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9"/>
  <workbookPr/>
  <mc:AlternateContent xmlns:mc="http://schemas.openxmlformats.org/markup-compatibility/2006">
    <mc:Choice Requires="x15">
      <x15ac:absPath xmlns:x15ac="http://schemas.microsoft.com/office/spreadsheetml/2010/11/ac" url="/Users/ejm6426/Downloads/"/>
    </mc:Choice>
  </mc:AlternateContent>
  <xr:revisionPtr revIDLastSave="0" documentId="13_ncr:1_{9C62969B-BC14-FE46-BE63-ECFE0AC0FAC4}" xr6:coauthVersionLast="47" xr6:coauthVersionMax="47" xr10:uidLastSave="{00000000-0000-0000-0000-000000000000}"/>
  <bookViews>
    <workbookView xWindow="0" yWindow="760" windowWidth="30240" windowHeight="17400" activeTab="3" xr2:uid="{00000000-000D-0000-FFFF-FFFF00000000}"/>
  </bookViews>
  <sheets>
    <sheet name="Title" sheetId="7" r:id="rId1"/>
    <sheet name="Table S1" sheetId="8" r:id="rId2"/>
    <sheet name="Table S2" sheetId="1" r:id="rId3"/>
    <sheet name="Sheet1" sheetId="15" r:id="rId4"/>
    <sheet name="Table S3" sheetId="5" r:id="rId5"/>
    <sheet name="Table S4" sheetId="6" r:id="rId6"/>
    <sheet name="Table S5" sheetId="4" r:id="rId7"/>
    <sheet name="Table S6" sheetId="9" r:id="rId8"/>
    <sheet name="Table S7" sheetId="10" r:id="rId9"/>
    <sheet name="Table S8" sheetId="12" r:id="rId10"/>
    <sheet name="Table S9" sheetId="11" r:id="rId11"/>
    <sheet name="Table S10" sheetId="13" r:id="rId12"/>
    <sheet name="Table S11" sheetId="14" r:id="rId13"/>
  </sheets>
  <definedNames>
    <definedName name="_xlnm._FilterDatabase" localSheetId="2" hidden="1">'Table S2'!$A$3:$I$1777</definedName>
    <definedName name="_xlnm._FilterDatabase" localSheetId="4" hidden="1">'Table S3'!$A$4:$I$1778</definedName>
    <definedName name="_xlnm._FilterDatabase" localSheetId="6" hidden="1">'Table S5'!$A$4:$F$73</definedName>
    <definedName name="_xlnm._FilterDatabase" localSheetId="9" hidden="1">'Table S8'!$A$5:$N$5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5" l="1" a="1"/>
  <c r="C3" i="15" s="1"/>
  <c r="D75" i="4"/>
  <c r="D78" i="4"/>
  <c r="F78" i="4" l="1"/>
  <c r="E78" i="4"/>
  <c r="E79" i="4" l="1"/>
  <c r="F79" i="4"/>
  <c r="E75" i="4"/>
  <c r="F75"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<sst xmlns="http://schemas.openxmlformats.org/spreadsheetml/2006/main" count="41639" uniqueCount="16596">
  <si>
    <t>rxnID</t>
  </si>
  <si>
    <t>r_0003</t>
  </si>
  <si>
    <t>(R,R)-butanediol dehydrogenase</t>
  </si>
  <si>
    <t>(R,R)-2,3-butanediol[c] + NAD[c] &lt;=&gt; (R)-acetoin[c] + H+[c] + NADH[c]</t>
  </si>
  <si>
    <t>r_0005</t>
  </si>
  <si>
    <t>1,3-beta-glucan synthase</t>
  </si>
  <si>
    <t>UDP-D-glucose[c] =&gt; (1-&gt;3)-beta-D-glucan[ce] + H+[c] + UDP[c]</t>
  </si>
  <si>
    <t>r_0006</t>
  </si>
  <si>
    <t>1,6-beta-glucan synthase</t>
  </si>
  <si>
    <t>UDP-D-glucose[c] =&gt; (1-&gt;6)-beta-D-glucan[ce] + H+[c] + UDP[c]</t>
  </si>
  <si>
    <t>r_0007</t>
  </si>
  <si>
    <t>1-(5-phosphoribosyl)-5-[(5-phosphoribosylamino)methylideneamino)imidazole-4-carboxamide isomerase</t>
  </si>
  <si>
    <t>1-(5-phospho-D-ribosyl)-5-[(5-phospho-D-ribosylamino)methylideneamino]imidazole-4-carboxamide [cytoplasm][c] =&gt; 5-[(5-phospho-1-deoxy-D-ribulos-1-ylamino)methylideneamino]-1-(5-phospho-D-ribosyl)imidazole-4-carboxamide [cytoplasm][c]</t>
  </si>
  <si>
    <t>r_0013</t>
  </si>
  <si>
    <t>2,3-diketo-5-methylthio-1-phosphopentane degradation reaction</t>
  </si>
  <si>
    <t>5-(methylsulfanyl)-2,3-dioxopentyl phosphate[c] + 3 H2O[c] =&gt; 4-methylthio-2-oxobutanoate[c] + formate[c] + 6 H+[c] + phosphate[c]</t>
  </si>
  <si>
    <t>r_0016</t>
  </si>
  <si>
    <t>2-aceto-2-hydroxybutanoate synthase</t>
  </si>
  <si>
    <t>2-oxobutanoate[m] + H+[m] + pyruvate[m] =&gt; (S)-2-acetyl-2-hydroxybutanoate[m] + carbon dioxide[m]</t>
  </si>
  <si>
    <t>r_0018</t>
  </si>
  <si>
    <t>2-aminoadipate transaminase</t>
  </si>
  <si>
    <t>2-oxoadipic acid[c] + L-glutamate[c] &lt;=&gt; 2-oxoglutarate[c] + L-2-aminoadipate[c]</t>
  </si>
  <si>
    <t>r_0019</t>
  </si>
  <si>
    <t>2-dehydropantoate 2-reductase</t>
  </si>
  <si>
    <t>2-dehydropantoate[c] + H+[c] + NADPH[c] =&gt; (R)-pantoate[c] + NADP(+)[c]</t>
  </si>
  <si>
    <t>r_0023</t>
  </si>
  <si>
    <t>2-isopropylmalate hydratase</t>
  </si>
  <si>
    <t>2-isopropylmaleic acid[c] + H2O[c] &lt;=&gt; 2-isopropylmalate[c]</t>
  </si>
  <si>
    <t>r_0024</t>
  </si>
  <si>
    <t>2-isopropylmalate synthase</t>
  </si>
  <si>
    <t>3-methyl-2-oxobutanoate[c] + acetyl-CoA[c] + H2O[c] =&gt; 2-isopropylmalate[c] + coenzyme A[c] + H+[c]</t>
  </si>
  <si>
    <t>r_0025</t>
  </si>
  <si>
    <t>3-methyl-2-oxobutanoate[m] + acetyl-CoA[m] + H2O[m] =&gt; 2-isopropylmalate[m] + coenzyme A[m] + H+[m]</t>
  </si>
  <si>
    <t>r_0026</t>
  </si>
  <si>
    <t>2-keto-4-methylthiobutyrate transamination</t>
  </si>
  <si>
    <t>4-methylthio-2-oxobutanoate[c] + L-glutamate[c] =&gt; 2-oxoglutarate[c] + L-methionine[c]</t>
  </si>
  <si>
    <t>r_0027</t>
  </si>
  <si>
    <t>2-methylcitrate dehydratase</t>
  </si>
  <si>
    <t>homocitrate[m] &lt;=&gt; but-1-ene-1,2,4-tricarboxylic acid[m] + H2O[m]</t>
  </si>
  <si>
    <t>r_0029</t>
  </si>
  <si>
    <t>2-oxo-4-methyl-3-carboxypentanoate decarboxylation</t>
  </si>
  <si>
    <t>(2S)-2-isopropyl-3-oxosuccinate[c] + H+[c] =&gt; 4-methyl-2-oxopentanoate[c] + carbon dioxide[c]</t>
  </si>
  <si>
    <t>r_0032</t>
  </si>
  <si>
    <t>3',5'-bisphosphate nucleotidase</t>
  </si>
  <si>
    <t>adenosine 3',5'-bismonophosphate[c] + H2O[c] =&gt; AMP[c] + phosphate[c]</t>
  </si>
  <si>
    <t>r_0033</t>
  </si>
  <si>
    <t>3',5'-cyclic-nucleotide phosphodiesterase</t>
  </si>
  <si>
    <t>3',5'-cyclic AMP[c] + H2O[c] =&gt; AMP[c] + H+[c]</t>
  </si>
  <si>
    <t>r_0036</t>
  </si>
  <si>
    <t>3',5'-cyclic GMP[c] + H2O[c] =&gt; GMP[c] + H+[c]</t>
  </si>
  <si>
    <t>r_0039</t>
  </si>
  <si>
    <t>3-dehydroquinate dehydratase</t>
  </si>
  <si>
    <t>3-dehydroquinate[c] =&gt; 3-dehydroshikimate[c] + H2O[c]</t>
  </si>
  <si>
    <t>r_0040</t>
  </si>
  <si>
    <t>3-dehydroquinate synthase</t>
  </si>
  <si>
    <t>7-phospho-2-dehydro-3-deoxy-D-arabino-heptonic acid[c] =&gt; 3-dehydroquinate[c] + phosphate[c]</t>
  </si>
  <si>
    <t>r_0042</t>
  </si>
  <si>
    <t>3-deoxy-D-arabino-heptulosonate 7-phosphate synthetase</t>
  </si>
  <si>
    <t>D-erythrose 4-phosphate[c] + H2O[c] + phosphoenolpyruvate[c] =&gt; 7-phospho-2-dehydro-3-deoxy-D-arabino-heptonic acid[c] + phosphate[c]</t>
  </si>
  <si>
    <t>r_0057</t>
  </si>
  <si>
    <t>3-hydroxyacyl-CoA dehydrogenase (3-oxotetradecanoyl-CoA)</t>
  </si>
  <si>
    <t>(S)-3-hydroxytetradecanoyl-CoA[p] + NAD[p] =&gt; 3-oxotetradecanoyl-CoA[p] + H+[p] + NADH[p]</t>
  </si>
  <si>
    <t>r_0060</t>
  </si>
  <si>
    <t>3-isopropylmalate dehydratase</t>
  </si>
  <si>
    <t>(2R,3S)-3-isopropylmalate[c] &lt;=&gt; 2-isopropylmaleic acid[c] + H2O[c]</t>
  </si>
  <si>
    <t>r_0061</t>
  </si>
  <si>
    <t>3-isopropylmalate dehydrogenase</t>
  </si>
  <si>
    <t>(2R,3S)-3-isopropylmalate[c] + NAD[c] =&gt; (2S)-2-isopropyl-3-oxosuccinate[c] + H+[c] + NADH[c]</t>
  </si>
  <si>
    <t>r_0062</t>
  </si>
  <si>
    <t>3-methyl-2-oxobutanoate decarboxylase</t>
  </si>
  <si>
    <t>3-methyl-2-oxobutanoate[c] + H+[c] =&gt; carbon dioxide[c] + isobutyraldehyde[c]</t>
  </si>
  <si>
    <t>r_0063</t>
  </si>
  <si>
    <t>3-methyl-2-oxobutanoate hydroxymethyltransferase</t>
  </si>
  <si>
    <t>3-methyl-2-oxobutanoate[m] + 5,10-methylenetetrahydrofolate[m] + H2O[m] =&gt; 2-dehydropantoate[m] + THF[m]</t>
  </si>
  <si>
    <t>r_0064</t>
  </si>
  <si>
    <t>3-methyl-2-oxopentanoate decarboxylase</t>
  </si>
  <si>
    <t>(S)-3-methyl-2-oxopentanoate[c] + H+[c] =&gt; 2-methylbutanal[c] + carbon dioxide[c]</t>
  </si>
  <si>
    <t>r_0065</t>
  </si>
  <si>
    <t>3-phosphoshikimate 1-carboxyvinyltransferase</t>
  </si>
  <si>
    <t>3-phosphoshikimic acid[c] + phosphoenolpyruvate[c] =&gt; 5-O-(1-carboxyvinyl)-3-phosphoshikimic acid[c] + phosphate[c]</t>
  </si>
  <si>
    <t>r_0066</t>
  </si>
  <si>
    <t>4-amino-4-deoxychorismate synthase</t>
  </si>
  <si>
    <t>chorismate[c] + L-glutamine[c] =&gt; 4-amino-4-deoxychorismate[c] + L-glutamate[c]</t>
  </si>
  <si>
    <t>r_0067</t>
  </si>
  <si>
    <t>4-aminobenzoate synthase</t>
  </si>
  <si>
    <t>4-amino-4-deoxychorismate[c] =&gt; 4-aminobenzoate[c] + H+[c] + pyruvate[c]</t>
  </si>
  <si>
    <t>r_0068</t>
  </si>
  <si>
    <t>4-aminobutyrate transaminase</t>
  </si>
  <si>
    <t>2-oxoglutarate[c] + gamma-aminobutyrate[c] =&gt; L-glutamate[c] + succinic semialdehyde[c]</t>
  </si>
  <si>
    <t>r_0072</t>
  </si>
  <si>
    <t>4-methyl-2-oxopentanoate decarboxylase</t>
  </si>
  <si>
    <t>4-methyl-2-oxopentanoate[c] + H+[c] =&gt; 3-methylbutanal[c] + carbon dioxide[c]</t>
  </si>
  <si>
    <t>r_0075</t>
  </si>
  <si>
    <t>5'-methylthioadenosine phosphorylase</t>
  </si>
  <si>
    <t>5'-S-methyl-5'-thioadenosine[c] + phosphate[c] =&gt; adenine[c] + S-methyl-5-thio-alpha-D-ribose 1-phosphate[c]</t>
  </si>
  <si>
    <t>r_0076</t>
  </si>
  <si>
    <t>5'-nucleotidase (CMP)</t>
  </si>
  <si>
    <t>CMP[c] + H2O[c] =&gt; cytidine[c] + phosphate[c]</t>
  </si>
  <si>
    <t>r_0078</t>
  </si>
  <si>
    <t>5'-nucleotidase (UMP)</t>
  </si>
  <si>
    <t>H2O[c] + UMP[c] =&gt; phosphate[c] + uridine[c]</t>
  </si>
  <si>
    <t>r_0079</t>
  </si>
  <si>
    <t>5'-phosphoribosylformyl glycinamidine synthetase</t>
  </si>
  <si>
    <t>5'-phosphoribosyl-N-formylglycineamide[c] + ATP[c] + H2O[c] + L-glutamine[c] =&gt; 5'-phosphoribosyl-N-formylglycineamidine[c] + ADP[c] + H+[c] + L-glutamate[c] + phosphate[c]</t>
  </si>
  <si>
    <t>r_0080</t>
  </si>
  <si>
    <t>5,10-methylenetetrahydrofolate reductase (NADPH)</t>
  </si>
  <si>
    <t>5,10-methylenetetrahydrofolate[c] + 2 H+[c] + NADPH[c] =&gt; 5-methyltetrahydrofolate[c] + NADP(+)[c]</t>
  </si>
  <si>
    <t>r_0086</t>
  </si>
  <si>
    <t>5-methylthio-5-deoxy-D-ribulose 1-phosphate dehydratase</t>
  </si>
  <si>
    <t>S-methyl-5-thio-D-ribulose 1-phosphate[c] =&gt; 5-(methylsulfanyl)-2,3-dioxopentyl phosphate[c] + H2O[c]</t>
  </si>
  <si>
    <t>r_0087</t>
  </si>
  <si>
    <t>5-methylthioribose-1-phosphate isomerase</t>
  </si>
  <si>
    <t>S-methyl-5-thio-alpha-D-ribose 1-phosphate[c] &lt;=&gt; S-methyl-5-thio-D-ribulose 1-phosphate[c]</t>
  </si>
  <si>
    <t>r_0090</t>
  </si>
  <si>
    <t>6-phosphofructo-2-kinase</t>
  </si>
  <si>
    <t>ATP[c] + D-fructose 6-phosphate[c] =&gt; ADP[c] + beta-D-fructose 2,6-bisphosphate[c] + H+[c]</t>
  </si>
  <si>
    <t>r_0091</t>
  </si>
  <si>
    <t>6-phosphogluconolactonase</t>
  </si>
  <si>
    <t>6-O-phosphono-D-glucono-1,5-lactone[c] + H2O[c] =&gt; 6-phospho-D-gluconate[c] + H+[c]</t>
  </si>
  <si>
    <t>r_0095</t>
  </si>
  <si>
    <t>acetaldehyde condensation</t>
  </si>
  <si>
    <t>2 acetaldehyde[c] =&gt; (R)-acetoin[c]</t>
  </si>
  <si>
    <t>r_0096</t>
  </si>
  <si>
    <t>acetohydroxy acid isomeroreductase</t>
  </si>
  <si>
    <t>2-acetyllactic acid[m] + H+[m] + NADPH[m] =&gt; (R)-2,3-dihydroxy-3-methylbutanoate[m] + NADP(+)[m]</t>
  </si>
  <si>
    <t>r_0097</t>
  </si>
  <si>
    <t>acetolactate synthase</t>
  </si>
  <si>
    <t>H+[m] + 2 pyruvate[m] =&gt; 2-acetyllactic acid[m] + carbon dioxide[m]</t>
  </si>
  <si>
    <t>r_0100</t>
  </si>
  <si>
    <t>acetyl-CoA C-acyltransferase (palmitoyl-CoA)</t>
  </si>
  <si>
    <t>3-oxooctadecanoyl-CoA[p] + coenzyme A[p] =&gt; acetyl-CoA[p] + palmitoyl-CoA[p]</t>
  </si>
  <si>
    <t>r_0101</t>
  </si>
  <si>
    <t>acetyl-CoA C-acyltransferase (tetracosanoyl-CoA)</t>
  </si>
  <si>
    <t>3-oxohexacosanoyl-CoA[p] + coenzyme A[p] =&gt; acetyl-CoA[p] + tetracosanoyl-CoA[p]</t>
  </si>
  <si>
    <t>r_0102</t>
  </si>
  <si>
    <t>acetyl-CoA C-acyltransferase (myristoyl-CoA)</t>
  </si>
  <si>
    <t>3-oxopalmitoyl-CoA[p] + coenzyme A[p] =&gt; acetyl-CoA[p] + myristoyl-CoA[p]</t>
  </si>
  <si>
    <t>r_0103</t>
  </si>
  <si>
    <t>acetyl-CoA C-acetyltransferase</t>
  </si>
  <si>
    <t>2 acetyl-CoA[c] =&gt; acetoacetyl-CoA[c] + coenzyme A[c]</t>
  </si>
  <si>
    <t>r_0105</t>
  </si>
  <si>
    <t>acetyl-CoA C-acyltransferase (lauroyl-CoA)</t>
  </si>
  <si>
    <t>3-oxotetradecanoyl-CoA[p] + coenzyme A[p] =&gt; acetyl-CoA[p] + lauroyl-CoA[p]</t>
  </si>
  <si>
    <t>r_0106</t>
  </si>
  <si>
    <t>acetyl-CoA C-acyltransferase (octanoyl-CoA)</t>
  </si>
  <si>
    <t>3-oxodecanoyl-CoA[p] + coenzyme A[p] =&gt; acetyl-CoA[p] + octanoyl-CoA[p]</t>
  </si>
  <si>
    <t>r_0107</t>
  </si>
  <si>
    <t>acetyl-CoA C-acyltransferase (decanoyl-CoA)</t>
  </si>
  <si>
    <t>3-oxolauroyl-CoA[p] + coenzyme A[p] =&gt; acetyl-CoA[p] + decanoyl-CoA[p]</t>
  </si>
  <si>
    <t>r_0109</t>
  </si>
  <si>
    <t>acetyl-CoA carboxylase, reaction</t>
  </si>
  <si>
    <t>acetyl-CoA[c] + ATP[c] + bicarbonate[c] =&gt; ADP[c] + H+[c] + malonyl-CoA[c] + phosphate[c]</t>
  </si>
  <si>
    <t>r_0111</t>
  </si>
  <si>
    <t>acetyl-CoA hydrolase</t>
  </si>
  <si>
    <t>acetyl-CoA[m] + H2O[m] =&gt; acetate[m] + coenzyme A[m] + H+[m]</t>
  </si>
  <si>
    <t>r_0112</t>
  </si>
  <si>
    <t>acetyl-CoA synthetase</t>
  </si>
  <si>
    <t>acetate[c] + ATP[c] + coenzyme A[c] =&gt; acetyl-CoA[c] + AMP[c] + diphosphate[c]</t>
  </si>
  <si>
    <t>r_0113</t>
  </si>
  <si>
    <t>acetate[m] + ATP[m] + coenzyme A[m] =&gt; acetyl-CoA[m] + AMP[m] + diphosphate[m]</t>
  </si>
  <si>
    <t>r_0115</t>
  </si>
  <si>
    <t>acetylglutamate kinase</t>
  </si>
  <si>
    <t>ATP[m] + N-acetyl-L-glutamate[m] =&gt; ADP[m] + N-acetyl-L-gamma-glutamyl phosphate[m]</t>
  </si>
  <si>
    <t>r_0118</t>
  </si>
  <si>
    <t>acteylornithine transaminase</t>
  </si>
  <si>
    <t>2-acetamido-5-oxopentanoate[m] + L-glutamate[m] =&gt; 2-oxoglutarate[m] + N(2)-acetyl-L-ornithine[m]</t>
  </si>
  <si>
    <t>r_0120</t>
  </si>
  <si>
    <t>acyl-CoA oxidase (decanoyl-CoA)</t>
  </si>
  <si>
    <t>decanoyl-CoA[p] + oxygen[p] =&gt; hydrogen peroxide[p] + trans-dec-2-enoyl-CoA[p]</t>
  </si>
  <si>
    <t>r_0121</t>
  </si>
  <si>
    <t>acyl-CoA oxidase (dodecanoyl-CoA)</t>
  </si>
  <si>
    <t>lauroyl-CoA[p] + oxygen[p] =&gt; hydrogen peroxide[p] + trans-dodec-2-enoyl-CoA[p]</t>
  </si>
  <si>
    <t>r_0122</t>
  </si>
  <si>
    <t>acyl-CoA oxidase (hexacosanoyl-CoA)</t>
  </si>
  <si>
    <t>hexacosanoyl-CoA[p] + oxygen[p] =&gt; hydrogen peroxide[p] + trans-hexacos-2-enoyl-CoA[p]</t>
  </si>
  <si>
    <t>r_0123</t>
  </si>
  <si>
    <t>acyl-CoA oxidase (hexadecanoyl-CoA)</t>
  </si>
  <si>
    <t>oxygen[p] + palmitoyl-CoA[p] =&gt; hexadec-2-enoyl-CoA[p] + hydrogen peroxide[p]</t>
  </si>
  <si>
    <t>r_0124</t>
  </si>
  <si>
    <t>acyl-CoA oxidase (octadecanoyl-CoA)</t>
  </si>
  <si>
    <t>oxygen[p] + stearoyl-CoA[p] =&gt; hydrogen peroxide[p] + trans-octadec-2-enoyl-CoA[p]</t>
  </si>
  <si>
    <t>r_0125</t>
  </si>
  <si>
    <t>acyl-CoA oxidase (tetradecanoyl-CoA)</t>
  </si>
  <si>
    <t>myristoyl-CoA[p] + oxygen[p] =&gt; hydrogen peroxide[p] + trans-tetradec-2-enoyl-CoA[p]</t>
  </si>
  <si>
    <t>r_0126</t>
  </si>
  <si>
    <t>acyl-CoA:sterol acyltransferase (oleoyl-CoA:episterol), ER membrane</t>
  </si>
  <si>
    <t>oleoyl-CoA[erm] + episterol[erm] &lt;=&gt; coenzyme A[erm] + episteryl oleate[erm]</t>
  </si>
  <si>
    <t>r_0127</t>
  </si>
  <si>
    <t>acyl-CoA:sterol acyltransferase (oleoyl-CoA:ergosterol), ER membrane</t>
  </si>
  <si>
    <t>oleoyl-CoA[erm] + ergosterol[erm] &lt;=&gt; coenzyme A[erm] + ergosteryl oleate[erm]</t>
  </si>
  <si>
    <t>r_0128</t>
  </si>
  <si>
    <t>acyl-CoA:sterol acyltransferase (oleoyl-CoA:fecosterol), ER membrane</t>
  </si>
  <si>
    <t>oleoyl-CoA[erm] + fecosterol[erm] &lt;=&gt; coenzyme A[erm] + fecosteryl oleate[erm]</t>
  </si>
  <si>
    <t>r_0129</t>
  </si>
  <si>
    <t>acyl-CoA:sterol acyltransferase (oleoyl-CoA:lanosterol), ER membrane</t>
  </si>
  <si>
    <t>oleoyl-CoA[erm] + lanosterol[erm] &lt;=&gt; coenzyme A[erm] + lanosteryl oleate[erm]</t>
  </si>
  <si>
    <t>r_0130</t>
  </si>
  <si>
    <t>acyl-CoA:sterol acyltransferase (oleoyl-CoA:zymosterol), ER membrane</t>
  </si>
  <si>
    <t>oleoyl-CoA[erm] + zymosterol[erm] &lt;=&gt; coenzyme A[erm] + zymosteryl oleate[erm]</t>
  </si>
  <si>
    <t>r_0131</t>
  </si>
  <si>
    <t>acyl-CoA:sterol acyltransferase (palmitoleoyl-CoA:episterol), ER membrane</t>
  </si>
  <si>
    <t>palmitoleoyl-CoA(4-)[erm] + episterol[erm] &lt;=&gt; coenzyme A[erm] + episteryl palmitoleate[erm]</t>
  </si>
  <si>
    <t>r_0132</t>
  </si>
  <si>
    <t>acyl-CoA:sterol acyltransferase (palmitoleoyl-CoA:ergosterol), ER membrane</t>
  </si>
  <si>
    <t>palmitoleoyl-CoA(4-)[erm] + ergosterol[erm] &lt;=&gt; coenzyme A[erm] + ergosteryl palmitoleate[erm]</t>
  </si>
  <si>
    <t>r_0133</t>
  </si>
  <si>
    <t>acyl-CoA:sterol acyltransferase (palmitoleoyl-CoA:fecosterol), ER membrane</t>
  </si>
  <si>
    <t>palmitoleoyl-CoA(4-)[erm] + fecosterol[erm] &lt;=&gt; coenzyme A[erm] + fecosteryl palmitoleate[erm]</t>
  </si>
  <si>
    <t>r_0134</t>
  </si>
  <si>
    <t>acyl-CoA:sterol acyltransferase (palmitoleoyl-CoA:lanosterol), ER membrane</t>
  </si>
  <si>
    <t>palmitoleoyl-CoA(4-)[erm] + lanosterol[erm] &lt;=&gt; coenzyme A[erm] + lanosteryl palmitoleate[erm]</t>
  </si>
  <si>
    <t>r_0135</t>
  </si>
  <si>
    <t>acyl-CoA:sterol acyltransferase (palmitoleoyl-CoA:zymosterol), ER membrane</t>
  </si>
  <si>
    <t>palmitoleoyl-CoA(4-)[erm] + zymosterol[erm] &lt;=&gt; coenzyme A[erm] + zymosteryl palmitoleate[erm]</t>
  </si>
  <si>
    <t>r_0138</t>
  </si>
  <si>
    <t>adenine deaminase</t>
  </si>
  <si>
    <t>adenine[c] + H+[c] + H2O[c] =&gt; ammonium[c] + hypoxanthine[c]</t>
  </si>
  <si>
    <t>r_0139</t>
  </si>
  <si>
    <t>adenine phosphoribosyltransferase</t>
  </si>
  <si>
    <t>adenine[c] + PRPP[c] =&gt; AMP[c] + diphosphate[c]</t>
  </si>
  <si>
    <t>r_0140</t>
  </si>
  <si>
    <t>adenosine deaminase</t>
  </si>
  <si>
    <t>adenosine[c] + H+[c] + H2O[c] =&gt; ammonium[c] + inosine[c]</t>
  </si>
  <si>
    <t>r_0142</t>
  </si>
  <si>
    <t>adenosine kinase</t>
  </si>
  <si>
    <t>adenosine[c] + ATP[c] =&gt; ADP[c] + AMP[c] + H+[c]</t>
  </si>
  <si>
    <t>r_0143</t>
  </si>
  <si>
    <t>adenosine monophosphate deaminase</t>
  </si>
  <si>
    <t>AMP[c] + H+[c] + H2O[c] =&gt; ammonium[c] + IMP[c]</t>
  </si>
  <si>
    <t>r_0144</t>
  </si>
  <si>
    <t>adenosylhomocysteinase</t>
  </si>
  <si>
    <t>H2O[c] + S-adenosyl-L-homocysteine[c] =&gt; adenosine[c] + L-homocysteine[c]</t>
  </si>
  <si>
    <t>r_0145</t>
  </si>
  <si>
    <t>adenosylmethionine decarboxylase</t>
  </si>
  <si>
    <t>H+[c] + S-adenosyl-L-methionine[c] =&gt; carbon dioxide[c] + S-adenosylmethioninamine[c]</t>
  </si>
  <si>
    <t>r_0147</t>
  </si>
  <si>
    <t>adenylate cyclase</t>
  </si>
  <si>
    <t>ATP[c] =&gt; 3',5'-cyclic AMP[c] + diphosphate[c]</t>
  </si>
  <si>
    <t>r_0148</t>
  </si>
  <si>
    <t>adenylate kinase</t>
  </si>
  <si>
    <t>AMP[c] + ATP[c] =&gt; 2 ADP[c]</t>
  </si>
  <si>
    <t>r_0149</t>
  </si>
  <si>
    <t>AMP[m] + ATP[m] =&gt; 2 ADP[m]</t>
  </si>
  <si>
    <t>r_0150</t>
  </si>
  <si>
    <t>adenylate kinase (GTP)</t>
  </si>
  <si>
    <t>AMP[m] + GTP[m] &lt;=&gt; ADP[m] + GDP[m]</t>
  </si>
  <si>
    <t>r_0151</t>
  </si>
  <si>
    <t>adenylosuccinate lyase (AICAR)</t>
  </si>
  <si>
    <t>5'-phosphoribosyl-4-(N-succinocarboxamide)-5-aminoimidazole[c] =&gt; AICAR[c] + fumarate[c]</t>
  </si>
  <si>
    <t>r_0152</t>
  </si>
  <si>
    <t>adenylosuccinate lyase</t>
  </si>
  <si>
    <t>adenylo-succinate[c] &lt;=&gt; AMP[c] + fumarate[c]</t>
  </si>
  <si>
    <t>r_0153</t>
  </si>
  <si>
    <t>adenylosuccinate synthase</t>
  </si>
  <si>
    <t>GTP[c] + IMP[c] + L-aspartate[c] =&gt; adenylo-succinate[c] + GDP[c] + 2 H+[c] + phosphate[c]</t>
  </si>
  <si>
    <t>r_0154</t>
  </si>
  <si>
    <t>adenylyl-sulfate kinase</t>
  </si>
  <si>
    <t>5'-adenylyl sulfate[c] + ATP[c] =&gt; 3'-phospho-5'-adenylyl sulfate[c] + ADP[c] + H+[c]</t>
  </si>
  <si>
    <t>r_0157</t>
  </si>
  <si>
    <t>alanyl-tRNA synthetase</t>
  </si>
  <si>
    <t>ATP[c] + L-alanine[c] + tRNA(Ala)[c] =&gt; Ala-tRNA(Ala)[c] + AMP[c] + diphosphate[c]</t>
  </si>
  <si>
    <t>r_0163</t>
  </si>
  <si>
    <t>alcohol dehydrogenase (ethanol to acetaldehyde)</t>
  </si>
  <si>
    <t>ethanol[c] + NAD[c] =&gt; acetaldehyde[c] + H+[c] + NADH[c]</t>
  </si>
  <si>
    <t>r_0165</t>
  </si>
  <si>
    <t>mitochondrial alcohol dehydrogenase</t>
  </si>
  <si>
    <t>acetaldehyde[m] + H+[m] + NADH[m] =&gt; ethanol[m] + NAD[m]</t>
  </si>
  <si>
    <t>r_0166</t>
  </si>
  <si>
    <t>aldehyde dehydrogenase (2-methylbutanol, NAD)</t>
  </si>
  <si>
    <t>2-methylbutanal[c] + H+[c] + NADH[c] =&gt; 2-methylbutanol[c] + NAD[c]</t>
  </si>
  <si>
    <t>r_0167</t>
  </si>
  <si>
    <t>2-methylbutanal[m] + H+[m] + NADH[m] =&gt; 2-methylbutanol[m] + NAD[m]</t>
  </si>
  <si>
    <t>r_0168</t>
  </si>
  <si>
    <t>aldehyde dehydrogenase (2-methylbutanol, NADP)</t>
  </si>
  <si>
    <t>2-methylbutanal[c] + H+[c] + NADPH[c] =&gt; 2-methylbutanol[c] + NADP(+)[c]</t>
  </si>
  <si>
    <t>r_0172</t>
  </si>
  <si>
    <t>aldehyde dehydrogenase (3-aminopropanal, NAD)</t>
  </si>
  <si>
    <t>3-aminopropanal[c] + H2O[c] + NAD[c] =&gt; beta-alanine[c] + 2 H+[c] + NADH[c]</t>
  </si>
  <si>
    <t>r_0173</t>
  </si>
  <si>
    <t>aldehyde dehydrogenase (acetaldehyde, NADP)</t>
  </si>
  <si>
    <t>acetaldehyde[c] + H2O[c] + NADP(+)[c] =&gt; acetate[c] + 2 H+[c] + NADPH[c]</t>
  </si>
  <si>
    <t>r_0174</t>
  </si>
  <si>
    <t>aldehyde dehydrogenase (acetylaldehyde, NAD)</t>
  </si>
  <si>
    <t>acetaldehyde[m] + H2O[m] + NAD[m] =&gt; acetate[m] + 2 H+[m] + NADH[m]</t>
  </si>
  <si>
    <t>r_0175</t>
  </si>
  <si>
    <t>aldehyde dehydrogenase (acetylaldehyde, NADP)</t>
  </si>
  <si>
    <t>acetaldehyde[m] + H2O[m] + NADP(+)[m] =&gt; acetate[m] + 2 H+[m] + NADPH[m]</t>
  </si>
  <si>
    <t>r_0179</t>
  </si>
  <si>
    <t>aldehyde dehydrogenase (isoamyl alcohol, NAD)</t>
  </si>
  <si>
    <t>3-methylbutanal[c] + H+[c] + NADH[c] =&gt; isoamylol[c] + NAD[c]</t>
  </si>
  <si>
    <t>r_0180</t>
  </si>
  <si>
    <t>3-methylbutanal[m] + H+[m] + NADH[m] =&gt; isoamylol[m] + NAD[m]</t>
  </si>
  <si>
    <t>r_0181</t>
  </si>
  <si>
    <t>aldehyde dehydrogenase (isoamyl alcohol, NADP)</t>
  </si>
  <si>
    <t>3-methylbutanal[c] + H+[c] + NADPH[c] =&gt; isoamylol[c] + NADP(+)[c]</t>
  </si>
  <si>
    <t>r_0182</t>
  </si>
  <si>
    <t>aldehyde dehydrogenase (isobutyl alcohol, NAD)</t>
  </si>
  <si>
    <t>H+[c] + isobutyraldehyde[c] + NADH[c] =&gt; isobutanol[c] + NAD[c]</t>
  </si>
  <si>
    <t>r_0183</t>
  </si>
  <si>
    <t>H+[m] + isobutyraldehyde[m] + NADH[m] =&gt; isobutanol[m] + NAD[m]</t>
  </si>
  <si>
    <t>r_0184</t>
  </si>
  <si>
    <t>aldehyde dehydrogenase (isobutyl alcohol, NADP)</t>
  </si>
  <si>
    <t>H+[c] + isobutyraldehyde[c] + NADPH[c] =&gt; isobutanol[c] + NADP(+)[c]</t>
  </si>
  <si>
    <t>r_0186</t>
  </si>
  <si>
    <t>aldehyde dehydrogenase (tryptophol, NAD)</t>
  </si>
  <si>
    <t>H+[c] + indol-3-ylacetaldehyde[c] + NADH[c] =&gt; NAD[c] + tryptophol[c]</t>
  </si>
  <si>
    <t>r_0187</t>
  </si>
  <si>
    <t>H+[m] + indol-3-ylacetaldehyde[m] + NADH[m] =&gt; NAD[m] + tryptophol[m]</t>
  </si>
  <si>
    <t>r_0191</t>
  </si>
  <si>
    <t>allophanate hydrolase</t>
  </si>
  <si>
    <t>3 H+[c] + H2O[c] + urea-1-carboxylic acid[c] =&gt; 2 ammonium[c] + 2 carbon dioxide[c]</t>
  </si>
  <si>
    <t>r_0193</t>
  </si>
  <si>
    <t>alpha,alpha-trehalase</t>
  </si>
  <si>
    <t>H2O[v] + trehalose[v] =&gt; 2 D-glucose[v]</t>
  </si>
  <si>
    <t>r_0194</t>
  </si>
  <si>
    <t>H2O[c] + trehalose[c] =&gt; 2 D-glucose[c]</t>
  </si>
  <si>
    <t>r_0195</t>
  </si>
  <si>
    <t>alpha,alpha-trehalose-phosphate synthase (UDP-forming)</t>
  </si>
  <si>
    <t>D-glucose 6-phosphate[c] + UDP-D-glucose[c] =&gt; alpha,alpha-trehalose 6-phosphate[c] + H+[c] + UDP[c]</t>
  </si>
  <si>
    <t>r_0201</t>
  </si>
  <si>
    <t>Aminobutyraldehyde dehydrogenase</t>
  </si>
  <si>
    <t>4-aminobutanal[m] + H2O[m] + NAD[m] =&gt; gamma-aminobutyrate[m] + 2 H+[m] + NADH[m]</t>
  </si>
  <si>
    <t>r_0202</t>
  </si>
  <si>
    <t>anthranilate phosphoribosyltransferase</t>
  </si>
  <si>
    <t>anthranilate[c] + PRPP[c] =&gt; diphosphate[c] + N-(5-phospho-beta-D-ribosyl)anthranilate[c]</t>
  </si>
  <si>
    <t>r_0203</t>
  </si>
  <si>
    <t>anthranilate synthase</t>
  </si>
  <si>
    <t>chorismate[c] + L-glutamine[c] =&gt; anthranilate[c] + H+[c] + L-glutamate[c] + pyruvate[c]</t>
  </si>
  <si>
    <t>r_0204</t>
  </si>
  <si>
    <t>Ap4A hydrolase</t>
  </si>
  <si>
    <t>H2O[c] + P(1),P(4)-bis(5'-adenosyl) tetraphosphate[c] &lt;=&gt; 2 ADP[c] + 2 H+[c]</t>
  </si>
  <si>
    <t>r_0206</t>
  </si>
  <si>
    <t>arginase</t>
  </si>
  <si>
    <t>H2O[c] + L-arginine[c] =&gt; ornithine[c] + urea[c]</t>
  </si>
  <si>
    <t>r_0207</t>
  </si>
  <si>
    <t>argininosuccinate lyase</t>
  </si>
  <si>
    <t>(N(omega)-L-arginino)succinic acid[c] &lt;=&gt; fumarate[c] + L-arginine[c]</t>
  </si>
  <si>
    <t>r_0208</t>
  </si>
  <si>
    <t>argininosuccinate synthase</t>
  </si>
  <si>
    <t>ATP[c] + L-aspartate[c] + L-citrulline[c] &lt;=&gt; (N(omega)-L-arginino)succinic acid[c] + AMP[c] + diphosphate[c] + H+[c]</t>
  </si>
  <si>
    <t>r_0209</t>
  </si>
  <si>
    <t>arginyl-tRNA synthetase</t>
  </si>
  <si>
    <t>ATP[c] + L-arginine[c] + tRNA(Arg)[c] =&gt; AMP[c] + Arg-tRNA(Arg)[c] + diphosphate[c]</t>
  </si>
  <si>
    <t>r_0211</t>
  </si>
  <si>
    <t>asparagine synthase (glutamine-hydrolysing)</t>
  </si>
  <si>
    <t>ATP[c] + H2O[c] + L-aspartate[c] + L-glutamine[c] =&gt; AMP[c] + diphosphate[c] + H+[c] + L-asparagine[c] + L-glutamate[c]</t>
  </si>
  <si>
    <t>r_0212</t>
  </si>
  <si>
    <t>Asparaginyl-tRNA synthetase</t>
  </si>
  <si>
    <t>ATP[c] + L-asparagine[c] + tRNA(Asn)[c] =&gt; AMP[c] + Asn-tRNA(Asn)[c] + diphosphate[c]</t>
  </si>
  <si>
    <t>r_0214</t>
  </si>
  <si>
    <t>aspartate carbamoyltransferase</t>
  </si>
  <si>
    <t>carbamoyl phosphate[c] + L-aspartate[c] =&gt; H+[c] + N-carbamoyl-L-aspartate[c] + phosphate[c]</t>
  </si>
  <si>
    <t>r_0215</t>
  </si>
  <si>
    <t>aspartate kinase</t>
  </si>
  <si>
    <t>ATP[c] + L-aspartate[c] =&gt; 4-phospho-L-aspartate[c] + ADP[c]</t>
  </si>
  <si>
    <t>r_0216</t>
  </si>
  <si>
    <t>aspartate transaminase</t>
  </si>
  <si>
    <t>2-oxoglutarate[c] + L-aspartate[c] &lt;=&gt; L-glutamate[c] + oxaloacetate[c]</t>
  </si>
  <si>
    <t>r_0217</t>
  </si>
  <si>
    <t>L-glutamate[m] + oxaloacetate[m] =&gt; 2-oxoglutarate[m] + L-aspartate[m]</t>
  </si>
  <si>
    <t>r_0218</t>
  </si>
  <si>
    <t>2-oxoglutarate[p] + L-aspartate[p] &lt;=&gt; L-glutamate[p] + oxaloacetate[p]</t>
  </si>
  <si>
    <t>r_0219</t>
  </si>
  <si>
    <t>aspartate-semialdehyde dehydrogenase</t>
  </si>
  <si>
    <t>4-phospho-L-aspartate[c] + H+[c] + NADPH[c] =&gt; L-aspartate 4-semialdehyde[c] + NADP(+)[c] + phosphate[c]</t>
  </si>
  <si>
    <t>r_0220</t>
  </si>
  <si>
    <t>Aspartyl-tRNA synthetase</t>
  </si>
  <si>
    <t>ATP[c] + L-aspartate[c] + tRNA(Asp)[c] =&gt; AMP[c] + Asp-tRNA(Asp)[c] + diphosphate[c]</t>
  </si>
  <si>
    <t>r_0222</t>
  </si>
  <si>
    <t>ATP adenylyltransferase</t>
  </si>
  <si>
    <t>ADP[c] + ATP[c] + H+[c] =&gt; P(1),P(4)-bis(5'-adenosyl) tetraphosphate[c] + phosphate[c]</t>
  </si>
  <si>
    <t>r_0225</t>
  </si>
  <si>
    <t>ATP phosphoribosyltransferase</t>
  </si>
  <si>
    <t>ATP[c] + PRPP[c] =&gt; 5-phosphoribosyl-ATP[c] + diphosphate[c]</t>
  </si>
  <si>
    <t>r_0226</t>
  </si>
  <si>
    <t>ATP synthase</t>
  </si>
  <si>
    <t>ADP[m] + 3 H+[c] + phosphate[m] =&gt; ATP[m] + 2 H+[m] + H2O[m]</t>
  </si>
  <si>
    <t>r_0227</t>
  </si>
  <si>
    <t>ATPase, cytosolic</t>
  </si>
  <si>
    <t>ATP[c] + H2O[c] =&gt; ADP[c] + H+[e] + phosphate[c]</t>
  </si>
  <si>
    <t>r_0231</t>
  </si>
  <si>
    <t>C-14 sterol reductase</t>
  </si>
  <si>
    <t>4,4-dimethyl-5alpha-cholesta-8,14,24-trien-3beta-ol[c] + H+[c] + NADPH[c] =&gt; 14-demethyllanosterol[c] + NADP(+)[c]</t>
  </si>
  <si>
    <t>r_0233</t>
  </si>
  <si>
    <t>C-22 sterol desaturase (NADP)</t>
  </si>
  <si>
    <t>ergosta-5,7,24(28)-trien-3beta-ol[c] + H+[c] + NADPH[c] + oxygen[c] =&gt; ergosta-5,7,22,24(28)-tetraen-3beta-ol[c] + 2 H2O[c] + NADP(+)[c]</t>
  </si>
  <si>
    <t>r_0234</t>
  </si>
  <si>
    <t>C-3 sterol dehydrogenase</t>
  </si>
  <si>
    <t>NADP(+)[c] + zymosterol intermediate 1c[c] =&gt; carbon dioxide[c] + H+[c] + NADPH[c] + zymosterol intermediate 2[c]</t>
  </si>
  <si>
    <t>r_0235</t>
  </si>
  <si>
    <t>C-3 sterol dehydrogenase (4-methylzymosterol)</t>
  </si>
  <si>
    <t>4beta-methylzymosterol-4alpha-carboxylic acid[c] + NAD[c] =&gt; 3-dehydro-4-methylzymosterol[c] + carbon dioxide[c] + H+[c] + NADH[c]</t>
  </si>
  <si>
    <t>r_0236</t>
  </si>
  <si>
    <t>C-3 sterol keto reductase (4-methylzymosterol)</t>
  </si>
  <si>
    <t>3-dehydro-4-methylzymosterol[c] + H+[c] + NADPH[c] =&gt; 4alpha-methylzymosterol[c] + NADP(+)[c]</t>
  </si>
  <si>
    <t>r_0237</t>
  </si>
  <si>
    <t>C-3 sterol keto reductase (zymosterol)</t>
  </si>
  <si>
    <t>H+[c] + NADPH[c] + zymosterol intermediate 2[c] =&gt; NADP(+)[c] + zymosterol[c]</t>
  </si>
  <si>
    <t>r_0238</t>
  </si>
  <si>
    <t>C-4 methyl sterol oxidase</t>
  </si>
  <si>
    <t>4alpha-methylzymosterol[c] + H+[c] + NADPH[c] + oxygen[c] =&gt; H2O[c] + NADP(+)[c] + zymosterol intermediate 1a[c]</t>
  </si>
  <si>
    <t>r_0239</t>
  </si>
  <si>
    <t>H+[c] + NADPH[c] + oxygen[c] + zymosterol intermediate 1a[c] =&gt; 2 H2O[c] + NADP(+)[c] + zymosterol intermediate 1b[c]</t>
  </si>
  <si>
    <t>r_0240</t>
  </si>
  <si>
    <t>H+[c] + NADPH[c] + oxygen[c] + zymosterol intermediate 1b[c] =&gt; H2O[c] + NADP(+)[c] + zymosterol intermediate 1c[c]</t>
  </si>
  <si>
    <t>r_0241</t>
  </si>
  <si>
    <t>C-4 sterol methyl oxidase (4,4-dimethylzymosterol)</t>
  </si>
  <si>
    <t>14-demethyllanosterol[c] + 3 H+[c] + 3 NADPH[c] + 3 oxygen[c] =&gt; 4beta-methylzymosterol-4alpha-carboxylic acid[c] + 4 H2O[c] + 3 NADP(+)[c]</t>
  </si>
  <si>
    <t>r_0242</t>
  </si>
  <si>
    <t>C-5 sterol desaturase</t>
  </si>
  <si>
    <t>episterol[c] + H+[c] + NADPH[c] + oxygen[c] =&gt; ergosta-5,7,24(28)-trien-3beta-ol[c] + 2 H2O[c] + NADP(+)[c]</t>
  </si>
  <si>
    <t>r_0243</t>
  </si>
  <si>
    <t>C-8 sterol isomerase</t>
  </si>
  <si>
    <t>fecosterol[c] =&gt; episterol[c]</t>
  </si>
  <si>
    <t>r_0244</t>
  </si>
  <si>
    <t>C-s24 sterol reductase</t>
  </si>
  <si>
    <t>ergosta-5,7,22,24(28)-tetraen-3beta-ol[er] + H+[er] + NADPH[er] =&gt; ergosterol[er] + NADP(+)[er]</t>
  </si>
  <si>
    <t>r_0250</t>
  </si>
  <si>
    <t>carbamoyl-phosphate synthase (glutamine-hydrolysing)</t>
  </si>
  <si>
    <t>2 ATP[c] + bicarbonate[c] + H2O[c] + L-glutamine[c] =&gt; 2 ADP[c] + carbamoyl phosphate[c] + 2 H+[c] + L-glutamate[c] + phosphate[c]</t>
  </si>
  <si>
    <t>r_0252</t>
  </si>
  <si>
    <t>carnitine O-acetyltransferase</t>
  </si>
  <si>
    <t>(R)-carnitine[c] + acetyl-CoA[c] =&gt; coenzyme A[c] + O-acetylcarnitine[c]</t>
  </si>
  <si>
    <t>r_0253</t>
  </si>
  <si>
    <t>(R)-carnitine[p] + acetyl-CoA[p] =&gt; coenzyme A[p] + O-acetylcarnitine[p]</t>
  </si>
  <si>
    <t>r_0254</t>
  </si>
  <si>
    <t>coenzyme A[m] + O-acetylcarnitine[m] =&gt; (R)-carnitine[m] + acetyl-CoA[m]</t>
  </si>
  <si>
    <t>r_0255</t>
  </si>
  <si>
    <t>catalase</t>
  </si>
  <si>
    <t>2 hydrogen peroxide[c] =&gt; 2 H2O[c] + oxygen[c]</t>
  </si>
  <si>
    <t>r_0256</t>
  </si>
  <si>
    <t>2 hydrogen peroxide[p] =&gt; 2 H2O[p] + oxygen[p]</t>
  </si>
  <si>
    <t>r_0273</t>
  </si>
  <si>
    <t>choline kinase</t>
  </si>
  <si>
    <t>ATP[c] + choline[c] =&gt; ADP[c] + choline phosphate[c] + H+[c]</t>
  </si>
  <si>
    <t>r_0274</t>
  </si>
  <si>
    <t>choline phosphate cytididyltransferase</t>
  </si>
  <si>
    <t>choline phosphate[c] + CTP[c] + H+[c] =&gt; CDP-choline[c] + diphosphate[c]</t>
  </si>
  <si>
    <t>r_0278</t>
  </si>
  <si>
    <t>chorismate mutase</t>
  </si>
  <si>
    <t>chorismate[c] =&gt; prephenate[c]</t>
  </si>
  <si>
    <t>r_0279</t>
  </si>
  <si>
    <t>chorismate synthase</t>
  </si>
  <si>
    <t>5-O-(1-carboxyvinyl)-3-phosphoshikimic acid[c] =&gt; chorismate[c] + phosphate[c]</t>
  </si>
  <si>
    <t>r_0280</t>
  </si>
  <si>
    <t>cis-aconitate(3-) to isocitrate</t>
  </si>
  <si>
    <t>cis-aconitate[m] + H2O[m] &lt;=&gt; isocitrate[m]</t>
  </si>
  <si>
    <t>r_0300</t>
  </si>
  <si>
    <t>citrate synthase</t>
  </si>
  <si>
    <t>acetyl-CoA[m] + H2O[m] + oxaloacetate[m] =&gt; citrate[m] + coenzyme A[m] + H+[m]</t>
  </si>
  <si>
    <t>r_0301</t>
  </si>
  <si>
    <t>citrate synthase, peroxisomal</t>
  </si>
  <si>
    <t>acetyl-CoA[p] + H2O[p] + oxaloacetate[p] =&gt; citrate[p] + coenzyme A[p] + H+[p]</t>
  </si>
  <si>
    <t>r_0302</t>
  </si>
  <si>
    <t>citrate to cis-aconitate(3-)</t>
  </si>
  <si>
    <t>citrate[m] &lt;=&gt; cis-aconitate[m] + H2O[m]</t>
  </si>
  <si>
    <t>r_0303</t>
  </si>
  <si>
    <t>citrate to cis-aconitate(3-), cytoplasmic</t>
  </si>
  <si>
    <t>citrate[c] &lt;=&gt; cis-aconitate[c] + H2O[c]</t>
  </si>
  <si>
    <t>r_0306</t>
  </si>
  <si>
    <t>CTP synthase (glutamine)</t>
  </si>
  <si>
    <t>ATP[c] + H2O[c] + L-glutamine[c] + UTP[c] =&gt; ADP[c] + CTP[c] + 2 H+[c] + L-glutamate[c] + phosphate[c]</t>
  </si>
  <si>
    <t>r_0307</t>
  </si>
  <si>
    <t>CTP synthase (NH3)</t>
  </si>
  <si>
    <t>ammonium[c] + ATP[c] + UTP[c] =&gt; ADP[c] + CTP[c] + 2 H+[c] + phosphate[c]</t>
  </si>
  <si>
    <t>r_0308</t>
  </si>
  <si>
    <t>cystathionine b-lyase</t>
  </si>
  <si>
    <t>H2O[c] + L-cystathionine[c] =&gt; ammonium[c] + L-homocysteine[c] + pyruvate[c]</t>
  </si>
  <si>
    <t>r_0309</t>
  </si>
  <si>
    <t>cystathionine beta-synthase</t>
  </si>
  <si>
    <t>L-homocysteine[c] + L-serine[c] =&gt; H2O[c] + L-cystathionine[c]</t>
  </si>
  <si>
    <t>r_0311</t>
  </si>
  <si>
    <t>cystathionine gamma-synthase</t>
  </si>
  <si>
    <t>L-cysteine[c] + O-acetyl-L-homoserine[c] =&gt; acetate[c] + H+[c] + L-cystathionine[c]</t>
  </si>
  <si>
    <t>r_0312</t>
  </si>
  <si>
    <t>cysteine synthase</t>
  </si>
  <si>
    <t>hydrogen sulfide[c] + O-acetyl-L-serine[c] =&gt; acetate[c] + H+[c] + L-cysteine[c]</t>
  </si>
  <si>
    <t>r_0313</t>
  </si>
  <si>
    <t>cysteinyl-tRNA synthetase</t>
  </si>
  <si>
    <t>ATP[c] + L-cysteine[c] + tRNA(Cys)[c] =&gt; AMP[c] + Cys-tRNA(Cys)[c] + diphosphate[c]</t>
  </si>
  <si>
    <t>r_0317</t>
  </si>
  <si>
    <t>cytochrome P450 lanosterol 14-alpha-demethylase (NADP)</t>
  </si>
  <si>
    <t>2 H+[c] + lanosterol[c] + 3 NADPH[c] + 3 oxygen[c] =&gt; 4,4-dimethyl-5alpha-cholesta-8,14,24-trien-3beta-ol[c] + formate[c] + 4 H2O[c] + 3 NADP(+)[c]</t>
  </si>
  <si>
    <t>r_0326</t>
  </si>
  <si>
    <t>dCMP deaminase</t>
  </si>
  <si>
    <t>dCMP[c] + H+[c] + H2O[c] &lt;=&gt; ammonium[c] + dUMP[c]</t>
  </si>
  <si>
    <t>r_0327</t>
  </si>
  <si>
    <t>dCTP deaminase</t>
  </si>
  <si>
    <t>dCTP[c] + H+[c] + H2O[c] =&gt; ammonium[c] + dUTP[c]</t>
  </si>
  <si>
    <t>r_0330</t>
  </si>
  <si>
    <t>deoxyguanylate kinase (dGMP:ATP)</t>
  </si>
  <si>
    <t>ATP[c] + dGMP[c] &lt;=&gt; ADP[c] + dGDP[c]</t>
  </si>
  <si>
    <t>r_0344</t>
  </si>
  <si>
    <t>dihydrofolate reductase</t>
  </si>
  <si>
    <t>dihydrofolic acid[c] + H+[c] + NADPH[c] =&gt; NADP(+)[c] + THF[c]</t>
  </si>
  <si>
    <t>r_0349</t>
  </si>
  <si>
    <t>dihydroorotase</t>
  </si>
  <si>
    <t>(S)-dihydroorotate[c] + H2O[c] &lt;=&gt; H+[c] + N-carbamoyl-L-aspartate[c]</t>
  </si>
  <si>
    <t>r_0352</t>
  </si>
  <si>
    <t>dihydroxy-acid dehydratase (2,3-dihydroxy-3-methylbutanoate)</t>
  </si>
  <si>
    <t>(R)-2,3-dihydroxy-3-methylbutanoate[m] =&gt; 3-methyl-2-oxobutanoate[m] + H2O[m]</t>
  </si>
  <si>
    <t>r_0353</t>
  </si>
  <si>
    <t>dihydroxy-acid dehydratase (2,3-dihydroxy-3-methylpentanoate)</t>
  </si>
  <si>
    <t>(2R,3R)-2,3-dihydroxy-3-methylpentanoate[m] =&gt; (S)-3-methyl-2-oxopentanoate[m] + H2O[m]</t>
  </si>
  <si>
    <t>r_0354</t>
  </si>
  <si>
    <t>dihydroxyacetone kinase</t>
  </si>
  <si>
    <t>ATP[c] + glycerone[c] =&gt; ADP[c] + dihydroxyacetone phosphate[c] + H+[c]</t>
  </si>
  <si>
    <t>r_0355</t>
  </si>
  <si>
    <t>dimethylallyltranstransferase</t>
  </si>
  <si>
    <t>isopentenyl diphosphate[c] + prenyl diphosphate(3-)[c] =&gt; diphosphate[c] + geranyl diphosphate[c]</t>
  </si>
  <si>
    <t>r_0361</t>
  </si>
  <si>
    <t>dolichyl-phosphate D-mannosyltransferase</t>
  </si>
  <si>
    <t>dolichyl phosphate[c] + GDP-alpha-D-mannose[c] =&gt; dolichyl D-mannosyl phosphate[er] + GDP[c]</t>
  </si>
  <si>
    <t>r_0362</t>
  </si>
  <si>
    <t>dolichyl-phosphate-mannose--protein mannosyltransferase</t>
  </si>
  <si>
    <t>dolichyl D-mannosyl phosphate[er] =&gt; dolichyl phosphate[er] + H+[er] + mannan[er]</t>
  </si>
  <si>
    <t>r_0363</t>
  </si>
  <si>
    <t>dTMP kinase</t>
  </si>
  <si>
    <t>ATP[c] + dTMP[c] =&gt; ADP[c] + dTDP[c]</t>
  </si>
  <si>
    <t>r_0364</t>
  </si>
  <si>
    <t>dUTP diphosphatase</t>
  </si>
  <si>
    <t>dUTP[c] + H2O[c] =&gt; diphosphate[c] + dUMP[c] + H+[c]</t>
  </si>
  <si>
    <t>r_0366</t>
  </si>
  <si>
    <t>enolase</t>
  </si>
  <si>
    <t>2-phospho-D-glyceric acid[c] &lt;=&gt; H2O[c] + phosphoenolpyruvate[c]</t>
  </si>
  <si>
    <t>r_0438</t>
  </si>
  <si>
    <t>ferrocytochrome-c:oxygen oxidoreductase</t>
  </si>
  <si>
    <t>ferrocytochrome c[m] + 1.266 H+[m] + 0.25 oxygen[m] =&gt; ferricytochrome c[m] + 0.633 H+[c] + 0.5 H2O[m]</t>
  </si>
  <si>
    <t>r_0439</t>
  </si>
  <si>
    <t>ubiquinol:ferricytochrome c reductase</t>
  </si>
  <si>
    <t>2 ferricytochrome c[m] + 1.266 H+[m] + ubiquinol-6[m] =&gt; 2 ferrocytochrome c[m] + 2.532 H+[c] + ubiquinone-6[m]</t>
  </si>
  <si>
    <t>r_0445</t>
  </si>
  <si>
    <t>formate dehydrogenase</t>
  </si>
  <si>
    <t>formate[c] + NAD[c] =&gt; carbon dioxide[c] + NADH[c]</t>
  </si>
  <si>
    <t>r_0446</t>
  </si>
  <si>
    <t>formate-tetrahydrofolate ligase</t>
  </si>
  <si>
    <t>ATP[c] + formate[c] + THF[c] =&gt; 10-formyl-THF[c] + ADP[c] + phosphate[c]</t>
  </si>
  <si>
    <t>r_0447</t>
  </si>
  <si>
    <t>ATP[m] + formate[m] + THF[m] &lt;=&gt; 10-formyl-THF[m] + ADP[m] + phosphate[m]</t>
  </si>
  <si>
    <t>r_0448</t>
  </si>
  <si>
    <t>fructose-2,6-bisphosphate 2-phosphatase</t>
  </si>
  <si>
    <t>beta-D-fructose 2,6-bisphosphate[c] + H2O[c] =&gt; D-fructose 6-phosphate[c] + phosphate[c]</t>
  </si>
  <si>
    <t>r_0449</t>
  </si>
  <si>
    <t>fructose-bisphosphatase</t>
  </si>
  <si>
    <t>D-fructose 1,6-bisphosphate[c] + H2O[c] =&gt; D-fructose 6-phosphate[c] + phosphate[c]</t>
  </si>
  <si>
    <t>r_0450</t>
  </si>
  <si>
    <t>fructose-bisphosphate aldolase</t>
  </si>
  <si>
    <t>D-fructose 1,6-bisphosphate[c] &lt;=&gt; dihydroxyacetone phosphate[c] + glyceraldehyde 3-phosphate[c]</t>
  </si>
  <si>
    <t>r_0451</t>
  </si>
  <si>
    <t>fumarase</t>
  </si>
  <si>
    <t>fumarate[m] + H2O[m] &lt;=&gt; (S)-malate[m]</t>
  </si>
  <si>
    <t>r_0452</t>
  </si>
  <si>
    <t>fumarase, cytoplasmic</t>
  </si>
  <si>
    <t>fumarate[c] + H2O[c] &lt;=&gt; (S)-malate[c]</t>
  </si>
  <si>
    <t>r_0453</t>
  </si>
  <si>
    <t>dihydoorotic acid dehydrogenase</t>
  </si>
  <si>
    <t>(S)-dihydroorotate[c] + fumarate[c] =&gt; orotate[c] + succinate[c]</t>
  </si>
  <si>
    <t>r_0454</t>
  </si>
  <si>
    <t>fumarate reductase</t>
  </si>
  <si>
    <t>FADH2[m] + fumarate[m] &lt;=&gt; FAD[m] + succinate[m]</t>
  </si>
  <si>
    <t>r_0460</t>
  </si>
  <si>
    <t>gamma-glutamylcysteine synthetase</t>
  </si>
  <si>
    <t>ATP[c] + L-cysteine[c] + L-glutamate[c] =&gt; ADP[c] + H+[c] + L-gamma-glutamyl-L-cysteine[c] + phosphate[c]</t>
  </si>
  <si>
    <t>r_0462</t>
  </si>
  <si>
    <t>geranyltranstransferase</t>
  </si>
  <si>
    <t>geranyl diphosphate[c] + isopentenyl diphosphate[c] =&gt; farnesyl diphosphate[c] + diphosphate[c]</t>
  </si>
  <si>
    <t>r_0463</t>
  </si>
  <si>
    <t>glucan 1,4-alpha-glucosidase</t>
  </si>
  <si>
    <t>glycogen[c] + H2O[c] =&gt; D-glucose[c]</t>
  </si>
  <si>
    <t>r_0466</t>
  </si>
  <si>
    <t>glucose 6-phosphate dehydrogenase</t>
  </si>
  <si>
    <t>D-glucose 6-phosphate[c] + NADP(+)[c] =&gt; 6-O-phosphono-D-glucono-1,5-lactone[c] + H+[c] + NADPH[c]</t>
  </si>
  <si>
    <t>r_0467</t>
  </si>
  <si>
    <t>glucose-6-phosphate isomerase</t>
  </si>
  <si>
    <t>D-glucose 6-phosphate[c] &lt;=&gt; D-fructose 6-phosphate[c]</t>
  </si>
  <si>
    <t>r_0468</t>
  </si>
  <si>
    <t>glutamate 5-kinase</t>
  </si>
  <si>
    <t>ATP[c] + L-glutamate[c] =&gt; ADP[c] + L-gamma-glutamyl phosphate[c]</t>
  </si>
  <si>
    <t>r_0469</t>
  </si>
  <si>
    <t>glutamate decarboxylase</t>
  </si>
  <si>
    <t>H+[c] + L-glutamate[c] =&gt; carbon dioxide[c] + gamma-aminobutyrate[c]</t>
  </si>
  <si>
    <t>r_0470</t>
  </si>
  <si>
    <t>glutamate dehydrogenase (NAD)</t>
  </si>
  <si>
    <t>H2O[c] + L-glutamate[c] + NAD[c] =&gt; 2-oxoglutarate[c] + ammonium[c] + H+[c] + NADH[c]</t>
  </si>
  <si>
    <t>r_0471</t>
  </si>
  <si>
    <t>glutamate dehydrogenase (NADP)</t>
  </si>
  <si>
    <t>2-oxoglutarate[c] + ammonium[c] + H+[c] + NADPH[c] =&gt; H2O[c] + L-glutamate[c] + NADP(+)[c]</t>
  </si>
  <si>
    <t>r_0472</t>
  </si>
  <si>
    <t>glutamate synthase (NADH2)</t>
  </si>
  <si>
    <t>2-oxoglutarate[c] + H+[c] + L-glutamine[c] + NADH[c] =&gt; 2 L-glutamate[c] + NAD[c]</t>
  </si>
  <si>
    <t>r_0473</t>
  </si>
  <si>
    <t>glutamate-5-semialdehyde dehydrogenase</t>
  </si>
  <si>
    <t>H+[c] + L-gamma-glutamyl phosphate[c] + NADPH[c] =&gt; L-glutamic 5-semialdehyde[c] + NADP(+)[c] + phosphate[c]</t>
  </si>
  <si>
    <t>r_0475</t>
  </si>
  <si>
    <t>glutaminase</t>
  </si>
  <si>
    <t>H2O[c] + L-glutamine[c] =&gt; ammonium[c] + L-glutamate[c]</t>
  </si>
  <si>
    <t>r_0476</t>
  </si>
  <si>
    <t>glutamine synthetase</t>
  </si>
  <si>
    <t>ammonium[c] + ATP[c] + L-glutamate[c] =&gt; ADP[c] + H+[c] + L-glutamine[c] + phosphate[c]</t>
  </si>
  <si>
    <t>r_0477</t>
  </si>
  <si>
    <t>glutamine-fructose-6-phosphate transaminase</t>
  </si>
  <si>
    <t>D-fructose 6-phosphate[c] + L-glutamine[c] =&gt; alpha-D-glucosamine 6-phosphate[c] + L-glutamate[c]</t>
  </si>
  <si>
    <t>r_0478</t>
  </si>
  <si>
    <t>glutaminyl-tRNA synthetase</t>
  </si>
  <si>
    <t>ATP[c] + L-glutamine[c] + tRNA(Gln)[c] =&gt; AMP[c] + diphosphate[c] + Gln-tRNA(Gln)[c]</t>
  </si>
  <si>
    <t>r_0479</t>
  </si>
  <si>
    <t>glutamyl-tRNA synthetase</t>
  </si>
  <si>
    <t>ATP[c] + L-glutamate[c] + tRNA(Glu)[c] =&gt; AMP[c] + diphosphate[c] + Glu-tRNA(Glu)[c]</t>
  </si>
  <si>
    <t>r_0481</t>
  </si>
  <si>
    <t>glutathione oxidoreductase</t>
  </si>
  <si>
    <t>glutathione disulfide[c] + H+[c] + NADPH[c] =&gt; 2 glutathione[c] + NADP(+)[c]</t>
  </si>
  <si>
    <t>r_0483</t>
  </si>
  <si>
    <t>glutathione peridoxase</t>
  </si>
  <si>
    <t>2 glutathione[c] + hydrogen peroxide[c] &lt;=&gt; glutathione disulfide[c] + 2 H2O[c]</t>
  </si>
  <si>
    <t>r_0485</t>
  </si>
  <si>
    <t>glutathione synthetase</t>
  </si>
  <si>
    <t>ATP[c] + L-gamma-glutamyl-L-cysteine[c] + L-glycine[c] =&gt; ADP[c] + glutathione[c] + H+[c] + phosphate[c]</t>
  </si>
  <si>
    <t>r_0486</t>
  </si>
  <si>
    <t>glyceraldehyde-3-phosphate dehydrogenase</t>
  </si>
  <si>
    <t>glyceraldehyde 3-phosphate[c] + NAD[c] + phosphate[c] &lt;=&gt; 1,3-bisphospho-D-glycerate[c] + H+[c] + NADH[c]</t>
  </si>
  <si>
    <t>r_0487</t>
  </si>
  <si>
    <t>glycerol dehydrogenase (NADP-dependent)</t>
  </si>
  <si>
    <t>glycerol[c] + NADP(+)[c] =&gt; glycerone[c] + H+[c] + NADPH[c]</t>
  </si>
  <si>
    <t>r_0488</t>
  </si>
  <si>
    <t>glycerol kinase</t>
  </si>
  <si>
    <t>ATP[c] + glycerol[c] =&gt; ADP[c] + glycerol 3-phosphate[c] + H+[c]</t>
  </si>
  <si>
    <t>r_0489</t>
  </si>
  <si>
    <t>glycerol-3-phosphatase</t>
  </si>
  <si>
    <t>glycerol 3-phosphate[c] + H2O[c] =&gt; glycerol[c] + phosphate[c]</t>
  </si>
  <si>
    <t>r_0490</t>
  </si>
  <si>
    <t>glycerol-3-phosphate dehydrogenase (fad)</t>
  </si>
  <si>
    <t>FAD[m] + glycerol 3-phosphate[m] =&gt; dihydroxyacetone phosphate[m] + FADH2[m]</t>
  </si>
  <si>
    <t>r_0491</t>
  </si>
  <si>
    <t>glycerol-3-phosphate dehydrogenase (NAD)</t>
  </si>
  <si>
    <t>dihydroxyacetone phosphate[c] + H+[c] + NADH[c] =&gt; glycerol 3-phosphate[c] + NAD[c]</t>
  </si>
  <si>
    <t>r_0492</t>
  </si>
  <si>
    <t>dihydroxyacetone phosphate[m] + H+[m] + NADH[m] =&gt; glycerol 3-phosphate[m] + NAD[m]</t>
  </si>
  <si>
    <t>r_0499</t>
  </si>
  <si>
    <t>glycinamide ribotide transformylase</t>
  </si>
  <si>
    <t>10-formyl-THF[c] + 5-phospho-ribosyl-glycineamide[c] =&gt; 5'-phosphoribosyl-N-formylglycineamide[c] + H+[c] + THF[c]</t>
  </si>
  <si>
    <t>r_0501</t>
  </si>
  <si>
    <t>glycine cleavage system</t>
  </si>
  <si>
    <t>L-glycine[m] + NAD[m] + THF[m] =&gt; 5,10-methylenetetrahydrofolate[m] + ammonium[m] + carbon dioxide[m] + NADH[m]</t>
  </si>
  <si>
    <t>r_0502</t>
  </si>
  <si>
    <t>glycine hydroxymethyltransferase</t>
  </si>
  <si>
    <t>L-serine[c] + THF[c] &lt;=&gt; 5,10-methylenetetrahydrofolate[c] + H2O[c] + L-glycine[c]</t>
  </si>
  <si>
    <t>r_0503</t>
  </si>
  <si>
    <t>L-serine[m] + THF[m] &lt;=&gt; 5,10-methylenetetrahydrofolate[m] + H2O[m] + L-glycine[m]</t>
  </si>
  <si>
    <t>r_0504</t>
  </si>
  <si>
    <t>glycine-cleavage complex (lipoamide)</t>
  </si>
  <si>
    <t>H+[m] + L-glycine[m] + lipoamide[m] =&gt; carbon dioxide[m] + S(8)-aminomethyldihydrolipoamide[m]</t>
  </si>
  <si>
    <t>r_0505</t>
  </si>
  <si>
    <t>dihydrolipoamide[m] + NAD[m] =&gt; H+[m] + lipoamide[m] + NADH[m]</t>
  </si>
  <si>
    <t>r_0506</t>
  </si>
  <si>
    <t>glycine-cleavage complex (lipoylprotein)</t>
  </si>
  <si>
    <t>H+[m] + L-glycine[m] + lipoylprotein[m] =&gt; carbon dioxide[m] + S(8)-aminomethyldihydrolipoylprotein[m]</t>
  </si>
  <si>
    <t>r_0507</t>
  </si>
  <si>
    <t>S(8)-aminomethyldihydrolipoylprotein[m] + THF[m] =&gt; 5,10-methylenetetrahydrofolate[m] + ammonium[m] + dihydrolipoylprotein[m]</t>
  </si>
  <si>
    <t>r_0508</t>
  </si>
  <si>
    <t>dihydrolipoylprotein[m] + NAD[m] =&gt; H+[m] + lipoylprotein[m] + NADH[m]</t>
  </si>
  <si>
    <t>r_0509</t>
  </si>
  <si>
    <t>glycine-cleavage system (lipoamide)</t>
  </si>
  <si>
    <t>S(8)-aminomethyldihydrolipoamide[m] + THF[m] =&gt; 5,10-methylenetetrahydrofolate[m] + ammonium[m] + dihydrolipoamide[m]</t>
  </si>
  <si>
    <t>r_0510</t>
  </si>
  <si>
    <t>glycogen (starch) synthase</t>
  </si>
  <si>
    <t>H2O[c] + UDP-D-glucose[c] =&gt; glycogen[c] + H+[c] + UDP[c]</t>
  </si>
  <si>
    <t>r_0511</t>
  </si>
  <si>
    <t>glycogen phosphorylase</t>
  </si>
  <si>
    <t>glycogen[c] + phosphate[c] =&gt; D-glucose 1-phosphate[c]</t>
  </si>
  <si>
    <t>r_0512</t>
  </si>
  <si>
    <t>glycyl-tRNA synthetase</t>
  </si>
  <si>
    <t>ATP[c] + L-glycine[c] + tRNA(Gly)[c] =&gt; AMP[c] + diphosphate[c] + Gly-tRNA(Gly)[c]</t>
  </si>
  <si>
    <t>r_0514</t>
  </si>
  <si>
    <t>GMP synthase</t>
  </si>
  <si>
    <t>ATP[c] + H2O[c] + L-glutamine[c] + xanthosine-5-phosphate[c] =&gt; AMP[c] + diphosphate[c] + GMP[c] + 2 H+[c] + L-glutamate[c]</t>
  </si>
  <si>
    <t>r_0526</t>
  </si>
  <si>
    <t>guanine deaminase</t>
  </si>
  <si>
    <t>guanine[c] + H+[c] + H2O[c] =&gt; 9H-xanthine[c] + ammonium[c]</t>
  </si>
  <si>
    <t>r_0527</t>
  </si>
  <si>
    <t>guanine phosphoribosyltransferase</t>
  </si>
  <si>
    <t>guanine[c] + PRPP[c] =&gt; diphosphate[c] + GMP[c]</t>
  </si>
  <si>
    <t>r_0529</t>
  </si>
  <si>
    <t>guanylate kinase (GMP:dATP)</t>
  </si>
  <si>
    <t>dATP[c] + GMP[c] &lt;=&gt; dADP[c] + GDP[c]</t>
  </si>
  <si>
    <t>r_0534</t>
  </si>
  <si>
    <t>hexokinase (D-glucose:ATP)</t>
  </si>
  <si>
    <t>ATP[c] + D-glucose[c] =&gt; ADP[c] + D-glucose 6-phosphate[c] + H+[c]</t>
  </si>
  <si>
    <t>r_0536</t>
  </si>
  <si>
    <t>histidinol dehydrogenase</t>
  </si>
  <si>
    <t>H2O[c] + L-histidinol[c] + 2 NAD[c] =&gt; 3 H+[c] + L-histidine[c] + 2 NADH[c]</t>
  </si>
  <si>
    <t>r_0537</t>
  </si>
  <si>
    <t>histidinol-phosphatase</t>
  </si>
  <si>
    <t>H2O[c] + L-histidinol phosphate[c] =&gt; L-histidinol[c] + phosphate[c]</t>
  </si>
  <si>
    <t>r_0538</t>
  </si>
  <si>
    <t>histidinol-phosphate transaminase</t>
  </si>
  <si>
    <t>3-(imidazol-4-yl)-2-oxopropyl dihydrogen phosphate[c] + L-glutamate[c] =&gt; 2-oxoglutarate[c] + L-histidinol phosphate[c]</t>
  </si>
  <si>
    <t>r_0539</t>
  </si>
  <si>
    <t>histidyl-tRNA synthetase</t>
  </si>
  <si>
    <t>ATP[c] + L-histidine[c] + tRNA(His)[c] =&gt; AMP[c] + diphosphate[c] + His-tRNA(His)[c]</t>
  </si>
  <si>
    <t>r_0542</t>
  </si>
  <si>
    <t>homoacontinate hydratase</t>
  </si>
  <si>
    <t>but-1-ene-1,2,4-tricarboxylic acid[m] + H2O[m] &lt;=&gt; homoisocitrate[m]</t>
  </si>
  <si>
    <t>r_0544</t>
  </si>
  <si>
    <t>homocysteine S-methyltransferase</t>
  </si>
  <si>
    <t>L-homocysteine[c] + S-adenosyl-L-methionine[c] =&gt; H+[c] + L-methionine[c] + S-adenosyl-L-homocysteine[c]</t>
  </si>
  <si>
    <t>r_0545</t>
  </si>
  <si>
    <t>homoisocitrate dehydrogenase</t>
  </si>
  <si>
    <t>homoisocitrate[m] + NAD[m] =&gt; 2-oxoadipic acid[m] + carbon dioxide[m] + H+[m] + NADH[m]</t>
  </si>
  <si>
    <t>r_0546</t>
  </si>
  <si>
    <t>homoserine dehydrogenase (NADH)</t>
  </si>
  <si>
    <t>H+[c] + L-aspartate 4-semialdehyde[c] + NADH[c] =&gt; L-homoserine[c] + NAD[c]</t>
  </si>
  <si>
    <t>r_0547</t>
  </si>
  <si>
    <t>homoserine dehydrogenase (NADP)</t>
  </si>
  <si>
    <t>H+[c] + L-aspartate 4-semialdehyde[c] + NADPH[c] =&gt; L-homoserine[c] + NADP(+)[c]</t>
  </si>
  <si>
    <t>r_0548</t>
  </si>
  <si>
    <t>homoserine kinase</t>
  </si>
  <si>
    <t>ATP[c] + L-homoserine[c] =&gt; ADP[c] + H+[c] + O-phospho-L-homoserine[c]</t>
  </si>
  <si>
    <t>r_0549</t>
  </si>
  <si>
    <t>homoserine O-trans-acetylase</t>
  </si>
  <si>
    <t>acetyl-CoA[c] + L-homoserine[c] =&gt; coenzyme A[c] + O-acetyl-L-homoserine[c]</t>
  </si>
  <si>
    <t>r_0550</t>
  </si>
  <si>
    <t>hydrogen peroxide reductase (thioredoxin)</t>
  </si>
  <si>
    <t>hydrogen peroxide[c] + TRX1[c] =&gt; 2 H2O[c] + TRX1 disulphide[c]</t>
  </si>
  <si>
    <t>r_0552</t>
  </si>
  <si>
    <t>hydrogen peroxide[p] + TRX1[p] =&gt; 2 H2O[p] + TRX1 disulphide[p]</t>
  </si>
  <si>
    <t>r_0558</t>
  </si>
  <si>
    <t>hydroxymethylglutaryl CoA reductase</t>
  </si>
  <si>
    <t>3-hydroxy-3-methylglutaryl-CoA[c] + 2 H+[c] + 2 NADPH[c] =&gt; (R)-mevalonate[c] + coenzyme A[c] + 2 NADP(+)[c]</t>
  </si>
  <si>
    <t>r_0559</t>
  </si>
  <si>
    <t>hydroxymethylglutaryl CoA synthase</t>
  </si>
  <si>
    <t>acetoacetyl-CoA[c] + acetyl-CoA[c] + H2O[c] =&gt; 3-hydroxy-3-methylglutaryl-CoA[c] + coenzyme A[c] + H+[c]</t>
  </si>
  <si>
    <t>r_0560</t>
  </si>
  <si>
    <t>acetoacetyl-CoA[m] + acetyl-CoA[m] + H2O[m] =&gt; 3-hydroxy-3-methylglutaryl-CoA[m] + coenzyme A[m] + H+[m]</t>
  </si>
  <si>
    <t>r_0562</t>
  </si>
  <si>
    <t>hypoxanthine phosphoribosyltransferase (Hypoxanthine)</t>
  </si>
  <si>
    <t>hypoxanthine[c] + PRPP[c] =&gt; diphosphate[c] + IMP[c]</t>
  </si>
  <si>
    <t>r_0563</t>
  </si>
  <si>
    <t>Imidazole-glycerol-3-phosphate synthase</t>
  </si>
  <si>
    <t>5-[(5-phospho-1-deoxy-D-ribulos-1-ylamino)methylideneamino]-1-(5-phospho-D-ribosyl)imidazole-4-carboxamide [cytoplasm][c] + L-glutamine[c] =&gt; AICAR[c] + D-erythro-1-(imidazol-4-yl)glycerol 3-phosphate[c] + H+[c] + L-glutamate[c]</t>
  </si>
  <si>
    <t>r_0564</t>
  </si>
  <si>
    <t>imidazoleglycerol-phosphate dehydratase</t>
  </si>
  <si>
    <t>D-erythro-1-(imidazol-4-yl)glycerol 3-phosphate[c] =&gt; 3-(imidazol-4-yl)-2-oxopropyl dihydrogen phosphate[c] + H2O[c]</t>
  </si>
  <si>
    <t>r_0565</t>
  </si>
  <si>
    <t>IMP dehydrogenase</t>
  </si>
  <si>
    <t>H2O[c] + IMP[c] + NAD[c] =&gt; H+[c] + NADH[c] + xanthosine-5-phosphate[c]</t>
  </si>
  <si>
    <t>r_0566</t>
  </si>
  <si>
    <t>indole-3-glycerol-phosphate synthase</t>
  </si>
  <si>
    <t>1-(2-carboxyphenylamino)-1-deoxy-D-ribulose 5-phosphate[c] + H+[c] =&gt; 1-C-(indol-3-yl)glycerol 3-phosphate[c] + carbon dioxide[c] + H2O[c]</t>
  </si>
  <si>
    <t>r_0567</t>
  </si>
  <si>
    <t>indole-3-pyruvate decarboxylase</t>
  </si>
  <si>
    <t>H+[c] + indole-3-pyruvate[c] =&gt; carbon dioxide[c] + indol-3-ylacetaldehyde[c]</t>
  </si>
  <si>
    <t>r_0568</t>
  </si>
  <si>
    <t>inorganic diphosphatase</t>
  </si>
  <si>
    <t>diphosphate[c] + H2O[c] =&gt; H+[c] + 2 phosphate[c]</t>
  </si>
  <si>
    <t>r_0569</t>
  </si>
  <si>
    <t>diphosphate[m] + H2O[m] =&gt; H+[m] + 2 phosphate[m]</t>
  </si>
  <si>
    <t>r_0570</t>
  </si>
  <si>
    <t>inosine monophosphate cyclohydrolase</t>
  </si>
  <si>
    <t>phosphoribosyl-formamido-carboxamide[c] &lt;=&gt; H2O[c] + IMP[c]</t>
  </si>
  <si>
    <t>r_0646</t>
  </si>
  <si>
    <t>IPS phospholipase C</t>
  </si>
  <si>
    <t>H2O[er] + inositol-P-ceramide A (C24)[er] =&gt; 1D-myo-inositol 1-phosphate[er] + ceramide-1 (C24)[er]</t>
  </si>
  <si>
    <t>r_0647</t>
  </si>
  <si>
    <t>H2O[er] + inositol-P-ceramide A (C26)[er] =&gt; 1D-myo-inositol 1-phosphate[er] + ceramide-1 (C26)[er]</t>
  </si>
  <si>
    <t>r_0658</t>
  </si>
  <si>
    <t>isocitrate dehydrogenase (NAD+)</t>
  </si>
  <si>
    <t>isocitrate[m] + NAD[m] =&gt; 2-oxoglutarate[m] + carbon dioxide[m] + NADH[m]</t>
  </si>
  <si>
    <t>r_0659</t>
  </si>
  <si>
    <t>isocitrate dehydrogenase (NADP)</t>
  </si>
  <si>
    <t>isocitrate[c] + NADP(+)[c] =&gt; 2-oxoglutarate[c] + carbon dioxide[c] + NADPH[c]</t>
  </si>
  <si>
    <t>r_0662</t>
  </si>
  <si>
    <t>isocitrate lyase</t>
  </si>
  <si>
    <t>isocitrate[c] =&gt; glyoxylate[c] + succinate[c]</t>
  </si>
  <si>
    <t>r_0663</t>
  </si>
  <si>
    <t>isoleucine transaminase</t>
  </si>
  <si>
    <t>2-oxoglutarate[c] + L-isoleucine[c] &lt;=&gt; (S)-3-methyl-2-oxopentanoate[c] + L-glutamate[c]</t>
  </si>
  <si>
    <t>r_0664</t>
  </si>
  <si>
    <t>2-oxoglutarate[m] + L-isoleucine[m] &lt;=&gt; (S)-3-methyl-2-oxopentanoate[m] + L-glutamate[m]</t>
  </si>
  <si>
    <t>r_0665</t>
  </si>
  <si>
    <t>isoleucyl-tRNA synthetase</t>
  </si>
  <si>
    <t>ATP[c] + L-isoleucine[c] + tRNA(Ile)[c] =&gt; AMP[c] + diphosphate[c] + Ile-tRNA(Ile)[c]</t>
  </si>
  <si>
    <t>r_0667</t>
  </si>
  <si>
    <t>isopentenyl-diphosphate D-isomerase</t>
  </si>
  <si>
    <t>isopentenyl diphosphate[c] &lt;=&gt; prenyl diphosphate(3-)[c]</t>
  </si>
  <si>
    <t>r_0669</t>
  </si>
  <si>
    <t>ketol-acid reductoisomerase (2-aceto-2-hydroxybutanoate)</t>
  </si>
  <si>
    <t>(S)-2-acetyl-2-hydroxybutanoate[m] + H+[m] + NADPH[m] =&gt; (2R,3R)-2,3-dihydroxy-3-methylpentanoate[m] + NADP(+)[m]</t>
  </si>
  <si>
    <t>r_0674</t>
  </si>
  <si>
    <t>L-alanine transaminase</t>
  </si>
  <si>
    <t>2-oxoglutarate[m] + L-alanine[m] &lt;=&gt; L-glutamate[m] + pyruvate[m]</t>
  </si>
  <si>
    <t>r_0678</t>
  </si>
  <si>
    <t>L-aminoadipate-semialdehyde dehydrogenase (NADPH)</t>
  </si>
  <si>
    <t>ATP[c] + H+[c] + L-2-aminoadipate[c] + NADPH[c] =&gt; AMP[c] + diphosphate[c] + L-allysine[c] + NADP(+)[c]</t>
  </si>
  <si>
    <t>r_0679</t>
  </si>
  <si>
    <t>L-asparaginase</t>
  </si>
  <si>
    <t>H2O[c] + L-asparagine[c] =&gt; ammonium[c] + L-aspartate[c]</t>
  </si>
  <si>
    <t>r_0680</t>
  </si>
  <si>
    <t>H2O[e] + L-asparagine[e] =&gt; ammonium[e] + L-aspartate[e]</t>
  </si>
  <si>
    <t>r_0689</t>
  </si>
  <si>
    <t>L-serine deaminase</t>
  </si>
  <si>
    <t>L-serine[c] =&gt; ammonium[c] + pyruvate[c]</t>
  </si>
  <si>
    <t>r_0692</t>
  </si>
  <si>
    <t>L-threonine deaminase</t>
  </si>
  <si>
    <t>L-threonine[c] =&gt; 2-oxobutanoate[c] + ammonium[c]</t>
  </si>
  <si>
    <t>r_0693</t>
  </si>
  <si>
    <t>L-threonine[m] =&gt; 2-oxobutanoate[m] + ammonium[m]</t>
  </si>
  <si>
    <t>r_0698</t>
  </si>
  <si>
    <t>lanosterol synthase</t>
  </si>
  <si>
    <t>(S)-2,3-epoxysqualene[c] =&gt; lanosterol[c]</t>
  </si>
  <si>
    <t>r_0699</t>
  </si>
  <si>
    <t>leucine transaminase</t>
  </si>
  <si>
    <t>2-oxoglutarate[c] + L-leucine[c] &lt;=&gt; 4-methyl-2-oxopentanoate[c] + L-glutamate[c]</t>
  </si>
  <si>
    <t>r_0701</t>
  </si>
  <si>
    <t>leucyl-tRNA synthetase</t>
  </si>
  <si>
    <t>ATP[c] + L-leucine[c] + tRNA(Leu)[c] =&gt; AMP[c] + diphosphate[c] + Leu-tRNA(Leu)[c]</t>
  </si>
  <si>
    <t>r_0711</t>
  </si>
  <si>
    <t>lysyl-tRNA synthetase</t>
  </si>
  <si>
    <t>ATP[c] + L-lysine[c] + tRNA(Lys)[c] =&gt; AMP[c] + diphosphate[c] + Lys-tRNA(Lys)[c]</t>
  </si>
  <si>
    <t>r_0713</t>
  </si>
  <si>
    <t>malate dehydrogenase</t>
  </si>
  <si>
    <t>(S)-malate[m] + NAD[m] &lt;=&gt; H+[m] + NADH[m] + oxaloacetate[m]</t>
  </si>
  <si>
    <t>r_0714</t>
  </si>
  <si>
    <t>malate dehydrogenase, cytoplasmic</t>
  </si>
  <si>
    <t>(S)-malate[c] + NAD[c] &lt;=&gt; H+[c] + NADH[c] + oxaloacetate[c]</t>
  </si>
  <si>
    <t>r_0715</t>
  </si>
  <si>
    <t>malate dehydrogenase, peroxisomal</t>
  </si>
  <si>
    <t>(S)-malate[p] + NAD[p] &lt;=&gt; H+[p] + NADH[p] + oxaloacetate[p]</t>
  </si>
  <si>
    <t>r_0716</t>
  </si>
  <si>
    <t>malate synthase</t>
  </si>
  <si>
    <t>acetyl-CoA[c] + glyoxylate[c] + H2O[c] =&gt; (S)-malate[c] + coenzyme A[c] + H+[c]</t>
  </si>
  <si>
    <t>r_0717</t>
  </si>
  <si>
    <t>acetyl-CoA[p] + glyoxylate[p] + H2O[p] =&gt; (S)-malate[p] + coenzyme A[p] + H+[p]</t>
  </si>
  <si>
    <t>r_0718</t>
  </si>
  <si>
    <t>malic enzyme (NAD)</t>
  </si>
  <si>
    <t>(S)-malate[m] + NAD[m] =&gt; carbon dioxide[m] + NADH[m] + pyruvate[m]</t>
  </si>
  <si>
    <t>r_0719</t>
  </si>
  <si>
    <t>malic enzyme (NADP)</t>
  </si>
  <si>
    <t>(S)-malate[m] + NADP(+)[m] =&gt; carbon dioxide[m] + NADPH[m] + pyruvate[m]</t>
  </si>
  <si>
    <t>r_0722</t>
  </si>
  <si>
    <t>mannose-1-phosphate guanylyltransferase</t>
  </si>
  <si>
    <t>D-mannose 1-phosphate[c] + GTP[c] + H+[c] =&gt; diphosphate[c] + GDP-alpha-D-mannose[c]</t>
  </si>
  <si>
    <t>r_0723</t>
  </si>
  <si>
    <t>mannose-6-phosphate isomerase</t>
  </si>
  <si>
    <t>D-mannose 6-phosphate[c] &lt;=&gt; D-fructose 6-phosphate[c]</t>
  </si>
  <si>
    <t>r_0724</t>
  </si>
  <si>
    <t>methenyltetrahydrifikate cyclohydrolase</t>
  </si>
  <si>
    <t>5,10-methenyl-THF[m] + H2O[m] &lt;=&gt; 10-formyl-THF[m] + H+[m]</t>
  </si>
  <si>
    <t>r_0725</t>
  </si>
  <si>
    <t>methenyltetrahydrofolate cyclohydrolase</t>
  </si>
  <si>
    <t>5,10-methenyl-THF[c] + H2O[c] &lt;=&gt; 10-formyl-THF[c] + H+[c]</t>
  </si>
  <si>
    <t>r_0726</t>
  </si>
  <si>
    <t>methionine adenosyltransferase</t>
  </si>
  <si>
    <t>ATP[c] + H2O[c] + L-methionine[c] =&gt; diphosphate[c] + phosphate[c] + S-adenosyl-L-methionine[c]</t>
  </si>
  <si>
    <t>r_0727</t>
  </si>
  <si>
    <t>methionine synthase</t>
  </si>
  <si>
    <t>5-methyltetrahydrofolate[c] + L-homocysteine[c] =&gt; H+[c] + L-methionine[c] + THF[c]</t>
  </si>
  <si>
    <t>r_0729</t>
  </si>
  <si>
    <t>methionyl-tRNA synthetase</t>
  </si>
  <si>
    <t>ATP[c] + L-methionine[c] + tRNA(Met)[c] =&gt; AMP[c] + diphosphate[c] + Met-tRNA(Met)[c]</t>
  </si>
  <si>
    <t>r_0731</t>
  </si>
  <si>
    <t>methylenetetrahydrofolate dehydrogenase (NAD)</t>
  </si>
  <si>
    <t>5,10-methylenetetrahydrofolate[c] + NAD[c] =&gt; 5,10-methenyl-THF[c] + NADH[c]</t>
  </si>
  <si>
    <t>r_0732</t>
  </si>
  <si>
    <t>methylenetetrahydrofolate dehydrogenase (NADP)</t>
  </si>
  <si>
    <t>5,10-methylenetetrahydrofolate[c] + NADP(+)[c] &lt;=&gt; 5,10-methenyl-THF[c] + NADPH[c]</t>
  </si>
  <si>
    <t>r_0733</t>
  </si>
  <si>
    <t>5,10-methylenetetrahydrofolate[m] + NADP(+)[m] &lt;=&gt; 5,10-methenyl-THF[m] + NADPH[m]</t>
  </si>
  <si>
    <t>r_0735</t>
  </si>
  <si>
    <t>mevalonate kinase (atp)</t>
  </si>
  <si>
    <t>(R)-mevalonate[c] + ATP[c] =&gt; (R)-5-phosphomevalonic acid[c] + ADP[c] + H+[c]</t>
  </si>
  <si>
    <t>r_0736</t>
  </si>
  <si>
    <t>mevalonate kinase (ctp)</t>
  </si>
  <si>
    <t>(R)-mevalonate[c] + CTP[c] =&gt; (R)-5-phosphomevalonic acid[c] + CDP[c] + H+[c]</t>
  </si>
  <si>
    <t>r_0737</t>
  </si>
  <si>
    <t>mevalonate kinase (gtp)</t>
  </si>
  <si>
    <t>(R)-mevalonate[c] + GTP[c] =&gt; (R)-5-phosphomevalonic acid[c] + GDP[c] + H+[c]</t>
  </si>
  <si>
    <t>r_0738</t>
  </si>
  <si>
    <t>mevalonate kinase (UTP)</t>
  </si>
  <si>
    <t>(R)-mevalonate[c] + UTP[c] =&gt; (R)-5-phosphomevalonic acid[c] + H+[c] + UDP[c]</t>
  </si>
  <si>
    <t>r_0739</t>
  </si>
  <si>
    <t>mevalonate pyrophoshate decarboxylase</t>
  </si>
  <si>
    <t>(R)-5-diphosphomevalonic acid[c] + ATP[c] =&gt; ADP[c] + carbon dioxide[c] + isopentenyl diphosphate[c] + phosphate[c]</t>
  </si>
  <si>
    <t>r_0757</t>
  </si>
  <si>
    <t>myo-inositol 1-phosphatase</t>
  </si>
  <si>
    <t>1D-myo-inositol 1-phosphate[c] + H2O[c] =&gt; myo-inositol[c] + phosphate[c]</t>
  </si>
  <si>
    <t>r_0759</t>
  </si>
  <si>
    <t>N-acetyl-g-glutamyl-phosphate reductase</t>
  </si>
  <si>
    <t>H+[m] + N-acetyl-L-gamma-glutamyl phosphate[m] + NADPH[m] =&gt; 2-acetamido-5-oxopentanoate[m] + NADP(+)[m] + phosphate[m]</t>
  </si>
  <si>
    <t>r_0770</t>
  </si>
  <si>
    <t>NADH dehydrogenase, cytosolic/mitochondrial</t>
  </si>
  <si>
    <t>H+[c] + NADH[c] + ubiquinone-6[m] =&gt; NAD[c] + ubiquinol-6[m]</t>
  </si>
  <si>
    <t>r_0773</t>
  </si>
  <si>
    <t>NADH:ubiquinone oxidoreductase</t>
  </si>
  <si>
    <t>H+[m] + NADH[m] + ubiquinone-6[m] =&gt; NAD[m] + ubiquinol-6[m]</t>
  </si>
  <si>
    <t>r_0788</t>
  </si>
  <si>
    <t>nucleoside diphosphatase</t>
  </si>
  <si>
    <t>ADP[c] + H2O[c] =&gt; AMP[c] + H+[c] + phosphate[c]</t>
  </si>
  <si>
    <t>r_0789</t>
  </si>
  <si>
    <t>GDP[c] + H2O[c] =&gt; GMP[c] + H+[c] + phosphate[c]</t>
  </si>
  <si>
    <t>r_0790</t>
  </si>
  <si>
    <t>H2O[c] + UDP[c] =&gt; H+[c] + phosphate[c] + UMP[c]</t>
  </si>
  <si>
    <t>r_0792</t>
  </si>
  <si>
    <t>CDP[c] + H2O[c] =&gt; CMP[c] + H+[c] + phosphate[c]</t>
  </si>
  <si>
    <t>r_0795</t>
  </si>
  <si>
    <t>nucleoside diphosphate kinase</t>
  </si>
  <si>
    <t>ATP[c] + CDP[c] =&gt; ADP[c] + CTP[c]</t>
  </si>
  <si>
    <t>r_0800</t>
  </si>
  <si>
    <t>ATP[c] + GDP[c] =&gt; ADP[c] + GTP[c]</t>
  </si>
  <si>
    <t>r_0803</t>
  </si>
  <si>
    <t>ATP[c] + dUDP[c] &lt;=&gt; ADP[c] + dUTP[c]</t>
  </si>
  <si>
    <t>r_0804</t>
  </si>
  <si>
    <t>nucleoside triphosphatase</t>
  </si>
  <si>
    <t>GTP[c] + H2O[c] =&gt; GDP[c] + H+[c] + phosphate[c]</t>
  </si>
  <si>
    <t>r_0805</t>
  </si>
  <si>
    <t>H2O[c] + UTP[c] =&gt; H+[c] + phosphate[c] + UDP[c]</t>
  </si>
  <si>
    <t>r_0806</t>
  </si>
  <si>
    <t>CTP[c] + H2O[c] =&gt; CDP[c] + H+[c] + phosphate[c]</t>
  </si>
  <si>
    <t>r_0807</t>
  </si>
  <si>
    <t>H2O[c] + ITP[c] =&gt; H+[c] + IDP[c] + phosphate[c]</t>
  </si>
  <si>
    <t>r_0813</t>
  </si>
  <si>
    <t>O-acetylhomoserine (thiol)-lyase</t>
  </si>
  <si>
    <t>hydrogen sulfide[c] + O-acetyl-L-homoserine[c] =&gt; acetate[c] + H+[c] + L-homocysteine[c]</t>
  </si>
  <si>
    <t>r_0815</t>
  </si>
  <si>
    <t>O-succinylhomoserine lyase (L-cysteine)</t>
  </si>
  <si>
    <t>L-cysteine[c] + O-succinyl-L-homoserine[c] &lt;=&gt; H+[c] + L-cystathionine[c] + succinate[c]</t>
  </si>
  <si>
    <t>r_0816</t>
  </si>
  <si>
    <t>ornithine carbamoyltransferase</t>
  </si>
  <si>
    <t>carbamoyl phosphate[c] + ornithine[c] =&gt; H+[c] + L-citrulline[c] + phosphate[c]</t>
  </si>
  <si>
    <t>r_0817</t>
  </si>
  <si>
    <t>ornithine decarboxylase</t>
  </si>
  <si>
    <t>H+[c] + ornithine[c] =&gt; carbon dioxide[c] + putrescine[c]</t>
  </si>
  <si>
    <t>r_0818</t>
  </si>
  <si>
    <t>ornithine transacetylase</t>
  </si>
  <si>
    <t>L-glutamate[m] + N(2)-acetyl-L-ornithine[m] =&gt; N-acetyl-L-glutamate[m] + ornithine[m]</t>
  </si>
  <si>
    <t>r_0819</t>
  </si>
  <si>
    <t>ornithine transaminase</t>
  </si>
  <si>
    <t>2-oxoglutarate[c] + ornithine[c] =&gt; L-glutamate[c] + L-glutamic 5-semialdehyde[c]</t>
  </si>
  <si>
    <t>r_0820</t>
  </si>
  <si>
    <t>orotate phosphoribosyltransferase</t>
  </si>
  <si>
    <t>diphosphate[c] + orotidine 5'-(dihydrogen phosphate)[c] &lt;=&gt; orotate[c] + PRPP[c]</t>
  </si>
  <si>
    <t>r_0821</t>
  </si>
  <si>
    <t>orotidine-5'-phosphate decarboxylase</t>
  </si>
  <si>
    <t>H+[c] + orotidine 5'-(dihydrogen phosphate)[c] =&gt; carbon dioxide[c] + UMP[c]</t>
  </si>
  <si>
    <t>r_0831</t>
  </si>
  <si>
    <t>oxoglutarate dehydrogenase (dihydrolipoamide S-succinyltransferase)</t>
  </si>
  <si>
    <t>coenzyme A[m] + S(8)-succinyldihydrolipoamide[m] =&gt; dihydrolipoamide[m] + succinyl-CoA[m]</t>
  </si>
  <si>
    <t>r_0832</t>
  </si>
  <si>
    <t>oxoglutarate dehydrogenase (lipoamide)</t>
  </si>
  <si>
    <t>2-oxoglutarate[m] + H+[m] + lipoamide[m] =&gt; carbon dioxide[m] + S(8)-succinyldihydrolipoamide[m]</t>
  </si>
  <si>
    <t>r_0843</t>
  </si>
  <si>
    <t>pantothenate synthase</t>
  </si>
  <si>
    <t>(R)-pantoate[c] + ATP[c] + beta-alanine[c] =&gt; (R)-pantothenate[c] + AMP[c] + diphosphate[c] + H+[c]</t>
  </si>
  <si>
    <t>r_0844</t>
  </si>
  <si>
    <t>peroxisomal acyl-CoA thioesterase</t>
  </si>
  <si>
    <t>decanoyl-CoA[p] + H2O[p] =&gt; coenzyme A[p] + decanoate[p] + H+[p]</t>
  </si>
  <si>
    <t>r_0851</t>
  </si>
  <si>
    <t>phenylalanine transaminase</t>
  </si>
  <si>
    <t>2-oxoglutarate[c] + L-phenylalanine[c] &lt;=&gt; keto-phenylpyruvate[c] + L-glutamate[c]</t>
  </si>
  <si>
    <t>r_0852</t>
  </si>
  <si>
    <t>phenylalanyl-tRNA synthetase</t>
  </si>
  <si>
    <t>ATP[c] + L-phenylalanine[c] + tRNA(Phe)[c] =&gt; AMP[c] + diphosphate[c] + Phe-tRNA(Phe)[c]</t>
  </si>
  <si>
    <t>r_0855</t>
  </si>
  <si>
    <t>phopshoribosylaminoimidazole synthetase</t>
  </si>
  <si>
    <t>5'-phosphoribosyl-N-formylglycineamidine[c] + ATP[c] =&gt; 5'-phosphoribosyl-5-aminoimidazole[c] + ADP[c] + 2 H+[c] + phosphate[c]</t>
  </si>
  <si>
    <t>r_0883</t>
  </si>
  <si>
    <t>phosphoadenylyl-sulfate reductase (thioredoxin)</t>
  </si>
  <si>
    <t>3'-phospho-5'-adenylyl sulfate[c] + TRX1[c] =&gt; adenosine 3',5'-bismonophosphate[c] + 2 H+[c] + sulphite[c] + TRX1 disulphide[c]</t>
  </si>
  <si>
    <t>r_0884</t>
  </si>
  <si>
    <t>phosphoenolpyruvate carboxykinase</t>
  </si>
  <si>
    <t>ATP[c] + oxaloacetate[c] =&gt; ADP[c] + carbon dioxide[c] + phosphoenolpyruvate[c]</t>
  </si>
  <si>
    <t>r_0886</t>
  </si>
  <si>
    <t>phosphofructokinase</t>
  </si>
  <si>
    <t>ATP[c] + D-fructose 6-phosphate[c] =&gt; ADP[c] + D-fructose 1,6-bisphosphate[c] + H+[c]</t>
  </si>
  <si>
    <t>r_0887</t>
  </si>
  <si>
    <t>phosphofructokinase (s7p)</t>
  </si>
  <si>
    <t>ATP[c] + sedoheptulose 7-phosphate[c] =&gt; ADP[c] + H+[c] + sedoheptulose 1,7-bisphosphate[c]</t>
  </si>
  <si>
    <t>r_0888</t>
  </si>
  <si>
    <t>phosphoglucomutase</t>
  </si>
  <si>
    <t>D-glucose 6-phosphate[c] &lt;=&gt; D-glucose 1-phosphate[c]</t>
  </si>
  <si>
    <t>r_0889</t>
  </si>
  <si>
    <t>phosphogluconate dehydrogenase</t>
  </si>
  <si>
    <t>6-phospho-D-gluconate[c] + NADP(+)[c] =&gt; carbon dioxide[c] + D-ribulose 5-phosphate[c] + NADPH[c]</t>
  </si>
  <si>
    <t>r_0891</t>
  </si>
  <si>
    <t>phosphoglycerate dehydrogenase</t>
  </si>
  <si>
    <t>3-phosphonato-D-glycerate(3-)[c] + NAD[c] =&gt; 3-phospho-hydroxypyruvate[c] + H+[c] + NADH[c]</t>
  </si>
  <si>
    <t>r_0892</t>
  </si>
  <si>
    <t>phosphoglycerate kinase</t>
  </si>
  <si>
    <t>1,3-bisphospho-D-glycerate[c] + ADP[c] &lt;=&gt; 3-phosphonato-D-glycerate(3-)[c] + ATP[c]</t>
  </si>
  <si>
    <t>r_0893</t>
  </si>
  <si>
    <t>phosphoglycerate mutase</t>
  </si>
  <si>
    <t>3-phosphonato-D-glycerate(3-)[c] &lt;=&gt; 2-phospho-D-glyceric acid[c]</t>
  </si>
  <si>
    <t>r_0902</t>
  </si>
  <si>
    <t>phosphomannomutase</t>
  </si>
  <si>
    <t>D-mannose 1-phosphate[c] &lt;=&gt; D-mannose 6-phosphate[c]</t>
  </si>
  <si>
    <t>r_0904</t>
  </si>
  <si>
    <t>phosphomevalonate kinase</t>
  </si>
  <si>
    <t>(R)-5-phosphomevalonic acid[c] + ATP[c] =&gt; (R)-5-diphosphomevalonic acid[c] + ADP[c]</t>
  </si>
  <si>
    <t>r_0907</t>
  </si>
  <si>
    <t>phosphopentomutase</t>
  </si>
  <si>
    <t>alpha-D-ribose 1-phosphate(2-)[c] &lt;=&gt; ribose-5-phosphate[c]</t>
  </si>
  <si>
    <t>r_0908</t>
  </si>
  <si>
    <t>phosphoribosyl amino imidazolesuccinocarbozamide synthetase</t>
  </si>
  <si>
    <t>ATP[c] + L-aspartate[c] + phosphoribosyl-carboxy-aminoimidazole[c] =&gt; 5'-phosphoribosyl-4-(N-succinocarboxamide)-5-aminoimidazole[c] + ADP[c] + H+[c] + phosphate[c]</t>
  </si>
  <si>
    <t>r_0909</t>
  </si>
  <si>
    <t>phosphoribosyl-AMP cyclohydrolase</t>
  </si>
  <si>
    <t>1-(5-phosphoribosyl)-5'-AMP[c] + H2O[c] =&gt; 1-(5-phospho-D-ribosyl)-5-[(5-phospho-D-ribosylamino)methylideneamino]imidazole-4-carboxamide [cytoplasm][c]</t>
  </si>
  <si>
    <t>r_0910</t>
  </si>
  <si>
    <t>phosphoribosyl-ATP pyrophosphatase</t>
  </si>
  <si>
    <t>5-phosphoribosyl-ATP[c] + H2O[c] =&gt; 1-(5-phosphoribosyl)-5'-AMP[c] + diphosphate[c] + H+[c]</t>
  </si>
  <si>
    <t>r_0911</t>
  </si>
  <si>
    <t>phosphoribosylaminoimidazole-carboxylase</t>
  </si>
  <si>
    <t>5'-phosphoribosyl-5-aminoimidazole[c] + ATP[c] + carbon dioxide[c] + H2O[c] =&gt; ADP[c] + H+[c] + phosphate[c] + phosphoribosyl-carboxy-aminoimidazole[c]</t>
  </si>
  <si>
    <t>r_0912</t>
  </si>
  <si>
    <t>phosphoribosylaminoimidazolecarboxamide formyltransferase</t>
  </si>
  <si>
    <t>10-formyl-THF[c] + AICAR[c] &lt;=&gt; phosphoribosyl-formamido-carboxamide[c] + THF[c]</t>
  </si>
  <si>
    <t>r_0913</t>
  </si>
  <si>
    <t>phosphoribosylanthranilate isomerase</t>
  </si>
  <si>
    <t>N-(5-phospho-beta-D-ribosyl)anthranilate[c] =&gt; 1-(2-carboxyphenylamino)-1-deoxy-D-ribulose 5-phosphate[c]</t>
  </si>
  <si>
    <t>r_0914</t>
  </si>
  <si>
    <t>phosphoribosylglycinamidine synthetase</t>
  </si>
  <si>
    <t>5-phosphoribosylamine[c] + ATP[c] + L-glycine[c] =&gt; 5-phospho-ribosyl-glycineamide[c] + ADP[c] + H+[c] + phosphate[c]</t>
  </si>
  <si>
    <t>r_0915</t>
  </si>
  <si>
    <t>phosphoribosylpyrophosphate amidotransferase</t>
  </si>
  <si>
    <t>H2O[c] + L-glutamine[c] + PRPP[c] =&gt; 5-phosphoribosylamine[c] + diphosphate[c] + L-glutamate[c]</t>
  </si>
  <si>
    <t>r_0916</t>
  </si>
  <si>
    <t>phosphoribosylpyrophosphate synthetase</t>
  </si>
  <si>
    <t>ATP[c] + ribose-5-phosphate[c] =&gt; AMP[c] + H+[c] + PRPP[c]</t>
  </si>
  <si>
    <t>r_0917</t>
  </si>
  <si>
    <t>phosphoserine phosphatase (L-serine)</t>
  </si>
  <si>
    <t>3-phospho-serine[c] + H2O[c] =&gt; L-serine[c] + phosphate[c]</t>
  </si>
  <si>
    <t>r_0918</t>
  </si>
  <si>
    <t>phosphoserine transaminase</t>
  </si>
  <si>
    <t>3-phospho-hydroxypyruvate[c] + L-glutamate[c] =&gt; 2-oxoglutarate[c] + 3-phospho-serine[c]</t>
  </si>
  <si>
    <t>r_0937</t>
  </si>
  <si>
    <t>poylamine oxidase</t>
  </si>
  <si>
    <t>H2O[c] + oxygen[c] + spermine[c] =&gt; 3-aminopropanal[c] + hydrogen peroxide[c] + spermidine[c]</t>
  </si>
  <si>
    <t>r_0938</t>
  </si>
  <si>
    <t>prephenate dehydratase</t>
  </si>
  <si>
    <t>H+[c] + prephenate[c] =&gt; carbon dioxide[c] + H2O[c] + keto-phenylpyruvate[c]</t>
  </si>
  <si>
    <t>r_0939</t>
  </si>
  <si>
    <t>prephenate dehydrogenase (NADP)</t>
  </si>
  <si>
    <t>NADP(+)[c] + prephenate[c] =&gt; 3-(4-hydroxyphenyl)pyruvate[c] + carbon dioxide[c] + NADPH[c]</t>
  </si>
  <si>
    <t>r_0941</t>
  </si>
  <si>
    <t>prolyl-tRNA synthetase</t>
  </si>
  <si>
    <t>ATP[c] + L-proline[c] + tRNA(Pro)[c] =&gt; AMP[c] + diphosphate[c] + H+[c] + Pro-tRNA(Pro)[c]</t>
  </si>
  <si>
    <t>r_0949</t>
  </si>
  <si>
    <t>guanosine phosphorylase</t>
  </si>
  <si>
    <t>guanosine[c] + phosphate[c] &lt;=&gt; alpha-D-ribose 1-phosphate(2-)[c] + guanine[c]</t>
  </si>
  <si>
    <t>r_0951</t>
  </si>
  <si>
    <t>inosine phosphorylase</t>
  </si>
  <si>
    <t>inosine[c] + phosphate[c] &lt;=&gt; alpha-D-ribose 1-phosphate(2-)[c] + hypoxanthine[c]</t>
  </si>
  <si>
    <t>r_0956</t>
  </si>
  <si>
    <t>pyridoxine oxidase</t>
  </si>
  <si>
    <t>oxygen[c] + pyridoxine[c] =&gt; hydrogen peroxide[c] + pyridoxal[c]</t>
  </si>
  <si>
    <t>r_0957</t>
  </si>
  <si>
    <t>pyrroline-5-carboxylate reductase</t>
  </si>
  <si>
    <t>1-pyrroline-5-carboxylate[c] + 2 H+[c] + NADPH[c] =&gt; L-proline[c] + NADP(+)[c]</t>
  </si>
  <si>
    <t>r_0958</t>
  </si>
  <si>
    <t>pyruvate carboxylase</t>
  </si>
  <si>
    <t>ATP[c] + bicarbonate[c] + pyruvate[c] =&gt; ADP[c] + H+[c] + oxaloacetate[c] + phosphate[c]</t>
  </si>
  <si>
    <t>r_0959</t>
  </si>
  <si>
    <t>pyruvate decarboxylase</t>
  </si>
  <si>
    <t>H+[c] + pyruvate[c] =&gt; acetaldehyde[c] + carbon dioxide[c]</t>
  </si>
  <si>
    <t>r_0960</t>
  </si>
  <si>
    <t>pyruvate decarboxylase (acetoin-forming)</t>
  </si>
  <si>
    <t>acetaldehyde[c] + H+[c] + pyruvate[c] =&gt; (R)-acetoin[c] + carbon dioxide[c]</t>
  </si>
  <si>
    <t>r_0961</t>
  </si>
  <si>
    <t>pyruvate dehydrogenase</t>
  </si>
  <si>
    <t>coenzyme A[m] + NAD[m] + pyruvate[m] =&gt; acetyl-CoA[m] + carbon dioxide[m] + NADH[m]</t>
  </si>
  <si>
    <t>r_0962</t>
  </si>
  <si>
    <t>pyruvate kinase</t>
  </si>
  <si>
    <t>ADP[c] + H+[c] + phosphoenolpyruvate[c] =&gt; ATP[c] + pyruvate[c]</t>
  </si>
  <si>
    <t>r_0964</t>
  </si>
  <si>
    <t>reduced glutathione via ABC system</t>
  </si>
  <si>
    <t>ATP[c] + glutathione[c] + H2O[c] =&gt; ADP[c] + glutathione[v] + H+[c] + phosphate[c]</t>
  </si>
  <si>
    <t>r_0969</t>
  </si>
  <si>
    <t>ribokinase</t>
  </si>
  <si>
    <t>ATP[c] + D-ribose[c] =&gt; ADP[c] + H+[c] + ribose-5-phosphate[c]</t>
  </si>
  <si>
    <t>r_0971</t>
  </si>
  <si>
    <t>ribonucleoside-triphosphate reductase (CTP)</t>
  </si>
  <si>
    <t>CTP[c] + TRX1[c] =&gt; dCTP[c] + H2O[c] + TRX1 disulphide[c]</t>
  </si>
  <si>
    <t>r_0973</t>
  </si>
  <si>
    <t>ribonucleoside-triphosphate reductase (UTP)</t>
  </si>
  <si>
    <t>UTP[c] + TRX1[c] =&gt; dUTP[c] + H2O[c] + TRX1 disulphide[c]</t>
  </si>
  <si>
    <t>r_0976</t>
  </si>
  <si>
    <t>ribonucleotide reductase</t>
  </si>
  <si>
    <t>CDP[c] + TRX1[c] =&gt; dCDP[c] + H2O[c] + TRX1 disulphide[c]</t>
  </si>
  <si>
    <t>r_0982</t>
  </si>
  <si>
    <t>ribose-5-phosphate isomerase</t>
  </si>
  <si>
    <t>D-ribulose 5-phosphate[c] &lt;=&gt; ribose-5-phosphate[c]</t>
  </si>
  <si>
    <t>r_0984</t>
  </si>
  <si>
    <t>ribulose 5-phosphate 3-epimerase</t>
  </si>
  <si>
    <t>D-ribulose 5-phosphate[c] &lt;=&gt; D-xylulose 5-phosphate[c]</t>
  </si>
  <si>
    <t>r_0986</t>
  </si>
  <si>
    <t>S-adenosyl-methionine delta-24-sterol-c-methyltransferase</t>
  </si>
  <si>
    <t>S-adenosyl-L-methionine[c] + zymosterol[c] =&gt; fecosterol[c] + H+[c] + S-adenosyl-L-homocysteine[c]</t>
  </si>
  <si>
    <t>r_0988</t>
  </si>
  <si>
    <t>saccharopine dehydrogenase (NAD, L-lysine forming)</t>
  </si>
  <si>
    <t>H2O[c] + L-saccharopine[c] + NAD[c] =&gt; 2-oxoglutarate[c] + H+[c] + L-lysine[c] + NADH[c]</t>
  </si>
  <si>
    <t>r_0989</t>
  </si>
  <si>
    <t>saccharopine dehydrogenase (NADP, L-glutamate forming)</t>
  </si>
  <si>
    <t>H+[c] + L-allysine[c] + L-glutamate[c] + NADPH[c] =&gt; H2O[c] + L-saccharopine[c] + NADP(+)[c]</t>
  </si>
  <si>
    <t>r_0990</t>
  </si>
  <si>
    <t>sedoheptulose 1,7-bisphosphate D-glyceraldehyde-3-phosphate-lyase</t>
  </si>
  <si>
    <t>sedoheptulose 1,7-bisphosphate[c] &lt;=&gt; D-erythrose 4-phosphate[c] + dihydroxyacetone phosphate[c]</t>
  </si>
  <si>
    <t>r_0992</t>
  </si>
  <si>
    <t>serine O-acetyltransferase</t>
  </si>
  <si>
    <t>acetyl-CoA[c] + L-serine[c] =&gt; coenzyme A[c] + O-acetyl-L-serine[c]</t>
  </si>
  <si>
    <t>r_0995</t>
  </si>
  <si>
    <t>seryl-tRNA synthetase</t>
  </si>
  <si>
    <t>ATP[c] + L-serine[c] + tRNA(Ser)[c] =&gt; AMP[c] + diphosphate[c] + Ser-tRNA(Ser)[c]</t>
  </si>
  <si>
    <t>r_0996</t>
  </si>
  <si>
    <t>shikimate dehydrogenase</t>
  </si>
  <si>
    <t>3-dehydroshikimate[c] + H+[c] + NADPH[c] =&gt; NADP(+)[c] + shikimate[c]</t>
  </si>
  <si>
    <t>r_0997</t>
  </si>
  <si>
    <t>shikimate kinase</t>
  </si>
  <si>
    <t>ATP[c] + shikimate[c] =&gt; 3-phosphoshikimic acid[c] + ADP[c] + H+[c]</t>
  </si>
  <si>
    <t>r_1001</t>
  </si>
  <si>
    <t>spermidine synthase</t>
  </si>
  <si>
    <t>putrescine[c] + S-adenosylmethioninamine[c] =&gt; 5'-S-methyl-5'-thioadenosine[c] + H+[c] + spermidine[c]</t>
  </si>
  <si>
    <t>r_1002</t>
  </si>
  <si>
    <t>spermine synthase</t>
  </si>
  <si>
    <t>S-adenosylmethioninamine[c] + spermidine[c] =&gt; 5'-S-methyl-5'-thioadenosine[c] + H+[c] + spermine[c]</t>
  </si>
  <si>
    <t>r_1004</t>
  </si>
  <si>
    <t>sphingoid base-phosphate phosphatase (phytosphingosine 1-phosphate)</t>
  </si>
  <si>
    <t>H2O[er] + phytosphingosine 1-phosphate[er] =&gt; phosphate[er] + phytosphingosine[er]</t>
  </si>
  <si>
    <t>r_1005</t>
  </si>
  <si>
    <t>sphingoid base-phosphate phosphatase (sphinganine 1-phosphatase)</t>
  </si>
  <si>
    <t>H2O[er] + sphinganine 1-phosphate[er] =&gt; phosphate[er] + sphinganine[er]</t>
  </si>
  <si>
    <t>r_1006</t>
  </si>
  <si>
    <t>sphingolipid long chain base kinase (phytosphingosine)</t>
  </si>
  <si>
    <t>ATP[er] + phytosphingosine[er] =&gt; ADP[er] + H+[er] + phytosphingosine 1-phosphate[er]</t>
  </si>
  <si>
    <t>r_1007</t>
  </si>
  <si>
    <t>sphingolipid long chain base kinase (sphinganine)</t>
  </si>
  <si>
    <t>ATP[er] + sphinganine[er] =&gt; ADP[er] + H+[er] + sphinganine 1-phosphate[er]</t>
  </si>
  <si>
    <t>r_1011</t>
  </si>
  <si>
    <t>squalene epoxidase (NADP)</t>
  </si>
  <si>
    <t>H+[er] + NADPH[er] + oxygen[er] + squalene[er] =&gt; (S)-2,3-epoxysqualene[er] + H2O[er] + NADP(+)[er]</t>
  </si>
  <si>
    <t>r_1012</t>
  </si>
  <si>
    <t>squalene synthase</t>
  </si>
  <si>
    <t>2 farnesyl diphosphate[c] + H+[c] + NADPH[c] =&gt; 2 diphosphate[c] + NADP(+)[c] + squalene[c]</t>
  </si>
  <si>
    <t>r_1021</t>
  </si>
  <si>
    <t>succinate dehydrogenase (ubiquinone-6)</t>
  </si>
  <si>
    <t>succinate[m] + ubiquinone-6[m] &lt;=&gt; fumarate[m] + ubiquinol-6[m]</t>
  </si>
  <si>
    <t>r_1022</t>
  </si>
  <si>
    <t>succinate-CoA ligase (ADP-forming)</t>
  </si>
  <si>
    <t>ADP[m] + phosphate[m] + succinyl-CoA[m] =&gt; ATP[m] + coenzyme A[m] + succinate[m]</t>
  </si>
  <si>
    <t>r_1023</t>
  </si>
  <si>
    <t>succinate-semialdehyde dehydrogenase (NADP)</t>
  </si>
  <si>
    <t>H2O[c] + NADP(+)[c] + succinic semialdehyde[c] =&gt; 2 H+[c] + NADPH[c] + succinate[c]</t>
  </si>
  <si>
    <t>r_1025</t>
  </si>
  <si>
    <t>sulfate adenylyltransferase</t>
  </si>
  <si>
    <t>ATP[c] + H+[c] + sulphate[c] =&gt; 5'-adenylyl sulfate[c] + diphosphate[c]</t>
  </si>
  <si>
    <t>r_1026</t>
  </si>
  <si>
    <t>sulfate adenylyltransferase (ADP)</t>
  </si>
  <si>
    <t>ADP[c] + H+[c] + sulphate[c] =&gt; 5'-adenylyl sulfate[c] + phosphate[c]</t>
  </si>
  <si>
    <t>r_1027</t>
  </si>
  <si>
    <t>sulfite reductase (NADPH2)</t>
  </si>
  <si>
    <t>5 H+[c] + 3 NADPH[c] + sulphite[c] =&gt; 3 H2O[c] + hydrogen sulfide[c] + 3 NADP(+)[c]</t>
  </si>
  <si>
    <t>r_1030</t>
  </si>
  <si>
    <t>tetrahydrofolate aminomethyltransferase</t>
  </si>
  <si>
    <t>5,10-methenyl-THF[m] + H2O[m] =&gt; 5-formyltetrahydrofolic acid[m] + H+[m]</t>
  </si>
  <si>
    <t>r_1038</t>
  </si>
  <si>
    <t>thioredoxin reductase (NADPH)</t>
  </si>
  <si>
    <t>H+[c] + NADPH[c] + TRX1 disulphide[c] =&gt; NADP(+)[c] + TRX1[c]</t>
  </si>
  <si>
    <t>r_1040</t>
  </si>
  <si>
    <t>threonine aldolase</t>
  </si>
  <si>
    <t>L-threonine[c] =&gt; acetaldehyde[c] + L-glycine[c]</t>
  </si>
  <si>
    <t>r_1041</t>
  </si>
  <si>
    <t>threonine synthase</t>
  </si>
  <si>
    <t>H2O[c] + O-phospho-L-homoserine[c] =&gt; L-threonine[c] + phosphate[c]</t>
  </si>
  <si>
    <t>r_1042</t>
  </si>
  <si>
    <t>threonyl-tRNA synthetase</t>
  </si>
  <si>
    <t>ATP[c] + L-threonine[c] + tRNA(Thr)[c] =&gt; AMP[c] + diphosphate[c] + Thr-tRNA(Thr)[c]</t>
  </si>
  <si>
    <t>r_1045</t>
  </si>
  <si>
    <t>thymidylate synthase</t>
  </si>
  <si>
    <t>5,10-methylenetetrahydrofolate[c] + dUMP[c] =&gt; dihydrofolic acid[c] + dTMP[c]</t>
  </si>
  <si>
    <t>r_1048</t>
  </si>
  <si>
    <t>transaldolase</t>
  </si>
  <si>
    <t>glyceraldehyde 3-phosphate[c] + sedoheptulose 7-phosphate[c] &lt;=&gt; D-erythrose 4-phosphate[c] + D-fructose 6-phosphate[c]</t>
  </si>
  <si>
    <t>r_1049</t>
  </si>
  <si>
    <t>transketolase 1</t>
  </si>
  <si>
    <t>D-xylulose 5-phosphate[c] + ribose-5-phosphate[c] &lt;=&gt; glyceraldehyde 3-phosphate[c] + sedoheptulose 7-phosphate[c]</t>
  </si>
  <si>
    <t>r_1050</t>
  </si>
  <si>
    <t>transketolase 2</t>
  </si>
  <si>
    <t>D-erythrose 4-phosphate[c] + D-xylulose 5-phosphate[c] &lt;=&gt; D-fructose 6-phosphate[c] + glyceraldehyde 3-phosphate[c]</t>
  </si>
  <si>
    <t>r_1051</t>
  </si>
  <si>
    <t>trehalose-phosphatase</t>
  </si>
  <si>
    <t>alpha,alpha-trehalose 6-phosphate[c] + H2O[c] =&gt; phosphate[c] + trehalose[c]</t>
  </si>
  <si>
    <t>r_1054</t>
  </si>
  <si>
    <t>triose-phosphate isomerase</t>
  </si>
  <si>
    <t>dihydroxyacetone phosphate[c] &lt;=&gt; glyceraldehyde 3-phosphate[c]</t>
  </si>
  <si>
    <t>r_1055</t>
  </si>
  <si>
    <t>tryptophan synthase (indoleglycerol phosphate)</t>
  </si>
  <si>
    <t>1-C-(indol-3-yl)glycerol 3-phosphate[c] + L-serine[c] =&gt; glyceraldehyde 3-phosphate[c] + H2O[c] + L-tryptophan[c]</t>
  </si>
  <si>
    <t>r_1056</t>
  </si>
  <si>
    <t>tryptophan transaminase</t>
  </si>
  <si>
    <t>2-oxoglutarate[c] + L-tryptophan[c] =&gt; indole-3-pyruvate[c] + L-glutamate[c]</t>
  </si>
  <si>
    <t>r_1057</t>
  </si>
  <si>
    <t>tryptophanyl-tRNA synthetase</t>
  </si>
  <si>
    <t>ATP[c] + L-tryptophan[c] + tRNA(Trp)[c] =&gt; AMP[c] + diphosphate[c] + Trp-tRNA(Trp)[c]</t>
  </si>
  <si>
    <t>r_1063</t>
  </si>
  <si>
    <t>tyrosine transaminase</t>
  </si>
  <si>
    <t>3-(4-hydroxyphenyl)pyruvate[c] + L-glutamate[c] &lt;=&gt; 2-oxoglutarate[c] + L-tyrosine[c]</t>
  </si>
  <si>
    <t>r_1066</t>
  </si>
  <si>
    <t>tyrosyl-tRNA synthetase</t>
  </si>
  <si>
    <t>ATP[c] + L-tyrosine[c] + tRNA(Tyr)[c] =&gt; AMP[c] + diphosphate[c] + Tyr-tRNA(Tyr)[c]</t>
  </si>
  <si>
    <t>r_1072</t>
  </si>
  <si>
    <t>UMP kinase</t>
  </si>
  <si>
    <t>ATP[c] + UMP[c] =&gt; ADP[c] + UDP[c]</t>
  </si>
  <si>
    <t>r_1074</t>
  </si>
  <si>
    <t>uracil phosphoribosyltransferase</t>
  </si>
  <si>
    <t>PRPP[c] + uracil[c] =&gt; diphosphate[c] + UMP[c]</t>
  </si>
  <si>
    <t>r_1075</t>
  </si>
  <si>
    <t>urea carboxylase</t>
  </si>
  <si>
    <t>ATP[c] + bicarbonate[c] + urea[c] =&gt; ADP[c] + H+[c] + phosphate[c] + urea-1-carboxylic acid[c]</t>
  </si>
  <si>
    <t>r_1079</t>
  </si>
  <si>
    <t>uridylate kinase (dUMP)</t>
  </si>
  <si>
    <t>ATP[c] + dUMP[c] =&gt; ADP[c] + dUDP[c]</t>
  </si>
  <si>
    <t>r_1080</t>
  </si>
  <si>
    <t>ATP[n] + dUMP[n] =&gt; ADP[n] + dUDP[n]</t>
  </si>
  <si>
    <t>r_1084</t>
  </si>
  <si>
    <t>UTP-glucose-1-phosphate uridylyltransferase</t>
  </si>
  <si>
    <t>D-glucose 1-phosphate[c] + H+[c] + UTP[c] &lt;=&gt; diphosphate[c] + UDP-D-glucose[c]</t>
  </si>
  <si>
    <t>r_1085</t>
  </si>
  <si>
    <t>V-ATPase, Golgi</t>
  </si>
  <si>
    <t>ATP[c] + H+[c] + H2O[c] =&gt; ADP[c] + 2 H+[g] + phosphate[c]</t>
  </si>
  <si>
    <t>r_1086</t>
  </si>
  <si>
    <t>V-ATPase, vacuole</t>
  </si>
  <si>
    <t>ATP[c] + H+[c] + H2O[c] =&gt; ADP[c] + 2 H+[v] + phosphate[c]</t>
  </si>
  <si>
    <t>r_1087</t>
  </si>
  <si>
    <t>valine transaminase</t>
  </si>
  <si>
    <t>2-oxoglutarate[c] + L-valine[c] &lt;=&gt; 3-methyl-2-oxobutanoate[c] + L-glutamate[c]</t>
  </si>
  <si>
    <t>r_1088</t>
  </si>
  <si>
    <t>valine transaminase, mitochondiral</t>
  </si>
  <si>
    <t>2-oxoglutarate[m] + L-valine[m] &lt;=&gt; 3-methyl-2-oxobutanoate[m] + L-glutamate[m]</t>
  </si>
  <si>
    <t>r_1089</t>
  </si>
  <si>
    <t>valyl-tRNA synthetase</t>
  </si>
  <si>
    <t>ATP[c] + L-valine[c] + tRNA(Val)[c] =&gt; AMP[c] + diphosphate[c] + Val-tRNA(Val)[c]</t>
  </si>
  <si>
    <t>r_1091</t>
  </si>
  <si>
    <t>xanthine phosphoribosyltransferase</t>
  </si>
  <si>
    <t>9H-xanthine[c] + PRPP[c] =&gt; diphosphate[c] + xanthosine-5-phosphate[c]</t>
  </si>
  <si>
    <t>r_1092</t>
  </si>
  <si>
    <t>xylitol dehydrogenase (D-xyulose-forming)</t>
  </si>
  <si>
    <t>NAD[c] + xylitol[c] =&gt; D-xylulose[c] + H+[c] + NADH[c]</t>
  </si>
  <si>
    <t>r_1093</t>
  </si>
  <si>
    <t>xylose reductase</t>
  </si>
  <si>
    <t>D-xylose[c] + H+[c] + NADPH[c] =&gt; NADP(+)[c] + xylitol[c]</t>
  </si>
  <si>
    <t>r_1094</t>
  </si>
  <si>
    <t>xylulokinase</t>
  </si>
  <si>
    <t>ATP[c] + D-xylulose[c] =&gt; ADP[c] + D-xylulose 5-phosphate[c] + H+[c]</t>
  </si>
  <si>
    <t>r_1096</t>
  </si>
  <si>
    <t>(R)-mevalonate transport</t>
  </si>
  <si>
    <t>(R)-mevalonate[e] &lt;=&gt; (R)-mevalonate[c]</t>
  </si>
  <si>
    <t>r_1097</t>
  </si>
  <si>
    <t>(R,R)-butanediol transport</t>
  </si>
  <si>
    <t>(R,R)-2,3-butanediol[c] &lt;=&gt; (R,R)-2,3-butanediol[e]</t>
  </si>
  <si>
    <t>r_1099</t>
  </si>
  <si>
    <t>2-oxoadipate and 2-oxoglutarate transport</t>
  </si>
  <si>
    <t>2-oxoadipic acid[m] + 2-oxoglutarate[c] &lt;=&gt; 2-oxoadipic acid[c] + 2-oxoglutarate[m]</t>
  </si>
  <si>
    <t>r_1106</t>
  </si>
  <si>
    <t>acetate transport</t>
  </si>
  <si>
    <t>acetate[c] &lt;=&gt; acetate[e]</t>
  </si>
  <si>
    <t>r_1110</t>
  </si>
  <si>
    <t>ADP/ATP transporter</t>
  </si>
  <si>
    <t>ADP[c] + ATP[m] &lt;=&gt; ADP[m] + ATP[c]</t>
  </si>
  <si>
    <t>r_1112</t>
  </si>
  <si>
    <t>AKG transporter, mitochonrial</t>
  </si>
  <si>
    <t>2-oxoglutarate[c] + citrate[m] &lt;=&gt; 2-oxoglutarate[m] + citrate[c]</t>
  </si>
  <si>
    <t>r_1115</t>
  </si>
  <si>
    <t>ammonia transport</t>
  </si>
  <si>
    <t>ammonium[e] &lt;=&gt; ammonium[c]</t>
  </si>
  <si>
    <t>r_1116</t>
  </si>
  <si>
    <t>AMP/ATP transporter</t>
  </si>
  <si>
    <t>AMP[p] + ATP[c] + H+[p] =&gt; AMP[c] + ATP[p] + H+[c]</t>
  </si>
  <si>
    <t>r_1118</t>
  </si>
  <si>
    <t>aspartate-glutamate transporter</t>
  </si>
  <si>
    <t>L-aspartate[m] + L-glutamate[c] =&gt; L-aspartate[c] + L-glutamate[m]</t>
  </si>
  <si>
    <t>r_1120</t>
  </si>
  <si>
    <t>carnithine-acetylcarnithine carrier</t>
  </si>
  <si>
    <t>(R)-carnitine[m] + O-acetylcarnitine[c] =&gt; (R)-carnitine[c] + O-acetylcarnitine[m]</t>
  </si>
  <si>
    <t>r_1125</t>
  </si>
  <si>
    <t>choline transport</t>
  </si>
  <si>
    <t>choline[e] + H+[e] =&gt; choline[c] + H+[c]</t>
  </si>
  <si>
    <t>r_1129</t>
  </si>
  <si>
    <t>coenzyme A transport</t>
  </si>
  <si>
    <t>coenzyme A[c] =&gt; coenzyme A[m]</t>
  </si>
  <si>
    <t>r_1130</t>
  </si>
  <si>
    <t>CTP transport</t>
  </si>
  <si>
    <t>CMP[m] + CTP[c] + H+[c] =&gt; CMP[c] + CTP[m] + H+[m]</t>
  </si>
  <si>
    <t>r_1131</t>
  </si>
  <si>
    <t>CTP/CMP antiport</t>
  </si>
  <si>
    <t>CMP[m] + CTP[c] + 2 H+[c] =&gt; CMP[c] + CTP[m] + 2 H+[m]</t>
  </si>
  <si>
    <t>r_1137</t>
  </si>
  <si>
    <t>D-lactate transport</t>
  </si>
  <si>
    <t>(R)-lactate[c] + H+[c] =&gt; (R)-lactate[m] + H+[m]</t>
  </si>
  <si>
    <t>r_1138</t>
  </si>
  <si>
    <t>D-lactate/pyruvate antiport</t>
  </si>
  <si>
    <t>(R)-lactate[c] + pyruvate[m] &lt;=&gt; (R)-lactate[m] + pyruvate[c]</t>
  </si>
  <si>
    <t>r_1147</t>
  </si>
  <si>
    <t>ergosterol transport</t>
  </si>
  <si>
    <t>ergosterol[e] &lt;=&gt; ergosterol[c]</t>
  </si>
  <si>
    <t>r_1168</t>
  </si>
  <si>
    <t>glutathione transport</t>
  </si>
  <si>
    <t>glutathione[c] &lt;=&gt; glutathione[v]</t>
  </si>
  <si>
    <t>r_1170</t>
  </si>
  <si>
    <t>glycero-3-phosphocholine transport</t>
  </si>
  <si>
    <t>sn-glycero-3-phosphocholine[e] &lt;=&gt; sn-glycero-3-phosphocholine[c]</t>
  </si>
  <si>
    <t>r_1171</t>
  </si>
  <si>
    <t>glycerol transport</t>
  </si>
  <si>
    <t>glycerol[e] + H+[e] =&gt; glycerol[c] + H+[c]</t>
  </si>
  <si>
    <t>r_1172</t>
  </si>
  <si>
    <t>glycerol transport via channel</t>
  </si>
  <si>
    <t>glycerol[c] =&gt; glycerol[e]</t>
  </si>
  <si>
    <t>r_1173</t>
  </si>
  <si>
    <t>glycine transport</t>
  </si>
  <si>
    <t>H+[e] + L-glycine[e] &lt;=&gt; H+[c] + L-glycine[c]</t>
  </si>
  <si>
    <t>r_1175</t>
  </si>
  <si>
    <t>GTP/GDP translocase</t>
  </si>
  <si>
    <t>GDP[m] + GTP[c] + H+[c] =&gt; GDP[c] + GTP[m] + H+[m]</t>
  </si>
  <si>
    <t>r_1176</t>
  </si>
  <si>
    <t>guanine transport</t>
  </si>
  <si>
    <t>guanine[e] + H+[e] &lt;=&gt; guanine[c] + H+[c]</t>
  </si>
  <si>
    <t>r_1183</t>
  </si>
  <si>
    <t>L-alanine transport</t>
  </si>
  <si>
    <t>H+[e] + L-alanine[e] &lt;=&gt; H+[c] + L-alanine[c]</t>
  </si>
  <si>
    <t>r_1184</t>
  </si>
  <si>
    <t>L-arganine transport</t>
  </si>
  <si>
    <t>H+[e] + L-arginine[e] &lt;=&gt; H+[c] + L-arginine[c]</t>
  </si>
  <si>
    <t>r_1186</t>
  </si>
  <si>
    <t>L-asparagine transport</t>
  </si>
  <si>
    <t>H+[e] + L-asparagine[e] &lt;=&gt; H+[c] + L-asparagine[c]</t>
  </si>
  <si>
    <t>r_1190</t>
  </si>
  <si>
    <t>L-aspartate transport</t>
  </si>
  <si>
    <t>H+[e] + L-aspartate[e] &lt;=&gt; H+[c] + L-aspartate[c]</t>
  </si>
  <si>
    <t>r_1192</t>
  </si>
  <si>
    <t>L-cystine transport</t>
  </si>
  <si>
    <t>H+[e] + L-cysteine[e] &lt;=&gt; H+[c] + L-cysteine[c]</t>
  </si>
  <si>
    <t>r_1194</t>
  </si>
  <si>
    <t>L-glutamate transport</t>
  </si>
  <si>
    <t>L-glutamate[c] =&gt; L-glutamate[m]</t>
  </si>
  <si>
    <t>r_1196</t>
  </si>
  <si>
    <t>H+[e] + L-glutamate[e] &lt;=&gt; H+[c] + L-glutamate[c]</t>
  </si>
  <si>
    <t>r_1199</t>
  </si>
  <si>
    <t>L-glutamine transport</t>
  </si>
  <si>
    <t>H+[e] + L-glutamine[e] &lt;=&gt; H+[c] + L-glutamine[c]</t>
  </si>
  <si>
    <t>r_1201</t>
  </si>
  <si>
    <t>L-histidine transport</t>
  </si>
  <si>
    <t>H+[e] + L-histidine[e] &lt;=&gt; H+[c] + L-histidine[c]</t>
  </si>
  <si>
    <t>r_1205</t>
  </si>
  <si>
    <t>L-isoleucine transport</t>
  </si>
  <si>
    <t>H+[e] + L-isoleucine[e] &lt;=&gt; H+[c] + L-isoleucine[c]</t>
  </si>
  <si>
    <t>r_1211</t>
  </si>
  <si>
    <t>L-leucine transport</t>
  </si>
  <si>
    <t>H+[e] + L-leucine[e] &lt;=&gt; H+[c] + L-leucine[c]</t>
  </si>
  <si>
    <t>r_1213</t>
  </si>
  <si>
    <t>L-lysine transport</t>
  </si>
  <si>
    <t>H+[e] + L-lysine[e] &lt;=&gt; H+[c] + L-lysine[c]</t>
  </si>
  <si>
    <t>r_1214</t>
  </si>
  <si>
    <t>L-methionine transport</t>
  </si>
  <si>
    <t>H+[e] + L-methionine[e] &lt;=&gt; H+[c] + L-methionine[c]</t>
  </si>
  <si>
    <t>r_1215</t>
  </si>
  <si>
    <t>L-phenylalanine transport</t>
  </si>
  <si>
    <t>H+[e] + L-phenylalanine[e] &lt;=&gt; H+[c] + L-phenylalanine[c]</t>
  </si>
  <si>
    <t>r_1216</t>
  </si>
  <si>
    <t>L-proline transport</t>
  </si>
  <si>
    <t>H+[e] + L-proline[e] &lt;=&gt; H+[c] + L-proline[c]</t>
  </si>
  <si>
    <t>r_1217</t>
  </si>
  <si>
    <t>L-serine transport</t>
  </si>
  <si>
    <t>H+[e] + L-serine[e] &lt;=&gt; H+[c] + L-serine[c]</t>
  </si>
  <si>
    <t>r_1218</t>
  </si>
  <si>
    <t>L-threonine transport</t>
  </si>
  <si>
    <t>H+[e] + L-threonine[e] &lt;=&gt; H+[c] + L-threonine[c]</t>
  </si>
  <si>
    <t>r_1219</t>
  </si>
  <si>
    <t>L-tryptophan transport</t>
  </si>
  <si>
    <t>H+[e] + L-tryptophan[e] &lt;=&gt; H+[c] + L-tryptophan[c]</t>
  </si>
  <si>
    <t>r_1223</t>
  </si>
  <si>
    <t>L-tyrosine transport</t>
  </si>
  <si>
    <t>H+[e] + L-tyrosine[e] &lt;=&gt; H+[c] + L-tyrosine[c]</t>
  </si>
  <si>
    <t>r_1224</t>
  </si>
  <si>
    <t>L-valine transport</t>
  </si>
  <si>
    <t>H+[e] + L-valine[e] &lt;=&gt; H+[c] + L-valine[c]</t>
  </si>
  <si>
    <t>r_1225</t>
  </si>
  <si>
    <t>lanosterol transport</t>
  </si>
  <si>
    <t>lanosterol[e] &lt;=&gt; lanosterol[c]</t>
  </si>
  <si>
    <t>r_1226</t>
  </si>
  <si>
    <t>malate transport</t>
  </si>
  <si>
    <t>(S)-malate[c] + phosphate[m] =&gt; (S)-malate[m] + phosphate[c]</t>
  </si>
  <si>
    <t>r_1236</t>
  </si>
  <si>
    <t>octadecanoate (n-C18:0) transport</t>
  </si>
  <si>
    <t>stearate[c] &lt;=&gt; stearate[p]</t>
  </si>
  <si>
    <t>r_1237</t>
  </si>
  <si>
    <t>ornithine transport</t>
  </si>
  <si>
    <t>H+[c] + ornithine[m] =&gt; H+[m] + ornithine[c]</t>
  </si>
  <si>
    <t>r_1238</t>
  </si>
  <si>
    <t>orntithine transport</t>
  </si>
  <si>
    <t>H+[e] + ornithine[e] &lt;=&gt; H+[c] + ornithine[c]</t>
  </si>
  <si>
    <t>r_1239</t>
  </si>
  <si>
    <t>oxaloacetate transport</t>
  </si>
  <si>
    <t>H+[c] + oxaloacetate[c] =&gt; H+[m] + oxaloacetate[m]</t>
  </si>
  <si>
    <t>r_1241</t>
  </si>
  <si>
    <t>pantothenate transport</t>
  </si>
  <si>
    <t>(R)-pantothenate[e] + H+[e] &lt;=&gt; (R)-pantothenate[c] + H+[c]</t>
  </si>
  <si>
    <t>r_1244</t>
  </si>
  <si>
    <t>phosphate transport</t>
  </si>
  <si>
    <t>H+[e] + phosphate[e] &lt;=&gt; H+[c] + phosphate[c]</t>
  </si>
  <si>
    <t>r_1245</t>
  </si>
  <si>
    <t>H+[c] + phosphate[c] =&gt; H+[m] + phosphate[m]</t>
  </si>
  <si>
    <t>r_1251</t>
  </si>
  <si>
    <t>putrescine transport</t>
  </si>
  <si>
    <t>H+[c] + putrescine[e] &lt;=&gt; H+[e] + putrescine[c]</t>
  </si>
  <si>
    <t>r_1254</t>
  </si>
  <si>
    <t>pyruvate transport</t>
  </si>
  <si>
    <t>H+[e] + pyruvate[e] &lt;=&gt; H+[c] + pyruvate[c]</t>
  </si>
  <si>
    <t>r_1258</t>
  </si>
  <si>
    <t>sodium proton antiporter</t>
  </si>
  <si>
    <t>H+[e] + sodium[c] &lt;=&gt; H+[c] + sodium[e]</t>
  </si>
  <si>
    <t>r_1260</t>
  </si>
  <si>
    <t>spermidine transport</t>
  </si>
  <si>
    <t>H+[c] + spermidine[e] &lt;=&gt; H+[e] + spermidine[c]</t>
  </si>
  <si>
    <t>r_1262</t>
  </si>
  <si>
    <t>spermine transport</t>
  </si>
  <si>
    <t>H+[c] + spermine[e] &lt;=&gt; H+[e] + spermine[c]</t>
  </si>
  <si>
    <t>r_1264</t>
  </si>
  <si>
    <t>succinate transport</t>
  </si>
  <si>
    <t>phosphate[m] + succinate[c] =&gt; phosphate[c] + succinate[m]</t>
  </si>
  <si>
    <t>r_1265</t>
  </si>
  <si>
    <t>succinate-fumarate transport</t>
  </si>
  <si>
    <t>fumarate[m] + succinate[c] =&gt; fumarate[c] + succinate[m]</t>
  </si>
  <si>
    <t>r_1266</t>
  </si>
  <si>
    <t>sulfate uniport</t>
  </si>
  <si>
    <t>sulphate[e] =&gt; sulphate[c]</t>
  </si>
  <si>
    <t>r_1267</t>
  </si>
  <si>
    <t>sulfite transport</t>
  </si>
  <si>
    <t>sulphite[c] =&gt; sulphite[e]</t>
  </si>
  <si>
    <t>r_1273</t>
  </si>
  <si>
    <t>urea transport</t>
  </si>
  <si>
    <t>2 H+[e] + urea[e] &lt;=&gt; 2 H+[c] + urea[c]</t>
  </si>
  <si>
    <t>r_1277</t>
  </si>
  <si>
    <t>water diffusion</t>
  </si>
  <si>
    <t>H2O[e] &lt;=&gt; H2O[c]</t>
  </si>
  <si>
    <t>r_1278</t>
  </si>
  <si>
    <t>zymosterol transport</t>
  </si>
  <si>
    <t>zymosterol[e] &lt;=&gt; zymosterol[ce]</t>
  </si>
  <si>
    <t>r_1547</t>
  </si>
  <si>
    <t>(R)-mevalonate exchange</t>
  </si>
  <si>
    <t xml:space="preserve">(R)-mevalonate[e] =&gt; </t>
  </si>
  <si>
    <t>r_1548</t>
  </si>
  <si>
    <t>(R)-pantothenate exchange</t>
  </si>
  <si>
    <t xml:space="preserve">(R)-pantothenate[e] =&gt; </t>
  </si>
  <si>
    <t>r_1549</t>
  </si>
  <si>
    <t>(R,R)-2,3-butanediol exchange</t>
  </si>
  <si>
    <t xml:space="preserve">(R,R)-2,3-butanediol[e] =&gt; </t>
  </si>
  <si>
    <t>r_1550</t>
  </si>
  <si>
    <t>(S)-3-methyl-2-oxopentanoate exchange</t>
  </si>
  <si>
    <t xml:space="preserve">(S)-3-methyl-2-oxopentanoate[e] =&gt; </t>
  </si>
  <si>
    <t>r_1552</t>
  </si>
  <si>
    <t>(S)-malate exchange</t>
  </si>
  <si>
    <t xml:space="preserve">(S)-malate[e] =&gt; </t>
  </si>
  <si>
    <t>r_1562</t>
  </si>
  <si>
    <t>1D-myo-inositol 1-phosphate transport</t>
  </si>
  <si>
    <t>1D-myo-inositol 1-phosphate[er] &lt;=&gt; 1D-myo-inositol 1-phosphate[c]</t>
  </si>
  <si>
    <t>r_1568</t>
  </si>
  <si>
    <t>2-dehydropantoate transport</t>
  </si>
  <si>
    <t>2-dehydropantoate[c] &lt;=&gt; 2-dehydropantoate[m]</t>
  </si>
  <si>
    <t>r_1572</t>
  </si>
  <si>
    <t>2-isopropylmalate exchange</t>
  </si>
  <si>
    <t xml:space="preserve">2-isopropylmalate[e] =&gt; </t>
  </si>
  <si>
    <t>r_1573</t>
  </si>
  <si>
    <t>2-isopropylmalate transport</t>
  </si>
  <si>
    <t>2-isopropylmalate[c] &lt;=&gt; 2-isopropylmalate[e]</t>
  </si>
  <si>
    <t>r_1574</t>
  </si>
  <si>
    <t>2-isopropylmalate[c] &lt;=&gt; 2-isopropylmalate[m]</t>
  </si>
  <si>
    <t>r_1575</t>
  </si>
  <si>
    <t>2-methyl-1-butanol transport</t>
  </si>
  <si>
    <t>2-methylbutanol[c] &lt;=&gt; 2-methylbutanol[e]</t>
  </si>
  <si>
    <t>r_1576</t>
  </si>
  <si>
    <t>2-methylbutanol[c] &lt;=&gt; 2-methylbutanol[m]</t>
  </si>
  <si>
    <t>r_1577</t>
  </si>
  <si>
    <t>2-methylbutanal exchange</t>
  </si>
  <si>
    <t xml:space="preserve">2-methylbutanal[e] =&gt; </t>
  </si>
  <si>
    <t>r_1578</t>
  </si>
  <si>
    <t>2-methylbutanal transport</t>
  </si>
  <si>
    <t>2-methylbutanal[c] &lt;=&gt; 2-methylbutanal[e]</t>
  </si>
  <si>
    <t>r_1579</t>
  </si>
  <si>
    <t>2-methylbutanal[c] &lt;=&gt; 2-methylbutanal[m]</t>
  </si>
  <si>
    <t>r_1580</t>
  </si>
  <si>
    <t>2-methylbutanol exchange</t>
  </si>
  <si>
    <t xml:space="preserve">2-methylbutanol[e] =&gt; </t>
  </si>
  <si>
    <t>r_1582</t>
  </si>
  <si>
    <t>2-methylpropanal transport</t>
  </si>
  <si>
    <t>isobutyraldehyde[c] &lt;=&gt; isobutyraldehyde[e]</t>
  </si>
  <si>
    <t>r_1583</t>
  </si>
  <si>
    <t>isobutyraldehyde[c] &lt;=&gt; isobutyraldehyde[m]</t>
  </si>
  <si>
    <t>r_1585</t>
  </si>
  <si>
    <t>2-oxobutanoate transporter</t>
  </si>
  <si>
    <t>2-oxobutanoate[c] &lt;=&gt; 2-oxobutanoate[m]</t>
  </si>
  <si>
    <t>r_1586</t>
  </si>
  <si>
    <t>2-oxoglutarate exchange</t>
  </si>
  <si>
    <t xml:space="preserve">2-oxoglutarate[e] =&gt; </t>
  </si>
  <si>
    <t>r_1588</t>
  </si>
  <si>
    <t>2-oxoglutarate transport</t>
  </si>
  <si>
    <t>2-oxoglutarate[e] &lt;=&gt; 2-oxoglutarate[c]</t>
  </si>
  <si>
    <t>r_1596</t>
  </si>
  <si>
    <t>3-methyl-2-oxopentanoate transport</t>
  </si>
  <si>
    <t>(S)-3-methyl-2-oxopentanoate[c] &lt;=&gt; (S)-3-methyl-2-oxopentanoate[m]</t>
  </si>
  <si>
    <t>r_1597</t>
  </si>
  <si>
    <t>3-methyl-oxopentanoate trasport</t>
  </si>
  <si>
    <t>(S)-3-methyl-2-oxopentanoate[e] &lt;=&gt; (S)-3-methyl-2-oxopentanoate[c]</t>
  </si>
  <si>
    <t>r_1598</t>
  </si>
  <si>
    <t>3-methylbutanal exchange</t>
  </si>
  <si>
    <t xml:space="preserve">3-methylbutanal[e] =&gt; </t>
  </si>
  <si>
    <t>r_1599</t>
  </si>
  <si>
    <t>3-methylbutanal transport</t>
  </si>
  <si>
    <t>3-methylbutanal[c] &lt;=&gt; 3-methylbutanal[e]</t>
  </si>
  <si>
    <t>r_1600</t>
  </si>
  <si>
    <t>3-methylbutanal[c] &lt;=&gt; 3-methylbutanal[m]</t>
  </si>
  <si>
    <t>r_1604</t>
  </si>
  <si>
    <t>4-aminobenzoate exchange</t>
  </si>
  <si>
    <t xml:space="preserve">4-aminobenzoate[e] =&gt; </t>
  </si>
  <si>
    <t>r_1605</t>
  </si>
  <si>
    <t>4-aminobenzoate transport</t>
  </si>
  <si>
    <t>4-aminobenzoate[c] &lt;=&gt; 4-aminobenzoate[e]</t>
  </si>
  <si>
    <t>r_1607</t>
  </si>
  <si>
    <t>4-aminobutanal transport</t>
  </si>
  <si>
    <t>4-aminobutanal[c] &lt;=&gt; 4-aminobutanal[m]</t>
  </si>
  <si>
    <t>r_1608</t>
  </si>
  <si>
    <t>4-aminobutyrate transport</t>
  </si>
  <si>
    <t>gamma-aminobutyrate[c] &lt;=&gt; gamma-aminobutyrate[m]</t>
  </si>
  <si>
    <t>r_1619</t>
  </si>
  <si>
    <t>5'-nucleotidase (GMP)</t>
  </si>
  <si>
    <t>GMP[c] + H2O[c] =&gt; guanosine[c] + phosphate[c]</t>
  </si>
  <si>
    <t>r_1623</t>
  </si>
  <si>
    <t>5-formethyltetrahydrofolate cyclo-ligase</t>
  </si>
  <si>
    <t>5-formyltetrahydrofolic acid[m] + ATP[m] =&gt; 5,10-methenyl-THF[m] + ADP[m] + phosphate[m]</t>
  </si>
  <si>
    <t>r_1630</t>
  </si>
  <si>
    <t>9H-xanthine exchange</t>
  </si>
  <si>
    <t xml:space="preserve">9H-xanthine[e] =&gt; </t>
  </si>
  <si>
    <t>r_1631</t>
  </si>
  <si>
    <t>acetaldehyde exchange</t>
  </si>
  <si>
    <t xml:space="preserve">acetaldehyde[e] =&gt; </t>
  </si>
  <si>
    <t>r_1632</t>
  </si>
  <si>
    <t>acetaldehyde transport</t>
  </si>
  <si>
    <t>acetaldehyde[m] &lt;=&gt; acetaldehyde[c]</t>
  </si>
  <si>
    <t>r_1633</t>
  </si>
  <si>
    <t>acetaldehyde[e] &lt;=&gt; acetaldehyde[c]</t>
  </si>
  <si>
    <t>r_1634</t>
  </si>
  <si>
    <t>acetate exchange</t>
  </si>
  <si>
    <t xml:space="preserve">acetate[e] =&gt; </t>
  </si>
  <si>
    <t>r_1638</t>
  </si>
  <si>
    <t>acetylcarnitine transport</t>
  </si>
  <si>
    <t>O-acetylcarnitine[p] =&gt; O-acetylcarnitine[c]</t>
  </si>
  <si>
    <t>r_1644</t>
  </si>
  <si>
    <t>ADP transport</t>
  </si>
  <si>
    <t>ADP[c] &lt;=&gt; ADP[n]</t>
  </si>
  <si>
    <t>r_1645</t>
  </si>
  <si>
    <t>ADP[c] &lt;=&gt; ADP[er]</t>
  </si>
  <si>
    <t>r_1647</t>
  </si>
  <si>
    <t>AKG transporter, peroxisome</t>
  </si>
  <si>
    <t>2-oxoglutarate[c] &lt;=&gt; 2-oxoglutarate[p]</t>
  </si>
  <si>
    <t>r_1650</t>
  </si>
  <si>
    <t>alpha,alpha-trehalose exchange</t>
  </si>
  <si>
    <t xml:space="preserve">trehalose[e] =&gt; </t>
  </si>
  <si>
    <t>r_1651</t>
  </si>
  <si>
    <t>alpha-D-glucosamine 6-phosphate exchange</t>
  </si>
  <si>
    <t xml:space="preserve">alpha-D-glucosamine 6-phosphate[e] =&gt; </t>
  </si>
  <si>
    <t>r_1654</t>
  </si>
  <si>
    <t>ammonium exchange</t>
  </si>
  <si>
    <t xml:space="preserve">ammonium[e] &lt;=&gt; </t>
  </si>
  <si>
    <t>r_1659</t>
  </si>
  <si>
    <t>L-aspartate[c] + L-glutamate[p] &lt;=&gt; L-aspartate[p] + L-glutamate[c]</t>
  </si>
  <si>
    <t>r_1660</t>
  </si>
  <si>
    <t>ATP diffusion</t>
  </si>
  <si>
    <t>ATP[c] &lt;=&gt; ATP[n]</t>
  </si>
  <si>
    <t>r_1661</t>
  </si>
  <si>
    <t>ATP transport</t>
  </si>
  <si>
    <t>ATP[c] &lt;=&gt; ATP[er]</t>
  </si>
  <si>
    <t>r_1667</t>
  </si>
  <si>
    <t>bicarbonate formation</t>
  </si>
  <si>
    <t>carbon dioxide[c] + H2O[c] &lt;=&gt; bicarbonate[c] + H+[c]</t>
  </si>
  <si>
    <t>r_1672</t>
  </si>
  <si>
    <t>carbon dioxide exchange</t>
  </si>
  <si>
    <t xml:space="preserve">carbon dioxide[e] =&gt; </t>
  </si>
  <si>
    <t>r_1673</t>
  </si>
  <si>
    <t>carnitine transport</t>
  </si>
  <si>
    <t>(R)-carnitine[c] =&gt; (R)-carnitine[p]</t>
  </si>
  <si>
    <t>r_1674</t>
  </si>
  <si>
    <t>carnitine-acetylcarnitine carrier</t>
  </si>
  <si>
    <t>(R)-carnitine[c] + O-acetylcarnitine[p] =&gt; (R)-carnitine[p] + O-acetylcarnitine[c]</t>
  </si>
  <si>
    <t>r_1676</t>
  </si>
  <si>
    <t>ceramide transport</t>
  </si>
  <si>
    <t>ceramide-1 (C24)[g] &lt;=&gt; ceramide-1 (C24)[er]</t>
  </si>
  <si>
    <t>r_1679</t>
  </si>
  <si>
    <t>ceramide-1 (C26)[g] &lt;=&gt; ceramide-1 (C26)[er]</t>
  </si>
  <si>
    <t>r_1683</t>
  </si>
  <si>
    <t>choline exchange</t>
  </si>
  <si>
    <t xml:space="preserve">choline[e] =&gt; </t>
  </si>
  <si>
    <t>r_1684</t>
  </si>
  <si>
    <t>choline[ce] &lt;=&gt; choline[c]</t>
  </si>
  <si>
    <t>r_1686</t>
  </si>
  <si>
    <t>citrate transport</t>
  </si>
  <si>
    <t>citrate[e] &lt;=&gt; citrate[c]</t>
  </si>
  <si>
    <t>r_1687</t>
  </si>
  <si>
    <t>citrate(3-) exchange</t>
  </si>
  <si>
    <t xml:space="preserve">citrate[e] =&gt; </t>
  </si>
  <si>
    <t>r_1689</t>
  </si>
  <si>
    <t>citrate/malate antiport</t>
  </si>
  <si>
    <t>(S)-malate[c] + citrate[p] &lt;=&gt; (S)-malate[p] + citrate[c]</t>
  </si>
  <si>
    <t>r_1696</t>
  </si>
  <si>
    <t>CO2 transport</t>
  </si>
  <si>
    <t>carbon dioxide[c] &lt;=&gt; carbon dioxide[m]</t>
  </si>
  <si>
    <t>r_1697</t>
  </si>
  <si>
    <t>carbon dioxide[c] &lt;=&gt; carbon dioxide[e]</t>
  </si>
  <si>
    <t>r_1700</t>
  </si>
  <si>
    <t>coenzyme A[p] &lt;=&gt; coenzyme A[c]</t>
  </si>
  <si>
    <t>r_1703</t>
  </si>
  <si>
    <t>cytidylate kinase (CMP)</t>
  </si>
  <si>
    <t>ATP[c] + CMP[c] =&gt; ADP[c] + CDP[c]</t>
  </si>
  <si>
    <t>r_1704</t>
  </si>
  <si>
    <t>cytidylate kinase (dCMP)</t>
  </si>
  <si>
    <t>ATP[c] + dCMP[c] &lt;=&gt; ADP[c] + dCDP[c]</t>
  </si>
  <si>
    <t>r_1713</t>
  </si>
  <si>
    <t>D-glucosamine 6-phosphate uniport</t>
  </si>
  <si>
    <t>alpha-D-glucosamine 6-phosphate[e] &lt;=&gt; alpha-D-glucosamine 6-phosphate[c]</t>
  </si>
  <si>
    <t>r_1718</t>
  </si>
  <si>
    <t>D-xylose exchange</t>
  </si>
  <si>
    <t xml:space="preserve">D-xylose[e] =&gt; </t>
  </si>
  <si>
    <t>r_1719</t>
  </si>
  <si>
    <t>D-xylose transport</t>
  </si>
  <si>
    <t>D-xylose[e] &lt;=&gt; D-xylose[c]</t>
  </si>
  <si>
    <t>r_1727</t>
  </si>
  <si>
    <t>decanoate exchange</t>
  </si>
  <si>
    <t xml:space="preserve">decanoate[e] =&gt; </t>
  </si>
  <si>
    <t>r_1729</t>
  </si>
  <si>
    <t>deoxyadenylate kinase</t>
  </si>
  <si>
    <t>ATP[c] + dAMP[c] &lt;=&gt; ADP[c] + dADP[c]</t>
  </si>
  <si>
    <t>r_1746</t>
  </si>
  <si>
    <t>dihydroxyacetone phosphate transport</t>
  </si>
  <si>
    <t>dihydroxyacetone phosphate[m] &lt;=&gt; dihydroxyacetone phosphate[c]</t>
  </si>
  <si>
    <t>r_1747</t>
  </si>
  <si>
    <t>diphosphate transport</t>
  </si>
  <si>
    <t>diphosphate[c] &lt;=&gt; diphosphate[p]</t>
  </si>
  <si>
    <t>r_1748</t>
  </si>
  <si>
    <t>dolichol phosphate transport</t>
  </si>
  <si>
    <t>dolichyl phosphate[c] &lt;=&gt; dolichyl phosphate[er]</t>
  </si>
  <si>
    <t>r_1749</t>
  </si>
  <si>
    <t>dTTP exchange</t>
  </si>
  <si>
    <t xml:space="preserve">dTTP[e] =&gt; </t>
  </si>
  <si>
    <t>r_1750</t>
  </si>
  <si>
    <t>dTTP uniport</t>
  </si>
  <si>
    <t>dTTP[e] &lt;=&gt; dTTP[c]</t>
  </si>
  <si>
    <t>r_1751</t>
  </si>
  <si>
    <t>dUDP diffusion</t>
  </si>
  <si>
    <t>dUDP[c] &lt;=&gt; dUDP[n]</t>
  </si>
  <si>
    <t>r_1752</t>
  </si>
  <si>
    <t>dUMP transport</t>
  </si>
  <si>
    <t>dUMP[c] &lt;=&gt; dUMP[n]</t>
  </si>
  <si>
    <t>r_1753</t>
  </si>
  <si>
    <t>episterol exchange</t>
  </si>
  <si>
    <t xml:space="preserve">episterol[e] =&gt; </t>
  </si>
  <si>
    <t>r_1754</t>
  </si>
  <si>
    <t>ergosta-5,6,22,24,(28)-tetraen-3beta-ol transport</t>
  </si>
  <si>
    <t>ergosta-5,7,22,24(28)-tetraen-3beta-ol[c] &lt;=&gt; ergosta-5,7,22,24(28)-tetraen-3beta-ol[er]</t>
  </si>
  <si>
    <t>r_1757</t>
  </si>
  <si>
    <t>ergosterol exchange</t>
  </si>
  <si>
    <t xml:space="preserve">ergosterol[e] =&gt; </t>
  </si>
  <si>
    <t>r_1758</t>
  </si>
  <si>
    <t>ergosterol[er] &lt;=&gt; ergosterol[c]</t>
  </si>
  <si>
    <t>r_1759</t>
  </si>
  <si>
    <t>ergosterol[c] &lt;=&gt; ergosterol[lp]</t>
  </si>
  <si>
    <t>r_1761</t>
  </si>
  <si>
    <t>ethanol exchange</t>
  </si>
  <si>
    <t xml:space="preserve">ethanol[e] =&gt; </t>
  </si>
  <si>
    <t>r_1762</t>
  </si>
  <si>
    <t>ethanol transport</t>
  </si>
  <si>
    <t>ethanol[c] &lt;=&gt; ethanol[e]</t>
  </si>
  <si>
    <t>r_1763</t>
  </si>
  <si>
    <t>ethanol transport, mitochondrial</t>
  </si>
  <si>
    <t>ethanol[c] &lt;=&gt; ethanol[m]</t>
  </si>
  <si>
    <t>r_1770</t>
  </si>
  <si>
    <t>fatty acid transport</t>
  </si>
  <si>
    <t>decanoate[c] &lt;=&gt; decanoate[p]</t>
  </si>
  <si>
    <t>r_1774</t>
  </si>
  <si>
    <t>palmitate[c] &lt;=&gt; palmitate[p]</t>
  </si>
  <si>
    <t>r_1793</t>
  </si>
  <si>
    <t>formate exchange</t>
  </si>
  <si>
    <t xml:space="preserve">formate[e] =&gt; </t>
  </si>
  <si>
    <t>r_1794</t>
  </si>
  <si>
    <t>formate transport</t>
  </si>
  <si>
    <t>formate[m] =&gt; formate[c]</t>
  </si>
  <si>
    <t>r_1795</t>
  </si>
  <si>
    <t>formate[e] &lt;=&gt; formate[c]</t>
  </si>
  <si>
    <t>r_1796</t>
  </si>
  <si>
    <t>fumarate[e] &lt;=&gt; fumarate[c]</t>
  </si>
  <si>
    <t>r_1798</t>
  </si>
  <si>
    <t>fumarate(2-) exchange</t>
  </si>
  <si>
    <t xml:space="preserve">fumarate[e] =&gt; </t>
  </si>
  <si>
    <t>r_1805</t>
  </si>
  <si>
    <t>glucose transport, vacuolar</t>
  </si>
  <si>
    <t>D-glucose[c] &lt;=&gt; D-glucose[v]</t>
  </si>
  <si>
    <t>r_1808</t>
  </si>
  <si>
    <t>glycerol exchange</t>
  </si>
  <si>
    <t xml:space="preserve">glycerol[e] =&gt; </t>
  </si>
  <si>
    <t>r_1809</t>
  </si>
  <si>
    <t>glycerol-3-phosphate shuttle</t>
  </si>
  <si>
    <t>glycerol 3-phosphate[c] &lt;=&gt; glycerol 3-phosphate[m]</t>
  </si>
  <si>
    <t>r_1810</t>
  </si>
  <si>
    <t>glycine exchange</t>
  </si>
  <si>
    <t xml:space="preserve">L-glycine[e] =&gt; </t>
  </si>
  <si>
    <t>r_1811</t>
  </si>
  <si>
    <t>L-glycine[c] &lt;=&gt; L-glycine[m]</t>
  </si>
  <si>
    <t>r_1815</t>
  </si>
  <si>
    <t>glyoxylate exchange</t>
  </si>
  <si>
    <t xml:space="preserve">glyoxylate[e] =&gt; </t>
  </si>
  <si>
    <t>r_1816</t>
  </si>
  <si>
    <t>glyoxylate transport</t>
  </si>
  <si>
    <t>glyoxylate[c] &lt;=&gt; glyoxylate[e]</t>
  </si>
  <si>
    <t>r_1817</t>
  </si>
  <si>
    <t>glyoxylate[c] &lt;=&gt; glyoxylate[p]</t>
  </si>
  <si>
    <t>r_1818</t>
  </si>
  <si>
    <t>guanine exchange</t>
  </si>
  <si>
    <t xml:space="preserve">guanine[e] =&gt; </t>
  </si>
  <si>
    <t>r_1824</t>
  </si>
  <si>
    <t>H+ diffusion</t>
  </si>
  <si>
    <t>H+[e] =&gt; H+[c]</t>
  </si>
  <si>
    <t>r_1825</t>
  </si>
  <si>
    <t>H+[c] &lt;=&gt; H+[er]</t>
  </si>
  <si>
    <t>r_1826</t>
  </si>
  <si>
    <t>H+[c] &lt;=&gt; H+[g]</t>
  </si>
  <si>
    <t>r_1827</t>
  </si>
  <si>
    <t>H+[c] &lt;=&gt; H+[lp]</t>
  </si>
  <si>
    <t>r_1829</t>
  </si>
  <si>
    <t>H+[c] &lt;=&gt; H+[n]</t>
  </si>
  <si>
    <t>r_1830</t>
  </si>
  <si>
    <t>H+[c] &lt;=&gt; H+[p]</t>
  </si>
  <si>
    <t>r_1831</t>
  </si>
  <si>
    <t>H+[c] &lt;=&gt; H+[v]</t>
  </si>
  <si>
    <t>r_1832</t>
  </si>
  <si>
    <t>H+ exchange</t>
  </si>
  <si>
    <t xml:space="preserve">H+[e] &lt;=&gt; </t>
  </si>
  <si>
    <t>r_1835</t>
  </si>
  <si>
    <t>hexadecanoate (n-C16:0) transport</t>
  </si>
  <si>
    <t>palmitate[e] &lt;=&gt; palmitate[c]</t>
  </si>
  <si>
    <t>r_1836</t>
  </si>
  <si>
    <t>hexadecenoate (n-C16:1) transport</t>
  </si>
  <si>
    <t>palmitoleate[e] &lt;=&gt; palmitoleate[c]</t>
  </si>
  <si>
    <t>r_1838</t>
  </si>
  <si>
    <t>homocitrate synthase</t>
  </si>
  <si>
    <t>2-oxoglutarate[m] + acetyl-CoA[m] + H2O[m] =&gt; coenzyme A[m] + H+[m] + homocitrate[m]</t>
  </si>
  <si>
    <t>r_1840</t>
  </si>
  <si>
    <t>hydroxymethylglutaryl-CoA transport</t>
  </si>
  <si>
    <t>3-hydroxy-3-methylglutaryl-CoA[c] &lt;=&gt; 3-hydroxy-3-methylglutaryl-CoA[m]</t>
  </si>
  <si>
    <t>r_1841</t>
  </si>
  <si>
    <t>hypoxanthine exchange</t>
  </si>
  <si>
    <t xml:space="preserve">hypoxanthine[e] =&gt; </t>
  </si>
  <si>
    <t>r_1842</t>
  </si>
  <si>
    <t>hypoxanthine transport</t>
  </si>
  <si>
    <t>hypoxanthine[e] &lt;=&gt; hypoxanthine[c]</t>
  </si>
  <si>
    <t>r_1843</t>
  </si>
  <si>
    <t>indol-3-ylacetaldehyde exchange</t>
  </si>
  <si>
    <t xml:space="preserve">indol-3-ylacetaldehyde[e] =&gt; </t>
  </si>
  <si>
    <t>r_1844</t>
  </si>
  <si>
    <t>indole-3-acetaldehyde transport</t>
  </si>
  <si>
    <t>indol-3-ylacetaldehyde[c] &lt;=&gt; indol-3-ylacetaldehyde[m]</t>
  </si>
  <si>
    <t>r_1845</t>
  </si>
  <si>
    <t>indol-3-ylacetaldehyde[c] &lt;=&gt; indol-3-ylacetaldehyde[e]</t>
  </si>
  <si>
    <t>r_1851</t>
  </si>
  <si>
    <t>IPC transport</t>
  </si>
  <si>
    <t>inositol-P-ceramide A (C24)[g] &lt;=&gt; inositol-P-ceramide A (C24)[er]</t>
  </si>
  <si>
    <t>r_1856</t>
  </si>
  <si>
    <t>inositol-P-ceramide A (C26)[g] &lt;=&gt; inositol-P-ceramide A (C26)[er]</t>
  </si>
  <si>
    <t>r_1863</t>
  </si>
  <si>
    <t>isoamyl alcohol transport</t>
  </si>
  <si>
    <t>isoamylol[c] &lt;=&gt; isoamylol[e]</t>
  </si>
  <si>
    <t>r_1864</t>
  </si>
  <si>
    <t>isoamylol[c] &lt;=&gt; isoamylol[m]</t>
  </si>
  <si>
    <t>r_1865</t>
  </si>
  <si>
    <t>isoamylol exchange</t>
  </si>
  <si>
    <t xml:space="preserve">isoamylol[e] =&gt; </t>
  </si>
  <si>
    <t>r_1866</t>
  </si>
  <si>
    <t>isobutanol exchange</t>
  </si>
  <si>
    <t xml:space="preserve">isobutanol[e] =&gt; </t>
  </si>
  <si>
    <t>r_1868</t>
  </si>
  <si>
    <t>isobutyl alcohol transport</t>
  </si>
  <si>
    <t>isobutanol[c] &lt;=&gt; isobutanol[e]</t>
  </si>
  <si>
    <t>r_1869</t>
  </si>
  <si>
    <t>isobutanol[c] &lt;=&gt; isobutanol[m]</t>
  </si>
  <si>
    <t>r_1870</t>
  </si>
  <si>
    <t>isobutyraldehyde exchange</t>
  </si>
  <si>
    <t xml:space="preserve">isobutyraldehyde[e] =&gt; </t>
  </si>
  <si>
    <t>r_1873</t>
  </si>
  <si>
    <t>L-alanine exchange</t>
  </si>
  <si>
    <t xml:space="preserve">L-alanine[e] =&gt; </t>
  </si>
  <si>
    <t>r_1874</t>
  </si>
  <si>
    <t>L-alanine[m] =&gt; L-alanine[c]</t>
  </si>
  <si>
    <t>r_1875</t>
  </si>
  <si>
    <t>L-arabinitol exchange</t>
  </si>
  <si>
    <t xml:space="preserve">L-arabinitol[e] =&gt; </t>
  </si>
  <si>
    <t>r_1876</t>
  </si>
  <si>
    <t>L-arabinitol transport</t>
  </si>
  <si>
    <t>L-arabinitol[e] &lt;=&gt; L-arabinitol[c]</t>
  </si>
  <si>
    <t>r_1879</t>
  </si>
  <si>
    <t>L-arginine exchange</t>
  </si>
  <si>
    <t xml:space="preserve">L-arginine[e] =&gt; </t>
  </si>
  <si>
    <t>r_1880</t>
  </si>
  <si>
    <t>L-asparagine exchange</t>
  </si>
  <si>
    <t xml:space="preserve">L-asparagine[e] =&gt; </t>
  </si>
  <si>
    <t>r_1881</t>
  </si>
  <si>
    <t>L-aspartate exchange</t>
  </si>
  <si>
    <t xml:space="preserve">L-aspartate[e] =&gt; </t>
  </si>
  <si>
    <t>r_1882</t>
  </si>
  <si>
    <t>L-carnitine transport</t>
  </si>
  <si>
    <t>(R)-carnitine[m] =&gt; (R)-carnitine[c]</t>
  </si>
  <si>
    <t>r_1883</t>
  </si>
  <si>
    <t>L-cysteine exchange</t>
  </si>
  <si>
    <t xml:space="preserve">L-cysteine[e] =&gt; </t>
  </si>
  <si>
    <t>r_1887</t>
  </si>
  <si>
    <t>L-glutamate 5-semialdehyde dehydratase</t>
  </si>
  <si>
    <t>L-glutamic 5-semialdehyde[c] &lt;=&gt; 1-pyrroline-5-carboxylate[c] + H+[c] + H2O[c]</t>
  </si>
  <si>
    <t>r_1889</t>
  </si>
  <si>
    <t>L-glutamate exchange</t>
  </si>
  <si>
    <t xml:space="preserve">L-glutamate[e] =&gt; </t>
  </si>
  <si>
    <t>r_1891</t>
  </si>
  <si>
    <t>L-glutamine exchange</t>
  </si>
  <si>
    <t xml:space="preserve">L-glutamine[e] =&gt; </t>
  </si>
  <si>
    <t>r_1893</t>
  </si>
  <si>
    <t>L-histidine exchange</t>
  </si>
  <si>
    <t xml:space="preserve">L-histidine[e] =&gt; </t>
  </si>
  <si>
    <t>r_1895</t>
  </si>
  <si>
    <t>L-homoserine transport</t>
  </si>
  <si>
    <t>L-homoserine[e] &lt;=&gt; L-homoserine[c]</t>
  </si>
  <si>
    <t>r_1896</t>
  </si>
  <si>
    <t xml:space="preserve">L-homoserine[e] =&gt; </t>
  </si>
  <si>
    <t>r_1897</t>
  </si>
  <si>
    <t>L-isoleucine exchange</t>
  </si>
  <si>
    <t xml:space="preserve">L-isoleucine[e] =&gt; </t>
  </si>
  <si>
    <t>r_1898</t>
  </si>
  <si>
    <t>L-isoleucine[m] =&gt; L-isoleucine[c]</t>
  </si>
  <si>
    <t>r_1899</t>
  </si>
  <si>
    <t>L-leucine exchange</t>
  </si>
  <si>
    <t xml:space="preserve">L-leucine[e] =&gt; </t>
  </si>
  <si>
    <t>r_1900</t>
  </si>
  <si>
    <t>L-lysine exchange</t>
  </si>
  <si>
    <t xml:space="preserve">L-lysine[e] =&gt; </t>
  </si>
  <si>
    <t>r_1901</t>
  </si>
  <si>
    <t>L-malate transport</t>
  </si>
  <si>
    <t>(S)-malate[e] &lt;=&gt; (S)-malate[c]</t>
  </si>
  <si>
    <t>r_1902</t>
  </si>
  <si>
    <t>L-methionine exchange</t>
  </si>
  <si>
    <t xml:space="preserve">L-methionine[e] =&gt; </t>
  </si>
  <si>
    <t>r_1903</t>
  </si>
  <si>
    <t>L-phenylalanine exchange</t>
  </si>
  <si>
    <t xml:space="preserve">L-phenylalanine[e] =&gt; </t>
  </si>
  <si>
    <t>r_1904</t>
  </si>
  <si>
    <t>L-proline exchange</t>
  </si>
  <si>
    <t xml:space="preserve">L-proline[e] =&gt; </t>
  </si>
  <si>
    <t>r_1906</t>
  </si>
  <si>
    <t>L-serine exchange</t>
  </si>
  <si>
    <t xml:space="preserve">L-serine[e] =&gt; </t>
  </si>
  <si>
    <t>r_1911</t>
  </si>
  <si>
    <t>L-threonine exchange</t>
  </si>
  <si>
    <t xml:space="preserve">L-threonine[e] =&gt; </t>
  </si>
  <si>
    <t>r_1912</t>
  </si>
  <si>
    <t>L-tryptophan exchange</t>
  </si>
  <si>
    <t xml:space="preserve">L-tryptophan[e] =&gt; </t>
  </si>
  <si>
    <t>r_1913</t>
  </si>
  <si>
    <t>L-tyrosine exchange</t>
  </si>
  <si>
    <t xml:space="preserve">L-tyrosine[e] =&gt; </t>
  </si>
  <si>
    <t>r_1914</t>
  </si>
  <si>
    <t>L-valine exchange</t>
  </si>
  <si>
    <t xml:space="preserve">L-valine[e] =&gt; </t>
  </si>
  <si>
    <t>r_1915</t>
  </si>
  <si>
    <t>lanosterol exchange</t>
  </si>
  <si>
    <t xml:space="preserve">lanosterol[e] =&gt; </t>
  </si>
  <si>
    <t>r_1930</t>
  </si>
  <si>
    <t>malate/oxaloacetate shuttle</t>
  </si>
  <si>
    <t>(S)-malate[p] + oxaloacetate[c] &lt;=&gt; (S)-malate[c] + oxaloacetate[p]</t>
  </si>
  <si>
    <t>r_1932</t>
  </si>
  <si>
    <t>mannan transport</t>
  </si>
  <si>
    <t>mannan[c] &lt;=&gt; mannan[er]</t>
  </si>
  <si>
    <t>r_1963</t>
  </si>
  <si>
    <t>NADP(+) transport</t>
  </si>
  <si>
    <t>NADP(+)[c] &lt;=&gt; NADP(+)[er]</t>
  </si>
  <si>
    <t>r_1964</t>
  </si>
  <si>
    <t>NADPH transport</t>
  </si>
  <si>
    <t>NADPH[c] &lt;=&gt; NADPH[er]</t>
  </si>
  <si>
    <t>r_1965</t>
  </si>
  <si>
    <t>NH3 transport</t>
  </si>
  <si>
    <t>ammonium[c] &lt;=&gt; ammonium[m]</t>
  </si>
  <si>
    <t>r_1976</t>
  </si>
  <si>
    <t>O-acetylcarnintine transport into mitochondria</t>
  </si>
  <si>
    <t>O-acetylcarnitine[c] =&gt; O-acetylcarnitine[m]</t>
  </si>
  <si>
    <t>r_1977</t>
  </si>
  <si>
    <t>O2 transport</t>
  </si>
  <si>
    <t>oxygen[c] &lt;=&gt; oxygen[er]</t>
  </si>
  <si>
    <t>r_1978</t>
  </si>
  <si>
    <t>oxygen[c] &lt;=&gt; oxygen[m]</t>
  </si>
  <si>
    <t>r_1979</t>
  </si>
  <si>
    <t>oxygen[e] &lt;=&gt; oxygen[c]</t>
  </si>
  <si>
    <t>r_1980</t>
  </si>
  <si>
    <t>oxygen[c] &lt;=&gt; oxygen[p]</t>
  </si>
  <si>
    <t>r_1981</t>
  </si>
  <si>
    <t>stearate[e] &lt;=&gt; stearate[c]</t>
  </si>
  <si>
    <t>r_1987</t>
  </si>
  <si>
    <t>ornithine exchange</t>
  </si>
  <si>
    <t xml:space="preserve">ornithine[e] =&gt; </t>
  </si>
  <si>
    <t>r_1988</t>
  </si>
  <si>
    <t>oxaloacetate[c] &lt;=&gt; oxaloacetate[e]</t>
  </si>
  <si>
    <t>r_1989</t>
  </si>
  <si>
    <t>oxaloacetate(2-) exchange</t>
  </si>
  <si>
    <t xml:space="preserve">oxaloacetate[e] =&gt; </t>
  </si>
  <si>
    <t>r_1991</t>
  </si>
  <si>
    <t>oxidized thioredoxin transport</t>
  </si>
  <si>
    <t>TRX1 disulphide[c] &lt;=&gt; TRX1 disulphide[p]</t>
  </si>
  <si>
    <t>r_1992</t>
  </si>
  <si>
    <t>oxygen exchange</t>
  </si>
  <si>
    <t xml:space="preserve">oxygen[e] &lt;=&gt; </t>
  </si>
  <si>
    <t>r_1993</t>
  </si>
  <si>
    <t>palmitate exchange</t>
  </si>
  <si>
    <t xml:space="preserve">palmitate[e] =&gt; </t>
  </si>
  <si>
    <t>r_1994</t>
  </si>
  <si>
    <t>palmitoleate exchange</t>
  </si>
  <si>
    <t xml:space="preserve">palmitoleate[e] =&gt; </t>
  </si>
  <si>
    <t>r_2005</t>
  </si>
  <si>
    <t>phosphate exchange</t>
  </si>
  <si>
    <t xml:space="preserve">phosphate[e] &lt;=&gt; </t>
  </si>
  <si>
    <t>r_2024</t>
  </si>
  <si>
    <t>putrescine exchange</t>
  </si>
  <si>
    <t xml:space="preserve">putrescine[e] =&gt; </t>
  </si>
  <si>
    <t>r_2032</t>
  </si>
  <si>
    <t>pyrophosphate transport</t>
  </si>
  <si>
    <t>diphosphate[c] &lt;=&gt; diphosphate[m]</t>
  </si>
  <si>
    <t>r_2033</t>
  </si>
  <si>
    <t>pyruvate exchange</t>
  </si>
  <si>
    <t xml:space="preserve">pyruvate[e] =&gt; </t>
  </si>
  <si>
    <t>r_2034</t>
  </si>
  <si>
    <t>H+[c] + pyruvate[c] =&gt; H+[m] + pyruvate[m]</t>
  </si>
  <si>
    <t>r_2037</t>
  </si>
  <si>
    <t>reduced thioredoxin transport</t>
  </si>
  <si>
    <t>TRX1[c] &lt;=&gt; TRX1[p]</t>
  </si>
  <si>
    <t>r_2045</t>
  </si>
  <si>
    <t>serine transport</t>
  </si>
  <si>
    <t>L-serine[c] &lt;=&gt; L-serine[m]</t>
  </si>
  <si>
    <t>r_2046</t>
  </si>
  <si>
    <t>sn-glycero-3-phosphocholine exchange</t>
  </si>
  <si>
    <t xml:space="preserve">sn-glycero-3-phosphocholine[e] =&gt; </t>
  </si>
  <si>
    <t>r_2051</t>
  </si>
  <si>
    <t>spermidine exchange</t>
  </si>
  <si>
    <t xml:space="preserve">spermidine[e] =&gt; </t>
  </si>
  <si>
    <t>r_2052</t>
  </si>
  <si>
    <t>spermine exchange</t>
  </si>
  <si>
    <t xml:space="preserve">spermine[e] =&gt; </t>
  </si>
  <si>
    <t>r_2053</t>
  </si>
  <si>
    <t>squalene transport</t>
  </si>
  <si>
    <t>squalene[c] &lt;=&gt; squalene[er]</t>
  </si>
  <si>
    <t>r_2054</t>
  </si>
  <si>
    <t>squalene-2,3-epoxide transport</t>
  </si>
  <si>
    <t>(S)-2,3-epoxysqualene[er] &lt;=&gt; (S)-2,3-epoxysqualene[c]</t>
  </si>
  <si>
    <t>r_2055</t>
  </si>
  <si>
    <t>stearate exchange</t>
  </si>
  <si>
    <t xml:space="preserve">stearate[e] =&gt; </t>
  </si>
  <si>
    <t>r_2056</t>
  </si>
  <si>
    <t>succinate exchange</t>
  </si>
  <si>
    <t xml:space="preserve">succinate[e] =&gt; </t>
  </si>
  <si>
    <t>r_2057</t>
  </si>
  <si>
    <t>succinate[e] &lt;=&gt; succinate[c]</t>
  </si>
  <si>
    <t>r_2060</t>
  </si>
  <si>
    <t>sulphate exchange</t>
  </si>
  <si>
    <t xml:space="preserve">sulphate[e] &lt;=&gt; </t>
  </si>
  <si>
    <t>r_2061</t>
  </si>
  <si>
    <t>sulphite exchange</t>
  </si>
  <si>
    <t xml:space="preserve">sulphite[e] =&gt; </t>
  </si>
  <si>
    <t>r_2072</t>
  </si>
  <si>
    <t>threonine transport</t>
  </si>
  <si>
    <t>L-threonine[c] =&gt; L-threonine[m]</t>
  </si>
  <si>
    <t>r_2079</t>
  </si>
  <si>
    <t>trehalose transporter</t>
  </si>
  <si>
    <t>H+[c] + trehalose[c] &lt;=&gt; H+[e] + trehalose[e]</t>
  </si>
  <si>
    <t>r_2080</t>
  </si>
  <si>
    <t>trehalose vacuolar transport</t>
  </si>
  <si>
    <t>trehalose[c] &lt;=&gt; trehalose[v]</t>
  </si>
  <si>
    <t>r_2083</t>
  </si>
  <si>
    <t>tryptophol exchange</t>
  </si>
  <si>
    <t xml:space="preserve">tryptophol[e] =&gt; </t>
  </si>
  <si>
    <t>r_2084</t>
  </si>
  <si>
    <t>tryptophol transport</t>
  </si>
  <si>
    <t>tryptophol[c] &lt;=&gt; tryptophol[e]</t>
  </si>
  <si>
    <t>r_2085</t>
  </si>
  <si>
    <t>tryptophol[c] &lt;=&gt; tryptophol[m]</t>
  </si>
  <si>
    <t>r_2091</t>
  </si>
  <si>
    <t>urea exchange</t>
  </si>
  <si>
    <t xml:space="preserve">urea[e] =&gt; </t>
  </si>
  <si>
    <t>r_2093</t>
  </si>
  <si>
    <t>valine transport</t>
  </si>
  <si>
    <t>L-valine[c] &lt;=&gt; L-valine[m]</t>
  </si>
  <si>
    <t>r_2094</t>
  </si>
  <si>
    <t>H2O[c] &lt;=&gt; H2O[er]</t>
  </si>
  <si>
    <t>r_2096</t>
  </si>
  <si>
    <t>H2O[c] &lt;=&gt; H2O[m]</t>
  </si>
  <si>
    <t>r_2098</t>
  </si>
  <si>
    <t>H2O[c] &lt;=&gt; H2O[p]</t>
  </si>
  <si>
    <t>r_2099</t>
  </si>
  <si>
    <t>H2O[c] &lt;=&gt; H2O[v]</t>
  </si>
  <si>
    <t>r_2100</t>
  </si>
  <si>
    <t>water exchange</t>
  </si>
  <si>
    <t xml:space="preserve">H2O[e] &lt;=&gt; </t>
  </si>
  <si>
    <t>r_2101</t>
  </si>
  <si>
    <t>xanthine transport</t>
  </si>
  <si>
    <t>9H-xanthine[e] &lt;=&gt; 9H-xanthine[c]</t>
  </si>
  <si>
    <t>r_2104</t>
  </si>
  <si>
    <t>xylitol exchange</t>
  </si>
  <si>
    <t xml:space="preserve">xylitol[e] =&gt; </t>
  </si>
  <si>
    <t>r_2105</t>
  </si>
  <si>
    <t>xylitol transport</t>
  </si>
  <si>
    <t>xylitol[e] &lt;=&gt; xylitol[c]</t>
  </si>
  <si>
    <t>r_2106</t>
  </si>
  <si>
    <t>zymosterol exchange</t>
  </si>
  <si>
    <t xml:space="preserve">zymosterol[e] =&gt; </t>
  </si>
  <si>
    <t>r_2107</t>
  </si>
  <si>
    <t>zymosterol[ce] &lt;=&gt; zymosterol[c]</t>
  </si>
  <si>
    <t>r_2108</t>
  </si>
  <si>
    <t>lipid pseudoreaction - merge</t>
  </si>
  <si>
    <t>lipid backbone[c] + lipid chain[c] =&gt; lipid[c]</t>
  </si>
  <si>
    <t>r_2111</t>
  </si>
  <si>
    <t>growth</t>
  </si>
  <si>
    <t xml:space="preserve">biomass[c] =&gt; </t>
  </si>
  <si>
    <t>r_2115</t>
  </si>
  <si>
    <t>alcohol dehydrogenase, (acetaldehyde to ethanol)</t>
  </si>
  <si>
    <t>acetaldehyde[c] + H+[c] + NADH[c] =&gt; ethanol[c] + NAD[c]</t>
  </si>
  <si>
    <t>r_2116</t>
  </si>
  <si>
    <t>acetaldehyde dehydrogenase</t>
  </si>
  <si>
    <t>acetaldehyde[c] + H2O[c] + NAD[c] =&gt; acetate[c] + H+[c] + NADH[c]</t>
  </si>
  <si>
    <t>r_2117</t>
  </si>
  <si>
    <t>L-phenylalanine[c] + pyruvate[c] &lt;=&gt; keto-phenylpyruvate[c] + L-alanine[c]</t>
  </si>
  <si>
    <t>r_2118</t>
  </si>
  <si>
    <t>keto-phenylpyruvate[c] + L-tryptophan[c] =&gt; indole-3-pyruvate[c] + L-phenylalanine[c]</t>
  </si>
  <si>
    <t>r_2125</t>
  </si>
  <si>
    <t>coenzyme A: cytoplasm to LP</t>
  </si>
  <si>
    <t>coenzyme A[c] &lt;=&gt; coenzyme A[lp]</t>
  </si>
  <si>
    <t>r_2126</t>
  </si>
  <si>
    <t>sedoheptulose bisphosphatase</t>
  </si>
  <si>
    <t>sedoheptulose 1,7-bisphosphate[c] =&gt; phosphate[c] + sedoheptulose 7-phosphate[c]</t>
  </si>
  <si>
    <t>r_2129</t>
  </si>
  <si>
    <t>proton leak</t>
  </si>
  <si>
    <t>H+[c] =&gt; H+[m]</t>
  </si>
  <si>
    <t>r_2131</t>
  </si>
  <si>
    <t>isocitrate dehydrogenase</t>
  </si>
  <si>
    <t>isocitrate[m] + NADP(+)[m] =&gt; 2-oxoglutarate[m] + carbon dioxide[m] + NADPH[m]</t>
  </si>
  <si>
    <t>r_2132</t>
  </si>
  <si>
    <t>oxoglutarate/malate exchange</t>
  </si>
  <si>
    <t>(S)-malate[c] + 2-oxoglutarate[m] =&gt; (S)-malate[m] + 2-oxoglutarate[c]</t>
  </si>
  <si>
    <t>r_2140</t>
  </si>
  <si>
    <t>fatty-acyl-CoA synthase (n-C16:0CoA)</t>
  </si>
  <si>
    <t>acetyl-CoA[c] + 21 H+[c] + 7 malonyl-CoA[c] + 14 NADPH[c] =&gt; 7 carbon dioxide[c] + 7 coenzyme A[c] + 7 H2O[c] + 14 NADP(+)[c] + palmitoyl-CoA[c]</t>
  </si>
  <si>
    <t>r_2141</t>
  </si>
  <si>
    <t>fatty-acyl-CoA synthase (n-C18:0CoA)</t>
  </si>
  <si>
    <t>acetyl-CoA[c] + 24 H+[c] + 8 malonyl-CoA[c] + 16 NADPH[c] =&gt; 8 carbon dioxide[c] + 8 coenzyme A[c] + 8 H2O[c] + 16 NADP(+)[c] + stearoyl-CoA[c]</t>
  </si>
  <si>
    <t>r_2156</t>
  </si>
  <si>
    <t>elongase II (3-oxooctadecanoyl-CoA)</t>
  </si>
  <si>
    <t>malonyl-CoA[erm] + H+[erm] + palmitoyl-CoA[erm] =&gt; carbon dioxide[erm] + coenzyme A[erm] + 3-oxooctadecanoyl-CoA[erm]</t>
  </si>
  <si>
    <t>r_2157</t>
  </si>
  <si>
    <t>elongase II or III (3-oxoicosanoyl-CoA)</t>
  </si>
  <si>
    <t>malonyl-CoA[erm] + H+[erm] + stearoyl-CoA[erm] =&gt; carbon dioxide[erm] + coenzyme A[erm] + 3-oxoicosanoyl-CoA[erm]</t>
  </si>
  <si>
    <t>r_2158</t>
  </si>
  <si>
    <t>elongase II or III (3-oxodocosanoyl-CoA)</t>
  </si>
  <si>
    <t>malonyl-CoA[erm] + H+[erm] + icosanoyl-CoA[erm] =&gt; carbon dioxide[erm] + coenzyme A[erm] + 3-oxodocosanoyl-CoA[erm]</t>
  </si>
  <si>
    <t>r_2159</t>
  </si>
  <si>
    <t>elongase II or III (3-oxotetracosanoyl-CoA)</t>
  </si>
  <si>
    <t>malonyl-CoA[erm] + H+[erm] + docosanoyl-CoA[erm] =&gt; carbon dioxide[erm] + coenzyme A[erm] + 3-oxotetracosanoyl-CoA[erm]</t>
  </si>
  <si>
    <t>r_2160</t>
  </si>
  <si>
    <t>elongase III (3-oxohexacosanoyl-CoA)</t>
  </si>
  <si>
    <t>malonyl-CoA[erm] + H+[erm] + tetracosanoyl-CoA[erm] =&gt; carbon dioxide[erm] + coenzyme A[erm] + 3-oxohexacosanoyl-CoA[erm]</t>
  </si>
  <si>
    <t>r_2163</t>
  </si>
  <si>
    <t>B-ketoacyl-CoA reductase (3-hydroxyoctadecanoyl-CoA)</t>
  </si>
  <si>
    <t>H+[erm] + 3-oxooctadecanoyl-CoA[erm] + NADPH[erm] =&gt; NADP(+)[erm] + 3-hydroxyoctadecanoyl-CoA[erm]</t>
  </si>
  <si>
    <t>r_2164</t>
  </si>
  <si>
    <t>B-ketoacyl-CoA reductase (3-hydroxyicosanoyl-CoA)</t>
  </si>
  <si>
    <t>H+[erm] + 3-oxoicosanoyl-CoA[erm] + NADPH[erm] =&gt; NADP(+)[erm] + 3-hydroxyicosanoyl-CoA[erm]</t>
  </si>
  <si>
    <t>r_2165</t>
  </si>
  <si>
    <t>B-ketoacyl-CoA reductase (3-hydroxydocosanoyl-CoA)</t>
  </si>
  <si>
    <t>H+[erm] + 3-oxodocosanoyl-CoA[erm] + NADPH[erm] =&gt; NADP(+)[erm] + 3-hydroxydocosanoyl-CoA[erm]</t>
  </si>
  <si>
    <t>r_2166</t>
  </si>
  <si>
    <t>B-ketoacyl-CoA reductase (3-hydroxytetracosanoyl-CoA)</t>
  </si>
  <si>
    <t>H+[erm] + 3-oxotetracosanoyl-CoA[erm] + NADPH[erm] =&gt; NADP(+)[erm] + 3-hydroxytetracosanoyl-CoA[erm]</t>
  </si>
  <si>
    <t>r_2167</t>
  </si>
  <si>
    <t>B-ketoacyl-CoA reductase ((S)-3-hydroxyhexacosanoyl-CoA)</t>
  </si>
  <si>
    <t>H+[erm] + 3-oxohexacosanoyl-CoA[erm] + NADPH[erm] =&gt; NADP(+)[erm] + (S)-3-hydroxyhexacosanoyl-CoA[erm]</t>
  </si>
  <si>
    <t>r_2170</t>
  </si>
  <si>
    <t>B-hydroxyacyl-CoA dehydratase (trans-octadec-2-enoyl-CoA)</t>
  </si>
  <si>
    <t>3-hydroxyoctadecanoyl-CoA[erm] &lt;=&gt; H2O[erm] + trans-octadec-2-enoyl-CoA[erm]</t>
  </si>
  <si>
    <t>r_2171</t>
  </si>
  <si>
    <t>B-hydroxyacyl-CoA dehydratase (trans-icos-2-enoyl-CoA)</t>
  </si>
  <si>
    <t>3-hydroxyicosanoyl-CoA[erm] &lt;=&gt; H2O[erm] + trans-icos-2-enoyl-CoA[erm]</t>
  </si>
  <si>
    <t>r_2172</t>
  </si>
  <si>
    <t>B-hydroxyacyl-CoA dehydratase (trans-docos-2-enoyl-CoA)</t>
  </si>
  <si>
    <t>3-hydroxydocosanoyl-CoA[erm] &lt;=&gt; H2O[erm] + trans-docos-2-enoyl-CoA[erm]</t>
  </si>
  <si>
    <t>r_2173</t>
  </si>
  <si>
    <t>B-hydroxyacyl-CoA dehydratase (trans-tetracos-2-enoyl-CoA)</t>
  </si>
  <si>
    <t>3-hydroxytetracosanoyl-CoA[erm] &lt;=&gt; H2O[erm] + trans-tetracos-2-enoyl-CoA[erm]</t>
  </si>
  <si>
    <t>r_2174</t>
  </si>
  <si>
    <t>B-hydroxyacyl-CoA dehydratase (trans-hexacos-2-enoyl-CoA)</t>
  </si>
  <si>
    <t>(S)-3-hydroxyhexacosanoyl-CoA[erm] &lt;=&gt; H2O[erm] + trans-hexacos-2-enoyl-CoA[erm]</t>
  </si>
  <si>
    <t>r_2177</t>
  </si>
  <si>
    <t>trans-2-enoyl-CoA reductase (n-C18:0CoA)</t>
  </si>
  <si>
    <t>H+[erm] + NADPH[erm] + trans-octadec-2-enoyl-CoA[erm] =&gt; stearoyl-CoA[erm] + NADP(+)[erm]</t>
  </si>
  <si>
    <t>r_2178</t>
  </si>
  <si>
    <t>trans-2-enoyl-CoA reductase (n-C20:0CoA)</t>
  </si>
  <si>
    <t>H+[erm] + NADPH[erm] + trans-icos-2-enoyl-CoA[erm] =&gt; icosanoyl-CoA[erm] + NADP(+)[erm]</t>
  </si>
  <si>
    <t>r_2179</t>
  </si>
  <si>
    <t>trans-2-enoyl-CoA reductase (n-C22:0CoA)</t>
  </si>
  <si>
    <t>H+[erm] + NADPH[erm] + trans-docos-2-enoyl-CoA[erm] =&gt; docosanoyl-CoA[erm] + NADP(+)[erm]</t>
  </si>
  <si>
    <t>r_2180</t>
  </si>
  <si>
    <t>trans-2-enoyl-CoA reductase (n-C24:0CoA)</t>
  </si>
  <si>
    <t>H+[erm] + NADPH[erm] + trans-tetracos-2-enoyl-CoA[erm] =&gt; tetracosanoyl-CoA[erm] + NADP(+)[erm]</t>
  </si>
  <si>
    <t>r_2181</t>
  </si>
  <si>
    <t>trans-2-enoyl-CoA reductase (n-C26:0CoA)</t>
  </si>
  <si>
    <t>H+[erm] + NADPH[erm] + trans-hexacos-2-enoyl-CoA[erm] =&gt; NADP(+)[erm] + hexacosanoyl-CoA[erm]</t>
  </si>
  <si>
    <t>r_2182</t>
  </si>
  <si>
    <t>palmitoyl-CoA desaturase (n-C16:0CoA -&gt; n-C16:1CoA), ER membrane</t>
  </si>
  <si>
    <t>H+[erm] + palmitoyl-CoA[erm] + oxygen[erm] + NADH[erm] =&gt; 2 H2O[erm] + palmitoleoyl-CoA(4-)[erm] + NAD[erm]</t>
  </si>
  <si>
    <t>r_2183</t>
  </si>
  <si>
    <t>stearoyl-CoA desaturase (n-C18:0CoA -&gt; n-C18:1CoA), ER membrane</t>
  </si>
  <si>
    <t>H+[erm] + stearoyl-CoA[erm] + oxygen[erm] + NADH[erm] =&gt; 2 H2O[erm] + NAD[erm] + oleoyl-CoA[erm]</t>
  </si>
  <si>
    <t>r_2185</t>
  </si>
  <si>
    <t>decanoate (n-C10:0) transport</t>
  </si>
  <si>
    <t>decanoate[e] &lt;=&gt; decanoate[c]</t>
  </si>
  <si>
    <t>r_2187</t>
  </si>
  <si>
    <t>butyrate exchange</t>
  </si>
  <si>
    <t xml:space="preserve">butyrate[e] =&gt; </t>
  </si>
  <si>
    <t>r_2188</t>
  </si>
  <si>
    <t>hexanoate exchange</t>
  </si>
  <si>
    <t xml:space="preserve">hexanoate[e] =&gt; </t>
  </si>
  <si>
    <t>r_2189</t>
  </si>
  <si>
    <t>oleate exchange</t>
  </si>
  <si>
    <t xml:space="preserve">oleate[e] =&gt; </t>
  </si>
  <si>
    <t>r_2190</t>
  </si>
  <si>
    <t>butyrate (n-C4:0) transport</t>
  </si>
  <si>
    <t>butyrate[e] &lt;=&gt; butyrate[c]</t>
  </si>
  <si>
    <t>r_2191</t>
  </si>
  <si>
    <t>hexanoate (n-C6:0) transport</t>
  </si>
  <si>
    <t>hexanoate[e] &lt;=&gt; hexanoate[c]</t>
  </si>
  <si>
    <t>r_2192</t>
  </si>
  <si>
    <t>octadecenoate (n-C18:1) transport</t>
  </si>
  <si>
    <t>oleate[e] &lt;=&gt; oleate[c]</t>
  </si>
  <si>
    <t>r_2221</t>
  </si>
  <si>
    <t>fatty acyl-CoA transport via ABC system (C16:0)</t>
  </si>
  <si>
    <t>ATP[c] + H2O[c] + palmitoyl-CoA[c] =&gt; ADP[c] + H+[c] + palmitoyl-CoA[p] + phosphate[c]</t>
  </si>
  <si>
    <t>r_2222</t>
  </si>
  <si>
    <t>fatty acyl-CoA transport via ABC system (C16:1)</t>
  </si>
  <si>
    <t>ATP[c] + H2O[c] + palmitoleoyl-CoA(4-)[c] =&gt; ADP[c] + H+[c] + phosphate[c] + palmitoleoyl-CoA(4-)[p]</t>
  </si>
  <si>
    <t>r_2223</t>
  </si>
  <si>
    <t>fatty acyl-CoA transport via ABC system (C18:0)</t>
  </si>
  <si>
    <t>ATP[c] + H2O[c] + stearoyl-CoA[c] =&gt; ADP[c] + H+[c] + phosphate[c] + stearoyl-CoA[p]</t>
  </si>
  <si>
    <t>r_2224</t>
  </si>
  <si>
    <t>fatty acyl-CoA transport via ABC system (C18:1)</t>
  </si>
  <si>
    <t>ATP[c] + H2O[c] + oleoyl-CoA[c] =&gt; ADP[c] + H+[c] + oleoyl-CoA[p] + phosphate[c]</t>
  </si>
  <si>
    <t>r_2225</t>
  </si>
  <si>
    <t>fatty acyl-CoA transport via ABC system (C20:0)</t>
  </si>
  <si>
    <t>ATP[c] + H2O[c] + icosanoyl-CoA[c] =&gt; ADP[c] + H+[c] + phosphate[c] + icosanoyl-CoA[p]</t>
  </si>
  <si>
    <t>r_2226</t>
  </si>
  <si>
    <t>fatty acyl-CoA transport via ABC system (C22:0)</t>
  </si>
  <si>
    <t>ATP[c] + H2O[c] + docosanoyl-CoA[c] =&gt; ADP[c] + H+[c] + phosphate[c] + docosanoyl-CoA[p]</t>
  </si>
  <si>
    <t>r_2227</t>
  </si>
  <si>
    <t>fatty acyl-CoA transport via ABC system (C24:0)</t>
  </si>
  <si>
    <t>ATP[c] + H2O[c] + tetracosanoyl-CoA[c] =&gt; ADP[c] + H+[c] + phosphate[c] + tetracosanoyl-CoA[p]</t>
  </si>
  <si>
    <t>r_2228</t>
  </si>
  <si>
    <t>fatty acyl-CoA transport via ABC system (C26:0)</t>
  </si>
  <si>
    <t>ATP[c] + H2O[c] + hexacosanoyl-CoA[c] =&gt; ADP[c] + H+[c] + hexacosanoyl-CoA[p] + phosphate[c]</t>
  </si>
  <si>
    <t>r_2229</t>
  </si>
  <si>
    <t>butyrate (n-C4:0) transport, cytoplasm-peroxisome</t>
  </si>
  <si>
    <t>butyrate[c] &lt;=&gt; butyrate[p]</t>
  </si>
  <si>
    <t>r_2230</t>
  </si>
  <si>
    <t>hexanoate (n-C6:0) transport, cytoplasm-peroxisome</t>
  </si>
  <si>
    <t>hexanoate[c] &lt;=&gt; hexanoate[p]</t>
  </si>
  <si>
    <t>r_2231</t>
  </si>
  <si>
    <t>octadecenoate (n-C18:1) transport, cytoplasm-peroxisome</t>
  </si>
  <si>
    <t>oleate[c] &lt;=&gt; oleate[p]</t>
  </si>
  <si>
    <t>r_2232</t>
  </si>
  <si>
    <t>peroxisomal acyl-CoA thioesterase (4:0)</t>
  </si>
  <si>
    <t>H2O[p] + butanoyl-CoA[p] =&gt; coenzyme A[p] + H+[p] + butyrate[p]</t>
  </si>
  <si>
    <t>r_2233</t>
  </si>
  <si>
    <t>peroxisomal acyl-CoA thioesterase (6:0)</t>
  </si>
  <si>
    <t>H2O[p] + hexanoyl-CoA[p] =&gt; coenzyme A[p] + H+[p] + hexanoate[p]</t>
  </si>
  <si>
    <t>r_2236</t>
  </si>
  <si>
    <t>acyl-CoA oxidase (butanoyl-CoA)</t>
  </si>
  <si>
    <t>oxygen[p] + butanoyl-CoA[p] =&gt; hydrogen peroxide[p] + but-2-enoyl-CoA[p]</t>
  </si>
  <si>
    <t>r_2237</t>
  </si>
  <si>
    <t>acyl-CoA oxidase (hexanoyl-CoA)</t>
  </si>
  <si>
    <t>oxygen[p] + hexanoyl-CoA[p] =&gt; hydrogen peroxide[p] + trans-hex-2-enoyl-CoA[p]</t>
  </si>
  <si>
    <t>r_2238</t>
  </si>
  <si>
    <t>acyl-CoA oxidase (octanoyl-CoA)</t>
  </si>
  <si>
    <t>octanoyl-CoA[p] + oxygen[p] =&gt; hydrogen peroxide[p] + trans-oct-2-enoyl-CoA[p]</t>
  </si>
  <si>
    <t>r_2239</t>
  </si>
  <si>
    <t>acyl-CoA oxidase (icosanoyl-CoA)</t>
  </si>
  <si>
    <t>oxygen[p] + icosanoyl-CoA[p] =&gt; hydrogen peroxide[p] + trans-icos-2-enoyl-CoA[p]</t>
  </si>
  <si>
    <t>r_2240</t>
  </si>
  <si>
    <t>acyl-CoA oxidase (docosanoyl-CoA)</t>
  </si>
  <si>
    <t>oxygen[p] + docosanoyl-CoA[p] =&gt; hydrogen peroxide[p] + trans-docos-2-enoyl-CoA[p]</t>
  </si>
  <si>
    <t>r_2241</t>
  </si>
  <si>
    <t>acyl-CoA oxidase (tetracosanoyl-CoA)</t>
  </si>
  <si>
    <t>oxygen[p] + tetracosanoyl-CoA[p] =&gt; hydrogen peroxide[p] + trans-tetracos-2-enoyl-CoA[p]</t>
  </si>
  <si>
    <t>r_2242</t>
  </si>
  <si>
    <t>acyl-CoA oxidase (palmitoleoyl-CoA)</t>
  </si>
  <si>
    <t>oxygen[p] + palmitoleoyl-CoA(4-)[p] =&gt; hydrogen peroxide[p] + trans-2,cis-9-hexadecadienoyl-CoA[p]</t>
  </si>
  <si>
    <t>r_2243</t>
  </si>
  <si>
    <t>acyl-CoA oxidase (cis-tetradec-7-enoyl-CoA)</t>
  </si>
  <si>
    <t>oxygen[p] + cis-tetradec-7-enoyl-CoA[p] =&gt; hydrogen peroxide[p] + trans-2,cis-7-tetradecadienoyl-CoA[p]</t>
  </si>
  <si>
    <t>r_2244</t>
  </si>
  <si>
    <t>acyl-CoA oxidase (cis-dodec-5-enoyl-CoA)</t>
  </si>
  <si>
    <t>oxygen[p] + cis-dodec-5-enoyl-CoA[p] =&gt; hydrogen peroxide[p] + trans-2,cis-5-dodecadienoyl-CoA[p]</t>
  </si>
  <si>
    <t>r_2245</t>
  </si>
  <si>
    <t>acyl-CoA oxidase (oleoyl-CoA)</t>
  </si>
  <si>
    <t>oleoyl-CoA[p] + oxygen[p] =&gt; hydrogen peroxide[p] + trans-2,cis-9-octadecadienoyl-CoA[p]</t>
  </si>
  <si>
    <t>r_2246</t>
  </si>
  <si>
    <t>acyl-CoA oxidase (cis-hexadec-7-enoyl-CoA)</t>
  </si>
  <si>
    <t>oxygen[p] + cis-hexadec-7-enoyl-CoA[p] =&gt; hydrogen peroxide[p] + trans-2,cis-7-hexadecadienoyl-CoA[p]</t>
  </si>
  <si>
    <t>r_2247</t>
  </si>
  <si>
    <t>acyl-CoA oxidase (cis-tetradec-5-enoyl-CoA)</t>
  </si>
  <si>
    <t>oxygen[p] + cis-tetradec-5-enoyl-CoA[p] =&gt; hydrogen peroxide[p] + trans-2,cis-5-tetradecadienoyl-CoA[p]</t>
  </si>
  <si>
    <t>r_2248</t>
  </si>
  <si>
    <t>2-enoyl-CoA hydratase (3-hydroxydecanoyl-CoA)</t>
  </si>
  <si>
    <t>H2O[p] + trans-dec-2-enoyl-CoA[p] =&gt; (R)-3-hydroxydecanoyl-CoA[p]</t>
  </si>
  <si>
    <t>r_2249</t>
  </si>
  <si>
    <t>2-enoyl-CoA hydratase (3-hydroxydodecanoyl-CoA)</t>
  </si>
  <si>
    <t>H2O[p] + trans-dodec-2-enoyl-CoA[p] =&gt; (R)-3-hydroxylauroyl-CoA[p]</t>
  </si>
  <si>
    <t>r_2250</t>
  </si>
  <si>
    <t>2-enoyl-CoA hydratase (3-hydroxytetradecanoyl-CoA)</t>
  </si>
  <si>
    <t>H2O[p] + trans-tetradec-2-enoyl-CoA[p] =&gt; (S)-3-hydroxytetradecanoyl-CoA[p]</t>
  </si>
  <si>
    <t>r_2251</t>
  </si>
  <si>
    <t>2-enoyl-CoA hydratase (3-hydroxyhexadecanoyl-CoA)</t>
  </si>
  <si>
    <t>H2O[p] + hexadec-2-enoyl-CoA[p] =&gt; (S)-3-hydroxypalmitoyl-CoA[p]</t>
  </si>
  <si>
    <t>r_2252</t>
  </si>
  <si>
    <t>2-enoyl-CoA hydratase (3-hydroxyoctadecanoyl-CoA)</t>
  </si>
  <si>
    <t>H2O[p] + trans-octadec-2-enoyl-CoA[p] =&gt; 3-hydroxyoctadecanoyl-CoA[p]</t>
  </si>
  <si>
    <t>r_2253</t>
  </si>
  <si>
    <t>2-enoyl-CoA hydratase (3-hydroxyhexacosanoyl-CoA)</t>
  </si>
  <si>
    <t>H2O[p] + trans-hexacos-2-enoyl-CoA[p] =&gt; (S)-3-hydroxyhexacosanoyl-CoA[p]</t>
  </si>
  <si>
    <t>r_2254</t>
  </si>
  <si>
    <t>2-enoyl-CoA hydratase (3-hydroxybutanoyl-CoA)</t>
  </si>
  <si>
    <t>H2O[p] + but-2-enoyl-CoA[p] =&gt; (R)-3-hydroxybutanoyl-CoA[p]</t>
  </si>
  <si>
    <t>r_2255</t>
  </si>
  <si>
    <t>2-enoyl-CoA hydratase (3-hydroxyhexanoyl-CoA)</t>
  </si>
  <si>
    <t>H2O[p] + trans-hex-2-enoyl-CoA[p] =&gt; (R)-3-hydroxyhexanoyl-CoA[p]</t>
  </si>
  <si>
    <t>r_2256</t>
  </si>
  <si>
    <t>2-enoyl-CoA hydratase (3-hydroxyoctanoyl-CoA)</t>
  </si>
  <si>
    <t>H2O[p] + trans-oct-2-enoyl-CoA[p] =&gt; (R)-3-hydroxyoctanoyl-CoA[p]</t>
  </si>
  <si>
    <t>r_2257</t>
  </si>
  <si>
    <t>2-enoyl-CoA hydratase (3-hydroxyicosanoyl-CoA)</t>
  </si>
  <si>
    <t>H2O[p] + trans-icos-2-enoyl-CoA[p] =&gt; (R)-3-hydroxyicosanoyl-CoA[p]</t>
  </si>
  <si>
    <t>r_2258</t>
  </si>
  <si>
    <t>2-enoyl-CoA hydratase (3-hydroxydocosanoyl-CoA)</t>
  </si>
  <si>
    <t>H2O[p] + trans-docos-2-enoyl-CoA[p] =&gt; (R)-3-hydroxydocosanoyl-CoA[p]</t>
  </si>
  <si>
    <t>r_2259</t>
  </si>
  <si>
    <t>2-enoyl-CoA hydratase (3-hydroxytetracosanoyl-CoA)</t>
  </si>
  <si>
    <t>H2O[p] + trans-tetracos-2-enoyl-CoA[p] =&gt; (R)-3-hydroxytetracosanoyl-CoA[p]</t>
  </si>
  <si>
    <t>r_2260</t>
  </si>
  <si>
    <t>2-enoyl-CoA hydratase (3-hydroxy-cis-hexadec-9-enoyl-CoA)</t>
  </si>
  <si>
    <t>H2O[p] + trans-2,cis-9-hexadecadienoyl-CoA[p] =&gt; (R)-3-hydroxy-cis-hexadec-9-enoyl-CoA[p]</t>
  </si>
  <si>
    <t>r_2261</t>
  </si>
  <si>
    <t>2-enoyl-CoA hydratase (3-hydroxy-cis-tetradec-7-enoyl-CoA)</t>
  </si>
  <si>
    <t>H2O[p] + trans-2,cis-7-tetradecadienoyl-CoA[p] =&gt; (R)-3-hydroxy-cis-tetradec-7-enoyl-CoA[p]</t>
  </si>
  <si>
    <t>r_2262</t>
  </si>
  <si>
    <t>2-enoyl-CoA hydratase (3-hydroxy-cis-dodec-5-enoyl-CoA)</t>
  </si>
  <si>
    <t>H2O[p] + trans-2,cis-5-dodecadienoyl-CoA[p] =&gt; (R)-3-hydroxy-cis-dodec-5-enoyl-CoA[p]</t>
  </si>
  <si>
    <t>r_2263</t>
  </si>
  <si>
    <t>2-enoyl-CoA hydratase (3-hydroxy-cis-octadec-9-enoyl-CoA)</t>
  </si>
  <si>
    <t>H2O[p] + trans-2,cis-9-octadecadienoyl-CoA[p] =&gt; (R)-3-hydroxy-cis-octadec-9-enoyl-CoA[p]</t>
  </si>
  <si>
    <t>r_2264</t>
  </si>
  <si>
    <t>2-enoyl-CoA hydratase (3-hydroxy-cis-hexadec-7-enoyl-CoA)</t>
  </si>
  <si>
    <t>H2O[p] + trans-2,cis-7-hexadecadienoyl-CoA[p] =&gt; (R)-3-hydroxy-cis-hexadec-7-enoyl-CoA[p]</t>
  </si>
  <si>
    <t>r_2265</t>
  </si>
  <si>
    <t>2-enoyl-CoA hydratase (3-hydroxy-cis-tetradec-5-enoyl-CoA)</t>
  </si>
  <si>
    <t>H2O[p] + trans-2,cis-5-tetradecadienoyl-CoA[p] =&gt; (R)-3-hydroxy-cis-tetradec-5-enoyl-CoA[p]</t>
  </si>
  <si>
    <t>r_2266</t>
  </si>
  <si>
    <t>3-hydroxyacyl-CoA dehydrogenase (3-oxodecanoyl-CoA)</t>
  </si>
  <si>
    <t>(R)-3-hydroxydecanoyl-CoA[p] + NAD[p] =&gt; 3-oxodecanoyl-CoA[p] + H+[p] + NADH[p]</t>
  </si>
  <si>
    <t>r_2267</t>
  </si>
  <si>
    <t>3-hydroxyacyl-CoA dehydrogenase (3-oxododecanoyl-CoA)</t>
  </si>
  <si>
    <t>(R)-3-hydroxylauroyl-CoA[p] + NAD[p] =&gt; 3-oxolauroyl-CoA[p] + H+[p] + NADH[p]</t>
  </si>
  <si>
    <t>r_2268</t>
  </si>
  <si>
    <t>3-hydroxyacyl-CoA dehydrogenase (3-oxohexadecanoyl-CoA)</t>
  </si>
  <si>
    <t>(S)-3-hydroxypalmitoyl-CoA[p] + NAD[p] =&gt; 3-oxopalmitoyl-CoA[p] + H+[p] + NADH[p]</t>
  </si>
  <si>
    <t>r_2269</t>
  </si>
  <si>
    <t>3-hydroxyacyl-CoA dehydrogenase (3-oxooctadecanoyl-CoA)</t>
  </si>
  <si>
    <t>3-hydroxyoctadecanoyl-CoA[p] + NAD[p] =&gt; 3-oxooctadecanoyl-CoA[p] + H+[p] + NADH[p]</t>
  </si>
  <si>
    <t>r_2270</t>
  </si>
  <si>
    <t>3-hydroxyacyl-CoA dehydrogenase (3-oxohexacosanoyl-CoA)</t>
  </si>
  <si>
    <t>(S)-3-hydroxyhexacosanoyl-CoA[p] + NAD[p] =&gt; 3-oxohexacosanoyl-CoA[p] + H+[p] + NADH[p]</t>
  </si>
  <si>
    <t>r_2271</t>
  </si>
  <si>
    <t>3-hydroxyacyl-CoA dehydrogenase (3-oxobutanoyl-CoA)</t>
  </si>
  <si>
    <t>NAD[p] + (R)-3-hydroxybutanoyl-CoA[p] =&gt; H+[p] + NADH[p] + acetoacetyl-CoA[p]</t>
  </si>
  <si>
    <t>r_2272</t>
  </si>
  <si>
    <t>3-hydroxyacyl-CoA dehydrogenase (3-oxohexanoyl-CoA)</t>
  </si>
  <si>
    <t>NAD[p] + (R)-3-hydroxyhexanoyl-CoA[p] =&gt; H+[p] + NADH[p] + 3-oxohexanoyl-CoA[p]</t>
  </si>
  <si>
    <t>r_2273</t>
  </si>
  <si>
    <t>3-hydroxyacyl-CoA dehydrogenase (3-oxooctanoyl-CoA)</t>
  </si>
  <si>
    <t>NAD[p] + (R)-3-hydroxyoctanoyl-CoA[p] =&gt; H+[p] + NADH[p] + 3-oxooctanoyl-CoA[p]</t>
  </si>
  <si>
    <t>r_2274</t>
  </si>
  <si>
    <t>3-hydroxyacyl-CoA dehydrogenase (3-oxoicosanoyl-CoA)</t>
  </si>
  <si>
    <t>NAD[p] + (R)-3-hydroxyicosanoyl-CoA[p] =&gt; H+[p] + NADH[p] + 3-oxoicosanoyl-CoA[p]</t>
  </si>
  <si>
    <t>r_2275</t>
  </si>
  <si>
    <t>3-hydroxyacyl-CoA dehydrogenase (3-oxodocosanoyl-CoA)</t>
  </si>
  <si>
    <t>NAD[p] + (R)-3-hydroxydocosanoyl-CoA[p] =&gt; H+[p] + NADH[p] + 3-oxodocosanoyl-CoA[p]</t>
  </si>
  <si>
    <t>r_2276</t>
  </si>
  <si>
    <t>3-hydroxyacyl-CoA dehydrogenase (3-oxotetracosanoyl-CoA)</t>
  </si>
  <si>
    <t>NAD[p] + (R)-3-hydroxytetracosanoyl-CoA[p] =&gt; H+[p] + NADH[p] + 3-oxotetracosanoyl-CoA[p]</t>
  </si>
  <si>
    <t>r_2277</t>
  </si>
  <si>
    <t>3-hydroxyacyl-CoA dehydrogenase (3-oxo-cis-hexadec-9-enoyl-CoA)</t>
  </si>
  <si>
    <t>NAD[p] + (R)-3-hydroxy-cis-hexadec-9-enoyl-CoA[p] =&gt; H+[p] + NADH[p] + 3-oxo-cis-hexadec-9-enoyl-CoA[p]</t>
  </si>
  <si>
    <t>r_2278</t>
  </si>
  <si>
    <t>3-hydroxyacyl-CoA dehydrogenase (3-oxo-cis-tetradec-7-enoyl-CoA)</t>
  </si>
  <si>
    <t>NAD[p] + (R)-3-hydroxy-cis-tetradec-7-enoyl-CoA[p] =&gt; H+[p] + NADH[p] + 3-oxo-cis-tetradec-7-enoyl-CoA[p]</t>
  </si>
  <si>
    <t>r_2279</t>
  </si>
  <si>
    <t>3-hydroxyacyl-CoA dehydrogenase (3-oxo-cis-dodec-5-enoyl-CoA)</t>
  </si>
  <si>
    <t>NAD[p] + (R)-3-hydroxy-cis-dodec-5-enoyl-CoA[p] =&gt; H+[p] + NADH[p] + 3-oxo-cis-dodec-5-enoyl-CoA[p]</t>
  </si>
  <si>
    <t>r_2280</t>
  </si>
  <si>
    <t>3-hydroxyacyl-CoA dehydrogenase (3-oxo-cis-octadec-9-enoyl-CoA)</t>
  </si>
  <si>
    <t>NAD[p] + (R)-3-hydroxy-cis-octadec-9-enoyl-CoA[p] =&gt; H+[p] + NADH[p] + 3-oxo-cis-octadec-9-enoyl-CoA[p]</t>
  </si>
  <si>
    <t>r_2281</t>
  </si>
  <si>
    <t>3-hydroxyacyl-CoA dehydrogenase (3-oxo-cis-hexadec-7-enoyl-CoA)</t>
  </si>
  <si>
    <t>NAD[p] + (R)-3-hydroxy-cis-hexadec-7-enoyl-CoA[p] =&gt; H+[p] + NADH[p] + 3-oxo-cis-hexadec-7-enoyl-CoA[p]</t>
  </si>
  <si>
    <t>r_2282</t>
  </si>
  <si>
    <t>3-hydroxyacyl-CoA dehydrogenase (3-oxo-cis-tetradec-5-enoyl-CoA)</t>
  </si>
  <si>
    <t>NAD[p] + (R)-3-hydroxy-cis-tetradec-5-enoyl-CoA[p] =&gt; H+[p] + NADH[p] + 3-oxo-cis-tetradec-5-enoyl-CoA[p]</t>
  </si>
  <si>
    <t>r_2283</t>
  </si>
  <si>
    <t>acetyl-CoA C-acyltransferase (acetyl-CoA)</t>
  </si>
  <si>
    <t>coenzyme A[p] + acetoacetyl-CoA[p] =&gt; 2 acetyl-CoA[p]</t>
  </si>
  <si>
    <t>r_2284</t>
  </si>
  <si>
    <t>acetyl-CoA C-acyltransferase (butanoyl-CoA)</t>
  </si>
  <si>
    <t>coenzyme A[p] + 3-oxohexanoyl-CoA[p] =&gt; acetyl-CoA[p] + butanoyl-CoA[p]</t>
  </si>
  <si>
    <t>r_2285</t>
  </si>
  <si>
    <t>acetyl-CoA C-acyltransferase (hexanoyl-CoA)</t>
  </si>
  <si>
    <t>coenzyme A[p] + 3-oxooctanoyl-CoA[p] =&gt; acetyl-CoA[p] + hexanoyl-CoA[p]</t>
  </si>
  <si>
    <t>r_2286</t>
  </si>
  <si>
    <t>acetyl-CoA C-acyltransferase (stearoyl-CoA)</t>
  </si>
  <si>
    <t>coenzyme A[p] + 3-oxoicosanoyl-CoA[p] =&gt; acetyl-CoA[p] + stearoyl-CoA[p]</t>
  </si>
  <si>
    <t>r_2287</t>
  </si>
  <si>
    <t>acetyl-CoA C-acyltransferase (icosanoyl-CoA)</t>
  </si>
  <si>
    <t>coenzyme A[p] + 3-oxodocosanoyl-CoA[p] =&gt; acetyl-CoA[p] + icosanoyl-CoA[p]</t>
  </si>
  <si>
    <t>r_2288</t>
  </si>
  <si>
    <t>acetyl-CoA C-acyltransferase (docosanoyl-CoA)</t>
  </si>
  <si>
    <t>coenzyme A[p] + 3-oxotetracosanoyl-CoA[p] =&gt; acetyl-CoA[p] + docosanoyl-CoA[p]</t>
  </si>
  <si>
    <t>r_2289</t>
  </si>
  <si>
    <t>acetyl-CoA C-acyltransferase (cis-tetradec-7-enoyl-CoA)</t>
  </si>
  <si>
    <t>coenzyme A[p] + 3-oxo-cis-hexadec-9-enoyl-CoA[p] =&gt; acetyl-CoA[p] + cis-tetradec-7-enoyl-CoA[p]</t>
  </si>
  <si>
    <t>r_2290</t>
  </si>
  <si>
    <t>acetyl-CoA C-acyltransferase (cis-dodec-5-enoyl-CoA)</t>
  </si>
  <si>
    <t>coenzyme A[p] + 3-oxo-cis-tetradec-7-enoyl-CoA[p] =&gt; acetyl-CoA[p] + cis-dodec-5-enoyl-CoA[p]</t>
  </si>
  <si>
    <t>r_2291</t>
  </si>
  <si>
    <t>acetyl-CoA C-acyltransferase (cis-dec-3-enoyl-CoA)</t>
  </si>
  <si>
    <t>coenzyme A[p] + 3-oxo-cis-dodec-5-enoyl-CoA[p] =&gt; acetyl-CoA[p] + cis-dec-3-enoyl-CoA[p]</t>
  </si>
  <si>
    <t>r_2292</t>
  </si>
  <si>
    <t>acetyl-CoA C-acyltransferase (cis-hexadec-7-enoyl-CoA)</t>
  </si>
  <si>
    <t>coenzyme A[p] + 3-oxo-cis-octadec-9-enoyl-CoA[p] =&gt; acetyl-CoA[p] + cis-hexadec-7-enoyl-CoA[p]</t>
  </si>
  <si>
    <t>r_2293</t>
  </si>
  <si>
    <t>acetyl-CoA C-acyltransferase (cis-tetradec-5-enoyl-CoA)</t>
  </si>
  <si>
    <t>coenzyme A[p] + 3-oxo-cis-hexadec-7-enoyl-CoA[p] =&gt; acetyl-CoA[p] + cis-tetradec-5-enoyl-CoA[p]</t>
  </si>
  <si>
    <t>r_2294</t>
  </si>
  <si>
    <t>acetyl-CoA C-acyltransferase (cis-dodec-3-enoyl-CoA)</t>
  </si>
  <si>
    <t>coenzyme A[p] + 3-oxo-cis-tetradec-5-enoyl-CoA[p] =&gt; acetyl-CoA[p] + cis-dodec-3-enoyl-CoA[p]</t>
  </si>
  <si>
    <t>r_2295</t>
  </si>
  <si>
    <t>delta3,delta2-enoyl-CoA isomerase (cis-dec-3-enoyl-CoA)</t>
  </si>
  <si>
    <t>cis-dec-3-enoyl-CoA[p] =&gt; trans-dec-2-enoyl-CoA[p]</t>
  </si>
  <si>
    <t>r_2298</t>
  </si>
  <si>
    <t>delta3,delta2-enoyl-CoA isomerase (cis-dodec-3-enoyl-CoA)</t>
  </si>
  <si>
    <t>cis-dodec-3-enoyl-CoA[p] =&gt; trans-dodec-2-enoyl-CoA[p]</t>
  </si>
  <si>
    <t>r_2305</t>
  </si>
  <si>
    <t>cis-aconitate[c] + H2O[c] &lt;=&gt; isocitrate[c]</t>
  </si>
  <si>
    <t>r_2316</t>
  </si>
  <si>
    <t>glycerol-3-phosphate acyltransferase (16:0), lipid particle</t>
  </si>
  <si>
    <t>glycerol 3-phosphate[lp] + palmitoyl-CoA[lp] =&gt; coenzyme A[lp] + 1-acyl-sn-glycerol 3-phosphate (16:0)[lp]</t>
  </si>
  <si>
    <t>r_2318</t>
  </si>
  <si>
    <t>glycerol-3-phosphate acyltransferase (18:0), lipid particle</t>
  </si>
  <si>
    <t>glycerol 3-phosphate[lp] + stearoyl-CoA[lp] =&gt; coenzyme A[lp] + 1-acyl-sn-glycerol 3-phosphate (18:0)[lp]</t>
  </si>
  <si>
    <t>r_2320</t>
  </si>
  <si>
    <t>dihydroxyacetone phosphate acyltransferase (16:0), lipid particle</t>
  </si>
  <si>
    <t>dihydroxyacetone phosphate[lp] + palmitoyl-CoA[lp] =&gt; coenzyme A[lp] + acylglycerone phosphate (16:0)[lp]</t>
  </si>
  <si>
    <t>r_2322</t>
  </si>
  <si>
    <t>dihydroxyacetone phosphate acyltransferase (18:0), lipid particle</t>
  </si>
  <si>
    <t>dihydroxyacetone phosphate[lp] + stearoyl-CoA[lp] =&gt; coenzyme A[lp] + acylglycerone phosphate (18:0)[lp]</t>
  </si>
  <si>
    <t>r_2328</t>
  </si>
  <si>
    <t>acyl dhap reductase (16:0), lipid particle</t>
  </si>
  <si>
    <t>H+[lp] + acylglycerone phosphate (16:0)[lp] + NADPH[lp] =&gt; 1-acyl-sn-glycerol 3-phosphate (16:0)[lp] + NADP(+)[lp]</t>
  </si>
  <si>
    <t>r_2330</t>
  </si>
  <si>
    <t>acyl dhap reductase (18:0), lipid particle</t>
  </si>
  <si>
    <t>H+[lp] + acylglycerone phosphate (18:0)[lp] + NADPH[lp] =&gt; 1-acyl-sn-glycerol 3-phosphate (18:0)[lp] + NADP(+)[lp]</t>
  </si>
  <si>
    <t>r_2340</t>
  </si>
  <si>
    <t>1-acyl-sn-glycerol-3-phosphate acyltransferase (1-16:0, 2-18:1), lipid particle</t>
  </si>
  <si>
    <t>oleoyl-CoA[lp] + 1-acyl-sn-glycerol 3-phosphate (16:0)[lp] =&gt; coenzyme A[lp] + phosphatidate (1-16:0, 2-18:1)[lp]</t>
  </si>
  <si>
    <t>r_2342</t>
  </si>
  <si>
    <t>1-acyl-sn-glycerol-3-phosphate acyltransferase (1-18:0, 2-18:1), lipid particle</t>
  </si>
  <si>
    <t>oleoyl-CoA[lp] + 1-acyl-sn-glycerol 3-phosphate (18:0)[lp] =&gt; coenzyme A[lp] + phosphatidate (1-18:0, 2-18:1)[lp]</t>
  </si>
  <si>
    <t>r_2353</t>
  </si>
  <si>
    <t>PA phosphatase (1-16:0, 2-18:1), vacuolar membrane</t>
  </si>
  <si>
    <t>H2O[vm] + phosphatidate (1-16:0, 2-18:1)[vm] =&gt; phosphate[vm] + diglyceride (1-16:0, 2-18:1)[vm]</t>
  </si>
  <si>
    <t>r_2357</t>
  </si>
  <si>
    <t>PA phosphatase (1-18:0, 2-18:1), vacuolar membrane</t>
  </si>
  <si>
    <t>H2O[vm] + phosphatidate (1-18:0, 2-18:1)[vm] =&gt; phosphate[vm] + diglyceride (1-18:0, 2-18:1)[vm]</t>
  </si>
  <si>
    <t>r_2401</t>
  </si>
  <si>
    <t>diacylglycerol acyltransferase (1-16:0, 2-18:1, 3-16:0), lipid particle</t>
  </si>
  <si>
    <t>palmitoyl-CoA[lp] + diglyceride (1-16:0, 2-18:1)[lp] =&gt; coenzyme A[lp] + triglyceride (1-16:0, 2-18:1, 3-16:0)[lp]</t>
  </si>
  <si>
    <t>r_2405</t>
  </si>
  <si>
    <t>diacylglycerol acyltransferase (1-18:0, 2-18:1, 3-16:0), lipid particle</t>
  </si>
  <si>
    <t>palmitoyl-CoA[lp] + diglyceride (1-18:0, 2-18:1)[lp] =&gt; coenzyme A[lp] + triglyceride (1-18:0, 2-18:1, 3-16:0)[lp]</t>
  </si>
  <si>
    <t>r_2417</t>
  </si>
  <si>
    <t>diacylglycerol acyltransferase (1-16:0, 2-18:1, 3-18:0), lipid particle</t>
  </si>
  <si>
    <t>stearoyl-CoA[lp] + diglyceride (1-16:0, 2-18:1)[lp] =&gt; coenzyme A[lp] + triglyceride (1-16:0, 2-18:1, 3-18:0)[lp]</t>
  </si>
  <si>
    <t>r_2421</t>
  </si>
  <si>
    <t>diacylglycerol acyltransferase (1-18:0, 2-18:1, 3-18:0), lipid particle</t>
  </si>
  <si>
    <t>stearoyl-CoA[lp] + diglyceride (1-18:0, 2-18:1)[lp] =&gt; coenzyme A[lp] + triglyceride (1-18:0, 2-18:1, 3-18:0)[lp]</t>
  </si>
  <si>
    <t>r_2425</t>
  </si>
  <si>
    <t>diacylglycerol acyltransferase (1-16:0, 2-18:1, 3-18:1), lipid particle</t>
  </si>
  <si>
    <t>oleoyl-CoA[lp] + diglyceride (1-16:0, 2-18:1)[lp] =&gt; coenzyme A[lp] + triglyceride (1-16:0, 2-18:1, 3-18:1)[lp]</t>
  </si>
  <si>
    <t>r_2429</t>
  </si>
  <si>
    <t>diacylglycerol acyltransferase (1-18:0, 2-18:1, 3-18:1), lipid particle</t>
  </si>
  <si>
    <t>oleoyl-CoA[lp] + diglyceride (1-18:0, 2-18:1)[lp] =&gt; coenzyme A[lp] + triglyceride (1-18:0, 2-18:1, 3-18:1)[lp]</t>
  </si>
  <si>
    <t>r_2444</t>
  </si>
  <si>
    <t>CDP-diacylglycerol synthase (1-16:0, 2-18:1), mitochondrial membrane</t>
  </si>
  <si>
    <t>CTP[mm] + H+[mm] + phosphatidate (1-16:0, 2-18:1)[mm] &lt;=&gt; diphosphate[mm] + CDP-diacylglycerol (1-16:0, 2-18:1)[mm]</t>
  </si>
  <si>
    <t>r_2468</t>
  </si>
  <si>
    <t>PS decarboxylase (1-16:0, 2-18:1), mitochondrial membrane</t>
  </si>
  <si>
    <t>H+[mm] + phosphatidyl-L-serine (1-16:0, 2-18:1)[mm] =&gt; carbon dioxide[mm] + phosphatidylethanolamine (1-16:0, 2-18:1)[mm]</t>
  </si>
  <si>
    <t>r_2470</t>
  </si>
  <si>
    <t>PS decarboxylase (1-18:0, 2-18:1), mitochondrial membrane</t>
  </si>
  <si>
    <t>H+[mm] + phosphatidyl-L-serine (1-18:0, 2-18:1)[mm] =&gt; carbon dioxide[mm] + phosphatidylethanolamine (1-18:0, 2-18:1)[mm]</t>
  </si>
  <si>
    <t>r_2484</t>
  </si>
  <si>
    <t>PS decarboxylase (1-16:0, 2-18:1), vacuolar membrane</t>
  </si>
  <si>
    <t>H+[vm] + phosphatidyl-L-serine (1-16:0, 2-18:1)[vm] =&gt; carbon dioxide[vm] + phosphatidylethanolamine (1-16:0, 2-18:1)[vm]</t>
  </si>
  <si>
    <t>r_2486</t>
  </si>
  <si>
    <t>PS decarboxylase (1-18:0, 2-18:1), vacuolar membrane</t>
  </si>
  <si>
    <t>H+[vm] + phosphatidyl-L-serine (1-18:0, 2-18:1)[vm] =&gt; carbon dioxide[vm] + phosphatidylethanolamine (1-18:0, 2-18:1)[vm]</t>
  </si>
  <si>
    <t>r_2540</t>
  </si>
  <si>
    <t>phosphatidylglycerolphosphate synthase (1-16:0, 2-18:1), mitochondrial membrane</t>
  </si>
  <si>
    <t>CDP-diacylglycerol (1-16:0, 2-18:1)[mm] + glycerol 3-phosphate[mm] =&gt; H+[mm] + CMP[mm] + 3-(3-sn-phosphatidyl)-sn-glycerol 1-phosphate (1-16:0, 2-18:1)[mm]</t>
  </si>
  <si>
    <t>r_2546</t>
  </si>
  <si>
    <t>PGP phosphatase (1-16:0, 2-18:1), mitochondrial membrane</t>
  </si>
  <si>
    <t>3-(3-sn-phosphatidyl)-sn-glycerol 1-phosphate (1-16:0, 2-18:1)[mm] + H2O[mm] =&gt; phosphate[mm] + phosphatidylglycerol (1-16:0, 2-18:1)[mm]</t>
  </si>
  <si>
    <t>r_2824</t>
  </si>
  <si>
    <t>phosphatidylinositol 4-kinase (1-16:0, 2-18:1), cell envelope</t>
  </si>
  <si>
    <t>ATP[ce] + 1-phosphatidyl-1D-myo-inositol (1-16:0, 2-18:1)[ce] =&gt; H+[ce] + ADP[ce] + 1-phosphatidyl-1D-myo-inositol 4-phosphate (1-16:0, 2-18:1)[ce]</t>
  </si>
  <si>
    <t>r_2826</t>
  </si>
  <si>
    <t>phosphatidylinositol 4-kinase (1-18:0, 2-18:1), cell envelope</t>
  </si>
  <si>
    <t>ATP[ce] + 1-phosphatidyl-1D-myo-inositol (1-18:0, 2-18:1)[ce] =&gt; H+[ce] + ADP[ce] + 1-phosphatidyl-1D-myo-inositol 4-phosphate (1-18:0, 2-18:1)[ce]</t>
  </si>
  <si>
    <t>r_2840</t>
  </si>
  <si>
    <t>phosphatidylinositol 4-kinase (1-16:0, 2-18:1), Golgi membrane</t>
  </si>
  <si>
    <t>ATP[gm] + 1-phosphatidyl-1D-myo-inositol (1-16:0, 2-18:1)[gm] =&gt; H+[gm] + ADP[gm] + 1-phosphatidyl-1D-myo-inositol 4-phosphate (1-16:0, 2-18:1)[gm]</t>
  </si>
  <si>
    <t>r_2842</t>
  </si>
  <si>
    <t>phosphatidylinositol 4-kinase (1-18:0, 2-18:1), Golgi membrane</t>
  </si>
  <si>
    <t>ATP[gm] + 1-phosphatidyl-1D-myo-inositol (1-18:0, 2-18:1)[gm] =&gt; H+[gm] + ADP[gm] + 1-phosphatidyl-1D-myo-inositol 4-phosphate (1-18:0, 2-18:1)[gm]</t>
  </si>
  <si>
    <t>r_2848</t>
  </si>
  <si>
    <t>phosphatidylinositol 4-kinase (1-16:0, 2-18:1), nucleus</t>
  </si>
  <si>
    <t>ATP[n] + 1-phosphatidyl-1D-myo-inositol (1-16:0, 2-18:1)[n] =&gt; ADP[n] + H+[n] + 1-phosphatidyl-1D-myo-inositol 4-phosphate (1-16:0, 2-18:1)[n]</t>
  </si>
  <si>
    <t>r_2850</t>
  </si>
  <si>
    <t>phosphatidylinositol 4-kinase (1-18:0, 2-18:1), nucleus</t>
  </si>
  <si>
    <t>ATP[n] + 1-phosphatidyl-1D-myo-inositol (1-18:0, 2-18:1)[n] =&gt; ADP[n] + H+[n] + 1-phosphatidyl-1D-myo-inositol 4-phosphate (1-18:0, 2-18:1)[n]</t>
  </si>
  <si>
    <t>r_2856</t>
  </si>
  <si>
    <t>phosphatidylinositol 3-kinase (1-16:0, 2-18:1), vacuolar membrane</t>
  </si>
  <si>
    <t>ATP[vm] + 1-phosphatidyl-1D-myo-inositol (1-16:0, 2-18:1)[vm] =&gt; H+[vm] + ADP[vm] + 1-phosphatidyl-1D-myo-inositol 3-phosphate (1-16:0, 2-18:1)[vm]</t>
  </si>
  <si>
    <t>r_2858</t>
  </si>
  <si>
    <t>phosphatidylinositol 3-kinase (1-18:0, 2-18:1), vacuolar membrane</t>
  </si>
  <si>
    <t>ATP[vm] + 1-phosphatidyl-1D-myo-inositol (1-18:0, 2-18:1)[vm] =&gt; H+[vm] + ADP[vm] + 1-phosphatidyl-1D-myo-inositol 3-phosphate (1-18:0, 2-18:1)[vm]</t>
  </si>
  <si>
    <t>r_2864</t>
  </si>
  <si>
    <t>PI 4-P 5-kinase (1-16:0, 2-18:1), nucleus</t>
  </si>
  <si>
    <t>ATP[n] + 1-phosphatidyl-1D-myo-inositol 4-phosphate (1-16:0, 2-18:1)[n] =&gt; ADP[n] + H+[n] + 1-phosphatidyl-1D-myo-inositol 4,5-bisphosphate (1-16:0, 2-18:1)[n]</t>
  </si>
  <si>
    <t>r_2866</t>
  </si>
  <si>
    <t>PI 4-P 5-kinase (1-18:0, 2-18:1), nucleus</t>
  </si>
  <si>
    <t>ATP[n] + 1-phosphatidyl-1D-myo-inositol 4-phosphate (1-18:0, 2-18:1)[n] =&gt; ADP[n] + H+[n] + 1-phosphatidyl-1D-myo-inositol 4,5-bisphosphate (1-18:0, 2-18:1)[n]</t>
  </si>
  <si>
    <t>r_2872</t>
  </si>
  <si>
    <t>PI 4-P 5-kinase (1-16:0, 2-18:1), cell envelope</t>
  </si>
  <si>
    <t>ATP[ce] + 1-phosphatidyl-1D-myo-inositol 4-phosphate (1-16:0, 2-18:1)[ce] =&gt; H+[ce] + ADP[ce] + 1-phosphatidyl-1D-myo-inositol 4,5-bisphosphate (1-16:0, 2-18:1)[ce]</t>
  </si>
  <si>
    <t>r_2874</t>
  </si>
  <si>
    <t>PI 4-P 5-kinase (1-18:0, 2-18:1), cell envelope</t>
  </si>
  <si>
    <t>ATP[ce] + 1-phosphatidyl-1D-myo-inositol 4-phosphate (1-18:0, 2-18:1)[ce] =&gt; H+[ce] + ADP[ce] + 1-phosphatidyl-1D-myo-inositol 4,5-bisphosphate (1-18:0, 2-18:1)[ce]</t>
  </si>
  <si>
    <t>r_2880</t>
  </si>
  <si>
    <t>PI 3-P 5-kinase (1-16:0, 2-18:1), vacuolar membrane</t>
  </si>
  <si>
    <t>ATP[vm] + 1-phosphatidyl-1D-myo-inositol 3-phosphate (1-16:0, 2-18:1)[vm] =&gt; H+[vm] + ADP[vm] + 1-phosphatidyl-1D-myo-inositol 3,5-bisphosphate (1-16:0, 2-18:1)[vm]</t>
  </si>
  <si>
    <t>r_2882</t>
  </si>
  <si>
    <t>PI 3-P 5-kinase (1-18:0, 2-18:1), vacuolar membrane</t>
  </si>
  <si>
    <t>ATP[vm] + 1-phosphatidyl-1D-myo-inositol 3-phosphate (1-18:0, 2-18:1)[vm] =&gt; H+[vm] + ADP[vm] + 1-phosphatidyl-1D-myo-inositol 3,5-bisphosphate (1-18:0, 2-18:1)[vm]</t>
  </si>
  <si>
    <t>r_3038</t>
  </si>
  <si>
    <t>PC phospholipase B (1-16:0, 2-18:1), cell envelope</t>
  </si>
  <si>
    <t>H2O[ce] + phosphatidylcholine (1-16:0, 2-18:1)[ce] =&gt; H+[ce] + 1-acylglycerophosphocholine (16:0)[ce] + oleate[ce]</t>
  </si>
  <si>
    <t>r_3040</t>
  </si>
  <si>
    <t>PC phospholipase B (1-18:0, 2-18:1), cell envelope</t>
  </si>
  <si>
    <t>H2O[ce] + phosphatidylcholine (1-18:0, 2-18:1)[ce] =&gt; H+[ce] + 1-acylglycerophosphocholine (18:0)[ce] + oleate[ce]</t>
  </si>
  <si>
    <t>r_3042</t>
  </si>
  <si>
    <t>LPC phospholipase B (16:0), cell envelope</t>
  </si>
  <si>
    <t>H2O[ce] + 1-acylglycerophosphocholine (16:0)[ce] =&gt; H+[ce] + sn-glycero-3-phosphocholine[ce] + palmitate[ce]</t>
  </si>
  <si>
    <t>r_3044</t>
  </si>
  <si>
    <t>LPC phospholipase B (18:0), cell envelope</t>
  </si>
  <si>
    <t>H2O[ce] + 1-acylglycerophosphocholine (18:0)[ce] =&gt; H+[ce] + sn-glycero-3-phosphocholine[ce] + stearate[ce]</t>
  </si>
  <si>
    <t>r_3102</t>
  </si>
  <si>
    <t>PG phospholipase C (1-16:0, 2-18:1), mitochondrial membrane</t>
  </si>
  <si>
    <t>H2O[mm] + phosphatidylglycerol (1-16:0, 2-18:1)[mm] =&gt; H+[mm] + glycerol 3-phosphate[mm] + diglyceride (1-16:0, 2-18:1)[mm]</t>
  </si>
  <si>
    <t>r_3108</t>
  </si>
  <si>
    <t>PC phospholipase D (1-16:0, 2-18:1), cell envelope</t>
  </si>
  <si>
    <t>H2O[ce] + phosphatidylcholine (1-16:0, 2-18:1)[ce] =&gt; choline[ce] + H+[ce] + phosphatidate (1-16:0, 2-18:1)[ce]</t>
  </si>
  <si>
    <t>r_3110</t>
  </si>
  <si>
    <t>PC phospholipase D (1-18:0, 2-18:1), cell envelope</t>
  </si>
  <si>
    <t>H2O[ce] + phosphatidylcholine (1-18:0, 2-18:1)[ce] =&gt; choline[ce] + H+[ce] + phosphatidate (1-18:0, 2-18:1)[ce]</t>
  </si>
  <si>
    <t>r_3116</t>
  </si>
  <si>
    <t>PI 3-P phosphatase (1-16:0, 2-18:1), cell envelope</t>
  </si>
  <si>
    <t>H2O[ce] + 1-phosphatidyl-1D-myo-inositol 3-phosphate (1-16:0, 2-18:1)[ce] =&gt; 1-phosphatidyl-1D-myo-inositol (1-16:0, 2-18:1)[ce] + phosphate[ce]</t>
  </si>
  <si>
    <t>r_3118</t>
  </si>
  <si>
    <t>PI 3-P phosphatase (1-18:0, 2-18:1), cell envelope</t>
  </si>
  <si>
    <t>H2O[ce] + 1-phosphatidyl-1D-myo-inositol 3-phosphate (1-18:0, 2-18:1)[ce] =&gt; 1-phosphatidyl-1D-myo-inositol (1-18:0, 2-18:1)[ce] + phosphate[ce]</t>
  </si>
  <si>
    <t>r_3140</t>
  </si>
  <si>
    <t>PI 3-P phosphatase (1-16:0, 2-18:1), Golgi membrane</t>
  </si>
  <si>
    <t>H2O[gm] + 1-phosphatidyl-1D-myo-inositol 3-phosphate (1-16:0, 2-18:1)[gm] =&gt; phosphate[gm] + 1-phosphatidyl-1D-myo-inositol (1-16:0, 2-18:1)[gm]</t>
  </si>
  <si>
    <t>r_3142</t>
  </si>
  <si>
    <t>PI 3-P phosphatase (1-18:0, 2-18:1), Golgi membrane</t>
  </si>
  <si>
    <t>H2O[gm] + 1-phosphatidyl-1D-myo-inositol 3-phosphate (1-18:0, 2-18:1)[gm] =&gt; phosphate[gm] + 1-phosphatidyl-1D-myo-inositol (1-18:0, 2-18:1)[gm]</t>
  </si>
  <si>
    <t>r_3148</t>
  </si>
  <si>
    <t>PI 4-P phosphatase (1-16:0, 2-18:1), cell envelope</t>
  </si>
  <si>
    <t>1-phosphatidyl-1D-myo-inositol 4-phosphate (1-16:0, 2-18:1)[ce] + H2O[ce] =&gt; 1-phosphatidyl-1D-myo-inositol (1-16:0, 2-18:1)[ce] + phosphate[ce]</t>
  </si>
  <si>
    <t>r_3150</t>
  </si>
  <si>
    <t>PI 4-P phosphatase (1-18:0, 2-18:1), cell envelope</t>
  </si>
  <si>
    <t>1-phosphatidyl-1D-myo-inositol 4-phosphate (1-18:0, 2-18:1)[ce] + H2O[ce] =&gt; 1-phosphatidyl-1D-myo-inositol (1-18:0, 2-18:1)[ce] + phosphate[ce]</t>
  </si>
  <si>
    <t>r_3172</t>
  </si>
  <si>
    <t>PI 4-P phosphatase (1-16:0, 2-18:1), Golgi membrane</t>
  </si>
  <si>
    <t>H2O[gm] + 1-phosphatidyl-1D-myo-inositol 4-phosphate (1-16:0, 2-18:1)[gm] =&gt; phosphate[gm] + 1-phosphatidyl-1D-myo-inositol (1-16:0, 2-18:1)[gm]</t>
  </si>
  <si>
    <t>r_3174</t>
  </si>
  <si>
    <t>PI 4-P phosphatase (1-18:0, 2-18:1), Golgi membrane</t>
  </si>
  <si>
    <t>H2O[gm] + 1-phosphatidyl-1D-myo-inositol 4-phosphate (1-18:0, 2-18:1)[gm] =&gt; phosphate[gm] + 1-phosphatidyl-1D-myo-inositol (1-18:0, 2-18:1)[gm]</t>
  </si>
  <si>
    <t>r_3180</t>
  </si>
  <si>
    <t>PI 3,5-P2 phosphatase (1-16:0, 2-18:1), cell envelope</t>
  </si>
  <si>
    <t>H2O[ce] + 1-phosphatidyl-1D-myo-inositol 3,5-bisphosphate (1-16:0, 2-18:1)[ce] =&gt; phosphate[ce] + 1-phosphatidyl-1D-myo-inositol 3-phosphate (1-16:0, 2-18:1)[ce]</t>
  </si>
  <si>
    <t>r_3182</t>
  </si>
  <si>
    <t>PI 3,5-P2 phosphatase (1-18:0, 2-18:1), cell envelope</t>
  </si>
  <si>
    <t>H2O[ce] + 1-phosphatidyl-1D-myo-inositol 3,5-bisphosphate (1-18:0, 2-18:1)[ce] =&gt; phosphate[ce] + 1-phosphatidyl-1D-myo-inositol 3-phosphate (1-18:0, 2-18:1)[ce]</t>
  </si>
  <si>
    <t>r_3196</t>
  </si>
  <si>
    <t>PI 4,5-P2 phosphatase (1-16:0, 2-18:1), cell envelope</t>
  </si>
  <si>
    <t>1-phosphatidyl-1D-myo-inositol 4,5-bisphosphate (1-16:0, 2-18:1)[ce] + H2O[ce] =&gt; 1-phosphatidyl-1D-myo-inositol 4-phosphate (1-16:0, 2-18:1)[ce] + phosphate[ce]</t>
  </si>
  <si>
    <t>r_3198</t>
  </si>
  <si>
    <t>PI 4,5-P2 phosphatase (1-18:0, 2-18:1), cell envelope</t>
  </si>
  <si>
    <t>1-phosphatidyl-1D-myo-inositol 4,5-bisphosphate (1-18:0, 2-18:1)[ce] + H2O[ce] =&gt; 1-phosphatidyl-1D-myo-inositol 4-phosphate (1-18:0, 2-18:1)[ce] + phosphate[ce]</t>
  </si>
  <si>
    <t>r_3220</t>
  </si>
  <si>
    <t>PI 3,5-P2 phosphatase (1-16:0, 2-18:1), vacuolar membrane</t>
  </si>
  <si>
    <t>H2O[vm] + 1-phosphatidyl-1D-myo-inositol 3,5-bisphosphate (1-16:0, 2-18:1)[vm] =&gt; phosphate[vm] + 1-phosphatidyl-1D-myo-inositol 3-phosphate (1-16:0, 2-18:1)[vm]</t>
  </si>
  <si>
    <t>r_3222</t>
  </si>
  <si>
    <t>PI 3,5-P2 phosphatase (1-18:0, 2-18:1), vacuolar membrane</t>
  </si>
  <si>
    <t>H2O[vm] + 1-phosphatidyl-1D-myo-inositol 3,5-bisphosphate (1-18:0, 2-18:1)[vm] =&gt; phosphate[vm] + 1-phosphatidyl-1D-myo-inositol 3-phosphate (1-18:0, 2-18:1)[vm]</t>
  </si>
  <si>
    <t>r_3228</t>
  </si>
  <si>
    <t>DGPP phosphatase (1-16:0, 2-18:1), vacuolar membrane</t>
  </si>
  <si>
    <t>H2O[vm] + 1,2-diacylglycerol 3-diphosphate (1-16:0, 2-18:1)[vm] =&gt; phosphate[vm] + phosphatidate (1-16:0, 2-18:1)[vm] + H+[vm]</t>
  </si>
  <si>
    <t>r_3230</t>
  </si>
  <si>
    <t>DGPP phosphatase (1-18:0, 2-18:1), vacuolar membrane</t>
  </si>
  <si>
    <t>H2O[vm] + 1,2-diacylglycerol 3-diphosphate (1-18:0, 2-18:1)[vm] =&gt; phosphate[vm] + phosphatidate (1-18:0, 2-18:1)[vm] + H+[vm]</t>
  </si>
  <si>
    <t>r_3244</t>
  </si>
  <si>
    <t>lysoPA phosphatase (16:0), vacuolar membrane</t>
  </si>
  <si>
    <t>H2O[vm] + 1-acyl-sn-glycerol 3-phosphate (16:0)[vm] =&gt; phosphate[vm] + 1-monoglyceride (16:0)[vm]</t>
  </si>
  <si>
    <t>r_3246</t>
  </si>
  <si>
    <t>lysoPA phosphatase (18:0), vacuolar membrane</t>
  </si>
  <si>
    <t>H2O[vm] + 1-acyl-sn-glycerol 3-phosphate (18:0)[vm] =&gt; phosphate[vm] + 1-monoglyceride (18:0)[vm]</t>
  </si>
  <si>
    <t>r_3252</t>
  </si>
  <si>
    <t>ergosteryl ester hydrolase (16:1), lipid particle</t>
  </si>
  <si>
    <t>ergosteryl palmitoleate[lp] + H2O[lp] =&gt; ergosterol[lp] + H+[lp] + palmitoleate[lp]</t>
  </si>
  <si>
    <t>r_3253</t>
  </si>
  <si>
    <t>ergosteryl ester hydrolase (18:1), lipid particle</t>
  </si>
  <si>
    <t>H2O[lp] + ergosteryl oleate[lp] =&gt; ergosterol[lp] + H+[lp] + oleate[lp]</t>
  </si>
  <si>
    <t>r_3254</t>
  </si>
  <si>
    <t>episteryl ester hydrolase (16:1), lipid particle</t>
  </si>
  <si>
    <t>H2O[lp] + episteryl palmitoleate[lp] =&gt; H+[lp] + palmitoleate[lp] + episterol[lp]</t>
  </si>
  <si>
    <t>r_3255</t>
  </si>
  <si>
    <t>episteryl ester hydrolase (18:1), lipid particle</t>
  </si>
  <si>
    <t>H2O[lp] + episteryl oleate[lp] =&gt; H+[lp] + oleate[lp] + episterol[lp]</t>
  </si>
  <si>
    <t>r_3256</t>
  </si>
  <si>
    <t>fecosteryl ester hydrolase (16:1), lipid particle</t>
  </si>
  <si>
    <t>H2O[lp] + fecosteryl palmitoleate[lp] =&gt; fecosterol[lp] + H+[lp] + palmitoleate[lp]</t>
  </si>
  <si>
    <t>r_3257</t>
  </si>
  <si>
    <t>fecosteryl ester hydrolase (18:1), lipid particle</t>
  </si>
  <si>
    <t>H2O[lp] + fecosteryl oleate[lp] =&gt; fecosterol[lp] + H+[lp] + oleate[lp]</t>
  </si>
  <si>
    <t>r_3258</t>
  </si>
  <si>
    <t>lanosteryl ester hydrolase (16:1), lipid particle</t>
  </si>
  <si>
    <t>H2O[lp] + lanosteryl palmitoleate[lp] =&gt; H+[lp] + palmitoleate[lp] + lanosterol[lp]</t>
  </si>
  <si>
    <t>r_3259</t>
  </si>
  <si>
    <t>lanosteryl ester hydrolase (18:1), lipid particle</t>
  </si>
  <si>
    <t>H2O[lp] + lanosteryl oleate[lp] =&gt; H+[lp] + oleate[lp] + lanosterol[lp]</t>
  </si>
  <si>
    <t>r_3260</t>
  </si>
  <si>
    <t>zymosteryl ester hydrolase (16:1), lipid particle</t>
  </si>
  <si>
    <t>H2O[lp] + zymosteryl palmitoleate[lp] =&gt; H+[lp] + zymosterol[lp] + palmitoleate[lp]</t>
  </si>
  <si>
    <t>r_3261</t>
  </si>
  <si>
    <t>zymosteryl ester hydrolase (18:1), lipid particle</t>
  </si>
  <si>
    <t>H2O[lp] + zymosteryl oleate[lp] =&gt; H+[lp] + zymosterol[lp] + oleate[lp]</t>
  </si>
  <si>
    <t>r_3262</t>
  </si>
  <si>
    <t>zymosteryl ester hydrolase (16:1), cell envelope</t>
  </si>
  <si>
    <t>H2O[ce] + zymosteryl palmitoleate[ce] =&gt; H+[ce] + zymosterol[ce] + palmitoleate[ce]</t>
  </si>
  <si>
    <t>r_3263</t>
  </si>
  <si>
    <t>zymosteryl ester hydrolase (18:1), cell envelope</t>
  </si>
  <si>
    <t>H2O[ce] + zymosteryl oleate[ce] =&gt; H+[ce] + zymosterol[ce] + oleate[ce]</t>
  </si>
  <si>
    <t>r_3280</t>
  </si>
  <si>
    <t>TAG lipase (1-16:0, 2-18:1, 3-16:0), lipid particle</t>
  </si>
  <si>
    <t>triglyceride (1-16:0, 2-18:1, 3-16:0)[lp] + H2O[lp] =&gt; H+[lp] + palmitate[lp] + diglyceride (1-16:0, 2-18:1)[lp]</t>
  </si>
  <si>
    <t>r_3282</t>
  </si>
  <si>
    <t>TAG lipase (1-16:0, 2-18:1, 3-18:0), lipid particle</t>
  </si>
  <si>
    <t>triglyceride (1-16:0, 2-18:1, 3-18:0)[lp] + H2O[lp] =&gt; H+[lp] + stearate[lp] + diglyceride (1-16:0, 2-18:1)[lp]</t>
  </si>
  <si>
    <t>r_3283</t>
  </si>
  <si>
    <t>TAG lipase (1-16:0, 2-18:1, 3-18:1), lipid particle</t>
  </si>
  <si>
    <t>triglyceride (1-16:0, 2-18:1, 3-18:1)[lp] + H2O[lp] =&gt; H+[lp] + oleate[lp] + diglyceride (1-16:0, 2-18:1)[lp]</t>
  </si>
  <si>
    <t>r_3288</t>
  </si>
  <si>
    <t>TAG lipase (1-18:0, 2-18:1, 3-16:0), lipid particle</t>
  </si>
  <si>
    <t>triglyceride (1-18:0, 2-18:1, 3-16:0)[lp] + H2O[lp] =&gt; H+[lp] + palmitate[lp] + diglyceride (1-18:0, 2-18:1)[lp]</t>
  </si>
  <si>
    <t>r_3290</t>
  </si>
  <si>
    <t>TAG lipase (1-18:0, 2-18:1, 3-18:0), lipid particle</t>
  </si>
  <si>
    <t>triglyceride (1-18:0, 2-18:1, 3-18:0)[lp] + H2O[lp] =&gt; H+[lp] + stearate[lp] + diglyceride (1-18:0, 2-18:1)[lp]</t>
  </si>
  <si>
    <t>r_3291</t>
  </si>
  <si>
    <t>TAG lipase (1-18:0, 2-18:1, 3-18:1), lipid particle</t>
  </si>
  <si>
    <t>triglyceride (1-18:0, 2-18:1, 3-18:1)[lp] + H2O[lp] =&gt; H+[lp] + oleate[lp] + diglyceride (1-18:0, 2-18:1)[lp]</t>
  </si>
  <si>
    <t>r_3300</t>
  </si>
  <si>
    <t>DAG lipase (1-16:0, 2-18:1), lipid particle</t>
  </si>
  <si>
    <t>diglyceride (1-16:0, 2-18:1)[lp] + H2O[lp] =&gt; H+[lp] + oleate[lp] + 1-monoglyceride (16:0)[lp]</t>
  </si>
  <si>
    <t>r_3302</t>
  </si>
  <si>
    <t>DAG lipase (1-18:0, 2-18:1), lipid particle</t>
  </si>
  <si>
    <t>diglyceride (1-18:0, 2-18:1)[lp] + H2O[lp] =&gt; H+[lp] + oleate[lp] + 1-monoglyceride (18:0)[lp]</t>
  </si>
  <si>
    <t>r_3312</t>
  </si>
  <si>
    <t>lysoPE (1-16:0) oleoyl-CoA acyltransferase, lipid particle</t>
  </si>
  <si>
    <t>oleoyl-CoA[lp] + 1-acylglycerophosphoethanolamine (16:0)[lp] =&gt; coenzyme A[lp] + phosphatidylethanolamine (1-16:0, 2-18:1)[lp]</t>
  </si>
  <si>
    <t>r_3314</t>
  </si>
  <si>
    <t>lysoPE (1-18:0) oleoyl-CoA acyltransferase, lipid particle</t>
  </si>
  <si>
    <t>oleoyl-CoA[lp] + 1-acylglycerophosphoethanolamine (18:0)[lp] =&gt; coenzyme A[lp] + phosphatidylethanolamine (1-18:0, 2-18:1)[lp]</t>
  </si>
  <si>
    <t>r_3328</t>
  </si>
  <si>
    <t>PE phospholipase A2 (1-16:0, 2-18:1), lipid particle</t>
  </si>
  <si>
    <t>H2O[lp] + phosphatidylethanolamine (1-16:0, 2-18:1)[lp] =&gt; H+[lp] + oleate[lp] + 1-acylglycerophosphoethanolamine (16:0)[lp]</t>
  </si>
  <si>
    <t>r_3330</t>
  </si>
  <si>
    <t>PE phospholipase A2 (1-18:0, 2-18:1), lipid particle</t>
  </si>
  <si>
    <t>H2O[lp] + phosphatidylethanolamine (1-18:0, 2-18:1)[lp] =&gt; H+[lp] + oleate[lp] + 1-acylglycerophosphoethanolamine (18:0)[lp]</t>
  </si>
  <si>
    <t>r_3344</t>
  </si>
  <si>
    <t>PA kinase (1-16:0, 2-18:1), vacuolar membrane</t>
  </si>
  <si>
    <t>phosphatidate (1-16:0, 2-18:1)[vm] + ATP[vm] &lt;=&gt; ADP[vm] + 1,2-diacylglycerol 3-diphosphate (1-16:0, 2-18:1)[vm]</t>
  </si>
  <si>
    <t>r_3346</t>
  </si>
  <si>
    <t>PA kinase (1-18:0, 2-18:1), vacuolar membrane</t>
  </si>
  <si>
    <t>phosphatidate (1-18:0, 2-18:1)[vm] + ATP[vm] &lt;=&gt; ADP[vm] + 1,2-diacylglycerol 3-diphosphate (1-18:0, 2-18:1)[vm]</t>
  </si>
  <si>
    <t>r_3432</t>
  </si>
  <si>
    <t>IPC synthase (PI (1-16:0, 2-18:1) ceramide-1 (C24))</t>
  </si>
  <si>
    <t>ceramide-1 (C24)[g] + 1-phosphatidyl-1D-myo-inositol (1-16:0, 2-18:1)[gm] =&gt; inositol-P-ceramide A (C24)[g] + diglyceride (1-16:0, 2-18:1)[gm]</t>
  </si>
  <si>
    <t>r_3434</t>
  </si>
  <si>
    <t>IPC synthase (PI (1-18:0, 2-18:1) ceramide-1 (C24))</t>
  </si>
  <si>
    <t>ceramide-1 (C24)[g] + 1-phosphatidyl-1D-myo-inositol (1-18:0, 2-18:1)[gm] =&gt; inositol-P-ceramide A (C24)[g] + diglyceride (1-18:0, 2-18:1)[gm]</t>
  </si>
  <si>
    <t>r_3440</t>
  </si>
  <si>
    <t>IPC synthase (PI (1-16:0, 2-18:1) ceramide-1 (C26))</t>
  </si>
  <si>
    <t>ceramide-1 (C26)[g] + 1-phosphatidyl-1D-myo-inositol (1-16:0, 2-18:1)[gm] =&gt; inositol-P-ceramide A (C26)[g] + diglyceride (1-16:0, 2-18:1)[gm]</t>
  </si>
  <si>
    <t>r_3442</t>
  </si>
  <si>
    <t>IPC synthase (PI (1-18:0, 2-18:1) ceramide-1 (C26))</t>
  </si>
  <si>
    <t>ceramide-1 (C26)[g] + 1-phosphatidyl-1D-myo-inositol (1-18:0, 2-18:1)[gm] =&gt; inositol-P-ceramide A (C26)[g] + diglyceride (1-18:0, 2-18:1)[gm]</t>
  </si>
  <si>
    <t>r_3510</t>
  </si>
  <si>
    <t>palmitate transport, cytoplasm-ER membrane</t>
  </si>
  <si>
    <t>palmitate[c] &lt;=&gt; palmitate[erm]</t>
  </si>
  <si>
    <t>r_3512</t>
  </si>
  <si>
    <t>stearate transport, cytoplasm-ER membrane</t>
  </si>
  <si>
    <t>stearate[c] &lt;=&gt; stearate[erm]</t>
  </si>
  <si>
    <t>r_3513</t>
  </si>
  <si>
    <t>oleate transport, cytoplasm-ER membrane</t>
  </si>
  <si>
    <t>oleate[c] &lt;=&gt; oleate[erm]</t>
  </si>
  <si>
    <t>r_3514</t>
  </si>
  <si>
    <t>malonyl-CoA transport, cytoplasm-ER membrane</t>
  </si>
  <si>
    <t>malonyl-CoA[c] &lt;=&gt; malonyl-CoA[erm]</t>
  </si>
  <si>
    <t>r_3517</t>
  </si>
  <si>
    <t>palmitoyl-CoA transport, cytoplasm-ER membrane</t>
  </si>
  <si>
    <t>palmitoyl-CoA[c] &lt;=&gt; palmitoyl-CoA[erm]</t>
  </si>
  <si>
    <t>r_3518</t>
  </si>
  <si>
    <t>palmitoleoyl-CoA transport, cytoplasm-ER membrane</t>
  </si>
  <si>
    <t>palmitoleoyl-CoA(4-)[c] &lt;=&gt; palmitoleoyl-CoA(4-)[erm]</t>
  </si>
  <si>
    <t>r_3519</t>
  </si>
  <si>
    <t>stearoyl-CoA transport, cytoplasm-ER membrane</t>
  </si>
  <si>
    <t>stearoyl-CoA[c] &lt;=&gt; stearoyl-CoA[erm]</t>
  </si>
  <si>
    <t>r_3520</t>
  </si>
  <si>
    <t>oleoyl-CoA transport, cytoplasm-ER membrane</t>
  </si>
  <si>
    <t>oleoyl-CoA[c] &lt;=&gt; oleoyl-CoA[erm]</t>
  </si>
  <si>
    <t>r_3521</t>
  </si>
  <si>
    <t>icosanoyl-CoA transport, cytoplasm-ER membrane</t>
  </si>
  <si>
    <t>icosanoyl-CoA[c] &lt;=&gt; icosanoyl-CoA[erm]</t>
  </si>
  <si>
    <t>r_3522</t>
  </si>
  <si>
    <t>docosanoyl-CoA transport, cytoplasm-ER membrane</t>
  </si>
  <si>
    <t>docosanoyl-CoA[c] &lt;=&gt; docosanoyl-CoA[erm]</t>
  </si>
  <si>
    <t>r_3523</t>
  </si>
  <si>
    <t>tetracosanoyl-CoA transport, cytoplasm-ER membrane</t>
  </si>
  <si>
    <t>tetracosanoyl-CoA[c] &lt;=&gt; tetracosanoyl-CoA[erm]</t>
  </si>
  <si>
    <t>r_3524</t>
  </si>
  <si>
    <t>hexacosanoyl-CoA transport, cytoplasm-ER membrane</t>
  </si>
  <si>
    <t>hexacosanoyl-CoA[c] &lt;=&gt; hexacosanoyl-CoA[erm]</t>
  </si>
  <si>
    <t>r_3525</t>
  </si>
  <si>
    <t>H+ transport, cytoplasm-ER membrane</t>
  </si>
  <si>
    <t>H+[c] &lt;=&gt; H+[erm]</t>
  </si>
  <si>
    <t>r_3526</t>
  </si>
  <si>
    <t>H2O transport, cytoplasm-ER membrane</t>
  </si>
  <si>
    <t>H2O[c] &lt;=&gt; H2O[erm]</t>
  </si>
  <si>
    <t>r_3527</t>
  </si>
  <si>
    <t>CO2 transport, cytoplasm-ER membrane</t>
  </si>
  <si>
    <t>carbon dioxide[c] &lt;=&gt; carbon dioxide[erm]</t>
  </si>
  <si>
    <t>r_3528</t>
  </si>
  <si>
    <t>coenzyme A transport, cytoplasm-ER membrane</t>
  </si>
  <si>
    <t>coenzyme A[c] &lt;=&gt; coenzyme A[erm]</t>
  </si>
  <si>
    <t>r_3529</t>
  </si>
  <si>
    <t>NADPH transport, cytoplasm-ER membrane</t>
  </si>
  <si>
    <t>NADPH[c] &lt;=&gt; NADPH[erm]</t>
  </si>
  <si>
    <t>r_3530</t>
  </si>
  <si>
    <t>NADP(+) transport, cytoplasm-ER membrane</t>
  </si>
  <si>
    <t>NADP(+)[c] &lt;=&gt; NADP(+)[erm]</t>
  </si>
  <si>
    <t>r_3531</t>
  </si>
  <si>
    <t>O2 transport, cytoplasm-ER membrane</t>
  </si>
  <si>
    <t>oxygen[c] &lt;=&gt; oxygen[erm]</t>
  </si>
  <si>
    <t>r_3532</t>
  </si>
  <si>
    <t>NADH transport, cytoplasm-ER membrane</t>
  </si>
  <si>
    <t>NADH[c] &lt;=&gt; NADH[erm]</t>
  </si>
  <si>
    <t>r_3533</t>
  </si>
  <si>
    <t>NAD transport, cytoplasm-ER membrane</t>
  </si>
  <si>
    <t>NAD[c] &lt;=&gt; NAD[erm]</t>
  </si>
  <si>
    <t>r_3534</t>
  </si>
  <si>
    <t>glycerol 3-phosphate transport, cytoplasm-ER membrane</t>
  </si>
  <si>
    <t>glycerol 3-phosphate[c] &lt;=&gt; glycerol 3-phosphate[erm]</t>
  </si>
  <si>
    <t>r_3535</t>
  </si>
  <si>
    <t>dihydroxyacetone phosphate transport, cytoplasm-ER membrane</t>
  </si>
  <si>
    <t>dihydroxyacetone phosphate[c] &lt;=&gt; dihydroxyacetone phosphate[erm]</t>
  </si>
  <si>
    <t>r_3536</t>
  </si>
  <si>
    <t>diphosphate transport, cytoplasm-ER membrane</t>
  </si>
  <si>
    <t>diphosphate[c] &lt;=&gt; diphosphate[erm]</t>
  </si>
  <si>
    <t>r_3537</t>
  </si>
  <si>
    <t>phosphate transport, cytoplasm-ER membrane</t>
  </si>
  <si>
    <t>phosphate[c] &lt;=&gt; phosphate[erm]</t>
  </si>
  <si>
    <t>r_3538</t>
  </si>
  <si>
    <t>CTP transport, cytoplasm-ER membrane</t>
  </si>
  <si>
    <t>CTP[c] &lt;=&gt; CTP[erm]</t>
  </si>
  <si>
    <t>r_3539</t>
  </si>
  <si>
    <t>CDP transport, cytoplasm-ER membrane</t>
  </si>
  <si>
    <t>CDP[c] &lt;=&gt; CDP[erm]</t>
  </si>
  <si>
    <t>r_3540</t>
  </si>
  <si>
    <t>CMP transport, cytoplasm-ER membrane</t>
  </si>
  <si>
    <t>CMP[c] &lt;=&gt; CMP[erm]</t>
  </si>
  <si>
    <t>r_3542</t>
  </si>
  <si>
    <t>CDP-choline transport, cytoplasm-ER membrane</t>
  </si>
  <si>
    <t>CDP-choline[c] &lt;=&gt; CDP-choline[erm]</t>
  </si>
  <si>
    <t>r_3543</t>
  </si>
  <si>
    <t>ATP transport, cytoplasm-ER membrane</t>
  </si>
  <si>
    <t>ATP[c] &lt;=&gt; ATP[erm]</t>
  </si>
  <si>
    <t>r_3544</t>
  </si>
  <si>
    <t>AMP transport, cytoplasm-ER membrane</t>
  </si>
  <si>
    <t>AMP[c] &lt;=&gt; AMP[erm]</t>
  </si>
  <si>
    <t>r_3545</t>
  </si>
  <si>
    <t>L-serine transport, cytoplasm-ER membrane</t>
  </si>
  <si>
    <t>L-serine[c] &lt;=&gt; L-serine[erm]</t>
  </si>
  <si>
    <t>r_3546</t>
  </si>
  <si>
    <t>myo-inositol transport, cytoplasm-ER membrane</t>
  </si>
  <si>
    <t>myo-inositol[c] &lt;=&gt; myo-inositol[erm]</t>
  </si>
  <si>
    <t>r_3547</t>
  </si>
  <si>
    <t>S-adenosyl-L-methionine transport, cytoplasm-ER membrane</t>
  </si>
  <si>
    <t>S-adenosyl-L-methionine[c] &lt;=&gt; S-adenosyl-L-methionine[erm]</t>
  </si>
  <si>
    <t>r_3548</t>
  </si>
  <si>
    <t>S-adenosyl-L-homocysteine transport, cytoplasm-ER membrane</t>
  </si>
  <si>
    <t>S-adenosyl-L-homocysteine[c] &lt;=&gt; S-adenosyl-L-homocysteine[erm]</t>
  </si>
  <si>
    <t>r_3552</t>
  </si>
  <si>
    <t>ergosterol transport, cytoplasm-ER membrane</t>
  </si>
  <si>
    <t>ergosterol[c] &lt;=&gt; ergosterol[erm]</t>
  </si>
  <si>
    <t>r_3553</t>
  </si>
  <si>
    <t>zymosterol transport, cytoplasm-ER membrane</t>
  </si>
  <si>
    <t>zymosterol[c] &lt;=&gt; zymosterol[erm]</t>
  </si>
  <si>
    <t>r_3570</t>
  </si>
  <si>
    <t>sn-glycero-3-phosphocholine transport, ER membrane-cytoplasm</t>
  </si>
  <si>
    <t>sn-glycero-3-phosphocholine[erm] &lt;=&gt; sn-glycero-3-phosphocholine[c]</t>
  </si>
  <si>
    <t>r_3571</t>
  </si>
  <si>
    <t>hexadecanoate (n-C16:0) transport, cytoplasm-lipid particle</t>
  </si>
  <si>
    <t>palmitate[c] &lt;=&gt; palmitate[lp]</t>
  </si>
  <si>
    <t>r_3572</t>
  </si>
  <si>
    <t>hexadecenoate (n-C16:1) transport, cytoplasm-lipid particle</t>
  </si>
  <si>
    <t>palmitoleate[c] &lt;=&gt; palmitoleate[lp]</t>
  </si>
  <si>
    <t>r_3573</t>
  </si>
  <si>
    <t>octadecanoate (n-C18:0) transport, cytoplasm-lipid particle</t>
  </si>
  <si>
    <t>stearate[c] &lt;=&gt; stearate[lp]</t>
  </si>
  <si>
    <t>r_3574</t>
  </si>
  <si>
    <t>octadecenoate (n-C18:1) transport, cytoplasm-lipid particle</t>
  </si>
  <si>
    <t>oleate[c] &lt;=&gt; oleate[lp]</t>
  </si>
  <si>
    <t>r_3577</t>
  </si>
  <si>
    <t>palmitoyl-CoA transport, cytoplasm-lipid particle</t>
  </si>
  <si>
    <t>palmitoyl-CoA[c] &lt;=&gt; palmitoyl-CoA[lp]</t>
  </si>
  <si>
    <t>r_3579</t>
  </si>
  <si>
    <t>stearoyl-CoA transport, cytoplasm-lipid particle</t>
  </si>
  <si>
    <t>stearoyl-CoA[c] &lt;=&gt; stearoyl-CoA[lp]</t>
  </si>
  <si>
    <t>r_3580</t>
  </si>
  <si>
    <t>oleoyl-CoA transport, cytoplasm-lipid particle</t>
  </si>
  <si>
    <t>oleoyl-CoA[c] &lt;=&gt; oleoyl-CoA[lp]</t>
  </si>
  <si>
    <t>r_3581</t>
  </si>
  <si>
    <t>glycerol 3-phosphate transport, cytoplasm-lipid particle</t>
  </si>
  <si>
    <t>glycerol 3-phosphate[c] &lt;=&gt; glycerol 3-phosphate[lp]</t>
  </si>
  <si>
    <t>r_3582</t>
  </si>
  <si>
    <t>dihydroxyacetone phosphate transport, cytoplasm-lipid particle</t>
  </si>
  <si>
    <t>dihydroxyacetone phosphate[c] &lt;=&gt; dihydroxyacetone phosphate[lp]</t>
  </si>
  <si>
    <t>r_3583</t>
  </si>
  <si>
    <t>NADPH transport, cytoplasm-lipid particle</t>
  </si>
  <si>
    <t>NADPH[c] &lt;=&gt; NADPH[lp]</t>
  </si>
  <si>
    <t>r_3584</t>
  </si>
  <si>
    <t>NADP(+) transport, cytoplasm-lipid particle</t>
  </si>
  <si>
    <t>NADP(+)[c] &lt;=&gt; NADP(+)[lp]</t>
  </si>
  <si>
    <t>r_3585</t>
  </si>
  <si>
    <t>ATP transport, cytoplasm-lipid particle</t>
  </si>
  <si>
    <t>ATP[c] &lt;=&gt; ATP[lp]</t>
  </si>
  <si>
    <t>r_3586</t>
  </si>
  <si>
    <t>AMP transport, cytoplasm-lipid particle</t>
  </si>
  <si>
    <t>AMP[c] &lt;=&gt; AMP[lp]</t>
  </si>
  <si>
    <t>r_3587</t>
  </si>
  <si>
    <t>diphosphate transport, cytoplasm-lipid particle</t>
  </si>
  <si>
    <t>diphosphate[c] &lt;=&gt; diphosphate[lp]</t>
  </si>
  <si>
    <t>r_3596</t>
  </si>
  <si>
    <t>H2O transport, cytoplasm-lipid particle</t>
  </si>
  <si>
    <t>H2O[c] &lt;=&gt; H2O[lp]</t>
  </si>
  <si>
    <t>r_3597</t>
  </si>
  <si>
    <t>glycerol transport, lipid particle-cytoplasm</t>
  </si>
  <si>
    <t>glycerol[lp] &lt;=&gt; glycerol[c]</t>
  </si>
  <si>
    <t>r_3601</t>
  </si>
  <si>
    <t>ATP transport, cytoplasm-cell envelope</t>
  </si>
  <si>
    <t>ATP[c] &lt;=&gt; ATP[ce]</t>
  </si>
  <si>
    <t>r_3602</t>
  </si>
  <si>
    <t>ADP transport, cytoplasm-cell envelope</t>
  </si>
  <si>
    <t>ADP[c] &lt;=&gt; ADP[ce]</t>
  </si>
  <si>
    <t>r_3603</t>
  </si>
  <si>
    <t>H+ transport, cytoplasm-cell envelope</t>
  </si>
  <si>
    <t>H+[c] &lt;=&gt; H+[ce]</t>
  </si>
  <si>
    <t>r_3604</t>
  </si>
  <si>
    <t>H2O transport, cytoplasm-cell envelope</t>
  </si>
  <si>
    <t>H2O[c] &lt;=&gt; H2O[ce]</t>
  </si>
  <si>
    <t>r_3605</t>
  </si>
  <si>
    <t>phosphate transport, cytoplasm-cell envelope</t>
  </si>
  <si>
    <t>phosphate[c] &lt;=&gt; phosphate[ce]</t>
  </si>
  <si>
    <t>r_3606</t>
  </si>
  <si>
    <t>sn-glycero-3-phosphocholine transport, cell envelope-cytoplasm</t>
  </si>
  <si>
    <t>sn-glycero-3-phosphocholine[ce] &lt;=&gt; sn-glycero-3-phosphocholine[c]</t>
  </si>
  <si>
    <t>r_3608</t>
  </si>
  <si>
    <t>palmitate transport, cell envelope-cytoplasm</t>
  </si>
  <si>
    <t>palmitate[ce] &lt;=&gt; palmitate[c]</t>
  </si>
  <si>
    <t>r_3609</t>
  </si>
  <si>
    <t>palmitoleate transport, cell envelope-cytoplasm</t>
  </si>
  <si>
    <t>palmitoleate[ce] &lt;=&gt; palmitoleate[c]</t>
  </si>
  <si>
    <t>r_3611</t>
  </si>
  <si>
    <t>oleate transport, cell envelope-cytoplasm</t>
  </si>
  <si>
    <t>oleate[ce] &lt;=&gt; oleate[c]</t>
  </si>
  <si>
    <t>r_3648</t>
  </si>
  <si>
    <t>H2O transport, cytoplasm-vacuolar membrane</t>
  </si>
  <si>
    <t>H2O[c] &lt;=&gt; H2O[vm]</t>
  </si>
  <si>
    <t>r_3649</t>
  </si>
  <si>
    <t>phosphate transport, cytoplasm-vacuolar membrane</t>
  </si>
  <si>
    <t>phosphate[c] &lt;=&gt; phosphate[vm]</t>
  </si>
  <si>
    <t>r_3650</t>
  </si>
  <si>
    <t>H+ transport, cytoplasm-vacuolar membrane</t>
  </si>
  <si>
    <t>H+[c] &lt;=&gt; H+[vm]</t>
  </si>
  <si>
    <t>r_3651</t>
  </si>
  <si>
    <t>ATP transport, cytoplasm-vacuolar membrane</t>
  </si>
  <si>
    <t>ATP[c] &lt;=&gt; ATP[vm]</t>
  </si>
  <si>
    <t>r_3652</t>
  </si>
  <si>
    <t>ADP transport, cytoplasm-vacuolar membrane</t>
  </si>
  <si>
    <t>ADP[c] &lt;=&gt; ADP[vm]</t>
  </si>
  <si>
    <t>r_3653</t>
  </si>
  <si>
    <t>carbon dioxide transport, cytoplasm-vacuolar membrane</t>
  </si>
  <si>
    <t>carbon dioxide[c] &lt;=&gt; carbon dioxide[vm]</t>
  </si>
  <si>
    <t>r_3662</t>
  </si>
  <si>
    <t>H2O transport, cytoplasm-Golgi membrane</t>
  </si>
  <si>
    <t>H2O[c] &lt;=&gt; H2O[gm]</t>
  </si>
  <si>
    <t>r_3663</t>
  </si>
  <si>
    <t>phosphate transport, cytoplasm-Golgi membrane</t>
  </si>
  <si>
    <t>phosphate[c] &lt;=&gt; phosphate[gm]</t>
  </si>
  <si>
    <t>r_3664</t>
  </si>
  <si>
    <t>H+ transport, cytoplasm-Golgi membrane</t>
  </si>
  <si>
    <t>H+[c] &lt;=&gt; H+[gm]</t>
  </si>
  <si>
    <t>r_3666</t>
  </si>
  <si>
    <t>ATP transport, cytoplasm-Golgi membrane</t>
  </si>
  <si>
    <t>ATP[c] &lt;=&gt; ATP[gm]</t>
  </si>
  <si>
    <t>r_3667</t>
  </si>
  <si>
    <t>ADP transport, cytoplasm-Golgi membrane</t>
  </si>
  <si>
    <t>ADP[c] &lt;=&gt; ADP[gm]</t>
  </si>
  <si>
    <t>r_3668</t>
  </si>
  <si>
    <t>H2O transport, cytoplasm-mitochondrial membrane</t>
  </si>
  <si>
    <t>H2O[c] &lt;=&gt; H2O[mm]</t>
  </si>
  <si>
    <t>r_3669</t>
  </si>
  <si>
    <t>carbon dioxide transport, cytoplasm-mitochondrial membrane</t>
  </si>
  <si>
    <t>carbon dioxide[c] &lt;=&gt; carbon dioxide[mm]</t>
  </si>
  <si>
    <t>r_3701</t>
  </si>
  <si>
    <t>TAG (1-16:0, 2-18:1, 3-16:0) transport, ER membrane-lipid particle</t>
  </si>
  <si>
    <t>triglyceride (1-16:0, 2-18:1, 3-16:0)[erm] &lt;=&gt; triglyceride (1-16:0, 2-18:1, 3-16:0)[lp]</t>
  </si>
  <si>
    <t>r_3703</t>
  </si>
  <si>
    <t>TAG (1-16:0, 2-18:1, 3-18:0) transport, ER membrane-lipid particle</t>
  </si>
  <si>
    <t>triglyceride (1-16:0, 2-18:1, 3-18:0)[erm] &lt;=&gt; triglyceride (1-16:0, 2-18:1, 3-18:0)[lp]</t>
  </si>
  <si>
    <t>r_3704</t>
  </si>
  <si>
    <t>TAG (1-16:0, 2-18:1, 3-18:1) transport, ER membrane-lipid particle</t>
  </si>
  <si>
    <t>triglyceride (1-16:0, 2-18:1, 3-18:1)[erm] &lt;=&gt; triglyceride (1-16:0, 2-18:1, 3-18:1)[lp]</t>
  </si>
  <si>
    <t>r_3709</t>
  </si>
  <si>
    <t>TAG (1-18:0, 2-18:1, 3-16:0) transport, ER membrane-lipid particle</t>
  </si>
  <si>
    <t>triglyceride (1-18:0, 2-18:1, 3-16:0)[erm] &lt;=&gt; triglyceride (1-18:0, 2-18:1, 3-16:0)[lp]</t>
  </si>
  <si>
    <t>r_3711</t>
  </si>
  <si>
    <t>TAG (1-18:0, 2-18:1, 3-18:0) transport, ER membrane-lipid particle</t>
  </si>
  <si>
    <t>triglyceride (1-18:0, 2-18:1, 3-18:0)[erm] &lt;=&gt; triglyceride (1-18:0, 2-18:1, 3-18:0)[lp]</t>
  </si>
  <si>
    <t>r_3712</t>
  </si>
  <si>
    <t>TAG (1-18:0, 2-18:1, 3-18:1) transport, ER membrane-lipid particle</t>
  </si>
  <si>
    <t>triglyceride (1-18:0, 2-18:1, 3-18:1)[erm] &lt;=&gt; triglyceride (1-18:0, 2-18:1, 3-18:1)[lp]</t>
  </si>
  <si>
    <t>r_3717</t>
  </si>
  <si>
    <t>episterol transport, ER membrane-lipid particle</t>
  </si>
  <si>
    <t>episterol[erm] &lt;=&gt; episterol[lp]</t>
  </si>
  <si>
    <t>r_3718</t>
  </si>
  <si>
    <t>fecosterol transport, ER membrane-lipid particle</t>
  </si>
  <si>
    <t>fecosterol[erm] &lt;=&gt; fecosterol[lp]</t>
  </si>
  <si>
    <t>r_3719</t>
  </si>
  <si>
    <t>lanosterol transport, ER membrane-lipid particle</t>
  </si>
  <si>
    <t>lanosterol[erm] &lt;=&gt; lanosterol[lp]</t>
  </si>
  <si>
    <t>r_3720</t>
  </si>
  <si>
    <t>zymosterol transport, ER membrane-lipid particle</t>
  </si>
  <si>
    <t>zymosterol[erm] &lt;=&gt; zymosterol[lp]</t>
  </si>
  <si>
    <t>r_3721</t>
  </si>
  <si>
    <t>ergosteryl palmitoleate transport, ER membrane-lipid particle</t>
  </si>
  <si>
    <t>ergosteryl palmitoleate[erm] &lt;=&gt; ergosteryl palmitoleate[lp]</t>
  </si>
  <si>
    <t>r_3722</t>
  </si>
  <si>
    <t>ergosteryl oleate transport, ER membrane-lipid particle</t>
  </si>
  <si>
    <t>ergosteryl oleate[erm] &lt;=&gt; ergosteryl oleate[lp]</t>
  </si>
  <si>
    <t>r_3723</t>
  </si>
  <si>
    <t>episteryl palmitoleate transport, ER membrane-lipid particle</t>
  </si>
  <si>
    <t>episteryl palmitoleate[erm] &lt;=&gt; episteryl palmitoleate[lp]</t>
  </si>
  <si>
    <t>r_3724</t>
  </si>
  <si>
    <t>episteryl oleate transport, ER membrane-lipid particle</t>
  </si>
  <si>
    <t>episteryl oleate[erm] &lt;=&gt; episteryl oleate[lp]</t>
  </si>
  <si>
    <t>r_3725</t>
  </si>
  <si>
    <t>fecosteryl palmitoleate transport, ER membrane-lipid particle</t>
  </si>
  <si>
    <t>fecosteryl palmitoleate[erm] &lt;=&gt; fecosteryl palmitoleate[lp]</t>
  </si>
  <si>
    <t>r_3726</t>
  </si>
  <si>
    <t>fecosteryl oleate transport, ER membrane-lipid particle</t>
  </si>
  <si>
    <t>fecosteryl oleate[erm] &lt;=&gt; fecosteryl oleate[lp]</t>
  </si>
  <si>
    <t>r_3727</t>
  </si>
  <si>
    <t>lanosteryl palmitoleate transport, ER membrane-lipid particle</t>
  </si>
  <si>
    <t>lanosteryl palmitoleate[erm] &lt;=&gt; lanosteryl palmitoleate[lp]</t>
  </si>
  <si>
    <t>r_3728</t>
  </si>
  <si>
    <t>lanosteryl oleate transport, ER membrane-lipid particle</t>
  </si>
  <si>
    <t>lanosteryl oleate[erm] &lt;=&gt; lanosteryl oleate[lp]</t>
  </si>
  <si>
    <t>r_3729</t>
  </si>
  <si>
    <t>zymosteryl palmitoleate transport, ER membrane-lipid particle</t>
  </si>
  <si>
    <t>zymosteryl palmitoleate[erm] &lt;=&gt; zymosteryl palmitoleate[lp]</t>
  </si>
  <si>
    <t>r_3730</t>
  </si>
  <si>
    <t>zymosteryl oleate transport, ER membrane-lipid particle</t>
  </si>
  <si>
    <t>zymosteryl oleate[erm] &lt;=&gt; zymosteryl oleate[lp]</t>
  </si>
  <si>
    <t>r_3743</t>
  </si>
  <si>
    <t>phosphatidylethanolamine (1-16:0, 2-18:1) transport, ER membrane-lipid particle</t>
  </si>
  <si>
    <t>phosphatidylethanolamine (1-16:0, 2-18:1)[erm] &lt;=&gt; phosphatidylethanolamine (1-16:0, 2-18:1)[lp]</t>
  </si>
  <si>
    <t>r_3745</t>
  </si>
  <si>
    <t>phosphatidylethanolamine (1-18:0, 2-18:1) transport, ER membrane-lipid particle</t>
  </si>
  <si>
    <t>phosphatidylethanolamine (1-18:0, 2-18:1)[erm] &lt;=&gt; phosphatidylethanolamine (1-18:0, 2-18:1)[lp]</t>
  </si>
  <si>
    <t>r_3751</t>
  </si>
  <si>
    <t>1-acylglycerophosphoethanolamine (16:0) transport, ER membrane-lipid particle</t>
  </si>
  <si>
    <t>1-acylglycerophosphoethanolamine (16:0)[erm] &lt;=&gt; 1-acylglycerophosphoethanolamine (16:0)[lp]</t>
  </si>
  <si>
    <t>r_3753</t>
  </si>
  <si>
    <t>1-acylglycerophosphoethanolamine (18:0) transport, ER membrane-lipid particle</t>
  </si>
  <si>
    <t>1-acylglycerophosphoethanolamine (18:0)[erm] &lt;=&gt; 1-acylglycerophosphoethanolamine (18:0)[lp]</t>
  </si>
  <si>
    <t>r_3763</t>
  </si>
  <si>
    <t>phosphatidate (1-16:0, 2-18:1) transport, ER membrane-mitochondrial membrane</t>
  </si>
  <si>
    <t>phosphatidate (1-16:0, 2-18:1)[erm] &lt;=&gt; phosphatidate (1-16:0, 2-18:1)[mm]</t>
  </si>
  <si>
    <t>r_3769</t>
  </si>
  <si>
    <t>phosphatidyl-L-serine (1-16:0, 2-18:1) transport, ER membrane-mitochondrial membrane</t>
  </si>
  <si>
    <t>phosphatidyl-L-serine (1-16:0, 2-18:1)[erm] &lt;=&gt; phosphatidyl-L-serine (1-16:0, 2-18:1)[mm]</t>
  </si>
  <si>
    <t>r_3771</t>
  </si>
  <si>
    <t>phosphatidyl-L-serine (1-18:0, 2-18:1) transport, ER membrane-mitochondrial membrane</t>
  </si>
  <si>
    <t>phosphatidyl-L-serine (1-18:0, 2-18:1)[erm] &lt;=&gt; phosphatidyl-L-serine (1-18:0, 2-18:1)[mm]</t>
  </si>
  <si>
    <t>r_3793</t>
  </si>
  <si>
    <t>diglyceride (1-16:0, 2-18:1) transport, ER membrane-Golgi membrane</t>
  </si>
  <si>
    <t>diglyceride (1-16:0, 2-18:1)[erm] &lt;=&gt; diglyceride (1-16:0, 2-18:1)[gm]</t>
  </si>
  <si>
    <t>r_3795</t>
  </si>
  <si>
    <t>diglyceride (1-18:0, 2-18:1) transport, ER membrane-Golgi membrane</t>
  </si>
  <si>
    <t>diglyceride (1-18:0, 2-18:1)[erm] &lt;=&gt; diglyceride (1-18:0, 2-18:1)[gm]</t>
  </si>
  <si>
    <t>r_3809</t>
  </si>
  <si>
    <t>1-phosphatidyl-1D-myo-inositol (1-16:0, 2-18:1) transport, ER membrane-Golgi membrane</t>
  </si>
  <si>
    <t>1-phosphatidyl-1D-myo-inositol (1-16:0, 2-18:1)[erm] &lt;=&gt; 1-phosphatidyl-1D-myo-inositol (1-16:0, 2-18:1)[gm]</t>
  </si>
  <si>
    <t>r_3811</t>
  </si>
  <si>
    <t>1-phosphatidyl-1D-myo-inositol (1-18:0, 2-18:1) transport, ER membrane-Golgi membrane</t>
  </si>
  <si>
    <t>1-phosphatidyl-1D-myo-inositol (1-18:0, 2-18:1)[erm] &lt;=&gt; 1-phosphatidyl-1D-myo-inositol (1-18:0, 2-18:1)[gm]</t>
  </si>
  <si>
    <t>r_3833</t>
  </si>
  <si>
    <t>phosphatidate (1-16:0, 2-18:1) transport, ER membrane-vacuolar membrane</t>
  </si>
  <si>
    <t>phosphatidate (1-16:0, 2-18:1)[erm] &lt;=&gt; phosphatidate (1-16:0, 2-18:1)[vm]</t>
  </si>
  <si>
    <t>r_3835</t>
  </si>
  <si>
    <t>phosphatidate (1-18:0, 2-18:1) transport, ER membrane-vacuolar membrane</t>
  </si>
  <si>
    <t>phosphatidate (1-18:0, 2-18:1)[erm] &lt;=&gt; phosphatidate (1-18:0, 2-18:1)[vm]</t>
  </si>
  <si>
    <t>r_3841</t>
  </si>
  <si>
    <t>1-phosphatidyl-1D-myo-inositol (1-16:0, 2-18:1) transport, ER membrane-vacuolar membrane</t>
  </si>
  <si>
    <t>1-phosphatidyl-1D-myo-inositol (1-16:0, 2-18:1)[erm] &lt;=&gt; 1-phosphatidyl-1D-myo-inositol (1-16:0, 2-18:1)[vm]</t>
  </si>
  <si>
    <t>r_3843</t>
  </si>
  <si>
    <t>1-phosphatidyl-1D-myo-inositol (1-18:0, 2-18:1) transport, ER membrane-vacuolar membrane</t>
  </si>
  <si>
    <t>1-phosphatidyl-1D-myo-inositol (1-18:0, 2-18:1)[erm] &lt;=&gt; 1-phosphatidyl-1D-myo-inositol (1-18:0, 2-18:1)[vm]</t>
  </si>
  <si>
    <t>r_3849</t>
  </si>
  <si>
    <t>phosphatidyl-L-serine (1-16:0, 2-18:1) transport, ER membrane-vacuolar membrane</t>
  </si>
  <si>
    <t>phosphatidyl-L-serine (1-16:0, 2-18:1)[erm] &lt;=&gt; phosphatidyl-L-serine (1-16:0, 2-18:1)[vm]</t>
  </si>
  <si>
    <t>r_3851</t>
  </si>
  <si>
    <t>phosphatidyl-L-serine (1-18:0, 2-18:1) transport, ER membrane-vacuolar membrane</t>
  </si>
  <si>
    <t>phosphatidyl-L-serine (1-18:0, 2-18:1)[erm] &lt;=&gt; phosphatidyl-L-serine (1-18:0, 2-18:1)[vm]</t>
  </si>
  <si>
    <t>r_3873</t>
  </si>
  <si>
    <t>1-phosphatidyl-1D-myo-inositol (1-16:0, 2-18:1) transport, ER membrane-cell envelope</t>
  </si>
  <si>
    <t>1-phosphatidyl-1D-myo-inositol (1-16:0, 2-18:1)[erm] &lt;=&gt; 1-phosphatidyl-1D-myo-inositol (1-16:0, 2-18:1)[ce]</t>
  </si>
  <si>
    <t>r_3875</t>
  </si>
  <si>
    <t>1-phosphatidyl-1D-myo-inositol (1-18:0, 2-18:1) transport, ER membrane-cell envelope</t>
  </si>
  <si>
    <t>1-phosphatidyl-1D-myo-inositol (1-18:0, 2-18:1)[erm] &lt;=&gt; 1-phosphatidyl-1D-myo-inositol (1-18:0, 2-18:1)[ce]</t>
  </si>
  <si>
    <t>r_3881</t>
  </si>
  <si>
    <t>phosphatidylcholine (1-16:0, 2-18:1) transport, ER membrane-cell envelope</t>
  </si>
  <si>
    <t>phosphatidylcholine (1-16:0, 2-18:1)[erm] &lt;=&gt; phosphatidylcholine (1-16:0, 2-18:1)[ce]</t>
  </si>
  <si>
    <t>r_3883</t>
  </si>
  <si>
    <t>phosphatidylcholine (1-18:0, 2-18:1) transport, ER membrane-cell envelope</t>
  </si>
  <si>
    <t>phosphatidylcholine (1-18:0, 2-18:1)[erm] &lt;=&gt; phosphatidylcholine (1-18:0, 2-18:1)[ce]</t>
  </si>
  <si>
    <t>r_3927</t>
  </si>
  <si>
    <t>zymosteryl palmitoleate transport, ER membrane-cell envelope</t>
  </si>
  <si>
    <t>zymosteryl palmitoleate[erm] &lt;=&gt; zymosteryl palmitoleate[ce]</t>
  </si>
  <si>
    <t>r_3928</t>
  </si>
  <si>
    <t>zymosteryl oleate transport, ER membrane-cell envelope</t>
  </si>
  <si>
    <t>zymosteryl oleate[erm] &lt;=&gt; zymosteryl oleate[ce]</t>
  </si>
  <si>
    <t>r_3933</t>
  </si>
  <si>
    <t>1-phosphatidyl-1D-myo-inositol (1-16:0, 2-18:1) transport, ER membrane-nucleus</t>
  </si>
  <si>
    <t>1-phosphatidyl-1D-myo-inositol (1-16:0, 2-18:1)[erm] &lt;=&gt; 1-phosphatidyl-1D-myo-inositol (1-16:0, 2-18:1)[n]</t>
  </si>
  <si>
    <t>r_3935</t>
  </si>
  <si>
    <t>1-phosphatidyl-1D-myo-inositol (1-18:0, 2-18:1) transport, ER membrane-nucleus</t>
  </si>
  <si>
    <t>1-phosphatidyl-1D-myo-inositol (1-18:0, 2-18:1)[erm] &lt;=&gt; 1-phosphatidyl-1D-myo-inositol (1-18:0, 2-18:1)[n]</t>
  </si>
  <si>
    <t>r_3940</t>
  </si>
  <si>
    <t>phosphate transport, ER-ER membrane</t>
  </si>
  <si>
    <t>phosphate[er] =&gt; phosphate[erm]</t>
  </si>
  <si>
    <t>r_3945</t>
  </si>
  <si>
    <t>1-phosphatidyl-1D-myo-inositol 3-phosphate (1-16:0, 2-18:1) transport, vacuolar membrane-Golgi membrane</t>
  </si>
  <si>
    <t>1-phosphatidyl-1D-myo-inositol 3-phosphate (1-16:0, 2-18:1)[vm] &lt;=&gt; 1-phosphatidyl-1D-myo-inositol 3-phosphate (1-16:0, 2-18:1)[gm]</t>
  </si>
  <si>
    <t>r_3947</t>
  </si>
  <si>
    <t>1-phosphatidyl-1D-myo-inositol 3-phosphate (1-18:0, 2-18:1) transport, vacuolar membrane-Golgi membrane</t>
  </si>
  <si>
    <t>1-phosphatidyl-1D-myo-inositol 3-phosphate (1-18:0, 2-18:1)[vm] &lt;=&gt; 1-phosphatidyl-1D-myo-inositol 3-phosphate (1-18:0, 2-18:1)[gm]</t>
  </si>
  <si>
    <t>r_3953</t>
  </si>
  <si>
    <t>1-phosphatidyl-1D-myo-inositol 3,5-bisphosphate (1-16:0, 2-18:1) transport, vacuolar membrane-cell envelope</t>
  </si>
  <si>
    <t>1-phosphatidyl-1D-myo-inositol 3,5-bisphosphate (1-16:0, 2-18:1)[vm] &lt;=&gt; 1-phosphatidyl-1D-myo-inositol 3,5-bisphosphate (1-16:0, 2-18:1)[ce]</t>
  </si>
  <si>
    <t>r_3955</t>
  </si>
  <si>
    <t>1-phosphatidyl-1D-myo-inositol 3,5-bisphosphate (1-18:0, 2-18:1) transport, vacuolar membrane-cell envelope</t>
  </si>
  <si>
    <t>1-phosphatidyl-1D-myo-inositol 3,5-bisphosphate (1-18:0, 2-18:1)[vm] &lt;=&gt; 1-phosphatidyl-1D-myo-inositol 3,5-bisphosphate (1-18:0, 2-18:1)[ce]</t>
  </si>
  <si>
    <t>r_3957</t>
  </si>
  <si>
    <t>H+ transport, mitochondrion-mitochondrial membrane</t>
  </si>
  <si>
    <t>H+[m] &lt;=&gt; H+[mm]</t>
  </si>
  <si>
    <t>r_3959</t>
  </si>
  <si>
    <t>CMP transport, mitochondrion-mitochondrial membrane</t>
  </si>
  <si>
    <t>CMP[m] &lt;=&gt; CMP[mm]</t>
  </si>
  <si>
    <t>r_3960</t>
  </si>
  <si>
    <t>CTP transport, mitochondrion-mitochondrial membrane</t>
  </si>
  <si>
    <t>CTP[m] &lt;=&gt; CTP[mm]</t>
  </si>
  <si>
    <t>r_3961</t>
  </si>
  <si>
    <t>phosphate transport, mitochondrion-mitochondrial membrane</t>
  </si>
  <si>
    <t>phosphate[m] &lt;=&gt; phosphate[mm]</t>
  </si>
  <si>
    <t>r_3962</t>
  </si>
  <si>
    <t>diphosphate transport, mitochondrion-mitochondrial membrane</t>
  </si>
  <si>
    <t>diphosphate[m] &lt;=&gt; diphosphate[mm]</t>
  </si>
  <si>
    <t>r_4039</t>
  </si>
  <si>
    <t>succinyl-CoA:acetate CoA transferase</t>
  </si>
  <si>
    <t>acetate[m] + succinyl-CoA[m] &lt;=&gt; acetyl-CoA[m] + succinate[m]</t>
  </si>
  <si>
    <t>r_4041</t>
  </si>
  <si>
    <t>biomass pseudoreaction</t>
  </si>
  <si>
    <t>129.7 ATP[c] + 129.7 H2O[c] + lipid[c] + 0.00099 riboflavin[c] + 0.02 sulphate[c] + 1e-06 heme a[c] + protein[c] + carbohydrate[c] + RNA[c] + DNA[c] =&gt; 129.7 ADP[c] + biomass[c] + 129.7 H+[c] + 129.7 phosphate[c]</t>
  </si>
  <si>
    <t>r_4045</t>
  </si>
  <si>
    <t>uridine hydrolase</t>
  </si>
  <si>
    <t>H2O[c] + uridine[c] =&gt; D-ribose[c] + uracil[c]</t>
  </si>
  <si>
    <t>r_4046</t>
  </si>
  <si>
    <t>non-growth associated maintenance reaction</t>
  </si>
  <si>
    <t>ATP[c] + H2O[c] =&gt; ADP[c] + H+[c] + phosphate[c]</t>
  </si>
  <si>
    <t>r_4047</t>
  </si>
  <si>
    <t>protein pseudoreaction</t>
  </si>
  <si>
    <t>0.2637 Ala-tRNA(Ala)[c] + 0.16785 Arg-tRNA(Arg)[c] + 0.06194 Asn-tRNA(Asn)[c] + 0.13504 Asp-tRNA(Asp)[c] + 0.024008 Cys-tRNA(Cys)[c] + 0.088752 Gln-tRNA(Gln)[c] + 0.15698 Glu-tRNA(Glu)[c] + 0.17539 Gly-tRNA(Gly)[c] + 0.054167 His-tRNA(His)[c] + 0.087117 Ile-tRNA(Ile)[c] + 0.22803 Leu-tRNA(Leu)[c] + 0.10757 Lys-tRNA(Lys)[c] + 0.041001 Met-tRNA(Met)[c] + 0.082446 Phe-tRNA(Phe)[c] + 0.17682 Pro-tRNA(Pro)[c] + 0.22318 Ser-tRNA(Ser)[c] + 0.14034 Thr-tRNA(Thr)[c] + 0.031622 Trp-tRNA(Trp)[c] + 0.05519 Tyr-tRNA(Tyr)[c] + 0.15206 Val-tRNA(Val)[c] =&gt; 0.2637 tRNA(Ala)[c] + 0.16785 tRNA(Arg)[c] + 0.06194 tRNA(Asn)[c] + 0.13504 tRNA(Asp)[c] + 0.024008 tRNA(Cys)[c] + 0.088752 tRNA(Gln)[c] + 0.15698 tRNA(Glu)[c] + 0.17539 tRNA(Gly)[c] + 0.054167 tRNA(His)[c] + 0.087117 tRNA(Ile)[c] + 0.22803 tRNA(Leu)[c] + 0.10757 tRNA(Lys)[c] + 0.041001 tRNA(Met)[c] + 0.082446 tRNA(Phe)[c] + 0.17682 tRNA(Pro)[c] + 0.22318 tRNA(Ser)[c] + 0.14034 tRNA(Thr)[c] + 0.031622 tRNA(Trp)[c] + 0.05519 tRNA(Tyr)[c] + 0.15206 tRNA(Val)[c] + protein[c]</t>
  </si>
  <si>
    <t>r_4048</t>
  </si>
  <si>
    <t>carbohydrate pseudoreaction</t>
  </si>
  <si>
    <t>1.0783 (1-&gt;3)-beta-D-glucan[ce] + 0.36019 (1-&gt;6)-beta-D-glucan[ce] + 0.43021 glycogen[c] + 1.0242 mannan[c] + 0.17325 trehalose[c] =&gt; carbohydrate[c]</t>
  </si>
  <si>
    <t>r_4049</t>
  </si>
  <si>
    <t>RNA pseudoreaction</t>
  </si>
  <si>
    <t>0.0342 AMP[c] + 0.0613 CMP[c] + 0.0523 GMP[c] + 0.0324 UMP[c] =&gt; RNA[c]</t>
  </si>
  <si>
    <t>r_4050</t>
  </si>
  <si>
    <t>DNA pseudoreaction</t>
  </si>
  <si>
    <t>0.0023 dAMP[c] + 0.0037 dCMP[c] + 0.0037 dGMP[c] + 0.0023 dTMP[c] =&gt; DNA[c]</t>
  </si>
  <si>
    <t>r_4058</t>
  </si>
  <si>
    <t>diglyceride transport</t>
  </si>
  <si>
    <t>diglyceride backbone[erm] =&gt; diglyceride backbone[c]</t>
  </si>
  <si>
    <t>r_4063</t>
  </si>
  <si>
    <t>lipid backbone pseudoreaction</t>
  </si>
  <si>
    <t>0.0018455 1-monoglyceride backbone[lp] + 0.0026558 1-phosphatidyl-1D-myo-inositol backbone[c] + 0.02002 ergosterol[c] + 0.052459 fatty acid backbone[c] + 0.0041483 phosphatidylcholine backbone[c] + 0.0032045 phosphatidylethanolamine backbone[c] + 0.036212 triglyceride backbone[c] + 0.010514 phosphatidyl-L-serine backbone[erm] + 0.012329 diglyceride backbone[c] + 0.00048288 cardiolipin backbone[mm] =&gt; lipid backbone[c]</t>
  </si>
  <si>
    <t>r_4065</t>
  </si>
  <si>
    <t>lipid chain pseudoreaction</t>
  </si>
  <si>
    <t>0.027769 C18:2 chain[c] + 0.013992 C18:3 chain[c] + 0.019661 C16:0 chain[c] + 0.0092673 C18:0 chain[c] + 0.043834 C18:1 chain[c] =&gt; lipid chain[c]</t>
  </si>
  <si>
    <t>r_4185</t>
  </si>
  <si>
    <t>oxaloacetate carboxy-lyase (pyruvate-forming)</t>
  </si>
  <si>
    <t>H+[c] + oxaloacetate[c] =&gt; carbon dioxide[c] + pyruvate[c]</t>
  </si>
  <si>
    <t>r_4188</t>
  </si>
  <si>
    <t>Glutathione-specific gamma-glutamylcyclotransferase (Gamma-GCG) (EC 4.3.2.-)</t>
  </si>
  <si>
    <t>glutathione[c] =&gt; L-cysteinylglycine[c] + 5-oxo-L-proline[c]</t>
  </si>
  <si>
    <t>r_4205</t>
  </si>
  <si>
    <t>5-oxo-L-proline amidohydrolase (ATP-hydrolysing)</t>
  </si>
  <si>
    <t>ATP[c] + 2 H2O[c] + 5-oxo-L-proline[c] =&gt; ADP[c] + H+[c] + L-glutamate[c] + phosphate[c]</t>
  </si>
  <si>
    <t>r_4214</t>
  </si>
  <si>
    <t>L-cysteinylglycine dipeptidase</t>
  </si>
  <si>
    <t>H2O[c] + L-cysteinylglycine[c] &lt;=&gt; L-cysteine[c] + L-glycine[c]</t>
  </si>
  <si>
    <t>r_4224</t>
  </si>
  <si>
    <t>Sodium transport ATPase 5 (EC 3.6.3.7)</t>
  </si>
  <si>
    <t>ATP[c] + H2O[c] + sodium[c] =&gt; ADP[c] + H+[c] + phosphate[c] + sodium[e]</t>
  </si>
  <si>
    <t>r_4226</t>
  </si>
  <si>
    <t>L-Alanine:2-oxoglutarate aminotransferase</t>
  </si>
  <si>
    <t>2-oxoglutarate[c] + L-alanine[c] &lt;=&gt; L-glutamate[c] + pyruvate[c]</t>
  </si>
  <si>
    <t>r_4266</t>
  </si>
  <si>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</si>
  <si>
    <t>dATP[c] + H2O[c] =&gt; dAMP[c] + diphosphate[c] + H+[c]</t>
  </si>
  <si>
    <t>r_4267</t>
  </si>
  <si>
    <t>2'-Deoxyguanosine 5'-triphosphate diphosphohydrolase</t>
  </si>
  <si>
    <t>dGTP[c] + H2O[c] =&gt; dGMP[c] + diphosphate[c] + H+[c]</t>
  </si>
  <si>
    <t>r_4268</t>
  </si>
  <si>
    <t>dTTP diphosphohydrolase</t>
  </si>
  <si>
    <t>dTTP[c] + H2O[c] =&gt; diphosphate[c] + dTMP[c] + H+[c]</t>
  </si>
  <si>
    <t>r_4274</t>
  </si>
  <si>
    <t>O-Succinyl-L-homoserine succinate-lyase (deaminating; 2-oxobutanoate-forming)</t>
  </si>
  <si>
    <t>H2O[c] + O-succinyl-L-homoserine[c] &lt;=&gt; 2-oxobutanoate[c] + ammonium[c] + H+[c] + succinate[c]</t>
  </si>
  <si>
    <t>r_4292</t>
  </si>
  <si>
    <t>4-Aminobutyraldehyde:NAD+ oxidoreductase</t>
  </si>
  <si>
    <t>4-aminobutanal[c] + H2O[c] + NADP(+)[c] &lt;=&gt; gamma-aminobutyrate[c] + 2 H+[c] + NADPH[c]</t>
  </si>
  <si>
    <t>r_4293</t>
  </si>
  <si>
    <t>4-aminobutanal:NAD+ 1-oxidoreductase; 4-aminobutyraldehyde:NAD+ oxidoreductase</t>
  </si>
  <si>
    <t>4-aminobutanal[c] + H2O[c] + NAD[c] =&gt; gamma-aminobutyrate[c] + 2 H+[c] + NADH[c]</t>
  </si>
  <si>
    <t>r_4330</t>
  </si>
  <si>
    <t>Pyridoxine:NADP+ 4-oxidoreductase</t>
  </si>
  <si>
    <t>NADP(+)[c] + pyridoxine[c] &lt;=&gt; H+[c] + NADPH[c] + pyridoxal[c]</t>
  </si>
  <si>
    <t>r_4332</t>
  </si>
  <si>
    <t>Protein PNS1 (pH nine-sensitive protein 1)</t>
  </si>
  <si>
    <t>choline[c] &lt;=&gt; choline[e]</t>
  </si>
  <si>
    <t>t_0001</t>
  </si>
  <si>
    <t>NADH dehydrogenase (complex I)</t>
  </si>
  <si>
    <t>5 H+[m] + NADH[m] + ubiquinone-6[m] =&gt; 4 H+[c] + NAD[m] + ubiquinol-6[m]</t>
  </si>
  <si>
    <t>t_0009</t>
  </si>
  <si>
    <t>cytoplasmatic carnitine acyltransferase (C16:0)</t>
  </si>
  <si>
    <t>(R)-carnitine[c] + palmitoyl-CoA[c] =&gt; O-palmitoylcarnitine[c] + coenzyme A[c]</t>
  </si>
  <si>
    <t>t_0010</t>
  </si>
  <si>
    <t>cytoplasmatic carnitine acyltransferase (C18:0)</t>
  </si>
  <si>
    <t>(R)-carnitine[c] + stearoyl-CoA[c] =&gt; O-stearoylcarnitine[c] + coenzyme A[c]</t>
  </si>
  <si>
    <t>t_0011</t>
  </si>
  <si>
    <t>cytoplasmatic carnitine acyltransferase (C20:0)</t>
  </si>
  <si>
    <t>(R)-carnitine[c] + icosanoyl-CoA[c] =&gt; O-icosanoylcarnitine[c] + coenzyme A[c]</t>
  </si>
  <si>
    <t>t_0012</t>
  </si>
  <si>
    <t>cytoplasmatic carnitine acyltransferase (C22:0)</t>
  </si>
  <si>
    <t>(R)-carnitine[c] + docosanoyl-CoA[c] =&gt; O-docosanoylcarnitine[c] + coenzyme A[c]</t>
  </si>
  <si>
    <t>t_0013</t>
  </si>
  <si>
    <t>cytoplasmatic carnitine acyltransferase (C24:0)</t>
  </si>
  <si>
    <t>(R)-carnitine[c] + tetracosanoyl-CoA[c] =&gt; O-tetracosanoylcarnitine[c] + coenzyme A[c]</t>
  </si>
  <si>
    <t>t_0014</t>
  </si>
  <si>
    <t>cytoplasmatic carnitine acyltransferase (C26:0)</t>
  </si>
  <si>
    <t>(R)-carnitine[c] + hexacosanoyl-CoA[c] =&gt; O-hexacosanoylcarnitine[c] + coenzyme A[c]</t>
  </si>
  <si>
    <t>t_0015</t>
  </si>
  <si>
    <t>fatty acylcarnitine transport (C16:0)</t>
  </si>
  <si>
    <t>O-palmitoylcarnitine[c] + (R)-carnitine[m] &lt;=&gt; O-palmitoylcarnitine[m] + (R)-carnitine[c]</t>
  </si>
  <si>
    <t>t_0016</t>
  </si>
  <si>
    <t>fatty acylcarnitine transport (C18:0)</t>
  </si>
  <si>
    <t>O-stearoylcarnitine[c] + (R)-carnitine[m] &lt;=&gt; O-stearoylcarnitine[m] + (R)-carnitine[c]</t>
  </si>
  <si>
    <t>t_0017</t>
  </si>
  <si>
    <t>fatty acylcarnitine transport (C20:0)</t>
  </si>
  <si>
    <t>O-icosanoylcarnitine[c] + (R)-carnitine[m] &lt;=&gt; O-icosanoylcarnitine[m] + (R)-carnitine[c]</t>
  </si>
  <si>
    <t>t_0018</t>
  </si>
  <si>
    <t>fatty acylcarnitine transport (C22:0)</t>
  </si>
  <si>
    <t>O-docosanoylcarnitine[c] + (R)-carnitine[m] &lt;=&gt; O-docosanoylcarnitine[m] + (R)-carnitine[c]</t>
  </si>
  <si>
    <t>t_0019</t>
  </si>
  <si>
    <t>fatty acylcarnitine transport (C24:0)</t>
  </si>
  <si>
    <t>O-tetracosanoylcarnitine[c] + (R)-carnitine[m] &lt;=&gt; O-tetracosanoylcarnitine[m] + (R)-carnitine[c]</t>
  </si>
  <si>
    <t>t_0020</t>
  </si>
  <si>
    <t>fatty acylcarnitine transport (C26:0)</t>
  </si>
  <si>
    <t>O-hexacosanoylcarnitine[c] + (R)-carnitine[m] &lt;=&gt; O-hexacosanoylcarnitine[m] + (R)-carnitine[c]</t>
  </si>
  <si>
    <t>t_0021</t>
  </si>
  <si>
    <t>mitochondrial carnitine acyltransferase (C16:0)</t>
  </si>
  <si>
    <t>O-palmitoylcarnitine[m] + coenzyme A[m] =&gt; palmitoyl-CoA[m] + (R)-carnitine[m]</t>
  </si>
  <si>
    <t>t_0022</t>
  </si>
  <si>
    <t>mitochondrial carnitine acyltransferase (C18:0)</t>
  </si>
  <si>
    <t>O-stearoylcarnitine[m] + coenzyme A[m] =&gt; stearoyl-CoA[m] + (R)-carnitine[m]</t>
  </si>
  <si>
    <t>t_0023</t>
  </si>
  <si>
    <t>mitochondrial carnitine acyltransferase (C20:0)</t>
  </si>
  <si>
    <t>O-icosanoylcarnitine[m] + coenzyme A[m] =&gt; icosanoyl-CoA[m] + (R)-carnitine[m]</t>
  </si>
  <si>
    <t>t_0024</t>
  </si>
  <si>
    <t>mitochondrial carnitine acyltransferase (C22:0)</t>
  </si>
  <si>
    <t>O-docosanoylcarnitine[m] + coenzyme A[m] =&gt; docosanoyl-CoA[m] + (R)-carnitine[m]</t>
  </si>
  <si>
    <t>t_0025</t>
  </si>
  <si>
    <t>mitochondrial carnitine acyltransferase (C24:0)</t>
  </si>
  <si>
    <t>O-tetracosanoylcarnitine[m] + coenzyme A[m] =&gt; tetracosanoyl-CoA[m] + (R)-carnitine[m]</t>
  </si>
  <si>
    <t>t_0026</t>
  </si>
  <si>
    <t>mitochondrial carnitine acyltransferase (C26:0)</t>
  </si>
  <si>
    <t>O-hexacosanoylcarnitine[m] + coenzyme A[m] =&gt; hexacosanoyl-CoA[m] + (R)-carnitine[m]</t>
  </si>
  <si>
    <t>t_0027</t>
  </si>
  <si>
    <t>malic enzyme (NADP) cytoplasmic</t>
  </si>
  <si>
    <t>(S)-malate[c] + NADP(+)[c] =&gt; carbon dioxide[c] + NADPH[c] + pyruvate[c]</t>
  </si>
  <si>
    <t>t_0028</t>
  </si>
  <si>
    <t>trans-but-2-enoyl-CoA[m] + H2O[m] &lt;=&gt; (R)-3-hydroxybutanoyl-CoA[m]</t>
  </si>
  <si>
    <t>t_0029</t>
  </si>
  <si>
    <t>trans-dec-2-enoyl-CoA[m] + H2O[m] &lt;=&gt; (R)-3-hydroxydecanoyl-CoA[m]</t>
  </si>
  <si>
    <t>t_0030</t>
  </si>
  <si>
    <t>trans-docos-2-enoyl-CoA[m] + H2O[m] &lt;=&gt; (R)-3-hydroxydocosanoyl-CoA[m]</t>
  </si>
  <si>
    <t>t_0031</t>
  </si>
  <si>
    <t>trans-dodec-2-enoyl-CoA[m] + H2O[m] &lt;=&gt; (R)-3-hydroxylauroyl-CoA[m]</t>
  </si>
  <si>
    <t>t_0032</t>
  </si>
  <si>
    <t>trans-hexacos-2-enoyl-CoA[m] + H2O[m] &lt;=&gt; (S)-3-hydroxyhexacosanoyl-CoA[m]</t>
  </si>
  <si>
    <t>t_0033</t>
  </si>
  <si>
    <t>hexadec-2-enoyl-CoA[m] + H2O[m] &lt;=&gt; (S)-3-hydroxypalmitoyl-CoA[m]</t>
  </si>
  <si>
    <t>t_0034</t>
  </si>
  <si>
    <t>trans-hex-2-enoyl-CoA[m] + H2O[m] &lt;=&gt; (R)-3-hydroxyhexanoyl-CoA[m]</t>
  </si>
  <si>
    <t>t_0035</t>
  </si>
  <si>
    <t>trans-icos-2-enoyl-CoA[m] + H2O[m] &lt;=&gt; (R)-3-hydroxyicosanoyl-CoA[m]</t>
  </si>
  <si>
    <t>t_0036</t>
  </si>
  <si>
    <t>trans-octadec-2-enoyl-CoA[m] + H2O[m] &lt;=&gt; 3-hydroxyoctadecanoyl-CoA[m]</t>
  </si>
  <si>
    <t>t_0037</t>
  </si>
  <si>
    <t>trans-oct-2-enoyl-CoA[m] + H2O[m] &lt;=&gt; (R)-3-hydroxyoctanoyl-CoA[m]</t>
  </si>
  <si>
    <t>t_0038</t>
  </si>
  <si>
    <t>trans-tetracos-2-enoyl-CoA[m] + H2O[m] &lt;=&gt; (R)-3-hydroxytetracosanoyl-CoA[m]</t>
  </si>
  <si>
    <t>t_0039</t>
  </si>
  <si>
    <t>trans-tetradec-2-enoyl-CoA[m] + H2O[m] &lt;=&gt; (S)-3-hydroxytetradecanoyl-CoA[m]</t>
  </si>
  <si>
    <t>t_0040</t>
  </si>
  <si>
    <t>(R)-3-hydroxybutanoyl-CoA[m] + NAD[m] &lt;=&gt; acetoacetyl-CoA[m] + H+[m] + NADH[m]</t>
  </si>
  <si>
    <t>t_0041</t>
  </si>
  <si>
    <t>(R)-3-hydroxydecanoyl-CoA[m] + NAD[m] &lt;=&gt; 3-oxodecanoyl-CoA[m] + H+[m] + NADH[m]</t>
  </si>
  <si>
    <t>t_0042</t>
  </si>
  <si>
    <t>(R)-3-hydroxydocosanoyl-CoA[m] + NAD[m] &lt;=&gt; 3-oxodocosanoyl-CoA[m] + H+[m] + NADH[m]</t>
  </si>
  <si>
    <t>t_0043</t>
  </si>
  <si>
    <t>(R)-3-hydroxylauroyl-CoA[m] + NAD[m] &lt;=&gt; 3-oxolauroyl-CoA[m] + H+[m] + NADH[m]</t>
  </si>
  <si>
    <t>t_0044</t>
  </si>
  <si>
    <t>(S)-3-hydroxyhexacosanoyl-CoA[m] + NAD[m] &lt;=&gt; 3-oxohexacosanoyl-CoA[m] + H+[m] + NADH[m]</t>
  </si>
  <si>
    <t>t_0045</t>
  </si>
  <si>
    <t>(S)-3-hydroxypalmitoyl-CoA[m] + NAD[m] &lt;=&gt; 3-oxopalmitoyl-CoA[m] + H+[m] + NADH[m]</t>
  </si>
  <si>
    <t>t_0046</t>
  </si>
  <si>
    <t>(R)-3-hydroxyhexanoyl-CoA[m] + NAD[m] &lt;=&gt; 3-oxohexanoyl-CoA[m] + H+[m] + NADH[m]</t>
  </si>
  <si>
    <t>t_0047</t>
  </si>
  <si>
    <t>(R)-3-hydroxyicosanoyl-CoA[m] + NAD[m] &lt;=&gt; 3-oxoicosanoyl-CoA[m] + H+[m] + NADH[m]</t>
  </si>
  <si>
    <t>t_0048</t>
  </si>
  <si>
    <t>3-hydroxyoctadecanoyl-CoA[m] + NAD[m] &lt;=&gt; 3-oxooctadecanoyl-CoA[m] + H+[m] + NADH[m]</t>
  </si>
  <si>
    <t>t_0049</t>
  </si>
  <si>
    <t>(R)-3-hydroxyoctanoyl-CoA[m] + NAD[m] &lt;=&gt; 3-oxooctanoyl-CoA[m] + H+[m] + NADH[m]</t>
  </si>
  <si>
    <t>t_0050</t>
  </si>
  <si>
    <t>(R)-3-hydroxytetracosanoyl-CoA[m] + NAD[m] &lt;=&gt; 3-oxotetracosanoyl-CoA[m] + H+[m] + NADH[m]</t>
  </si>
  <si>
    <t>t_0051</t>
  </si>
  <si>
    <t>(S)-3-hydroxytetradecanoyl-CoA[m] + NAD[m] &lt;=&gt; 3-oxotetradecanoyl-CoA[m] + H+[m] + NADH[m]</t>
  </si>
  <si>
    <t>t_0052</t>
  </si>
  <si>
    <t>acetoacetyl-CoA[m] + coenzyme A[m] &lt;=&gt; 2 acetyl-CoA[m]</t>
  </si>
  <si>
    <t>t_0053</t>
  </si>
  <si>
    <t>3-oxodecanoyl-CoA[m] + coenzyme A[m] &lt;=&gt; octanoyl-CoA[m] + acetyl-CoA[m]</t>
  </si>
  <si>
    <t>t_0054</t>
  </si>
  <si>
    <t>3-oxohexanoyl-CoA[m] + coenzyme A[m] &lt;=&gt; butanoyl-CoA[m] + acetyl-CoA[m]</t>
  </si>
  <si>
    <t>t_0055</t>
  </si>
  <si>
    <t>3-oxolauroyl-CoA[m] + coenzyme A[m] &lt;=&gt; decanoyl-CoA[m] + acetyl-CoA[m]</t>
  </si>
  <si>
    <t>t_0056</t>
  </si>
  <si>
    <t>3-oxotetracosanoyl-CoA[m] + coenzyme A[m] &lt;=&gt; docosanoyl-CoA[m] + acetyl-CoA[m]</t>
  </si>
  <si>
    <t>t_0057</t>
  </si>
  <si>
    <t>3-oxooctanoyl-CoA[m] + coenzyme A[m] &lt;=&gt; hexanoyl-CoA[m] + acetyl-CoA[m]</t>
  </si>
  <si>
    <t>t_0058</t>
  </si>
  <si>
    <t>3-oxodocosanoyl-CoA[m] + coenzyme A[m] &lt;=&gt; icosanoyl-CoA[m] + acetyl-CoA[m]</t>
  </si>
  <si>
    <t>t_0059</t>
  </si>
  <si>
    <t>3-oxotetradecanoyl-CoA[m] + coenzyme A[m] &lt;=&gt; lauroyl-CoA[m] + acetyl-CoA[m]</t>
  </si>
  <si>
    <t>t_0060</t>
  </si>
  <si>
    <t>3-oxopalmitoyl-CoA[m] + coenzyme A[m] &lt;=&gt; myristoyl-CoA[m] + acetyl-CoA[m]</t>
  </si>
  <si>
    <t>t_0061</t>
  </si>
  <si>
    <t>3-oxooctadecanoyl-CoA[m] + coenzyme A[m] &lt;=&gt; palmitoyl-CoA[m] + acetyl-CoA[m]</t>
  </si>
  <si>
    <t>t_0062</t>
  </si>
  <si>
    <t>3-oxoicosanoyl-CoA[m] + coenzyme A[m] &lt;=&gt; stearoyl-CoA[m] + acetyl-CoA[m]</t>
  </si>
  <si>
    <t>t_0063</t>
  </si>
  <si>
    <t>3-oxohexacosanoyl-CoA[m] + coenzyme A[m] &lt;=&gt; tetracosanoyl-CoA[m] + acetyl-CoA[m]</t>
  </si>
  <si>
    <t>t_0064</t>
  </si>
  <si>
    <t>butanoyl-CoA[m] + FAD[m] &lt;=&gt; trans-but-2-enoyl-CoA[m] + FADH2[m]</t>
  </si>
  <si>
    <t>t_0065</t>
  </si>
  <si>
    <t>decanoyl-CoA[m] + FAD[m] &lt;=&gt; trans-dec-2-enoyl-CoA[m] + FADH2[m]</t>
  </si>
  <si>
    <t>t_0066</t>
  </si>
  <si>
    <t>docosanoyl-CoA[m] + FAD[m] &lt;=&gt; trans-docos-2-enoyl-CoA[m] + FADH2[m]</t>
  </si>
  <si>
    <t>t_0067</t>
  </si>
  <si>
    <t>acyl-CoA oxidase (lauroyl-CoA)</t>
  </si>
  <si>
    <t>lauroyl-CoA[m] + FAD[m] &lt;=&gt; trans-dodec-2-enoyl-CoA[m] + FADH2[m]</t>
  </si>
  <si>
    <t>t_0068</t>
  </si>
  <si>
    <t>hexacosanoyl-CoA[m] + FAD[m] &lt;=&gt; trans-hexacos-2-enoyl-CoA[m] + FADH2[m]</t>
  </si>
  <si>
    <t>t_0069</t>
  </si>
  <si>
    <t>acyl-CoA oxidase (palmitoyl-CoA)</t>
  </si>
  <si>
    <t>palmitoyl-CoA[m] + FAD[m] &lt;=&gt; hexadec-2-enoyl-CoA[m] + FADH2[m]</t>
  </si>
  <si>
    <t>t_0070</t>
  </si>
  <si>
    <t>hexanoyl-CoA[m] + FAD[m] &lt;=&gt; trans-hex-2-enoyl-CoA[m] + FADH2[m]</t>
  </si>
  <si>
    <t>t_0071</t>
  </si>
  <si>
    <t>icosanoyl-CoA[m] + FAD[m] &lt;=&gt; trans-icos-2-enoyl-CoA[m] + FADH2[m]</t>
  </si>
  <si>
    <t>t_0072</t>
  </si>
  <si>
    <t>acyl-CoA oxidase (stearoyl-CoA)</t>
  </si>
  <si>
    <t>stearoyl-CoA[m] + FAD[m] &lt;=&gt; trans-octadec-2-enoyl-CoA[m] + FADH2[m]</t>
  </si>
  <si>
    <t>t_0073</t>
  </si>
  <si>
    <t>octanoyl-CoA[m] + FAD[m] &lt;=&gt; trans-oct-2-enoyl-CoA[m] + FADH2[m]</t>
  </si>
  <si>
    <t>t_0074</t>
  </si>
  <si>
    <t>tetracosanoyl-CoA[m] + FAD[m] &lt;=&gt; trans-tetracos-2-enoyl-CoA[m] + FADH2[m]</t>
  </si>
  <si>
    <t>t_0075</t>
  </si>
  <si>
    <t>myristoyl-CoA[m] + FAD[m] &lt;=&gt; trans-tetradec-2-enoyl-CoA[m] + FADH2[m]</t>
  </si>
  <si>
    <t>t_0077</t>
  </si>
  <si>
    <t>linoleoyl-CoA desaturase (n-C18:2CoA - n-C18:3CoA), ER membrane</t>
  </si>
  <si>
    <t>linoleoyl-CoA[erm] + H+[erm] + oxygen[erm] + NADH[erm] =&gt; linolenoyl-CoA[erm] + 2 H2O[erm] + NAD[erm]</t>
  </si>
  <si>
    <t>t_0078</t>
  </si>
  <si>
    <t>peroxisomal acyl-CoA thioesterase (18:3)</t>
  </si>
  <si>
    <t>linolenoyl-CoA[p] + H2O[p] =&gt; linolenate[p] + coenzyme A[p] + H+[p]</t>
  </si>
  <si>
    <t>t_0079</t>
  </si>
  <si>
    <t>peroxisomal acyl-CoA thioesterase (18:2)</t>
  </si>
  <si>
    <t>linoleoyl-CoA[p] + H2O[p] =&gt; linoleate[p] + coenzyme A[p] + H+[p]</t>
  </si>
  <si>
    <t>t_0081</t>
  </si>
  <si>
    <t>phosphoketolase</t>
  </si>
  <si>
    <t>D-xylulose 5-phosphate[c] + phosphate[c] =&gt; acetyl-phosphate[c] + glyceraldehyde 3-phosphate[c] + H2O[c]</t>
  </si>
  <si>
    <t>t_0082</t>
  </si>
  <si>
    <t>phosphate transacetylase</t>
  </si>
  <si>
    <t>acetyl-CoA[c] + phosphate[c] &lt;=&gt; acetyl-phosphate[c] + coenzyme A[c]</t>
  </si>
  <si>
    <t>t_0083</t>
  </si>
  <si>
    <t>1-acyl-sn-glycerol-3-phosphate acyltransferase (1-16:0, 2-18:1), endoplasmic reticulum membrane</t>
  </si>
  <si>
    <t>oleoyl-CoA[erm] + 1-acyl-sn-glycerol 3-phosphate (16:0)[erm] =&gt; coenzyme A[erm] + phosphatidate (1-16:0, 2-18:1)[erm]</t>
  </si>
  <si>
    <t>t_0084</t>
  </si>
  <si>
    <t>1-acyl-sn-glycerol-3-phosphate acyltransferase (1-16:0, 2-18:2), endoplasmic reticulum membrane</t>
  </si>
  <si>
    <t>linoleoyl-CoA[erm] + 1-acyl-sn-glycerol 3-phosphate (16:0)[erm] =&gt; phosphatidate (1-16:0, 2-18:2)[erm] + coenzyme A[erm]</t>
  </si>
  <si>
    <t>t_0085</t>
  </si>
  <si>
    <t>1-acyl-sn-glycerol-3-phosphate acyltransferase (1-16:0, 2-18:3), endoplasmic reticulum membrane</t>
  </si>
  <si>
    <t>linolenoyl-CoA[erm] + 1-acyl-sn-glycerol 3-phosphate (16:0)[erm] =&gt; phosphatidate (1-16:0, 2-18:3)[erm] + coenzyme A[erm]</t>
  </si>
  <si>
    <t>t_0086</t>
  </si>
  <si>
    <t>1-acyl-sn-glycerol-3-phosphate acyltransferase (1-18:0, 2-18:1), endoplasmic reticulum membrane</t>
  </si>
  <si>
    <t>oleoyl-CoA[erm] + 1-acyl-sn-glycerol 3-phosphate (18:0)[erm] =&gt; coenzyme A[erm] + phosphatidate (1-18:0, 2-18:1)[erm]</t>
  </si>
  <si>
    <t>t_0087</t>
  </si>
  <si>
    <t>1-acyl-sn-glycerol-3-phosphate acyltransferase (1-18:0, 2-18:2), endoplasmic reticulum membrane</t>
  </si>
  <si>
    <t>linoleoyl-CoA[erm] + 1-acyl-sn-glycerol 3-phosphate (18:0)[erm] =&gt; phosphatidate (1-18:0, 2-18:2)[erm] + coenzyme A[erm]</t>
  </si>
  <si>
    <t>t_0088</t>
  </si>
  <si>
    <t>1-acyl-sn-glycerol-3-phosphate acyltransferase (1-18:0, 2-18:3), endoplasmic reticulum membrane</t>
  </si>
  <si>
    <t>linolenoyl-CoA[erm] + 1-acyl-sn-glycerol 3-phosphate (18:0)[erm] =&gt; phosphatidate (1-18:0, 2-18:3)[erm] + coenzyme A[erm]</t>
  </si>
  <si>
    <t>t_0090</t>
  </si>
  <si>
    <t>1-acyl-sn-glycerol-3-phosphate acyltransferase (1-16:0, 2-18:2), lipid particle</t>
  </si>
  <si>
    <t>linoleoyl-CoA[lp] + 1-acyl-sn-glycerol 3-phosphate (16:0)[lp] =&gt; phosphatidate (1-16:0, 2-18:2)[lp] + coenzyme A[lp]</t>
  </si>
  <si>
    <t>t_0091</t>
  </si>
  <si>
    <t>1-acyl-sn-glycerol-3-phosphate acyltransferase (1-16:0, 2-18:3), lipid particle</t>
  </si>
  <si>
    <t>linolenoyl-CoA[lp] + 1-acyl-sn-glycerol 3-phosphate (16:0)[lp] =&gt; phosphatidate (1-16:0, 2-18:3)[lp] + coenzyme A[lp]</t>
  </si>
  <si>
    <t>t_0093</t>
  </si>
  <si>
    <t>1-acyl-sn-glycerol-3-phosphate acyltransferase (1-18:0, 2-18:2), lipid particle</t>
  </si>
  <si>
    <t>linoleoyl-CoA[lp] + 1-acyl-sn-glycerol 3-phosphate (18:0)[lp] =&gt; phosphatidate (1-18:0, 2-18:2)[lp] + coenzyme A[lp]</t>
  </si>
  <si>
    <t>t_0094</t>
  </si>
  <si>
    <t>1-acyl-sn-glycerol-3-phosphate acyltransferase (1-18:0, 2-18:3), lipid particle</t>
  </si>
  <si>
    <t>linolenoyl-CoA[lp] + 1-acyl-sn-glycerol 3-phosphate (18:0)[lp] =&gt; phosphatidate (1-18:0, 2-18:3)[lp] + coenzyme A[lp]</t>
  </si>
  <si>
    <t>t_0095</t>
  </si>
  <si>
    <t>acyl dhap reductase (16:0), endoplasmic reticulum membrane</t>
  </si>
  <si>
    <t>H+[erm] + NADPH[erm] + acylglycerone phosphate (16:0)[erm] =&gt; NADP(+)[erm] + 1-acyl-sn-glycerol 3-phosphate (16:0)[erm]</t>
  </si>
  <si>
    <t>t_0096</t>
  </si>
  <si>
    <t>acyl dhap reductase (18:0), endoplasmic reticulum membrane</t>
  </si>
  <si>
    <t>H+[erm] + NADPH[erm] + acylglycerone phosphate (18:0)[erm] =&gt; NADP(+)[erm] + 1-acyl-sn-glycerol 3-phosphate (18:0)[erm]</t>
  </si>
  <si>
    <t>t_0097</t>
  </si>
  <si>
    <t>CDP-diacylglycerol synthase (1-16:0, 2-18:1), endoplasmic reticulum membrane</t>
  </si>
  <si>
    <t>H+[erm] + phosphatidate (1-16:0, 2-18:1)[erm] + CTP[erm] &lt;=&gt; diphosphate[erm] + CDP-diacylglycerol (1-16:0, 2-18:1)[erm]</t>
  </si>
  <si>
    <t>t_0098</t>
  </si>
  <si>
    <t>CDP-diacylglycerol synthase (1-16:0, 2-18:2), endoplasmic reticulum membrane</t>
  </si>
  <si>
    <t>phosphatidate (1-16:0, 2-18:2)[erm] + H+[erm] + CTP[erm] &lt;=&gt; CDP-diacylglycerol (1-16:0, 2-18:2)[erm] + diphosphate[erm]</t>
  </si>
  <si>
    <t>t_0099</t>
  </si>
  <si>
    <t>CDP-diacylglycerol synthase (1-16:0, 2-18:3), endoplasmic reticulum membrane</t>
  </si>
  <si>
    <t>phosphatidate (1-16:0, 2-18:3)[erm] + H+[erm] + CTP[erm] &lt;=&gt; CDP-diacylglycerol (1-16:0, 2-18:3)[erm] + diphosphate[erm]</t>
  </si>
  <si>
    <t>t_0100</t>
  </si>
  <si>
    <t>CDP-diacylglycerol synthase (1-18:0, 2-18:1), endoplasmic reticulum membrane</t>
  </si>
  <si>
    <t>H+[erm] + phosphatidate (1-18:0, 2-18:1)[erm] + CTP[erm] &lt;=&gt; diphosphate[erm] + CDP-diacylglycerol (1-18:0, 2-18:1)[erm]</t>
  </si>
  <si>
    <t>t_0101</t>
  </si>
  <si>
    <t>CDP-diacylglycerol synthase (1-18:0, 2-18:2), endoplasmic reticulum membrane</t>
  </si>
  <si>
    <t>phosphatidate (1-18:0, 2-18:2)[erm] + H+[erm] + CTP[erm] &lt;=&gt; CDP-diacylglycerol (1-18:0, 2-18:2)[erm] + diphosphate[erm]</t>
  </si>
  <si>
    <t>t_0102</t>
  </si>
  <si>
    <t>CDP-diacylglycerol synthase (1-18:0, 2-18:3), endoplasmic reticulum membrane</t>
  </si>
  <si>
    <t>phosphatidate (1-18:0, 2-18:3)[erm] + H+[erm] + CTP[erm] &lt;=&gt; CDP-diacylglycerol (1-18:0, 2-18:3)[erm] + diphosphate[erm]</t>
  </si>
  <si>
    <t>t_0104</t>
  </si>
  <si>
    <t>CDP-diacylglycerol synthase (1-16:0, 2-18:2), mitochondrial membrane</t>
  </si>
  <si>
    <t>phosphatidate (1-16:0, 2-18:2)[mm] + CTP[mm] + H+[mm] &lt;=&gt; CDP-diacylglycerol (1-16:0, 2-18:2)[mm] + diphosphate[mm]</t>
  </si>
  <si>
    <t>t_0105</t>
  </si>
  <si>
    <t>CDP-diacylglycerol synthase (1-16:0, 2-18:3), mitochondrial membrane</t>
  </si>
  <si>
    <t>phosphatidate (1-16:0, 2-18:3)[mm] + CTP[mm] + H+[mm] &lt;=&gt; CDP-diacylglycerol (1-16:0, 2-18:3)[mm] + diphosphate[mm]</t>
  </si>
  <si>
    <t>t_0106</t>
  </si>
  <si>
    <t>CDP-diacylglycerol synthase (1-18:0, 2-18:1), mitochondrial membrane</t>
  </si>
  <si>
    <t>phosphatidate (1-18:0, 2-18:1)[mm] + CTP[mm] + H+[mm] &lt;=&gt; CDP-diacylglycerol (1-18:0, 2-18:1)[mm] + diphosphate[mm]</t>
  </si>
  <si>
    <t>t_0107</t>
  </si>
  <si>
    <t>CDP-diacylglycerol synthase (1-18:0, 2-18:2), mitochondrial membrane</t>
  </si>
  <si>
    <t>phosphatidate (1-18:0, 2-18:2)[mm] + CTP[mm] + H+[mm] &lt;=&gt; CDP-diacylglycerol (1-18:0, 2-18:2)[mm] + diphosphate[mm]</t>
  </si>
  <si>
    <t>t_0108</t>
  </si>
  <si>
    <t>CDP-diacylglycerol synthase (1-18:0, 2-18:3), mitochondrial membrane</t>
  </si>
  <si>
    <t>phosphatidate (1-18:0, 2-18:3)[mm] + CTP[mm] + H+[mm] &lt;=&gt; CDP-diacylglycerol (1-18:0, 2-18:3)[mm] + diphosphate[mm]</t>
  </si>
  <si>
    <t>t_0109</t>
  </si>
  <si>
    <t>cholinephosphotransferase (1-16:0, 2-18:1), endoplasmic reticulum membrane</t>
  </si>
  <si>
    <t>diglyceride (1-16:0, 2-18:1)[erm] + CDP-choline[erm] =&gt; H+[erm] + CMP[erm] + phosphatidylcholine (1-16:0, 2-18:1)[erm]</t>
  </si>
  <si>
    <t>t_0110</t>
  </si>
  <si>
    <t>cholinephosphotransferase (1-16:0, 2-18:2), endoplasmic reticulum membrane</t>
  </si>
  <si>
    <t>diglyceride (1-16:0, 2-18:2)[erm] + CDP-choline[erm] =&gt; phosphatidylcholine (1-16:0, 2-18:2)[erm] + H+[erm] + CMP[erm]</t>
  </si>
  <si>
    <t>t_0111</t>
  </si>
  <si>
    <t>cholinephosphotransferase (1-16:0, 2-18:3), endoplasmic reticulum membrane</t>
  </si>
  <si>
    <t>diglyceride (1-16:0, 2-18:3)[erm] + CDP-choline[erm] =&gt; phosphatidylcholine (1-16:0, 2-18:3)[erm] + H+[erm] + CMP[erm]</t>
  </si>
  <si>
    <t>t_0112</t>
  </si>
  <si>
    <t>cholinephosphotransferase (1-18:0, 2-18:1), endoplasmic reticulum membrane</t>
  </si>
  <si>
    <t>diglyceride (1-18:0, 2-18:1)[erm] + CDP-choline[erm] =&gt; H+[erm] + CMP[erm] + phosphatidylcholine (1-18:0, 2-18:1)[erm]</t>
  </si>
  <si>
    <t>t_0113</t>
  </si>
  <si>
    <t>cholinephosphotransferase (1-18:0, 2-18:2), endoplasmic reticulum membrane</t>
  </si>
  <si>
    <t>diglyceride (1-18:0, 2-18:2)[erm] + CDP-choline[erm] =&gt; phosphatidylcholine (1-18:0, 2-18:2)[erm] + H+[erm] + CMP[erm]</t>
  </si>
  <si>
    <t>t_0114</t>
  </si>
  <si>
    <t>cholinephosphotransferase (1-18:0, 2-18:3), endoplasmic reticulum membrane</t>
  </si>
  <si>
    <t>diglyceride (1-18:0, 2-18:3)[erm] + CDP-choline[erm] =&gt; phosphatidylcholine (1-18:0, 2-18:3)[erm] + H+[erm] + CMP[erm]</t>
  </si>
  <si>
    <t>t_0163</t>
  </si>
  <si>
    <t>DAG kinase (1-16:0, 2-18:1), endoplasmic reticulum membrane</t>
  </si>
  <si>
    <t>diglyceride (1-16:0, 2-18:1)[erm] + CTP[erm] =&gt; H+[erm] + phosphatidate (1-16:0, 2-18:1)[erm] + CDP[erm]</t>
  </si>
  <si>
    <t>t_0164</t>
  </si>
  <si>
    <t>DAG kinase (1-16:0, 2-18:2), endoplasmic reticulum membrane</t>
  </si>
  <si>
    <t>diglyceride (1-16:0, 2-18:2)[erm] + CTP[erm] =&gt; phosphatidate (1-16:0, 2-18:2)[erm] + H+[erm] + CDP[erm]</t>
  </si>
  <si>
    <t>t_0165</t>
  </si>
  <si>
    <t>DAG kinase (1-16:0, 2-18:3), endoplasmic reticulum membrane</t>
  </si>
  <si>
    <t>diglyceride (1-16:0, 2-18:3)[erm] + CTP[erm] =&gt; phosphatidate (1-16:0, 2-18:3)[erm] + H+[erm] + CDP[erm]</t>
  </si>
  <si>
    <t>t_0166</t>
  </si>
  <si>
    <t>DAG kinase (1-18:0, 2-18:1), endoplasmic reticulum membrane</t>
  </si>
  <si>
    <t>diglyceride (1-18:0, 2-18:1)[erm] + CTP[erm] =&gt; H+[erm] + phosphatidate (1-18:0, 2-18:1)[erm] + CDP[erm]</t>
  </si>
  <si>
    <t>t_0167</t>
  </si>
  <si>
    <t>DAG kinase (1-18:0, 2-18:2), endoplasmic reticulum membrane</t>
  </si>
  <si>
    <t>diglyceride (1-18:0, 2-18:2)[erm] + CTP[erm] =&gt; phosphatidate (1-18:0, 2-18:2)[erm] + H+[erm] + CDP[erm]</t>
  </si>
  <si>
    <t>t_0168</t>
  </si>
  <si>
    <t>DAG kinase (1-18:0, 2-18:3), endoplasmic reticulum membrane</t>
  </si>
  <si>
    <t>diglyceride (1-18:0, 2-18:3)[erm] + CTP[erm] =&gt; phosphatidate (1-18:0, 2-18:3)[erm] + H+[erm] + CDP[erm]</t>
  </si>
  <si>
    <t>t_0170</t>
  </si>
  <si>
    <t>DAG lipase (1-16:0, 2-18:2), lipid particle</t>
  </si>
  <si>
    <t>diglyceride (1-16:0, 2-18:2)[lp] + H2O[lp] =&gt; linoleate[lp] + H+[lp] + 1-monoglyceride (16:0)[lp]</t>
  </si>
  <si>
    <t>t_0171</t>
  </si>
  <si>
    <t>DAG lipase (1-16:0, 2-18:3), lipid particle</t>
  </si>
  <si>
    <t>diglyceride (1-16:0, 2-18:3)[lp] + H2O[lp] =&gt; linolenate[lp] + H+[lp] + 1-monoglyceride (16:0)[lp]</t>
  </si>
  <si>
    <t>t_0173</t>
  </si>
  <si>
    <t>DAG lipase (1-18:0, 2-18:2), lipid particle</t>
  </si>
  <si>
    <t>diglyceride (1-18:0, 2-18:2)[lp] + H2O[lp] =&gt; linoleate[lp] + H+[lp] + 1-monoglyceride (18:0)[lp]</t>
  </si>
  <si>
    <t>t_0174</t>
  </si>
  <si>
    <t>DAG lipase (1-18:0, 2-18:3), lipid particle</t>
  </si>
  <si>
    <t>diglyceride (1-18:0, 2-18:3)[lp] + H2O[lp] =&gt; linolenate[lp] + H+[lp] + 1-monoglyceride (18:0)[lp]</t>
  </si>
  <si>
    <t>t_0176</t>
  </si>
  <si>
    <t>DGPP phosphatase (1-16:0, 2-18:2), vacuolar membrane</t>
  </si>
  <si>
    <t>1,2-diacylglycerol 3-diphosphate (1-16:0, 2-18:2)[vm] + H2O[vm] =&gt; phosphatidate (1-16:0, 2-18:2)[vm] + phosphate[vm] + H+[vm]</t>
  </si>
  <si>
    <t>t_0177</t>
  </si>
  <si>
    <t>DGPP phosphatase (1-16:0, 2-18:3), vacuolar membrane</t>
  </si>
  <si>
    <t>1,2-diacylglycerol 3-diphosphate (1-16:0, 2-18:3)[vm] + H2O[vm] =&gt; phosphatidate (1-16:0, 2-18:3)[vm] + phosphate[vm] + H+[vm]</t>
  </si>
  <si>
    <t>t_0179</t>
  </si>
  <si>
    <t>DGPP phosphatase (1-18:0, 2-18:2), vacuolar membrane</t>
  </si>
  <si>
    <t>1,2-diacylglycerol 3-diphosphate (1-18:0, 2-18:2)[vm] + H2O[vm] =&gt; phosphatidate (1-18:0, 2-18:2)[vm] + phosphate[vm] + H+[vm]</t>
  </si>
  <si>
    <t>t_0180</t>
  </si>
  <si>
    <t>DGPP phosphatase (1-18:0, 2-18:3), vacuolar membrane</t>
  </si>
  <si>
    <t>1,2-diacylglycerol 3-diphosphate (1-18:0, 2-18:3)[vm] + H2O[vm] =&gt; phosphatidate (1-18:0, 2-18:3)[vm] + phosphate[vm] + H+[vm]</t>
  </si>
  <si>
    <t>t_0181</t>
  </si>
  <si>
    <t>diacylglycerol acyltransferase (1-16:0, 2-18:1, 3-16:0), endoplasmic reticulum membrane</t>
  </si>
  <si>
    <t>palmitoyl-CoA[erm] + diglyceride (1-16:0, 2-18:1)[erm] =&gt; coenzyme A[erm] + triglyceride (1-16:0, 2-18:1, 3-16:0)[erm]</t>
  </si>
  <si>
    <t>t_0182</t>
  </si>
  <si>
    <t>diacylglycerol acyltransferase (1-16:0, 2-18:1, 3-18:0), endoplasmic reticulum membrane</t>
  </si>
  <si>
    <t>stearoyl-CoA[erm] + diglyceride (1-16:0, 2-18:1)[erm] =&gt; coenzyme A[erm] + triglyceride (1-16:0, 2-18:1, 3-18:0)[erm]</t>
  </si>
  <si>
    <t>t_0183</t>
  </si>
  <si>
    <t>diacylglycerol acyltransferase (1-16:0, 2-18:1, 3-18:1), endoplasmic reticulum membrane</t>
  </si>
  <si>
    <t>oleoyl-CoA[erm] + diglyceride (1-16:0, 2-18:1)[erm] =&gt; coenzyme A[erm] + triglyceride (1-16:0, 2-18:1, 3-18:1)[erm]</t>
  </si>
  <si>
    <t>t_0184</t>
  </si>
  <si>
    <t>diacylglycerol acyltransferase (1-16:0, 2-18:2, 3-16:0), endoplasmic reticulum membrane</t>
  </si>
  <si>
    <t>diglyceride (1-16:0, 2-18:2)[erm] + palmitoyl-CoA[erm] =&gt; triglyceride (1-16:0, 2-18:2, 3-16:0)[erm] + coenzyme A[erm]</t>
  </si>
  <si>
    <t>t_0185</t>
  </si>
  <si>
    <t>diacylglycerol acyltransferase (1-16:0, 2-18:2, 3-18:0), endoplasmic reticulum membrane</t>
  </si>
  <si>
    <t>diglyceride (1-16:0, 2-18:2)[erm] + stearoyl-CoA[erm] =&gt; triglyceride (1-16:0, 2-18:2, 3-18:0)[erm] + coenzyme A[erm]</t>
  </si>
  <si>
    <t>t_0186</t>
  </si>
  <si>
    <t>diacylglycerol acyltransferase (1-16:0, 2-18:2, 3-18:1), endoplasmic reticulum membrane</t>
  </si>
  <si>
    <t>diglyceride (1-16:0, 2-18:2)[erm] + oleoyl-CoA[erm] =&gt; triglyceride (1-16:0, 2-18:2, 3-18:1)[erm] + coenzyme A[erm]</t>
  </si>
  <si>
    <t>t_0187</t>
  </si>
  <si>
    <t>diacylglycerol acyltransferase (1-16:0, 2-18:3, 3-16:0), endoplasmic reticulum membrane</t>
  </si>
  <si>
    <t>diglyceride (1-16:0, 2-18:3)[erm] + palmitoyl-CoA[erm] =&gt; triglyceride (1-16:0, 2-18:3, 3-16:0)[erm] + coenzyme A[erm]</t>
  </si>
  <si>
    <t>t_0188</t>
  </si>
  <si>
    <t>diacylglycerol acyltransferase (1-16:0, 2-18:3, 3-18:0), endoplasmic reticulum membrane</t>
  </si>
  <si>
    <t>diglyceride (1-16:0, 2-18:3)[erm] + stearoyl-CoA[erm] =&gt; triglyceride (1-16:0, 2-18:3, 3-18:0)[erm] + coenzyme A[erm]</t>
  </si>
  <si>
    <t>t_0189</t>
  </si>
  <si>
    <t>diacylglycerol acyltransferase (1-16:0, 2-18:3, 3-18:1), endoplasmic reticulum membrane</t>
  </si>
  <si>
    <t>diglyceride (1-16:0, 2-18:3)[erm] + oleoyl-CoA[erm] =&gt; triglyceride (1-16:0, 2-18:3, 3-18:1)[erm] + coenzyme A[erm]</t>
  </si>
  <si>
    <t>t_0190</t>
  </si>
  <si>
    <t>diacylglycerol acyltransferase (1-18:0, 2-18:1, 3-16:0), endoplasmic reticulum membrane</t>
  </si>
  <si>
    <t>palmitoyl-CoA[erm] + diglyceride (1-18:0, 2-18:1)[erm] =&gt; coenzyme A[erm] + triglyceride (1-18:0, 2-18:1, 3-16:0)[erm]</t>
  </si>
  <si>
    <t>t_0191</t>
  </si>
  <si>
    <t>diacylglycerol acyltransferase (1-18:0, 2-18:1, 3-18:0), endoplasmic reticulum membrane</t>
  </si>
  <si>
    <t>stearoyl-CoA[erm] + diglyceride (1-18:0, 2-18:1)[erm] =&gt; coenzyme A[erm] + triglyceride (1-18:0, 2-18:1, 3-18:0)[erm]</t>
  </si>
  <si>
    <t>t_0192</t>
  </si>
  <si>
    <t>diacylglycerol acyltransferase (1-18:0, 2-18:1, 3-18:1), endoplasmic reticulum membrane</t>
  </si>
  <si>
    <t>oleoyl-CoA[erm] + diglyceride (1-18:0, 2-18:1)[erm] =&gt; coenzyme A[erm] + triglyceride (1-18:0, 2-18:1, 3-18:1)[erm]</t>
  </si>
  <si>
    <t>t_0193</t>
  </si>
  <si>
    <t>diacylglycerol acyltransferase (1-18:0, 2-18:2, 3-16:0), endoplasmic reticulum membrane</t>
  </si>
  <si>
    <t>diglyceride (1-18:0, 2-18:2)[erm] + palmitoyl-CoA[erm] =&gt; triglyceride (1-18:0, 2-18:2, 3-16:0)[erm] + coenzyme A[erm]</t>
  </si>
  <si>
    <t>t_0194</t>
  </si>
  <si>
    <t>diacylglycerol acyltransferase (1-18:0, 2-18:2, 3-18:0), endoplasmic reticulum membrane</t>
  </si>
  <si>
    <t>diglyceride (1-18:0, 2-18:2)[erm] + stearoyl-CoA[erm] =&gt; triglyceride (1-18:0, 2-18:2, 3-18:0)[erm] + coenzyme A[erm]</t>
  </si>
  <si>
    <t>t_0195</t>
  </si>
  <si>
    <t>diacylglycerol acyltransferase (1-18:0, 2-18:2, 3-18:1), endoplasmic reticulum membrane</t>
  </si>
  <si>
    <t>diglyceride (1-18:0, 2-18:2)[erm] + oleoyl-CoA[erm] =&gt; triglyceride (1-18:0, 2-18:2, 3-18:1)[erm] + coenzyme A[erm]</t>
  </si>
  <si>
    <t>t_0196</t>
  </si>
  <si>
    <t>diacylglycerol acyltransferase (1-18:0, 2-18:3, 3-16:0), endoplasmic reticulum membrane</t>
  </si>
  <si>
    <t>diglyceride (1-18:0, 2-18:3)[erm] + palmitoyl-CoA[erm] =&gt; triglyceride (1-18:0, 2-18:3, 3-16:0)[erm] + coenzyme A[erm]</t>
  </si>
  <si>
    <t>t_0197</t>
  </si>
  <si>
    <t>diacylglycerol acyltransferase (1-18:0, 2-18:3, 3-18:0), endoplasmic reticulum membrane</t>
  </si>
  <si>
    <t>diglyceride (1-18:0, 2-18:3)[erm] + stearoyl-CoA[erm] =&gt; triglyceride (1-18:0, 2-18:3, 3-18:0)[erm] + coenzyme A[erm]</t>
  </si>
  <si>
    <t>t_0198</t>
  </si>
  <si>
    <t>diacylglycerol acyltransferase (1-18:0, 2-18:3, 3-18:1), endoplasmic reticulum membrane</t>
  </si>
  <si>
    <t>diglyceride (1-18:0, 2-18:3)[erm] + oleoyl-CoA[erm] =&gt; triglyceride (1-18:0, 2-18:3, 3-18:1)[erm] + coenzyme A[erm]</t>
  </si>
  <si>
    <t>t_0202</t>
  </si>
  <si>
    <t>diacylglycerol acyltransferase (1-16:0, 2-18:2, 3-16:0), lipid particle</t>
  </si>
  <si>
    <t>diglyceride (1-16:0, 2-18:2)[lp] + palmitoyl-CoA[lp] =&gt; triglyceride (1-16:0, 2-18:2, 3-16:0)[lp] + coenzyme A[lp]</t>
  </si>
  <si>
    <t>t_0203</t>
  </si>
  <si>
    <t>diacylglycerol acyltransferase (1-16:0, 2-18:2, 3-18:0), lipid particle</t>
  </si>
  <si>
    <t>diglyceride (1-16:0, 2-18:2)[lp] + stearoyl-CoA[lp] =&gt; triglyceride (1-16:0, 2-18:2, 3-18:0)[lp] + coenzyme A[lp]</t>
  </si>
  <si>
    <t>t_0204</t>
  </si>
  <si>
    <t>diacylglycerol acyltransferase (1-16:0, 2-18:2, 3-18:1), lipid particle</t>
  </si>
  <si>
    <t>diglyceride (1-16:0, 2-18:2)[lp] + oleoyl-CoA[lp] =&gt; triglyceride (1-16:0, 2-18:2, 3-18:1)[lp] + coenzyme A[lp]</t>
  </si>
  <si>
    <t>t_0205</t>
  </si>
  <si>
    <t>diacylglycerol acyltransferase (1-16:0, 2-18:3, 3-16:0), lipid particle</t>
  </si>
  <si>
    <t>diglyceride (1-16:0, 2-18:3)[lp] + palmitoyl-CoA[lp] =&gt; triglyceride (1-16:0, 2-18:3, 3-16:0)[lp] + coenzyme A[lp]</t>
  </si>
  <si>
    <t>t_0206</t>
  </si>
  <si>
    <t>diacylglycerol acyltransferase (1-16:0, 2-18:3, 3-18:0), lipid particle</t>
  </si>
  <si>
    <t>diglyceride (1-16:0, 2-18:3)[lp] + stearoyl-CoA[lp] =&gt; triglyceride (1-16:0, 2-18:3, 3-18:0)[lp] + coenzyme A[lp]</t>
  </si>
  <si>
    <t>t_0207</t>
  </si>
  <si>
    <t>diacylglycerol acyltransferase (1-16:0, 2-18:3, 3-18:1), lipid particle</t>
  </si>
  <si>
    <t>diglyceride (1-16:0, 2-18:3)[lp] + oleoyl-CoA[lp] =&gt; triglyceride (1-16:0, 2-18:3, 3-18:1)[lp] + coenzyme A[lp]</t>
  </si>
  <si>
    <t>t_0211</t>
  </si>
  <si>
    <t>diacylglycerol acyltransferase (1-18:0, 2-18:2, 3-16:0), lipid particle</t>
  </si>
  <si>
    <t>diglyceride (1-18:0, 2-18:2)[lp] + palmitoyl-CoA[lp] =&gt; triglyceride (1-18:0, 2-18:2, 3-16:0)[lp] + coenzyme A[lp]</t>
  </si>
  <si>
    <t>t_0212</t>
  </si>
  <si>
    <t>diacylglycerol acyltransferase (1-18:0, 2-18:2, 3-18:0), lipid particle</t>
  </si>
  <si>
    <t>diglyceride (1-18:0, 2-18:2)[lp] + stearoyl-CoA[lp] =&gt; triglyceride (1-18:0, 2-18:2, 3-18:0)[lp] + coenzyme A[lp]</t>
  </si>
  <si>
    <t>t_0213</t>
  </si>
  <si>
    <t>diacylglycerol acyltransferase (1-18:0, 2-18:2, 3-18:1), lipid particle</t>
  </si>
  <si>
    <t>diglyceride (1-18:0, 2-18:2)[lp] + oleoyl-CoA[lp] =&gt; triglyceride (1-18:0, 2-18:2, 3-18:1)[lp] + coenzyme A[lp]</t>
  </si>
  <si>
    <t>t_0214</t>
  </si>
  <si>
    <t>diacylglycerol acyltransferase (1-18:0, 2-18:3, 3-16:0), lipid particle</t>
  </si>
  <si>
    <t>diglyceride (1-18:0, 2-18:3)[lp] + palmitoyl-CoA[lp] =&gt; triglyceride (1-18:0, 2-18:3, 3-16:0)[lp] + coenzyme A[lp]</t>
  </si>
  <si>
    <t>t_0215</t>
  </si>
  <si>
    <t>diacylglycerol acyltransferase (1-18:0, 2-18:3, 3-18:0), lipid particle</t>
  </si>
  <si>
    <t>diglyceride (1-18:0, 2-18:3)[lp] + stearoyl-CoA[lp] =&gt; triglyceride (1-18:0, 2-18:3, 3-18:0)[lp] + coenzyme A[lp]</t>
  </si>
  <si>
    <t>t_0216</t>
  </si>
  <si>
    <t>diacylglycerol acyltransferase (1-18:0, 2-18:3, 3-18:1), lipid particle</t>
  </si>
  <si>
    <t>diglyceride (1-18:0, 2-18:3)[lp] + oleoyl-CoA[lp] =&gt; triglyceride (1-18:0, 2-18:3, 3-18:1)[lp] + coenzyme A[lp]</t>
  </si>
  <si>
    <t>t_0217</t>
  </si>
  <si>
    <t>dihydroxyacetone phosphate acyltransferase (16:0), endoplasmic reticulum membrane</t>
  </si>
  <si>
    <t>palmitoyl-CoA[erm] + dihydroxyacetone phosphate[erm] =&gt; coenzyme A[erm] + acylglycerone phosphate (16:0)[erm]</t>
  </si>
  <si>
    <t>t_0218</t>
  </si>
  <si>
    <t>dihydroxyacetone phosphate acyltransferase (18:0), endoplasmic reticulum membrane</t>
  </si>
  <si>
    <t>stearoyl-CoA[erm] + dihydroxyacetone phosphate[erm] =&gt; coenzyme A[erm] + acylglycerone phosphate (18:0)[erm]</t>
  </si>
  <si>
    <t>t_0225</t>
  </si>
  <si>
    <t>fatty-acid--CoA ligase (palmitate), endoplasmic reticulum membrane</t>
  </si>
  <si>
    <t>coenzyme A[erm] + ATP[erm] + palmitate[erm] =&gt; palmitoyl-CoA[erm] + AMP[erm] + diphosphate[erm]</t>
  </si>
  <si>
    <t>t_0226</t>
  </si>
  <si>
    <t>fatty-acid--CoA ligase (stearate), endoplasmic reticulum membrane</t>
  </si>
  <si>
    <t>coenzyme A[erm] + ATP[erm] + stearate[erm] =&gt; stearoyl-CoA[erm] + AMP[erm] + diphosphate[erm]</t>
  </si>
  <si>
    <t>t_0227</t>
  </si>
  <si>
    <t>fatty-acid--CoA ligase (oleate), endoplasmic reticulum membrane</t>
  </si>
  <si>
    <t>coenzyme A[erm] + ATP[erm] + oleate[erm] =&gt; oleoyl-CoA[erm] + AMP[erm] + diphosphate[erm]</t>
  </si>
  <si>
    <t>t_0228</t>
  </si>
  <si>
    <t>fatty-acid--CoA ligase (linoleate), endoplasmic reticulum membrane</t>
  </si>
  <si>
    <t>linoleate[erm] + coenzyme A[erm] + ATP[erm] =&gt; linoleoyl-CoA[erm] + AMP[erm] + diphosphate[erm]</t>
  </si>
  <si>
    <t>t_0229</t>
  </si>
  <si>
    <t>fatty-acid--CoA ligase (linolenate), endoplasmic reticulum membrane</t>
  </si>
  <si>
    <t>linolenate[erm] + coenzyme A[erm] + ATP[erm] =&gt; linolenoyl-CoA[erm] + AMP[erm] + diphosphate[erm]</t>
  </si>
  <si>
    <t>t_0230</t>
  </si>
  <si>
    <t>fatty-acid--CoA ligase (palmitate), lipid particle</t>
  </si>
  <si>
    <t>coenzyme A[lp] + ATP[lp] + palmitate[lp] =&gt; diphosphate[lp] + AMP[lp] + palmitoyl-CoA[lp]</t>
  </si>
  <si>
    <t>t_0231</t>
  </si>
  <si>
    <t>fatty-acid--CoA ligase (stearate), lipid particle</t>
  </si>
  <si>
    <t>coenzyme A[lp] + ATP[lp] + stearate[lp] =&gt; diphosphate[lp] + AMP[lp] + stearoyl-CoA[lp]</t>
  </si>
  <si>
    <t>t_0232</t>
  </si>
  <si>
    <t>fatty-acid--CoA ligase (oleate), lipid particle</t>
  </si>
  <si>
    <t>coenzyme A[lp] + ATP[lp] + oleate[lp] =&gt; diphosphate[lp] + AMP[lp] + oleoyl-CoA[lp]</t>
  </si>
  <si>
    <t>t_0233</t>
  </si>
  <si>
    <t>fatty-acid--CoA ligase (linoleate), lipid particle</t>
  </si>
  <si>
    <t>linoleate[lp] + coenzyme A[lp] + ATP[lp] =&gt; linoleoyl-CoA[lp] + diphosphate[lp] + AMP[lp]</t>
  </si>
  <si>
    <t>t_0234</t>
  </si>
  <si>
    <t>fatty-acid--CoA ligase (linolenate), lipid particle</t>
  </si>
  <si>
    <t>linolenate[lp] + coenzyme A[lp] + ATP[lp] =&gt; linolenoyl-CoA[lp] + diphosphate[lp] + AMP[lp]</t>
  </si>
  <si>
    <t>t_0235</t>
  </si>
  <si>
    <t>fatty-acid--CoA ligase (palmitate), peroxisome</t>
  </si>
  <si>
    <t>ATP[p] + coenzyme A[p] + palmitate[p] =&gt; AMP[p] + diphosphate[p] + palmitoyl-CoA[p]</t>
  </si>
  <si>
    <t>t_0236</t>
  </si>
  <si>
    <t>fatty-acid--CoA ligase (stearate), peroxisome</t>
  </si>
  <si>
    <t>ATP[p] + coenzyme A[p] + stearate[p] =&gt; AMP[p] + diphosphate[p] + stearoyl-CoA[p]</t>
  </si>
  <si>
    <t>t_0237</t>
  </si>
  <si>
    <t>fatty-acid--CoA ligase (oleate), peroxisome</t>
  </si>
  <si>
    <t>ATP[p] + coenzyme A[p] + oleate[p] =&gt; AMP[p] + diphosphate[p] + oleoyl-CoA[p]</t>
  </si>
  <si>
    <t>t_0238</t>
  </si>
  <si>
    <t>fatty-acid--CoA ligase (linoleate), peroxisome</t>
  </si>
  <si>
    <t>linoleate[p] + ATP[p] + coenzyme A[p] =&gt; linoleoyl-CoA[p] + AMP[p] + diphosphate[p]</t>
  </si>
  <si>
    <t>t_0239</t>
  </si>
  <si>
    <t>fatty-acid--CoA ligase (linolenate), peroxisome</t>
  </si>
  <si>
    <t>linolenate[p] + ATP[p] + coenzyme A[p] =&gt; linolenoyl-CoA[p] + AMP[p] + diphosphate[p]</t>
  </si>
  <si>
    <t>t_0240</t>
  </si>
  <si>
    <t>glycerol-3-phosphate acyltransferase (16:0), endoplasmic reticulum membrane</t>
  </si>
  <si>
    <t>palmitoyl-CoA[erm] + glycerol 3-phosphate[erm] =&gt; coenzyme A[erm] + 1-acyl-sn-glycerol 3-phosphate (16:0)[erm]</t>
  </si>
  <si>
    <t>t_0241</t>
  </si>
  <si>
    <t>glycerol-3-phosphate acyltransferase (18:0), endoplasmic reticulum membrane</t>
  </si>
  <si>
    <t>stearoyl-CoA[erm] + glycerol 3-phosphate[erm] =&gt; coenzyme A[erm] + 1-acyl-sn-glycerol 3-phosphate (18:0)[erm]</t>
  </si>
  <si>
    <t>t_0243</t>
  </si>
  <si>
    <t>IPC synthase (PI (1-16:0, 2-18:2) ceramide-1 (C24))</t>
  </si>
  <si>
    <t>1-phosphatidyl-1D-myo-inositol (1-16:0, 2-18:2)[gm] + ceramide-1 (C24)[g] =&gt; diglyceride (1-16:0, 2-18:2)[gm] + inositol-P-ceramide A (C24)[g]</t>
  </si>
  <si>
    <t>t_0244</t>
  </si>
  <si>
    <t>IPC synthase (PI (1-16:0, 2-18:3) ceramide-1 (C24))</t>
  </si>
  <si>
    <t>1-phosphatidyl-1D-myo-inositol (1-16:0, 2-18:3)[gm] + ceramide-1 (C24)[g] =&gt; diglyceride (1-16:0, 2-18:3)[gm] + inositol-P-ceramide A (C24)[g]</t>
  </si>
  <si>
    <t>t_0246</t>
  </si>
  <si>
    <t>IPC synthase (PI (1-18:0, 2-18:2) ceramide-1 (C24))</t>
  </si>
  <si>
    <t>1-phosphatidyl-1D-myo-inositol (1-18:0, 2-18:2)[gm] + ceramide-1 (C24)[g] =&gt; diglyceride (1-18:0, 2-18:2)[gm] + inositol-P-ceramide A (C24)[g]</t>
  </si>
  <si>
    <t>t_0247</t>
  </si>
  <si>
    <t>IPC synthase (PI (1-18:0, 2-18:3) ceramide-1 (C24))</t>
  </si>
  <si>
    <t>1-phosphatidyl-1D-myo-inositol (1-18:0, 2-18:3)[gm] + ceramide-1 (C24)[g] =&gt; diglyceride (1-18:0, 2-18:3)[gm] + inositol-P-ceramide A (C24)[g]</t>
  </si>
  <si>
    <t>t_0249</t>
  </si>
  <si>
    <t>IPC synthase (PI (1-16:0, 2-18:2) ceramide-1 (C26))</t>
  </si>
  <si>
    <t>1-phosphatidyl-1D-myo-inositol (1-16:0, 2-18:2)[gm] + ceramide-1 (C26)[g] =&gt; diglyceride (1-16:0, 2-18:2)[gm] + inositol-P-ceramide A (C26)[g]</t>
  </si>
  <si>
    <t>t_0250</t>
  </si>
  <si>
    <t>IPC synthase (PI (1-16:0, 2-18:3) ceramide-1 (C26))</t>
  </si>
  <si>
    <t>1-phosphatidyl-1D-myo-inositol (1-16:0, 2-18:3)[gm] + ceramide-1 (C26)[g] =&gt; diglyceride (1-16:0, 2-18:3)[gm] + inositol-P-ceramide A (C26)[g]</t>
  </si>
  <si>
    <t>t_0252</t>
  </si>
  <si>
    <t>IPC synthase (PI (1-18:0, 2-18:2) ceramide-1 (C26))</t>
  </si>
  <si>
    <t>1-phosphatidyl-1D-myo-inositol (1-18:0, 2-18:2)[gm] + ceramide-1 (C26)[g] =&gt; diglyceride (1-18:0, 2-18:2)[gm] + inositol-P-ceramide A (C26)[g]</t>
  </si>
  <si>
    <t>t_0253</t>
  </si>
  <si>
    <t>IPC synthase (PI (1-18:0, 2-18:3) ceramide-1 (C26))</t>
  </si>
  <si>
    <t>1-phosphatidyl-1D-myo-inositol (1-18:0, 2-18:3)[gm] + ceramide-1 (C26)[g] =&gt; diglyceride (1-18:0, 2-18:3)[gm] + inositol-P-ceramide A (C26)[g]</t>
  </si>
  <si>
    <t>t_0254</t>
  </si>
  <si>
    <t>LPC phospholipase B (16:0), endoplasmic reticulum membrane</t>
  </si>
  <si>
    <t>H2O[erm] + 1-acylglycerophosphocholine (16:0)[erm] =&gt; H+[erm] + palmitate[erm] + sn-glycero-3-phosphocholine[erm]</t>
  </si>
  <si>
    <t>t_0255</t>
  </si>
  <si>
    <t>LPC phospholipase B (18:0), endoplasmic reticulum membrane</t>
  </si>
  <si>
    <t>H2O[erm] + 1-acylglycerophosphocholine (18:0)[erm] =&gt; H+[erm] + stearate[erm] + sn-glycero-3-phosphocholine[erm]</t>
  </si>
  <si>
    <t>t_0263</t>
  </si>
  <si>
    <t>lysoPE (1-16:0) linoleoyl-CoA acyltransferase, lipid particle</t>
  </si>
  <si>
    <t>linoleoyl-CoA[lp] + 1-acylglycerophosphoethanolamine (16:0)[lp] =&gt; phosphatidylethanolamine (1-16:0, 2-18:2)[lp] + coenzyme A[lp]</t>
  </si>
  <si>
    <t>t_0264</t>
  </si>
  <si>
    <t>lysoPE (1-16:0) linolenoyl-CoA acyltransferase, lipid particle</t>
  </si>
  <si>
    <t>linolenoyl-CoA[lp] + 1-acylglycerophosphoethanolamine (16:0)[lp] =&gt; phosphatidylethanolamine (1-16:0, 2-18:3)[lp] + coenzyme A[lp]</t>
  </si>
  <si>
    <t>t_0266</t>
  </si>
  <si>
    <t>lysoPE (1-18:0) linoleoyl-CoA acyltransferase, lipid particle</t>
  </si>
  <si>
    <t>linoleoyl-CoA[lp] + 1-acylglycerophosphoethanolamine (18:0)[lp] =&gt; phosphatidylethanolamine (1-18:0, 2-18:2)[lp] + coenzyme A[lp]</t>
  </si>
  <si>
    <t>t_0267</t>
  </si>
  <si>
    <t>lysoPE (1-18:0) linolenoyl-CoA acyltransferase, lipid particle</t>
  </si>
  <si>
    <t>linolenoyl-CoA[lp] + 1-acylglycerophosphoethanolamine (18:0)[lp] =&gt; phosphatidylethanolamine (1-18:0, 2-18:3)[lp] + coenzyme A[lp]</t>
  </si>
  <si>
    <t>t_0274</t>
  </si>
  <si>
    <t>MAG lipase (1-16:0:0), lipid particle</t>
  </si>
  <si>
    <t>H2O[lp] + 1-monoglyceride (16:0)[lp] =&gt; H+[lp] + palmitate[lp] + glycerol[lp]</t>
  </si>
  <si>
    <t>t_0275</t>
  </si>
  <si>
    <t>MAG lipase (1-18:0:0), lipid particle</t>
  </si>
  <si>
    <t>H2O[lp] + 1-monoglyceride (18:0)[lp] =&gt; H+[lp] + palmitate[lp] + glycerol[lp]</t>
  </si>
  <si>
    <t>t_0295</t>
  </si>
  <si>
    <t>PA kinase (1-16:0, 2-18:2), vacuolar membrane</t>
  </si>
  <si>
    <t>phosphatidate (1-16:0, 2-18:2)[vm] + ATP[vm] &lt;=&gt; 1,2-diacylglycerol 3-diphosphate (1-16:0, 2-18:2)[vm] + ADP[vm]</t>
  </si>
  <si>
    <t>t_0296</t>
  </si>
  <si>
    <t>PA kinase (1-16:0, 2-18:3), vacuolar membrane</t>
  </si>
  <si>
    <t>phosphatidate (1-16:0, 2-18:3)[vm] + ATP[vm] &lt;=&gt; 1,2-diacylglycerol 3-diphosphate (1-16:0, 2-18:3)[vm] + ADP[vm]</t>
  </si>
  <si>
    <t>t_0298</t>
  </si>
  <si>
    <t>PA kinase (1-18:0, 2-18:2), vacuolar membrane</t>
  </si>
  <si>
    <t>phosphatidate (1-18:0, 2-18:2)[vm] + ATP[vm] &lt;=&gt; 1,2-diacylglycerol 3-diphosphate (1-18:0, 2-18:2)[vm] + ADP[vm]</t>
  </si>
  <si>
    <t>t_0299</t>
  </si>
  <si>
    <t>PA kinase (1-18:0, 2-18:3), vacuolar membrane</t>
  </si>
  <si>
    <t>phosphatidate (1-18:0, 2-18:3)[vm] + ATP[vm] &lt;=&gt; 1,2-diacylglycerol 3-diphosphate (1-18:0, 2-18:3)[vm] + ADP[vm]</t>
  </si>
  <si>
    <t>t_0300</t>
  </si>
  <si>
    <t>PA phosphatase (1-16:0, 2-18:1), endoplasmic reticulum membrane</t>
  </si>
  <si>
    <t>H2O[erm] + phosphatidate (1-16:0, 2-18:1)[erm] =&gt; phosphate[erm] + diglyceride (1-16:0, 2-18:1)[erm]</t>
  </si>
  <si>
    <t>t_0301</t>
  </si>
  <si>
    <t>PA phosphatase (1-16:0, 2-18:2), endoplasmic reticulum membrane</t>
  </si>
  <si>
    <t>phosphatidate (1-16:0, 2-18:2)[erm] + H2O[erm] =&gt; diglyceride (1-16:0, 2-18:2)[erm] + phosphate[erm]</t>
  </si>
  <si>
    <t>t_0302</t>
  </si>
  <si>
    <t>PA phosphatase (1-16:0, 2-18:3), endoplasmic reticulum membrane</t>
  </si>
  <si>
    <t>phosphatidate (1-16:0, 2-18:3)[erm] + H2O[erm] =&gt; diglyceride (1-16:0, 2-18:3)[erm] + phosphate[erm]</t>
  </si>
  <si>
    <t>t_0303</t>
  </si>
  <si>
    <t>PA phosphatase (1-18:0, 2-18:1), endoplasmic reticulum membrane</t>
  </si>
  <si>
    <t>H2O[erm] + phosphatidate (1-18:0, 2-18:1)[erm] =&gt; phosphate[erm] + diglyceride (1-18:0, 2-18:1)[erm]</t>
  </si>
  <si>
    <t>t_0304</t>
  </si>
  <si>
    <t>PA phosphatase (1-18:0, 2-18:2), endoplasmic reticulum membrane</t>
  </si>
  <si>
    <t>phosphatidate (1-18:0, 2-18:2)[erm] + H2O[erm] =&gt; diglyceride (1-18:0, 2-18:2)[erm] + phosphate[erm]</t>
  </si>
  <si>
    <t>t_0305</t>
  </si>
  <si>
    <t>PA phosphatase (1-18:0, 2-18:3), endoplasmic reticulum membrane</t>
  </si>
  <si>
    <t>phosphatidate (1-18:0, 2-18:3)[erm] + H2O[erm] =&gt; diglyceride (1-18:0, 2-18:3)[erm] + phosphate[erm]</t>
  </si>
  <si>
    <t>t_0307</t>
  </si>
  <si>
    <t>PA phosphatase (1-16:0, 2-18:2), vacuolar membrane</t>
  </si>
  <si>
    <t>phosphatidate (1-16:0, 2-18:2)[vm] + H2O[vm] =&gt; diglyceride (1-16:0, 2-18:2)[vm] + phosphate[vm]</t>
  </si>
  <si>
    <t>t_0308</t>
  </si>
  <si>
    <t>PA phosphatase (1-16:0, 2-18:3), vacuolar membrane</t>
  </si>
  <si>
    <t>phosphatidate (1-16:0, 2-18:3)[vm] + H2O[vm] =&gt; diglyceride (1-16:0, 2-18:3)[vm] + phosphate[vm]</t>
  </si>
  <si>
    <t>t_0310</t>
  </si>
  <si>
    <t>PA phosphatase (1-18:0, 2-18:2), vacuolar membrane</t>
  </si>
  <si>
    <t>phosphatidate (1-18:0, 2-18:2)[vm] + H2O[vm] =&gt; diglyceride (1-18:0, 2-18:2)[vm] + phosphate[vm]</t>
  </si>
  <si>
    <t>t_0311</t>
  </si>
  <si>
    <t>PA phosphatase (1-18:0, 2-18:3), vacuolar membrane</t>
  </si>
  <si>
    <t>phosphatidate (1-18:0, 2-18:3)[vm] + H2O[vm] =&gt; diglyceride (1-18:0, 2-18:3)[vm] + phosphate[vm]</t>
  </si>
  <si>
    <t>t_0312</t>
  </si>
  <si>
    <t>PC (1-16:0, 2-18:1) diacylglycerol (1-16:0, 2-18:1) acyltransferase, endoplasmic reticulum membrane</t>
  </si>
  <si>
    <t>diglyceride (1-16:0, 2-18:1)[erm] + phosphatidylcholine (1-16:0, 2-18:1)[erm] &lt;=&gt; triglyceride (1-16:0, 2-18:1, 3-18:1)[erm] + 1-acylglycerophosphocholine (16:0)[erm]</t>
  </si>
  <si>
    <t>t_0313</t>
  </si>
  <si>
    <t>PC (1-16:0, 2-18:2) diacylglycerol (1-16:0, 2-18:1) acyltransferase, endoplasmic reticulum membrane</t>
  </si>
  <si>
    <t>phosphatidylcholine (1-16:0, 2-18:2)[erm] + diglyceride (1-16:0, 2-18:1)[erm] &lt;=&gt; triglyceride (1-16:0, 2-18:1, 3-18:2)[erm] + 1-acylglycerophosphocholine (16:0)[erm]</t>
  </si>
  <si>
    <t>t_0314</t>
  </si>
  <si>
    <t>PC (1-16:0, 2-18:3) diacylglycerol (1-16:0, 2-18:1) acyltransferase, endoplasmic reticulum membrane</t>
  </si>
  <si>
    <t>phosphatidylcholine (1-16:0, 2-18:3)[erm] + diglyceride (1-16:0, 2-18:1)[erm] &lt;=&gt; triglyceride (1-16:0, 2-18:1, 3-18:3)[erm] + 1-acylglycerophosphocholine (16:0)[erm]</t>
  </si>
  <si>
    <t>t_0315</t>
  </si>
  <si>
    <t>PC (1-16:0, 2-18:2) diacylglycerol (1-16:0, 2-18:2) acyltransferase, endoplasmic reticulum membrane</t>
  </si>
  <si>
    <t>diglyceride (1-16:0, 2-18:2)[erm] + phosphatidylcholine (1-16:0, 2-18:2)[erm] &lt;=&gt; triglyceride (1-16:0, 2-18:2, 3-18:2)[erm] + 1-acylglycerophosphocholine (16:0)[erm]</t>
  </si>
  <si>
    <t>t_0317</t>
  </si>
  <si>
    <t>PC (1-16:0, 2-18:3) diacylglycerol (1-16:0, 2-18:3) acyltransferase, endoplasmic reticulum membrane</t>
  </si>
  <si>
    <t>diglyceride (1-16:0, 2-18:3)[erm] + phosphatidylcholine (1-16:0, 2-18:3)[erm] &lt;=&gt; triglyceride (1-16:0, 2-18:3, 3-18:3)[erm] + 1-acylglycerophosphocholine (16:0)[erm]</t>
  </si>
  <si>
    <t>t_0318</t>
  </si>
  <si>
    <t>PC (1-18:0, 2-18:1) diacylglycerol (1-16:0, 2-18:1) acyltransferase, endoplasmic reticulum membrane</t>
  </si>
  <si>
    <t>diglyceride (1-16:0, 2-18:1)[erm] + phosphatidylcholine (1-18:0, 2-18:1)[erm] &lt;=&gt; triglyceride (1-16:0, 2-18:1, 3-18:1)[erm] + 1-acylglycerophosphocholine (18:0)[erm]</t>
  </si>
  <si>
    <t>t_0319</t>
  </si>
  <si>
    <t>PC (1-18:0, 2-18:2) diacylglycerol (1-16:0, 2-18:1) acyltransferase, endoplasmic reticulum membrane</t>
  </si>
  <si>
    <t>phosphatidylcholine (1-18:0, 2-18:2)[erm] + diglyceride (1-16:0, 2-18:1)[erm] &lt;=&gt; triglyceride (1-16:0, 2-18:1, 3-18:2)[erm] + 1-acylglycerophosphocholine (18:0)[erm]</t>
  </si>
  <si>
    <t>t_0320</t>
  </si>
  <si>
    <t>PC (1-18:0, 2-18:3) diacylglycerol (1-16:0, 2-18:1) acyltransferase, endoplasmic reticulum membrane</t>
  </si>
  <si>
    <t>phosphatidylcholine (1-18:0, 2-18:3)[erm] + diglyceride (1-16:0, 2-18:1)[erm] &lt;=&gt; triglyceride (1-16:0, 2-18:1, 3-18:3)[erm] + 1-acylglycerophosphocholine (18:0)[erm]</t>
  </si>
  <si>
    <t>t_0324</t>
  </si>
  <si>
    <t>PC (1-18:0, 2-18:1) diacylglycerol (1-18:0, 2-18:1) acyltransferase, endoplasmic reticulum membrane</t>
  </si>
  <si>
    <t>diglyceride (1-18:0, 2-18:1)[erm] + phosphatidylcholine (1-18:0, 2-18:1)[erm] &lt;=&gt; triglyceride (1-18:0, 2-18:1, 3-18:1)[erm] + 1-acylglycerophosphocholine (18:0)[erm]</t>
  </si>
  <si>
    <t>t_0330</t>
  </si>
  <si>
    <t>PC phospholipase B (1-16:0, 2-18:1), endoplasmic reticulum membrane</t>
  </si>
  <si>
    <t>H2O[erm] + phosphatidylcholine (1-16:0, 2-18:1)[erm] =&gt; H+[erm] + oleate[erm] + 1-acylglycerophosphocholine (16:0)[erm]</t>
  </si>
  <si>
    <t>t_0331</t>
  </si>
  <si>
    <t>PC phospholipase B (1-16:0, 2-18:2), endoplasmic reticulum membrane</t>
  </si>
  <si>
    <t>phosphatidylcholine (1-16:0, 2-18:2)[erm] + H2O[erm] =&gt; linoleate[erm] + H+[erm] + 1-acylglycerophosphocholine (16:0)[erm]</t>
  </si>
  <si>
    <t>t_0332</t>
  </si>
  <si>
    <t>PC phospholipase B (1-16:0, 2-18:3), endoplasmic reticulum membrane</t>
  </si>
  <si>
    <t>phosphatidylcholine (1-16:0, 2-18:3)[erm] + H2O[erm] =&gt; linolenate[erm] + H+[erm] + 1-acylglycerophosphocholine (16:0)[erm]</t>
  </si>
  <si>
    <t>t_0333</t>
  </si>
  <si>
    <t>PC phospholipase B (1-18:0, 2-18:1), endoplasmic reticulum membrane</t>
  </si>
  <si>
    <t>H2O[erm] + phosphatidylcholine (1-18:0, 2-18:1)[erm] =&gt; H+[erm] + oleate[erm] + 1-acylglycerophosphocholine (18:0)[erm]</t>
  </si>
  <si>
    <t>t_0334</t>
  </si>
  <si>
    <t>PC phospholipase B (1-18:0, 2-18:2), endoplasmic reticulum membrane</t>
  </si>
  <si>
    <t>phosphatidylcholine (1-18:0, 2-18:2)[erm] + H2O[erm] =&gt; linoleate[erm] + H+[erm] + 1-acylglycerophosphocholine (18:0)[erm]</t>
  </si>
  <si>
    <t>t_0335</t>
  </si>
  <si>
    <t>PC phospholipase B (1-18:0, 2-18:3), endoplasmic reticulum membrane</t>
  </si>
  <si>
    <t>phosphatidylcholine (1-18:0, 2-18:3)[erm] + H2O[erm] =&gt; linolenate[erm] + H+[erm] + 1-acylglycerophosphocholine (18:0)[erm]</t>
  </si>
  <si>
    <t>t_0337</t>
  </si>
  <si>
    <t>PC phospholipase B (1-16:0, 2-18:2), cell envelope</t>
  </si>
  <si>
    <t>phosphatidylcholine (1-16:0, 2-18:2)[ce] + H2O[ce] =&gt; linoleate[ce] + H+[ce] + 1-acylglycerophosphocholine (16:0)[ce]</t>
  </si>
  <si>
    <t>t_0338</t>
  </si>
  <si>
    <t>PC phospholipase B (1-16:0, 2-18:3), cell envelope</t>
  </si>
  <si>
    <t>phosphatidylcholine (1-16:0, 2-18:3)[ce] + H2O[ce] =&gt; linolenate[ce] + H+[ce] + 1-acylglycerophosphocholine (16:0)[ce]</t>
  </si>
  <si>
    <t>t_0340</t>
  </si>
  <si>
    <t>PC phospholipase B (1-18:0, 2-18:2), cell envelope</t>
  </si>
  <si>
    <t>phosphatidylcholine (1-18:0, 2-18:2)[ce] + H2O[ce] =&gt; linoleate[ce] + H+[ce] + 1-acylglycerophosphocholine (18:0)[ce]</t>
  </si>
  <si>
    <t>t_0341</t>
  </si>
  <si>
    <t>PC phospholipase B (1-18:0, 2-18:3), cell envelope</t>
  </si>
  <si>
    <t>phosphatidylcholine (1-18:0, 2-18:3)[ce] + H2O[ce] =&gt; linolenate[ce] + H+[ce] + 1-acylglycerophosphocholine (18:0)[ce]</t>
  </si>
  <si>
    <t>t_0343</t>
  </si>
  <si>
    <t>PC phospholipase D (1-16:0, 2-18:2), cell envelope</t>
  </si>
  <si>
    <t>phosphatidylcholine (1-16:0, 2-18:2)[ce] + H2O[ce] =&gt; phosphatidate (1-16:0, 2-18:2)[ce] + choline[ce] + H+[ce]</t>
  </si>
  <si>
    <t>t_0344</t>
  </si>
  <si>
    <t>PC phospholipase D (1-16:0, 2-18:3), cell envelope</t>
  </si>
  <si>
    <t>phosphatidylcholine (1-16:0, 2-18:3)[ce] + H2O[ce] =&gt; phosphatidate (1-16:0, 2-18:3)[ce] + choline[ce] + H+[ce]</t>
  </si>
  <si>
    <t>t_0346</t>
  </si>
  <si>
    <t>PC phospholipase D (1-18:0, 2-18:2), cell envelope</t>
  </si>
  <si>
    <t>phosphatidylcholine (1-18:0, 2-18:2)[ce] + H2O[ce] =&gt; phosphatidate (1-18:0, 2-18:2)[ce] + choline[ce] + H+[ce]</t>
  </si>
  <si>
    <t>t_0347</t>
  </si>
  <si>
    <t>PC phospholipase D (1-18:0, 2-18:3), cell envelope</t>
  </si>
  <si>
    <t>phosphatidylcholine (1-18:0, 2-18:3)[ce] + H2O[ce] =&gt; phosphatidate (1-18:0, 2-18:3)[ce] + choline[ce] + H+[ce]</t>
  </si>
  <si>
    <t>t_0348</t>
  </si>
  <si>
    <t>PE (1-16:0, 2-18:1) diacylglycerol (1-16:0, 2-18:1) acyltransferase, endoplasmic reticulum membrane</t>
  </si>
  <si>
    <t>diglyceride (1-16:0, 2-18:1)[erm] + phosphatidylethanolamine (1-16:0, 2-18:1)[erm] &lt;=&gt; triglyceride (1-16:0, 2-18:1, 3-18:1)[erm] + 1-acylglycerophosphoethanolamine (16:0)[erm]</t>
  </si>
  <si>
    <t>t_0349</t>
  </si>
  <si>
    <t>PE (1-16:0, 2-18:2) diacylglycerol (1-16:0, 2-18:1) acyltransferase, endoplasmic reticulum membrane</t>
  </si>
  <si>
    <t>phosphatidylethanolamine (1-16:0, 2-18:2)[erm] + diglyceride (1-16:0, 2-18:1)[erm] &lt;=&gt; triglyceride (1-16:0, 2-18:1, 3-18:2)[erm] + 1-acylglycerophosphoethanolamine (16:0)[erm]</t>
  </si>
  <si>
    <t>t_0353</t>
  </si>
  <si>
    <t>PE (1-16:0, 2-18:3) diacylglycerol (1-16:0, 2-18:3) acyltransferase, endoplasmic reticulum membrane</t>
  </si>
  <si>
    <t>diglyceride (1-16:0, 2-18:3)[erm] + phosphatidylethanolamine (1-16:0, 2-18:3)[erm] &lt;=&gt; triglyceride (1-16:0, 2-18:3, 3-18:3)[erm] + 1-acylglycerophosphoethanolamine (16:0)[erm]</t>
  </si>
  <si>
    <t>t_0354</t>
  </si>
  <si>
    <t>PE (1-18:0, 2-18:1) diacylglycerol (1-16:0, 2-18:1) acyltransferase, endoplasmic reticulum membrane</t>
  </si>
  <si>
    <t>diglyceride (1-16:0, 2-18:1)[erm] + phosphatidylethanolamine (1-18:0, 2-18:1)[erm] &lt;=&gt; triglyceride (1-16:0, 2-18:1, 3-18:1)[erm] + 1-acylglycerophosphoethanolamine (18:0)[erm]</t>
  </si>
  <si>
    <t>t_0356</t>
  </si>
  <si>
    <t>PE (1-18:0, 2-18:3) diacylglycerol (1-16:0, 2-18:1) acyltransferase, endoplasmic reticulum membrane</t>
  </si>
  <si>
    <t>phosphatidylethanolamine (1-18:0, 2-18:3)[erm] + diglyceride (1-16:0, 2-18:1)[erm] &lt;=&gt; triglyceride (1-16:0, 2-18:1, 3-18:3)[erm] + 1-acylglycerophosphoethanolamine (18:0)[erm]</t>
  </si>
  <si>
    <t>t_0357</t>
  </si>
  <si>
    <t>PE (1-18:0, 2-18:2) diacylglycerol (1-16:0, 2-18:2) acyltransferase, endoplasmic reticulum membrane</t>
  </si>
  <si>
    <t>diglyceride (1-16:0, 2-18:2)[erm] + phosphatidylethanolamine (1-18:0, 2-18:2)[erm] &lt;=&gt; triglyceride (1-16:0, 2-18:2, 3-18:2)[erm] + 1-acylglycerophosphoethanolamine (18:0)[erm]</t>
  </si>
  <si>
    <t>t_0360</t>
  </si>
  <si>
    <t>PE (1-18:0, 2-18:1) diacylglycerol (1-18:0, 2-18:1) acyltransferase, endoplasmic reticulum membrane</t>
  </si>
  <si>
    <t>diglyceride (1-18:0, 2-18:1)[erm] + phosphatidylethanolamine (1-18:0, 2-18:1)[erm] &lt;=&gt; triglyceride (1-18:0, 2-18:1, 3-18:1)[erm] + 1-acylglycerophosphoethanolamine (18:0)[erm]</t>
  </si>
  <si>
    <t>t_0366</t>
  </si>
  <si>
    <t>PE methyltransferase (1-16:0, 2-18:1), endoplasmic reticulum membrane</t>
  </si>
  <si>
    <t>S-adenosyl-L-methionine[erm] + phosphatidylethanolamine (1-16:0, 2-18:1)[erm] =&gt; H+[erm] + S-adenosyl-L-homocysteine[erm] + phosphatidyl-N-methylethanolamine (1-16:0, 2-18:1)[erm]</t>
  </si>
  <si>
    <t>t_0367</t>
  </si>
  <si>
    <t>PE methyltransferase (1-16:0, 2-18:2), endoplasmic reticulum membrane</t>
  </si>
  <si>
    <t>phosphatidylethanolamine (1-16:0, 2-18:2)[erm] + S-adenosyl-L-methionine[erm] =&gt; phosphatidyl-N-methylethanolamine (1-16:0, 2-18:2)[erm] + H+[erm] + S-adenosyl-L-homocysteine[erm]</t>
  </si>
  <si>
    <t>t_0368</t>
  </si>
  <si>
    <t>PE methyltransferase (1-16:0, 2-18:3), endoplasmic reticulum membrane</t>
  </si>
  <si>
    <t>phosphatidylethanolamine (1-16:0, 2-18:3)[erm] + S-adenosyl-L-methionine[erm] =&gt; phosphatidyl-N-methylethanolamine (1-16:0, 2-18:3)[erm] + H+[erm] + S-adenosyl-L-homocysteine[erm]</t>
  </si>
  <si>
    <t>t_0369</t>
  </si>
  <si>
    <t>PE methyltransferase (1-18:0, 2-18:1), endoplasmic reticulum membrane</t>
  </si>
  <si>
    <t>S-adenosyl-L-methionine[erm] + phosphatidylethanolamine (1-18:0, 2-18:1)[erm] =&gt; H+[erm] + S-adenosyl-L-homocysteine[erm] + phosphatidyl-N-methylethanolamine (1-18:0, 2-18:1)[erm]</t>
  </si>
  <si>
    <t>t_0370</t>
  </si>
  <si>
    <t>PE methyltransferase (1-18:0, 2-18:2), endoplasmic reticulum membrane</t>
  </si>
  <si>
    <t>phosphatidylethanolamine (1-18:0, 2-18:2)[erm] + S-adenosyl-L-methionine[erm] =&gt; phosphatidyl-N-methylethanolamine (1-18:0, 2-18:2)[erm] + H+[erm] + S-adenosyl-L-homocysteine[erm]</t>
  </si>
  <si>
    <t>t_0371</t>
  </si>
  <si>
    <t>PE methyltransferase (1-18:0, 2-18:3), endoplasmic reticulum membrane</t>
  </si>
  <si>
    <t>phosphatidylethanolamine (1-18:0, 2-18:3)[erm] + S-adenosyl-L-methionine[erm] =&gt; phosphatidyl-N-methylethanolamine (1-18:0, 2-18:3)[erm] + H+[erm] + S-adenosyl-L-homocysteine[erm]</t>
  </si>
  <si>
    <t>t_0373</t>
  </si>
  <si>
    <t>PE phospholipase A2 (1-16:0, 2-18:2), lipid particle</t>
  </si>
  <si>
    <t>phosphatidylethanolamine (1-16:0, 2-18:2)[lp] + H2O[lp] =&gt; linoleate[lp] + H+[lp] + 1-acylglycerophosphoethanolamine (16:0)[lp]</t>
  </si>
  <si>
    <t>t_0374</t>
  </si>
  <si>
    <t>PE phospholipase A2 (1-16:0, 2-18:3), lipid particle</t>
  </si>
  <si>
    <t>phosphatidylethanolamine (1-16:0, 2-18:3)[lp] + H2O[lp] =&gt; linolenate[lp] + H+[lp] + 1-acylglycerophosphoethanolamine (16:0)[lp]</t>
  </si>
  <si>
    <t>t_0376</t>
  </si>
  <si>
    <t>PE phospholipase A2 (1-18:0, 2-18:2), lipid particle</t>
  </si>
  <si>
    <t>phosphatidylethanolamine (1-18:0, 2-18:2)[lp] + H2O[lp] =&gt; linoleate[lp] + H+[lp] + 1-acylglycerophosphoethanolamine (18:0)[lp]</t>
  </si>
  <si>
    <t>t_0377</t>
  </si>
  <si>
    <t>PE phospholipase A2 (1-18:0, 2-18:3), lipid particle</t>
  </si>
  <si>
    <t>phosphatidylethanolamine (1-18:0, 2-18:3)[lp] + H2O[lp] =&gt; linolenate[lp] + H+[lp] + 1-acylglycerophosphoethanolamine (18:0)[lp]</t>
  </si>
  <si>
    <t>t_0385</t>
  </si>
  <si>
    <t>PG phospholipase C (1-16:0, 2-18:2), mitochondrial membrane</t>
  </si>
  <si>
    <t>phosphatidylglycerol (1-16:0, 2-18:2)[mm] + H2O[mm] =&gt; diglyceride (1-16:0, 2-18:2)[mm] + H+[mm] + glycerol 3-phosphate[mm]</t>
  </si>
  <si>
    <t>t_0386</t>
  </si>
  <si>
    <t>PG phospholipase C (1-16:0, 2-18:3), mitochondrial membrane</t>
  </si>
  <si>
    <t>phosphatidylglycerol (1-16:0, 2-18:3)[mm] + H2O[mm] =&gt; diglyceride (1-16:0, 2-18:3)[mm] + H+[mm] + glycerol 3-phosphate[mm]</t>
  </si>
  <si>
    <t>t_0387</t>
  </si>
  <si>
    <t>PG phospholipase C (1-18:0, 2-18:1), mitochondrial membrane</t>
  </si>
  <si>
    <t>phosphatidylglycerol (1-18:0, 2-18:1)[mm] + H2O[mm] =&gt; diglyceride (1-18:0, 2-18:1)[mm] + H+[mm] + glycerol 3-phosphate[mm]</t>
  </si>
  <si>
    <t>t_0388</t>
  </si>
  <si>
    <t>PG phospholipase C (1-18:0, 2-18:2), mitochondrial membrane</t>
  </si>
  <si>
    <t>phosphatidylglycerol (1-18:0, 2-18:2)[mm] + H2O[mm] =&gt; diglyceride (1-18:0, 2-18:2)[mm] + H+[mm] + glycerol 3-phosphate[mm]</t>
  </si>
  <si>
    <t>t_0389</t>
  </si>
  <si>
    <t>PG phospholipase C (1-18:0, 2-18:3), mitochondrial membrane</t>
  </si>
  <si>
    <t>phosphatidylglycerol (1-18:0, 2-18:3)[mm] + H2O[mm] =&gt; diglyceride (1-18:0, 2-18:3)[mm] + H+[mm] + glycerol 3-phosphate[mm]</t>
  </si>
  <si>
    <t>t_0391</t>
  </si>
  <si>
    <t>PGP phosphatase (1-16:0, 2-18:2), mitochondrial membrane</t>
  </si>
  <si>
    <t>3-(3-sn-phosphatidyl)-sn-glycerol 1-phosphate (1-16:0, 2-18:2)[mm] + H2O[mm] =&gt; phosphatidylglycerol (1-16:0, 2-18:2)[mm] + phosphate[mm]</t>
  </si>
  <si>
    <t>t_0392</t>
  </si>
  <si>
    <t>PGP phosphatase (1-16:0, 2-18:3), mitochondrial membrane</t>
  </si>
  <si>
    <t>3-(3-sn-phosphatidyl)-sn-glycerol 1-phosphate (1-16:0, 2-18:3)[mm] + H2O[mm] =&gt; phosphatidylglycerol (1-16:0, 2-18:3)[mm] + phosphate[mm]</t>
  </si>
  <si>
    <t>t_0393</t>
  </si>
  <si>
    <t>PGP phosphatase (1-18:0, 2-18:1), mitochondrial membrane</t>
  </si>
  <si>
    <t>3-(3-sn-phosphatidyl)-sn-glycerol 1-phosphate (1-18:0, 2-18:1)[mm] + H2O[mm] =&gt; phosphatidylglycerol (1-18:0, 2-18:1)[mm] + phosphate[mm]</t>
  </si>
  <si>
    <t>t_0394</t>
  </si>
  <si>
    <t>PGP phosphatase (1-18:0, 2-18:2), mitochondrial membrane</t>
  </si>
  <si>
    <t>3-(3-sn-phosphatidyl)-sn-glycerol 1-phosphate (1-18:0, 2-18:2)[mm] + H2O[mm] =&gt; phosphatidylglycerol (1-18:0, 2-18:2)[mm] + phosphate[mm]</t>
  </si>
  <si>
    <t>t_0395</t>
  </si>
  <si>
    <t>PGP phosphatase (1-18:0, 2-18:3), mitochondrial membrane</t>
  </si>
  <si>
    <t>3-(3-sn-phosphatidyl)-sn-glycerol 1-phosphate (1-18:0, 2-18:3)[mm] + H2O[mm] =&gt; phosphatidylglycerol (1-18:0, 2-18:3)[mm] + phosphate[mm]</t>
  </si>
  <si>
    <t>t_0397</t>
  </si>
  <si>
    <t>phosphatidylglycerolphosphate synthase (1-16:0, 2-18:2), mitochondrial membrane</t>
  </si>
  <si>
    <t>CDP-diacylglycerol (1-16:0, 2-18:2)[mm] + glycerol 3-phosphate[mm] =&gt; 3-(3-sn-phosphatidyl)-sn-glycerol 1-phosphate (1-16:0, 2-18:2)[mm] + H+[mm] + CMP[mm]</t>
  </si>
  <si>
    <t>t_0398</t>
  </si>
  <si>
    <t>phosphatidylglycerolphosphate synthase (1-16:0, 2-18:3), mitochondrial membrane</t>
  </si>
  <si>
    <t>CDP-diacylglycerol (1-16:0, 2-18:3)[mm] + glycerol 3-phosphate[mm] =&gt; 3-(3-sn-phosphatidyl)-sn-glycerol 1-phosphate (1-16:0, 2-18:3)[mm] + H+[mm] + CMP[mm]</t>
  </si>
  <si>
    <t>t_0399</t>
  </si>
  <si>
    <t>phosphatidylglycerolphosphate synthase (1-18:0, 2-18:1), mitochondrial membrane</t>
  </si>
  <si>
    <t>CDP-diacylglycerol (1-18:0, 2-18:1)[mm] + glycerol 3-phosphate[mm] =&gt; 3-(3-sn-phosphatidyl)-sn-glycerol 1-phosphate (1-18:0, 2-18:1)[mm] + H+[mm] + CMP[mm]</t>
  </si>
  <si>
    <t>t_0400</t>
  </si>
  <si>
    <t>phosphatidylglycerolphosphate synthase (1-18:0, 2-18:2), mitochondrial membrane</t>
  </si>
  <si>
    <t>CDP-diacylglycerol (1-18:0, 2-18:2)[mm] + glycerol 3-phosphate[mm] =&gt; 3-(3-sn-phosphatidyl)-sn-glycerol 1-phosphate (1-18:0, 2-18:2)[mm] + H+[mm] + CMP[mm]</t>
  </si>
  <si>
    <t>t_0401</t>
  </si>
  <si>
    <t>phosphatidylglycerolphosphate synthase (1-18:0, 2-18:3), mitochondrial membrane</t>
  </si>
  <si>
    <t>CDP-diacylglycerol (1-18:0, 2-18:3)[mm] + glycerol 3-phosphate[mm] =&gt; 3-(3-sn-phosphatidyl)-sn-glycerol 1-phosphate (1-18:0, 2-18:3)[mm] + H+[mm] + CMP[mm]</t>
  </si>
  <si>
    <t>t_0403</t>
  </si>
  <si>
    <t>phosphatidylinositol 3-kinase (1-16:0, 2-18:2), vacuolar membrane</t>
  </si>
  <si>
    <t>1-phosphatidyl-1D-myo-inositol (1-16:0, 2-18:2)[vm] + ATP[vm] =&gt; 1-phosphatidyl-1D-myo-inositol 3-phosphate (1-16:0, 2-18:2)[vm] + H+[vm] + ADP[vm]</t>
  </si>
  <si>
    <t>t_0404</t>
  </si>
  <si>
    <t>phosphatidylinositol 3-kinase (1-16:0, 2-18:3), vacuolar membrane</t>
  </si>
  <si>
    <t>1-phosphatidyl-1D-myo-inositol (1-16:0, 2-18:3)[vm] + ATP[vm] =&gt; 1-phosphatidyl-1D-myo-inositol 3-phosphate (1-16:0, 2-18:3)[vm] + H+[vm] + ADP[vm]</t>
  </si>
  <si>
    <t>t_0406</t>
  </si>
  <si>
    <t>phosphatidylinositol 3-kinase (1-18:0, 2-18:2), vacuolar membrane</t>
  </si>
  <si>
    <t>1-phosphatidyl-1D-myo-inositol (1-18:0, 2-18:2)[vm] + ATP[vm] =&gt; 1-phosphatidyl-1D-myo-inositol 3-phosphate (1-18:0, 2-18:2)[vm] + H+[vm] + ADP[vm]</t>
  </si>
  <si>
    <t>t_0407</t>
  </si>
  <si>
    <t>phosphatidylinositol 3-kinase (1-18:0, 2-18:3), vacuolar membrane</t>
  </si>
  <si>
    <t>1-phosphatidyl-1D-myo-inositol (1-18:0, 2-18:3)[vm] + ATP[vm] =&gt; 1-phosphatidyl-1D-myo-inositol 3-phosphate (1-18:0, 2-18:3)[vm] + H+[vm] + ADP[vm]</t>
  </si>
  <si>
    <t>t_0409</t>
  </si>
  <si>
    <t>phosphatidylinositol 4-kinase (1-16:0, 2-18:2), cell envelope</t>
  </si>
  <si>
    <t>1-phosphatidyl-1D-myo-inositol (1-16:0, 2-18:2)[ce] + ATP[ce] =&gt; 1-phosphatidyl-1D-myo-inositol 4-phosphate (1-16:0, 2-18:2)[ce] + H+[ce] + ADP[ce]</t>
  </si>
  <si>
    <t>t_0410</t>
  </si>
  <si>
    <t>phosphatidylinositol 4-kinase (1-16:0, 2-18:3), cell envelope</t>
  </si>
  <si>
    <t>1-phosphatidyl-1D-myo-inositol (1-16:0, 2-18:3)[ce] + ATP[ce] =&gt; 1-phosphatidyl-1D-myo-inositol 4-phosphate (1-16:0, 2-18:3)[ce] + H+[ce] + ADP[ce]</t>
  </si>
  <si>
    <t>t_0412</t>
  </si>
  <si>
    <t>phosphatidylinositol 4-kinase (1-18:0, 2-18:2), cell envelope</t>
  </si>
  <si>
    <t>1-phosphatidyl-1D-myo-inositol (1-18:0, 2-18:2)[ce] + ATP[ce] =&gt; 1-phosphatidyl-1D-myo-inositol 4-phosphate (1-18:0, 2-18:2)[ce] + H+[ce] + ADP[ce]</t>
  </si>
  <si>
    <t>t_0413</t>
  </si>
  <si>
    <t>phosphatidylinositol 4-kinase (1-18:0, 2-18:3), cell envelope</t>
  </si>
  <si>
    <t>1-phosphatidyl-1D-myo-inositol (1-18:0, 2-18:3)[ce] + ATP[ce] =&gt; 1-phosphatidyl-1D-myo-inositol 4-phosphate (1-18:0, 2-18:3)[ce] + H+[ce] + ADP[ce]</t>
  </si>
  <si>
    <t>t_0421</t>
  </si>
  <si>
    <t>phosphatidylinositol 4-kinase (1-16:0, 2-18:2), Golgi membrane</t>
  </si>
  <si>
    <t>1-phosphatidyl-1D-myo-inositol (1-16:0, 2-18:2)[gm] + ATP[gm] =&gt; 1-phosphatidyl-1D-myo-inositol 4-phosphate (1-16:0, 2-18:2)[gm] + H+[gm] + ADP[gm]</t>
  </si>
  <si>
    <t>t_0422</t>
  </si>
  <si>
    <t>phosphatidylinositol 4-kinase (1-16:0, 2-18:3), Golgi membrane</t>
  </si>
  <si>
    <t>1-phosphatidyl-1D-myo-inositol (1-16:0, 2-18:3)[gm] + ATP[gm] =&gt; 1-phosphatidyl-1D-myo-inositol 4-phosphate (1-16:0, 2-18:3)[gm] + H+[gm] + ADP[gm]</t>
  </si>
  <si>
    <t>t_0424</t>
  </si>
  <si>
    <t>phosphatidylinositol 4-kinase (1-18:0, 2-18:2), Golgi membrane</t>
  </si>
  <si>
    <t>1-phosphatidyl-1D-myo-inositol (1-18:0, 2-18:2)[gm] + ATP[gm] =&gt; 1-phosphatidyl-1D-myo-inositol 4-phosphate (1-18:0, 2-18:2)[gm] + H+[gm] + ADP[gm]</t>
  </si>
  <si>
    <t>t_0425</t>
  </si>
  <si>
    <t>phosphatidylinositol 4-kinase (1-18:0, 2-18:3), Golgi membrane</t>
  </si>
  <si>
    <t>1-phosphatidyl-1D-myo-inositol (1-18:0, 2-18:3)[gm] + ATP[gm] =&gt; 1-phosphatidyl-1D-myo-inositol 4-phosphate (1-18:0, 2-18:3)[gm] + H+[gm] + ADP[gm]</t>
  </si>
  <si>
    <t>t_0427</t>
  </si>
  <si>
    <t>phosphatidylinositol 4-kinase (1-16:0, 2-18:2), nucleus</t>
  </si>
  <si>
    <t>1-phosphatidyl-1D-myo-inositol (1-16:0, 2-18:2)[n] + ATP[n] =&gt; 1-phosphatidyl-1D-myo-inositol 4-phosphate (1-16:0, 2-18:2)[n] + ADP[n] + H+[n]</t>
  </si>
  <si>
    <t>t_0428</t>
  </si>
  <si>
    <t>phosphatidylinositol 4-kinase (1-16:0, 2-18:3), nucleus</t>
  </si>
  <si>
    <t>1-phosphatidyl-1D-myo-inositol (1-16:0, 2-18:3)[n] + ATP[n] =&gt; 1-phosphatidyl-1D-myo-inositol 4-phosphate (1-16:0, 2-18:3)[n] + ADP[n] + H+[n]</t>
  </si>
  <si>
    <t>t_0430</t>
  </si>
  <si>
    <t>phosphatidylinositol 4-kinase (1-18:0, 2-18:2), nucleus</t>
  </si>
  <si>
    <t>1-phosphatidyl-1D-myo-inositol (1-18:0, 2-18:2)[n] + ATP[n] =&gt; 1-phosphatidyl-1D-myo-inositol 4-phosphate (1-18:0, 2-18:2)[n] + ADP[n] + H+[n]</t>
  </si>
  <si>
    <t>t_0431</t>
  </si>
  <si>
    <t>phosphatidylinositol 4-kinase (1-18:0, 2-18:3), nucleus</t>
  </si>
  <si>
    <t>1-phosphatidyl-1D-myo-inositol (1-18:0, 2-18:3)[n] + ATP[n] =&gt; 1-phosphatidyl-1D-myo-inositol 4-phosphate (1-18:0, 2-18:3)[n] + ADP[n] + H+[n]</t>
  </si>
  <si>
    <t>t_0432</t>
  </si>
  <si>
    <t>phosphatidyl-N,N-dimethylethanolamine methyltransferase (1-16:0, 2-18:1), endoplasmic reticulum membrane</t>
  </si>
  <si>
    <t>S-adenosyl-L-methionine[erm] + phosphatidyl-N,N-dimethylethanolamine (1-16:0, 2-18:1)[erm] =&gt; H+[erm] + S-adenosyl-L-homocysteine[erm] + phosphatidylcholine (1-16:0, 2-18:1)[erm]</t>
  </si>
  <si>
    <t>t_0433</t>
  </si>
  <si>
    <t>phosphatidyl-N,N-dimethylethanolamine methyltransferase (1-16:0, 2-18:2), endoplasmic reticulum membrane</t>
  </si>
  <si>
    <t>phosphatidyl-N,N-dimethylethanolamine (1-16:0, 2-18:2)[erm] + S-adenosyl-L-methionine[erm] =&gt; phosphatidylcholine (1-16:0, 2-18:2)[erm] + H+[erm] + S-adenosyl-L-homocysteine[erm]</t>
  </si>
  <si>
    <t>t_0434</t>
  </si>
  <si>
    <t>phosphatidyl-N,N-dimethylethanolamine methyltransferase (1-16:0, 2-18:3), endoplasmic reticulum membrane</t>
  </si>
  <si>
    <t>phosphatidyl-N,N-dimethylethanolamine (1-16:0, 2-18:3)[erm] + S-adenosyl-L-methionine[erm] =&gt; phosphatidylcholine (1-16:0, 2-18:3)[erm] + H+[erm] + S-adenosyl-L-homocysteine[erm]</t>
  </si>
  <si>
    <t>t_0435</t>
  </si>
  <si>
    <t>phosphatidyl-N,N-dimethylethanolamine methyltransferase (1-18:0, 2-18:1), endoplasmic reticulum membrane</t>
  </si>
  <si>
    <t>S-adenosyl-L-methionine[erm] + phosphatidyl-N,N-dimethylethanolamine (1-18:0, 2-18:1)[erm] =&gt; H+[erm] + S-adenosyl-L-homocysteine[erm] + phosphatidylcholine (1-18:0, 2-18:1)[erm]</t>
  </si>
  <si>
    <t>t_0436</t>
  </si>
  <si>
    <t>phosphatidyl-N,N-dimethylethanolamine methyltransferase (1-18:0, 2-18:2), endoplasmic reticulum membrane</t>
  </si>
  <si>
    <t>phosphatidyl-N,N-dimethylethanolamine (1-18:0, 2-18:2)[erm] + S-adenosyl-L-methionine[erm] =&gt; phosphatidylcholine (1-18:0, 2-18:2)[erm] + H+[erm] + S-adenosyl-L-homocysteine[erm]</t>
  </si>
  <si>
    <t>t_0437</t>
  </si>
  <si>
    <t>phosphatidyl-N,N-dimethylethanolamine methyltransferase (1-18:0, 2-18:3), endoplasmic reticulum membrane</t>
  </si>
  <si>
    <t>phosphatidyl-N,N-dimethylethanolamine (1-18:0, 2-18:3)[erm] + S-adenosyl-L-methionine[erm] =&gt; phosphatidylcholine (1-18:0, 2-18:3)[erm] + H+[erm] + S-adenosyl-L-homocysteine[erm]</t>
  </si>
  <si>
    <t>t_0438</t>
  </si>
  <si>
    <t>phosphatidyl-N-methylethanolamine methyltransferase (1-16:0, 2-18:1), endoplasmic reticulum membrane</t>
  </si>
  <si>
    <t>S-adenosyl-L-methionine[erm] + phosphatidyl-N-methylethanolamine (1-16:0, 2-18:1)[erm] =&gt; H+[erm] + S-adenosyl-L-homocysteine[erm] + phosphatidyl-N,N-dimethylethanolamine (1-16:0, 2-18:1)[erm]</t>
  </si>
  <si>
    <t>t_0439</t>
  </si>
  <si>
    <t>phosphatidyl-N-methylethanolamine methyltransferase (1-16:0, 2-18:2), endoplasmic reticulum membrane</t>
  </si>
  <si>
    <t>phosphatidyl-N-methylethanolamine (1-16:0, 2-18:2)[erm] + S-adenosyl-L-methionine[erm] =&gt; phosphatidyl-N,N-dimethylethanolamine (1-16:0, 2-18:2)[erm] + H+[erm] + S-adenosyl-L-homocysteine[erm]</t>
  </si>
  <si>
    <t>t_0440</t>
  </si>
  <si>
    <t>phosphatidyl-N-methylethanolamine methyltransferase (1-16:0, 2-18:3), endoplasmic reticulum membrane</t>
  </si>
  <si>
    <t>phosphatidyl-N-methylethanolamine (1-16:0, 2-18:3)[erm] + S-adenosyl-L-methionine[erm] =&gt; phosphatidyl-N,N-dimethylethanolamine (1-16:0, 2-18:3)[erm] + H+[erm] + S-adenosyl-L-homocysteine[erm]</t>
  </si>
  <si>
    <t>t_0441</t>
  </si>
  <si>
    <t>phosphatidyl-N-methylethanolamine methyltransferase (1-18:0, 2-18:1), endoplasmic reticulum membrane</t>
  </si>
  <si>
    <t>S-adenosyl-L-methionine[erm] + phosphatidyl-N-methylethanolamine (1-18:0, 2-18:1)[erm] =&gt; H+[erm] + S-adenosyl-L-homocysteine[erm] + phosphatidyl-N,N-dimethylethanolamine (1-18:0, 2-18:1)[erm]</t>
  </si>
  <si>
    <t>t_0442</t>
  </si>
  <si>
    <t>phosphatidyl-N-methylethanolamine methyltransferase (1-18:0, 2-18:2), endoplasmic reticulum membrane</t>
  </si>
  <si>
    <t>phosphatidyl-N-methylethanolamine (1-18:0, 2-18:2)[erm] + S-adenosyl-L-methionine[erm] =&gt; phosphatidyl-N,N-dimethylethanolamine (1-18:0, 2-18:2)[erm] + H+[erm] + S-adenosyl-L-homocysteine[erm]</t>
  </si>
  <si>
    <t>t_0443</t>
  </si>
  <si>
    <t>phosphatidyl-N-methylethanolamine methyltransferase (1-18:0, 2-18:3), endoplasmic reticulum membrane</t>
  </si>
  <si>
    <t>phosphatidyl-N-methylethanolamine (1-18:0, 2-18:3)[erm] + S-adenosyl-L-methionine[erm] =&gt; phosphatidyl-N,N-dimethylethanolamine (1-18:0, 2-18:3)[erm] + H+[erm] + S-adenosyl-L-homocysteine[erm]</t>
  </si>
  <si>
    <t>t_0445</t>
  </si>
  <si>
    <t>PI 3,5-P2 phosphatase (1-16:0, 2-18:2), cell envelope</t>
  </si>
  <si>
    <t>1-phosphatidyl-1D-myo-inositol 3,5-bisphosphate (1-16:0, 2-18:2)[ce] + H2O[ce] =&gt; 1-phosphatidyl-1D-myo-inositol 3-phosphate (1-16:0, 2-18:2)[ce] + phosphate[ce]</t>
  </si>
  <si>
    <t>t_0446</t>
  </si>
  <si>
    <t>PI 3,5-P2 phosphatase (1-16:0, 2-18:3), cell envelope</t>
  </si>
  <si>
    <t>1-phosphatidyl-1D-myo-inositol 3,5-bisphosphate (1-16:0, 2-18:3)[ce] + H2O[ce] =&gt; 1-phosphatidyl-1D-myo-inositol 3-phosphate (1-16:0, 2-18:3)[ce] + phosphate[ce]</t>
  </si>
  <si>
    <t>t_0448</t>
  </si>
  <si>
    <t>PI 3,5-P2 phosphatase (1-18:0, 2-18:2), cell envelope</t>
  </si>
  <si>
    <t>1-phosphatidyl-1D-myo-inositol 3,5-bisphosphate (1-18:0, 2-18:2)[ce] + H2O[ce] =&gt; 1-phosphatidyl-1D-myo-inositol 3-phosphate (1-18:0, 2-18:2)[ce] + phosphate[ce]</t>
  </si>
  <si>
    <t>t_0449</t>
  </si>
  <si>
    <t>PI 3,5-P2 phosphatase (1-18:0, 2-18:3), cell envelope</t>
  </si>
  <si>
    <t>1-phosphatidyl-1D-myo-inositol 3,5-bisphosphate (1-18:0, 2-18:3)[ce] + H2O[ce] =&gt; 1-phosphatidyl-1D-myo-inositol 3-phosphate (1-18:0, 2-18:3)[ce] + phosphate[ce]</t>
  </si>
  <si>
    <t>t_0451</t>
  </si>
  <si>
    <t>PI 3,5-P2 phosphatase (1-16:0, 2-18:2), vacuolar membrane</t>
  </si>
  <si>
    <t>1-phosphatidyl-1D-myo-inositol 3,5-bisphosphate (1-16:0, 2-18:2)[vm] + H2O[vm] =&gt; 1-phosphatidyl-1D-myo-inositol 3-phosphate (1-16:0, 2-18:2)[vm] + phosphate[vm]</t>
  </si>
  <si>
    <t>t_0452</t>
  </si>
  <si>
    <t>PI 3,5-P2 phosphatase (1-16:0, 2-18:3), vacuolar membrane</t>
  </si>
  <si>
    <t>1-phosphatidyl-1D-myo-inositol 3,5-bisphosphate (1-16:0, 2-18:3)[vm] + H2O[vm] =&gt; 1-phosphatidyl-1D-myo-inositol 3-phosphate (1-16:0, 2-18:3)[vm] + phosphate[vm]</t>
  </si>
  <si>
    <t>t_0454</t>
  </si>
  <si>
    <t>PI 3,5-P2 phosphatase (1-18:0, 2-18:2), vacuolar membrane</t>
  </si>
  <si>
    <t>1-phosphatidyl-1D-myo-inositol 3,5-bisphosphate (1-18:0, 2-18:2)[vm] + H2O[vm] =&gt; 1-phosphatidyl-1D-myo-inositol 3-phosphate (1-18:0, 2-18:2)[vm] + phosphate[vm]</t>
  </si>
  <si>
    <t>t_0455</t>
  </si>
  <si>
    <t>PI 3,5-P2 phosphatase (1-18:0, 2-18:3), vacuolar membrane</t>
  </si>
  <si>
    <t>1-phosphatidyl-1D-myo-inositol 3,5-bisphosphate (1-18:0, 2-18:3)[vm] + H2O[vm] =&gt; 1-phosphatidyl-1D-myo-inositol 3-phosphate (1-18:0, 2-18:3)[vm] + phosphate[vm]</t>
  </si>
  <si>
    <t>t_0457</t>
  </si>
  <si>
    <t>PI 3-P 5-kinase (1-16:0, 2-18:2), vacuolar membrane</t>
  </si>
  <si>
    <t>1-phosphatidyl-1D-myo-inositol 3-phosphate (1-16:0, 2-18:2)[vm] + ATP[vm] =&gt; 1-phosphatidyl-1D-myo-inositol 3,5-bisphosphate (1-16:0, 2-18:2)[vm] + H+[vm] + ADP[vm]</t>
  </si>
  <si>
    <t>t_0458</t>
  </si>
  <si>
    <t>PI 3-P 5-kinase (1-16:0, 2-18:3), vacuolar membrane</t>
  </si>
  <si>
    <t>1-phosphatidyl-1D-myo-inositol 3-phosphate (1-16:0, 2-18:3)[vm] + ATP[vm] =&gt; 1-phosphatidyl-1D-myo-inositol 3,5-bisphosphate (1-16:0, 2-18:3)[vm] + H+[vm] + ADP[vm]</t>
  </si>
  <si>
    <t>t_0460</t>
  </si>
  <si>
    <t>PI 3-P 5-kinase (1-18:0, 2-18:2), vacuolar membrane</t>
  </si>
  <si>
    <t>1-phosphatidyl-1D-myo-inositol 3-phosphate (1-18:0, 2-18:2)[vm] + ATP[vm] =&gt; 1-phosphatidyl-1D-myo-inositol 3,5-bisphosphate (1-18:0, 2-18:2)[vm] + H+[vm] + ADP[vm]</t>
  </si>
  <si>
    <t>t_0461</t>
  </si>
  <si>
    <t>PI 3-P 5-kinase (1-18:0, 2-18:3), vacuolar membrane</t>
  </si>
  <si>
    <t>1-phosphatidyl-1D-myo-inositol 3-phosphate (1-18:0, 2-18:3)[vm] + ATP[vm] =&gt; 1-phosphatidyl-1D-myo-inositol 3,5-bisphosphate (1-18:0, 2-18:3)[vm] + H+[vm] + ADP[vm]</t>
  </si>
  <si>
    <t>t_0463</t>
  </si>
  <si>
    <t>PI 3-P phosphatase (1-16:0, 2-18:2), cell envelope</t>
  </si>
  <si>
    <t>1-phosphatidyl-1D-myo-inositol 3-phosphate (1-16:0, 2-18:2)[ce] + H2O[ce] =&gt; 1-phosphatidyl-1D-myo-inositol (1-16:0, 2-18:2)[ce] + phosphate[ce]</t>
  </si>
  <si>
    <t>t_0464</t>
  </si>
  <si>
    <t>PI 3-P phosphatase (1-16:0, 2-18:3), cell envelope</t>
  </si>
  <si>
    <t>1-phosphatidyl-1D-myo-inositol 3-phosphate (1-16:0, 2-18:3)[ce] + H2O[ce] =&gt; 1-phosphatidyl-1D-myo-inositol (1-16:0, 2-18:3)[ce] + phosphate[ce]</t>
  </si>
  <si>
    <t>t_0466</t>
  </si>
  <si>
    <t>PI 3-P phosphatase (1-18:0, 2-18:2), cell envelope</t>
  </si>
  <si>
    <t>1-phosphatidyl-1D-myo-inositol 3-phosphate (1-18:0, 2-18:2)[ce] + H2O[ce] =&gt; 1-phosphatidyl-1D-myo-inositol (1-18:0, 2-18:2)[ce] + phosphate[ce]</t>
  </si>
  <si>
    <t>t_0467</t>
  </si>
  <si>
    <t>PI 3-P phosphatase (1-18:0, 2-18:3), cell envelope</t>
  </si>
  <si>
    <t>1-phosphatidyl-1D-myo-inositol 3-phosphate (1-18:0, 2-18:3)[ce] + H2O[ce] =&gt; 1-phosphatidyl-1D-myo-inositol (1-18:0, 2-18:3)[ce] + phosphate[ce]</t>
  </si>
  <si>
    <t>t_0469</t>
  </si>
  <si>
    <t>PI 3-P phosphatase (1-16:0, 2-18:2), Golgi membrane</t>
  </si>
  <si>
    <t>1-phosphatidyl-1D-myo-inositol 3-phosphate (1-16:0, 2-18:2)[gm] + H2O[gm] =&gt; 1-phosphatidyl-1D-myo-inositol (1-16:0, 2-18:2)[gm] + phosphate[gm]</t>
  </si>
  <si>
    <t>t_0470</t>
  </si>
  <si>
    <t>PI 3-P phosphatase (1-16:0, 2-18:3), Golgi membrane</t>
  </si>
  <si>
    <t>1-phosphatidyl-1D-myo-inositol 3-phosphate (1-16:0, 2-18:3)[gm] + H2O[gm] =&gt; 1-phosphatidyl-1D-myo-inositol (1-16:0, 2-18:3)[gm] + phosphate[gm]</t>
  </si>
  <si>
    <t>t_0472</t>
  </si>
  <si>
    <t>PI 3-P phosphatase (1-18:0, 2-18:2), Golgi membrane</t>
  </si>
  <si>
    <t>1-phosphatidyl-1D-myo-inositol 3-phosphate (1-18:0, 2-18:2)[gm] + H2O[gm] =&gt; 1-phosphatidyl-1D-myo-inositol (1-18:0, 2-18:2)[gm] + phosphate[gm]</t>
  </si>
  <si>
    <t>t_0473</t>
  </si>
  <si>
    <t>PI 3-P phosphatase (1-18:0, 2-18:3), Golgi membrane</t>
  </si>
  <si>
    <t>1-phosphatidyl-1D-myo-inositol 3-phosphate (1-18:0, 2-18:3)[gm] + H2O[gm] =&gt; 1-phosphatidyl-1D-myo-inositol (1-18:0, 2-18:3)[gm] + phosphate[gm]</t>
  </si>
  <si>
    <t>t_0475</t>
  </si>
  <si>
    <t>PI 4,5-P2 phosphatase (1-16:0, 2-18:2), cell envelope</t>
  </si>
  <si>
    <t>1-phosphatidyl-1D-myo-inositol 4,5-bisphosphate (1-16:0, 2-18:2)[ce] + H2O[ce] =&gt; 1-phosphatidyl-1D-myo-inositol 4-phosphate (1-16:0, 2-18:2)[ce] + phosphate[ce]</t>
  </si>
  <si>
    <t>t_0476</t>
  </si>
  <si>
    <t>PI 4,5-P2 phosphatase (1-16:0, 2-18:3), cell envelope</t>
  </si>
  <si>
    <t>1-phosphatidyl-1D-myo-inositol 4,5-bisphosphate (1-16:0, 2-18:3)[ce] + H2O[ce] =&gt; 1-phosphatidyl-1D-myo-inositol 4-phosphate (1-16:0, 2-18:3)[ce] + phosphate[ce]</t>
  </si>
  <si>
    <t>t_0478</t>
  </si>
  <si>
    <t>PI 4,5-P2 phosphatase (1-18:0, 2-18:2), cell envelope</t>
  </si>
  <si>
    <t>1-phosphatidyl-1D-myo-inositol 4,5-bisphosphate (1-18:0, 2-18:2)[ce] + H2O[ce] =&gt; 1-phosphatidyl-1D-myo-inositol 4-phosphate (1-18:0, 2-18:2)[ce] + phosphate[ce]</t>
  </si>
  <si>
    <t>t_0479</t>
  </si>
  <si>
    <t>PI 4,5-P2 phosphatase (1-18:0, 2-18:3), cell envelope</t>
  </si>
  <si>
    <t>1-phosphatidyl-1D-myo-inositol 4,5-bisphosphate (1-18:0, 2-18:3)[ce] + H2O[ce] =&gt; 1-phosphatidyl-1D-myo-inositol 4-phosphate (1-18:0, 2-18:3)[ce] + phosphate[ce]</t>
  </si>
  <si>
    <t>t_0487</t>
  </si>
  <si>
    <t>PI 4-P 5-kinase (1-16:0, 2-18:2), nucleus</t>
  </si>
  <si>
    <t>1-phosphatidyl-1D-myo-inositol 4-phosphate (1-16:0, 2-18:2)[n] + ATP[n] =&gt; 1-phosphatidyl-1D-myo-inositol 4,5-bisphosphate (1-16:0, 2-18:2)[n] + ADP[n] + H+[n]</t>
  </si>
  <si>
    <t>t_0488</t>
  </si>
  <si>
    <t>PI 4-P 5-kinase (1-16:0, 2-18:3), nucleus</t>
  </si>
  <si>
    <t>1-phosphatidyl-1D-myo-inositol 4-phosphate (1-16:0, 2-18:3)[n] + ATP[n] =&gt; 1-phosphatidyl-1D-myo-inositol 4,5-bisphosphate (1-16:0, 2-18:3)[n] + ADP[n] + H+[n]</t>
  </si>
  <si>
    <t>t_0490</t>
  </si>
  <si>
    <t>PI 4-P 5-kinase (1-18:0, 2-18:2), nucleus</t>
  </si>
  <si>
    <t>1-phosphatidyl-1D-myo-inositol 4-phosphate (1-18:0, 2-18:2)[n] + ATP[n] =&gt; 1-phosphatidyl-1D-myo-inositol 4,5-bisphosphate (1-18:0, 2-18:2)[n] + ADP[n] + H+[n]</t>
  </si>
  <si>
    <t>t_0491</t>
  </si>
  <si>
    <t>PI 4-P 5-kinase (1-18:0, 2-18:3), nucleus</t>
  </si>
  <si>
    <t>1-phosphatidyl-1D-myo-inositol 4-phosphate (1-18:0, 2-18:3)[n] + ATP[n] =&gt; 1-phosphatidyl-1D-myo-inositol 4,5-bisphosphate (1-18:0, 2-18:3)[n] + ADP[n] + H+[n]</t>
  </si>
  <si>
    <t>t_0493</t>
  </si>
  <si>
    <t>PI 4-P 5-kinase (1-16:0, 2-18:2), cell envelope</t>
  </si>
  <si>
    <t>1-phosphatidyl-1D-myo-inositol 4-phosphate (1-16:0, 2-18:2)[ce] + ATP[ce] =&gt; 1-phosphatidyl-1D-myo-inositol 4,5-bisphosphate (1-16:0, 2-18:2)[ce] + H+[ce] + ADP[ce]</t>
  </si>
  <si>
    <t>t_0494</t>
  </si>
  <si>
    <t>PI 4-P 5-kinase (1-16:0, 2-18:3), cell envelope</t>
  </si>
  <si>
    <t>1-phosphatidyl-1D-myo-inositol 4-phosphate (1-16:0, 2-18:3)[ce] + ATP[ce] =&gt; 1-phosphatidyl-1D-myo-inositol 4,5-bisphosphate (1-16:0, 2-18:3)[ce] + H+[ce] + ADP[ce]</t>
  </si>
  <si>
    <t>t_0496</t>
  </si>
  <si>
    <t>PI 4-P 5-kinase (1-18:0, 2-18:2), cell envelope</t>
  </si>
  <si>
    <t>1-phosphatidyl-1D-myo-inositol 4-phosphate (1-18:0, 2-18:2)[ce] + ATP[ce] =&gt; 1-phosphatidyl-1D-myo-inositol 4,5-bisphosphate (1-18:0, 2-18:2)[ce] + H+[ce] + ADP[ce]</t>
  </si>
  <si>
    <t>t_0497</t>
  </si>
  <si>
    <t>PI 4-P 5-kinase (1-18:0, 2-18:3), cell envelope</t>
  </si>
  <si>
    <t>1-phosphatidyl-1D-myo-inositol 4-phosphate (1-18:0, 2-18:3)[ce] + ATP[ce] =&gt; 1-phosphatidyl-1D-myo-inositol 4,5-bisphosphate (1-18:0, 2-18:3)[ce] + H+[ce] + ADP[ce]</t>
  </si>
  <si>
    <t>t_0499</t>
  </si>
  <si>
    <t>PI 4-P phosphatase (1-16:0, 2-18:2), cell envelope</t>
  </si>
  <si>
    <t>1-phosphatidyl-1D-myo-inositol 4-phosphate (1-16:0, 2-18:2)[ce] + H2O[ce] =&gt; 1-phosphatidyl-1D-myo-inositol (1-16:0, 2-18:2)[ce] + phosphate[ce]</t>
  </si>
  <si>
    <t>t_0500</t>
  </si>
  <si>
    <t>PI 4-P phosphatase (1-16:0, 2-18:3), cell envelope</t>
  </si>
  <si>
    <t>1-phosphatidyl-1D-myo-inositol 4-phosphate (1-16:0, 2-18:3)[ce] + H2O[ce] =&gt; 1-phosphatidyl-1D-myo-inositol (1-16:0, 2-18:3)[ce] + phosphate[ce]</t>
  </si>
  <si>
    <t>t_0502</t>
  </si>
  <si>
    <t>PI 4-P phosphatase (1-18:0, 2-18:2), cell envelope</t>
  </si>
  <si>
    <t>1-phosphatidyl-1D-myo-inositol 4-phosphate (1-18:0, 2-18:2)[ce] + H2O[ce] =&gt; 1-phosphatidyl-1D-myo-inositol (1-18:0, 2-18:2)[ce] + phosphate[ce]</t>
  </si>
  <si>
    <t>t_0503</t>
  </si>
  <si>
    <t>PI 4-P phosphatase (1-18:0, 2-18:3), cell envelope</t>
  </si>
  <si>
    <t>1-phosphatidyl-1D-myo-inositol 4-phosphate (1-18:0, 2-18:3)[ce] + H2O[ce] =&gt; 1-phosphatidyl-1D-myo-inositol (1-18:0, 2-18:3)[ce] + phosphate[ce]</t>
  </si>
  <si>
    <t>t_0504</t>
  </si>
  <si>
    <t>PI 4-P phosphatase (1-16:0, 2-18:1), endoplasmic reticulum membrane</t>
  </si>
  <si>
    <t>H2O[erm] + 1-phosphatidyl-1D-myo-inositol 4-phosphate (1-16:0, 2-18:1)[erm] =&gt; phosphate[erm] + 1-phosphatidyl-1D-myo-inositol (1-16:0, 2-18:1)[erm]</t>
  </si>
  <si>
    <t>t_0505</t>
  </si>
  <si>
    <t>PI 4-P phosphatase (1-16:0, 2-18:2), endoplasmic reticulum membrane</t>
  </si>
  <si>
    <t>1-phosphatidyl-1D-myo-inositol 4-phosphate (1-16:0, 2-18:2)[erm] + H2O[erm] =&gt; 1-phosphatidyl-1D-myo-inositol (1-16:0, 2-18:2)[erm] + phosphate[erm]</t>
  </si>
  <si>
    <t>t_0506</t>
  </si>
  <si>
    <t>PI 4-P phosphatase (1-16:0, 2-18:3), endoplasmic reticulum membrane</t>
  </si>
  <si>
    <t>1-phosphatidyl-1D-myo-inositol 4-phosphate (1-16:0, 2-18:3)[erm] + H2O[erm] =&gt; 1-phosphatidyl-1D-myo-inositol (1-16:0, 2-18:3)[erm] + phosphate[erm]</t>
  </si>
  <si>
    <t>t_0507</t>
  </si>
  <si>
    <t>PI 4-P phosphatase (1-18:0, 2-18:1), endoplasmic reticulum membrane</t>
  </si>
  <si>
    <t>H2O[erm] + 1-phosphatidyl-1D-myo-inositol 4-phosphate (1-18:0, 2-18:1)[erm] =&gt; phosphate[erm] + 1-phosphatidyl-1D-myo-inositol (1-18:0, 2-18:1)[erm]</t>
  </si>
  <si>
    <t>t_0508</t>
  </si>
  <si>
    <t>PI 4-P phosphatase (1-18:0, 2-18:2), endoplasmic reticulum membrane</t>
  </si>
  <si>
    <t>1-phosphatidyl-1D-myo-inositol 4-phosphate (1-18:0, 2-18:2)[erm] + H2O[erm] =&gt; 1-phosphatidyl-1D-myo-inositol (1-18:0, 2-18:2)[erm] + phosphate[erm]</t>
  </si>
  <si>
    <t>t_0509</t>
  </si>
  <si>
    <t>PI 4-P phosphatase (1-18:0, 2-18:3), endoplasmic reticulum membrane</t>
  </si>
  <si>
    <t>1-phosphatidyl-1D-myo-inositol 4-phosphate (1-18:0, 2-18:3)[erm] + H2O[erm] =&gt; 1-phosphatidyl-1D-myo-inositol (1-18:0, 2-18:3)[erm] + phosphate[erm]</t>
  </si>
  <si>
    <t>t_0511</t>
  </si>
  <si>
    <t>PI 4-P phosphatase (1-16:0, 2-18:2), Golgi membrane</t>
  </si>
  <si>
    <t>1-phosphatidyl-1D-myo-inositol 4-phosphate (1-16:0, 2-18:2)[gm] + H2O[gm] =&gt; 1-phosphatidyl-1D-myo-inositol (1-16:0, 2-18:2)[gm] + phosphate[gm]</t>
  </si>
  <si>
    <t>t_0512</t>
  </si>
  <si>
    <t>PI 4-P phosphatase (1-16:0, 2-18:3), Golgi membrane</t>
  </si>
  <si>
    <t>1-phosphatidyl-1D-myo-inositol 4-phosphate (1-16:0, 2-18:3)[gm] + H2O[gm] =&gt; 1-phosphatidyl-1D-myo-inositol (1-16:0, 2-18:3)[gm] + phosphate[gm]</t>
  </si>
  <si>
    <t>t_0514</t>
  </si>
  <si>
    <t>PI 4-P phosphatase (1-18:0, 2-18:2), Golgi membrane</t>
  </si>
  <si>
    <t>1-phosphatidyl-1D-myo-inositol 4-phosphate (1-18:0, 2-18:2)[gm] + H2O[gm] =&gt; 1-phosphatidyl-1D-myo-inositol (1-18:0, 2-18:2)[gm] + phosphate[gm]</t>
  </si>
  <si>
    <t>t_0515</t>
  </si>
  <si>
    <t>PI 4-P phosphatase (1-18:0, 2-18:3), Golgi membrane</t>
  </si>
  <si>
    <t>1-phosphatidyl-1D-myo-inositol 4-phosphate (1-18:0, 2-18:3)[gm] + H2O[gm] =&gt; 1-phosphatidyl-1D-myo-inositol (1-18:0, 2-18:3)[gm] + phosphate[gm]</t>
  </si>
  <si>
    <t>t_0522</t>
  </si>
  <si>
    <t>PI synthase (1-16:0, 2-18:1), endoplasmic reticulum membrane</t>
  </si>
  <si>
    <t>CDP-diacylglycerol (1-16:0, 2-18:1)[erm] + myo-inositol[erm] =&gt; H+[erm] + CMP[erm] + 1-phosphatidyl-1D-myo-inositol (1-16:0, 2-18:1)[erm]</t>
  </si>
  <si>
    <t>t_0523</t>
  </si>
  <si>
    <t>PI synthase (1-16:0, 2-18:2), endoplasmic reticulum membrane</t>
  </si>
  <si>
    <t>CDP-diacylglycerol (1-16:0, 2-18:2)[erm] + myo-inositol[erm] =&gt; 1-phosphatidyl-1D-myo-inositol (1-16:0, 2-18:2)[erm] + H+[erm] + CMP[erm]</t>
  </si>
  <si>
    <t>t_0524</t>
  </si>
  <si>
    <t>PI synthase (1-16:0, 2-18:3), endoplasmic reticulum membrane</t>
  </si>
  <si>
    <t>CDP-diacylglycerol (1-16:0, 2-18:3)[erm] + myo-inositol[erm] =&gt; 1-phosphatidyl-1D-myo-inositol (1-16:0, 2-18:3)[erm] + H+[erm] + CMP[erm]</t>
  </si>
  <si>
    <t>t_0525</t>
  </si>
  <si>
    <t>PI synthase (1-18:0, 2-18:1), endoplasmic reticulum membrane</t>
  </si>
  <si>
    <t>CDP-diacylglycerol (1-18:0, 2-18:1)[erm] + myo-inositol[erm] =&gt; H+[erm] + CMP[erm] + 1-phosphatidyl-1D-myo-inositol (1-18:0, 2-18:1)[erm]</t>
  </si>
  <si>
    <t>t_0526</t>
  </si>
  <si>
    <t>PI synthase (1-18:0, 2-18:2), endoplasmic reticulum membrane</t>
  </si>
  <si>
    <t>CDP-diacylglycerol (1-18:0, 2-18:2)[erm] + myo-inositol[erm] =&gt; 1-phosphatidyl-1D-myo-inositol (1-18:0, 2-18:2)[erm] + H+[erm] + CMP[erm]</t>
  </si>
  <si>
    <t>t_0527</t>
  </si>
  <si>
    <t>PI synthase (1-18:0, 2-18:3), endoplasmic reticulum membrane</t>
  </si>
  <si>
    <t>CDP-diacylglycerol (1-18:0, 2-18:3)[erm] + myo-inositol[erm] =&gt; 1-phosphatidyl-1D-myo-inositol (1-18:0, 2-18:3)[erm] + H+[erm] + CMP[erm]</t>
  </si>
  <si>
    <t>t_0529</t>
  </si>
  <si>
    <t>PS decarboxylase (1-16:0, 2-18:2), mitochondrial membrane</t>
  </si>
  <si>
    <t>phosphatidyl-L-serine (1-16:0, 2-18:2)[mm] + H+[mm] =&gt; phosphatidylethanolamine (1-16:0, 2-18:2)[mm] + carbon dioxide[mm]</t>
  </si>
  <si>
    <t>t_0530</t>
  </si>
  <si>
    <t>PS decarboxylase (1-16:0, 2-18:3), mitochondrial membrane</t>
  </si>
  <si>
    <t>phosphatidyl-L-serine (1-16:0, 2-18:3)[mm] + H+[mm] =&gt; phosphatidylethanolamine (1-16:0, 2-18:3)[mm] + carbon dioxide[mm]</t>
  </si>
  <si>
    <t>t_0532</t>
  </si>
  <si>
    <t>PS decarboxylase (1-18:0, 2-18:2), mitochondrial membrane</t>
  </si>
  <si>
    <t>phosphatidyl-L-serine (1-18:0, 2-18:2)[mm] + H+[mm] =&gt; phosphatidylethanolamine (1-18:0, 2-18:2)[mm] + carbon dioxide[mm]</t>
  </si>
  <si>
    <t>t_0533</t>
  </si>
  <si>
    <t>PS decarboxylase (1-18:0, 2-18:3), mitochondrial membrane</t>
  </si>
  <si>
    <t>phosphatidyl-L-serine (1-18:0, 2-18:3)[mm] + H+[mm] =&gt; phosphatidylethanolamine (1-18:0, 2-18:3)[mm] + carbon dioxide[mm]</t>
  </si>
  <si>
    <t>t_0535</t>
  </si>
  <si>
    <t>PS decarboxylase (1-16:0, 2-18:2), vacuolar membrane</t>
  </si>
  <si>
    <t>phosphatidyl-L-serine (1-16:0, 2-18:2)[vm] + H+[vm] =&gt; phosphatidylethanolamine (1-16:0, 2-18:2)[vm] + carbon dioxide[vm]</t>
  </si>
  <si>
    <t>t_0536</t>
  </si>
  <si>
    <t>PS decarboxylase (1-16:0, 2-18:3), vacuolar membrane</t>
  </si>
  <si>
    <t>phosphatidyl-L-serine (1-16:0, 2-18:3)[vm] + H+[vm] =&gt; phosphatidylethanolamine (1-16:0, 2-18:3)[vm] + carbon dioxide[vm]</t>
  </si>
  <si>
    <t>t_0538</t>
  </si>
  <si>
    <t>PS decarboxylase (1-18:0, 2-18:2), vacuolar membrane</t>
  </si>
  <si>
    <t>phosphatidyl-L-serine (1-18:0, 2-18:2)[vm] + H+[vm] =&gt; phosphatidylethanolamine (1-18:0, 2-18:2)[vm] + carbon dioxide[vm]</t>
  </si>
  <si>
    <t>t_0539</t>
  </si>
  <si>
    <t>PS decarboxylase (1-18:0, 2-18:3), vacuolar membrane</t>
  </si>
  <si>
    <t>phosphatidyl-L-serine (1-18:0, 2-18:3)[vm] + H+[vm] =&gt; phosphatidylethanolamine (1-18:0, 2-18:3)[vm] + carbon dioxide[vm]</t>
  </si>
  <si>
    <t>t_0546</t>
  </si>
  <si>
    <t>PS synthase (1-16:0, 2-18:1), endoplasmic reticulum membrane</t>
  </si>
  <si>
    <t>CDP-diacylglycerol (1-16:0, 2-18:1)[erm] + L-serine[erm] =&gt; H+[erm] + CMP[erm] + phosphatidyl-L-serine (1-16:0, 2-18:1)[erm]</t>
  </si>
  <si>
    <t>t_0547</t>
  </si>
  <si>
    <t>PS synthase (1-16:0, 2-18:2), endoplasmic reticulum membrane</t>
  </si>
  <si>
    <t>CDP-diacylglycerol (1-16:0, 2-18:2)[erm] + L-serine[erm] =&gt; phosphatidyl-L-serine (1-16:0, 2-18:2)[erm] + H+[erm] + CMP[erm]</t>
  </si>
  <si>
    <t>t_0548</t>
  </si>
  <si>
    <t>PS synthase (1-16:0, 2-18:3), endoplasmic reticulum membrane</t>
  </si>
  <si>
    <t>CDP-diacylglycerol (1-16:0, 2-18:3)[erm] + L-serine[erm] =&gt; phosphatidyl-L-serine (1-16:0, 2-18:3)[erm] + H+[erm] + CMP[erm]</t>
  </si>
  <si>
    <t>t_0549</t>
  </si>
  <si>
    <t>PS synthase (1-18:0, 2-18:1), endoplasmic reticulum membrane</t>
  </si>
  <si>
    <t>CDP-diacylglycerol (1-18:0, 2-18:1)[erm] + L-serine[erm] =&gt; H+[erm] + CMP[erm] + phosphatidyl-L-serine (1-18:0, 2-18:1)[erm]</t>
  </si>
  <si>
    <t>t_0550</t>
  </si>
  <si>
    <t>PS synthase (1-18:0, 2-18:2), endoplasmic reticulum membrane</t>
  </si>
  <si>
    <t>CDP-diacylglycerol (1-18:0, 2-18:2)[erm] + L-serine[erm] =&gt; phosphatidyl-L-serine (1-18:0, 2-18:2)[erm] + H+[erm] + CMP[erm]</t>
  </si>
  <si>
    <t>t_0551</t>
  </si>
  <si>
    <t>PS synthase (1-18:0, 2-18:3), endoplasmic reticulum membrane</t>
  </si>
  <si>
    <t>CDP-diacylglycerol (1-18:0, 2-18:3)[erm] + L-serine[erm] =&gt; phosphatidyl-L-serine (1-18:0, 2-18:3)[erm] + H+[erm] + CMP[erm]</t>
  </si>
  <si>
    <t>t_0555</t>
  </si>
  <si>
    <t>TAG lipase (1-16:0, 2-18:2, 3-16:0), lipid particle</t>
  </si>
  <si>
    <t>triglyceride (1-16:0, 2-18:2, 3-16:0)[lp] + H2O[lp] =&gt; diglyceride (1-16:0, 2-18:2)[lp] + H+[lp] + palmitate[lp]</t>
  </si>
  <si>
    <t>t_0556</t>
  </si>
  <si>
    <t>TAG lipase (1-16:0, 2-18:2, 3-18:0), lipid particle</t>
  </si>
  <si>
    <t>triglyceride (1-16:0, 2-18:2, 3-18:0)[lp] + H2O[lp] =&gt; diglyceride (1-16:0, 2-18:2)[lp] + H+[lp] + stearate[lp]</t>
  </si>
  <si>
    <t>t_0557</t>
  </si>
  <si>
    <t>TAG lipase (1-16:0, 2-18:2, 3-18:1), lipid particle</t>
  </si>
  <si>
    <t>triglyceride (1-16:0, 2-18:2, 3-18:1)[lp] + H2O[lp] =&gt; diglyceride (1-16:0, 2-18:2)[lp] + H+[lp] + oleate[lp]</t>
  </si>
  <si>
    <t>t_0558</t>
  </si>
  <si>
    <t>TAG lipase (1-16:0, 2-18:3, 3-16:0), lipid particle</t>
  </si>
  <si>
    <t>triglyceride (1-16:0, 2-18:3, 3-16:0)[lp] + H2O[lp] =&gt; diglyceride (1-16:0, 2-18:3)[lp] + H+[lp] + palmitate[lp]</t>
  </si>
  <si>
    <t>t_0559</t>
  </si>
  <si>
    <t>TAG lipase (1-16:0, 2-18:3, 3-18:0), lipid particle</t>
  </si>
  <si>
    <t>triglyceride (1-16:0, 2-18:3, 3-18:0)[lp] + H2O[lp] =&gt; diglyceride (1-16:0, 2-18:3)[lp] + H+[lp] + stearate[lp]</t>
  </si>
  <si>
    <t>t_0560</t>
  </si>
  <si>
    <t>TAG lipase (1-16:0, 2-18:3, 3-18:1), lipid particle</t>
  </si>
  <si>
    <t>triglyceride (1-16:0, 2-18:3, 3-18:1)[lp] + H2O[lp] =&gt; diglyceride (1-16:0, 2-18:3)[lp] + H+[lp] + oleate[lp]</t>
  </si>
  <si>
    <t>t_0564</t>
  </si>
  <si>
    <t>TAG lipase (1-18:0, 2-18:2, 3-16:0), lipid particle</t>
  </si>
  <si>
    <t>triglyceride (1-18:0, 2-18:2, 3-16:0)[lp] + H2O[lp] =&gt; diglyceride (1-18:0, 2-18:2)[lp] + H+[lp] + palmitate[lp]</t>
  </si>
  <si>
    <t>t_0565</t>
  </si>
  <si>
    <t>TAG lipase (1-18:0, 2-18:2, 3-18:0), lipid particle</t>
  </si>
  <si>
    <t>triglyceride (1-18:0, 2-18:2, 3-18:0)[lp] + H2O[lp] =&gt; diglyceride (1-18:0, 2-18:2)[lp] + H+[lp] + stearate[lp]</t>
  </si>
  <si>
    <t>t_0566</t>
  </si>
  <si>
    <t>TAG lipase (1-18:0, 2-18:2, 3-18:1), lipid particle</t>
  </si>
  <si>
    <t>triglyceride (1-18:0, 2-18:2, 3-18:1)[lp] + H2O[lp] =&gt; diglyceride (1-18:0, 2-18:2)[lp] + H+[lp] + oleate[lp]</t>
  </si>
  <si>
    <t>t_0567</t>
  </si>
  <si>
    <t>TAG lipase (1-18:0, 2-18:3, 3-16:0), lipid particle</t>
  </si>
  <si>
    <t>triglyceride (1-18:0, 2-18:3, 3-16:0)[lp] + H2O[lp] =&gt; diglyceride (1-18:0, 2-18:3)[lp] + H+[lp] + palmitate[lp]</t>
  </si>
  <si>
    <t>t_0568</t>
  </si>
  <si>
    <t>TAG lipase (1-18:0, 2-18:3, 3-18:0), lipid particle</t>
  </si>
  <si>
    <t>triglyceride (1-18:0, 2-18:3, 3-18:0)[lp] + H2O[lp] =&gt; diglyceride (1-18:0, 2-18:3)[lp] + H+[lp] + stearate[lp]</t>
  </si>
  <si>
    <t>t_0569</t>
  </si>
  <si>
    <t>TAG lipase (1-18:0, 2-18:3, 3-18:1), lipid particle</t>
  </si>
  <si>
    <t>triglyceride (1-18:0, 2-18:3, 3-18:1)[lp] + H2O[lp] =&gt; diglyceride (1-18:0, 2-18:3)[lp] + H+[lp] + oleate[lp]</t>
  </si>
  <si>
    <t>t_0570</t>
  </si>
  <si>
    <t>1-monoglyceride (16:0) transport, ER membrane-lipid particle</t>
  </si>
  <si>
    <t>1-monoglyceride (16:0)[erm] &lt;=&gt; 1-monoglyceride (16:0)[lp]</t>
  </si>
  <si>
    <t>t_0571</t>
  </si>
  <si>
    <t>1-monoglyceride (18:0) transport, ER membrane-lipid particle</t>
  </si>
  <si>
    <t>1-monoglyceride (18:0)[erm] &lt;=&gt; 1-monoglyceride (18:0)[lp]</t>
  </si>
  <si>
    <t>t_0572</t>
  </si>
  <si>
    <t>1-monoglyceride (16:0) transport, ER membrane-vacuolar membrane</t>
  </si>
  <si>
    <t>1-monoglyceride (16:0)[erm] &lt;=&gt; 1-monoglyceride (16:0)[vm]</t>
  </si>
  <si>
    <t>t_0573</t>
  </si>
  <si>
    <t>1-monoglyceride (18:0) transport, ER membrane-vacuolar membrane</t>
  </si>
  <si>
    <t>1-monoglyceride (18:0)[erm] &lt;=&gt; 1-monoglyceride (18:0)[vm]</t>
  </si>
  <si>
    <t>t_0581</t>
  </si>
  <si>
    <t>1-phosphatidyl-1D-myo-inositol (1-16:0, 2-18:2) transport, ER membrane-cell envelope</t>
  </si>
  <si>
    <t>1-phosphatidyl-1D-myo-inositol (1-16:0, 2-18:2)[erm] &lt;=&gt; 1-phosphatidyl-1D-myo-inositol (1-16:0, 2-18:2)[ce]</t>
  </si>
  <si>
    <t>t_0582</t>
  </si>
  <si>
    <t>1-phosphatidyl-1D-myo-inositol (1-16:0, 2-18:3) transport, ER membrane-cell envelope</t>
  </si>
  <si>
    <t>1-phosphatidyl-1D-myo-inositol (1-16:0, 2-18:3)[erm] &lt;=&gt; 1-phosphatidyl-1D-myo-inositol (1-16:0, 2-18:3)[ce]</t>
  </si>
  <si>
    <t>t_0584</t>
  </si>
  <si>
    <t>1-phosphatidyl-1D-myo-inositol (1-18:0, 2-18:2) transport, ER membrane-cell envelope</t>
  </si>
  <si>
    <t>1-phosphatidyl-1D-myo-inositol (1-18:0, 2-18:2)[erm] &lt;=&gt; 1-phosphatidyl-1D-myo-inositol (1-18:0, 2-18:2)[ce]</t>
  </si>
  <si>
    <t>t_0585</t>
  </si>
  <si>
    <t>1-phosphatidyl-1D-myo-inositol (1-18:0, 2-18:3) transport, ER membrane-cell envelope</t>
  </si>
  <si>
    <t>1-phosphatidyl-1D-myo-inositol (1-18:0, 2-18:3)[erm] &lt;=&gt; 1-phosphatidyl-1D-myo-inositol (1-18:0, 2-18:3)[ce]</t>
  </si>
  <si>
    <t>t_0587</t>
  </si>
  <si>
    <t>1-phosphatidyl-1D-myo-inositol (1-16:0, 2-18:2) transport, ER membrane-Golgi membrane</t>
  </si>
  <si>
    <t>1-phosphatidyl-1D-myo-inositol (1-16:0, 2-18:2)[erm] &lt;=&gt; 1-phosphatidyl-1D-myo-inositol (1-16:0, 2-18:2)[gm]</t>
  </si>
  <si>
    <t>t_0588</t>
  </si>
  <si>
    <t>1-phosphatidyl-1D-myo-inositol (1-16:0, 2-18:3) transport, ER membrane-Golgi membrane</t>
  </si>
  <si>
    <t>1-phosphatidyl-1D-myo-inositol (1-16:0, 2-18:3)[erm] &lt;=&gt; 1-phosphatidyl-1D-myo-inositol (1-16:0, 2-18:3)[gm]</t>
  </si>
  <si>
    <t>t_0590</t>
  </si>
  <si>
    <t>1-phosphatidyl-1D-myo-inositol (1-18:0, 2-18:2) transport, ER membrane-Golgi membrane</t>
  </si>
  <si>
    <t>1-phosphatidyl-1D-myo-inositol (1-18:0, 2-18:2)[erm] &lt;=&gt; 1-phosphatidyl-1D-myo-inositol (1-18:0, 2-18:2)[gm]</t>
  </si>
  <si>
    <t>t_0591</t>
  </si>
  <si>
    <t>1-phosphatidyl-1D-myo-inositol (1-18:0, 2-18:3) transport, ER membrane-Golgi membrane</t>
  </si>
  <si>
    <t>1-phosphatidyl-1D-myo-inositol (1-18:0, 2-18:3)[erm] &lt;=&gt; 1-phosphatidyl-1D-myo-inositol (1-18:0, 2-18:3)[gm]</t>
  </si>
  <si>
    <t>t_0593</t>
  </si>
  <si>
    <t>1-phosphatidyl-1D-myo-inositol (1-16:0, 2-18:2) transport, ER membrane-nucleus</t>
  </si>
  <si>
    <t>1-phosphatidyl-1D-myo-inositol (1-16:0, 2-18:2)[erm] &lt;=&gt; 1-phosphatidyl-1D-myo-inositol (1-16:0, 2-18:2)[n]</t>
  </si>
  <si>
    <t>t_0594</t>
  </si>
  <si>
    <t>1-phosphatidyl-1D-myo-inositol (1-16:0, 2-18:3) transport, ER membrane-nucleus</t>
  </si>
  <si>
    <t>1-phosphatidyl-1D-myo-inositol (1-16:0, 2-18:3)[erm] &lt;=&gt; 1-phosphatidyl-1D-myo-inositol (1-16:0, 2-18:3)[n]</t>
  </si>
  <si>
    <t>t_0596</t>
  </si>
  <si>
    <t>1-phosphatidyl-1D-myo-inositol (1-18:0, 2-18:2) transport, ER membrane-nucleus</t>
  </si>
  <si>
    <t>1-phosphatidyl-1D-myo-inositol (1-18:0, 2-18:2)[erm] &lt;=&gt; 1-phosphatidyl-1D-myo-inositol (1-18:0, 2-18:2)[n]</t>
  </si>
  <si>
    <t>t_0597</t>
  </si>
  <si>
    <t>1-phosphatidyl-1D-myo-inositol (1-18:0, 2-18:3) transport, ER membrane-nucleus</t>
  </si>
  <si>
    <t>1-phosphatidyl-1D-myo-inositol (1-18:0, 2-18:3)[erm] &lt;=&gt; 1-phosphatidyl-1D-myo-inositol (1-18:0, 2-18:3)[n]</t>
  </si>
  <si>
    <t>t_0599</t>
  </si>
  <si>
    <t>1-phosphatidyl-1D-myo-inositol (1-16:0, 2-18:2) transport, ER membrane-vacuolar membrane</t>
  </si>
  <si>
    <t>1-phosphatidyl-1D-myo-inositol (1-16:0, 2-18:2)[erm] &lt;=&gt; 1-phosphatidyl-1D-myo-inositol (1-16:0, 2-18:2)[vm]</t>
  </si>
  <si>
    <t>t_0600</t>
  </si>
  <si>
    <t>1-phosphatidyl-1D-myo-inositol (1-16:0, 2-18:3) transport, ER membrane-vacuolar membrane</t>
  </si>
  <si>
    <t>1-phosphatidyl-1D-myo-inositol (1-16:0, 2-18:3)[erm] &lt;=&gt; 1-phosphatidyl-1D-myo-inositol (1-16:0, 2-18:3)[vm]</t>
  </si>
  <si>
    <t>t_0602</t>
  </si>
  <si>
    <t>1-phosphatidyl-1D-myo-inositol (1-18:0, 2-18:2) transport, ER membrane-vacuolar membrane</t>
  </si>
  <si>
    <t>1-phosphatidyl-1D-myo-inositol (1-18:0, 2-18:2)[erm] &lt;=&gt; 1-phosphatidyl-1D-myo-inositol (1-18:0, 2-18:2)[vm]</t>
  </si>
  <si>
    <t>t_0603</t>
  </si>
  <si>
    <t>1-phosphatidyl-1D-myo-inositol (1-18:0, 2-18:3) transport, ER membrane-vacuolar membrane</t>
  </si>
  <si>
    <t>1-phosphatidyl-1D-myo-inositol (1-18:0, 2-18:3)[erm] &lt;=&gt; 1-phosphatidyl-1D-myo-inositol (1-18:0, 2-18:3)[vm]</t>
  </si>
  <si>
    <t>t_0611</t>
  </si>
  <si>
    <t>1-phosphatidyl-1D-myo-inositol 3,5-bisphosphate (1-16:0, 2-18:2) transport, vacuolar membrane-cell envelope</t>
  </si>
  <si>
    <t>1-phosphatidyl-1D-myo-inositol 3,5-bisphosphate (1-16:0, 2-18:2)[vm] &lt;=&gt; 1-phosphatidyl-1D-myo-inositol 3,5-bisphosphate (1-16:0, 2-18:2)[ce]</t>
  </si>
  <si>
    <t>t_0612</t>
  </si>
  <si>
    <t>1-phosphatidyl-1D-myo-inositol 3,5-bisphosphate (1-16:0, 2-18:3) transport, vacuolar membrane-cell envelope</t>
  </si>
  <si>
    <t>1-phosphatidyl-1D-myo-inositol 3,5-bisphosphate (1-16:0, 2-18:3)[vm] &lt;=&gt; 1-phosphatidyl-1D-myo-inositol 3,5-bisphosphate (1-16:0, 2-18:3)[ce]</t>
  </si>
  <si>
    <t>t_0614</t>
  </si>
  <si>
    <t>1-phosphatidyl-1D-myo-inositol 3,5-bisphosphate (1-18:0, 2-18:2) transport, vacuolar membrane-cell envelope</t>
  </si>
  <si>
    <t>1-phosphatidyl-1D-myo-inositol 3,5-bisphosphate (1-18:0, 2-18:2)[vm] &lt;=&gt; 1-phosphatidyl-1D-myo-inositol 3,5-bisphosphate (1-18:0, 2-18:2)[ce]</t>
  </si>
  <si>
    <t>t_0615</t>
  </si>
  <si>
    <t>1-phosphatidyl-1D-myo-inositol 3,5-bisphosphate (1-18:0, 2-18:3) transport, vacuolar membrane-cell envelope</t>
  </si>
  <si>
    <t>1-phosphatidyl-1D-myo-inositol 3,5-bisphosphate (1-18:0, 2-18:3)[vm] &lt;=&gt; 1-phosphatidyl-1D-myo-inositol 3,5-bisphosphate (1-18:0, 2-18:3)[ce]</t>
  </si>
  <si>
    <t>t_0623</t>
  </si>
  <si>
    <t>1-phosphatidyl-1D-myo-inositol 3-phosphate (1-16:0, 2-18:2) transport, vacuolar membrane-Golgi membrane</t>
  </si>
  <si>
    <t>1-phosphatidyl-1D-myo-inositol 3-phosphate (1-16:0, 2-18:2)[vm] &lt;=&gt; 1-phosphatidyl-1D-myo-inositol 3-phosphate (1-16:0, 2-18:2)[gm]</t>
  </si>
  <si>
    <t>t_0624</t>
  </si>
  <si>
    <t>1-phosphatidyl-1D-myo-inositol 3-phosphate (1-16:0, 2-18:3) transport, vacuolar membrane-Golgi membrane</t>
  </si>
  <si>
    <t>1-phosphatidyl-1D-myo-inositol 3-phosphate (1-16:0, 2-18:3)[vm] &lt;=&gt; 1-phosphatidyl-1D-myo-inositol 3-phosphate (1-16:0, 2-18:3)[gm]</t>
  </si>
  <si>
    <t>t_0626</t>
  </si>
  <si>
    <t>1-phosphatidyl-1D-myo-inositol 3-phosphate (1-18:0, 2-18:2) transport, vacuolar membrane-Golgi membrane</t>
  </si>
  <si>
    <t>1-phosphatidyl-1D-myo-inositol 3-phosphate (1-18:0, 2-18:2)[vm] &lt;=&gt; 1-phosphatidyl-1D-myo-inositol 3-phosphate (1-18:0, 2-18:2)[gm]</t>
  </si>
  <si>
    <t>t_0627</t>
  </si>
  <si>
    <t>1-phosphatidyl-1D-myo-inositol 3-phosphate (1-18:0, 2-18:3) transport, vacuolar membrane-Golgi membrane</t>
  </si>
  <si>
    <t>1-phosphatidyl-1D-myo-inositol 3-phosphate (1-18:0, 2-18:3)[vm] &lt;=&gt; 1-phosphatidyl-1D-myo-inositol 3-phosphate (1-18:0, 2-18:3)[gm]</t>
  </si>
  <si>
    <t>t_0628</t>
  </si>
  <si>
    <t>1-phosphatidyl-1D-myo-inositol 4,5-bisphosphate (1-16:0, 2-18:1) transport, cytoplasm-cell envelope</t>
  </si>
  <si>
    <t>1-phosphatidyl-1D-myo-inositol 4,5-bisphosphate (1-16:0, 2-18:1)[c] &lt;=&gt; 1-phosphatidyl-1D-myo-inositol 4,5-bisphosphate (1-16:0, 2-18:1)[ce]</t>
  </si>
  <si>
    <t>t_0629</t>
  </si>
  <si>
    <t>1-phosphatidyl-1D-myo-inositol 4,5-bisphosphate (1-16:0, 2-18:2) transport, cytoplasm-cell envelope</t>
  </si>
  <si>
    <t>1-phosphatidyl-1D-myo-inositol 4,5-bisphosphate (1-16:0, 2-18:2)[c] &lt;=&gt; 1-phosphatidyl-1D-myo-inositol 4,5-bisphosphate (1-16:0, 2-18:2)[ce]</t>
  </si>
  <si>
    <t>t_0630</t>
  </si>
  <si>
    <t>1-phosphatidyl-1D-myo-inositol 4,5-bisphosphate (1-16:0, 2-18:3) transport, cytoplasm-cell envelope</t>
  </si>
  <si>
    <t>1-phosphatidyl-1D-myo-inositol 4,5-bisphosphate (1-16:0, 2-18:3)[c] &lt;=&gt; 1-phosphatidyl-1D-myo-inositol 4,5-bisphosphate (1-16:0, 2-18:3)[ce]</t>
  </si>
  <si>
    <t>t_0631</t>
  </si>
  <si>
    <t>1-phosphatidyl-1D-myo-inositol 4,5-bisphosphate (1-18:0, 2-18:1) transport, cytoplasm-cell envelope</t>
  </si>
  <si>
    <t>1-phosphatidyl-1D-myo-inositol 4,5-bisphosphate (1-18:0, 2-18:1)[c] &lt;=&gt; 1-phosphatidyl-1D-myo-inositol 4,5-bisphosphate (1-18:0, 2-18:1)[ce]</t>
  </si>
  <si>
    <t>t_0632</t>
  </si>
  <si>
    <t>1-phosphatidyl-1D-myo-inositol 4,5-bisphosphate (1-18:0, 2-18:2) transport, cytoplasm-cell envelope</t>
  </si>
  <si>
    <t>1-phosphatidyl-1D-myo-inositol 4,5-bisphosphate (1-18:0, 2-18:2)[c] &lt;=&gt; 1-phosphatidyl-1D-myo-inositol 4,5-bisphosphate (1-18:0, 2-18:2)[ce]</t>
  </si>
  <si>
    <t>t_0633</t>
  </si>
  <si>
    <t>1-phosphatidyl-1D-myo-inositol 4,5-bisphosphate (1-18:0, 2-18:3) transport, cytoplasm-cell envelope</t>
  </si>
  <si>
    <t>1-phosphatidyl-1D-myo-inositol 4,5-bisphosphate (1-18:0, 2-18:3)[c] &lt;=&gt; 1-phosphatidyl-1D-myo-inositol 4,5-bisphosphate (1-18:0, 2-18:3)[ce]</t>
  </si>
  <si>
    <t>t_0640</t>
  </si>
  <si>
    <t>1-phosphatidyl-1D-myo-inositol 4,5-bisphosphate (1-16:0, 2-18:1) transport, cytoplasm-nucleus</t>
  </si>
  <si>
    <t>1-phosphatidyl-1D-myo-inositol 4,5-bisphosphate (1-16:0, 2-18:1)[c] &lt;=&gt; 1-phosphatidyl-1D-myo-inositol 4,5-bisphosphate (1-16:0, 2-18:1)[n]</t>
  </si>
  <si>
    <t>t_0641</t>
  </si>
  <si>
    <t>1-phosphatidyl-1D-myo-inositol 4,5-bisphosphate (1-16:0, 2-18:2) transport, cytoplasm-nucleus</t>
  </si>
  <si>
    <t>1-phosphatidyl-1D-myo-inositol 4,5-bisphosphate (1-16:0, 2-18:2)[c] &lt;=&gt; 1-phosphatidyl-1D-myo-inositol 4,5-bisphosphate (1-16:0, 2-18:2)[n]</t>
  </si>
  <si>
    <t>t_0642</t>
  </si>
  <si>
    <t>1-phosphatidyl-1D-myo-inositol 4,5-bisphosphate (1-16:0, 2-18:3) transport, cytoplasm-nucleus</t>
  </si>
  <si>
    <t>1-phosphatidyl-1D-myo-inositol 4,5-bisphosphate (1-16:0, 2-18:3)[c] &lt;=&gt; 1-phosphatidyl-1D-myo-inositol 4,5-bisphosphate (1-16:0, 2-18:3)[n]</t>
  </si>
  <si>
    <t>t_0643</t>
  </si>
  <si>
    <t>1-phosphatidyl-1D-myo-inositol 4,5-bisphosphate (1-18:0, 2-18:1) transport, cytoplasm-nucleus</t>
  </si>
  <si>
    <t>1-phosphatidyl-1D-myo-inositol 4,5-bisphosphate (1-18:0, 2-18:1)[c] &lt;=&gt; 1-phosphatidyl-1D-myo-inositol 4,5-bisphosphate (1-18:0, 2-18:1)[n]</t>
  </si>
  <si>
    <t>t_0644</t>
  </si>
  <si>
    <t>1-phosphatidyl-1D-myo-inositol 4,5-bisphosphate (1-18:0, 2-18:2) transport, cytoplasm-nucleus</t>
  </si>
  <si>
    <t>1-phosphatidyl-1D-myo-inositol 4,5-bisphosphate (1-18:0, 2-18:2)[c] &lt;=&gt; 1-phosphatidyl-1D-myo-inositol 4,5-bisphosphate (1-18:0, 2-18:2)[n]</t>
  </si>
  <si>
    <t>t_0645</t>
  </si>
  <si>
    <t>1-phosphatidyl-1D-myo-inositol 4,5-bisphosphate (1-18:0, 2-18:3) transport, cytoplasm-nucleus</t>
  </si>
  <si>
    <t>1-phosphatidyl-1D-myo-inositol 4,5-bisphosphate (1-18:0, 2-18:3)[c] &lt;=&gt; 1-phosphatidyl-1D-myo-inositol 4,5-bisphosphate (1-18:0, 2-18:3)[n]</t>
  </si>
  <si>
    <t>t_0652</t>
  </si>
  <si>
    <t>1-phosphatidyl-1D-myo-inositol 4-phosphate (1-16:0, 2-18:1) transport, cell envelope-endoplasmic reticulum membrane</t>
  </si>
  <si>
    <t>1-phosphatidyl-1D-myo-inositol 4-phosphate (1-16:0, 2-18:1)[ce] &lt;=&gt; 1-phosphatidyl-1D-myo-inositol 4-phosphate (1-16:0, 2-18:1)[erm]</t>
  </si>
  <si>
    <t>t_0653</t>
  </si>
  <si>
    <t>1-phosphatidyl-1D-myo-inositol 4-phosphate (1-16:0, 2-18:2) transport, cell envelope-endoplasmic reticulum membrane</t>
  </si>
  <si>
    <t>1-phosphatidyl-1D-myo-inositol 4-phosphate (1-16:0, 2-18:2)[ce] &lt;=&gt; 1-phosphatidyl-1D-myo-inositol 4-phosphate (1-16:0, 2-18:2)[erm]</t>
  </si>
  <si>
    <t>t_0654</t>
  </si>
  <si>
    <t>1-phosphatidyl-1D-myo-inositol 4-phosphate (1-16:0, 2-18:3) transport, cell envelope-endoplasmic reticulum membrane</t>
  </si>
  <si>
    <t>1-phosphatidyl-1D-myo-inositol 4-phosphate (1-16:0, 2-18:3)[ce] &lt;=&gt; 1-phosphatidyl-1D-myo-inositol 4-phosphate (1-16:0, 2-18:3)[erm]</t>
  </si>
  <si>
    <t>t_0655</t>
  </si>
  <si>
    <t>1-phosphatidyl-1D-myo-inositol 4-phosphate (1-18:0, 2-18:1) transport, cell envelope-endoplasmic reticulum membrane</t>
  </si>
  <si>
    <t>1-phosphatidyl-1D-myo-inositol 4-phosphate (1-18:0, 2-18:1)[ce] &lt;=&gt; 1-phosphatidyl-1D-myo-inositol 4-phosphate (1-18:0, 2-18:1)[erm]</t>
  </si>
  <si>
    <t>t_0656</t>
  </si>
  <si>
    <t>1-phosphatidyl-1D-myo-inositol 4-phosphate (1-18:0, 2-18:2) transport, cell envelope-endoplasmic reticulum membrane</t>
  </si>
  <si>
    <t>1-phosphatidyl-1D-myo-inositol 4-phosphate (1-18:0, 2-18:2)[ce] &lt;=&gt; 1-phosphatidyl-1D-myo-inositol 4-phosphate (1-18:0, 2-18:2)[erm]</t>
  </si>
  <si>
    <t>t_0657</t>
  </si>
  <si>
    <t>1-phosphatidyl-1D-myo-inositol 4-phosphate (1-18:0, 2-18:3) transport, cell envelope-endoplasmic reticulum membrane</t>
  </si>
  <si>
    <t>1-phosphatidyl-1D-myo-inositol 4-phosphate (1-18:0, 2-18:3)[ce] &lt;=&gt; 1-phosphatidyl-1D-myo-inositol 4-phosphate (1-18:0, 2-18:3)[erm]</t>
  </si>
  <si>
    <t>t_0658</t>
  </si>
  <si>
    <t>diglyceride (1-16:0, 2-18:1) transport, ER membrane-lipid particle</t>
  </si>
  <si>
    <t>diglyceride (1-16:0, 2-18:1)[erm] &lt;=&gt; diglyceride (1-16:0, 2-18:1)[lp]</t>
  </si>
  <si>
    <t>t_0659</t>
  </si>
  <si>
    <t>diglyceride (1-16:0, 2-18:2) transport, ER membrane-lipid particle</t>
  </si>
  <si>
    <t>diglyceride (1-16:0, 2-18:2)[erm] &lt;=&gt; diglyceride (1-16:0, 2-18:2)[lp]</t>
  </si>
  <si>
    <t>t_0660</t>
  </si>
  <si>
    <t>diglyceride (1-16:0, 2-18:3) transport, ER membrane-lipid particle</t>
  </si>
  <si>
    <t>diglyceride (1-16:0, 2-18:3)[erm] &lt;=&gt; diglyceride (1-16:0, 2-18:3)[lp]</t>
  </si>
  <si>
    <t>t_0661</t>
  </si>
  <si>
    <t>diglyceride (1-18:0, 2-18:1) transport, ER membrane-lipid particle</t>
  </si>
  <si>
    <t>diglyceride (1-18:0, 2-18:1)[erm] &lt;=&gt; diglyceride (1-18:0, 2-18:1)[lp]</t>
  </si>
  <si>
    <t>t_0662</t>
  </si>
  <si>
    <t>diglyceride (1-18:0, 2-18:2) transport, ER membrane-lipid particle</t>
  </si>
  <si>
    <t>diglyceride (1-18:0, 2-18:2)[erm] &lt;=&gt; diglyceride (1-18:0, 2-18:2)[lp]</t>
  </si>
  <si>
    <t>t_0663</t>
  </si>
  <si>
    <t>diglyceride (1-18:0, 2-18:3) transport, ER membrane-lipid particle</t>
  </si>
  <si>
    <t>diglyceride (1-18:0, 2-18:3)[erm] &lt;=&gt; diglyceride (1-18:0, 2-18:3)[lp]</t>
  </si>
  <si>
    <t>t_0665</t>
  </si>
  <si>
    <t>diglyceride (1-16:0, 2-18:2) transport, ER membrane-Golgi membrane</t>
  </si>
  <si>
    <t>diglyceride (1-16:0, 2-18:2)[erm] &lt;=&gt; diglyceride (1-16:0, 2-18:2)[gm]</t>
  </si>
  <si>
    <t>t_0666</t>
  </si>
  <si>
    <t>diglyceride (1-16:0, 2-18:3) transport, ER membrane-Golgi membrane</t>
  </si>
  <si>
    <t>diglyceride (1-16:0, 2-18:3)[erm] &lt;=&gt; diglyceride (1-16:0, 2-18:3)[gm]</t>
  </si>
  <si>
    <t>t_0668</t>
  </si>
  <si>
    <t>diglyceride (1-18:0, 2-18:2) transport, ER membrane-Golgi membrane</t>
  </si>
  <si>
    <t>diglyceride (1-18:0, 2-18:2)[erm] &lt;=&gt; diglyceride (1-18:0, 2-18:2)[gm]</t>
  </si>
  <si>
    <t>t_0669</t>
  </si>
  <si>
    <t>diglyceride (1-18:0, 2-18:3) transport, ER membrane-Golgi membrane</t>
  </si>
  <si>
    <t>diglyceride (1-18:0, 2-18:3)[erm] &lt;=&gt; diglyceride (1-18:0, 2-18:3)[gm]</t>
  </si>
  <si>
    <t>t_0670</t>
  </si>
  <si>
    <t>diglyceride (1-16:0, 2-18:1) transport, ER membrane-mitochondrial membrane</t>
  </si>
  <si>
    <t>diglyceride (1-16:0, 2-18:1)[erm] &lt;=&gt; diglyceride (1-16:0, 2-18:1)[mm]</t>
  </si>
  <si>
    <t>t_0671</t>
  </si>
  <si>
    <t>diglyceride (1-16:0, 2-18:2) transport, ER membrane-mitochondrial membrane</t>
  </si>
  <si>
    <t>diglyceride (1-16:0, 2-18:2)[erm] &lt;=&gt; diglyceride (1-16:0, 2-18:2)[mm]</t>
  </si>
  <si>
    <t>t_0672</t>
  </si>
  <si>
    <t>diglyceride (1-16:0, 2-18:3) transport, ER membrane-mitochondrial membrane</t>
  </si>
  <si>
    <t>diglyceride (1-16:0, 2-18:3)[erm] &lt;=&gt; diglyceride (1-16:0, 2-18:3)[mm]</t>
  </si>
  <si>
    <t>t_0673</t>
  </si>
  <si>
    <t>diglyceride (1-18:0, 2-18:1) transport, ER membrane-mitochondrial membrane</t>
  </si>
  <si>
    <t>diglyceride (1-18:0, 2-18:1)[erm] &lt;=&gt; diglyceride (1-18:0, 2-18:1)[mm]</t>
  </si>
  <si>
    <t>t_0674</t>
  </si>
  <si>
    <t>diglyceride (1-18:0, 2-18:2) transport, ER membrane-mitochondrial membrane</t>
  </si>
  <si>
    <t>diglyceride (1-18:0, 2-18:2)[erm] &lt;=&gt; diglyceride (1-18:0, 2-18:2)[mm]</t>
  </si>
  <si>
    <t>t_0675</t>
  </si>
  <si>
    <t>diglyceride (1-18:0, 2-18:3) transport, ER membrane-mitochondrial membrane</t>
  </si>
  <si>
    <t>diglyceride (1-18:0, 2-18:3)[erm] &lt;=&gt; diglyceride (1-18:0, 2-18:3)[mm]</t>
  </si>
  <si>
    <t>t_0676</t>
  </si>
  <si>
    <t>diglyceride (1-16:0, 2-18:1) transport, ER membrane-vacuolar membrane</t>
  </si>
  <si>
    <t>diglyceride (1-16:0, 2-18:1)[erm] &lt;=&gt; diglyceride (1-16:0, 2-18:1)[vm]</t>
  </si>
  <si>
    <t>t_0677</t>
  </si>
  <si>
    <t>diglyceride (1-16:0, 2-18:2) transport, ER membrane-vacuolar membrane</t>
  </si>
  <si>
    <t>diglyceride (1-16:0, 2-18:2)[erm] &lt;=&gt; diglyceride (1-16:0, 2-18:2)[vm]</t>
  </si>
  <si>
    <t>t_0678</t>
  </si>
  <si>
    <t>diglyceride (1-16:0, 2-18:3) transport, ER membrane-vacuolar membrane</t>
  </si>
  <si>
    <t>diglyceride (1-16:0, 2-18:3)[erm] &lt;=&gt; diglyceride (1-16:0, 2-18:3)[vm]</t>
  </si>
  <si>
    <t>t_0679</t>
  </si>
  <si>
    <t>diglyceride (1-18:0, 2-18:1) transport, ER membrane-vacuolar membrane</t>
  </si>
  <si>
    <t>diglyceride (1-18:0, 2-18:1)[erm] &lt;=&gt; diglyceride (1-18:0, 2-18:1)[vm]</t>
  </si>
  <si>
    <t>t_0680</t>
  </si>
  <si>
    <t>diglyceride (1-18:0, 2-18:2) transport, ER membrane-vacuolar membrane</t>
  </si>
  <si>
    <t>diglyceride (1-18:0, 2-18:2)[erm] &lt;=&gt; diglyceride (1-18:0, 2-18:2)[vm]</t>
  </si>
  <si>
    <t>t_0681</t>
  </si>
  <si>
    <t>diglyceride (1-18:0, 2-18:3) transport, ER membrane-vacuolar membrane</t>
  </si>
  <si>
    <t>diglyceride (1-18:0, 2-18:3)[erm] &lt;=&gt; diglyceride (1-18:0, 2-18:3)[vm]</t>
  </si>
  <si>
    <t>t_0694</t>
  </si>
  <si>
    <t>phosphatidate (1-16:0, 2-18:1) transport, ER membrane-cell envelope</t>
  </si>
  <si>
    <t>phosphatidate (1-16:0, 2-18:1)[erm] &lt;=&gt; phosphatidate (1-16:0, 2-18:1)[ce]</t>
  </si>
  <si>
    <t>t_0695</t>
  </si>
  <si>
    <t>phosphatidate (1-16:0, 2-18:2) transport, ER membrane-cell envelope</t>
  </si>
  <si>
    <t>phosphatidate (1-16:0, 2-18:2)[erm] &lt;=&gt; phosphatidate (1-16:0, 2-18:2)[ce]</t>
  </si>
  <si>
    <t>t_0696</t>
  </si>
  <si>
    <t>phosphatidate (1-16:0, 2-18:3) transport, ER membrane-cell envelope</t>
  </si>
  <si>
    <t>phosphatidate (1-16:0, 2-18:3)[erm] &lt;=&gt; phosphatidate (1-16:0, 2-18:3)[ce]</t>
  </si>
  <si>
    <t>t_0697</t>
  </si>
  <si>
    <t>phosphatidate (1-18:0, 2-18:1) transport, ER membrane-cell envelope</t>
  </si>
  <si>
    <t>phosphatidate (1-18:0, 2-18:1)[erm] &lt;=&gt; phosphatidate (1-18:0, 2-18:1)[ce]</t>
  </si>
  <si>
    <t>t_0698</t>
  </si>
  <si>
    <t>phosphatidate (1-18:0, 2-18:2) transport, ER membrane-cell envelope</t>
  </si>
  <si>
    <t>phosphatidate (1-18:0, 2-18:2)[erm] &lt;=&gt; phosphatidate (1-18:0, 2-18:2)[ce]</t>
  </si>
  <si>
    <t>t_0699</t>
  </si>
  <si>
    <t>phosphatidate (1-18:0, 2-18:3) transport, ER membrane-cell envelope</t>
  </si>
  <si>
    <t>phosphatidate (1-18:0, 2-18:3)[erm] &lt;=&gt; phosphatidate (1-18:0, 2-18:3)[ce]</t>
  </si>
  <si>
    <t>t_0707</t>
  </si>
  <si>
    <t>phosphatidate (1-16:0, 2-18:2) transport, ER membrane-mitochondrial membrane</t>
  </si>
  <si>
    <t>phosphatidate (1-16:0, 2-18:2)[erm] &lt;=&gt; phosphatidate (1-16:0, 2-18:2)[mm]</t>
  </si>
  <si>
    <t>t_0708</t>
  </si>
  <si>
    <t>phosphatidate (1-16:0, 2-18:3) transport, ER membrane-mitochondrial membrane</t>
  </si>
  <si>
    <t>phosphatidate (1-16:0, 2-18:3)[erm] &lt;=&gt; phosphatidate (1-16:0, 2-18:3)[mm]</t>
  </si>
  <si>
    <t>t_0709</t>
  </si>
  <si>
    <t>phosphatidate (1-18:0, 2-18:1) transport, ER membrane-mitochondrial membrane</t>
  </si>
  <si>
    <t>phosphatidate (1-18:0, 2-18:1)[erm] &lt;=&gt; phosphatidate (1-18:0, 2-18:1)[mm]</t>
  </si>
  <si>
    <t>t_0710</t>
  </si>
  <si>
    <t>phosphatidate (1-18:0, 2-18:2) transport, ER membrane-mitochondrial membrane</t>
  </si>
  <si>
    <t>phosphatidate (1-18:0, 2-18:2)[erm] &lt;=&gt; phosphatidate (1-18:0, 2-18:2)[mm]</t>
  </si>
  <si>
    <t>t_0711</t>
  </si>
  <si>
    <t>phosphatidate (1-18:0, 2-18:3) transport, ER membrane-mitochondrial membrane</t>
  </si>
  <si>
    <t>phosphatidate (1-18:0, 2-18:3)[erm] &lt;=&gt; phosphatidate (1-18:0, 2-18:3)[mm]</t>
  </si>
  <si>
    <t>t_0713</t>
  </si>
  <si>
    <t>phosphatidate (1-16:0, 2-18:2) transport, ER membrane-vacuolar membrane</t>
  </si>
  <si>
    <t>phosphatidate (1-16:0, 2-18:2)[erm] &lt;=&gt; phosphatidate (1-16:0, 2-18:2)[vm]</t>
  </si>
  <si>
    <t>t_0714</t>
  </si>
  <si>
    <t>phosphatidate (1-16:0, 2-18:3) transport, ER membrane-vacuolar membrane</t>
  </si>
  <si>
    <t>phosphatidate (1-16:0, 2-18:3)[erm] &lt;=&gt; phosphatidate (1-16:0, 2-18:3)[vm]</t>
  </si>
  <si>
    <t>t_0716</t>
  </si>
  <si>
    <t>phosphatidate (1-18:0, 2-18:2) transport, ER membrane-vacuolar membrane</t>
  </si>
  <si>
    <t>phosphatidate (1-18:0, 2-18:2)[erm] &lt;=&gt; phosphatidate (1-18:0, 2-18:2)[vm]</t>
  </si>
  <si>
    <t>t_0717</t>
  </si>
  <si>
    <t>phosphatidate (1-18:0, 2-18:3) transport, ER membrane-vacuolar membrane</t>
  </si>
  <si>
    <t>phosphatidate (1-18:0, 2-18:3)[erm] &lt;=&gt; phosphatidate (1-18:0, 2-18:3)[vm]</t>
  </si>
  <si>
    <t>t_0718</t>
  </si>
  <si>
    <t>phosphatidate (1-16:0, 2-18:1) transport, ER membrane-lipid particle</t>
  </si>
  <si>
    <t>phosphatidate (1-16:0, 2-18:1)[erm] &lt;=&gt; phosphatidate (1-16:0, 2-18:1)[lp]</t>
  </si>
  <si>
    <t>t_0719</t>
  </si>
  <si>
    <t>phosphatidate (1-16:0, 2-18:2) transport, ER membrane-lipid particle</t>
  </si>
  <si>
    <t>phosphatidate (1-16:0, 2-18:2)[erm] &lt;=&gt; phosphatidate (1-16:0, 2-18:2)[lp]</t>
  </si>
  <si>
    <t>t_0720</t>
  </si>
  <si>
    <t>phosphatidate (1-16:0, 2-18:3) transport, ER membrane-lipid particle</t>
  </si>
  <si>
    <t>phosphatidate (1-16:0, 2-18:3)[erm] &lt;=&gt; phosphatidate (1-16:0, 2-18:3)[lp]</t>
  </si>
  <si>
    <t>t_0721</t>
  </si>
  <si>
    <t>phosphatidate (1-18:0, 2-18:1) transport, ER membrane-lipid particle</t>
  </si>
  <si>
    <t>phosphatidate (1-18:0, 2-18:1)[erm] &lt;=&gt; phosphatidate (1-18:0, 2-18:1)[lp]</t>
  </si>
  <si>
    <t>t_0722</t>
  </si>
  <si>
    <t>phosphatidate (1-18:0, 2-18:2) transport, ER membrane-lipid particle</t>
  </si>
  <si>
    <t>phosphatidate (1-18:0, 2-18:2)[erm] &lt;=&gt; phosphatidate (1-18:0, 2-18:2)[lp]</t>
  </si>
  <si>
    <t>t_0723</t>
  </si>
  <si>
    <t>phosphatidate (1-18:0, 2-18:3) transport, ER membrane-lipid particle</t>
  </si>
  <si>
    <t>phosphatidate (1-18:0, 2-18:3)[erm] &lt;=&gt; phosphatidate (1-18:0, 2-18:3)[lp]</t>
  </si>
  <si>
    <t>t_0725</t>
  </si>
  <si>
    <t>phosphatidylcholine (1-16:0, 2-18:2) transport, ER membrane-cell envelope</t>
  </si>
  <si>
    <t>phosphatidylcholine (1-16:0, 2-18:2)[erm] &lt;=&gt; phosphatidylcholine (1-16:0, 2-18:2)[ce]</t>
  </si>
  <si>
    <t>t_0726</t>
  </si>
  <si>
    <t>phosphatidylcholine (1-16:0, 2-18:3) transport, ER membrane-cell envelope</t>
  </si>
  <si>
    <t>phosphatidylcholine (1-16:0, 2-18:3)[erm] &lt;=&gt; phosphatidylcholine (1-16:0, 2-18:3)[ce]</t>
  </si>
  <si>
    <t>t_0728</t>
  </si>
  <si>
    <t>phosphatidylcholine (1-18:0, 2-18:2) transport, ER membrane-cell envelope</t>
  </si>
  <si>
    <t>phosphatidylcholine (1-18:0, 2-18:2)[erm] &lt;=&gt; phosphatidylcholine (1-18:0, 2-18:2)[ce]</t>
  </si>
  <si>
    <t>t_0729</t>
  </si>
  <si>
    <t>phosphatidylcholine (1-18:0, 2-18:3) transport, ER membrane-cell envelope</t>
  </si>
  <si>
    <t>phosphatidylcholine (1-18:0, 2-18:3)[erm] &lt;=&gt; phosphatidylcholine (1-18:0, 2-18:3)[ce]</t>
  </si>
  <si>
    <t>t_0749</t>
  </si>
  <si>
    <t>phosphatidylethanolamine (1-16:0, 2-18:2) transport, ER membrane-lipid particle</t>
  </si>
  <si>
    <t>phosphatidylethanolamine (1-16:0, 2-18:2)[erm] &lt;=&gt; phosphatidylethanolamine (1-16:0, 2-18:2)[lp]</t>
  </si>
  <si>
    <t>t_0750</t>
  </si>
  <si>
    <t>phosphatidylethanolamine (1-16:0, 2-18:3) transport, ER membrane-lipid particle</t>
  </si>
  <si>
    <t>phosphatidylethanolamine (1-16:0, 2-18:3)[erm] &lt;=&gt; phosphatidylethanolamine (1-16:0, 2-18:3)[lp]</t>
  </si>
  <si>
    <t>t_0752</t>
  </si>
  <si>
    <t>phosphatidylethanolamine (1-18:0, 2-18:2) transport, ER membrane-lipid particle</t>
  </si>
  <si>
    <t>phosphatidylethanolamine (1-18:0, 2-18:2)[erm] &lt;=&gt; phosphatidylethanolamine (1-18:0, 2-18:2)[lp]</t>
  </si>
  <si>
    <t>t_0753</t>
  </si>
  <si>
    <t>phosphatidylethanolamine (1-18:0, 2-18:3) transport, ER membrane-lipid particle</t>
  </si>
  <si>
    <t>phosphatidylethanolamine (1-18:0, 2-18:3)[erm] &lt;=&gt; phosphatidylethanolamine (1-18:0, 2-18:3)[lp]</t>
  </si>
  <si>
    <t>t_0754</t>
  </si>
  <si>
    <t>phosphatidylethanolamine (1-16:0, 2-18:1) transport, ER membrane-mitochondrial membrane</t>
  </si>
  <si>
    <t>phosphatidylethanolamine (1-16:0, 2-18:1)[erm] &lt;=&gt; phosphatidylethanolamine (1-16:0, 2-18:1)[mm]</t>
  </si>
  <si>
    <t>t_0755</t>
  </si>
  <si>
    <t>phosphatidylethanolamine (1-16:0, 2-18:2) transport, ER membrane-mitochondrial membrane</t>
  </si>
  <si>
    <t>phosphatidylethanolamine (1-16:0, 2-18:2)[erm] &lt;=&gt; phosphatidylethanolamine (1-16:0, 2-18:2)[mm]</t>
  </si>
  <si>
    <t>t_0756</t>
  </si>
  <si>
    <t>phosphatidylethanolamine (1-16:0, 2-18:3) transport, ER membrane-mitochondrial membrane</t>
  </si>
  <si>
    <t>phosphatidylethanolamine (1-16:0, 2-18:3)[erm] &lt;=&gt; phosphatidylethanolamine (1-16:0, 2-18:3)[mm]</t>
  </si>
  <si>
    <t>t_0757</t>
  </si>
  <si>
    <t>phosphatidylethanolamine (1-18:0, 2-18:1) transport, ER membrane-mitochondrial membrane</t>
  </si>
  <si>
    <t>phosphatidylethanolamine (1-18:0, 2-18:1)[erm] &lt;=&gt; phosphatidylethanolamine (1-18:0, 2-18:1)[mm]</t>
  </si>
  <si>
    <t>t_0758</t>
  </si>
  <si>
    <t>phosphatidylethanolamine (1-18:0, 2-18:2) transport, ER membrane-mitochondrial membrane</t>
  </si>
  <si>
    <t>phosphatidylethanolamine (1-18:0, 2-18:2)[erm] &lt;=&gt; phosphatidylethanolamine (1-18:0, 2-18:2)[mm]</t>
  </si>
  <si>
    <t>t_0759</t>
  </si>
  <si>
    <t>phosphatidylethanolamine (1-18:0, 2-18:3) transport, ER membrane-mitochondrial membrane</t>
  </si>
  <si>
    <t>phosphatidylethanolamine (1-18:0, 2-18:3)[erm] &lt;=&gt; phosphatidylethanolamine (1-18:0, 2-18:3)[mm]</t>
  </si>
  <si>
    <t>t_0760</t>
  </si>
  <si>
    <t>phosphatidylethanolamine (1-16:0, 2-18:1) transport, ER membrane-vacuolar membrane</t>
  </si>
  <si>
    <t>phosphatidylethanolamine (1-16:0, 2-18:1)[erm] &lt;=&gt; phosphatidylethanolamine (1-16:0, 2-18:1)[vm]</t>
  </si>
  <si>
    <t>t_0761</t>
  </si>
  <si>
    <t>phosphatidylethanolamine (1-16:0, 2-18:2) transport, ER membrane-vacuolar membrane</t>
  </si>
  <si>
    <t>phosphatidylethanolamine (1-16:0, 2-18:2)[erm] &lt;=&gt; phosphatidylethanolamine (1-16:0, 2-18:2)[vm]</t>
  </si>
  <si>
    <t>t_0762</t>
  </si>
  <si>
    <t>phosphatidylethanolamine (1-16:0, 2-18:3) transport, ER membrane-vacuolar membrane</t>
  </si>
  <si>
    <t>phosphatidylethanolamine (1-16:0, 2-18:3)[erm] &lt;=&gt; phosphatidylethanolamine (1-16:0, 2-18:3)[vm]</t>
  </si>
  <si>
    <t>t_0763</t>
  </si>
  <si>
    <t>phosphatidylethanolamine (1-18:0, 2-18:1) transport, ER membrane-vacuolar membrane</t>
  </si>
  <si>
    <t>phosphatidylethanolamine (1-18:0, 2-18:1)[erm] &lt;=&gt; phosphatidylethanolamine (1-18:0, 2-18:1)[vm]</t>
  </si>
  <si>
    <t>t_0764</t>
  </si>
  <si>
    <t>phosphatidylethanolamine (1-18:0, 2-18:2) transport, ER membrane-vacuolar membrane</t>
  </si>
  <si>
    <t>phosphatidylethanolamine (1-18:0, 2-18:2)[erm] &lt;=&gt; phosphatidylethanolamine (1-18:0, 2-18:2)[vm]</t>
  </si>
  <si>
    <t>t_0765</t>
  </si>
  <si>
    <t>phosphatidylethanolamine (1-18:0, 2-18:3) transport, ER membrane-vacuolar membrane</t>
  </si>
  <si>
    <t>phosphatidylethanolamine (1-18:0, 2-18:3)[erm] &lt;=&gt; phosphatidylethanolamine (1-18:0, 2-18:3)[vm]</t>
  </si>
  <si>
    <t>t_0773</t>
  </si>
  <si>
    <t>phosphatidyl-L-serine (1-16:0, 2-18:2) transport, ER membrane-mitochondrial membrane</t>
  </si>
  <si>
    <t>phosphatidyl-L-serine (1-16:0, 2-18:2)[erm] &lt;=&gt; phosphatidyl-L-serine (1-16:0, 2-18:2)[mm]</t>
  </si>
  <si>
    <t>t_0774</t>
  </si>
  <si>
    <t>phosphatidyl-L-serine (1-16:0, 2-18:3) transport, ER membrane-mitochondrial membrane</t>
  </si>
  <si>
    <t>phosphatidyl-L-serine (1-16:0, 2-18:3)[erm] &lt;=&gt; phosphatidyl-L-serine (1-16:0, 2-18:3)[mm]</t>
  </si>
  <si>
    <t>t_0776</t>
  </si>
  <si>
    <t>phosphatidyl-L-serine (1-18:0, 2-18:2) transport, ER membrane-mitochondrial membrane</t>
  </si>
  <si>
    <t>phosphatidyl-L-serine (1-18:0, 2-18:2)[erm] &lt;=&gt; phosphatidyl-L-serine (1-18:0, 2-18:2)[mm]</t>
  </si>
  <si>
    <t>t_0777</t>
  </si>
  <si>
    <t>phosphatidyl-L-serine (1-18:0, 2-18:3) transport, ER membrane-mitochondrial membrane</t>
  </si>
  <si>
    <t>phosphatidyl-L-serine (1-18:0, 2-18:3)[erm] &lt;=&gt; phosphatidyl-L-serine (1-18:0, 2-18:3)[mm]</t>
  </si>
  <si>
    <t>t_0779</t>
  </si>
  <si>
    <t>phosphatidyl-L-serine (1-16:0, 2-18:2) transport, ER membrane-vacuolar membrane</t>
  </si>
  <si>
    <t>phosphatidyl-L-serine (1-16:0, 2-18:2)[erm] &lt;=&gt; phosphatidyl-L-serine (1-16:0, 2-18:2)[vm]</t>
  </si>
  <si>
    <t>t_0780</t>
  </si>
  <si>
    <t>phosphatidyl-L-serine (1-16:0, 2-18:3) transport, ER membrane-vacuolar membrane</t>
  </si>
  <si>
    <t>phosphatidyl-L-serine (1-16:0, 2-18:3)[erm] &lt;=&gt; phosphatidyl-L-serine (1-16:0, 2-18:3)[vm]</t>
  </si>
  <si>
    <t>t_0782</t>
  </si>
  <si>
    <t>phosphatidyl-L-serine (1-18:0, 2-18:2) transport, ER membrane-vacuolar membrane</t>
  </si>
  <si>
    <t>phosphatidyl-L-serine (1-18:0, 2-18:2)[erm] &lt;=&gt; phosphatidyl-L-serine (1-18:0, 2-18:2)[vm]</t>
  </si>
  <si>
    <t>t_0783</t>
  </si>
  <si>
    <t>phosphatidyl-L-serine (1-18:0, 2-18:3) transport, ER membrane-vacuolar membrane</t>
  </si>
  <si>
    <t>phosphatidyl-L-serine (1-18:0, 2-18:3)[erm] &lt;=&gt; phosphatidyl-L-serine (1-18:0, 2-18:3)[vm]</t>
  </si>
  <si>
    <t>t_0787</t>
  </si>
  <si>
    <t>TAG (1-16:0, 2-18:2, 3-16:0) transport, ER membrane-lipid particle</t>
  </si>
  <si>
    <t>triglyceride (1-16:0, 2-18:2, 3-16:0)[erm] &lt;=&gt; triglyceride (1-16:0, 2-18:2, 3-16:0)[lp]</t>
  </si>
  <si>
    <t>t_0788</t>
  </si>
  <si>
    <t>TAG (1-16:0, 2-18:2, 3-18:0) transport, ER membrane-lipid particle</t>
  </si>
  <si>
    <t>triglyceride (1-16:0, 2-18:2, 3-18:0)[erm] &lt;=&gt; triglyceride (1-16:0, 2-18:2, 3-18:0)[lp]</t>
  </si>
  <si>
    <t>t_0789</t>
  </si>
  <si>
    <t>TAG (1-16:0, 2-18:2, 3-18:1) transport, ER membrane-lipid particle</t>
  </si>
  <si>
    <t>triglyceride (1-16:0, 2-18:2, 3-18:1)[erm] &lt;=&gt; triglyceride (1-16:0, 2-18:2, 3-18:1)[lp]</t>
  </si>
  <si>
    <t>t_0790</t>
  </si>
  <si>
    <t>TAG (1-16:0, 2-18:3, 3-16:0) transport, ER membrane-lipid particle</t>
  </si>
  <si>
    <t>triglyceride (1-16:0, 2-18:3, 3-16:0)[erm] &lt;=&gt; triglyceride (1-16:0, 2-18:3, 3-16:0)[lp]</t>
  </si>
  <si>
    <t>t_0791</t>
  </si>
  <si>
    <t>TAG (1-16:0, 2-18:3, 3-18:0) transport, ER membrane-lipid particle</t>
  </si>
  <si>
    <t>triglyceride (1-16:0, 2-18:3, 3-18:0)[erm] &lt;=&gt; triglyceride (1-16:0, 2-18:3, 3-18:0)[lp]</t>
  </si>
  <si>
    <t>t_0792</t>
  </si>
  <si>
    <t>TAG (1-16:0, 2-18:3, 3-18:1) transport, ER membrane-lipid particle</t>
  </si>
  <si>
    <t>triglyceride (1-16:0, 2-18:3, 3-18:1)[erm] &lt;=&gt; triglyceride (1-16:0, 2-18:3, 3-18:1)[lp]</t>
  </si>
  <si>
    <t>t_0796</t>
  </si>
  <si>
    <t>TAG (1-18:0, 2-18:2, 3-16:0) transport, ER membrane-lipid particle</t>
  </si>
  <si>
    <t>triglyceride (1-18:0, 2-18:2, 3-16:0)[erm] &lt;=&gt; triglyceride (1-18:0, 2-18:2, 3-16:0)[lp]</t>
  </si>
  <si>
    <t>t_0797</t>
  </si>
  <si>
    <t>TAG (1-18:0, 2-18:2, 3-18:0) transport, ER membrane-lipid particle</t>
  </si>
  <si>
    <t>triglyceride (1-18:0, 2-18:2, 3-18:0)[erm] &lt;=&gt; triglyceride (1-18:0, 2-18:2, 3-18:0)[lp]</t>
  </si>
  <si>
    <t>t_0798</t>
  </si>
  <si>
    <t>TAG (1-18:0, 2-18:2, 3-18:1) transport, ER membrane-lipid particle</t>
  </si>
  <si>
    <t>triglyceride (1-18:0, 2-18:2, 3-18:1)[erm] &lt;=&gt; triglyceride (1-18:0, 2-18:2, 3-18:1)[lp]</t>
  </si>
  <si>
    <t>t_0799</t>
  </si>
  <si>
    <t>TAG (1-18:0, 2-18:3, 3-16:0) transport, ER membrane-lipid particle</t>
  </si>
  <si>
    <t>triglyceride (1-18:0, 2-18:3, 3-16:0)[erm] &lt;=&gt; triglyceride (1-18:0, 2-18:3, 3-16:0)[lp]</t>
  </si>
  <si>
    <t>t_0800</t>
  </si>
  <si>
    <t>TAG (1-18:0, 2-18:3, 3-18:0) transport, ER membrane-lipid particle</t>
  </si>
  <si>
    <t>triglyceride (1-18:0, 2-18:3, 3-18:0)[erm] &lt;=&gt; triglyceride (1-18:0, 2-18:3, 3-18:0)[lp]</t>
  </si>
  <si>
    <t>t_0801</t>
  </si>
  <si>
    <t>TAG (1-18:0, 2-18:3, 3-18:1) transport, ER membrane-lipid particle</t>
  </si>
  <si>
    <t>triglyceride (1-18:0, 2-18:3, 3-18:1)[erm] &lt;=&gt; triglyceride (1-18:0, 2-18:3, 3-18:1)[lp]</t>
  </si>
  <si>
    <t>t_0802</t>
  </si>
  <si>
    <t>1-acyl-sn-glycerol 3-phosphate (16:0) transport, ER membrane-vacuolar membrane</t>
  </si>
  <si>
    <t>1-acyl-sn-glycerol 3-phosphate (16:0)[erm] &lt;=&gt; 1-acyl-sn-glycerol 3-phosphate (16:0)[vm]</t>
  </si>
  <si>
    <t>t_0803</t>
  </si>
  <si>
    <t>1-acyl-sn-glycerol 3-phosphate (18:0) transport, ER membrane-vacuolar membrane</t>
  </si>
  <si>
    <t>1-acyl-sn-glycerol 3-phosphate (18:0)[erm] &lt;=&gt; 1-acyl-sn-glycerol 3-phosphate (18:0)[vm]</t>
  </si>
  <si>
    <t>t_0805</t>
  </si>
  <si>
    <t>phosphatidyl-L-serine (1-16:0, 2-18:2) [endoplasmic reticulum membrane] SLIME rxn</t>
  </si>
  <si>
    <t>phosphatidyl-L-serine (1-16:0, 2-18:2)[erm] =&gt; 0.28044 C18:2 chain[c] + 0.75998 phosphatidyl-L-serine backbone[erm] + 0.25642 C16:0 chain[c]</t>
  </si>
  <si>
    <t>t_0806</t>
  </si>
  <si>
    <t>phosphatidyl-L-serine (1-16:0, 2-18:3) [endoplasmic reticulum membrane] SLIME rxn</t>
  </si>
  <si>
    <t>phosphatidyl-L-serine (1-16:0, 2-18:3)[erm] =&gt; 0.27843 C18:3 chain[c] + 0.75797 phosphatidyl-L-serine backbone[erm] + 0.25642 C16:0 chain[c]</t>
  </si>
  <si>
    <t>t_0825</t>
  </si>
  <si>
    <t>phosphatidylcholine (1-18:0, 2-18:1) [endoplasmic reticulum membrane] SLIME rxn</t>
  </si>
  <si>
    <t>phosphatidylcholine (1-18:0, 2-18:1)[erm] =&gt; 0.77213 phosphatidylcholine backbone[c] + 0.28448 C18:0 chain[c] + 0.28246 C18:1 chain[c]</t>
  </si>
  <si>
    <t>t_0830</t>
  </si>
  <si>
    <t>triglyceride (1-16:0, 2-18:1, 3-18:1) [endoplasmic reticulum membrane] SLIME rxn</t>
  </si>
  <si>
    <t>triglyceride (1-16:0, 2-18:1, 3-18:1)[erm] =&gt; 0.85939 triglyceride backbone[c] + 0.25642 C16:0 chain[c] + 0.56492 C18:1 chain[c]</t>
  </si>
  <si>
    <t>t_0833</t>
  </si>
  <si>
    <t>triglyceride (1-16:0, 2-18:2, 3-18:1) [endoplasmic reticulum membrane] SLIME rxn</t>
  </si>
  <si>
    <t>triglyceride (1-16:0, 2-18:2, 3-18:1)[erm] =&gt; 0.28044 C18:2 chain[c] + 0.85737 triglyceride backbone[c] + 0.25642 C16:0 chain[c] + 0.28246 C18:1 chain[c]</t>
  </si>
  <si>
    <t>t_0836</t>
  </si>
  <si>
    <t>triglyceride (1-16:0, 2-18:3, 3-18:1) [endoplasmic reticulum membrane] SLIME rxn</t>
  </si>
  <si>
    <t>triglyceride (1-16:0, 2-18:3, 3-18:1)[erm] =&gt; 0.27843 C18:3 chain[c] + 0.85536 triglyceride backbone[c] + 0.25642 C16:0 chain[c] + 0.28246 C18:1 chain[c]</t>
  </si>
  <si>
    <t>t_0842</t>
  </si>
  <si>
    <t>triglyceride (1-18:0, 2-18:2, 3-18:1) [endoplasmic reticulum membrane] SLIME rxn</t>
  </si>
  <si>
    <t>triglyceride (1-18:0, 2-18:2, 3-18:1)[erm] =&gt; 0.28044 C18:2 chain[c] + 0.88543 triglyceride backbone[c] + 0.28448 C18:0 chain[c] + 0.28246 C18:1 chain[c]</t>
  </si>
  <si>
    <t>t_0845</t>
  </si>
  <si>
    <t>triglyceride (1-18:0, 2-18:3, 3-18:1) [endoplasmic reticulum membrane] SLIME rxn</t>
  </si>
  <si>
    <t>triglyceride (1-18:0, 2-18:3, 3-18:1)[erm] =&gt; 0.27843 C18:3 chain[c] + 0.88342 triglyceride backbone[c] + 0.28448 C18:0 chain[c] + 0.28246 C18:1 chain[c]</t>
  </si>
  <si>
    <t>t_0846</t>
  </si>
  <si>
    <t>palmitate [cytoplasmcell envelope] SLIME rxn</t>
  </si>
  <si>
    <t>palmitate[c] =&gt; 0.25743 fatty acid backbone[c] + 0.25642 C16:0 chain[c]</t>
  </si>
  <si>
    <t>t_0848</t>
  </si>
  <si>
    <t>oleate [cytoplasmcell envelope] SLIME rxn</t>
  </si>
  <si>
    <t>oleate[c] =&gt; 0.28347 fatty acid backbone[c] + 0.28246 C18:1 chain[c]</t>
  </si>
  <si>
    <t>t_0849</t>
  </si>
  <si>
    <t>linoleate [cytoplasmcell envelope] SLIME rxn</t>
  </si>
  <si>
    <t>linoleate[c] =&gt; 0.28044 C18:2 chain[c] + 0.28145 fatty acid backbone[c]</t>
  </si>
  <si>
    <t>t_0850</t>
  </si>
  <si>
    <t>linolenate [cytoplasmcell envelope] SLIME rxn</t>
  </si>
  <si>
    <t>linolenate[c] =&gt; 0.27843 C18:3 chain[c] + 0.27944 fatty acid backbone[c]</t>
  </si>
  <si>
    <t>t_0858</t>
  </si>
  <si>
    <t>1-monoglyceride (18:0) [endoplasmic reticulum membrane] SLIME rxn</t>
  </si>
  <si>
    <t>1-monoglyceride (18:0)[erm] =&gt; 0.35856 1-monoglyceride backbone[lp] + 0.28448 C18:0 chain[c]</t>
  </si>
  <si>
    <t>t_0860</t>
  </si>
  <si>
    <t>diglyceride (1-16:0, 2-18:2) [endoplasmic reticulum membrane] SLIME rxn</t>
  </si>
  <si>
    <t>diglyceride (1-16:0, 2-18:2)[erm] =&gt; 0.28044 C18:2 chain[c] + 0.59292 diglyceride backbone[erm] + 0.25642 C16:0 chain[c]</t>
  </si>
  <si>
    <t>t_0861</t>
  </si>
  <si>
    <t>diglyceride (1-16:0, 2-18:3) [endoplasmic reticulum membrane] SLIME rxn</t>
  </si>
  <si>
    <t>diglyceride (1-16:0, 2-18:3)[erm] =&gt; 0.27843 C18:3 chain[c] + 0.59091 diglyceride backbone[erm] + 0.25642 C16:0 chain[c]</t>
  </si>
  <si>
    <t>t_0862</t>
  </si>
  <si>
    <t>diglyceride (1-18:0, 2-18:1) [endoplasmic reticulum membrane] SLIME rxn</t>
  </si>
  <si>
    <t>diglyceride (1-18:0, 2-18:1)[erm] =&gt; 0.623 diglyceride backbone[erm] + 0.28448 C18:0 chain[c] + 0.28246 C18:1 chain[c]</t>
  </si>
  <si>
    <t>t_0863</t>
  </si>
  <si>
    <t>diglyceride (1-18:0, 2-18:2) [endoplasmic reticulum membrane] SLIME rxn</t>
  </si>
  <si>
    <t>diglyceride (1-18:0, 2-18:2)[erm] =&gt; 0.28044 C18:2 chain[c] + 0.62098 diglyceride backbone[erm] + 0.28448 C18:0 chain[c]</t>
  </si>
  <si>
    <t>t_0871</t>
  </si>
  <si>
    <t>palmitate transport, cytoplasm-endoplasmic reticulum membrane</t>
  </si>
  <si>
    <t>t_0872</t>
  </si>
  <si>
    <t>stearate transport, cytoplasm-endoplasmic reticulum membrane</t>
  </si>
  <si>
    <t>t_0873</t>
  </si>
  <si>
    <t>oleate transport, cytoplasm-endoplasmic reticulum membrane</t>
  </si>
  <si>
    <t>t_0874</t>
  </si>
  <si>
    <t>linoleate transport, cytoplasm-endoplasmic reticulum membrane</t>
  </si>
  <si>
    <t>linoleate[c] &lt;=&gt; linoleate[erm]</t>
  </si>
  <si>
    <t>t_0876</t>
  </si>
  <si>
    <t>palmitate transport, cytoplasm-cell envelope</t>
  </si>
  <si>
    <t>palmitate[c] &lt;=&gt; palmitate[ce]</t>
  </si>
  <si>
    <t>t_0877</t>
  </si>
  <si>
    <t>stearate transport, cytoplasm-cell envelope</t>
  </si>
  <si>
    <t>stearate[c] &lt;=&gt; stearate[ce]</t>
  </si>
  <si>
    <t>t_0878</t>
  </si>
  <si>
    <t>oleate transport, cytoplasm-cell envelope</t>
  </si>
  <si>
    <t>oleate[c] &lt;=&gt; oleate[ce]</t>
  </si>
  <si>
    <t>t_0879</t>
  </si>
  <si>
    <t>linoleate transport, cytoplasm-cell envelope</t>
  </si>
  <si>
    <t>linoleate[c] &lt;=&gt; linoleate[ce]</t>
  </si>
  <si>
    <t>t_0880</t>
  </si>
  <si>
    <t>linolenate transport, cytoplasm-cell envelope</t>
  </si>
  <si>
    <t>linolenate[c] &lt;=&gt; linolenate[ce]</t>
  </si>
  <si>
    <t>t_0881</t>
  </si>
  <si>
    <t>arabinitol 4-dehydrogenase</t>
  </si>
  <si>
    <t>L-arabinitol[c] + NAD[c] &lt;=&gt; L-xylulose[c] + H+[c] + NADH[c]</t>
  </si>
  <si>
    <t>t_0882</t>
  </si>
  <si>
    <t>L-xylulose reductase</t>
  </si>
  <si>
    <t>L-xylulose[c] + H+[c] + NADPH[c] &lt;=&gt; NADP(+)[c] + xylitol[c]</t>
  </si>
  <si>
    <t>y200001</t>
  </si>
  <si>
    <t>glycinamide ribonucleotide transformylase</t>
  </si>
  <si>
    <t>5-phospho-ribosyl-glycineamide[c] + ATP[c] + formate[c] =&gt; 5'-phosphoribosyl-N-formylglycineamide[c] + ADP[c] + phosphate[c]</t>
  </si>
  <si>
    <t>y200003</t>
  </si>
  <si>
    <t>ATP-citrate lyase</t>
  </si>
  <si>
    <t>ATP[c] + citrate[c] + coenzyme A[c] =&gt; acetyl-CoA[c] + ADP[c] + oxaloacetate[c] + phosphate[c]</t>
  </si>
  <si>
    <t>y200022</t>
  </si>
  <si>
    <t>ATP:cytidine 5'-phosphotransferase</t>
  </si>
  <si>
    <t>ATP[c] + cytidine[c] &lt;=&gt; ADP[c] + CMP[c] + H+[c]</t>
  </si>
  <si>
    <t>y200023</t>
  </si>
  <si>
    <t>UTP:cytidine 5'-phosphotransferase</t>
  </si>
  <si>
    <t>cytidine[c] + UTP[c] &lt;=&gt; CMP[c] + H+[c] + UDP[c]</t>
  </si>
  <si>
    <t>y200024</t>
  </si>
  <si>
    <t>ITP:cytidine 5'-phosphotransferase</t>
  </si>
  <si>
    <t>cytidine[c] + ITP[c] &lt;=&gt; CMP[c] + H+[c] + IDP[c]</t>
  </si>
  <si>
    <t>y200025</t>
  </si>
  <si>
    <t>UTP:uridine 5'-phosphotransferase</t>
  </si>
  <si>
    <t>uridine[c] + UTP[c] &lt;=&gt; H+[c] + UDP[c] + UMP[c]</t>
  </si>
  <si>
    <t>y200028</t>
  </si>
  <si>
    <t>dATP:uridine 5'-phosphotransferase</t>
  </si>
  <si>
    <t>dATP[c] + uridine[c] &lt;=&gt; dADP[c] + H+[c] + UMP[c]</t>
  </si>
  <si>
    <t>y200029</t>
  </si>
  <si>
    <t>dGTP:uridine 5'-phosphotransferase</t>
  </si>
  <si>
    <t>dGTP[c] + uridine[c] &lt;=&gt; dGDP[c] + H+[c] + UMP[c]</t>
  </si>
  <si>
    <t>y200031</t>
  </si>
  <si>
    <t>dTTP:cytidine 5'-phosphotransferase</t>
  </si>
  <si>
    <t>cytidine[c] + dTTP[c] &lt;=&gt; CMP[c] + dTDP[c] + H+[c]</t>
  </si>
  <si>
    <t>y200033</t>
  </si>
  <si>
    <t>dCTP:uridine 5'-phosphotransferase</t>
  </si>
  <si>
    <t>dCTP[c] + uridine[c] &lt;=&gt; dCDP[c] + H+[c] + UMP[c]</t>
  </si>
  <si>
    <t>y200036</t>
  </si>
  <si>
    <t>dUTP:cytidine 5'-phosphotransferase</t>
  </si>
  <si>
    <t>cytidine[c] + dUTP[c] &lt;=&gt; CMP[c] + dUDP[c] + H+[c]</t>
  </si>
  <si>
    <t>y300009</t>
  </si>
  <si>
    <t>oleoyl-CoA desaturase (n-C18:1CoA - n-C18:2CoA), ER membrane</t>
  </si>
  <si>
    <t>H+[erm] + oxygen[erm] + NADH[erm] + oleoyl-CoA[erm] =&gt; linoleoyl-CoA[erm] + 2 H2O[erm] + NAD[erm]</t>
  </si>
  <si>
    <t>y300050</t>
  </si>
  <si>
    <t>hydroxymethylglutaryl-CoA lyase</t>
  </si>
  <si>
    <t>3-hydroxy-3-methylglutaryl-CoA[m] =&gt; acetoacetate[m] + acetyl-CoA[m]</t>
  </si>
  <si>
    <t>y300051</t>
  </si>
  <si>
    <t>2-oxoadipate dehydrogenase</t>
  </si>
  <si>
    <t>2-oxoadipic acid[m] + coenzyme A[m] + NAD[m] =&gt; glutaryl-CoA[m] + carbon dioxide[m] + NADH[m]</t>
  </si>
  <si>
    <t>y300052</t>
  </si>
  <si>
    <t>glutaryl-CoA dehydrogenase</t>
  </si>
  <si>
    <t>glutaryl-CoA[m] + FAD[m] =&gt; crotonoyl-CoA[m] + carbon dioxide[m] + FADH2[m]</t>
  </si>
  <si>
    <t>y300054</t>
  </si>
  <si>
    <t>crotonyl-CoA hydratase</t>
  </si>
  <si>
    <t>crotonoyl-CoA[m] + H2O[m] &lt;=&gt; (S)-3-hydroxybutanoyl-CoA[m]</t>
  </si>
  <si>
    <t>y300055</t>
  </si>
  <si>
    <t>(S)-3-Hydroxybutanoyl-CoA oxidoreductase</t>
  </si>
  <si>
    <t>(S)-3-hydroxybutanoyl-CoA[m] + NAD[m] =&gt; acetoacetyl-CoA[m] + H+[m] + NADH[m]</t>
  </si>
  <si>
    <t>y300059</t>
  </si>
  <si>
    <t>succinyl-CoA:acetoacetate CoA-transferase</t>
  </si>
  <si>
    <t>acetoacetate[m] + succinyl-CoA[m] &lt;=&gt; acetoacetyl-CoA[m] + succinate[m]</t>
  </si>
  <si>
    <t>y300060</t>
  </si>
  <si>
    <t>GTP diphosphohydrolase (diphosphate-forming);</t>
  </si>
  <si>
    <t>GTP[c] + H2O[c] =&gt; diphosphate[c] + GMP[c] + H+[c]</t>
  </si>
  <si>
    <t>y300061</t>
  </si>
  <si>
    <t>GTP diphosphate-lyase (cyclizing; 3',5'-cyclic-GMP-forming)</t>
  </si>
  <si>
    <t>GTP[c] + H2O[c] =&gt; 3',5'-cyclic GMP[c] + diphosphate[c] + H+[c]</t>
  </si>
  <si>
    <t>y300062</t>
  </si>
  <si>
    <t>L-aspartate 1-carboxy-lyase (beta-alanine-forming)</t>
  </si>
  <si>
    <t>H+[c] + L-aspartate[c] =&gt; beta-alanine[c] + carbon dioxide[c]</t>
  </si>
  <si>
    <t>y300063</t>
  </si>
  <si>
    <t>glutathione gamma-glutamylaminopeptidase</t>
  </si>
  <si>
    <t>glutathione[c] + H2O[c] &lt;=&gt; L-cysteinylglycine[c] + L-glutamate[c]</t>
  </si>
  <si>
    <t>y300064</t>
  </si>
  <si>
    <t>3'-Phospho-5'-adenylyl sulfate 3'-phosphohydrolase</t>
  </si>
  <si>
    <t>3'-phospho-5'-adenylyl sulfate[c] + H2O[c] =&gt; 5'-adenylyl sulfate[c] + phosphate[c]</t>
  </si>
  <si>
    <t>y300065</t>
  </si>
  <si>
    <t>L-Serine:pyruvate aminotransferase</t>
  </si>
  <si>
    <t>L-serine[c] + pyruvate[c] &lt;=&gt; hydroxypyruvate[c] + L-alanine[c]</t>
  </si>
  <si>
    <t>y300066</t>
  </si>
  <si>
    <t>L-Serine:glyoxylate aminotransferase</t>
  </si>
  <si>
    <t>glyoxylate[c] + L-serine[c] &lt;=&gt; hydroxypyruvate[c] + L-glycine[c]</t>
  </si>
  <si>
    <t>y300069</t>
  </si>
  <si>
    <t>Uridine triphosphate pyrophosphohydrolase</t>
  </si>
  <si>
    <t>H2O[c] + UTP[c] =&gt; diphosphate[c] + H+[c] + UMP[c]</t>
  </si>
  <si>
    <t>y300074</t>
  </si>
  <si>
    <t>dTDP phosphohydrolase</t>
  </si>
  <si>
    <t>dTDP[c] + H2O[c] =&gt; dTMP[c] + H+[c] + phosphate[c]</t>
  </si>
  <si>
    <t>y300075</t>
  </si>
  <si>
    <t>dTTP nucleotidohydrolase</t>
  </si>
  <si>
    <t>dTTP[c] + H2O[c] =&gt; dTDP[c] + H+[c] + phosphate[c]</t>
  </si>
  <si>
    <t xml:space="preserve">cis-aconitate[m] + H2O[m] &lt;=&gt; </t>
  </si>
  <si>
    <t>r_0758</t>
  </si>
  <si>
    <t>myo-inositol-1-phosphate synthase</t>
  </si>
  <si>
    <t>D-glucose 6-phosphate[c] =&gt; 1D-myo-inositol 1-phosphate[c]</t>
  </si>
  <si>
    <t>r_1146</t>
  </si>
  <si>
    <t>episterol transport</t>
  </si>
  <si>
    <t>episterol[e] &lt;=&gt; episterol[c]</t>
  </si>
  <si>
    <t>r_1641</t>
  </si>
  <si>
    <t>adenosine 3',5'-bismonophosphate exchange</t>
  </si>
  <si>
    <t xml:space="preserve">adenosine 3',5'-bismonophosphate[e] =&gt; </t>
  </si>
  <si>
    <t>r_1998</t>
  </si>
  <si>
    <t>PAP uniport</t>
  </si>
  <si>
    <t>adenosine 3',5'-bismonophosphate[e] &lt;=&gt; adenosine 3',5'-bismonophosphate[c]</t>
  </si>
  <si>
    <t>r_2134</t>
  </si>
  <si>
    <t>14-demethyllanosterol exchange</t>
  </si>
  <si>
    <t xml:space="preserve">14-demethyllanosterol[e] =&gt; </t>
  </si>
  <si>
    <t>r_2136</t>
  </si>
  <si>
    <t>14-demethyllanosterol transport</t>
  </si>
  <si>
    <t>14-demethyllanosterol[e] &lt;=&gt; 14-demethyllanosterol[c]</t>
  </si>
  <si>
    <t>r_2137</t>
  </si>
  <si>
    <t>ergosta-5,7,22,24(28)-tetraen-3beta-ol exchange</t>
  </si>
  <si>
    <t xml:space="preserve">ergosta-5,7,22,24(28)-tetraen-3beta-ol[e] =&gt; </t>
  </si>
  <si>
    <t>r_2139</t>
  </si>
  <si>
    <t>ergosta-5,7,22,24(28)-tetraen-3beta-ol transport</t>
  </si>
  <si>
    <t>ergosta-5,7,22,24(28)-tetraen-3beta-ol[e] &lt;=&gt; ergosta-5,7,22,24(28)-tetraen-3beta-ol[c]</t>
  </si>
  <si>
    <t>r_3610</t>
  </si>
  <si>
    <t>stearate transport, cell envelope-cytoplasm</t>
  </si>
  <si>
    <t>stearate[ce] &lt;=&gt; stearate[c]</t>
  </si>
  <si>
    <t>O-Succinyl-L-homoserine succinate-lyase (deaminating</t>
  </si>
  <si>
    <t>4-aminobutanal:NAD+ 1-oxidoreductase</t>
  </si>
  <si>
    <t>t_0808</t>
  </si>
  <si>
    <t>phosphatidyl-L-serine (1-18:0, 2-18:2) [endoplasmic reticulum membrane] SLIME rxn</t>
  </si>
  <si>
    <t>phosphatidyl-L-serine (1-18:0, 2-18:2)[erm] =&gt; 0.28044 C18:2 chain[c] + 0.78804 phosphatidyl-L-serine backbone[erm] + 0.28448 C18:0 chain[c]</t>
  </si>
  <si>
    <t>t_0809</t>
  </si>
  <si>
    <t>phosphatidyl-L-serine (1-18:0, 2-18:3) [endoplasmic reticulum membrane] SLIME rxn</t>
  </si>
  <si>
    <t>phosphatidyl-L-serine (1-18:0, 2-18:3)[erm] =&gt; 0.27843 C18:3 chain[c] + 0.78603 phosphatidyl-L-serine backbone[erm] + 0.28448 C18:0 chain[c]</t>
  </si>
  <si>
    <t>t_0810</t>
  </si>
  <si>
    <t>phosphatidylethanolamine (1-16:0, 2-18:1) [endoplasmic reticulum membrane] SLIME rxn</t>
  </si>
  <si>
    <t>phosphatidylethanolamine (1-16:0, 2-18:1)[erm] =&gt; 0.71799 phosphatidylethanolamine backbone[c] + 0.25642 C16:0 chain[c] + 0.28246 C18:1 chain[c]</t>
  </si>
  <si>
    <t>t_0812</t>
  </si>
  <si>
    <t>phosphatidylethanolamine (1-16:0, 2-18:3) [endoplasmic reticulum membrane] SLIME rxn</t>
  </si>
  <si>
    <t>phosphatidylethanolamine (1-16:0, 2-18:3)[erm] =&gt; 0.27843 C18:3 chain[c] + 0.71396 phosphatidylethanolamine backbone[c] + 0.25642 C16:0 chain[c]</t>
  </si>
  <si>
    <t>t_0818</t>
  </si>
  <si>
    <t>1-phosphatidyl-1D-myo-inositol (1-16:0, 2-18:3) [endoplasmic reticulum membrane] SLIME rxn</t>
  </si>
  <si>
    <t>1-phosphatidyl-1D-myo-inositol (1-16:0, 2-18:3)[erm] =&gt; 0.27843 C18:3 chain[c] + 0.83303 1-phosphatidyl-1D-myo-inositol backbone[c] + 0.25642 C16:0 chain[c]</t>
  </si>
  <si>
    <t>t_0847</t>
  </si>
  <si>
    <t>stearate [cytoplasmcell envelope] SLIME rxn</t>
  </si>
  <si>
    <t>stearate[c] =&gt; 0.28549 fatty acid backbone[c] + 0.28448 C18:0 chain[c]</t>
  </si>
  <si>
    <t>t_0864</t>
  </si>
  <si>
    <t>diglyceride (1-18:0, 2-18:3) [endoplasmic reticulum membrane] SLIME rxn</t>
  </si>
  <si>
    <t>diglyceride (1-18:0, 2-18:3)[erm] =&gt; 0.27843 C18:3 chain[c] + 0.61897 diglyceride backbone[erm] + 0.28448 C18:0 chain[c]</t>
  </si>
  <si>
    <t>t_0875</t>
  </si>
  <si>
    <t>linolenate transport, cytoplasm-endoplasmic reticulum membrane</t>
  </si>
  <si>
    <t>linolenate[c] &lt;=&gt; linolenate[erm]</t>
  </si>
  <si>
    <t>GTP diphosphohydrolase (diphosphate-forming)</t>
  </si>
  <si>
    <t>GTP diphosphate-lyase (cyclizing</t>
  </si>
  <si>
    <t>r_0014</t>
  </si>
  <si>
    <t>2,5-diamino-6-ribitylamino-4(3H)-pyrimidinone 5'-phosphate deaminase</t>
  </si>
  <si>
    <t>2,5-diamino-6-(5-phosphono)ribitylamino-4(3H)-pyrimidinone[c] + H+[c] + H2O[c] =&gt; 5-amino-6-(5-phosphoribitylamino)uracil[c] + ammonium[c]</t>
  </si>
  <si>
    <t>r_0015</t>
  </si>
  <si>
    <t>2,5-diamino-6-ribosylamino-4(3H)-pyrimidinone 5'-phosphate reductase (NADPH)</t>
  </si>
  <si>
    <t>2,5-diamino-4-hydroxy-6-(5-phosphoribosylamino)pyrimidine[c] + H+[c] + NADPH[c] =&gt; 2,5-diamino-6-(5-phosphono)ribitylamino-4(3H)-pyrimidinone[c] + NADP(+)[c]</t>
  </si>
  <si>
    <t>r_0038</t>
  </si>
  <si>
    <t>3,4-dihydroxy-2-butanone-4-phosphate synthase</t>
  </si>
  <si>
    <t>D-ribulose 5-phosphate[c] =&gt; 2-hydroxy-3-oxobutyl phosphate[c] + formate[c] + H+[c]</t>
  </si>
  <si>
    <t>r_0081</t>
  </si>
  <si>
    <t>5-aminolevulinate synthase</t>
  </si>
  <si>
    <t>H+[m] + L-glycine[m] + succinyl-CoA[m] =&gt; 5-aminolevulinate[m] + carbon dioxide[m] + coenzyme A[m]</t>
  </si>
  <si>
    <t>r_0304</t>
  </si>
  <si>
    <t>coproporphyrinogen oxidase (O2 required)</t>
  </si>
  <si>
    <t>coproporphyrinogen III[c] + 2 H+[c] + oxygen[c] =&gt; 2 carbon dioxide[c] + 2 H2O[c] + protoporphyrinogen[c]</t>
  </si>
  <si>
    <t>r_0373</t>
  </si>
  <si>
    <t>farnesyltranstransferase</t>
  </si>
  <si>
    <t>farnesyl diphosphate[c] + isopentenyl diphosphate[c] =&gt; geranylgeranyl diphosphate[c] + diphosphate[c]</t>
  </si>
  <si>
    <t>r_0436</t>
  </si>
  <si>
    <t>ferrochelatase</t>
  </si>
  <si>
    <t>iron(2+)[m] + protoporphyrin[m] =&gt; ferroheme b[m] + 2 H+[m]</t>
  </si>
  <si>
    <t>r_0525</t>
  </si>
  <si>
    <t>GTP cyclohydrolase II</t>
  </si>
  <si>
    <t>GTP[c] + 3 H2O[c] =&gt; 2,5-diamino-4-hydroxy-6-(5-phosphoribosylamino)pyrimidine[c] + diphosphate[c] + formate[c] + 2 H+[c]</t>
  </si>
  <si>
    <t>r_0530</t>
  </si>
  <si>
    <t>heme O monooxygenase</t>
  </si>
  <si>
    <t>heme o[m] + NADH[m] + oxygen[m] =&gt; H2O[m] + heme a[m] + NAD[m]</t>
  </si>
  <si>
    <t>r_0531</t>
  </si>
  <si>
    <t>Heme O synthase</t>
  </si>
  <si>
    <t>farnesyl diphosphate[m] + ferroheme b[m] + H2O[m] =&gt; diphosphate[m] + heme o[m]</t>
  </si>
  <si>
    <t>r_0557</t>
  </si>
  <si>
    <t>hydroxymethylbilane synthase</t>
  </si>
  <si>
    <t>H2O[c] + 4 porphobilinogen[c] =&gt; 4 ammonium[c] + preuroporphyrinogen[c]</t>
  </si>
  <si>
    <t>r_0935</t>
  </si>
  <si>
    <t>porphobilinogen synthase</t>
  </si>
  <si>
    <t>2 5-aminolevulinate[c] =&gt; H+[c] + 2 H2O[c] + porphobilinogen[c]</t>
  </si>
  <si>
    <t>r_0942</t>
  </si>
  <si>
    <t>protoporphyrinogen oxidase</t>
  </si>
  <si>
    <t>3 oxygen[m] + 2 protoporphyrinogen[m] =&gt; 6 H2O[m] + 2 protoporphyrin[m]</t>
  </si>
  <si>
    <t>r_0967</t>
  </si>
  <si>
    <t>riboflavin synthase</t>
  </si>
  <si>
    <t>2-hydroxy-3-oxobutyl phosphate[c] + 5-amino-6-(D-ribitylamino)uracil[c] =&gt; 6,7-dimethyl-8-(1-D-ribityl)lumazine[c] + 2 H2O[c] + phosphate[c]</t>
  </si>
  <si>
    <t>r_0968</t>
  </si>
  <si>
    <t>2 6,7-dimethyl-8-(1-D-ribityl)lumazine[c] =&gt; 5-amino-6-(D-ribitylamino)uracil[c] + riboflavin[c]</t>
  </si>
  <si>
    <t>r_0970</t>
  </si>
  <si>
    <t>ribonucleoside-triphosphate reductase (ATP)</t>
  </si>
  <si>
    <t>ATP[c] + TRX1[c] =&gt; dATP[c] + H2O[c] + TRX1 disulphide[c]</t>
  </si>
  <si>
    <t>r_0972</t>
  </si>
  <si>
    <t>ribonucleoside-triphosphate reductase (GTP)</t>
  </si>
  <si>
    <t>GTP[c] + TRX1[c] =&gt; dGTP[c] + H2O[c] + TRX1 disulphide[c]</t>
  </si>
  <si>
    <t>r_0974</t>
  </si>
  <si>
    <t>ADP[c] + TRX1[c] =&gt; dADP[c] + H2O[c] + TRX1 disulphide[c]</t>
  </si>
  <si>
    <t>r_0978</t>
  </si>
  <si>
    <t>GDP[c] + TRX1[c] =&gt; dGDP[c] + H2O[c] + TRX1 disulphide[c]</t>
  </si>
  <si>
    <t>r_1081</t>
  </si>
  <si>
    <t>uroporphyrinogen decarboxylase (uroporphyrinogen III)</t>
  </si>
  <si>
    <t>4 H+[c] + uroporphyrinogen III[c] =&gt; 4 carbon dioxide[c] + coproporphyrinogen III[c]</t>
  </si>
  <si>
    <t>r_1083</t>
  </si>
  <si>
    <t>uroporphyrinogen-III synthase</t>
  </si>
  <si>
    <t>preuroporphyrinogen[c] =&gt; H2O[c] + uroporphyrinogen III[c]</t>
  </si>
  <si>
    <t>5-aminolevulinate transport</t>
  </si>
  <si>
    <t>r_1161</t>
  </si>
  <si>
    <t>fecosterol transport</t>
  </si>
  <si>
    <t>fecosterol[e] &lt;=&gt; fecosterol[c]</t>
  </si>
  <si>
    <t>r_1178</t>
  </si>
  <si>
    <t>iron (II) transport</t>
  </si>
  <si>
    <t>iron(2+)[e] =&gt; iron(2+)[c]</t>
  </si>
  <si>
    <t>r_1179</t>
  </si>
  <si>
    <t>iron(2+)[c] =&gt; iron(2+)[m]</t>
  </si>
  <si>
    <t>r_1622</t>
  </si>
  <si>
    <t>5-aminolevulinate[c] &lt;=&gt; 5-aminolevulinate[m]</t>
  </si>
  <si>
    <t>r_1766</t>
  </si>
  <si>
    <t>farnesyl diphosphate transport</t>
  </si>
  <si>
    <t>farnesyl diphosphate[c] &lt;=&gt; farnesyl diphosphate[m]</t>
  </si>
  <si>
    <t>r_1788</t>
  </si>
  <si>
    <t>fecosterol exchange</t>
  </si>
  <si>
    <t xml:space="preserve">fecosterol[e] =&gt; </t>
  </si>
  <si>
    <t>r_1861</t>
  </si>
  <si>
    <t>iron(2+) exchange</t>
  </si>
  <si>
    <t xml:space="preserve">iron(2+)[e] &lt;=&gt; </t>
  </si>
  <si>
    <t>r_2022</t>
  </si>
  <si>
    <t>protoporphyrinogen IX transport</t>
  </si>
  <si>
    <t>protoporphyrinogen[c] &lt;=&gt; protoporphyrinogen[m]</t>
  </si>
  <si>
    <t>r_2030</t>
  </si>
  <si>
    <t>pyrimidine phosphatase</t>
  </si>
  <si>
    <t>5-amino-6-(5-phosphoribitylamino)uracil[c] + H2O[c] =&gt; 5-amino-6-(D-ribitylamino)uracil[c] + phosphate[c]</t>
  </si>
  <si>
    <t>r_2576</t>
  </si>
  <si>
    <t>CL synthase (1-16:0, 2-18:1, 3-16:0, 4-18:1), mitochondrial membrane</t>
  </si>
  <si>
    <t>CDP-diacylglycerol (1-16:0, 2-18:1)[mm] + phosphatidylglycerol (1-16:0, 2-18:1)[mm] =&gt; H+[mm] + CMP[mm] + cardiolipin (1-16:0, 2-18:1, 3-16:0, 4-18:1)[mm]</t>
  </si>
  <si>
    <t>r_2600</t>
  </si>
  <si>
    <t>CL (1-16:0, 2-18:1, 3-16:0, 4-18:1) phospholipase (1-position), mitochondrial membrane</t>
  </si>
  <si>
    <t>H2O[mm] + cardiolipin (1-16:0, 2-18:1, 3-16:0, 4-18:1)[mm] =&gt; H+[mm] + palmitate[mm] + monolysocardiolipin (2-18:1, 3-16:0, 4-18:1)[mm]</t>
  </si>
  <si>
    <t>r_2704</t>
  </si>
  <si>
    <t>MLCL (2-18:1, 3-16:0, 4-18:1):PC (1-16:0, 2-18:1) acyltransferase, mitochondrial membrane</t>
  </si>
  <si>
    <t>monolysocardiolipin (2-18:1, 3-16:0, 4-18:1)[mm] + phosphatidylcholine (1-16:0, 2-18:1)[mm] &lt;=&gt; 1-acylglycerophosphocholine (16:0)[mm] + cardiolipin (1-18:1, 2-18:1, 3-16:0, 4-18:1)[mm]</t>
  </si>
  <si>
    <t>r_2813</t>
  </si>
  <si>
    <t>lysoPC acyltransferase (1-16:0, 2-18:1), mitochondrial membrane</t>
  </si>
  <si>
    <t>1-acylglycerophosphocholine (16:0)[mm] + oleoyl-CoA[mm] =&gt; phosphatidylcholine (1-16:0, 2-18:1)[mm] + coenzyme A[mm]</t>
  </si>
  <si>
    <t>r_3671</t>
  </si>
  <si>
    <t>oleoyl-CoA transport, cytoplasm-mitochondrial membrane</t>
  </si>
  <si>
    <t>oleoyl-CoA[c] &lt;=&gt; oleoyl-CoA[mm]</t>
  </si>
  <si>
    <t>r_3678</t>
  </si>
  <si>
    <t>palmitate transport, mitochondrial membrane-cytoplasm</t>
  </si>
  <si>
    <t>palmitate[mm] &lt;=&gt; palmitate[c]</t>
  </si>
  <si>
    <t>r_3679</t>
  </si>
  <si>
    <t>stearate transport, mitochondrial membrane-cytoplasm</t>
  </si>
  <si>
    <t>stearate[mm] &lt;=&gt; stearate[c]</t>
  </si>
  <si>
    <t>r_3680</t>
  </si>
  <si>
    <t>coenzyme A transport, mitochondrial membrane-cytoplasm</t>
  </si>
  <si>
    <t>coenzyme A[mm] &lt;=&gt; coenzyme A[c]</t>
  </si>
  <si>
    <t>r_3958</t>
  </si>
  <si>
    <t>glycerol 3-phosphate transport, mitochondrion-mitochondrial membrane</t>
  </si>
  <si>
    <t>glycerol 3-phosphate[m] &lt;=&gt; glycerol 3-phosphate[mm]</t>
  </si>
  <si>
    <t>r_4040</t>
  </si>
  <si>
    <t>heme a transport</t>
  </si>
  <si>
    <t>heme a[m] &lt;=&gt; heme a[c]</t>
  </si>
  <si>
    <t>t_0002</t>
  </si>
  <si>
    <t>phytoene synthase</t>
  </si>
  <si>
    <t>geranylgeranyl diphosphate[c] &lt;=&gt; 15-cis-phytoene[c] + diphosphate[c]</t>
  </si>
  <si>
    <t>t_0003</t>
  </si>
  <si>
    <t>phytoene dehydrogenase</t>
  </si>
  <si>
    <t>15-cis-phytoene[c] + 3 NAD[c] &lt;=&gt; neurosporene[c] + 3 H+[c] + 3 NADH[c]</t>
  </si>
  <si>
    <t>t_0004</t>
  </si>
  <si>
    <t>neurosporene[c] + H+[c] + NADH[c] + oxygen[c] &lt;=&gt; lycopene[c] + 2 H2O[c] + NAD[c]</t>
  </si>
  <si>
    <t>t_0005</t>
  </si>
  <si>
    <t>lycopene[c] &lt;=&gt; gamma-carotene[c]</t>
  </si>
  <si>
    <t>t_0006</t>
  </si>
  <si>
    <t>gamma-carotene[c] &lt;=&gt; beta-carotene[c]</t>
  </si>
  <si>
    <t>t_0007</t>
  </si>
  <si>
    <t>gamma-carotene[c] &lt;=&gt; torulene[c]</t>
  </si>
  <si>
    <t>t_0008</t>
  </si>
  <si>
    <t>torularhodin synthase</t>
  </si>
  <si>
    <t>torulene[c] + oxygen[c] &lt;=&gt; torularhodin[c]</t>
  </si>
  <si>
    <t>t_0116</t>
  </si>
  <si>
    <t>CL (1-16:0, 2-18:1, 3-16:0, 4-18:2) phospholipase (1-position), mitochondrial membrane</t>
  </si>
  <si>
    <t>cardiolipin (1-16:0, 2-18:1, 3-16:0, 4-18:2)[mm] + H2O[mm] =&gt; monolysocardiolipin (2-18:1, 3-16:0, 4-18:2)[mm] + H+[mm] + palmitate[mm]</t>
  </si>
  <si>
    <t>t_0117</t>
  </si>
  <si>
    <t>CL (1-16:0, 2-18:1, 3-16:0, 4-18:3) phospholipase (1-position), mitochondrial membrane</t>
  </si>
  <si>
    <t>cardiolipin (1-16:0, 2-18:1, 3-16:0, 4-18:3)[mm] + H2O[mm] =&gt; monolysocardiolipin (2-18:1, 3-16:0, 4-18:3)[mm] + H+[mm] + palmitate[mm]</t>
  </si>
  <si>
    <t>t_0118</t>
  </si>
  <si>
    <t>CL (1-16:0, 2-18:2, 3-16:0, 4-18:2) phospholipase (1-position), mitochondrial membrane</t>
  </si>
  <si>
    <t>cardiolipin (1-16:0, 2-18:2, 3-16:0, 4-18:2)[mm] + H2O[mm] =&gt; monolysocardiolipin (2-18:2, 3-16:0, 4-18:2)[mm] + H+[mm] + palmitate[mm]</t>
  </si>
  <si>
    <t>t_0119</t>
  </si>
  <si>
    <t>CL (1-16:0, 2-18:2, 3-16:0, 4-18:3) phospholipase (1-position), mitochondrial membrane</t>
  </si>
  <si>
    <t>cardiolipin (1-16:0, 2-18:2, 3-16:0, 4-18:3)[mm] + H2O[mm] =&gt; monolysocardiolipin (2-18:2, 3-16:0, 4-18:3)[mm] + H+[mm] + palmitate[mm]</t>
  </si>
  <si>
    <t>t_0120</t>
  </si>
  <si>
    <t>CL (1-16:0, 2-18:3, 3-16:0, 4-18:3) phospholipase (1-position), mitochondrial membrane</t>
  </si>
  <si>
    <t>cardiolipin (1-16:0, 2-18:3, 3-16:0, 4-18:3)[mm] + H2O[mm] =&gt; monolysocardiolipin (2-18:3, 3-16:0, 4-18:3)[mm] + H+[mm] + palmitate[mm]</t>
  </si>
  <si>
    <t>t_0121</t>
  </si>
  <si>
    <t>CL (1-16:0, 2-18:1, 3-18:0, 4-18:1) phospholipase (1-position), mitochondrial membrane</t>
  </si>
  <si>
    <t>cardiolipin (1-16:0, 2-18:1, 3-18:0, 4-18:1)[mm] + H2O[mm] =&gt; monolysocardiolipin (2-18:1, 3-18:0, 4-18:1)[mm] + H+[mm] + palmitate[mm]</t>
  </si>
  <si>
    <t>t_0122</t>
  </si>
  <si>
    <t>CL (1-16:0, 2-18:1, 3-18:0, 4-18:2) phospholipase (1-position), mitochondrial membrane</t>
  </si>
  <si>
    <t>cardiolipin (1-16:0, 2-18:1, 3-18:0, 4-18:2)[mm] + H2O[mm] =&gt; monolysocardiolipin (2-18:1, 3-18:0, 4-18:2)[mm] + H+[mm] + palmitate[mm]</t>
  </si>
  <si>
    <t>t_0123</t>
  </si>
  <si>
    <t>CL (1-16:0, 2-18:1, 3-18:0, 4-18:3) phospholipase (1-position), mitochondrial membrane</t>
  </si>
  <si>
    <t>cardiolipin (1-16:0, 2-18:1, 3-18:0, 4-18:3)[mm] + H2O[mm] =&gt; monolysocardiolipin (2-18:1, 3-18:0, 4-18:3)[mm] + H+[mm] + palmitate[mm]</t>
  </si>
  <si>
    <t>t_0124</t>
  </si>
  <si>
    <t>CL (1-16:0, 2-18:2, 3-18:0, 4-18:2) phospholipase (1-position), mitochondrial membrane</t>
  </si>
  <si>
    <t>cardiolipin (1-16:0, 2-18:2, 3-18:0, 4-18:2)[mm] + H2O[mm] =&gt; monolysocardiolipin (2-18:2, 3-18:0, 4-18:2)[mm] + H+[mm] + palmitate[mm]</t>
  </si>
  <si>
    <t>t_0125</t>
  </si>
  <si>
    <t>CL (1-16:0, 2-18:2, 3-18:0, 4-18:3) phospholipase (1-position), mitochondrial membrane</t>
  </si>
  <si>
    <t>cardiolipin (1-16:0, 2-18:2, 3-18:0, 4-18:3)[mm] + H2O[mm] =&gt; monolysocardiolipin (2-18:2, 3-18:0, 4-18:3)[mm] + H+[mm] + palmitate[mm]</t>
  </si>
  <si>
    <t>t_0126</t>
  </si>
  <si>
    <t>CL (1-16:0, 2-18:3, 3-18:0, 4-18:3) phospholipase (1-position), mitochondrial membrane</t>
  </si>
  <si>
    <t>cardiolipin (1-16:0, 2-18:3, 3-18:0, 4-18:3)[mm] + H2O[mm] =&gt; monolysocardiolipin (2-18:3, 3-18:0, 4-18:3)[mm] + H+[mm] + palmitate[mm]</t>
  </si>
  <si>
    <t>t_0127</t>
  </si>
  <si>
    <t>CL (1-18:0, 2-18:1, 3-18:0, 4-18:1) phospholipase (1-position), mitochondrial membrane</t>
  </si>
  <si>
    <t>cardiolipin (1-18:0, 2-18:1, 3-18:0, 4-18:1)[mm] + H2O[mm] =&gt; monolysocardiolipin (2-18:1, 3-18:0, 4-18:1)[mm] + H+[mm] + stearate[mm]</t>
  </si>
  <si>
    <t>t_0128</t>
  </si>
  <si>
    <t>CL (1-18:0, 2-18:1, 3-18:0, 4-18:2) phospholipase (1-position), mitochondrial membrane</t>
  </si>
  <si>
    <t>cardiolipin (1-18:0, 2-18:1, 3-18:0, 4-18:2)[mm] + H2O[mm] =&gt; monolysocardiolipin (2-18:1, 3-18:0, 4-18:2)[mm] + H+[mm] + stearate[mm]</t>
  </si>
  <si>
    <t>t_0129</t>
  </si>
  <si>
    <t>CL (1-18:0, 2-18:1, 3-18:0, 4-18:3) phospholipase (1-position), mitochondrial membrane</t>
  </si>
  <si>
    <t>cardiolipin (1-18:0, 2-18:1, 3-18:0, 4-18:3)[mm] + H2O[mm] =&gt; monolysocardiolipin (2-18:1, 3-18:0, 4-18:3)[mm] + H+[mm] + stearate[mm]</t>
  </si>
  <si>
    <t>t_0130</t>
  </si>
  <si>
    <t>CL (1-18:0, 2-18:2, 3-18:0, 4-18:2) phospholipase (1-position), mitochondrial membrane</t>
  </si>
  <si>
    <t>cardiolipin (1-18:0, 2-18:2, 3-18:0, 4-18:2)[mm] + H2O[mm] =&gt; monolysocardiolipin (2-18:2, 3-18:0, 4-18:2)[mm] + H+[mm] + stearate[mm]</t>
  </si>
  <si>
    <t>t_0131</t>
  </si>
  <si>
    <t>CL (1-18:0, 2-18:2, 3-18:0, 4-18:3) phospholipase (1-position), mitochondrial membrane</t>
  </si>
  <si>
    <t>cardiolipin (1-18:0, 2-18:2, 3-18:0, 4-18:3)[mm] + H2O[mm] =&gt; monolysocardiolipin (2-18:2, 3-18:0, 4-18:3)[mm] + H+[mm] + stearate[mm]</t>
  </si>
  <si>
    <t>t_0132</t>
  </si>
  <si>
    <t>CL (1-18:0, 2-18:3, 3-18:0, 4-18:3) phospholipase (1-position), mitochondrial membrane</t>
  </si>
  <si>
    <t>cardiolipin (1-18:0, 2-18:3, 3-18:0, 4-18:3)[mm] + H2O[mm] =&gt; monolysocardiolipin (2-18:3, 3-18:0, 4-18:3)[mm] + H+[mm] + stearate[mm]</t>
  </si>
  <si>
    <t>t_0133</t>
  </si>
  <si>
    <t>CL (1-18:1, 2-18:1, 3-16:0, 4-18:1) phospholipase (3-position), mitochondrial membrane</t>
  </si>
  <si>
    <t>H2O[mm] + cardiolipin (1-18:1, 2-18:1, 3-16:0, 4-18:1)[mm] =&gt; monolysocardiolipin (1-18:1, 2-18:1, 4-18:1)[mm] + H+[mm] + palmitate[mm]</t>
  </si>
  <si>
    <t>t_0134</t>
  </si>
  <si>
    <t>CL (1-18:1, 2-18:1, 3-16:0, 4-18:2) phospholipase (3-position), mitochondrial membrane</t>
  </si>
  <si>
    <t>cardiolipin (1-18:1, 2-18:1, 3-16:0, 4-18:2)[mm] + H2O[mm] =&gt; monolysocardiolipin (1-18:1, 2-18:1, 4-18:2)[mm] + H+[mm] + palmitate[mm]</t>
  </si>
  <si>
    <t>t_0135</t>
  </si>
  <si>
    <t>CL (1-18:1, 2-18:1, 3-16:0, 4-18:3) phospholipase (3-position), mitochondrial membrane</t>
  </si>
  <si>
    <t>cardiolipin (1-18:1, 2-18:1, 3-16:0, 4-18:3)[mm] + H2O[mm] =&gt; monolysocardiolipin (1-18:1, 2-18:1, 4-18:3)[mm] + H+[mm] + palmitate[mm]</t>
  </si>
  <si>
    <t>t_0136</t>
  </si>
  <si>
    <t>CL (1-18:1, 2-18:2, 3-16:0, 4-18:2) phospholipase (3-position), mitochondrial membrane</t>
  </si>
  <si>
    <t>cardiolipin (1-18:1, 2-18:2, 3-16:0, 4-18:2)[mm] + H2O[mm] =&gt; monolysocardiolipin (1-18:1, 2-18:2, 4-18:2)[mm] + H+[mm] + palmitate[mm]</t>
  </si>
  <si>
    <t>t_0137</t>
  </si>
  <si>
    <t>CL (1-18:1, 2-18:2, 3-16:0, 4-18:3) phospholipase (3-position), mitochondrial membrane</t>
  </si>
  <si>
    <t>cardiolipin (1-18:1, 2-18:2, 3-16:0, 4-18:3)[mm] + H2O[mm] =&gt; monolysocardiolipin (1-18:1, 2-18:2, 4-18:3)[mm] + H+[mm] + palmitate[mm]</t>
  </si>
  <si>
    <t>t_0138</t>
  </si>
  <si>
    <t>CL (1-18:1, 2-18:3, 3-16:0, 4-18:3) phospholipase (3-position), mitochondrial membrane</t>
  </si>
  <si>
    <t>cardiolipin (1-18:1, 2-18:3, 3-16:0, 4-18:3)[mm] + H2O[mm] =&gt; monolysocardiolipin (1-18:1, 2-18:3, 4-18:3)[mm] + H+[mm] + palmitate[mm]</t>
  </si>
  <si>
    <t>t_0139</t>
  </si>
  <si>
    <t>CL (1-18:1, 2-18:1, 3-18:0, 4-18:1) phospholipase (3-position), mitochondrial membrane</t>
  </si>
  <si>
    <t>cardiolipin (1-18:1, 2-18:1, 3-18:0, 4-18:1)[mm] + H2O[mm] =&gt; monolysocardiolipin (1-18:1, 2-18:1, 4-18:1)[mm] + H+[mm] + stearate[mm]</t>
  </si>
  <si>
    <t>t_0140</t>
  </si>
  <si>
    <t>CL (1-18:1, 2-18:1, 3-18:0, 4-18:2) phospholipase (3-position), mitochondrial membrane</t>
  </si>
  <si>
    <t>cardiolipin (1-18:1, 2-18:1, 3-18:0, 4-18:2)[mm] + H2O[mm] =&gt; monolysocardiolipin (1-18:1, 2-18:1, 4-18:2)[mm] + H+[mm] + stearate[mm]</t>
  </si>
  <si>
    <t>t_0141</t>
  </si>
  <si>
    <t>CL (1-18:1, 2-18:1, 3-18:0, 4-18:3) phospholipase (3-position), mitochondrial membrane</t>
  </si>
  <si>
    <t>cardiolipin (1-18:1, 2-18:1, 3-18:0, 4-18:3)[mm] + H2O[mm] =&gt; monolysocardiolipin (1-18:1, 2-18:1, 4-18:3)[mm] + H+[mm] + stearate[mm]</t>
  </si>
  <si>
    <t>t_0142</t>
  </si>
  <si>
    <t>CL (1-18:1, 2-18:2, 3-18:0, 4-18:2) phospholipase (3-position), mitochondrial membrane</t>
  </si>
  <si>
    <t>cardiolipin (1-18:1, 2-18:2, 3-18:0, 4-18:2)[mm] + H2O[mm] =&gt; monolysocardiolipin (1-18:1, 2-18:2, 4-18:2)[mm] + H+[mm] + stearate[mm]</t>
  </si>
  <si>
    <t>t_0143</t>
  </si>
  <si>
    <t>CL (1-18:1, 2-18:2, 3-18:0, 4-18:3) phospholipase (3-position), mitochondrial membrane</t>
  </si>
  <si>
    <t>cardiolipin (1-18:1, 2-18:2, 3-18:0, 4-18:3)[mm] + H2O[mm] =&gt; monolysocardiolipin (1-18:1, 2-18:2, 4-18:3)[mm] + H+[mm] + stearate[mm]</t>
  </si>
  <si>
    <t>t_0144</t>
  </si>
  <si>
    <t>CL (1-18:1, 2-18:3, 3-18:0, 4-18:3) phospholipase (3-position), mitochondrial membrane</t>
  </si>
  <si>
    <t>cardiolipin (1-18:1, 2-18:3, 3-18:0, 4-18:3)[mm] + H2O[mm] =&gt; monolysocardiolipin (1-18:1, 2-18:3, 4-18:3)[mm] + H+[mm] + stearate[mm]</t>
  </si>
  <si>
    <t>t_0146</t>
  </si>
  <si>
    <t>CL synthase (1-16:0, 2-18:1, 3-16:0, 4-18:2), mitochondrial membrane</t>
  </si>
  <si>
    <t>phosphatidylglycerol (1-16:0, 2-18:2)[mm] + CDP-diacylglycerol (1-16:0, 2-18:1)[mm] =&gt; cardiolipin (1-16:0, 2-18:1, 3-16:0, 4-18:2)[mm] + H+[mm] + CMP[mm]</t>
  </si>
  <si>
    <t>t_0147</t>
  </si>
  <si>
    <t>CL synthase (1-16:0, 2-18:1, 3-16:0, 4-18:3), mitochondrial membrane</t>
  </si>
  <si>
    <t>phosphatidylglycerol (1-16:0, 2-18:3)[mm] + CDP-diacylglycerol (1-16:0, 2-18:1)[mm] =&gt; cardiolipin (1-16:0, 2-18:1, 3-16:0, 4-18:3)[mm] + H+[mm] + CMP[mm]</t>
  </si>
  <si>
    <t>t_0148</t>
  </si>
  <si>
    <t>CL synthase (1-16:0, 2-18:2, 3-16:0, 4-18:2), mitochondrial membrane</t>
  </si>
  <si>
    <t>CDP-diacylglycerol (1-16:0, 2-18:2)[mm] + phosphatidylglycerol (1-16:0, 2-18:2)[mm] =&gt; cardiolipin (1-16:0, 2-18:2, 3-16:0, 4-18:2)[mm] + H+[mm] + CMP[mm]</t>
  </si>
  <si>
    <t>t_0149</t>
  </si>
  <si>
    <t>CL synthase (1-16:0, 2-18:2, 3-16:0, 4-18:3), mitochondrial membrane</t>
  </si>
  <si>
    <t>CDP-diacylglycerol (1-16:0, 2-18:2)[mm] + phosphatidylglycerol (1-16:0, 2-18:3)[mm] =&gt; cardiolipin (1-16:0, 2-18:2, 3-16:0, 4-18:3)[mm] + H+[mm] + CMP[mm]</t>
  </si>
  <si>
    <t>t_0150</t>
  </si>
  <si>
    <t>CL synthase (1-16:0, 2-18:3, 3-16:0, 4-18:3), mitochondrial membrane</t>
  </si>
  <si>
    <t>CDP-diacylglycerol (1-16:0, 2-18:3)[mm] + phosphatidylglycerol (1-16:0, 2-18:3)[mm] =&gt; cardiolipin (1-16:0, 2-18:3, 3-16:0, 4-18:3)[mm] + H+[mm] + CMP[mm]</t>
  </si>
  <si>
    <t>t_0151</t>
  </si>
  <si>
    <t>CL synthase (1-16:0, 2-18:1, 3-18:0, 4-18:1), mitochondrial membrane</t>
  </si>
  <si>
    <t>phosphatidylglycerol (1-18:0, 2-18:1)[mm] + CDP-diacylglycerol (1-16:0, 2-18:1)[mm] =&gt; cardiolipin (1-16:0, 2-18:1, 3-18:0, 4-18:1)[mm] + H+[mm] + CMP[mm]</t>
  </si>
  <si>
    <t>t_0152</t>
  </si>
  <si>
    <t>CL synthase (1-16:0, 2-18:1, 3-18:0, 4-18:2), mitochondrial membrane</t>
  </si>
  <si>
    <t>phosphatidylglycerol (1-18:0, 2-18:2)[mm] + CDP-diacylglycerol (1-16:0, 2-18:1)[mm] =&gt; cardiolipin (1-16:0, 2-18:1, 3-18:0, 4-18:2)[mm] + H+[mm] + CMP[mm]</t>
  </si>
  <si>
    <t>t_0153</t>
  </si>
  <si>
    <t>CL synthase (1-16:0, 2-18:1, 3-18:0, 4-18:3), mitochondrial membrane</t>
  </si>
  <si>
    <t>phosphatidylglycerol (1-18:0, 2-18:3)[mm] + CDP-diacylglycerol (1-16:0, 2-18:1)[mm] =&gt; cardiolipin (1-16:0, 2-18:1, 3-18:0, 4-18:3)[mm] + H+[mm] + CMP[mm]</t>
  </si>
  <si>
    <t>t_0154</t>
  </si>
  <si>
    <t>CL synthase (1-16:0, 2-18:2, 3-18:0, 4-18:2), mitochondrial membrane</t>
  </si>
  <si>
    <t>CDP-diacylglycerol (1-16:0, 2-18:2)[mm] + phosphatidylglycerol (1-18:0, 2-18:2)[mm] =&gt; cardiolipin (1-16:0, 2-18:2, 3-18:0, 4-18:2)[mm] + H+[mm] + CMP[mm]</t>
  </si>
  <si>
    <t>t_0155</t>
  </si>
  <si>
    <t>CL synthase (1-16:0, 2-18:2, 3-18:0, 4-18:3), mitochondrial membrane</t>
  </si>
  <si>
    <t>CDP-diacylglycerol (1-16:0, 2-18:2)[mm] + phosphatidylglycerol (1-18:0, 2-18:3)[mm] =&gt; cardiolipin (1-16:0, 2-18:2, 3-18:0, 4-18:3)[mm] + H+[mm] + CMP[mm]</t>
  </si>
  <si>
    <t>t_0156</t>
  </si>
  <si>
    <t>CL synthase (1-16:0, 2-18:3, 3-18:0, 4-18:3), mitochondrial membrane</t>
  </si>
  <si>
    <t>CDP-diacylglycerol (1-16:0, 2-18:3)[mm] + phosphatidylglycerol (1-18:0, 2-18:3)[mm] =&gt; cardiolipin (1-16:0, 2-18:3, 3-18:0, 4-18:3)[mm] + H+[mm] + CMP[mm]</t>
  </si>
  <si>
    <t>t_0157</t>
  </si>
  <si>
    <t>CL synthase (1-18:0, 2-18:1, 3-18:0, 4-18:1), mitochondrial membrane</t>
  </si>
  <si>
    <t>CDP-diacylglycerol (1-18:0, 2-18:1)[mm] + phosphatidylglycerol (1-18:0, 2-18:1)[mm] =&gt; cardiolipin (1-18:0, 2-18:1, 3-18:0, 4-18:1)[mm] + H+[mm] + CMP[mm]</t>
  </si>
  <si>
    <t>t_0158</t>
  </si>
  <si>
    <t>CL synthase (1-18:0, 2-18:1, 3-18:0, 4-18:2), mitochondrial membrane</t>
  </si>
  <si>
    <t>CDP-diacylglycerol (1-18:0, 2-18:1)[mm] + phosphatidylglycerol (1-18:0, 2-18:2)[mm] =&gt; cardiolipin (1-18:0, 2-18:1, 3-18:0, 4-18:2)[mm] + H+[mm] + CMP[mm]</t>
  </si>
  <si>
    <t>t_0159</t>
  </si>
  <si>
    <t>CL synthase (1-18:0, 2-18:1, 3-18:0, 4-18:3), mitochondrial membrane</t>
  </si>
  <si>
    <t>CDP-diacylglycerol (1-18:0, 2-18:1)[mm] + phosphatidylglycerol (1-18:0, 2-18:3)[mm] =&gt; cardiolipin (1-18:0, 2-18:1, 3-18:0, 4-18:3)[mm] + H+[mm] + CMP[mm]</t>
  </si>
  <si>
    <t>t_0160</t>
  </si>
  <si>
    <t>CL synthase (1-18:0, 2-18:2, 3-18:0, 4-18:2), mitochondrial membrane</t>
  </si>
  <si>
    <t>CDP-diacylglycerol (1-18:0, 2-18:2)[mm] + phosphatidylglycerol (1-18:0, 2-18:2)[mm] =&gt; cardiolipin (1-18:0, 2-18:2, 3-18:0, 4-18:2)[mm] + H+[mm] + CMP[mm]</t>
  </si>
  <si>
    <t>t_0161</t>
  </si>
  <si>
    <t>CL synthase (1-18:0, 2-18:2, 3-18:0, 4-18:3), mitochondrial membrane</t>
  </si>
  <si>
    <t>CDP-diacylglycerol (1-18:0, 2-18:2)[mm] + phosphatidylglycerol (1-18:0, 2-18:3)[mm] =&gt; cardiolipin (1-18:0, 2-18:2, 3-18:0, 4-18:3)[mm] + H+[mm] + CMP[mm]</t>
  </si>
  <si>
    <t>t_0162</t>
  </si>
  <si>
    <t>CL synthase (1-18:0, 2-18:3, 3-18:0, 4-18:3), mitochondrial membrane</t>
  </si>
  <si>
    <t>CDP-diacylglycerol (1-18:0, 2-18:3)[mm] + phosphatidylglycerol (1-18:0, 2-18:3)[mm] =&gt; cardiolipin (1-18:0, 2-18:3, 3-18:0, 4-18:3)[mm] + H+[mm] + CMP[mm]</t>
  </si>
  <si>
    <t>t_0276</t>
  </si>
  <si>
    <t>MLCL (1-18:1, 2-18:1, 4-18:1):PC (1-16:0, 2-18:1) acyltransferase, mitochondrial membrane</t>
  </si>
  <si>
    <t>monolysocardiolipin (1-18:1, 2-18:1, 4-18:1)[mm] + phosphatidylcholine (1-16:0, 2-18:1)[mm] &lt;=&gt; cardiolipin (1-18:1, 2-18:1, 3-18:1, 4-18:1)[mm] + 1-acylglycerophosphocholine (16:0)[mm]</t>
  </si>
  <si>
    <t>t_0277</t>
  </si>
  <si>
    <t>MLCL (1-18:1, 2-18:1, 4-18:2):PC (1-16:0, 2-18:1) acyltransferase, mitochondrial membrane</t>
  </si>
  <si>
    <t>monolysocardiolipin (1-18:1, 2-18:1, 4-18:2)[mm] + phosphatidylcholine (1-16:0, 2-18:1)[mm] &lt;=&gt; cardiolipin (1-18:1, 2-18:1, 3-18:1, 4-18:2)[mm] + 1-acylglycerophosphocholine (16:0)[mm]</t>
  </si>
  <si>
    <t>t_0278</t>
  </si>
  <si>
    <t>MLCL (1-18:1, 2-18:1, 4-18:3):PC (1-16:0, 2-18:1) acyltransferase, mitochondrial membrane</t>
  </si>
  <si>
    <t>monolysocardiolipin (1-18:1, 2-18:1, 4-18:3)[mm] + phosphatidylcholine (1-16:0, 2-18:1)[mm] &lt;=&gt; cardiolipin (1-18:1, 2-18:1, 3-18:1, 4-18:3)[mm] + 1-acylglycerophosphocholine (16:0)[mm]</t>
  </si>
  <si>
    <t>t_0279</t>
  </si>
  <si>
    <t>MLCL (1-18:1, 2-18:2, 4-18:2):PC (1-16:0, 2-18:1) acyltransferase, mitochondrial membrane</t>
  </si>
  <si>
    <t>monolysocardiolipin (1-18:1, 2-18:2, 4-18:2)[mm] + phosphatidylcholine (1-16:0, 2-18:1)[mm] &lt;=&gt; cardiolipin (1-18:1, 2-18:2, 3-18:1, 4-18:2)[mm] + 1-acylglycerophosphocholine (16:0)[mm]</t>
  </si>
  <si>
    <t>t_0280</t>
  </si>
  <si>
    <t>MLCL (1-18:1, 2-18:2, 4-18:3):PC (1-16:0, 2-18:1) acyltransferase, mitochondrial membrane</t>
  </si>
  <si>
    <t>monolysocardiolipin (1-18:1, 2-18:2, 4-18:3)[mm] + phosphatidylcholine (1-16:0, 2-18:1)[mm] &lt;=&gt; cardiolipin (1-18:1, 2-18:2, 3-18:1, 4-18:3)[mm] + 1-acylglycerophosphocholine (16:0)[mm]</t>
  </si>
  <si>
    <t>t_0281</t>
  </si>
  <si>
    <t>MLCL (1-18:1, 2-18:3, 4-18:3):PC (1-16:0, 2-18:1) acyltransferase, mitochondrial membrane</t>
  </si>
  <si>
    <t>monolysocardiolipin (1-18:1, 2-18:3, 4-18:3)[mm] + phosphatidylcholine (1-16:0, 2-18:1)[mm] &lt;=&gt; cardiolipin (1-18:1, 2-18:3, 3-18:1, 4-18:3)[mm] + 1-acylglycerophosphocholine (16:0)[mm]</t>
  </si>
  <si>
    <t>t_0283</t>
  </si>
  <si>
    <t>MLCL (2-18:1, 3-16:0, 4-18:2):PC (1-16:0, 2-18:1) acyltransferase, mitochondrial membrane</t>
  </si>
  <si>
    <t>monolysocardiolipin (2-18:1, 3-16:0, 4-18:2)[mm] + phosphatidylcholine (1-16:0, 2-18:1)[mm] &lt;=&gt; cardiolipin (1-18:1, 2-18:1, 3-16:0, 4-18:2)[mm] + 1-acylglycerophosphocholine (16:0)[mm]</t>
  </si>
  <si>
    <t>t_0284</t>
  </si>
  <si>
    <t>MLCL (2-18:1, 3-16:0, 4-18:3):PC (1-16:0, 2-18:1) acyltransferase, mitochondrial membrane</t>
  </si>
  <si>
    <t>monolysocardiolipin (2-18:1, 3-16:0, 4-18:3)[mm] + phosphatidylcholine (1-16:0, 2-18:1)[mm] &lt;=&gt; cardiolipin (1-18:1, 2-18:1, 3-16:0, 4-18:3)[mm] + 1-acylglycerophosphocholine (16:0)[mm]</t>
  </si>
  <si>
    <t>t_0285</t>
  </si>
  <si>
    <t>MLCL (2-18:2, 3-16:0, 4-18:2):PC (1-16:0, 2-18:1) acyltransferase, mitochondrial membrane</t>
  </si>
  <si>
    <t>monolysocardiolipin (2-18:2, 3-16:0, 4-18:2)[mm] + phosphatidylcholine (1-16:0, 2-18:1)[mm] &lt;=&gt; cardiolipin (1-18:1, 2-18:2, 3-16:0, 4-18:2)[mm] + 1-acylglycerophosphocholine (16:0)[mm]</t>
  </si>
  <si>
    <t>t_0286</t>
  </si>
  <si>
    <t>MLCL (2-18:2, 3-16:0, 4-18:3):PC (1-16:0, 2-18:1) acyltransferase, mitochondrial membrane</t>
  </si>
  <si>
    <t>monolysocardiolipin (2-18:2, 3-16:0, 4-18:3)[mm] + phosphatidylcholine (1-16:0, 2-18:1)[mm] &lt;=&gt; cardiolipin (1-18:1, 2-18:2, 3-16:0, 4-18:3)[mm] + 1-acylglycerophosphocholine (16:0)[mm]</t>
  </si>
  <si>
    <t>t_0287</t>
  </si>
  <si>
    <t>MLCL (2-18:3, 3-16:0, 4-18:3):PC (1-16:0, 2-18:1) acyltransferase, mitochondrial membrane</t>
  </si>
  <si>
    <t>monolysocardiolipin (2-18:3, 3-16:0, 4-18:3)[mm] + phosphatidylcholine (1-16:0, 2-18:1)[mm] &lt;=&gt; cardiolipin (1-18:1, 2-18:3, 3-16:0, 4-18:3)[mm] + 1-acylglycerophosphocholine (16:0)[mm]</t>
  </si>
  <si>
    <t>t_0288</t>
  </si>
  <si>
    <t>MLCL (2-18:1, 3-18:0, 4-18:1):PC (1-16:0, 2-18:1) acyltransferase, mitochondrial membrane</t>
  </si>
  <si>
    <t>monolysocardiolipin (2-18:1, 3-18:0, 4-18:1)[mm] + phosphatidylcholine (1-16:0, 2-18:1)[mm] &lt;=&gt; cardiolipin (1-18:1, 2-18:1, 3-18:0, 4-18:1)[mm] + 1-acylglycerophosphocholine (16:0)[mm]</t>
  </si>
  <si>
    <t>t_0289</t>
  </si>
  <si>
    <t>MLCL (2-18:1, 3-18:0, 4-18:2):PC (1-16:0, 2-18:1) acyltransferase, mitochondrial membrane</t>
  </si>
  <si>
    <t>monolysocardiolipin (2-18:1, 3-18:0, 4-18:2)[mm] + phosphatidylcholine (1-16:0, 2-18:1)[mm] &lt;=&gt; cardiolipin (1-18:1, 2-18:1, 3-18:0, 4-18:2)[mm] + 1-acylglycerophosphocholine (16:0)[mm]</t>
  </si>
  <si>
    <t>t_0290</t>
  </si>
  <si>
    <t>MLCL (2-18:1, 3-18:0, 4-18:3):PC (1-16:0, 2-18:1) acyltransferase, mitochondrial membrane</t>
  </si>
  <si>
    <t>monolysocardiolipin (2-18:1, 3-18:0, 4-18:3)[mm] + phosphatidylcholine (1-16:0, 2-18:1)[mm] &lt;=&gt; cardiolipin (1-18:1, 2-18:1, 3-18:0, 4-18:3)[mm] + 1-acylglycerophosphocholine (16:0)[mm]</t>
  </si>
  <si>
    <t>t_0291</t>
  </si>
  <si>
    <t>MLCL (2-18:2, 3-18:0, 4-18:2):PC (1-16:0, 2-18:1) acyltransferase, mitochondrial membrane</t>
  </si>
  <si>
    <t>monolysocardiolipin (2-18:2, 3-18:0, 4-18:2)[mm] + phosphatidylcholine (1-16:0, 2-18:1)[mm] &lt;=&gt; cardiolipin (1-18:1, 2-18:2, 3-18:0, 4-18:2)[mm] + 1-acylglycerophosphocholine (16:0)[mm]</t>
  </si>
  <si>
    <t>t_0292</t>
  </si>
  <si>
    <t>MLCL (2-18:2, 3-18:0, 4-18:3):PC (1-16:0, 2-18:1) acyltransferase, mitochondrial membrane</t>
  </si>
  <si>
    <t>monolysocardiolipin (2-18:2, 3-18:0, 4-18:3)[mm] + phosphatidylcholine (1-16:0, 2-18:1)[mm] &lt;=&gt; cardiolipin (1-18:1, 2-18:2, 3-18:0, 4-18:3)[mm] + 1-acylglycerophosphocholine (16:0)[mm]</t>
  </si>
  <si>
    <t>t_0293</t>
  </si>
  <si>
    <t>MLCL (2-18:3, 3-18:0, 4-18:3):PC (1-16:0, 2-18:1) acyltransferase, mitochondrial membrane</t>
  </si>
  <si>
    <t>monolysocardiolipin (2-18:3, 3-18:0, 4-18:3)[mm] + phosphatidylcholine (1-16:0, 2-18:1)[mm] &lt;=&gt; cardiolipin (1-18:1, 2-18:3, 3-18:0, 4-18:3)[mm] + 1-acylglycerophosphocholine (16:0)[mm]</t>
  </si>
  <si>
    <t>t_0804</t>
  </si>
  <si>
    <t>phosphatidyl-L-serine (1-16:0, 2-18:1) [endoplasmic reticulum membrane] SLIME rxn</t>
  </si>
  <si>
    <t>phosphatidyl-L-serine (1-16:0, 2-18:1)[erm] =&gt; 0.762 phosphatidyl-L-serine backbone[erm] + 0.25642 C16:0 chain[c] + 0.28246 C18:1 chain[c]</t>
  </si>
  <si>
    <t>t_0807</t>
  </si>
  <si>
    <t>phosphatidyl-L-serine (1-18:0, 2-18:1) [endoplasmic reticulum membrane] SLIME rxn</t>
  </si>
  <si>
    <t>phosphatidyl-L-serine (1-18:0, 2-18:1)[erm] =&gt; 0.79006 phosphatidyl-L-serine backbone[erm] + 0.28448 C18:0 chain[c] + 0.28246 C18:1 chain[c]</t>
  </si>
  <si>
    <t>t_0811</t>
  </si>
  <si>
    <t>phosphatidylethanolamine (1-16:0, 2-18:2) [endoplasmic reticulum membrane] SLIME rxn</t>
  </si>
  <si>
    <t>phosphatidylethanolamine (1-16:0, 2-18:2)[erm] =&gt; 0.28044 C18:2 chain[c] + 0.71597 phosphatidylethanolamine backbone[c] + 0.25642 C16:0 chain[c]</t>
  </si>
  <si>
    <t>t_0813</t>
  </si>
  <si>
    <t>phosphatidylethanolamine (1-18:0, 2-18:1) [endoplasmic reticulum membrane] SLIME rxn</t>
  </si>
  <si>
    <t>phosphatidylethanolamine (1-18:0, 2-18:1)[erm] =&gt; 0.74605 phosphatidylethanolamine backbone[c] + 0.28448 C18:0 chain[c] + 0.28246 C18:1 chain[c]</t>
  </si>
  <si>
    <t>t_0814</t>
  </si>
  <si>
    <t>phosphatidylethanolamine (1-18:0, 2-18:2) [endoplasmic reticulum membrane] SLIME rxn</t>
  </si>
  <si>
    <t>phosphatidylethanolamine (1-18:0, 2-18:2)[erm] =&gt; 0.28044 C18:2 chain[c] + 0.74403 phosphatidylethanolamine backbone[c] + 0.28448 C18:0 chain[c]</t>
  </si>
  <si>
    <t>t_0815</t>
  </si>
  <si>
    <t>phosphatidylethanolamine (1-18:0, 2-18:3) [endoplasmic reticulum membrane] SLIME rxn</t>
  </si>
  <si>
    <t>phosphatidylethanolamine (1-18:0, 2-18:3)[erm] =&gt; 0.27843 C18:3 chain[c] + 0.74202 phosphatidylethanolamine backbone[c] + 0.28448 C18:0 chain[c]</t>
  </si>
  <si>
    <t>t_0816</t>
  </si>
  <si>
    <t>1-phosphatidyl-1D-myo-inositol (1-16:0, 2-18:1) [endoplasmic reticulum membrane] SLIME rxn</t>
  </si>
  <si>
    <t>1-phosphatidyl-1D-myo-inositol (1-16:0, 2-18:1)[erm] =&gt; 0.83706 1-phosphatidyl-1D-myo-inositol backbone[c] + 0.25642 C16:0 chain[c] + 0.28246 C18:1 chain[c]</t>
  </si>
  <si>
    <t>t_0817</t>
  </si>
  <si>
    <t>1-phosphatidyl-1D-myo-inositol (1-16:0, 2-18:2) [endoplasmic reticulum membrane] SLIME rxn</t>
  </si>
  <si>
    <t>1-phosphatidyl-1D-myo-inositol (1-16:0, 2-18:2)[erm] =&gt; 0.28044 C18:2 chain[c] + 0.83504 1-phosphatidyl-1D-myo-inositol backbone[c] + 0.25642 C16:0 chain[c]</t>
  </si>
  <si>
    <t>t_0819</t>
  </si>
  <si>
    <t>1-phosphatidyl-1D-myo-inositol (1-18:0, 2-18:1) [endoplasmic reticulum membrane] SLIME rxn</t>
  </si>
  <si>
    <t>1-phosphatidyl-1D-myo-inositol (1-18:0, 2-18:1)[erm] =&gt; 0.86512 1-phosphatidyl-1D-myo-inositol backbone[c] + 0.28448 C18:0 chain[c] + 0.28246 C18:1 chain[c]</t>
  </si>
  <si>
    <t>t_0820</t>
  </si>
  <si>
    <t>1-phosphatidyl-1D-myo-inositol (1-18:0, 2-18:2) [endoplasmic reticulum membrane] SLIME rxn</t>
  </si>
  <si>
    <t>1-phosphatidyl-1D-myo-inositol (1-18:0, 2-18:2)[erm] =&gt; 0.28044 C18:2 chain[c] + 0.8631 1-phosphatidyl-1D-myo-inositol backbone[c] + 0.28448 C18:0 chain[c]</t>
  </si>
  <si>
    <t>t_0821</t>
  </si>
  <si>
    <t>1-phosphatidyl-1D-myo-inositol (1-18:0, 2-18:3) [endoplasmic reticulum membrane] SLIME rxn</t>
  </si>
  <si>
    <t>1-phosphatidyl-1D-myo-inositol (1-18:0, 2-18:3)[erm] =&gt; 0.27843 C18:3 chain[c] + 0.86109 1-phosphatidyl-1D-myo-inositol backbone[c] + 0.28448 C18:0 chain[c]</t>
  </si>
  <si>
    <t>t_0822</t>
  </si>
  <si>
    <t>phosphatidylcholine (1-16:0, 2-18:1) [endoplasmic reticulum membrane] SLIME rxn</t>
  </si>
  <si>
    <t>phosphatidylcholine (1-16:0, 2-18:1)[erm] =&gt; 0.74407 phosphatidylcholine backbone[c] + 0.25642 C16:0 chain[c] + 0.28246 C18:1 chain[c]</t>
  </si>
  <si>
    <t>t_0823</t>
  </si>
  <si>
    <t>phosphatidylcholine (1-16:0, 2-18:2) [endoplasmic reticulum membrane] SLIME rxn</t>
  </si>
  <si>
    <t>phosphatidylcholine (1-16:0, 2-18:2)[erm] =&gt; 0.28044 C18:2 chain[c] + 0.74205 phosphatidylcholine backbone[c] + 0.25642 C16:0 chain[c]</t>
  </si>
  <si>
    <t>t_0824</t>
  </si>
  <si>
    <t>phosphatidylcholine (1-16:0, 2-18:3) [endoplasmic reticulum membrane] SLIME rxn</t>
  </si>
  <si>
    <t>phosphatidylcholine (1-16:0, 2-18:3)[erm] =&gt; 0.27843 C18:3 chain[c] + 0.74004 phosphatidylcholine backbone[c] + 0.25642 C16:0 chain[c]</t>
  </si>
  <si>
    <t>t_0826</t>
  </si>
  <si>
    <t>phosphatidylcholine (1-18:0, 2-18:2) [endoplasmic reticulum membrane] SLIME rxn</t>
  </si>
  <si>
    <t>phosphatidylcholine (1-18:0, 2-18:2)[erm] =&gt; 0.28044 C18:2 chain[c] + 0.77011 phosphatidylcholine backbone[c] + 0.28448 C18:0 chain[c]</t>
  </si>
  <si>
    <t>t_0827</t>
  </si>
  <si>
    <t>phosphatidylcholine (1-18:0, 2-18:3) [endoplasmic reticulum membrane] SLIME rxn</t>
  </si>
  <si>
    <t>phosphatidylcholine (1-18:0, 2-18:3)[erm] =&gt; 0.27843 C18:3 chain[c] + 0.7681 phosphatidylcholine backbone[c] + 0.28448 C18:0 chain[c]</t>
  </si>
  <si>
    <t>t_0828</t>
  </si>
  <si>
    <t>triglyceride (1-16:0, 2-18:1, 3-16:0) [endoplasmic reticulum membrane] SLIME rxn</t>
  </si>
  <si>
    <t>triglyceride (1-16:0, 2-18:1, 3-16:0)[erm] =&gt; 0.83335 triglyceride backbone[c] + 0.51284 C16:0 chain[c] + 0.28246 C18:1 chain[c]</t>
  </si>
  <si>
    <t>t_0829</t>
  </si>
  <si>
    <t>triglyceride (1-16:0, 2-18:1, 3-18:0) [endoplasmic reticulum membrane] SLIME rxn</t>
  </si>
  <si>
    <t>triglyceride (1-16:0, 2-18:1, 3-18:0)[erm] =&gt; 0.86141 triglyceride backbone[c] + 0.25642 C16:0 chain[c] + 0.28448 C18:0 chain[c] + 0.28246 C18:1 chain[c]</t>
  </si>
  <si>
    <t>t_0831</t>
  </si>
  <si>
    <t>triglyceride (1-16:0, 2-18:2, 3-16:0) [endoplasmic reticulum membrane] SLIME rxn</t>
  </si>
  <si>
    <t>triglyceride (1-16:0, 2-18:2, 3-16:0)[erm] =&gt; 0.28044 C18:2 chain[c] + 0.83133 triglyceride backbone[c] + 0.51284 C16:0 chain[c]</t>
  </si>
  <si>
    <t>t_0832</t>
  </si>
  <si>
    <t>triglyceride (1-16:0, 2-18:2, 3-18:0) [endoplasmic reticulum membrane] SLIME rxn</t>
  </si>
  <si>
    <t>triglyceride (1-16:0, 2-18:2, 3-18:0)[erm] =&gt; 0.28044 C18:2 chain[c] + 0.85939 triglyceride backbone[c] + 0.25642 C16:0 chain[c] + 0.28448 C18:0 chain[c]</t>
  </si>
  <si>
    <t>t_0834</t>
  </si>
  <si>
    <t>triglyceride (1-16:0, 2-18:3, 3-16:0) [endoplasmic reticulum membrane] SLIME rxn</t>
  </si>
  <si>
    <t>triglyceride (1-16:0, 2-18:3, 3-16:0)[erm] =&gt; 0.27843 C18:3 chain[c] + 0.82932 triglyceride backbone[c] + 0.51284 C16:0 chain[c]</t>
  </si>
  <si>
    <t>t_0835</t>
  </si>
  <si>
    <t>triglyceride (1-16:0, 2-18:3, 3-18:0) [endoplasmic reticulum membrane] SLIME rxn</t>
  </si>
  <si>
    <t>triglyceride (1-16:0, 2-18:3, 3-18:0)[erm] =&gt; 0.27843 C18:3 chain[c] + 0.85738 triglyceride backbone[c] + 0.25642 C16:0 chain[c] + 0.28448 C18:0 chain[c]</t>
  </si>
  <si>
    <t>t_0837</t>
  </si>
  <si>
    <t>triglyceride (1-18:0, 2-18:1, 3-16:0) [endoplasmic reticulum membrane] SLIME rxn</t>
  </si>
  <si>
    <t>triglyceride (1-18:0, 2-18:1, 3-16:0)[erm] =&gt; 0.86141 triglyceride backbone[c] + 0.25642 C16:0 chain[c] + 0.28448 C18:0 chain[c] + 0.28246 C18:1 chain[c]</t>
  </si>
  <si>
    <t>t_0838</t>
  </si>
  <si>
    <t>triglyceride (1-18:0, 2-18:1, 3-18:0) [endoplasmic reticulum membrane] SLIME rxn</t>
  </si>
  <si>
    <t>triglyceride (1-18:0, 2-18:1, 3-18:0)[erm] =&gt; 0.88947 triglyceride backbone[c] + 0.56896 C18:0 chain[c] + 0.28246 C18:1 chain[c]</t>
  </si>
  <si>
    <t>t_0839</t>
  </si>
  <si>
    <t>triglyceride (1-18:0, 2-18:1, 3-18:1) [endoplasmic reticulum membrane] SLIME rxn</t>
  </si>
  <si>
    <t>triglyceride (1-18:0, 2-18:1, 3-18:1)[erm] =&gt; 0.88745 triglyceride backbone[c] + 0.28448 C18:0 chain[c] + 0.56492 C18:1 chain[c]</t>
  </si>
  <si>
    <t>t_0840</t>
  </si>
  <si>
    <t>triglyceride (1-18:0, 2-18:2, 3-16:0) [endoplasmic reticulum membrane] SLIME rxn</t>
  </si>
  <si>
    <t>triglyceride (1-18:0, 2-18:2, 3-16:0)[erm] =&gt; 0.28044 C18:2 chain[c] + 0.85939 triglyceride backbone[c] + 0.25642 C16:0 chain[c] + 0.28448 C18:0 chain[c]</t>
  </si>
  <si>
    <t>t_0841</t>
  </si>
  <si>
    <t>triglyceride (1-18:0, 2-18:2, 3-18:0) [endoplasmic reticulum membrane] SLIME rxn</t>
  </si>
  <si>
    <t>triglyceride (1-18:0, 2-18:2, 3-18:0)[erm] =&gt; 0.28044 C18:2 chain[c] + 0.88745 triglyceride backbone[c] + 0.56896 C18:0 chain[c]</t>
  </si>
  <si>
    <t>t_0843</t>
  </si>
  <si>
    <t>triglyceride (1-18:0, 2-18:3, 3-16:0) [endoplasmic reticulum membrane] SLIME rxn</t>
  </si>
  <si>
    <t>triglyceride (1-18:0, 2-18:3, 3-16:0)[erm] =&gt; 0.27843 C18:3 chain[c] + 0.85738 triglyceride backbone[c] + 0.25642 C16:0 chain[c] + 0.28448 C18:0 chain[c]</t>
  </si>
  <si>
    <t>t_0844</t>
  </si>
  <si>
    <t>triglyceride (1-18:0, 2-18:3, 3-18:0) [endoplasmic reticulum membrane] SLIME rxn</t>
  </si>
  <si>
    <t>triglyceride (1-18:0, 2-18:3, 3-18:0)[erm] =&gt; 0.27843 C18:3 chain[c] + 0.88544 triglyceride backbone[c] + 0.56896 C18:0 chain[c]</t>
  </si>
  <si>
    <t>t_0851</t>
  </si>
  <si>
    <t>cardiolipin (1-18:1, 2-18:1, 3-18:1, 4-18:1) [mitochondrial membrane] SLIME rxn</t>
  </si>
  <si>
    <t>cardiolipin (1-18:1, 2-18:1, 3-18:1, 4-18:1)[mm] =&gt; 1.458 cardiolipin backbone[mm] + 1.1298 C18:1 chain[c]</t>
  </si>
  <si>
    <t>t_0852</t>
  </si>
  <si>
    <t>cardiolipin (1-18:1, 2-18:1, 3-18:1, 4-18:2) [mitochondrial membrane] SLIME rxn</t>
  </si>
  <si>
    <t>cardiolipin (1-18:1, 2-18:1, 3-18:1, 4-18:2)[mm] =&gt; 0.28044 C18:2 chain[c] + 1.456 cardiolipin backbone[mm] + 0.84738 C18:1 chain[c]</t>
  </si>
  <si>
    <t>t_0853</t>
  </si>
  <si>
    <t>cardiolipin (1-18:1, 2-18:1, 3-18:1, 4-18:3) [mitochondrial membrane] SLIME rxn</t>
  </si>
  <si>
    <t>cardiolipin (1-18:1, 2-18:1, 3-18:1, 4-18:3)[mm] =&gt; 0.27843 C18:3 chain[c] + 1.454 cardiolipin backbone[mm] + 0.84738 C18:1 chain[c]</t>
  </si>
  <si>
    <t>t_0854</t>
  </si>
  <si>
    <t>cardiolipin (1-18:1, 2-18:2, 3-18:1, 4-18:2) [mitochondrial membrane] SLIME rxn</t>
  </si>
  <si>
    <t>cardiolipin (1-18:1, 2-18:2, 3-18:1, 4-18:2)[mm] =&gt; 0.56088 C18:2 chain[c] + 1.4539 cardiolipin backbone[mm] + 0.56492 C18:1 chain[c]</t>
  </si>
  <si>
    <t>t_0855</t>
  </si>
  <si>
    <t>cardiolipin (1-18:1, 2-18:2, 3-18:1, 4-18:3) [mitochondrial membrane] SLIME rxn</t>
  </si>
  <si>
    <t>cardiolipin (1-18:1, 2-18:2, 3-18:1, 4-18:3)[mm] =&gt; 0.28044 C18:2 chain[c] + 0.27843 C18:3 chain[c] + 1.4519 cardiolipin backbone[mm] + 0.56492 C18:1 chain[c]</t>
  </si>
  <si>
    <t>t_0856</t>
  </si>
  <si>
    <t>cardiolipin (1-18:1, 2-18:3, 3-18:1, 4-18:3) [mitochondrial membrane] SLIME rxn</t>
  </si>
  <si>
    <t>cardiolipin (1-18:1, 2-18:3, 3-18:1, 4-18:3)[mm] =&gt; 0.55686 C18:3 chain[c] + 1.4499 cardiolipin backbone[mm] + 0.56492 C18:1 chain[c]</t>
  </si>
  <si>
    <t>t_0857</t>
  </si>
  <si>
    <t>1-monoglyceride (16:0) [endoplasmic reticulum membrane] SLIME rxn</t>
  </si>
  <si>
    <t>1-monoglyceride (16:0)[erm] =&gt; 0.3305 1-monoglyceride backbone[lp] + 0.25642 C16:0 chain[c]</t>
  </si>
  <si>
    <t>t_0859</t>
  </si>
  <si>
    <t>diglyceride (1-16:0, 2-18:1) [endoplasmic reticulum membrane] SLIME rxn</t>
  </si>
  <si>
    <t>diglyceride (1-16:0, 2-18:1)[erm] =&gt; 0.59494 diglyceride backbone[erm] + 0.25642 C16:0 chain[c] + 0.28246 C18:1 chain[c]</t>
  </si>
  <si>
    <t>ReactionName</t>
  </si>
  <si>
    <t>Equation</t>
  </si>
  <si>
    <t>P1</t>
  </si>
  <si>
    <t>P2</t>
  </si>
  <si>
    <t>P3</t>
  </si>
  <si>
    <t>SD</t>
  </si>
  <si>
    <t>Enzyme name</t>
  </si>
  <si>
    <t>Reaction</t>
  </si>
  <si>
    <t>v21</t>
  </si>
  <si>
    <t>CRTYB</t>
  </si>
  <si>
    <t>CRTI</t>
  </si>
  <si>
    <t>v22</t>
  </si>
  <si>
    <t>v18</t>
  </si>
  <si>
    <t>v17</t>
  </si>
  <si>
    <t>v7</t>
  </si>
  <si>
    <t>ACL</t>
  </si>
  <si>
    <t>v2</t>
  </si>
  <si>
    <t>LXR</t>
  </si>
  <si>
    <t>ME</t>
  </si>
  <si>
    <t>v19</t>
  </si>
  <si>
    <t>v20</t>
  </si>
  <si>
    <t>PK</t>
  </si>
  <si>
    <t>v3</t>
  </si>
  <si>
    <t>PPP</t>
  </si>
  <si>
    <t>v5</t>
  </si>
  <si>
    <t>v8</t>
  </si>
  <si>
    <t>v9</t>
  </si>
  <si>
    <t>v10</t>
  </si>
  <si>
    <t>v11</t>
  </si>
  <si>
    <t>v12</t>
  </si>
  <si>
    <t>v14</t>
  </si>
  <si>
    <t>v13</t>
  </si>
  <si>
    <t>v15</t>
  </si>
  <si>
    <t>v16</t>
  </si>
  <si>
    <t>v6</t>
  </si>
  <si>
    <t>XDH</t>
  </si>
  <si>
    <t>XK</t>
  </si>
  <si>
    <t>XR</t>
  </si>
  <si>
    <t>v1</t>
  </si>
  <si>
    <t>Legend</t>
  </si>
  <si>
    <t>Strain</t>
  </si>
  <si>
    <t>Condition</t>
  </si>
  <si>
    <t>Biomass (g/L)</t>
  </si>
  <si>
    <t>Total carotenoids (mg/L)</t>
  </si>
  <si>
    <t>Parental strain</t>
  </si>
  <si>
    <t>Control</t>
  </si>
  <si>
    <r>
      <t xml:space="preserve">13.2 </t>
    </r>
    <r>
      <rPr>
        <sz val="11"/>
        <color rgb="FF000000"/>
        <rFont val="Calibri"/>
        <family val="2"/>
        <scheme val="minor"/>
      </rPr>
      <t>± 0.2</t>
    </r>
  </si>
  <si>
    <r>
      <t xml:space="preserve">12.2 </t>
    </r>
    <r>
      <rPr>
        <sz val="11"/>
        <color rgb="FF000000"/>
        <rFont val="Calibri"/>
        <family val="2"/>
        <scheme val="minor"/>
      </rPr>
      <t>± 0.1</t>
    </r>
  </si>
  <si>
    <r>
      <t xml:space="preserve">0.92 </t>
    </r>
    <r>
      <rPr>
        <sz val="11"/>
        <color rgb="FF000000"/>
        <rFont val="Calibri"/>
        <family val="2"/>
        <scheme val="minor"/>
      </rPr>
      <t>± 0.03</t>
    </r>
  </si>
  <si>
    <t>0.10 ± 0.04</t>
  </si>
  <si>
    <r>
      <t>H</t>
    </r>
    <r>
      <rPr>
        <vertAlign val="subscript"/>
        <sz val="11"/>
        <color rgb="FF000000"/>
        <rFont val="Calibri"/>
        <family val="2"/>
        <scheme val="minor"/>
      </rPr>
      <t>2</t>
    </r>
    <r>
      <rPr>
        <sz val="11"/>
        <color rgb="FF000000"/>
        <rFont val="Calibri"/>
        <family val="2"/>
        <scheme val="minor"/>
      </rPr>
      <t>O</t>
    </r>
    <r>
      <rPr>
        <vertAlign val="subscript"/>
        <sz val="11"/>
        <color rgb="FF000000"/>
        <rFont val="Calibri"/>
        <family val="2"/>
        <scheme val="minor"/>
      </rPr>
      <t>2</t>
    </r>
    <r>
      <rPr>
        <sz val="11"/>
        <color rgb="FF000000"/>
        <rFont val="Calibri"/>
        <family val="2"/>
        <scheme val="minor"/>
      </rPr>
      <t xml:space="preserve"> 10 M</t>
    </r>
  </si>
  <si>
    <t>13.6 ± 0.1</t>
  </si>
  <si>
    <t>11.8 ± 0.1</t>
  </si>
  <si>
    <r>
      <t xml:space="preserve">0.87 </t>
    </r>
    <r>
      <rPr>
        <sz val="11"/>
        <color rgb="FF000000"/>
        <rFont val="Calibri"/>
        <family val="2"/>
        <scheme val="minor"/>
      </rPr>
      <t>± 0.01</t>
    </r>
  </si>
  <si>
    <t>0.07 ± 0.02</t>
  </si>
  <si>
    <r>
      <t>H</t>
    </r>
    <r>
      <rPr>
        <vertAlign val="subscript"/>
        <sz val="11"/>
        <color rgb="FF000000"/>
        <rFont val="Calibri"/>
        <family val="2"/>
        <scheme val="minor"/>
      </rPr>
      <t>2</t>
    </r>
    <r>
      <rPr>
        <sz val="11"/>
        <color rgb="FF000000"/>
        <rFont val="Calibri"/>
        <family val="2"/>
        <scheme val="minor"/>
      </rPr>
      <t>O</t>
    </r>
    <r>
      <rPr>
        <vertAlign val="subscript"/>
        <sz val="11"/>
        <color rgb="FF000000"/>
        <rFont val="Calibri"/>
        <family val="2"/>
        <scheme val="minor"/>
      </rPr>
      <t>2</t>
    </r>
    <r>
      <rPr>
        <sz val="11"/>
        <color rgb="FF000000"/>
        <rFont val="Calibri"/>
        <family val="2"/>
        <scheme val="minor"/>
      </rPr>
      <t xml:space="preserve"> 20 M</t>
    </r>
  </si>
  <si>
    <t>13.7 ± 0.2</t>
  </si>
  <si>
    <t>11.0 ± 0.2</t>
  </si>
  <si>
    <r>
      <t xml:space="preserve">0.81 </t>
    </r>
    <r>
      <rPr>
        <sz val="11"/>
        <color rgb="FF000000"/>
        <rFont val="Calibri"/>
        <family val="2"/>
        <scheme val="minor"/>
      </rPr>
      <t>± 0.05</t>
    </r>
  </si>
  <si>
    <t>0.06 ± 0.05</t>
  </si>
  <si>
    <t>Cycle 1</t>
  </si>
  <si>
    <r>
      <t xml:space="preserve">9.6 </t>
    </r>
    <r>
      <rPr>
        <sz val="11"/>
        <color rgb="FF000000"/>
        <rFont val="Calibri"/>
        <family val="2"/>
        <scheme val="minor"/>
      </rPr>
      <t>± 0.1</t>
    </r>
  </si>
  <si>
    <r>
      <t xml:space="preserve">13.4 </t>
    </r>
    <r>
      <rPr>
        <sz val="11"/>
        <color rgb="FF000000"/>
        <rFont val="Calibri"/>
        <family val="2"/>
        <scheme val="minor"/>
      </rPr>
      <t>± 0.1</t>
    </r>
  </si>
  <si>
    <r>
      <t xml:space="preserve">1.40 </t>
    </r>
    <r>
      <rPr>
        <sz val="11"/>
        <color rgb="FF000000"/>
        <rFont val="Calibri"/>
        <family val="2"/>
        <scheme val="minor"/>
      </rPr>
      <t>± 0.01</t>
    </r>
  </si>
  <si>
    <t>0.11 ± 0.02</t>
  </si>
  <si>
    <t>9.1 ± 0.3</t>
  </si>
  <si>
    <t>14.4 ± 0.1</t>
  </si>
  <si>
    <r>
      <t xml:space="preserve">1.59 </t>
    </r>
    <r>
      <rPr>
        <sz val="11"/>
        <color rgb="FF000000"/>
        <rFont val="Calibri"/>
        <family val="2"/>
        <scheme val="minor"/>
      </rPr>
      <t>± 0.02</t>
    </r>
  </si>
  <si>
    <t>0.12 ± 0.03</t>
  </si>
  <si>
    <t>Cycle 2</t>
  </si>
  <si>
    <t>12.7 ± 0.1</t>
  </si>
  <si>
    <t>29.8 ± 0.1</t>
  </si>
  <si>
    <r>
      <t xml:space="preserve">2.35 </t>
    </r>
    <r>
      <rPr>
        <sz val="11"/>
        <color rgb="FF000000"/>
        <rFont val="Calibri"/>
        <family val="2"/>
        <scheme val="minor"/>
      </rPr>
      <t>± 0.01</t>
    </r>
  </si>
  <si>
    <t>0.25 ± 0.01</t>
  </si>
  <si>
    <r>
      <t xml:space="preserve">12.0 </t>
    </r>
    <r>
      <rPr>
        <sz val="11"/>
        <color rgb="FF000000"/>
        <rFont val="Calibri"/>
        <family val="2"/>
        <scheme val="minor"/>
      </rPr>
      <t>± 0.2</t>
    </r>
  </si>
  <si>
    <r>
      <t xml:space="preserve">36.9 </t>
    </r>
    <r>
      <rPr>
        <sz val="11"/>
        <color rgb="FF000000"/>
        <rFont val="Calibri"/>
        <family val="2"/>
        <scheme val="minor"/>
      </rPr>
      <t>± 0.1</t>
    </r>
  </si>
  <si>
    <r>
      <t xml:space="preserve">3.08 </t>
    </r>
    <r>
      <rPr>
        <sz val="11"/>
        <color rgb="FF000000"/>
        <rFont val="Calibri"/>
        <family val="2"/>
        <scheme val="minor"/>
      </rPr>
      <t>± 0.03</t>
    </r>
  </si>
  <si>
    <t>0.31 ± 0.04</t>
  </si>
  <si>
    <r>
      <t>Y</t>
    </r>
    <r>
      <rPr>
        <b/>
        <vertAlign val="subscript"/>
        <sz val="11"/>
        <color theme="1"/>
        <rFont val="Calibri"/>
        <family val="2"/>
        <scheme val="minor"/>
      </rPr>
      <t>CAR</t>
    </r>
    <r>
      <rPr>
        <b/>
        <sz val="11"/>
        <color theme="1"/>
        <rFont val="Calibri"/>
        <family val="2"/>
        <scheme val="minor"/>
      </rPr>
      <t xml:space="preserve"> (mg/gDCW)</t>
    </r>
  </si>
  <si>
    <r>
      <t>q</t>
    </r>
    <r>
      <rPr>
        <b/>
        <vertAlign val="subscript"/>
        <sz val="11"/>
        <color theme="1"/>
        <rFont val="Calibri"/>
        <family val="2"/>
        <scheme val="minor"/>
      </rPr>
      <t>CAR</t>
    </r>
    <r>
      <rPr>
        <b/>
        <sz val="11"/>
        <color theme="1"/>
        <rFont val="Calibri"/>
        <family val="2"/>
        <scheme val="minor"/>
      </rPr>
      <t xml:space="preserve"> (mg/L.h)</t>
    </r>
  </si>
  <si>
    <t>Petri-Jaan Lahtvee</t>
  </si>
  <si>
    <t>Email: lahtvee@ut.ee</t>
  </si>
  <si>
    <t>Tel: +372 737 4842</t>
  </si>
  <si>
    <r>
      <t xml:space="preserve">Xylose metabolism and the effect of oxidative stress on lipid and carotenoid production in </t>
    </r>
    <r>
      <rPr>
        <b/>
        <i/>
        <sz val="12"/>
        <color rgb="FF000000"/>
        <rFont val="Times New Roman"/>
        <family val="1"/>
      </rPr>
      <t>Rhodotorula toruloides</t>
    </r>
    <r>
      <rPr>
        <b/>
        <sz val="12"/>
        <color rgb="FF000000"/>
        <rFont val="Times New Roman"/>
        <family val="1"/>
      </rPr>
      <t>: insights for future biorefinery</t>
    </r>
  </si>
  <si>
    <t>Phase</t>
  </si>
  <si>
    <t>REF</t>
  </si>
  <si>
    <t xml:space="preserve">0.060 ± 0.001 </t>
  </si>
  <si>
    <t>0.042 ± 0.003</t>
  </si>
  <si>
    <t>0.012 ± 0.001</t>
  </si>
  <si>
    <t>-1.74 ± 0.12</t>
  </si>
  <si>
    <t>0.228 ±0.03</t>
  </si>
  <si>
    <t>0.372 ± 0.04</t>
  </si>
  <si>
    <t>0.020 ± 0.002</t>
  </si>
  <si>
    <t>0.014 ± 0.003</t>
  </si>
  <si>
    <t>0.007 ± 0.001</t>
  </si>
  <si>
    <t>-0.41 ± 0.06</t>
  </si>
  <si>
    <t>0.003 ± 0.004</t>
  </si>
  <si>
    <t>0.068 ± 0.02</t>
  </si>
  <si>
    <t>0.005 ± 0.000</t>
  </si>
  <si>
    <t>0.010 ± 0.001</t>
  </si>
  <si>
    <t>0.002 ± 0.002</t>
  </si>
  <si>
    <t>-</t>
  </si>
  <si>
    <t>-0.039 ± 0.01</t>
  </si>
  <si>
    <t>-0.142 ± 0.03</t>
  </si>
  <si>
    <t>LIG</t>
  </si>
  <si>
    <t>0.055 ± 0.008</t>
  </si>
  <si>
    <t>0.058 ± 0.008</t>
  </si>
  <si>
    <t>-1.12 ± 0.08</t>
  </si>
  <si>
    <t>0.174 ± 0.03</t>
  </si>
  <si>
    <t>0.286 ± 0.05</t>
  </si>
  <si>
    <t>0.022 ± 0.005</t>
  </si>
  <si>
    <t>0.017 ± 0.003</t>
  </si>
  <si>
    <t>0.010 ± 0.002</t>
  </si>
  <si>
    <t>-0.50 ± 0.08</t>
  </si>
  <si>
    <t>0.021 ±0.01</t>
  </si>
  <si>
    <t>0.120 ± 0.03</t>
  </si>
  <si>
    <t>0.016 ± 0.002</t>
  </si>
  <si>
    <t>0.005 ± 0.003</t>
  </si>
  <si>
    <t>-0.027 ±0.001</t>
  </si>
  <si>
    <t>-0.101 ± 0.00</t>
  </si>
  <si>
    <t>0.047 ± 0.004</t>
  </si>
  <si>
    <t>0.012 ± 0.004</t>
  </si>
  <si>
    <t>0.012 ± 0.003</t>
  </si>
  <si>
    <t>-0.50 ± 0.16</t>
  </si>
  <si>
    <t>0.084 ±0.03</t>
  </si>
  <si>
    <t>0.173 ± 0.06</t>
  </si>
  <si>
    <t>0.024 ± 0.003</t>
  </si>
  <si>
    <t>0.017 ± 0.006</t>
  </si>
  <si>
    <t>0.020 ± 0.004</t>
  </si>
  <si>
    <t>-0.64 ± 0.15</t>
  </si>
  <si>
    <t>0.022 ±0.01</t>
  </si>
  <si>
    <t>0.158 ± 0.04</t>
  </si>
  <si>
    <t>0.026 ± 0.012</t>
  </si>
  <si>
    <t>0.003 ± 0.001</t>
  </si>
  <si>
    <t>-0.069 ±0.07</t>
  </si>
  <si>
    <t>-0.354 ± 0.20</t>
  </si>
  <si>
    <t>ADA</t>
  </si>
  <si>
    <t>0.046 ± 0.001</t>
  </si>
  <si>
    <t>0.012 ± 0.002</t>
  </si>
  <si>
    <t>0.004 ± 0.000</t>
  </si>
  <si>
    <t>0.004 ± 0.001</t>
  </si>
  <si>
    <t>3.24*</t>
  </si>
  <si>
    <t>1.46*</t>
  </si>
  <si>
    <t>0.34*</t>
  </si>
  <si>
    <t>0.63*</t>
  </si>
  <si>
    <t>1.15*</t>
  </si>
  <si>
    <t>0.87*</t>
  </si>
  <si>
    <r>
      <rPr>
        <b/>
        <sz val="11"/>
        <rFont val="Calibri"/>
        <family val="2"/>
        <scheme val="minor"/>
      </rPr>
      <t>Table S4.</t>
    </r>
    <r>
      <rPr>
        <b/>
        <sz val="11"/>
        <color theme="1"/>
        <rFont val="Calibri"/>
        <family val="2"/>
        <scheme val="minor"/>
      </rPr>
      <t xml:space="preserve"> </t>
    </r>
    <r>
      <rPr>
        <sz val="11"/>
        <color theme="1"/>
        <rFont val="Calibri"/>
        <family val="2"/>
        <scheme val="minor"/>
      </rPr>
      <t>Fluxes and equations of the reactions despicted in the Figure S1</t>
    </r>
  </si>
  <si>
    <r>
      <t>µ (h</t>
    </r>
    <r>
      <rPr>
        <b/>
        <vertAlign val="superscript"/>
        <sz val="11"/>
        <color theme="1"/>
        <rFont val="Calibri"/>
        <family val="2"/>
        <scheme val="minor"/>
      </rPr>
      <t>-1</t>
    </r>
    <r>
      <rPr>
        <b/>
        <sz val="11"/>
        <color theme="1"/>
        <rFont val="Calibri"/>
        <family val="2"/>
        <scheme val="minor"/>
      </rPr>
      <t>)</t>
    </r>
  </si>
  <si>
    <r>
      <t>rCO</t>
    </r>
    <r>
      <rPr>
        <b/>
        <vertAlign val="subscript"/>
        <sz val="11"/>
        <color theme="1"/>
        <rFont val="Calibri"/>
        <family val="2"/>
        <scheme val="minor"/>
      </rPr>
      <t>2</t>
    </r>
    <r>
      <rPr>
        <b/>
        <sz val="11"/>
        <color theme="1"/>
        <rFont val="Calibri"/>
        <family val="2"/>
        <scheme val="minor"/>
      </rPr>
      <t xml:space="preserve"> (mmol/g</t>
    </r>
    <r>
      <rPr>
        <b/>
        <vertAlign val="subscript"/>
        <sz val="11"/>
        <color theme="1"/>
        <rFont val="Calibri"/>
        <family val="2"/>
        <scheme val="minor"/>
      </rPr>
      <t>DCW</t>
    </r>
    <r>
      <rPr>
        <b/>
        <sz val="11"/>
        <color theme="1"/>
        <rFont val="Calibri"/>
        <family val="2"/>
        <scheme val="minor"/>
      </rPr>
      <t>.h)</t>
    </r>
  </si>
  <si>
    <r>
      <t>rO</t>
    </r>
    <r>
      <rPr>
        <b/>
        <vertAlign val="subscript"/>
        <sz val="11"/>
        <color theme="1"/>
        <rFont val="Calibri"/>
        <family val="2"/>
        <scheme val="minor"/>
      </rPr>
      <t>2</t>
    </r>
    <r>
      <rPr>
        <b/>
        <sz val="11"/>
        <color theme="1"/>
        <rFont val="Calibri"/>
        <family val="2"/>
        <scheme val="minor"/>
      </rPr>
      <t xml:space="preserve"> (mmol/g</t>
    </r>
    <r>
      <rPr>
        <b/>
        <vertAlign val="subscript"/>
        <sz val="11"/>
        <color theme="1"/>
        <rFont val="Calibri"/>
        <family val="2"/>
        <scheme val="minor"/>
      </rPr>
      <t>DCW</t>
    </r>
    <r>
      <rPr>
        <b/>
        <sz val="11"/>
        <color theme="1"/>
        <rFont val="Calibri"/>
        <family val="2"/>
        <scheme val="minor"/>
      </rPr>
      <t>.h)</t>
    </r>
  </si>
  <si>
    <r>
      <t>RQ (mmolCO</t>
    </r>
    <r>
      <rPr>
        <b/>
        <vertAlign val="subscript"/>
        <sz val="11"/>
        <color theme="1"/>
        <rFont val="Calibri"/>
        <family val="2"/>
        <scheme val="minor"/>
      </rPr>
      <t>2</t>
    </r>
    <r>
      <rPr>
        <b/>
        <sz val="11"/>
        <color theme="1"/>
        <rFont val="Calibri"/>
        <family val="2"/>
        <scheme val="minor"/>
      </rPr>
      <t>/mmolO</t>
    </r>
    <r>
      <rPr>
        <b/>
        <vertAlign val="subscript"/>
        <sz val="11"/>
        <color theme="1"/>
        <rFont val="Calibri"/>
        <family val="2"/>
        <scheme val="minor"/>
      </rPr>
      <t>2</t>
    </r>
    <r>
      <rPr>
        <b/>
        <sz val="11"/>
        <color theme="1"/>
        <rFont val="Calibri"/>
        <family val="2"/>
        <scheme val="minor"/>
      </rPr>
      <t>)</t>
    </r>
  </si>
  <si>
    <r>
      <t>r</t>
    </r>
    <r>
      <rPr>
        <b/>
        <vertAlign val="subscript"/>
        <sz val="11"/>
        <color theme="1"/>
        <rFont val="Calibri"/>
        <family val="2"/>
        <scheme val="minor"/>
      </rPr>
      <t>CAR</t>
    </r>
    <r>
      <rPr>
        <b/>
        <sz val="11"/>
        <color theme="1"/>
        <rFont val="Calibri"/>
        <family val="2"/>
        <scheme val="minor"/>
      </rPr>
      <t xml:space="preserve"> (mg/g</t>
    </r>
    <r>
      <rPr>
        <b/>
        <vertAlign val="subscript"/>
        <sz val="11"/>
        <color theme="1"/>
        <rFont val="Calibri"/>
        <family val="2"/>
        <scheme val="minor"/>
      </rPr>
      <t>DCW</t>
    </r>
    <r>
      <rPr>
        <b/>
        <sz val="11"/>
        <color theme="1"/>
        <rFont val="Calibri"/>
        <family val="2"/>
        <scheme val="minor"/>
      </rPr>
      <t>.h)</t>
    </r>
  </si>
  <si>
    <r>
      <t>r</t>
    </r>
    <r>
      <rPr>
        <b/>
        <vertAlign val="subscript"/>
        <sz val="11"/>
        <color theme="1"/>
        <rFont val="Calibri"/>
        <family val="2"/>
        <scheme val="minor"/>
      </rPr>
      <t>XYL</t>
    </r>
    <r>
      <rPr>
        <b/>
        <sz val="11"/>
        <color theme="1"/>
        <rFont val="Calibri"/>
        <family val="2"/>
        <scheme val="minor"/>
      </rPr>
      <t xml:space="preserve"> (mmol/g</t>
    </r>
    <r>
      <rPr>
        <b/>
        <vertAlign val="subscript"/>
        <sz val="11"/>
        <color theme="1"/>
        <rFont val="Calibri"/>
        <family val="2"/>
        <scheme val="minor"/>
      </rPr>
      <t>DCW</t>
    </r>
    <r>
      <rPr>
        <b/>
        <sz val="11"/>
        <color theme="1"/>
        <rFont val="Calibri"/>
        <family val="2"/>
        <scheme val="minor"/>
      </rPr>
      <t>.h)</t>
    </r>
  </si>
  <si>
    <r>
      <t>2.88</t>
    </r>
    <r>
      <rPr>
        <sz val="11"/>
        <color theme="1"/>
        <rFont val="Calibri"/>
        <family val="2"/>
        <scheme val="minor"/>
      </rPr>
      <t xml:space="preserve"> ± 0.25</t>
    </r>
  </si>
  <si>
    <r>
      <t>2.77</t>
    </r>
    <r>
      <rPr>
        <sz val="11"/>
        <color theme="1"/>
        <rFont val="Calibri"/>
        <family val="2"/>
        <scheme val="minor"/>
      </rPr>
      <t xml:space="preserve"> ± 0.12</t>
    </r>
  </si>
  <si>
    <r>
      <t>0.99</t>
    </r>
    <r>
      <rPr>
        <sz val="11"/>
        <color theme="1"/>
        <rFont val="Calibri"/>
        <family val="2"/>
        <scheme val="minor"/>
      </rPr>
      <t xml:space="preserve"> ± 0.04</t>
    </r>
  </si>
  <si>
    <r>
      <t>1.23</t>
    </r>
    <r>
      <rPr>
        <sz val="11"/>
        <color theme="1"/>
        <rFont val="Calibri"/>
        <family val="2"/>
        <scheme val="minor"/>
      </rPr>
      <t xml:space="preserve"> ± 0.13</t>
    </r>
  </si>
  <si>
    <r>
      <t>1.03</t>
    </r>
    <r>
      <rPr>
        <sz val="11"/>
        <color theme="1"/>
        <rFont val="Calibri"/>
        <family val="2"/>
        <scheme val="minor"/>
      </rPr>
      <t xml:space="preserve"> ± 0.01</t>
    </r>
  </si>
  <si>
    <r>
      <t>1.12</t>
    </r>
    <r>
      <rPr>
        <sz val="11"/>
        <color theme="1"/>
        <rFont val="Calibri"/>
        <family val="2"/>
        <scheme val="minor"/>
      </rPr>
      <t xml:space="preserve"> ± 0.02</t>
    </r>
  </si>
  <si>
    <r>
      <t>0.13</t>
    </r>
    <r>
      <rPr>
        <sz val="11"/>
        <color theme="1"/>
        <rFont val="Calibri"/>
        <family val="2"/>
        <scheme val="minor"/>
      </rPr>
      <t xml:space="preserve"> ± 0.01</t>
    </r>
  </si>
  <si>
    <r>
      <t>0.21</t>
    </r>
    <r>
      <rPr>
        <sz val="11"/>
        <color theme="1"/>
        <rFont val="Calibri"/>
        <family val="2"/>
        <scheme val="minor"/>
      </rPr>
      <t xml:space="preserve"> ± 0.03</t>
    </r>
  </si>
  <si>
    <r>
      <t>0.64</t>
    </r>
    <r>
      <rPr>
        <sz val="11"/>
        <color theme="1"/>
        <rFont val="Calibri"/>
        <family val="2"/>
        <scheme val="minor"/>
      </rPr>
      <t xml:space="preserve"> ± 0.06</t>
    </r>
  </si>
  <si>
    <r>
      <t>2.77</t>
    </r>
    <r>
      <rPr>
        <sz val="11"/>
        <color theme="1"/>
        <rFont val="Calibri"/>
        <family val="2"/>
        <scheme val="minor"/>
      </rPr>
      <t xml:space="preserve"> ± 0.20</t>
    </r>
  </si>
  <si>
    <r>
      <t>2.76</t>
    </r>
    <r>
      <rPr>
        <sz val="11"/>
        <color theme="1"/>
        <rFont val="Calibri"/>
        <family val="2"/>
        <scheme val="minor"/>
      </rPr>
      <t xml:space="preserve"> ± 0.91</t>
    </r>
  </si>
  <si>
    <r>
      <t>1.02</t>
    </r>
    <r>
      <rPr>
        <sz val="11"/>
        <color theme="1"/>
        <rFont val="Calibri"/>
        <family val="2"/>
        <scheme val="minor"/>
      </rPr>
      <t xml:space="preserve"> ± 0.30</t>
    </r>
  </si>
  <si>
    <r>
      <t>1.17</t>
    </r>
    <r>
      <rPr>
        <sz val="11"/>
        <color theme="1"/>
        <rFont val="Calibri"/>
        <family val="2"/>
        <scheme val="minor"/>
      </rPr>
      <t xml:space="preserve"> ± 0.40</t>
    </r>
  </si>
  <si>
    <r>
      <t>1.24</t>
    </r>
    <r>
      <rPr>
        <sz val="11"/>
        <color theme="1"/>
        <rFont val="Calibri"/>
        <family val="2"/>
        <scheme val="minor"/>
      </rPr>
      <t xml:space="preserve"> ± 0.03</t>
    </r>
  </si>
  <si>
    <r>
      <t>0.78</t>
    </r>
    <r>
      <rPr>
        <sz val="11"/>
        <color theme="1"/>
        <rFont val="Calibri"/>
        <family val="2"/>
        <scheme val="minor"/>
      </rPr>
      <t xml:space="preserve"> ± 0.2</t>
    </r>
  </si>
  <si>
    <r>
      <t>0.17</t>
    </r>
    <r>
      <rPr>
        <sz val="11"/>
        <color theme="1"/>
        <rFont val="Calibri"/>
        <family val="2"/>
        <scheme val="minor"/>
      </rPr>
      <t xml:space="preserve"> ± 0.03</t>
    </r>
  </si>
  <si>
    <r>
      <t>0.24</t>
    </r>
    <r>
      <rPr>
        <sz val="11"/>
        <color theme="1"/>
        <rFont val="Calibri"/>
        <family val="2"/>
        <scheme val="minor"/>
      </rPr>
      <t xml:space="preserve"> ± 0.07</t>
    </r>
  </si>
  <si>
    <r>
      <t>0.76</t>
    </r>
    <r>
      <rPr>
        <sz val="11"/>
        <color theme="1"/>
        <rFont val="Calibri"/>
        <family val="2"/>
        <scheme val="minor"/>
      </rPr>
      <t xml:space="preserve"> ± 0.4</t>
    </r>
  </si>
  <si>
    <r>
      <t>3.20</t>
    </r>
    <r>
      <rPr>
        <sz val="11"/>
        <color theme="1"/>
        <rFont val="Calibri"/>
        <family val="2"/>
        <scheme val="minor"/>
      </rPr>
      <t xml:space="preserve"> ± 0.43</t>
    </r>
  </si>
  <si>
    <r>
      <t>1.97</t>
    </r>
    <r>
      <rPr>
        <sz val="11"/>
        <color theme="1"/>
        <rFont val="Calibri"/>
        <family val="2"/>
        <scheme val="minor"/>
      </rPr>
      <t xml:space="preserve"> ± 0.51</t>
    </r>
  </si>
  <si>
    <r>
      <t>0.25</t>
    </r>
    <r>
      <rPr>
        <sz val="11"/>
        <color theme="1"/>
        <rFont val="Calibri"/>
        <family val="2"/>
        <scheme val="minor"/>
      </rPr>
      <t xml:space="preserve"> ± 0.03</t>
    </r>
  </si>
  <si>
    <r>
      <t>1.69</t>
    </r>
    <r>
      <rPr>
        <sz val="11"/>
        <color theme="1"/>
        <rFont val="Calibri"/>
        <family val="2"/>
        <scheme val="minor"/>
      </rPr>
      <t xml:space="preserve"> ± 0.23</t>
    </r>
  </si>
  <si>
    <r>
      <t>2.15</t>
    </r>
    <r>
      <rPr>
        <sz val="11"/>
        <color theme="1"/>
        <rFont val="Calibri"/>
        <family val="2"/>
        <scheme val="minor"/>
      </rPr>
      <t xml:space="preserve"> ± 0.31</t>
    </r>
  </si>
  <si>
    <r>
      <t>0.73</t>
    </r>
    <r>
      <rPr>
        <sz val="11"/>
        <color theme="1"/>
        <rFont val="Calibri"/>
        <family val="2"/>
        <scheme val="minor"/>
      </rPr>
      <t xml:space="preserve"> ± 0.08</t>
    </r>
  </si>
  <si>
    <r>
      <t>0.71</t>
    </r>
    <r>
      <rPr>
        <sz val="11"/>
        <color theme="1"/>
        <rFont val="Calibri"/>
        <family val="2"/>
        <scheme val="minor"/>
      </rPr>
      <t xml:space="preserve"> ± 0.09</t>
    </r>
  </si>
  <si>
    <r>
      <t>0.80</t>
    </r>
    <r>
      <rPr>
        <sz val="11"/>
        <color theme="1"/>
        <rFont val="Calibri"/>
        <family val="2"/>
        <scheme val="minor"/>
      </rPr>
      <t xml:space="preserve"> ± 0.02</t>
    </r>
  </si>
  <si>
    <r>
      <t>0.84</t>
    </r>
    <r>
      <rPr>
        <sz val="11"/>
        <color theme="1"/>
        <rFont val="Calibri"/>
        <family val="2"/>
        <scheme val="minor"/>
      </rPr>
      <t xml:space="preserve"> ± 0.08</t>
    </r>
  </si>
  <si>
    <r>
      <t>0.12</t>
    </r>
    <r>
      <rPr>
        <sz val="11"/>
        <color theme="1"/>
        <rFont val="Calibri"/>
        <family val="2"/>
        <scheme val="minor"/>
      </rPr>
      <t xml:space="preserve"> ± 0.01</t>
    </r>
  </si>
  <si>
    <r>
      <t>0.32</t>
    </r>
    <r>
      <rPr>
        <sz val="11"/>
        <color theme="1"/>
        <rFont val="Calibri"/>
        <family val="2"/>
        <scheme val="minor"/>
      </rPr>
      <t xml:space="preserve"> ± 0.00</t>
    </r>
  </si>
  <si>
    <r>
      <t>0.36</t>
    </r>
    <r>
      <rPr>
        <sz val="11"/>
        <color theme="1"/>
        <rFont val="Calibri"/>
        <family val="2"/>
        <scheme val="minor"/>
      </rPr>
      <t xml:space="preserve"> ± 0.04</t>
    </r>
  </si>
  <si>
    <r>
      <rPr>
        <b/>
        <sz val="11"/>
        <color theme="1"/>
        <rFont val="Calibri"/>
        <family val="2"/>
        <scheme val="minor"/>
      </rPr>
      <t>Table S6</t>
    </r>
    <r>
      <rPr>
        <sz val="11"/>
        <color theme="1"/>
        <rFont val="Calibri"/>
        <family val="2"/>
        <scheme val="minor"/>
      </rPr>
      <t>. Effect of H</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2</t>
    </r>
    <r>
      <rPr>
        <sz val="11"/>
        <color theme="1"/>
        <rFont val="Calibri"/>
        <family val="2"/>
        <scheme val="minor"/>
      </rPr>
      <t xml:space="preserve"> stress on carotenoids production by parental strain and strains obtained in each cycle of ALE</t>
    </r>
  </si>
  <si>
    <r>
      <t>1</t>
    </r>
    <r>
      <rPr>
        <sz val="11"/>
        <color theme="1"/>
        <rFont val="Times New Roman"/>
        <family val="1"/>
      </rPr>
      <t>Institute of Technology, University of Tartu, Tartu, Estonia</t>
    </r>
  </si>
  <si>
    <r>
      <t xml:space="preserve">2 </t>
    </r>
    <r>
      <rPr>
        <sz val="11"/>
        <color theme="1"/>
        <rFont val="Times New Roman"/>
        <family val="1"/>
      </rPr>
      <t>Department of Materials and Bioprocess Engineering, School of Chemical Engineering, State University of Campinas, Campinas, Brazil</t>
    </r>
  </si>
  <si>
    <t>*Corresponding author:</t>
  </si>
  <si>
    <t>0.045 ± 0.004</t>
  </si>
  <si>
    <t>-0.65 ± 0.01</t>
  </si>
  <si>
    <t>0.061 ±0.04</t>
  </si>
  <si>
    <t>0.110 ± 0.03</t>
  </si>
  <si>
    <t>0.024 ± 0.004</t>
  </si>
  <si>
    <t>0.009 ± 0.000</t>
  </si>
  <si>
    <t>-0.27 ± 0.03</t>
  </si>
  <si>
    <t>0.001 ±0.00</t>
  </si>
  <si>
    <t>0.020 ± 0.05</t>
  </si>
  <si>
    <t>0.014 ± 0.001</t>
  </si>
  <si>
    <t>-0.002 ±0.00</t>
  </si>
  <si>
    <t>-0.062 ± 0.06</t>
  </si>
  <si>
    <r>
      <t>r</t>
    </r>
    <r>
      <rPr>
        <b/>
        <vertAlign val="subscript"/>
        <sz val="11"/>
        <color theme="1"/>
        <rFont val="Calibri"/>
        <family val="2"/>
        <scheme val="minor"/>
      </rPr>
      <t>XYLITOL</t>
    </r>
    <r>
      <rPr>
        <b/>
        <sz val="11"/>
        <color theme="1"/>
        <rFont val="Calibri"/>
        <family val="2"/>
        <scheme val="minor"/>
      </rPr>
      <t xml:space="preserve">  (mmol/g</t>
    </r>
    <r>
      <rPr>
        <b/>
        <vertAlign val="subscript"/>
        <sz val="11"/>
        <color theme="1"/>
        <rFont val="Calibri"/>
        <family val="2"/>
        <scheme val="minor"/>
      </rPr>
      <t>DCW</t>
    </r>
    <r>
      <rPr>
        <b/>
        <sz val="11"/>
        <color theme="1"/>
        <rFont val="Calibri"/>
        <family val="2"/>
        <scheme val="minor"/>
      </rPr>
      <t>.h)</t>
    </r>
  </si>
  <si>
    <r>
      <t>r</t>
    </r>
    <r>
      <rPr>
        <b/>
        <vertAlign val="subscript"/>
        <sz val="11"/>
        <color theme="1"/>
        <rFont val="Calibri"/>
        <family val="2"/>
        <scheme val="minor"/>
      </rPr>
      <t>ARABITOL</t>
    </r>
    <r>
      <rPr>
        <b/>
        <sz val="11"/>
        <color theme="1"/>
        <rFont val="Calibri"/>
        <family val="2"/>
        <scheme val="minor"/>
      </rPr>
      <t xml:space="preserve"> (mmol/g</t>
    </r>
    <r>
      <rPr>
        <b/>
        <vertAlign val="subscript"/>
        <sz val="11"/>
        <color theme="1"/>
        <rFont val="Calibri"/>
        <family val="2"/>
        <scheme val="minor"/>
      </rPr>
      <t>DCW</t>
    </r>
    <r>
      <rPr>
        <b/>
        <sz val="11"/>
        <color theme="1"/>
        <rFont val="Calibri"/>
        <family val="2"/>
        <scheme val="minor"/>
      </rPr>
      <t>.h)</t>
    </r>
  </si>
  <si>
    <t>Pyruvate metabolism</t>
  </si>
  <si>
    <t>Carbon metabolism</t>
  </si>
  <si>
    <t>Gluconeogenesis</t>
  </si>
  <si>
    <t>Glycolysis</t>
  </si>
  <si>
    <t>Citrate cycle (TCA cycle)</t>
  </si>
  <si>
    <t>Fatty acid degradation</t>
  </si>
  <si>
    <t>Glyoxylate and dicarboxylate metabolism</t>
  </si>
  <si>
    <t>Biosynthesis of amino acids</t>
  </si>
  <si>
    <t>Valine, leucine and isoleucine degradation</t>
  </si>
  <si>
    <t>Propanoate metabolism</t>
  </si>
  <si>
    <t>Alanine, aspartate and glutamate metabolism</t>
  </si>
  <si>
    <t>Tryptophan metabolism</t>
  </si>
  <si>
    <t>Lysine degradation</t>
  </si>
  <si>
    <t>Aminoacyl-tRNA biosynthesis</t>
  </si>
  <si>
    <t>2-Oxocarboxylic acid metabolism</t>
  </si>
  <si>
    <t>Arginine biosynthesis</t>
  </si>
  <si>
    <t>Peroxisome</t>
  </si>
  <si>
    <t>Sulfur metabolism</t>
  </si>
  <si>
    <t>Pentose and glucuronate interconversions</t>
  </si>
  <si>
    <t>Tyrosine metabolism</t>
  </si>
  <si>
    <t>MAPK signaling pathway - yeast</t>
  </si>
  <si>
    <t>Fructose and mannose metabolism</t>
  </si>
  <si>
    <t>Starch and sucrose metabolism</t>
  </si>
  <si>
    <t>Pentose phosphate pathway</t>
  </si>
  <si>
    <t>Valine, leucine and isoleucine biosynthesis</t>
  </si>
  <si>
    <t>Fatty acid metabolism</t>
  </si>
  <si>
    <t>Cysteine and methionine metabolism</t>
  </si>
  <si>
    <t>Glycerolipid metabolism</t>
  </si>
  <si>
    <t>Butanoate metabolism</t>
  </si>
  <si>
    <t>Synthesis and degradation of ketone bodies</t>
  </si>
  <si>
    <t>Arginine and proline metabolism</t>
  </si>
  <si>
    <t>Histidine metabolism</t>
  </si>
  <si>
    <t>Pyrimidine metabolism</t>
  </si>
  <si>
    <t>Nitrogen metabolism</t>
  </si>
  <si>
    <t>Glycine, serine and threonine metabolism</t>
  </si>
  <si>
    <t>Purine metabolism</t>
  </si>
  <si>
    <t>Glycerophospholipid metabolism</t>
  </si>
  <si>
    <t>Lysine biosynthesis</t>
  </si>
  <si>
    <t>Phenylalanine metabolism</t>
  </si>
  <si>
    <t>Galactose metabolism</t>
  </si>
  <si>
    <t>One carbon pool by folate</t>
  </si>
  <si>
    <t>Pantothenate and CoA biosynthesis</t>
  </si>
  <si>
    <t>Phenylalanine, tyrosine and tryptophan biosynthesis</t>
  </si>
  <si>
    <t>beta-Alanine metabolism</t>
  </si>
  <si>
    <t>Oxidative phosphorylation</t>
  </si>
  <si>
    <t>Steroid biosynthesis</t>
  </si>
  <si>
    <t>Taurine and hypotaurine metabolism</t>
  </si>
  <si>
    <t>Inositol phosphate metabolism</t>
  </si>
  <si>
    <t>C5-Branched dibasic acid metabolism</t>
  </si>
  <si>
    <t>Biotin metabolism</t>
  </si>
  <si>
    <t>Terpenoid backbone biosynthesis</t>
  </si>
  <si>
    <t>Biosynthesis of unsaturated fatty acids</t>
  </si>
  <si>
    <t>Monobactam biosynthesis</t>
  </si>
  <si>
    <t>Selenocompound metabolism</t>
  </si>
  <si>
    <t>Thiamine metabolism</t>
  </si>
  <si>
    <t>Glutathione metabolism</t>
  </si>
  <si>
    <t>Amino sugar and nucleotide sugar metabolism</t>
  </si>
  <si>
    <t>Riboflavin metabolism</t>
  </si>
  <si>
    <t>Atrazine degradation</t>
  </si>
  <si>
    <t>Folate biosynthesis</t>
  </si>
  <si>
    <t>Longevity regulating pathway - multiple species</t>
  </si>
  <si>
    <t>Porphyrin and chlorophyll metabolism</t>
  </si>
  <si>
    <t>Nicotinate and nicotinamide metabolism</t>
  </si>
  <si>
    <t>Sphingolipid metabolism</t>
  </si>
  <si>
    <t>Ubiquinone and other terpenoid-quinone biosynthesis</t>
  </si>
  <si>
    <t>Vitamin B6 metabolism</t>
  </si>
  <si>
    <t>A1vsR1</t>
  </si>
  <si>
    <t>NA</t>
  </si>
  <si>
    <t>Number of proteins</t>
  </si>
  <si>
    <t>rhtoGEM-based metabolic groups</t>
  </si>
  <si>
    <t>R3vsR1</t>
  </si>
  <si>
    <t>A3vsA1</t>
  </si>
  <si>
    <t>A3vsR3</t>
  </si>
  <si>
    <t>Adjusted p-value (according to Benjamini &amp; Hochberg)</t>
  </si>
  <si>
    <t>Non-directional</t>
  </si>
  <si>
    <t>Up-regulated</t>
  </si>
  <si>
    <t>Down-regulated</t>
  </si>
  <si>
    <t>NAD</t>
  </si>
  <si>
    <t>NADH</t>
  </si>
  <si>
    <t>NADP(+)</t>
  </si>
  <si>
    <t>NADPH</t>
  </si>
  <si>
    <t>coenzyme A</t>
  </si>
  <si>
    <t>acetyl-CoA</t>
  </si>
  <si>
    <t>ATP</t>
  </si>
  <si>
    <t>pyruvate</t>
  </si>
  <si>
    <t>trans-dec-2-enoyl-CoA</t>
  </si>
  <si>
    <t>trans-dodec-2-enoyl-CoA</t>
  </si>
  <si>
    <t>hexadec-2-enoyl-CoA</t>
  </si>
  <si>
    <t>trans-hex-2-enoyl-CoA</t>
  </si>
  <si>
    <t>trans-oct-2-enoyl-CoA</t>
  </si>
  <si>
    <t>trans-docos-2-enoyl-CoA</t>
  </si>
  <si>
    <t>trans-hexacos-2-enoyl-CoA</t>
  </si>
  <si>
    <t>trans-icos-2-enoyl-CoA</t>
  </si>
  <si>
    <t>trans-octadec-2-enoyl-CoA</t>
  </si>
  <si>
    <t>trans-tetracos-2-enoyl-CoA</t>
  </si>
  <si>
    <t>trans-tetradec-2-enoyl-CoA</t>
  </si>
  <si>
    <t>carbon dioxide</t>
  </si>
  <si>
    <t>diphosphate</t>
  </si>
  <si>
    <t>FAD</t>
  </si>
  <si>
    <t>FADH2</t>
  </si>
  <si>
    <t>acetate</t>
  </si>
  <si>
    <t>3-oxodecanoyl-CoA</t>
  </si>
  <si>
    <t>3-oxohexanoyl-CoA</t>
  </si>
  <si>
    <t>3-oxolauroyl-CoA</t>
  </si>
  <si>
    <t>3-oxooctanoyl-CoA</t>
  </si>
  <si>
    <t>acetoacetyl-CoA</t>
  </si>
  <si>
    <t>stearoyl-CoA</t>
  </si>
  <si>
    <t>palmitoyl-CoA</t>
  </si>
  <si>
    <t>docosanoyl-CoA</t>
  </si>
  <si>
    <t>icosanoyl-CoA</t>
  </si>
  <si>
    <t>tetracosanoyl-CoA</t>
  </si>
  <si>
    <t>3-oxodocosanoyl-CoA</t>
  </si>
  <si>
    <t>3-oxohexacosanoyl-CoA</t>
  </si>
  <si>
    <t>3-oxoicosanoyl-CoA</t>
  </si>
  <si>
    <t>3-oxooctadecanoyl-CoA</t>
  </si>
  <si>
    <t>3-oxopalmitoyl-CoA</t>
  </si>
  <si>
    <t>3-oxotetracosanoyl-CoA</t>
  </si>
  <si>
    <t>3-oxotetradecanoyl-CoA</t>
  </si>
  <si>
    <t>phenylacetaldehyde</t>
  </si>
  <si>
    <t>indol-3-ylacetaldehyde</t>
  </si>
  <si>
    <t>D-mannitol</t>
  </si>
  <si>
    <t>3-methylbutanal</t>
  </si>
  <si>
    <t>isobutyraldehyde</t>
  </si>
  <si>
    <t>acetaldehyde</t>
  </si>
  <si>
    <t>octanoyl-CoA</t>
  </si>
  <si>
    <t>3-oxo-cis-dodec-5-enoyl-CoA</t>
  </si>
  <si>
    <t>3-oxo-cis-hexadec-7-enoyl-CoA</t>
  </si>
  <si>
    <t>3-oxo-cis-hexadec-9-enoyl-CoA</t>
  </si>
  <si>
    <t>3-oxo-cis-octadec-9-enoyl-CoA</t>
  </si>
  <si>
    <t>3-oxo-cis-tetradec-5-enoyl-CoA</t>
  </si>
  <si>
    <t>3-oxo-cis-tetradec-7-enoyl-CoA</t>
  </si>
  <si>
    <t>isoamylol</t>
  </si>
  <si>
    <t>isobutanol</t>
  </si>
  <si>
    <t>butanoyl-CoA</t>
  </si>
  <si>
    <t>decanoyl-CoA</t>
  </si>
  <si>
    <t>hexanoyl-CoA</t>
  </si>
  <si>
    <t>L-aspartate</t>
  </si>
  <si>
    <t>lauroyl-CoA</t>
  </si>
  <si>
    <t>myristoyl-CoA</t>
  </si>
  <si>
    <t>(S)-3-hydroxyhexacosanoyl-CoA</t>
  </si>
  <si>
    <t>(S)-3-hydroxypalmitoyl-CoA</t>
  </si>
  <si>
    <t>(S)-3-hydroxytetradecanoyl-CoA</t>
  </si>
  <si>
    <t>3-hydroxyoctadecanoyl-CoA</t>
  </si>
  <si>
    <t>D-fructose</t>
  </si>
  <si>
    <t>hexacosanoyl-CoA</t>
  </si>
  <si>
    <t>trans-but-2-enoyl-CoA</t>
  </si>
  <si>
    <t>(R)-3-hydroxy-cis-dodec-5-enoyl-CoA</t>
  </si>
  <si>
    <t>(R)-3-hydroxy-cis-hexadec-7-enoyl-CoA</t>
  </si>
  <si>
    <t>(R)-3-hydroxy-cis-hexadec-9-enoyl-CoA</t>
  </si>
  <si>
    <t>(R)-3-hydroxy-cis-octadec-9-enoyl-CoA</t>
  </si>
  <si>
    <t>(R)-3-hydroxy-cis-tetradec-5-enoyl-CoA</t>
  </si>
  <si>
    <t>(R)-3-hydroxy-cis-tetradec-7-enoyl-CoA</t>
  </si>
  <si>
    <t>2-methylbutanal</t>
  </si>
  <si>
    <t>D-glucose 6-phosphate</t>
  </si>
  <si>
    <t>2-phenylethanol</t>
  </si>
  <si>
    <t>phosphate</t>
  </si>
  <si>
    <t>(R)-3-hydroxybutanoyl-CoA</t>
  </si>
  <si>
    <t>(R)-3-hydroxydecanoyl-CoA</t>
  </si>
  <si>
    <t>(R)-3-hydroxydocosanoyl-CoA</t>
  </si>
  <si>
    <t>(R)-3-hydroxyhexanoyl-CoA</t>
  </si>
  <si>
    <t>(R)-3-hydroxyicosanoyl-CoA</t>
  </si>
  <si>
    <t>(R)-3-hydroxylauroyl-CoA</t>
  </si>
  <si>
    <t>(R)-3-hydroxyoctanoyl-CoA</t>
  </si>
  <si>
    <t>(R)-3-hydroxytetracosanoyl-CoA</t>
  </si>
  <si>
    <t>succinate</t>
  </si>
  <si>
    <t>2-methylbutanol</t>
  </si>
  <si>
    <t>(R)-lactate</t>
  </si>
  <si>
    <t>(2R,3R)-2,3-dihydroxy-3-methylpentanoate</t>
  </si>
  <si>
    <t>(R)-2,3-dihydroxy-3-methylbutanoate</t>
  </si>
  <si>
    <t>xylitol</t>
  </si>
  <si>
    <t>gamma-aminobutyrate</t>
  </si>
  <si>
    <t>hydrogen sulfide</t>
  </si>
  <si>
    <t>ADP</t>
  </si>
  <si>
    <t>phosphoenolpyruvate</t>
  </si>
  <si>
    <t>AMP</t>
  </si>
  <si>
    <t>trans-2,cis-5-dodecadienoyl-CoA</t>
  </si>
  <si>
    <t>trans-2,cis-5-tetradecadienoyl-CoA</t>
  </si>
  <si>
    <t>dihydroxyacetone phosphate</t>
  </si>
  <si>
    <t>glyceraldehyde 3-phosphate</t>
  </si>
  <si>
    <t>carbamoyl phosphate</t>
  </si>
  <si>
    <t>L-glutamate</t>
  </si>
  <si>
    <t>D-erythrose 4-phosphate</t>
  </si>
  <si>
    <t>dCTP</t>
  </si>
  <si>
    <t>methylglyoxal</t>
  </si>
  <si>
    <t>D-fructose 6-phosphate</t>
  </si>
  <si>
    <t>D-mannose 6-phosphate</t>
  </si>
  <si>
    <t>L-cysteine</t>
  </si>
  <si>
    <t>(S)-2-acetyl-2-hydroxybutanoate</t>
  </si>
  <si>
    <t>2-acetyllactic acid</t>
  </si>
  <si>
    <t>indole-3-acetate</t>
  </si>
  <si>
    <t>hexadecanal</t>
  </si>
  <si>
    <t>ferricytochrome c</t>
  </si>
  <si>
    <t>ferrocytochrome c</t>
  </si>
  <si>
    <t>succinyl-CoA</t>
  </si>
  <si>
    <t>isocitrate</t>
  </si>
  <si>
    <t>L-glutamine</t>
  </si>
  <si>
    <t>3-methyl-2-oxobutanoate</t>
  </si>
  <si>
    <t>2-oxoglutarate</t>
  </si>
  <si>
    <t>dUTP</t>
  </si>
  <si>
    <t>cis-dec-3-enoyl-CoA</t>
  </si>
  <si>
    <t>cis-dodec-3-enoyl-CoA</t>
  </si>
  <si>
    <t>UDP-D-glucose</t>
  </si>
  <si>
    <t>4-aminobutanal</t>
  </si>
  <si>
    <t>decanal</t>
  </si>
  <si>
    <t>decanol</t>
  </si>
  <si>
    <t>dodecanal</t>
  </si>
  <si>
    <t>dodecanol</t>
  </si>
  <si>
    <t>hexadecanol</t>
  </si>
  <si>
    <t>D-xylulose 5-phosphate</t>
  </si>
  <si>
    <t>PRPP</t>
  </si>
  <si>
    <t>dATP</t>
  </si>
  <si>
    <t>sulphite</t>
  </si>
  <si>
    <t>L-arabinitol</t>
  </si>
  <si>
    <t>formate</t>
  </si>
  <si>
    <t>but-2-enoyl-CoA</t>
  </si>
  <si>
    <t>trans-2,cis-7-hexadecadienoyl-CoA</t>
  </si>
  <si>
    <t>trans-2,cis-7-tetradecadienoyl-CoA</t>
  </si>
  <si>
    <t>trans-2,cis-9-hexadecadienoyl-CoA</t>
  </si>
  <si>
    <t>trans-2,cis-9-octadecadienoyl-CoA</t>
  </si>
  <si>
    <t>phenylacetic acid</t>
  </si>
  <si>
    <t>fumarate</t>
  </si>
  <si>
    <t>TRX1</t>
  </si>
  <si>
    <t>TRX1 disulphide</t>
  </si>
  <si>
    <t>glutathione disulfide</t>
  </si>
  <si>
    <t>dihydrolipoamide</t>
  </si>
  <si>
    <t>lipoamide</t>
  </si>
  <si>
    <t>D-glyceraldehyde</t>
  </si>
  <si>
    <t>D-fructose 1,6-bisphosphate</t>
  </si>
  <si>
    <t>6-phospho-D-gluconate</t>
  </si>
  <si>
    <t>tryptophol</t>
  </si>
  <si>
    <t>L-alanine</t>
  </si>
  <si>
    <t>dTDP</t>
  </si>
  <si>
    <t>IDP</t>
  </si>
  <si>
    <t>dUDP</t>
  </si>
  <si>
    <t>glutathione</t>
  </si>
  <si>
    <t>L-methionine</t>
  </si>
  <si>
    <t>lanosterol</t>
  </si>
  <si>
    <t>malonyl-CoA</t>
  </si>
  <si>
    <t>hydrogen peroxide</t>
  </si>
  <si>
    <t>decanoate</t>
  </si>
  <si>
    <t>5'-phosphoribosyl-5-aminoimidazole</t>
  </si>
  <si>
    <t>glycogen</t>
  </si>
  <si>
    <t>UDP</t>
  </si>
  <si>
    <t>ethanol</t>
  </si>
  <si>
    <t>citrate</t>
  </si>
  <si>
    <t>linolenoyl-CoA</t>
  </si>
  <si>
    <t>L-leucine</t>
  </si>
  <si>
    <t>(S)-3-methyl-2-oxopentanoate</t>
  </si>
  <si>
    <t>(R)-carnitine</t>
  </si>
  <si>
    <t>O-docosanoylcarnitine</t>
  </si>
  <si>
    <t>O-hexacosanoylcarnitine</t>
  </si>
  <si>
    <t>O-icosanoylcarnitine</t>
  </si>
  <si>
    <t>O-palmitoylcarnitine</t>
  </si>
  <si>
    <t>O-stearoylcarnitine</t>
  </si>
  <si>
    <t>O-tetracosanoylcarnitine</t>
  </si>
  <si>
    <t>bicarbonate</t>
  </si>
  <si>
    <t>3-aminopropanal</t>
  </si>
  <si>
    <t>N-carbamoyl-L-aspartate</t>
  </si>
  <si>
    <t>glutaryl-CoA</t>
  </si>
  <si>
    <t>O-acetylcarnitine</t>
  </si>
  <si>
    <t>crotonoyl-CoA</t>
  </si>
  <si>
    <t>D-mannose</t>
  </si>
  <si>
    <t>fecosterol</t>
  </si>
  <si>
    <t>D-glucose 1-phosphate</t>
  </si>
  <si>
    <t>D-glucose</t>
  </si>
  <si>
    <t>S(8)-succinyldihydrolipoamide</t>
  </si>
  <si>
    <t>beta-alanine</t>
  </si>
  <si>
    <t>2-oxoadipic acid</t>
  </si>
  <si>
    <t>L-homocysteine</t>
  </si>
  <si>
    <t>7-phospho-2-dehydro-3-deoxy-D-arabino-heptonic acid</t>
  </si>
  <si>
    <t>dGTP</t>
  </si>
  <si>
    <t>phosphatidylethanolamine (1-16:0, 2-18:1)</t>
  </si>
  <si>
    <t>phosphatidylethanolamine (1-16:0, 2-18:2)</t>
  </si>
  <si>
    <t>phosphatidylethanolamine (1-16:0, 2-18:3)</t>
  </si>
  <si>
    <t>phosphatidylethanolamine (1-18:0, 2-18:1)</t>
  </si>
  <si>
    <t>phosphatidylethanolamine (1-18:0, 2-18:2)</t>
  </si>
  <si>
    <t>phosphatidylethanolamine (1-18:0, 2-18:3)</t>
  </si>
  <si>
    <t>L-arginine</t>
  </si>
  <si>
    <t>L-glycine</t>
  </si>
  <si>
    <t>glycerol 3-phosphate</t>
  </si>
  <si>
    <t>(S)-malate</t>
  </si>
  <si>
    <t>D-ribulose 5-phosphate</t>
  </si>
  <si>
    <t>5,10-methenyl-THF</t>
  </si>
  <si>
    <t>5,10-methylenetetrahydrofolate</t>
  </si>
  <si>
    <t>xanthosine-5-phosphate</t>
  </si>
  <si>
    <t>linoleate</t>
  </si>
  <si>
    <t>linolenate</t>
  </si>
  <si>
    <t>oleate</t>
  </si>
  <si>
    <t>stearate</t>
  </si>
  <si>
    <t>1-acyl-sn-glycerol 3-phosphate (16:0)</t>
  </si>
  <si>
    <t>1-acyl-sn-glycerol 3-phosphate (18:0)</t>
  </si>
  <si>
    <t>oxygen</t>
  </si>
  <si>
    <t>cis-dodec-5-enoyl-CoA</t>
  </si>
  <si>
    <t>cis-hexadec-7-enoyl-CoA</t>
  </si>
  <si>
    <t>cis-tetradec-5-enoyl-CoA</t>
  </si>
  <si>
    <t>cis-tetradec-7-enoyl-CoA</t>
  </si>
  <si>
    <t>GTP</t>
  </si>
  <si>
    <t>1,3-bisphospho-D-glycerate</t>
  </si>
  <si>
    <t>glyoxylate</t>
  </si>
  <si>
    <t>oxaloacetate</t>
  </si>
  <si>
    <t>sedoheptulose 1,7-bisphosphate</t>
  </si>
  <si>
    <t>sedoheptulose 7-phosphate</t>
  </si>
  <si>
    <t>dihydrolipoylprotein</t>
  </si>
  <si>
    <t>lipoylprotein</t>
  </si>
  <si>
    <t>S(8)-aminomethyldihydrolipoamide</t>
  </si>
  <si>
    <t>S(8)-aminomethyldihydrolipoylprotein</t>
  </si>
  <si>
    <t>oleoyl-CoA</t>
  </si>
  <si>
    <t>ammonium</t>
  </si>
  <si>
    <t>ergosterol</t>
  </si>
  <si>
    <t>S-adenosyl-L-methionine</t>
  </si>
  <si>
    <t>phosphatidyl-L-serine (1-16:0, 2-18:1)</t>
  </si>
  <si>
    <t>phosphatidyl-L-serine (1-16:0, 2-18:2)</t>
  </si>
  <si>
    <t>phosphatidyl-L-serine (1-16:0, 2-18:3)</t>
  </si>
  <si>
    <t>phosphatidyl-L-serine (1-18:0, 2-18:1)</t>
  </si>
  <si>
    <t>phosphatidyl-L-serine (1-18:0, 2-18:2)</t>
  </si>
  <si>
    <t>phosphatidyl-L-serine (1-18:0, 2-18:3)</t>
  </si>
  <si>
    <t>THF</t>
  </si>
  <si>
    <t>phosphatidylcholine (1-16:0, 2-18:1)</t>
  </si>
  <si>
    <t>phosphatidylcholine (1-16:0, 2-18:2)</t>
  </si>
  <si>
    <t>phosphatidylcholine (1-16:0, 2-18:3)</t>
  </si>
  <si>
    <t>phosphatidylcholine (1-18:0, 2-18:1)</t>
  </si>
  <si>
    <t>phosphatidylcholine (1-18:0, 2-18:2)</t>
  </si>
  <si>
    <t>phosphatidylcholine (1-18:0, 2-18:3)</t>
  </si>
  <si>
    <t>5-formyltetrahydrofolic acid</t>
  </si>
  <si>
    <t>succinic semialdehyde</t>
  </si>
  <si>
    <t>linoleoyl-CoA</t>
  </si>
  <si>
    <t>CDP</t>
  </si>
  <si>
    <t>ornithine</t>
  </si>
  <si>
    <t>D-galactose</t>
  </si>
  <si>
    <t>5-methyltetrahydrofolate</t>
  </si>
  <si>
    <t>dTTP</t>
  </si>
  <si>
    <t>ITP</t>
  </si>
  <si>
    <t>phosphatidate (1-16:0, 2-18:1)</t>
  </si>
  <si>
    <t>phosphatidate (1-16:0, 2-18:2)</t>
  </si>
  <si>
    <t>phosphatidate (1-16:0, 2-18:3)</t>
  </si>
  <si>
    <t>phosphatidate (1-18:0, 2-18:1)</t>
  </si>
  <si>
    <t>phosphatidate (1-18:0, 2-18:2)</t>
  </si>
  <si>
    <t>phosphatidate (1-18:0, 2-18:3)</t>
  </si>
  <si>
    <t>(S)-3-hydroxybutanoyl-CoA</t>
  </si>
  <si>
    <t>CDP-diacylglycerol (1-16:0, 2-18:1)</t>
  </si>
  <si>
    <t>CDP-diacylglycerol (1-16:0, 2-18:2)</t>
  </si>
  <si>
    <t>CDP-diacylglycerol (1-16:0, 2-18:3)</t>
  </si>
  <si>
    <t>CDP-diacylglycerol (1-18:0, 2-18:1)</t>
  </si>
  <si>
    <t>CDP-diacylglycerol (1-18:0, 2-18:2)</t>
  </si>
  <si>
    <t>CDP-diacylglycerol (1-18:0, 2-18:3)</t>
  </si>
  <si>
    <t>glycerone</t>
  </si>
  <si>
    <t>Phe-tRNA(Phe)</t>
  </si>
  <si>
    <t>tRNA(Phe)</t>
  </si>
  <si>
    <t>UTP</t>
  </si>
  <si>
    <t>palmitate</t>
  </si>
  <si>
    <t>D-arabinono-1,4-lactone</t>
  </si>
  <si>
    <t>D-arabinose</t>
  </si>
  <si>
    <t>GMP</t>
  </si>
  <si>
    <t>dADP</t>
  </si>
  <si>
    <t>dGDP</t>
  </si>
  <si>
    <t>3-phosphonato-D-glycerate(3-)</t>
  </si>
  <si>
    <t>(2S,3R)-3-hydroxybutane-1,2,3-tricarboxylic acid</t>
  </si>
  <si>
    <t>GDP</t>
  </si>
  <si>
    <t>O-acetyl-L-serine</t>
  </si>
  <si>
    <t>dCDP</t>
  </si>
  <si>
    <t>5'-adenylyl sulfate</t>
  </si>
  <si>
    <t>glycerol</t>
  </si>
  <si>
    <t>S-adenosyl-L-homocysteine</t>
  </si>
  <si>
    <t>1-phosphatidyl-1D-myo-inositol 4-phosphate (1-16:0, 2-18:1)</t>
  </si>
  <si>
    <t>1-phosphatidyl-1D-myo-inositol 4-phosphate (1-16:0, 2-18:2)</t>
  </si>
  <si>
    <t>1-phosphatidyl-1D-myo-inositol 4-phosphate (1-16:0, 2-18:3)</t>
  </si>
  <si>
    <t>1-phosphatidyl-1D-myo-inositol 4-phosphate (1-18:0, 2-18:1)</t>
  </si>
  <si>
    <t>1-phosphatidyl-1D-myo-inositol 4-phosphate (1-18:0, 2-18:2)</t>
  </si>
  <si>
    <t>1-phosphatidyl-1D-myo-inositol 4-phosphate (1-18:0, 2-18:3)</t>
  </si>
  <si>
    <t>alpha-D-glucosamine 6-phosphate</t>
  </si>
  <si>
    <t>1-phosphatidyl-1D-myo-inositol (1-16:0, 2-18:1)</t>
  </si>
  <si>
    <t>1-phosphatidyl-1D-myo-inositol (1-16:0, 2-18:2)</t>
  </si>
  <si>
    <t>1-phosphatidyl-1D-myo-inositol (1-16:0, 2-18:3)</t>
  </si>
  <si>
    <t>1-phosphatidyl-1D-myo-inositol (1-18:0, 2-18:1)</t>
  </si>
  <si>
    <t>1-phosphatidyl-1D-myo-inositol (1-18:0, 2-18:2)</t>
  </si>
  <si>
    <t>1-phosphatidyl-1D-myo-inositol (1-18:0, 2-18:3)</t>
  </si>
  <si>
    <t>alpha-D-ribose 1-phosphate(2-)</t>
  </si>
  <si>
    <t>adenine</t>
  </si>
  <si>
    <t>CTP</t>
  </si>
  <si>
    <t>dUMP</t>
  </si>
  <si>
    <t>erythro-4-hydroxy-L-glutamic acid</t>
  </si>
  <si>
    <t>cytidine</t>
  </si>
  <si>
    <t>L-tyrosine</t>
  </si>
  <si>
    <t>chorismate</t>
  </si>
  <si>
    <t>5-phosphoribosyl-ATP</t>
  </si>
  <si>
    <t>IMP</t>
  </si>
  <si>
    <t>2-oxobutanoate</t>
  </si>
  <si>
    <t>ribose-5-phosphate</t>
  </si>
  <si>
    <t>9H-xanthine</t>
  </si>
  <si>
    <t>zymosterol</t>
  </si>
  <si>
    <t>L-histidine</t>
  </si>
  <si>
    <t>palmitoleoyl-CoA(4-)</t>
  </si>
  <si>
    <t>D-xylose</t>
  </si>
  <si>
    <t>UMP</t>
  </si>
  <si>
    <t>5-phospho-ribosyl-glycineamide</t>
  </si>
  <si>
    <t>homoisocitrate</t>
  </si>
  <si>
    <t>urea</t>
  </si>
  <si>
    <t>1-C-(indol-3-yl)glycerol 3-phosphate</t>
  </si>
  <si>
    <t>10-formyl-THF</t>
  </si>
  <si>
    <t>spermidine</t>
  </si>
  <si>
    <t>3-methylcrotonyl-CoA</t>
  </si>
  <si>
    <t>3-methylglutaconyl-CoA</t>
  </si>
  <si>
    <t>urea-1-carboxylic acid</t>
  </si>
  <si>
    <t>L-threonine</t>
  </si>
  <si>
    <t>guanine</t>
  </si>
  <si>
    <t>L-serine</t>
  </si>
  <si>
    <t>L-phenylalanine</t>
  </si>
  <si>
    <t>dolichyl D-mannosyl phosphate</t>
  </si>
  <si>
    <t>dolichyl phosphate</t>
  </si>
  <si>
    <t>but-1-ene-1,2,4-tricarboxylic acid</t>
  </si>
  <si>
    <t>pyridoxal</t>
  </si>
  <si>
    <t>pyridoxine</t>
  </si>
  <si>
    <t>3-(4-hydroxyphenyl)pyruvate</t>
  </si>
  <si>
    <t>isopentenyl diphosphate</t>
  </si>
  <si>
    <t>UDP-N-acetyl-alpha-D-glucosamine</t>
  </si>
  <si>
    <t>L-tryptophan</t>
  </si>
  <si>
    <t>CMP</t>
  </si>
  <si>
    <t>GDP-alpha-D-mannose</t>
  </si>
  <si>
    <t>ubiquinone-6</t>
  </si>
  <si>
    <t>ubiquinol-6</t>
  </si>
  <si>
    <t>L-cysteinylglycine</t>
  </si>
  <si>
    <t>dGMP</t>
  </si>
  <si>
    <t>anthranilate</t>
  </si>
  <si>
    <t>3-dehydro-4-methylzymosterol</t>
  </si>
  <si>
    <t>zymosterol intermediate 2</t>
  </si>
  <si>
    <t>chitin</t>
  </si>
  <si>
    <t>uracil</t>
  </si>
  <si>
    <t>nicotinamide</t>
  </si>
  <si>
    <t>5'-phosphoribosyl-N-formylglycineamide</t>
  </si>
  <si>
    <t>1-(5-phospho-D-ribosyl)-5-[(5-phospho-D-ribosylamino)methylideneamino]imidazole-4-carboxamide [cytoplasm]</t>
  </si>
  <si>
    <t>Reporter metabolites</t>
  </si>
  <si>
    <t>Number of protein connections</t>
  </si>
  <si>
    <t>eukaryotic 43s preinitiation complex [go:0016282]</t>
  </si>
  <si>
    <t>eukaryotic 48s preinitiation complex [go:0033290]</t>
  </si>
  <si>
    <t>eukaryotic translation initiation factor 3 complex [go:0005852]</t>
  </si>
  <si>
    <t>formation of cytoplasmic translation initiation complex [go:0001732]</t>
  </si>
  <si>
    <t>glutamine metabolic process [go:0006541]</t>
  </si>
  <si>
    <t>ribosome [go:0005840]</t>
  </si>
  <si>
    <t>structural constituent of ribosome [go:0003735]</t>
  </si>
  <si>
    <t>translation [go:0006412]</t>
  </si>
  <si>
    <t>rna binding [go:0003723]</t>
  </si>
  <si>
    <t>rrna binding [go:0019843]</t>
  </si>
  <si>
    <t>small ribosomal subunit [go:0015935]</t>
  </si>
  <si>
    <t>large ribosomal subunit [go:0015934]</t>
  </si>
  <si>
    <t>oxidoreductase activity [go:0016491]</t>
  </si>
  <si>
    <t>glycolytic process [go:0006096]</t>
  </si>
  <si>
    <t>tricarboxylic acid cycle [go:0006099]</t>
  </si>
  <si>
    <t>thiamine pyrophosphate binding [go:0030976]</t>
  </si>
  <si>
    <t>response to oxidative stress [go:0006979]</t>
  </si>
  <si>
    <t>gluconeogenesis [go:0006094]</t>
  </si>
  <si>
    <t>oxidoreductase activity, acting on the aldehyde or oxo group of donors, nad or nadp as acceptor [go:0016620]</t>
  </si>
  <si>
    <t>ribosome binding [go:0043022]</t>
  </si>
  <si>
    <t>translation initiation factor activity [go:0003743]</t>
  </si>
  <si>
    <t>transmembrane transporter activity [go:0022857]</t>
  </si>
  <si>
    <t>cytoplasm [go:0005737]</t>
  </si>
  <si>
    <t>heme binding [go:0020037]</t>
  </si>
  <si>
    <t>peptidyl-prolyl cis-trans isomerase activity [go:0003755]</t>
  </si>
  <si>
    <t>oxidoreductase activity, acting on paired donors, with incorporation or reduction of molecular oxygen [go:0016705]</t>
  </si>
  <si>
    <t>carbohydrate binding [go:0030246]</t>
  </si>
  <si>
    <t>copi vesicle coat [go:0030126]</t>
  </si>
  <si>
    <t>transferase activity, transferring acyl groups other than amino-acyl groups [go:0016747]</t>
  </si>
  <si>
    <t>pentose-phosphate shunt [go:0006098]</t>
  </si>
  <si>
    <t>unfolded protein binding [go:0051082]</t>
  </si>
  <si>
    <t>carbohydrate metabolic process [go:0005975]</t>
  </si>
  <si>
    <t>iron ion binding [go:0005506]</t>
  </si>
  <si>
    <t>actin binding [go:0003779]</t>
  </si>
  <si>
    <t>mitochondrial inner membrane [go:0005743]</t>
  </si>
  <si>
    <t>nad binding [go:0051287]</t>
  </si>
  <si>
    <t>mitochondrial matrix [go:0005759]</t>
  </si>
  <si>
    <t>atp binding [go:0005524]</t>
  </si>
  <si>
    <t>ran gtpase binding [go:0008536]</t>
  </si>
  <si>
    <t>flavin adenine dinucleotide binding [go:0050660]</t>
  </si>
  <si>
    <t>aromatic amino acid family biosynthetic process [go:0009073]</t>
  </si>
  <si>
    <t>integral component of membrane [go:0016021]</t>
  </si>
  <si>
    <t>dna replication [go:0006260]</t>
  </si>
  <si>
    <t>ligase activity [go:0016874]</t>
  </si>
  <si>
    <t>monooxygenase activity [go:0004497]</t>
  </si>
  <si>
    <t>protein folding [go:0006457]</t>
  </si>
  <si>
    <t>motor activity [go:0003774]</t>
  </si>
  <si>
    <t>microtubule-based process [go:0007017]</t>
  </si>
  <si>
    <t>structural molecule activity [go:0005198]</t>
  </si>
  <si>
    <t>cell [go:0005623]</t>
  </si>
  <si>
    <t>cell redox homeostasis [go:0045454]</t>
  </si>
  <si>
    <t>transferase activity, transferring acyl groups [go:0016746]</t>
  </si>
  <si>
    <t>oxidoreductase activity, acting on the ch-ch group of donors [go:0016627]</t>
  </si>
  <si>
    <t>hydrolase activity, hydrolyzing o-glycosyl compounds [go:0004553]</t>
  </si>
  <si>
    <t>mitochondrion [go:0005739]</t>
  </si>
  <si>
    <t>cytochrome-c oxidase activity [go:0004129]</t>
  </si>
  <si>
    <t>fmn binding [go:0010181]</t>
  </si>
  <si>
    <t>nucleoside metabolic process [go:0009116]</t>
  </si>
  <si>
    <t>rrna processing [go:0006364]</t>
  </si>
  <si>
    <t>gtp binding [go:0005525]</t>
  </si>
  <si>
    <t>histidine biosynthetic process [go:0000105]</t>
  </si>
  <si>
    <t>phospholipid biosynthetic process [go:0008654]</t>
  </si>
  <si>
    <t>atpase activity [go:0016887]</t>
  </si>
  <si>
    <t>metal ion binding [go:0046872]</t>
  </si>
  <si>
    <t>electron transfer activity [go:0009055]</t>
  </si>
  <si>
    <t>protein dimerization activity [go:0046983]</t>
  </si>
  <si>
    <t>nadp binding [go:0050661]</t>
  </si>
  <si>
    <t>protein glycosylation [go:0006486]</t>
  </si>
  <si>
    <t>aminopeptidase activity [go:0004177]</t>
  </si>
  <si>
    <t>signal transduction [go:0007165]</t>
  </si>
  <si>
    <t>4 iron, 4 sulfur cluster binding [go:0051539]</t>
  </si>
  <si>
    <t>dna binding [go:0003677]</t>
  </si>
  <si>
    <t>serine-type peptidase activity [go:0008236]</t>
  </si>
  <si>
    <t>mitochondrial proton-transporting atp synthase complex, coupling factor f(o) [go:0000276]</t>
  </si>
  <si>
    <t>fad binding [go:0071949]</t>
  </si>
  <si>
    <t>vesicle-mediated transport [go:0016192]</t>
  </si>
  <si>
    <t>atp synthesis coupled proton transport [go:0015986]</t>
  </si>
  <si>
    <t>coenzyme binding [go:0050662]</t>
  </si>
  <si>
    <t>helicase activity [go:0004386]</t>
  </si>
  <si>
    <t>translation elongation factor activity [go:0003746]</t>
  </si>
  <si>
    <t>methylation [go:0032259]</t>
  </si>
  <si>
    <t>mitochondrial outer membrane [go:0005741]</t>
  </si>
  <si>
    <t>pseudouridine synthesis [go:0001522]</t>
  </si>
  <si>
    <t>transferase activity [go:0016740]</t>
  </si>
  <si>
    <t>peptidase activity [go:0008233]</t>
  </si>
  <si>
    <t>gtpase activator activity [go:0005096]</t>
  </si>
  <si>
    <t>atpase-coupled transmembrane transporter activity [go:0042626]</t>
  </si>
  <si>
    <t>methyltransferase activity [go:0008168]</t>
  </si>
  <si>
    <t>rna helicase activity [go:0003724]</t>
  </si>
  <si>
    <t>proton transmembrane transporter activity [go:0015078]</t>
  </si>
  <si>
    <t>nuclear pore [go:0005643]</t>
  </si>
  <si>
    <t>arp2/3 complex-mediated actin nucleation [go:0034314]</t>
  </si>
  <si>
    <t>arp2/3 protein complex [go:0005885]</t>
  </si>
  <si>
    <t>nitrogen compound metabolic process [go:0006807]</t>
  </si>
  <si>
    <t>nua4 histone acetyltransferase complex [go:0035267]</t>
  </si>
  <si>
    <t>dna helicase activity [go:0003678]</t>
  </si>
  <si>
    <t>nucleic acid binding [go:0003676]</t>
  </si>
  <si>
    <t>ribosome biogenesis [go:0042254]</t>
  </si>
  <si>
    <t>protein serine/threonine kinase activity [go:0004674]</t>
  </si>
  <si>
    <t>zinc ion binding [go:0008270]</t>
  </si>
  <si>
    <t>cell division [go:0051301]</t>
  </si>
  <si>
    <t>hydrolase activity [go:0016787]</t>
  </si>
  <si>
    <t>metalloendopeptidase activity [go:0004222]</t>
  </si>
  <si>
    <t>mrna binding [go:0003729]</t>
  </si>
  <si>
    <t>lipid metabolic process [go:0006629]</t>
  </si>
  <si>
    <t>n-acetyltransferase activity [go:0008080]</t>
  </si>
  <si>
    <t>smc5-smc6 complex [go:0030915]</t>
  </si>
  <si>
    <t>nucleotide binding [go:0000166]</t>
  </si>
  <si>
    <t>gtpase activity [go:0003924]</t>
  </si>
  <si>
    <t>cytosol [go:0005829]</t>
  </si>
  <si>
    <t>metallopeptidase activity [go:0008237]</t>
  </si>
  <si>
    <t>protein disulfide oxidoreductase activity [go:0015035]</t>
  </si>
  <si>
    <t>phosphoprotein phosphatase activity [go:0004721]</t>
  </si>
  <si>
    <t>endoplasmic reticulum [go:0005783]</t>
  </si>
  <si>
    <t>calcium ion binding [go:0005509]</t>
  </si>
  <si>
    <t>protein heterodimerization activity [go:0046982]</t>
  </si>
  <si>
    <t>endonuclease activity [go:0004519]</t>
  </si>
  <si>
    <t>intracellular signal transduction [go:0035556]</t>
  </si>
  <si>
    <t>steroid biosynthetic process [go:0006694]</t>
  </si>
  <si>
    <t>small gtpase mediated signal transduction [go:0007264]</t>
  </si>
  <si>
    <t>endoplasmic reticulum membrane [go:0005789]</t>
  </si>
  <si>
    <t>fatty acid biosynthetic process [go:0006633]</t>
  </si>
  <si>
    <t>phosphatidylinositol binding [go:0035091]</t>
  </si>
  <si>
    <t>pyridoxal phosphate binding [go:0030170]</t>
  </si>
  <si>
    <t>cellular amino acid metabolic process [go:0006520]</t>
  </si>
  <si>
    <t>proteolysis involved in cellular protein catabolic process [go:0051603]</t>
  </si>
  <si>
    <t>lipid binding [go:0008289]</t>
  </si>
  <si>
    <t>protein transport [go:0015031]</t>
  </si>
  <si>
    <t>magnesium ion binding [go:0000287]</t>
  </si>
  <si>
    <t>protein import into nucleus [go:0006606]</t>
  </si>
  <si>
    <t>phosphatase activity [go:0016791]</t>
  </si>
  <si>
    <t>spliceosomal snrnp assembly [go:0000387]</t>
  </si>
  <si>
    <t>ubiquitin-protein transferase activity [go:0004842]</t>
  </si>
  <si>
    <t>lyase activity [go:0016829]</t>
  </si>
  <si>
    <t>mitochondrial intermembrane space [go:0005758]</t>
  </si>
  <si>
    <t>acyl-coa dehydrogenase activity [go:0003995]</t>
  </si>
  <si>
    <t>kinase activity [go:0016301]</t>
  </si>
  <si>
    <t>membrane [go:0016020]</t>
  </si>
  <si>
    <t>chromosome [go:0005694]</t>
  </si>
  <si>
    <t>oxidation-reduction process [go:0055114]</t>
  </si>
  <si>
    <t>transcription, dna-templated [go:0006351]</t>
  </si>
  <si>
    <t>2 iron, 2 sulfur cluster binding [go:0051537]</t>
  </si>
  <si>
    <t>phosphorelay sensor kinase activity [go:0000155]</t>
  </si>
  <si>
    <t>proteasome-mediated ubiquitin-dependent protein catabolic process [go:0043161]</t>
  </si>
  <si>
    <t>nadh dehydrogenase (ubiquinone) activity [go:0008137]</t>
  </si>
  <si>
    <t>transaminase activity [go:0008483]</t>
  </si>
  <si>
    <t>trna binding [go:0000049]</t>
  </si>
  <si>
    <t>proteasome core complex [go:0005839]</t>
  </si>
  <si>
    <t>spliceosomal complex [go:0005681]</t>
  </si>
  <si>
    <t>threonine-type endopeptidase activity [go:0004298]</t>
  </si>
  <si>
    <t>sequence-specific dna binding [go:0043565]</t>
  </si>
  <si>
    <t>dna-binding transcription factor activity [go:0003700]</t>
  </si>
  <si>
    <t>proteasome complex [go:0000502]</t>
  </si>
  <si>
    <t>dna recombination [go:0006310]</t>
  </si>
  <si>
    <t>isomerase activity [go:0016853]</t>
  </si>
  <si>
    <t>catalytic activity [go:0003824]</t>
  </si>
  <si>
    <t>dioxygenase activity [go:0051213]</t>
  </si>
  <si>
    <t>nucleus [go:0005634]</t>
  </si>
  <si>
    <t>serine-type endopeptidase activity [go:0004252]</t>
  </si>
  <si>
    <t>biosynthetic process [go:0009058]</t>
  </si>
  <si>
    <t>nucleotidyltransferase activity [go:0016779]</t>
  </si>
  <si>
    <t>vacuolar transport [go:0007034]</t>
  </si>
  <si>
    <t>golgi membrane [go:0000139]</t>
  </si>
  <si>
    <t>isoprenoid biosynthetic process [go:0008299]</t>
  </si>
  <si>
    <t>dna-directed 5'-3' rna polymerase activity [go:0003899]</t>
  </si>
  <si>
    <t>nucleotide-excision repair [go:0006289]</t>
  </si>
  <si>
    <t>microtubule [go:0005874]</t>
  </si>
  <si>
    <t>proteasome core complex, alpha-subunit complex [go:0019773]</t>
  </si>
  <si>
    <t>rna processing [go:0006396]</t>
  </si>
  <si>
    <t>iron-sulfur cluster assembly [go:0016226]</t>
  </si>
  <si>
    <t>single-stranded dna binding [go:0003697]</t>
  </si>
  <si>
    <t>golgi apparatus [go:0005794]</t>
  </si>
  <si>
    <t>regulation of transcription, dna-templated [go:0006355]</t>
  </si>
  <si>
    <t>structural constituent of nuclear pore [go:0017056]</t>
  </si>
  <si>
    <t>mrna splicing, via spliceosome [go:0000398]</t>
  </si>
  <si>
    <t>protein catabolic process [go:0030163]</t>
  </si>
  <si>
    <t>dna-directed dna polymerase activity [go:0003887]</t>
  </si>
  <si>
    <t>intracellular protein transport [go:0006886]</t>
  </si>
  <si>
    <t>u4/u6 x u5 tri-snrnp complex [go:0046540]</t>
  </si>
  <si>
    <t>protein kinase activity [go:0004672]</t>
  </si>
  <si>
    <t>endoplasmic reticulum to golgi vesicle-mediated transport [go:0006888]</t>
  </si>
  <si>
    <t>nucleolus [go:0005730]</t>
  </si>
  <si>
    <t>ubiquitin-dependent protein catabolic process [go:0006511]</t>
  </si>
  <si>
    <t>hydrolase activity, acting on carbon-nitrogen (but not peptide) bonds [go:0016810]</t>
  </si>
  <si>
    <t>mrna export from nucleus [go:0006406]</t>
  </si>
  <si>
    <t>protein deubiquitination [go:0016579]</t>
  </si>
  <si>
    <t>dna repair [go:0006281]</t>
  </si>
  <si>
    <t>dna-binding transcription factor activity, rna polymerase ii-specific [go:0000981]</t>
  </si>
  <si>
    <t>exocyst [go:0000145]</t>
  </si>
  <si>
    <t>exocytosis [go:0006887]</t>
  </si>
  <si>
    <t>mrna processing [go:0006397]</t>
  </si>
  <si>
    <t>transferase activity, transferring glycosyl groups [go:0016757]</t>
  </si>
  <si>
    <t>7s rna binding [go:0008312]</t>
  </si>
  <si>
    <t>srp-dependent cotranslational protein targeting to membrane [go:0006614]</t>
  </si>
  <si>
    <t>guanyl-nucleotide exchange factor activity [go:0005085]</t>
  </si>
  <si>
    <t>thiol-dependent ubiquitinyl hydrolase activity [go:0036459]</t>
  </si>
  <si>
    <t>transcription initiation from rna polymerase ii promoter [go:0006367]</t>
  </si>
  <si>
    <t>cop9 signalosome [go:0008180]</t>
  </si>
  <si>
    <t>UNIPROT-based gene onthology groups</t>
  </si>
  <si>
    <t>M7XU58</t>
  </si>
  <si>
    <t>M7WP83</t>
  </si>
  <si>
    <t>M7Y0B1</t>
  </si>
  <si>
    <t>M7WTC8</t>
  </si>
  <si>
    <t>M7XZU9</t>
  </si>
  <si>
    <t>M7XRL5</t>
  </si>
  <si>
    <t>M7WUM2</t>
  </si>
  <si>
    <t>M7WU79</t>
  </si>
  <si>
    <t>M7XS16</t>
  </si>
  <si>
    <t>M7WVN0</t>
  </si>
  <si>
    <t>M7XLX5</t>
  </si>
  <si>
    <t>M7X982</t>
  </si>
  <si>
    <t>M7X8P7</t>
  </si>
  <si>
    <t>M7XFG5</t>
  </si>
  <si>
    <t>M7WHX0</t>
  </si>
  <si>
    <t>M7XN01</t>
  </si>
  <si>
    <t>M7X080</t>
  </si>
  <si>
    <t>M7XLA9</t>
  </si>
  <si>
    <t>M7XM81</t>
  </si>
  <si>
    <t>M7WM65</t>
  </si>
  <si>
    <t>M7X1B1</t>
  </si>
  <si>
    <t>M7XDJ5</t>
  </si>
  <si>
    <t>M7WXB4</t>
  </si>
  <si>
    <t>M7WNZ6</t>
  </si>
  <si>
    <t>M7WMT3</t>
  </si>
  <si>
    <t>M7WXG9</t>
  </si>
  <si>
    <t>M7WXS2</t>
  </si>
  <si>
    <t>M7X4Q2</t>
  </si>
  <si>
    <t>M7WY65</t>
  </si>
  <si>
    <t>M7X4Y0</t>
  </si>
  <si>
    <t>M7X495</t>
  </si>
  <si>
    <t>M7WKP4</t>
  </si>
  <si>
    <t>M7WRP0</t>
  </si>
  <si>
    <t>M7XDT6</t>
  </si>
  <si>
    <t>M7WZG0</t>
  </si>
  <si>
    <t>M7XQM4</t>
  </si>
  <si>
    <t>M7WWN4</t>
  </si>
  <si>
    <t>M7WZ96</t>
  </si>
  <si>
    <t>M7WLL2</t>
  </si>
  <si>
    <t>M7X2F6</t>
  </si>
  <si>
    <t>M7WTF3</t>
  </si>
  <si>
    <t>M7WMF2</t>
  </si>
  <si>
    <t>M7WJY8</t>
  </si>
  <si>
    <t>M7WYX8</t>
  </si>
  <si>
    <t>M7XCD9</t>
  </si>
  <si>
    <t>M7WZH4</t>
  </si>
  <si>
    <t>M7WQB4</t>
  </si>
  <si>
    <t>M7X1B9</t>
  </si>
  <si>
    <t>M7X713</t>
  </si>
  <si>
    <t>M7XWE5</t>
  </si>
  <si>
    <t>M7XQ26</t>
  </si>
  <si>
    <t>M7WU29</t>
  </si>
  <si>
    <t>M7X719</t>
  </si>
  <si>
    <t>M7X7K5</t>
  </si>
  <si>
    <t>M7XQA4</t>
  </si>
  <si>
    <t>M7XYS1</t>
  </si>
  <si>
    <t>M7WGV4</t>
  </si>
  <si>
    <t>M7XU80</t>
  </si>
  <si>
    <t>M7WU15</t>
  </si>
  <si>
    <t>M7X2A3</t>
  </si>
  <si>
    <t>M7WPB5</t>
  </si>
  <si>
    <t>M7XEC6</t>
  </si>
  <si>
    <t>M7X3Z8</t>
  </si>
  <si>
    <t>M7WW19</t>
  </si>
  <si>
    <t>M7WX38</t>
  </si>
  <si>
    <t>M7WVC2</t>
  </si>
  <si>
    <t>M7XM37</t>
  </si>
  <si>
    <t>M7X8C7;M7WPX6</t>
  </si>
  <si>
    <t>M7WCH0</t>
  </si>
  <si>
    <t>M7WT79</t>
  </si>
  <si>
    <t>M7WTY0</t>
  </si>
  <si>
    <t>M7XLB5</t>
  </si>
  <si>
    <t>M7WVP5</t>
  </si>
  <si>
    <t>M7WF93</t>
  </si>
  <si>
    <t>M7X4M5</t>
  </si>
  <si>
    <t>M7WP02</t>
  </si>
  <si>
    <t>M7WQF4</t>
  </si>
  <si>
    <t>M7X5T2</t>
  </si>
  <si>
    <t>M7WKD8</t>
  </si>
  <si>
    <t>M7WYC3</t>
  </si>
  <si>
    <t>M7X7V7</t>
  </si>
  <si>
    <t>M7WZ76</t>
  </si>
  <si>
    <t>M7XQJ5</t>
  </si>
  <si>
    <t>M7XDY1</t>
  </si>
  <si>
    <t>M7WWX1</t>
  </si>
  <si>
    <t>M7WWJ1</t>
  </si>
  <si>
    <t>M7XKD1</t>
  </si>
  <si>
    <t>M7WTS0</t>
  </si>
  <si>
    <t>M7XRG9</t>
  </si>
  <si>
    <t>M7WCV4</t>
  </si>
  <si>
    <t>M7XLN7</t>
  </si>
  <si>
    <t>M7X1H8</t>
  </si>
  <si>
    <t>M7X6L3</t>
  </si>
  <si>
    <t>M7WRQ0</t>
  </si>
  <si>
    <t>M7WEZ6</t>
  </si>
  <si>
    <t>M7XEP3</t>
  </si>
  <si>
    <t>M7XUC3</t>
  </si>
  <si>
    <t>M7WN60</t>
  </si>
  <si>
    <t>M7X3L8</t>
  </si>
  <si>
    <t>M7X9K9</t>
  </si>
  <si>
    <t>M7WGH2</t>
  </si>
  <si>
    <t>M7WPW6</t>
  </si>
  <si>
    <t>M7WZW6</t>
  </si>
  <si>
    <t>M7WNX3</t>
  </si>
  <si>
    <t>M7WQX1</t>
  </si>
  <si>
    <t>M7WL89</t>
  </si>
  <si>
    <t>M7WJA5</t>
  </si>
  <si>
    <t>M7XRY4</t>
  </si>
  <si>
    <t>M7WS62</t>
  </si>
  <si>
    <t>M7XLD9</t>
  </si>
  <si>
    <t>M7WVL2</t>
  </si>
  <si>
    <t>M7XGK0</t>
  </si>
  <si>
    <t>M7XJ11</t>
  </si>
  <si>
    <t>M7XJ77</t>
  </si>
  <si>
    <t>M7WYY1</t>
  </si>
  <si>
    <t>M7WZ34</t>
  </si>
  <si>
    <t>M7XB81</t>
  </si>
  <si>
    <t>M7XG21</t>
  </si>
  <si>
    <t>M7XHJ9</t>
  </si>
  <si>
    <t>M7X534</t>
  </si>
  <si>
    <t>M7WN84</t>
  </si>
  <si>
    <t>M7X899</t>
  </si>
  <si>
    <t>M7X825</t>
  </si>
  <si>
    <t>M7WRZ8</t>
  </si>
  <si>
    <t>M7X4K6</t>
  </si>
  <si>
    <t>M7WX06</t>
  </si>
  <si>
    <t>M7WTR5</t>
  </si>
  <si>
    <t>M7X3M5</t>
  </si>
  <si>
    <t>M7XYE7</t>
  </si>
  <si>
    <t>M7XK44</t>
  </si>
  <si>
    <t>M7WI10</t>
  </si>
  <si>
    <t>M7WHZ3</t>
  </si>
  <si>
    <t>M7WQM0</t>
  </si>
  <si>
    <t>M7WQL8</t>
  </si>
  <si>
    <t>M7X4D0</t>
  </si>
  <si>
    <t>M7WJD9</t>
  </si>
  <si>
    <t>M7XM44</t>
  </si>
  <si>
    <t>M7WZ10</t>
  </si>
  <si>
    <t>M7XMD1</t>
  </si>
  <si>
    <t>M7WP48</t>
  </si>
  <si>
    <t>M7WR42</t>
  </si>
  <si>
    <t>M7WIP7</t>
  </si>
  <si>
    <t>M7WT40</t>
  </si>
  <si>
    <t>M7WD04</t>
  </si>
  <si>
    <t>M7WXT6</t>
  </si>
  <si>
    <t>M7XHC0</t>
  </si>
  <si>
    <t>M7WUT0</t>
  </si>
  <si>
    <t>M7XD73</t>
  </si>
  <si>
    <t>M7XNU1</t>
  </si>
  <si>
    <t>M7XPL5</t>
  </si>
  <si>
    <t>M7WRR0</t>
  </si>
  <si>
    <t>M7WLV7</t>
  </si>
  <si>
    <t>M7XIX2</t>
  </si>
  <si>
    <t>M7XK83</t>
  </si>
  <si>
    <t>M7XMX5</t>
  </si>
  <si>
    <t>M7WSE3</t>
  </si>
  <si>
    <t>M7WXG3</t>
  </si>
  <si>
    <t>M7WVA5</t>
  </si>
  <si>
    <t>M7WFG4</t>
  </si>
  <si>
    <t>M7WL77</t>
  </si>
  <si>
    <t>M7X730</t>
  </si>
  <si>
    <t>M7WQT3</t>
  </si>
  <si>
    <t>M7WPK8</t>
  </si>
  <si>
    <t>M7XDY6</t>
  </si>
  <si>
    <t>M7WCZ5</t>
  </si>
  <si>
    <t>M7X2L5</t>
  </si>
  <si>
    <t>M7XGY3</t>
  </si>
  <si>
    <t>M7WRE2</t>
  </si>
  <si>
    <t>M7XRB9</t>
  </si>
  <si>
    <t>M7XFD3</t>
  </si>
  <si>
    <t>M7WMS0</t>
  </si>
  <si>
    <t>M7XW36</t>
  </si>
  <si>
    <t>M7X2N8</t>
  </si>
  <si>
    <t>M7X374</t>
  </si>
  <si>
    <t>M7WZZ2</t>
  </si>
  <si>
    <t>M7X6X4</t>
  </si>
  <si>
    <t>M7WVA9</t>
  </si>
  <si>
    <t>M7WR81</t>
  </si>
  <si>
    <t>M7WX60</t>
  </si>
  <si>
    <t>M7X161</t>
  </si>
  <si>
    <t>M7WKC4</t>
  </si>
  <si>
    <t>M7WE21</t>
  </si>
  <si>
    <t>M7XS10</t>
  </si>
  <si>
    <t>M7X998</t>
  </si>
  <si>
    <t>M7XHH2</t>
  </si>
  <si>
    <t>M7WUF2</t>
  </si>
  <si>
    <t>M7XGM2</t>
  </si>
  <si>
    <t>M7WTA9</t>
  </si>
  <si>
    <t>M7WIR6</t>
  </si>
  <si>
    <t>M7WYM6</t>
  </si>
  <si>
    <t>M7XKB9</t>
  </si>
  <si>
    <t>M7XFN9</t>
  </si>
  <si>
    <t>M7XNE0</t>
  </si>
  <si>
    <t>M7X3T8</t>
  </si>
  <si>
    <t>M7XQ37</t>
  </si>
  <si>
    <t>M7X129</t>
  </si>
  <si>
    <t>M7X1S3</t>
  </si>
  <si>
    <t>M7XBW6</t>
  </si>
  <si>
    <t>M7XN43</t>
  </si>
  <si>
    <t>M7X607</t>
  </si>
  <si>
    <t>M7XMS4</t>
  </si>
  <si>
    <t>M7X3S2</t>
  </si>
  <si>
    <t>M7X7H5</t>
  </si>
  <si>
    <t>M7X4Y4</t>
  </si>
  <si>
    <t>M7XFP8</t>
  </si>
  <si>
    <t>M7WP23</t>
  </si>
  <si>
    <t>M7XL68</t>
  </si>
  <si>
    <t>M7XJK1</t>
  </si>
  <si>
    <t>M7XQH9</t>
  </si>
  <si>
    <t>M7WYT7</t>
  </si>
  <si>
    <t>M7X437</t>
  </si>
  <si>
    <t>M7WMK4</t>
  </si>
  <si>
    <t>M7WMQ2</t>
  </si>
  <si>
    <t>M7X266</t>
  </si>
  <si>
    <t>M7X2T5</t>
  </si>
  <si>
    <t>M7XHA1</t>
  </si>
  <si>
    <t>M7X4V7</t>
  </si>
  <si>
    <t>M7WKP3</t>
  </si>
  <si>
    <t>M7WY84</t>
  </si>
  <si>
    <t>M7X416</t>
  </si>
  <si>
    <t>M7WYB0</t>
  </si>
  <si>
    <t>M7WHN1</t>
  </si>
  <si>
    <t>M7X680</t>
  </si>
  <si>
    <t>M7WKS6</t>
  </si>
  <si>
    <t>M7WQU7</t>
  </si>
  <si>
    <t>M7WK93</t>
  </si>
  <si>
    <t>M7XME0</t>
  </si>
  <si>
    <t>M7X3R5</t>
  </si>
  <si>
    <t>M7WUY9</t>
  </si>
  <si>
    <t>M7WKV6</t>
  </si>
  <si>
    <t>M7WKU2</t>
  </si>
  <si>
    <t>M7X9H5</t>
  </si>
  <si>
    <t>M7XD67</t>
  </si>
  <si>
    <t>M7WGY5</t>
  </si>
  <si>
    <t>M7XR48</t>
  </si>
  <si>
    <t>M7XDY7</t>
  </si>
  <si>
    <t>M7WK35</t>
  </si>
  <si>
    <t>M7WIH9</t>
  </si>
  <si>
    <t>M7X226</t>
  </si>
  <si>
    <t>M7WX47</t>
  </si>
  <si>
    <t>M7XJY8</t>
  </si>
  <si>
    <t>M7X6U4</t>
  </si>
  <si>
    <t>M7WS50</t>
  </si>
  <si>
    <t>M7X6H8</t>
  </si>
  <si>
    <t>M7XE25</t>
  </si>
  <si>
    <t>M7WF27</t>
  </si>
  <si>
    <t>M7WZL4</t>
  </si>
  <si>
    <t>M7XNF0</t>
  </si>
  <si>
    <t>M7XEZ9</t>
  </si>
  <si>
    <t>M7XLT9</t>
  </si>
  <si>
    <t>M7XIF3</t>
  </si>
  <si>
    <t>M7WJU0</t>
  </si>
  <si>
    <t>M7XQT3</t>
  </si>
  <si>
    <t>M7WX56</t>
  </si>
  <si>
    <t>M7WLW1</t>
  </si>
  <si>
    <t>M7XH75</t>
  </si>
  <si>
    <t>M7XJV9</t>
  </si>
  <si>
    <t>M7X7M4</t>
  </si>
  <si>
    <t>M7WJV8</t>
  </si>
  <si>
    <t>M7WVG7</t>
  </si>
  <si>
    <t>M7XE62</t>
  </si>
  <si>
    <t>M7X4R0</t>
  </si>
  <si>
    <t>M7WWT9</t>
  </si>
  <si>
    <t>M7X6S8</t>
  </si>
  <si>
    <t>M7X753</t>
  </si>
  <si>
    <t>M7X4E2</t>
  </si>
  <si>
    <t>M7WPP3</t>
  </si>
  <si>
    <t>M7WRA8</t>
  </si>
  <si>
    <t>M7WNX8</t>
  </si>
  <si>
    <t>M7WYW9</t>
  </si>
  <si>
    <t>M7WN33</t>
  </si>
  <si>
    <t>M7XNS9</t>
  </si>
  <si>
    <t>M7WW34;M7XE06</t>
  </si>
  <si>
    <t>M7XZ62</t>
  </si>
  <si>
    <t>M7XAN3</t>
  </si>
  <si>
    <t>M7WU35</t>
  </si>
  <si>
    <t>M7WGW3</t>
  </si>
  <si>
    <t>M7WF07</t>
  </si>
  <si>
    <t>M7X1V6</t>
  </si>
  <si>
    <t>M7XHF7</t>
  </si>
  <si>
    <t>M7X7D0</t>
  </si>
  <si>
    <t>M7WNE8</t>
  </si>
  <si>
    <t>M7WXF9</t>
  </si>
  <si>
    <t>M7X1U9</t>
  </si>
  <si>
    <t>M7XBK3</t>
  </si>
  <si>
    <t>M7X4U1</t>
  </si>
  <si>
    <t>M7WCQ6</t>
  </si>
  <si>
    <t>M7WY60</t>
  </si>
  <si>
    <t>M7XCA3</t>
  </si>
  <si>
    <t>M7XFF4</t>
  </si>
  <si>
    <t>M7X5E5</t>
  </si>
  <si>
    <t>M7X5X5</t>
  </si>
  <si>
    <t>M7XXA4</t>
  </si>
  <si>
    <t>M7X577</t>
  </si>
  <si>
    <t>M7WZE2</t>
  </si>
  <si>
    <t>M7XI47</t>
  </si>
  <si>
    <t>M7XJZ1</t>
  </si>
  <si>
    <t>M7WXI9</t>
  </si>
  <si>
    <t>M7XML8</t>
  </si>
  <si>
    <t>M7XGR1</t>
  </si>
  <si>
    <t>M7WTY3</t>
  </si>
  <si>
    <t>M7X5Y3</t>
  </si>
  <si>
    <t>M7XGL7</t>
  </si>
  <si>
    <t>M7X760</t>
  </si>
  <si>
    <t>M7X5S2</t>
  </si>
  <si>
    <t>M7WRQ9</t>
  </si>
  <si>
    <t>M7WUU8</t>
  </si>
  <si>
    <t>M7WXK5</t>
  </si>
  <si>
    <t>M7WTD1</t>
  </si>
  <si>
    <t>M7X4E8</t>
  </si>
  <si>
    <t>M7X4L4</t>
  </si>
  <si>
    <t>M7XN47</t>
  </si>
  <si>
    <t>M7WT71</t>
  </si>
  <si>
    <t>M7XEL5</t>
  </si>
  <si>
    <t>M7WVX9</t>
  </si>
  <si>
    <t>M7WUE7</t>
  </si>
  <si>
    <t>M7XR15</t>
  </si>
  <si>
    <t>M7X238</t>
  </si>
  <si>
    <t>M7XLA5</t>
  </si>
  <si>
    <t>M7WYH3</t>
  </si>
  <si>
    <t>M7X3J6</t>
  </si>
  <si>
    <t>M7XCS3</t>
  </si>
  <si>
    <t>M7XKB6</t>
  </si>
  <si>
    <t>M7WYS5</t>
  </si>
  <si>
    <t>M7WJL9</t>
  </si>
  <si>
    <t>M7WJ72</t>
  </si>
  <si>
    <t>M7X3U5</t>
  </si>
  <si>
    <t>M7WMS1</t>
  </si>
  <si>
    <t>M7XDX2</t>
  </si>
  <si>
    <t>M7XD95</t>
  </si>
  <si>
    <t>M7X805</t>
  </si>
  <si>
    <t>M7XLM2</t>
  </si>
  <si>
    <t>M7X5W1</t>
  </si>
  <si>
    <t>M7XL62</t>
  </si>
  <si>
    <t>M7WNH9</t>
  </si>
  <si>
    <t>M7WSP6</t>
  </si>
  <si>
    <t>M7XP81</t>
  </si>
  <si>
    <t>M7WXV8</t>
  </si>
  <si>
    <t>M7XKY7</t>
  </si>
  <si>
    <t>M7XE79</t>
  </si>
  <si>
    <t>M7WS13</t>
  </si>
  <si>
    <t>M7X4H2</t>
  </si>
  <si>
    <t>M7X7K1</t>
  </si>
  <si>
    <t>M7XXG1</t>
  </si>
  <si>
    <t>M7WV33</t>
  </si>
  <si>
    <t>M7WKX6</t>
  </si>
  <si>
    <t>M7X5F2</t>
  </si>
  <si>
    <t>M7WSY0</t>
  </si>
  <si>
    <t>M7XF06</t>
  </si>
  <si>
    <t>M7XZZ6</t>
  </si>
  <si>
    <t>M7XGX9</t>
  </si>
  <si>
    <t>M7X6Y9</t>
  </si>
  <si>
    <t>M7XD75</t>
  </si>
  <si>
    <t>M7X6U1</t>
  </si>
  <si>
    <t>M7XYY8</t>
  </si>
  <si>
    <t>M7XJQ7</t>
  </si>
  <si>
    <t>M7X515</t>
  </si>
  <si>
    <t>M7WR72</t>
  </si>
  <si>
    <t>M7X206</t>
  </si>
  <si>
    <t>M7XW45</t>
  </si>
  <si>
    <t>M7WZL9</t>
  </si>
  <si>
    <t>M7WTI1</t>
  </si>
  <si>
    <t>M7X0I1</t>
  </si>
  <si>
    <t>M7WYW5</t>
  </si>
  <si>
    <t>M7XQI3</t>
  </si>
  <si>
    <t>M7WTQ5</t>
  </si>
  <si>
    <t>M7WNP2</t>
  </si>
  <si>
    <t>M7XHQ2</t>
  </si>
  <si>
    <t>M7XX96</t>
  </si>
  <si>
    <t>M7Y086</t>
  </si>
  <si>
    <t>M7XPB9</t>
  </si>
  <si>
    <t>M7XT83</t>
  </si>
  <si>
    <t>M7WIF6</t>
  </si>
  <si>
    <t>M7XK28</t>
  </si>
  <si>
    <t>M7XPL2</t>
  </si>
  <si>
    <t>M7WWB6</t>
  </si>
  <si>
    <t>M7XMS0</t>
  </si>
  <si>
    <t>M7XYE4</t>
  </si>
  <si>
    <t>M7WK13</t>
  </si>
  <si>
    <t>M7X5Y2</t>
  </si>
  <si>
    <t>M7WP71</t>
  </si>
  <si>
    <t>M7XFQ0</t>
  </si>
  <si>
    <t>M7X5T1</t>
  </si>
  <si>
    <t>M7WDI1</t>
  </si>
  <si>
    <t>M7X4W7</t>
  </si>
  <si>
    <t>M7WQG6</t>
  </si>
  <si>
    <t>M7X3S3</t>
  </si>
  <si>
    <t>M7WWN9</t>
  </si>
  <si>
    <t>M7X3X1</t>
  </si>
  <si>
    <t>M7WXA0</t>
  </si>
  <si>
    <t>M7XIE6</t>
  </si>
  <si>
    <t>M7WKS1</t>
  </si>
  <si>
    <t>M7XFN5</t>
  </si>
  <si>
    <t>M7XZA9</t>
  </si>
  <si>
    <t>M7WJS3</t>
  </si>
  <si>
    <t>M7WX41</t>
  </si>
  <si>
    <t>M7XHN7</t>
  </si>
  <si>
    <t>M7XPT4</t>
  </si>
  <si>
    <t>M7XHZ4</t>
  </si>
  <si>
    <t>M7X184</t>
  </si>
  <si>
    <t>M7WML8</t>
  </si>
  <si>
    <t>M7X4C0</t>
  </si>
  <si>
    <t>M7XEI0</t>
  </si>
  <si>
    <t>M7XRH4</t>
  </si>
  <si>
    <t>M7XKZ8</t>
  </si>
  <si>
    <t>M7XFX0</t>
  </si>
  <si>
    <t>M7XPK9</t>
  </si>
  <si>
    <t>M7WMP1</t>
  </si>
  <si>
    <t>M7X5K6</t>
  </si>
  <si>
    <t>M7WDQ9</t>
  </si>
  <si>
    <t>M7WQ06</t>
  </si>
  <si>
    <t>M7WZR4</t>
  </si>
  <si>
    <t>M7WDW4</t>
  </si>
  <si>
    <t>M7WZ28</t>
  </si>
  <si>
    <t>M7WKR2</t>
  </si>
  <si>
    <t>M7XPE8</t>
  </si>
  <si>
    <t>M7X0E5</t>
  </si>
  <si>
    <t>M7XWU2</t>
  </si>
  <si>
    <t>M7WJL4</t>
  </si>
  <si>
    <t>M7WDG2</t>
  </si>
  <si>
    <t>M7X5K5</t>
  </si>
  <si>
    <t>M7XZE2</t>
  </si>
  <si>
    <t>M7WTG2</t>
  </si>
  <si>
    <t>M7X5J6</t>
  </si>
  <si>
    <t>M7X9T0</t>
  </si>
  <si>
    <t>M7WXK6</t>
  </si>
  <si>
    <t>M7XIG5</t>
  </si>
  <si>
    <t>M7WPW7</t>
  </si>
  <si>
    <t>M7XG46</t>
  </si>
  <si>
    <t>M7XK78</t>
  </si>
  <si>
    <t>M7X440</t>
  </si>
  <si>
    <t>M7X134</t>
  </si>
  <si>
    <t>M7XVS8</t>
  </si>
  <si>
    <t>M7WZ87</t>
  </si>
  <si>
    <t>M7XJ94</t>
  </si>
  <si>
    <t>M7X1C4</t>
  </si>
  <si>
    <t>M7X1W9</t>
  </si>
  <si>
    <t>M7XEW8</t>
  </si>
  <si>
    <t>M7WX73</t>
  </si>
  <si>
    <t>M7XIW6</t>
  </si>
  <si>
    <t>M7XNV2</t>
  </si>
  <si>
    <t>M7XHJ5</t>
  </si>
  <si>
    <t>M7X342</t>
  </si>
  <si>
    <t>M7XPB5</t>
  </si>
  <si>
    <t>M7XFC2</t>
  </si>
  <si>
    <t>M7WZT9</t>
  </si>
  <si>
    <t>M7XRM0</t>
  </si>
  <si>
    <t>M7XGB3</t>
  </si>
  <si>
    <t>M7XYN0</t>
  </si>
  <si>
    <t>M7WMB3</t>
  </si>
  <si>
    <t>M7WKE3</t>
  </si>
  <si>
    <t>M7XGN8</t>
  </si>
  <si>
    <t>M7WDF2</t>
  </si>
  <si>
    <t>M7WLW2</t>
  </si>
  <si>
    <t>M7XU72</t>
  </si>
  <si>
    <t>M7X3G2</t>
  </si>
  <si>
    <t>M7X2G3</t>
  </si>
  <si>
    <t>M7WP92</t>
  </si>
  <si>
    <t>M7XFH0</t>
  </si>
  <si>
    <t>M7WZ01</t>
  </si>
  <si>
    <t>M7WNM0</t>
  </si>
  <si>
    <t>M7WT29</t>
  </si>
  <si>
    <t>M7XLL4</t>
  </si>
  <si>
    <t>M7XHF0</t>
  </si>
  <si>
    <t>M7XXY0</t>
  </si>
  <si>
    <t>M7X570</t>
  </si>
  <si>
    <t>M7WW30</t>
  </si>
  <si>
    <t>M7WXN6</t>
  </si>
  <si>
    <t>M7Y0R1</t>
  </si>
  <si>
    <t>M7X3T4</t>
  </si>
  <si>
    <t>M7XUD8</t>
  </si>
  <si>
    <t>M7WDD8</t>
  </si>
  <si>
    <t>M7WEL0</t>
  </si>
  <si>
    <t>M7WGI1</t>
  </si>
  <si>
    <t>M7WHV1</t>
  </si>
  <si>
    <t>M7WHW1</t>
  </si>
  <si>
    <t>M7WIE8</t>
  </si>
  <si>
    <t>M7WIK1</t>
  </si>
  <si>
    <t>M7WK18</t>
  </si>
  <si>
    <t>M7WKJ5</t>
  </si>
  <si>
    <t>M7WKZ2</t>
  </si>
  <si>
    <t>M7WLD6</t>
  </si>
  <si>
    <t>M7WLP2</t>
  </si>
  <si>
    <t>M7WM96</t>
  </si>
  <si>
    <t>M7WND6</t>
  </si>
  <si>
    <t>M7WNM9</t>
  </si>
  <si>
    <t>M7WPF3</t>
  </si>
  <si>
    <t>M7WPU8</t>
  </si>
  <si>
    <t>M7WQU3</t>
  </si>
  <si>
    <t>M7WRK6</t>
  </si>
  <si>
    <t>M7WRP2</t>
  </si>
  <si>
    <t>M7WRR4</t>
  </si>
  <si>
    <t>M7WRT6</t>
  </si>
  <si>
    <t>M7WSG0</t>
  </si>
  <si>
    <t>M7WSI5</t>
  </si>
  <si>
    <t>M7WSL2</t>
  </si>
  <si>
    <t>M7WT58</t>
  </si>
  <si>
    <t>M7WTK8</t>
  </si>
  <si>
    <t>M7WU36</t>
  </si>
  <si>
    <t>M7WV97;M7WNA3</t>
  </si>
  <si>
    <t>M7WVS0</t>
  </si>
  <si>
    <t>M7WW27</t>
  </si>
  <si>
    <t>M7WW49</t>
  </si>
  <si>
    <t>M7WWJ4</t>
  </si>
  <si>
    <t>M7WY71</t>
  </si>
  <si>
    <t>M7WZ69</t>
  </si>
  <si>
    <t>M7X031</t>
  </si>
  <si>
    <t>M7X0B8</t>
  </si>
  <si>
    <t>M7X1A2</t>
  </si>
  <si>
    <t>M7X2M3</t>
  </si>
  <si>
    <t>M7X3S5</t>
  </si>
  <si>
    <t>M7X537</t>
  </si>
  <si>
    <t>M7X5W7</t>
  </si>
  <si>
    <t>M7X6C9</t>
  </si>
  <si>
    <t>M7X6E7</t>
  </si>
  <si>
    <t>M7X7E0</t>
  </si>
  <si>
    <t>M7X7G0</t>
  </si>
  <si>
    <t>M7X7S7</t>
  </si>
  <si>
    <t>M7X993</t>
  </si>
  <si>
    <t>M7X9D3</t>
  </si>
  <si>
    <t>M7X9D6</t>
  </si>
  <si>
    <t>M7XCE4</t>
  </si>
  <si>
    <t>M7XE98</t>
  </si>
  <si>
    <t>M7XEZ4</t>
  </si>
  <si>
    <t>M7XGT3</t>
  </si>
  <si>
    <t>M7XGY7</t>
  </si>
  <si>
    <t>M7XH46</t>
  </si>
  <si>
    <t>M7XHA9</t>
  </si>
  <si>
    <t>M7XJ21</t>
  </si>
  <si>
    <t>M7XK00</t>
  </si>
  <si>
    <t>M7XK24</t>
  </si>
  <si>
    <t>M7XK76</t>
  </si>
  <si>
    <t>M7XK94</t>
  </si>
  <si>
    <t>M7XKU9</t>
  </si>
  <si>
    <t>M7XL48</t>
  </si>
  <si>
    <t>M7XNF1</t>
  </si>
  <si>
    <t>M7XNQ9</t>
  </si>
  <si>
    <t>M7XR42</t>
  </si>
  <si>
    <t>M7XS41</t>
  </si>
  <si>
    <t>M7XWI7</t>
  </si>
  <si>
    <t>M7XWL1</t>
  </si>
  <si>
    <t>M7XX00</t>
  </si>
  <si>
    <t>M7XX18</t>
  </si>
  <si>
    <t>M7WTH6</t>
  </si>
  <si>
    <t>M7X0S0</t>
  </si>
  <si>
    <t>M7WY54</t>
  </si>
  <si>
    <t>M7WUZ9</t>
  </si>
  <si>
    <t>M7XPM3</t>
  </si>
  <si>
    <t>M7XZP5</t>
  </si>
  <si>
    <t>M7XQ86</t>
  </si>
  <si>
    <t>M7WX81</t>
  </si>
  <si>
    <t>M7Y042</t>
  </si>
  <si>
    <t>M7XIK9</t>
  </si>
  <si>
    <t>M7WEH6</t>
  </si>
  <si>
    <t>M7XLZ5</t>
  </si>
  <si>
    <t>M7XSB0</t>
  </si>
  <si>
    <t>M7X5E2</t>
  </si>
  <si>
    <t>M7X787</t>
  </si>
  <si>
    <t>M7XQ11</t>
  </si>
  <si>
    <t>M7WRH5</t>
  </si>
  <si>
    <t>M7XQ65</t>
  </si>
  <si>
    <t>M7WJG2</t>
  </si>
  <si>
    <t>M7X9U5</t>
  </si>
  <si>
    <t>M7X6Q9</t>
  </si>
  <si>
    <t>M7WXU5</t>
  </si>
  <si>
    <t>M7X7T4</t>
  </si>
  <si>
    <t>M7XUR8</t>
  </si>
  <si>
    <t>M7WIE6</t>
  </si>
  <si>
    <t>M7WH48</t>
  </si>
  <si>
    <t>M7X5F6</t>
  </si>
  <si>
    <t>M7XI38</t>
  </si>
  <si>
    <t>M7X6B3</t>
  </si>
  <si>
    <t>M7X8G9</t>
  </si>
  <si>
    <t>M7WGN8</t>
  </si>
  <si>
    <t>M7WXU2</t>
  </si>
  <si>
    <t>M7WS48</t>
  </si>
  <si>
    <t>M7XC82</t>
  </si>
  <si>
    <t>M7X1D3</t>
  </si>
  <si>
    <t>M7XGB0</t>
  </si>
  <si>
    <t>M7XDH3</t>
  </si>
  <si>
    <t>M7X7C4</t>
  </si>
  <si>
    <t>M7WWD3</t>
  </si>
  <si>
    <t>M7WX72</t>
  </si>
  <si>
    <t>M7WXC9</t>
  </si>
  <si>
    <t>M7WRS5</t>
  </si>
  <si>
    <t>M7X4B8</t>
  </si>
  <si>
    <t>M7WWB2</t>
  </si>
  <si>
    <t>M7WZM3</t>
  </si>
  <si>
    <t>M7WL40</t>
  </si>
  <si>
    <t>M7XM76</t>
  </si>
  <si>
    <t>M7X4G7</t>
  </si>
  <si>
    <t>M7X6H9</t>
  </si>
  <si>
    <t>M7WW81</t>
  </si>
  <si>
    <t>M7XCV0</t>
  </si>
  <si>
    <t>M7XPR8</t>
  </si>
  <si>
    <t>M7WIA6</t>
  </si>
  <si>
    <t>M7XED6</t>
  </si>
  <si>
    <t>M7WY30</t>
  </si>
  <si>
    <t>M7XMI5</t>
  </si>
  <si>
    <t>M7WXC1</t>
  </si>
  <si>
    <t>M7XP84</t>
  </si>
  <si>
    <t>M7XFB7</t>
  </si>
  <si>
    <t>M7X6A5</t>
  </si>
  <si>
    <t>M7XMJ5</t>
  </si>
  <si>
    <t>M7XN07</t>
  </si>
  <si>
    <t>M7XMK6</t>
  </si>
  <si>
    <t>M7WZP5</t>
  </si>
  <si>
    <t>M7WYE0</t>
  </si>
  <si>
    <t>M7WYU5</t>
  </si>
  <si>
    <t>M7X7I7</t>
  </si>
  <si>
    <t>M7WST5</t>
  </si>
  <si>
    <t>M7WWR8</t>
  </si>
  <si>
    <t>M7WQP1</t>
  </si>
  <si>
    <t>M7WPI6</t>
  </si>
  <si>
    <t>M7WK66</t>
  </si>
  <si>
    <t>M7WRY6</t>
  </si>
  <si>
    <t>M7XG80</t>
  </si>
  <si>
    <t>M7XRF2</t>
  </si>
  <si>
    <t>M7X486</t>
  </si>
  <si>
    <t>M7WWK0</t>
  </si>
  <si>
    <t>M7X0S4</t>
  </si>
  <si>
    <t>M7X6V1</t>
  </si>
  <si>
    <t>M7XQM1</t>
  </si>
  <si>
    <t>M7X1K2</t>
  </si>
  <si>
    <t>M7XPQ5</t>
  </si>
  <si>
    <t>M7WWA6</t>
  </si>
  <si>
    <t>M7XRV0</t>
  </si>
  <si>
    <t>M7XVZ7</t>
  </si>
  <si>
    <t>M7WNU3</t>
  </si>
  <si>
    <t>M7WTE2</t>
  </si>
  <si>
    <t>M7X611</t>
  </si>
  <si>
    <t>M7WUN9</t>
  </si>
  <si>
    <t>M7WRE8</t>
  </si>
  <si>
    <t>M7WNQ7</t>
  </si>
  <si>
    <t>M7WKX5</t>
  </si>
  <si>
    <t>M7WU90</t>
  </si>
  <si>
    <t>M7XI48</t>
  </si>
  <si>
    <t>M7WW13</t>
  </si>
  <si>
    <t>M7WFE5</t>
  </si>
  <si>
    <t>M7WQM6</t>
  </si>
  <si>
    <t>M7XH83</t>
  </si>
  <si>
    <t>M7WS33</t>
  </si>
  <si>
    <t>M7WUA2;M7X241</t>
  </si>
  <si>
    <t>M7WV12</t>
  </si>
  <si>
    <t>M7WIC9</t>
  </si>
  <si>
    <t>M7WXZ2</t>
  </si>
  <si>
    <t>M7WYA4</t>
  </si>
  <si>
    <t>M7WPM3</t>
  </si>
  <si>
    <t>M7XXU1</t>
  </si>
  <si>
    <t>M7WM33</t>
  </si>
  <si>
    <t>M7XMR5</t>
  </si>
  <si>
    <t>M7X5A8</t>
  </si>
  <si>
    <t>M7XZR4</t>
  </si>
  <si>
    <t>M7WJP0</t>
  </si>
  <si>
    <t>M7WVD2</t>
  </si>
  <si>
    <t>M7WHA3</t>
  </si>
  <si>
    <t>M7WXD9</t>
  </si>
  <si>
    <t>M7WTH4</t>
  </si>
  <si>
    <t>M7WMJ5</t>
  </si>
  <si>
    <t>M7XLU8</t>
  </si>
  <si>
    <t>M7XW60</t>
  </si>
  <si>
    <t>M7WUS2</t>
  </si>
  <si>
    <t>M7XRJ6</t>
  </si>
  <si>
    <t>M7WY97</t>
  </si>
  <si>
    <t>M7WXK0</t>
  </si>
  <si>
    <t>M7X5Q7</t>
  </si>
  <si>
    <t>M7XHQ6</t>
  </si>
  <si>
    <t>M7X7Q0</t>
  </si>
  <si>
    <t>M7X0X5</t>
  </si>
  <si>
    <t>M7X6P2</t>
  </si>
  <si>
    <t>M7WNX1</t>
  </si>
  <si>
    <t>M7WRM0</t>
  </si>
  <si>
    <t>M7WNC7</t>
  </si>
  <si>
    <t>M7XPW7</t>
  </si>
  <si>
    <t>M7X664</t>
  </si>
  <si>
    <t>M7WI39</t>
  </si>
  <si>
    <t>M7XP29</t>
  </si>
  <si>
    <t>M7WS58</t>
  </si>
  <si>
    <t>M7XTQ6</t>
  </si>
  <si>
    <t>M7X4V5</t>
  </si>
  <si>
    <t>M7XJL0</t>
  </si>
  <si>
    <t>M7WMS6</t>
  </si>
  <si>
    <t>M7XQB9</t>
  </si>
  <si>
    <t>M7XQJ1</t>
  </si>
  <si>
    <t>M7XLM4</t>
  </si>
  <si>
    <t>M7WSV0</t>
  </si>
  <si>
    <t>M7XU04</t>
  </si>
  <si>
    <t>M7XJP4</t>
  </si>
  <si>
    <t>M7WK28</t>
  </si>
  <si>
    <t>M7XLU3</t>
  </si>
  <si>
    <t>M7WQH3</t>
  </si>
  <si>
    <t>M7WNC8</t>
  </si>
  <si>
    <t>M7WLH3</t>
  </si>
  <si>
    <t>M7WUV0</t>
  </si>
  <si>
    <t>M7WEP6</t>
  </si>
  <si>
    <t>M7WME7</t>
  </si>
  <si>
    <t>M7X7F3</t>
  </si>
  <si>
    <t>M7WFP5</t>
  </si>
  <si>
    <t>M7WUD2</t>
  </si>
  <si>
    <t>M7XV41</t>
  </si>
  <si>
    <t>M7XZN8</t>
  </si>
  <si>
    <t>M7X7L9</t>
  </si>
  <si>
    <t>M7X417</t>
  </si>
  <si>
    <t>M7XVI2</t>
  </si>
  <si>
    <t>M7XEP0</t>
  </si>
  <si>
    <t>M7WDF7</t>
  </si>
  <si>
    <t>M7WQE9</t>
  </si>
  <si>
    <t>M7XQ80</t>
  </si>
  <si>
    <t>M7XXN3</t>
  </si>
  <si>
    <t>M7WZT7</t>
  </si>
  <si>
    <t>M7WRP6</t>
  </si>
  <si>
    <t>M7X0G6</t>
  </si>
  <si>
    <t>M7XWZ2</t>
  </si>
  <si>
    <t>M7WL88</t>
  </si>
  <si>
    <t>M7WMM4</t>
  </si>
  <si>
    <t>M7WD50</t>
  </si>
  <si>
    <t>M7WLK8</t>
  </si>
  <si>
    <t>M7WJS0</t>
  </si>
  <si>
    <t>M7WK61</t>
  </si>
  <si>
    <t>M7X212</t>
  </si>
  <si>
    <t>M7XMJ0</t>
  </si>
  <si>
    <t>M7X390</t>
  </si>
  <si>
    <t>M7XLV1</t>
  </si>
  <si>
    <t>M7X0D2</t>
  </si>
  <si>
    <t>M7XW12</t>
  </si>
  <si>
    <t>M7WGE7</t>
  </si>
  <si>
    <t>M7WTM4</t>
  </si>
  <si>
    <t>M7WMC3</t>
  </si>
  <si>
    <t>M7Y0H1</t>
  </si>
  <si>
    <t>M7X5W2</t>
  </si>
  <si>
    <t>M7XZV8</t>
  </si>
  <si>
    <t>M7XNI1</t>
  </si>
  <si>
    <t>M7XID0</t>
  </si>
  <si>
    <t>M7XV13;M7X1W4</t>
  </si>
  <si>
    <t>M7X0I8</t>
  </si>
  <si>
    <t>M7WUH0</t>
  </si>
  <si>
    <t>M7WG12</t>
  </si>
  <si>
    <t>M7WVW4</t>
  </si>
  <si>
    <t>M7XG73</t>
  </si>
  <si>
    <t>M7WIJ4</t>
  </si>
  <si>
    <t>M7XNL9</t>
  </si>
  <si>
    <t>M7X2W2</t>
  </si>
  <si>
    <t>M7WHY4</t>
  </si>
  <si>
    <t>M7XI58</t>
  </si>
  <si>
    <t>M7XG60</t>
  </si>
  <si>
    <t>M7XYK8</t>
  </si>
  <si>
    <t>M7XD36</t>
  </si>
  <si>
    <t>M7WPY9</t>
  </si>
  <si>
    <t>M7X4X7</t>
  </si>
  <si>
    <t>M7XCH9;REV__M7XCH9</t>
  </si>
  <si>
    <t>M7X5A1</t>
  </si>
  <si>
    <t>M7WTV9</t>
  </si>
  <si>
    <t>M7XII4</t>
  </si>
  <si>
    <t>M7WZ98</t>
  </si>
  <si>
    <t>M7WQL6</t>
  </si>
  <si>
    <t>M7XF59</t>
  </si>
  <si>
    <t>M7WH56</t>
  </si>
  <si>
    <t>M7X4V9</t>
  </si>
  <si>
    <t>M7WVY1</t>
  </si>
  <si>
    <t>M7WQT2</t>
  </si>
  <si>
    <t>M7WMV7</t>
  </si>
  <si>
    <t>M7XFZ5</t>
  </si>
  <si>
    <t>M7WRD2</t>
  </si>
  <si>
    <t>M7XFC8</t>
  </si>
  <si>
    <t>M7WQ63</t>
  </si>
  <si>
    <t>M7WDK4</t>
  </si>
  <si>
    <t>M7WX93</t>
  </si>
  <si>
    <t>M7WMT7</t>
  </si>
  <si>
    <t>M7X5L9</t>
  </si>
  <si>
    <t>M7X0Z5</t>
  </si>
  <si>
    <t>M7WYV1</t>
  </si>
  <si>
    <t>M7X6R7</t>
  </si>
  <si>
    <t>M7WKX7</t>
  </si>
  <si>
    <t>M7WKY1</t>
  </si>
  <si>
    <t>M7XEB9</t>
  </si>
  <si>
    <t>M7X4P6</t>
  </si>
  <si>
    <t>M7XMV6</t>
  </si>
  <si>
    <t>M7XI18</t>
  </si>
  <si>
    <t>M7X5L1</t>
  </si>
  <si>
    <t>M7WS26</t>
  </si>
  <si>
    <t>M7WQI1</t>
  </si>
  <si>
    <t>M7XJL5</t>
  </si>
  <si>
    <t>M7WLG0</t>
  </si>
  <si>
    <t>M7XBM0</t>
  </si>
  <si>
    <t>M7X4S6</t>
  </si>
  <si>
    <t>M7XTY9</t>
  </si>
  <si>
    <t>M7XQT8</t>
  </si>
  <si>
    <t>M7WLH7</t>
  </si>
  <si>
    <t>M7X5G4</t>
  </si>
  <si>
    <t>M7WPY3</t>
  </si>
  <si>
    <t>M7X838</t>
  </si>
  <si>
    <t>M7XQK6</t>
  </si>
  <si>
    <t>M7WLQ6</t>
  </si>
  <si>
    <t>M7XLP8;M7XX56</t>
  </si>
  <si>
    <t>M7WG40</t>
  </si>
  <si>
    <t>M7X268</t>
  </si>
  <si>
    <t>M7XJG0</t>
  </si>
  <si>
    <t>M7X846</t>
  </si>
  <si>
    <t>M7XJS2</t>
  </si>
  <si>
    <t>M7WKG7</t>
  </si>
  <si>
    <t>M7WK40</t>
  </si>
  <si>
    <t>M7X832</t>
  </si>
  <si>
    <t>M7X0R7</t>
  </si>
  <si>
    <t>M7WJW3</t>
  </si>
  <si>
    <t>M7XP54</t>
  </si>
  <si>
    <t>M7X1E7</t>
  </si>
  <si>
    <t>M7X0E0</t>
  </si>
  <si>
    <t>M7WGD8</t>
  </si>
  <si>
    <t>M7WNP6</t>
  </si>
  <si>
    <t>M7X0N4</t>
  </si>
  <si>
    <t>M7WW16</t>
  </si>
  <si>
    <t>M7X2E1</t>
  </si>
  <si>
    <t>M7XRD3</t>
  </si>
  <si>
    <t>M7X452</t>
  </si>
  <si>
    <t>M7X5R5</t>
  </si>
  <si>
    <t>M7WNH2</t>
  </si>
  <si>
    <t>M7XDN4</t>
  </si>
  <si>
    <t>M7WYH9</t>
  </si>
  <si>
    <t>M7XCT9</t>
  </si>
  <si>
    <t>M7XPA1</t>
  </si>
  <si>
    <t>M7XG94</t>
  </si>
  <si>
    <t>M7X896</t>
  </si>
  <si>
    <t>M7X1K9</t>
  </si>
  <si>
    <t>M7WFL8</t>
  </si>
  <si>
    <t>M7WP57</t>
  </si>
  <si>
    <t>M7WTN8</t>
  </si>
  <si>
    <t>M7X168</t>
  </si>
  <si>
    <t>M7WZU3</t>
  </si>
  <si>
    <t>M7XNN3</t>
  </si>
  <si>
    <t>M7X693</t>
  </si>
  <si>
    <t>M7XZL4</t>
  </si>
  <si>
    <t>M7XWZ6</t>
  </si>
  <si>
    <t>M7WL36</t>
  </si>
  <si>
    <t>M7XD79</t>
  </si>
  <si>
    <t>M7XN78</t>
  </si>
  <si>
    <t>M7WL87</t>
  </si>
  <si>
    <t>M7X4A8</t>
  </si>
  <si>
    <t>M7X7J6</t>
  </si>
  <si>
    <t>M7X589</t>
  </si>
  <si>
    <t>M7WQ15</t>
  </si>
  <si>
    <t>M7X7E9</t>
  </si>
  <si>
    <t>M7XG92</t>
  </si>
  <si>
    <t>M7XGZ3</t>
  </si>
  <si>
    <t>M7XII3</t>
  </si>
  <si>
    <t>M7X683</t>
  </si>
  <si>
    <t>M7XHW1</t>
  </si>
  <si>
    <t>M7WSL9</t>
  </si>
  <si>
    <t>M7WP31</t>
  </si>
  <si>
    <t>M7WVH9</t>
  </si>
  <si>
    <t>M7WFI6</t>
  </si>
  <si>
    <t>M7XLK0</t>
  </si>
  <si>
    <t>M7X531</t>
  </si>
  <si>
    <t>M7WNW9</t>
  </si>
  <si>
    <t>M7XPG5</t>
  </si>
  <si>
    <t>M7WTE6</t>
  </si>
  <si>
    <t>M7WRN7</t>
  </si>
  <si>
    <t>M7WGQ5</t>
  </si>
  <si>
    <t>M7X6N6</t>
  </si>
  <si>
    <t>M7WJQ5</t>
  </si>
  <si>
    <t>M7XDU5</t>
  </si>
  <si>
    <t>M7XE14</t>
  </si>
  <si>
    <t>M7WES3</t>
  </si>
  <si>
    <t>M7WGT6</t>
  </si>
  <si>
    <t>M7XPG8</t>
  </si>
  <si>
    <t>M7X3Y6</t>
  </si>
  <si>
    <t>M7WTK6</t>
  </si>
  <si>
    <t>M7WVI3</t>
  </si>
  <si>
    <t>M7XNV8;M7X684</t>
  </si>
  <si>
    <t>M7WKA4</t>
  </si>
  <si>
    <t>M7WZX2</t>
  </si>
  <si>
    <t>M7XXZ4</t>
  </si>
  <si>
    <t>M7X4A9</t>
  </si>
  <si>
    <t>M7XMM3</t>
  </si>
  <si>
    <t>M7WPE7</t>
  </si>
  <si>
    <t>M7X6E2</t>
  </si>
  <si>
    <t>M7XLK9</t>
  </si>
  <si>
    <t>M7XFU2</t>
  </si>
  <si>
    <t>M7XPI5</t>
  </si>
  <si>
    <t>M7WSV8</t>
  </si>
  <si>
    <t>M7WVF1</t>
  </si>
  <si>
    <t>M7X8H2</t>
  </si>
  <si>
    <t>M7WRG8</t>
  </si>
  <si>
    <t>M7X2S0</t>
  </si>
  <si>
    <t>M7XES4</t>
  </si>
  <si>
    <t>M7XW07</t>
  </si>
  <si>
    <t>M7X136</t>
  </si>
  <si>
    <t>M7XZM3</t>
  </si>
  <si>
    <t>M7WSZ6</t>
  </si>
  <si>
    <t>M7XFB1</t>
  </si>
  <si>
    <t>M7WGM4</t>
  </si>
  <si>
    <t>M7X6T4</t>
  </si>
  <si>
    <t>M7WL95</t>
  </si>
  <si>
    <t>M7X0T7</t>
  </si>
  <si>
    <t>M7XCF7</t>
  </si>
  <si>
    <t>M7WDD0</t>
  </si>
  <si>
    <t>M7XFC7</t>
  </si>
  <si>
    <t>M7WG58</t>
  </si>
  <si>
    <t>M7XX75</t>
  </si>
  <si>
    <t>M7X387</t>
  </si>
  <si>
    <t>M7X1C7</t>
  </si>
  <si>
    <t>M7WSZ7</t>
  </si>
  <si>
    <t>M7WM30</t>
  </si>
  <si>
    <t>M7WVW2</t>
  </si>
  <si>
    <t>M7X332</t>
  </si>
  <si>
    <t>M7XJJ4</t>
  </si>
  <si>
    <t>M7X560</t>
  </si>
  <si>
    <t>M7X6W8</t>
  </si>
  <si>
    <t>M7XKW9</t>
  </si>
  <si>
    <t>M7WQD9</t>
  </si>
  <si>
    <t>M7XQG4</t>
  </si>
  <si>
    <t>M7WNB2</t>
  </si>
  <si>
    <t>M7XGS0</t>
  </si>
  <si>
    <t>M7XMF3</t>
  </si>
  <si>
    <t>M7XM95</t>
  </si>
  <si>
    <t>M7WZ38</t>
  </si>
  <si>
    <t>M7WZW7</t>
  </si>
  <si>
    <t>M7WTA4</t>
  </si>
  <si>
    <t>M7WY14</t>
  </si>
  <si>
    <t>M7XIV0</t>
  </si>
  <si>
    <t>M7WVV7</t>
  </si>
  <si>
    <t>M7WLH8</t>
  </si>
  <si>
    <t>M7XJN4</t>
  </si>
  <si>
    <t>M7XHM9</t>
  </si>
  <si>
    <t>M7WPW0</t>
  </si>
  <si>
    <t>M7WY79</t>
  </si>
  <si>
    <t>M7XZP9</t>
  </si>
  <si>
    <t>M7XQI7</t>
  </si>
  <si>
    <t>M7WY18</t>
  </si>
  <si>
    <t>M7WSY3</t>
  </si>
  <si>
    <t>M7XBZ9</t>
  </si>
  <si>
    <t>M7XF28</t>
  </si>
  <si>
    <t>M7XFA2</t>
  </si>
  <si>
    <t>M7WH68</t>
  </si>
  <si>
    <t>M7XH02</t>
  </si>
  <si>
    <t>M7X147</t>
  </si>
  <si>
    <t>M7XYR8</t>
  </si>
  <si>
    <t>M7XMS6</t>
  </si>
  <si>
    <t>M7WCI4</t>
  </si>
  <si>
    <t>M7WII3</t>
  </si>
  <si>
    <t>M7X4P2</t>
  </si>
  <si>
    <t>M7WP76</t>
  </si>
  <si>
    <t>M7WT26</t>
  </si>
  <si>
    <t>M7X201</t>
  </si>
  <si>
    <t>M7WJD4</t>
  </si>
  <si>
    <t>M7X5P3</t>
  </si>
  <si>
    <t>M7Y0E9</t>
  </si>
  <si>
    <t>M7WUM8</t>
  </si>
  <si>
    <t>M7XII9</t>
  </si>
  <si>
    <t>M7X540</t>
  </si>
  <si>
    <t>M7WYX1</t>
  </si>
  <si>
    <t>M7XJ04</t>
  </si>
  <si>
    <t>M7XJD3</t>
  </si>
  <si>
    <t>M7XIH9</t>
  </si>
  <si>
    <t>M7X6B7</t>
  </si>
  <si>
    <t>M7X9Z2</t>
  </si>
  <si>
    <t>M7WNM2</t>
  </si>
  <si>
    <t>M7X3R2</t>
  </si>
  <si>
    <t>M7WPJ4</t>
  </si>
  <si>
    <t>M7XF71</t>
  </si>
  <si>
    <t>M7X3L7</t>
  </si>
  <si>
    <t>M7WVJ9</t>
  </si>
  <si>
    <t>M7WSX0</t>
  </si>
  <si>
    <t>M7WD18;M7WL15</t>
  </si>
  <si>
    <t>M7XVE8</t>
  </si>
  <si>
    <t>M7X5V4</t>
  </si>
  <si>
    <t>M7XK18</t>
  </si>
  <si>
    <t>M7WSX8</t>
  </si>
  <si>
    <t>M7X765</t>
  </si>
  <si>
    <t>M7X9F0</t>
  </si>
  <si>
    <t>M7WU30</t>
  </si>
  <si>
    <t>M7WJZ8</t>
  </si>
  <si>
    <t>M7WN16</t>
  </si>
  <si>
    <t>M7XKE4</t>
  </si>
  <si>
    <t>M7X5P4</t>
  </si>
  <si>
    <t>M7WP77</t>
  </si>
  <si>
    <t>M7WDP6</t>
  </si>
  <si>
    <t>M7X6Q4</t>
  </si>
  <si>
    <t>M7WMN7</t>
  </si>
  <si>
    <t>M7XBX1</t>
  </si>
  <si>
    <t>M7WVB6</t>
  </si>
  <si>
    <t>M7WYK1</t>
  </si>
  <si>
    <t>M7WI49</t>
  </si>
  <si>
    <t>M7WMN9</t>
  </si>
  <si>
    <t>M7X152</t>
  </si>
  <si>
    <t>M7XCW8</t>
  </si>
  <si>
    <t>M7XX52</t>
  </si>
  <si>
    <t>M7WKY0</t>
  </si>
  <si>
    <t>M7X318</t>
  </si>
  <si>
    <t>M7WS18</t>
  </si>
  <si>
    <t>M7XNF6</t>
  </si>
  <si>
    <t>M7WP05</t>
  </si>
  <si>
    <t>M7X3W4</t>
  </si>
  <si>
    <t>M7XIT8</t>
  </si>
  <si>
    <t>M7WR98</t>
  </si>
  <si>
    <t>M7WXG2</t>
  </si>
  <si>
    <t>M7XSX7</t>
  </si>
  <si>
    <t>M7WJI2</t>
  </si>
  <si>
    <t>M7X2K8</t>
  </si>
  <si>
    <t>M7WPX2</t>
  </si>
  <si>
    <t>M7XFM3</t>
  </si>
  <si>
    <t>M7WI75</t>
  </si>
  <si>
    <t>M7X6M8</t>
  </si>
  <si>
    <t>M7XFR4</t>
  </si>
  <si>
    <t>M7XVM5</t>
  </si>
  <si>
    <t>M7XND7</t>
  </si>
  <si>
    <t>M7XGX8</t>
  </si>
  <si>
    <t>M7WK75</t>
  </si>
  <si>
    <t>M7X798</t>
  </si>
  <si>
    <t>M7XRM8</t>
  </si>
  <si>
    <t>M7XEB1;M7WKT8</t>
  </si>
  <si>
    <t>M7WK23</t>
  </si>
  <si>
    <t>M7WSQ3</t>
  </si>
  <si>
    <t>M7X192</t>
  </si>
  <si>
    <t>M7WNU6</t>
  </si>
  <si>
    <t>M7XQC4</t>
  </si>
  <si>
    <t>M7WKZ8</t>
  </si>
  <si>
    <t>M7X4K3</t>
  </si>
  <si>
    <t>M7WVY3</t>
  </si>
  <si>
    <t>M7X692</t>
  </si>
  <si>
    <t>M7WMC6</t>
  </si>
  <si>
    <t>M7X6U8</t>
  </si>
  <si>
    <t>M7XKI6</t>
  </si>
  <si>
    <t>M7WS89</t>
  </si>
  <si>
    <t>M7WQC8</t>
  </si>
  <si>
    <t>M7XUI5</t>
  </si>
  <si>
    <t>M7XDV3</t>
  </si>
  <si>
    <t>M7XRE2</t>
  </si>
  <si>
    <t>M7XFL9</t>
  </si>
  <si>
    <t>M7WLL7</t>
  </si>
  <si>
    <t>M7WU55</t>
  </si>
  <si>
    <t>M7X8S5</t>
  </si>
  <si>
    <t>M7WQU0</t>
  </si>
  <si>
    <t>M7XVK5</t>
  </si>
  <si>
    <t>M7XJM1</t>
  </si>
  <si>
    <t>M7XPR1</t>
  </si>
  <si>
    <t>M7WTA8</t>
  </si>
  <si>
    <t>M7XMC0</t>
  </si>
  <si>
    <t>M7WVC6</t>
  </si>
  <si>
    <t>M7WQ11</t>
  </si>
  <si>
    <t>M7WZD1</t>
  </si>
  <si>
    <t>M7WXY5</t>
  </si>
  <si>
    <t>M7X4B4</t>
  </si>
  <si>
    <t>M7X060</t>
  </si>
  <si>
    <t>M7WXL7</t>
  </si>
  <si>
    <t>M7WMP7</t>
  </si>
  <si>
    <t>M7WH87</t>
  </si>
  <si>
    <t>M7XIQ2</t>
  </si>
  <si>
    <t>M7WF64</t>
  </si>
  <si>
    <t>M7XBW2</t>
  </si>
  <si>
    <t>M7WTD9</t>
  </si>
  <si>
    <t>M7WM81</t>
  </si>
  <si>
    <t>M7XHM1</t>
  </si>
  <si>
    <t>M7XGW7</t>
  </si>
  <si>
    <t>M7WXF0</t>
  </si>
  <si>
    <t>M7X6C2</t>
  </si>
  <si>
    <t>M7WMB2</t>
  </si>
  <si>
    <t>M7X1U6</t>
  </si>
  <si>
    <t>M7WVA4</t>
  </si>
  <si>
    <t>M7XV18</t>
  </si>
  <si>
    <t>M7XDP8</t>
  </si>
  <si>
    <t>M7XG16</t>
  </si>
  <si>
    <t>M7WL50</t>
  </si>
  <si>
    <t>M7WMB8</t>
  </si>
  <si>
    <t>M7XGA4</t>
  </si>
  <si>
    <t>M7WQ20</t>
  </si>
  <si>
    <t>M7XVY2</t>
  </si>
  <si>
    <t>M7XW84</t>
  </si>
  <si>
    <t>M7XXG5</t>
  </si>
  <si>
    <t>M7XGL1</t>
  </si>
  <si>
    <t>M7XMU1</t>
  </si>
  <si>
    <t>M7WUT7</t>
  </si>
  <si>
    <t>M7WV57</t>
  </si>
  <si>
    <t>M7XFR9</t>
  </si>
  <si>
    <t>M7WJP8</t>
  </si>
  <si>
    <t>M7X3M8</t>
  </si>
  <si>
    <t>M7XSH5</t>
  </si>
  <si>
    <t>M7XND1</t>
  </si>
  <si>
    <t>M7WYI8</t>
  </si>
  <si>
    <t>M7X6Y7</t>
  </si>
  <si>
    <t>M7WVB7</t>
  </si>
  <si>
    <t>M7X121</t>
  </si>
  <si>
    <t>M7WNK2</t>
  </si>
  <si>
    <t>M7XJC5</t>
  </si>
  <si>
    <t>M7XES2</t>
  </si>
  <si>
    <t>M7WDA7</t>
  </si>
  <si>
    <t>M7X0D3</t>
  </si>
  <si>
    <t>M7XR30</t>
  </si>
  <si>
    <t>M7X0A8</t>
  </si>
  <si>
    <t>M7X2V2</t>
  </si>
  <si>
    <t>M7WZ41</t>
  </si>
  <si>
    <t>M7XLZ2</t>
  </si>
  <si>
    <t>M7WKF0</t>
  </si>
  <si>
    <t>M7X4J4</t>
  </si>
  <si>
    <t>M7XT57</t>
  </si>
  <si>
    <t>M7XFW5</t>
  </si>
  <si>
    <t>M7WLC2</t>
  </si>
  <si>
    <t>M7XU66</t>
  </si>
  <si>
    <t>M7WXT9</t>
  </si>
  <si>
    <t>M7WF78</t>
  </si>
  <si>
    <t>M7XX27</t>
  </si>
  <si>
    <t>M7XEZ8</t>
  </si>
  <si>
    <t>M7WVK8</t>
  </si>
  <si>
    <t>M7X793</t>
  </si>
  <si>
    <t>M7XET2</t>
  </si>
  <si>
    <t>M7XMF4</t>
  </si>
  <si>
    <t>M7WML5</t>
  </si>
  <si>
    <t>M7XV63</t>
  </si>
  <si>
    <t>M7X2L7</t>
  </si>
  <si>
    <t>M7WET9</t>
  </si>
  <si>
    <t>M7WTJ2</t>
  </si>
  <si>
    <t>M7WPB1</t>
  </si>
  <si>
    <t>M7XU53</t>
  </si>
  <si>
    <t>M7WZG8</t>
  </si>
  <si>
    <t>M7WMW7</t>
  </si>
  <si>
    <t>M7XB43</t>
  </si>
  <si>
    <t>M7WZ44</t>
  </si>
  <si>
    <t>M7XFN1</t>
  </si>
  <si>
    <t>M7XJK5</t>
  </si>
  <si>
    <t>M7XK90</t>
  </si>
  <si>
    <t>M7XGU7</t>
  </si>
  <si>
    <t>M7XRU1</t>
  </si>
  <si>
    <t>M7WP94</t>
  </si>
  <si>
    <t>M7XJI6</t>
  </si>
  <si>
    <t>M7X647</t>
  </si>
  <si>
    <t>M7WKD3</t>
  </si>
  <si>
    <t>M7XQ67</t>
  </si>
  <si>
    <t>M7XNF4</t>
  </si>
  <si>
    <t>M7X5H6</t>
  </si>
  <si>
    <t>M7XE17</t>
  </si>
  <si>
    <t>M7WNA4</t>
  </si>
  <si>
    <t>M7X6M1</t>
  </si>
  <si>
    <t>M7XIL6</t>
  </si>
  <si>
    <t>M7X0W8</t>
  </si>
  <si>
    <t>M7XUB0</t>
  </si>
  <si>
    <t>M7WQJ0</t>
  </si>
  <si>
    <t>M7WTE1</t>
  </si>
  <si>
    <t>M7WWM7</t>
  </si>
  <si>
    <t>M7WR76</t>
  </si>
  <si>
    <t>M7WTW2</t>
  </si>
  <si>
    <t>M7WKS5</t>
  </si>
  <si>
    <t>M7XFH6</t>
  </si>
  <si>
    <t>M7WZJ8</t>
  </si>
  <si>
    <t>M7WSM4</t>
  </si>
  <si>
    <t>M7XER3</t>
  </si>
  <si>
    <t>M7X9K0</t>
  </si>
  <si>
    <t>M7XN14</t>
  </si>
  <si>
    <t>M7X6C3</t>
  </si>
  <si>
    <t>M7X657</t>
  </si>
  <si>
    <t>M7XUA4</t>
  </si>
  <si>
    <t>M7WMQ8</t>
  </si>
  <si>
    <t>M7X625</t>
  </si>
  <si>
    <t>M7WL45</t>
  </si>
  <si>
    <t>M7WRV0</t>
  </si>
  <si>
    <t>M7WSY7</t>
  </si>
  <si>
    <t>M7WHX9</t>
  </si>
  <si>
    <t>M7WSM9</t>
  </si>
  <si>
    <t>M7WQU1</t>
  </si>
  <si>
    <t>M7WKN8</t>
  </si>
  <si>
    <t>M7WN39</t>
  </si>
  <si>
    <t>M7WTC1</t>
  </si>
  <si>
    <t>M7XIR8</t>
  </si>
  <si>
    <t>M7WK09</t>
  </si>
  <si>
    <t>M7X1J7</t>
  </si>
  <si>
    <t>M7WWU7</t>
  </si>
  <si>
    <t>M7WDA2</t>
  </si>
  <si>
    <t>M7WLB0</t>
  </si>
  <si>
    <t>M7X6U9</t>
  </si>
  <si>
    <t>M7XM05</t>
  </si>
  <si>
    <t>M7WVB4</t>
  </si>
  <si>
    <t>M7WCJ7</t>
  </si>
  <si>
    <t>M7X761</t>
  </si>
  <si>
    <t>M7XBV3</t>
  </si>
  <si>
    <t>M7WSU1</t>
  </si>
  <si>
    <t>M7XE50</t>
  </si>
  <si>
    <t>M7XF30</t>
  </si>
  <si>
    <t>M7X5B9</t>
  </si>
  <si>
    <t>M7WEI6</t>
  </si>
  <si>
    <t>M7X7S3</t>
  </si>
  <si>
    <t>M7XPZ8</t>
  </si>
  <si>
    <t>M7WM18</t>
  </si>
  <si>
    <t>M7XMD8</t>
  </si>
  <si>
    <t>M7Y0F9</t>
  </si>
  <si>
    <t>M7XBC5</t>
  </si>
  <si>
    <t>M7XEA2</t>
  </si>
  <si>
    <t>M7XFZ9</t>
  </si>
  <si>
    <t>M7XFZ3</t>
  </si>
  <si>
    <t>M7XP41</t>
  </si>
  <si>
    <t>M7X6J9</t>
  </si>
  <si>
    <t>M7WR15</t>
  </si>
  <si>
    <t>M7X4K7</t>
  </si>
  <si>
    <t>M7X4B1</t>
  </si>
  <si>
    <t>M7WUX7</t>
  </si>
  <si>
    <t>M7XYR3</t>
  </si>
  <si>
    <t>M7XLJ9</t>
  </si>
  <si>
    <t>M7WTW0</t>
  </si>
  <si>
    <t>M7WKI6</t>
  </si>
  <si>
    <t>M7XTX7</t>
  </si>
  <si>
    <t>M7XFE5</t>
  </si>
  <si>
    <t>M7WVU2</t>
  </si>
  <si>
    <t>M7WZ67</t>
  </si>
  <si>
    <t>M7WUN0</t>
  </si>
  <si>
    <t>M7X0J9</t>
  </si>
  <si>
    <t>M7WSK1</t>
  </si>
  <si>
    <t>M7WSJ5</t>
  </si>
  <si>
    <t>M7WMA5</t>
  </si>
  <si>
    <t>M7WTL8</t>
  </si>
  <si>
    <t>M7XD11</t>
  </si>
  <si>
    <t>M7WR90</t>
  </si>
  <si>
    <t>M7WUI8</t>
  </si>
  <si>
    <t>M7WZN2</t>
  </si>
  <si>
    <t>M7Y0C4</t>
  </si>
  <si>
    <t>M7XPI9</t>
  </si>
  <si>
    <t>M7XNJ1</t>
  </si>
  <si>
    <t>M7WTR2</t>
  </si>
  <si>
    <t>M7WRM5</t>
  </si>
  <si>
    <t>M7XXQ1;M7X3W9</t>
  </si>
  <si>
    <t>M7X3I2</t>
  </si>
  <si>
    <t>M7XHD7</t>
  </si>
  <si>
    <t>M7XG68</t>
  </si>
  <si>
    <t>M7WTY1</t>
  </si>
  <si>
    <t>M7XN69</t>
  </si>
  <si>
    <t>M7X3A0</t>
  </si>
  <si>
    <t>M7X7F7</t>
  </si>
  <si>
    <t>M7XHB5</t>
  </si>
  <si>
    <t>M7XKF0</t>
  </si>
  <si>
    <t>M7WUP8</t>
  </si>
  <si>
    <t>M7XN72</t>
  </si>
  <si>
    <t>M7XG83</t>
  </si>
  <si>
    <t>M7WW56</t>
  </si>
  <si>
    <t>M7WDC1</t>
  </si>
  <si>
    <t>M7X3E8</t>
  </si>
  <si>
    <t>M7WSR5</t>
  </si>
  <si>
    <t>M7WDT4</t>
  </si>
  <si>
    <t>M7WQK5</t>
  </si>
  <si>
    <t>M7XXD7</t>
  </si>
  <si>
    <t>M7WZA8</t>
  </si>
  <si>
    <t>M7XWU8</t>
  </si>
  <si>
    <t>M7XNA4</t>
  </si>
  <si>
    <t>M7WD74</t>
  </si>
  <si>
    <t>M7XL01</t>
  </si>
  <si>
    <t>M7XIH0</t>
  </si>
  <si>
    <t>M7WW35</t>
  </si>
  <si>
    <t>M7X3V4</t>
  </si>
  <si>
    <t>M7WRB2</t>
  </si>
  <si>
    <t>M7WW43</t>
  </si>
  <si>
    <t>M7WGR5</t>
  </si>
  <si>
    <t>M7WPC9</t>
  </si>
  <si>
    <t>M7WV78</t>
  </si>
  <si>
    <t>M7WQW1</t>
  </si>
  <si>
    <t>M7X2R8</t>
  </si>
  <si>
    <t>M7XDZ2</t>
  </si>
  <si>
    <t>M7WXQ3</t>
  </si>
  <si>
    <t>M7XS74</t>
  </si>
  <si>
    <t>M7XKQ9</t>
  </si>
  <si>
    <t>M7WSD8</t>
  </si>
  <si>
    <t>M7X0R3</t>
  </si>
  <si>
    <t>M7WXX8</t>
  </si>
  <si>
    <t>M7WSN2;M7X341;M7WXP5;M7XJP3</t>
  </si>
  <si>
    <t>M7WZU2</t>
  </si>
  <si>
    <t>M7X7A8</t>
  </si>
  <si>
    <t>M7X5F0</t>
  </si>
  <si>
    <t>M7XET9</t>
  </si>
  <si>
    <t>M7XJE2</t>
  </si>
  <si>
    <t>M7XHW6</t>
  </si>
  <si>
    <t>M7WXE3</t>
  </si>
  <si>
    <t>M7WXI0</t>
  </si>
  <si>
    <t>M7WXL6</t>
  </si>
  <si>
    <t>M7WLH0</t>
  </si>
  <si>
    <t>M7WT82</t>
  </si>
  <si>
    <t>M7XXU9</t>
  </si>
  <si>
    <t>M7WPQ0</t>
  </si>
  <si>
    <t>M7XTV4</t>
  </si>
  <si>
    <t>M7XM32</t>
  </si>
  <si>
    <t>M7XWW5</t>
  </si>
  <si>
    <t>M7X351</t>
  </si>
  <si>
    <t>M7XGP9</t>
  </si>
  <si>
    <t>M7WTP0</t>
  </si>
  <si>
    <t>M7XQB3</t>
  </si>
  <si>
    <t>M7WE46</t>
  </si>
  <si>
    <t>M7WU03</t>
  </si>
  <si>
    <t>M7XNX9</t>
  </si>
  <si>
    <t>M7XFS8</t>
  </si>
  <si>
    <t>M7WXY7</t>
  </si>
  <si>
    <t>M7XIT3</t>
  </si>
  <si>
    <t>M7XDY4</t>
  </si>
  <si>
    <t>M7XGT2</t>
  </si>
  <si>
    <t>M7XN57</t>
  </si>
  <si>
    <t>M7XXJ7</t>
  </si>
  <si>
    <t>M7WIJ7</t>
  </si>
  <si>
    <t>M7XMF9</t>
  </si>
  <si>
    <t>M7XZK8</t>
  </si>
  <si>
    <t>M7WUB4;M7WK94</t>
  </si>
  <si>
    <t>M7XE02</t>
  </si>
  <si>
    <t>M7XLD8</t>
  </si>
  <si>
    <t>M7WHI3</t>
  </si>
  <si>
    <t>M7WS36</t>
  </si>
  <si>
    <t>M7WWM6</t>
  </si>
  <si>
    <t>M7X3G8</t>
  </si>
  <si>
    <t>M7WN63</t>
  </si>
  <si>
    <t>M7WJR7</t>
  </si>
  <si>
    <t>M7XYH6</t>
  </si>
  <si>
    <t>M7X6C8</t>
  </si>
  <si>
    <t>M7WMH2</t>
  </si>
  <si>
    <t>M7WP41</t>
  </si>
  <si>
    <t>M7X2C5</t>
  </si>
  <si>
    <t>M7X6Q8</t>
  </si>
  <si>
    <t>M7WZ74</t>
  </si>
  <si>
    <t>M7X8N2</t>
  </si>
  <si>
    <t>M7WPL3</t>
  </si>
  <si>
    <t>M7XWD9</t>
  </si>
  <si>
    <t>M7XHU3</t>
  </si>
  <si>
    <t>M7WUI5</t>
  </si>
  <si>
    <t>M7XMA7</t>
  </si>
  <si>
    <t>M7WZJ7</t>
  </si>
  <si>
    <t>M7WTI0</t>
  </si>
  <si>
    <t>M7X6G2</t>
  </si>
  <si>
    <t>M7WS17</t>
  </si>
  <si>
    <t>M7XH05</t>
  </si>
  <si>
    <t>M7XRX5</t>
  </si>
  <si>
    <t>M7WX10</t>
  </si>
  <si>
    <t>M7WGI6</t>
  </si>
  <si>
    <t>M7Y0M8</t>
  </si>
  <si>
    <t>M7WGE2</t>
  </si>
  <si>
    <t>M7XPH2</t>
  </si>
  <si>
    <t>M7WPZ4</t>
  </si>
  <si>
    <t>M7X3B2</t>
  </si>
  <si>
    <t>M7X2S8</t>
  </si>
  <si>
    <t>M7WWH0</t>
  </si>
  <si>
    <t>M7WM79</t>
  </si>
  <si>
    <t>M7XUK3</t>
  </si>
  <si>
    <t>M7X9V4</t>
  </si>
  <si>
    <t>M7XJI1</t>
  </si>
  <si>
    <t>M7XIS0</t>
  </si>
  <si>
    <t>M7WW46</t>
  </si>
  <si>
    <t>M7X443</t>
  </si>
  <si>
    <t>M7WXX1</t>
  </si>
  <si>
    <t>M7WRN5</t>
  </si>
  <si>
    <t>M7XHH0</t>
  </si>
  <si>
    <t>M7WXS8</t>
  </si>
  <si>
    <t>M7WKE8</t>
  </si>
  <si>
    <t>M7WK86</t>
  </si>
  <si>
    <t>M7WLM7</t>
  </si>
  <si>
    <t>M7X1X4</t>
  </si>
  <si>
    <t>M7X156</t>
  </si>
  <si>
    <t>M7WXC4</t>
  </si>
  <si>
    <t>M7X2H9</t>
  </si>
  <si>
    <t>M7XEX0</t>
  </si>
  <si>
    <t>M7WMX4</t>
  </si>
  <si>
    <t>M7WPZ7</t>
  </si>
  <si>
    <t>M7X0Y5</t>
  </si>
  <si>
    <t>M7WS79</t>
  </si>
  <si>
    <t>M7WCR3</t>
  </si>
  <si>
    <t>M7XLN3</t>
  </si>
  <si>
    <t>M7WS77</t>
  </si>
  <si>
    <t>M7WL44</t>
  </si>
  <si>
    <t>M7WKK0</t>
  </si>
  <si>
    <t>M7X0H3</t>
  </si>
  <si>
    <t>M7WS12</t>
  </si>
  <si>
    <t>M7WXV1</t>
  </si>
  <si>
    <t>M7WZN0</t>
  </si>
  <si>
    <t>M7WP07</t>
  </si>
  <si>
    <t>M7WX05</t>
  </si>
  <si>
    <t>M7X0W0</t>
  </si>
  <si>
    <t>M7WSD7</t>
  </si>
  <si>
    <t>M7WLT3</t>
  </si>
  <si>
    <t>M7XR38;M7WHX4</t>
  </si>
  <si>
    <t>M7XJN0</t>
  </si>
  <si>
    <t>M7WUN5</t>
  </si>
  <si>
    <t>M7WGB6</t>
  </si>
  <si>
    <t>M7X458</t>
  </si>
  <si>
    <t>M7WW82</t>
  </si>
  <si>
    <t>M7WS52</t>
  </si>
  <si>
    <t>M7X4F7</t>
  </si>
  <si>
    <t>M7X1K6</t>
  </si>
  <si>
    <t>M7XQN3</t>
  </si>
  <si>
    <t>M7WZM7</t>
  </si>
  <si>
    <t>M7WE57</t>
  </si>
  <si>
    <t>M7WYI5</t>
  </si>
  <si>
    <t>M7XDX4</t>
  </si>
  <si>
    <t>M7WK99</t>
  </si>
  <si>
    <t>M7WZ08;M7X679</t>
  </si>
  <si>
    <t>M7WYS3</t>
  </si>
  <si>
    <t>M7WS84</t>
  </si>
  <si>
    <t>M7WYG9</t>
  </si>
  <si>
    <t>M7X3B8</t>
  </si>
  <si>
    <t>M7WML2</t>
  </si>
  <si>
    <t>M7WYN4</t>
  </si>
  <si>
    <t>M7XE48</t>
  </si>
  <si>
    <t>M7X4I5</t>
  </si>
  <si>
    <t>M7X2I6</t>
  </si>
  <si>
    <t>M7XP28</t>
  </si>
  <si>
    <t>M7X4G1</t>
  </si>
  <si>
    <t>M7X5R0</t>
  </si>
  <si>
    <t>M7WZY6</t>
  </si>
  <si>
    <t>M7WFW6</t>
  </si>
  <si>
    <t>M7XDK3</t>
  </si>
  <si>
    <t>M7WW17</t>
  </si>
  <si>
    <t>M7WL92</t>
  </si>
  <si>
    <t>M7XS69</t>
  </si>
  <si>
    <t>M7XFK1</t>
  </si>
  <si>
    <t>M7XVN3</t>
  </si>
  <si>
    <t>M7XJ73</t>
  </si>
  <si>
    <t>M7WKS2</t>
  </si>
  <si>
    <t>M7WDZ0</t>
  </si>
  <si>
    <t>M7WDW9</t>
  </si>
  <si>
    <t>M7WST7</t>
  </si>
  <si>
    <t>M7WUG3</t>
  </si>
  <si>
    <t>M7XQP9</t>
  </si>
  <si>
    <t>M7XRQ3</t>
  </si>
  <si>
    <t>M7XB90</t>
  </si>
  <si>
    <t>M7WR78</t>
  </si>
  <si>
    <t>M7WVF0</t>
  </si>
  <si>
    <t>M7X5J7</t>
  </si>
  <si>
    <t>M7WNL0</t>
  </si>
  <si>
    <t>M7Y028</t>
  </si>
  <si>
    <t>M7XMR9</t>
  </si>
  <si>
    <t>M7X6H4</t>
  </si>
  <si>
    <t>M7XJR2</t>
  </si>
  <si>
    <t>M7WN48</t>
  </si>
  <si>
    <t>M7WDV4</t>
  </si>
  <si>
    <t>M7WRA4</t>
  </si>
  <si>
    <t>M7X0S1</t>
  </si>
  <si>
    <t>M7XUV9</t>
  </si>
  <si>
    <t>M7WED6</t>
  </si>
  <si>
    <t>M7XMA5</t>
  </si>
  <si>
    <t>M7XR65</t>
  </si>
  <si>
    <t>M7WQT7</t>
  </si>
  <si>
    <t>M7XGG1</t>
  </si>
  <si>
    <t>M7X0N1</t>
  </si>
  <si>
    <t>M7WU91</t>
  </si>
  <si>
    <t>M7WI67</t>
  </si>
  <si>
    <t>M7XD41</t>
  </si>
  <si>
    <t>M7XRR5</t>
  </si>
  <si>
    <t>M7XH59</t>
  </si>
  <si>
    <t>M7XJ40</t>
  </si>
  <si>
    <t>M7XGE2</t>
  </si>
  <si>
    <t>M7WVT6</t>
  </si>
  <si>
    <t>M7WRI9</t>
  </si>
  <si>
    <t>M7WS65</t>
  </si>
  <si>
    <t>M7WPA7</t>
  </si>
  <si>
    <t>M7WYG4</t>
  </si>
  <si>
    <t>M7WW02</t>
  </si>
  <si>
    <t>M7WM75</t>
  </si>
  <si>
    <t>M7XKL5</t>
  </si>
  <si>
    <t>M7XDN2</t>
  </si>
  <si>
    <t>M7X471</t>
  </si>
  <si>
    <t>M7XQJ6</t>
  </si>
  <si>
    <t>M7X610</t>
  </si>
  <si>
    <t>M7XEI7</t>
  </si>
  <si>
    <t>M7XKC0</t>
  </si>
  <si>
    <t>M7WZP3</t>
  </si>
  <si>
    <t>M7WJR6</t>
  </si>
  <si>
    <t>M7X2U1</t>
  </si>
  <si>
    <t>M7WLY3</t>
  </si>
  <si>
    <t>M7XEL7</t>
  </si>
  <si>
    <t>M7X394</t>
  </si>
  <si>
    <t>M7XFC3</t>
  </si>
  <si>
    <t>M7X766</t>
  </si>
  <si>
    <t>M7WSB4</t>
  </si>
  <si>
    <t>M7WRH8</t>
  </si>
  <si>
    <t>M7WNN2;M7WWA4</t>
  </si>
  <si>
    <t>M7XA82</t>
  </si>
  <si>
    <t>M7X2R3</t>
  </si>
  <si>
    <t>M7WWE6</t>
  </si>
  <si>
    <t>M7XRZ5</t>
  </si>
  <si>
    <t>M7WLS9</t>
  </si>
  <si>
    <t>M7WZ63</t>
  </si>
  <si>
    <t>M7X435</t>
  </si>
  <si>
    <t>M7WW12</t>
  </si>
  <si>
    <t>M7WEK6</t>
  </si>
  <si>
    <t>M7XKU3</t>
  </si>
  <si>
    <t>M7XJW0</t>
  </si>
  <si>
    <t>M7X663</t>
  </si>
  <si>
    <t>M7WSF4</t>
  </si>
  <si>
    <t>M7XL31</t>
  </si>
  <si>
    <t>M7XQ05</t>
  </si>
  <si>
    <t>M7XIX9</t>
  </si>
  <si>
    <t>M7XM27</t>
  </si>
  <si>
    <t>M7WQW0</t>
  </si>
  <si>
    <t>M7WLJ5</t>
  </si>
  <si>
    <t>M7XGU4</t>
  </si>
  <si>
    <t>M7XTV9</t>
  </si>
  <si>
    <t>M7XPA0</t>
  </si>
  <si>
    <t>M7WTI5</t>
  </si>
  <si>
    <t>M7XD62</t>
  </si>
  <si>
    <t>M7WMY5</t>
  </si>
  <si>
    <t>M7WP67</t>
  </si>
  <si>
    <t>M7WXC3</t>
  </si>
  <si>
    <t>M7X6M0</t>
  </si>
  <si>
    <t>M7X7C0</t>
  </si>
  <si>
    <t>M7X710</t>
  </si>
  <si>
    <t>M7WLQ1</t>
  </si>
  <si>
    <t>M7XJX0</t>
  </si>
  <si>
    <t>M7WQD3</t>
  </si>
  <si>
    <t>M7X795</t>
  </si>
  <si>
    <t>M7WIP0</t>
  </si>
  <si>
    <t>M7WUE8</t>
  </si>
  <si>
    <t>M7X1T2</t>
  </si>
  <si>
    <t>M7WNN7</t>
  </si>
  <si>
    <t>M7XHX7</t>
  </si>
  <si>
    <t>M7WVC0</t>
  </si>
  <si>
    <t>M7WLN7</t>
  </si>
  <si>
    <t>M7WXT4</t>
  </si>
  <si>
    <t>M7WDQ1</t>
  </si>
  <si>
    <t>M7WQN6</t>
  </si>
  <si>
    <t>M7X0E2</t>
  </si>
  <si>
    <t>M7WR12</t>
  </si>
  <si>
    <t>M7XE69</t>
  </si>
  <si>
    <t>M7XDP6</t>
  </si>
  <si>
    <t>M7X7R8;M7XQF8</t>
  </si>
  <si>
    <t>M7XN87</t>
  </si>
  <si>
    <t>M7XMK1</t>
  </si>
  <si>
    <t>M7XMY5</t>
  </si>
  <si>
    <t>M7XGP2</t>
  </si>
  <si>
    <t>M7X0H6</t>
  </si>
  <si>
    <t>M7WLA6</t>
  </si>
  <si>
    <t>M7WPP9</t>
  </si>
  <si>
    <t>M7WPL8</t>
  </si>
  <si>
    <t>M7XE83</t>
  </si>
  <si>
    <t>M7WXE2</t>
  </si>
  <si>
    <t>M7XL44</t>
  </si>
  <si>
    <t>M7XVL0</t>
  </si>
  <si>
    <t>M7XP89</t>
  </si>
  <si>
    <t>M7X364</t>
  </si>
  <si>
    <t>M7WM43</t>
  </si>
  <si>
    <t>M7XZP0</t>
  </si>
  <si>
    <t>M7XE38</t>
  </si>
  <si>
    <t>M7WYX7</t>
  </si>
  <si>
    <t>M7XI87</t>
  </si>
  <si>
    <t>M7WG30</t>
  </si>
  <si>
    <t>M7X4M7</t>
  </si>
  <si>
    <t>M7WQP3</t>
  </si>
  <si>
    <t>M7X7K9</t>
  </si>
  <si>
    <t>M7WNX4</t>
  </si>
  <si>
    <t>M7XBC2</t>
  </si>
  <si>
    <t>M7X6N8</t>
  </si>
  <si>
    <t>M7WGM1</t>
  </si>
  <si>
    <t>M7WDE8</t>
  </si>
  <si>
    <t>M7X4C4</t>
  </si>
  <si>
    <t>M7XPB2</t>
  </si>
  <si>
    <t>M7X677</t>
  </si>
  <si>
    <t>M7WW29</t>
  </si>
  <si>
    <t>M7WTV4</t>
  </si>
  <si>
    <t>M7WQ64</t>
  </si>
  <si>
    <t>M7WM34</t>
  </si>
  <si>
    <t>M7WZF5</t>
  </si>
  <si>
    <t>M7X4P1</t>
  </si>
  <si>
    <t>M7XAL3</t>
  </si>
  <si>
    <t>M7WMM9</t>
  </si>
  <si>
    <t>M7WYK3</t>
  </si>
  <si>
    <t>M7X3U7</t>
  </si>
  <si>
    <t>M7XMB6</t>
  </si>
  <si>
    <t>M7WXP8</t>
  </si>
  <si>
    <t>M7WEY0</t>
  </si>
  <si>
    <t>M7WIA1</t>
  </si>
  <si>
    <t>M7X786</t>
  </si>
  <si>
    <t>M7XA72</t>
  </si>
  <si>
    <t>M7WKW7</t>
  </si>
  <si>
    <t>M7WPR7</t>
  </si>
  <si>
    <t>M7XK66</t>
  </si>
  <si>
    <t>M7WKF4</t>
  </si>
  <si>
    <t>M7XWQ0</t>
  </si>
  <si>
    <t>M7X5A2</t>
  </si>
  <si>
    <t>M7WU42</t>
  </si>
  <si>
    <t>M7WM91</t>
  </si>
  <si>
    <t>M7XG53</t>
  </si>
  <si>
    <t>M7X3D5</t>
  </si>
  <si>
    <t>M7WJA0</t>
  </si>
  <si>
    <t>M7XKL7</t>
  </si>
  <si>
    <t>M7WZC2</t>
  </si>
  <si>
    <t>M7X1Q6</t>
  </si>
  <si>
    <t>M7WZI1</t>
  </si>
  <si>
    <t>M7X065</t>
  </si>
  <si>
    <t>M7WLK7</t>
  </si>
  <si>
    <t>M7WPF6</t>
  </si>
  <si>
    <t>M7WP65</t>
  </si>
  <si>
    <t>M7XHX2</t>
  </si>
  <si>
    <t>M7X0J8</t>
  </si>
  <si>
    <t>M7XUZ4</t>
  </si>
  <si>
    <t>M7X5E3</t>
  </si>
  <si>
    <t>M7WLN5</t>
  </si>
  <si>
    <t>M7XKV7</t>
  </si>
  <si>
    <t>M7X6U2</t>
  </si>
  <si>
    <t>M7XHL0</t>
  </si>
  <si>
    <t>M7X3F9;M7XHN2</t>
  </si>
  <si>
    <t>M7XB28</t>
  </si>
  <si>
    <t>M7WW40</t>
  </si>
  <si>
    <t>M7X7I4</t>
  </si>
  <si>
    <t>M7WJX6</t>
  </si>
  <si>
    <t>M7WL39</t>
  </si>
  <si>
    <t>M7XHN3</t>
  </si>
  <si>
    <t>M7XXB6</t>
  </si>
  <si>
    <t>M7WXI4</t>
  </si>
  <si>
    <t>M7XNP1</t>
  </si>
  <si>
    <t>M7WT53</t>
  </si>
  <si>
    <t>M7WKV3</t>
  </si>
  <si>
    <t>M7WXH9</t>
  </si>
  <si>
    <t>M7X6P0</t>
  </si>
  <si>
    <t>M7WGA7</t>
  </si>
  <si>
    <t>M7Y005</t>
  </si>
  <si>
    <t>M7XIS4</t>
  </si>
  <si>
    <t>M7WQW2</t>
  </si>
  <si>
    <t>M7WM54</t>
  </si>
  <si>
    <t>M7X3G0</t>
  </si>
  <si>
    <t>M7X4R8</t>
  </si>
  <si>
    <t>M7XXE3</t>
  </si>
  <si>
    <t>M7WJM2</t>
  </si>
  <si>
    <t>M7XL58</t>
  </si>
  <si>
    <t>M7X689</t>
  </si>
  <si>
    <t>M7XZ45</t>
  </si>
  <si>
    <t>M7WYL9</t>
  </si>
  <si>
    <t>M7WTV5</t>
  </si>
  <si>
    <t>M7XSC4</t>
  </si>
  <si>
    <t>M7XQH4</t>
  </si>
  <si>
    <t>M7XCR6</t>
  </si>
  <si>
    <t>M7XJ78</t>
  </si>
  <si>
    <t>M7X513</t>
  </si>
  <si>
    <t>M7X711</t>
  </si>
  <si>
    <t>M7WX25</t>
  </si>
  <si>
    <t>M7WLZ2</t>
  </si>
  <si>
    <t>M7WRH3</t>
  </si>
  <si>
    <t>M7WQ32</t>
  </si>
  <si>
    <t>M7XI31</t>
  </si>
  <si>
    <t>M7XLA4</t>
  </si>
  <si>
    <t>M7XAF7</t>
  </si>
  <si>
    <t>M7XXQ5</t>
  </si>
  <si>
    <t>M7WT20</t>
  </si>
  <si>
    <t>M7WMD4</t>
  </si>
  <si>
    <t>M7WG64</t>
  </si>
  <si>
    <t>M7XK63</t>
  </si>
  <si>
    <t>M7WQM5</t>
  </si>
  <si>
    <t>M7XN88</t>
  </si>
  <si>
    <t>M7XMT8</t>
  </si>
  <si>
    <t>M7WRL0</t>
  </si>
  <si>
    <t>M7XKS3</t>
  </si>
  <si>
    <t>M7WLW8</t>
  </si>
  <si>
    <t>M7XK91</t>
  </si>
  <si>
    <t>M7X2Z7</t>
  </si>
  <si>
    <t>M7WMZ5</t>
  </si>
  <si>
    <t>M7WT69</t>
  </si>
  <si>
    <t>M7WF31</t>
  </si>
  <si>
    <t>M7XLD4</t>
  </si>
  <si>
    <t>M7XN52</t>
  </si>
  <si>
    <t>M7WSF3</t>
  </si>
  <si>
    <t>M7WPH5</t>
  </si>
  <si>
    <t>M7WKA8</t>
  </si>
  <si>
    <t>M7WRU1</t>
  </si>
  <si>
    <t>M7XCH4</t>
  </si>
  <si>
    <t>M7WTH2</t>
  </si>
  <si>
    <t>M7XYX4</t>
  </si>
  <si>
    <t>M7X698</t>
  </si>
  <si>
    <t>M7WV38</t>
  </si>
  <si>
    <t>M7XNS3</t>
  </si>
  <si>
    <t>M7WV72</t>
  </si>
  <si>
    <t>M7X510</t>
  </si>
  <si>
    <t>M7WQQ8</t>
  </si>
  <si>
    <t>M7XGF5</t>
  </si>
  <si>
    <t>M7XQ08</t>
  </si>
  <si>
    <t>M7WI15</t>
  </si>
  <si>
    <t>M7WIL9</t>
  </si>
  <si>
    <t>M7XI50</t>
  </si>
  <si>
    <t>M7WZ16</t>
  </si>
  <si>
    <t>M7XU83</t>
  </si>
  <si>
    <t>M7XAL7</t>
  </si>
  <si>
    <t>M7WWF7</t>
  </si>
  <si>
    <t>M7WUM6</t>
  </si>
  <si>
    <t>M7XLL9</t>
  </si>
  <si>
    <t>M7XK01</t>
  </si>
  <si>
    <t>M7XGV7</t>
  </si>
  <si>
    <t>M7WE51</t>
  </si>
  <si>
    <t>M7WWN7</t>
  </si>
  <si>
    <t>M7WVQ9</t>
  </si>
  <si>
    <t>M7XSM0</t>
  </si>
  <si>
    <t>M7WKW0</t>
  </si>
  <si>
    <t>M7X2P9</t>
  </si>
  <si>
    <t>M7WV51</t>
  </si>
  <si>
    <t>M7WMH8</t>
  </si>
  <si>
    <t>M7XBF2</t>
  </si>
  <si>
    <t>M7WNB6</t>
  </si>
  <si>
    <t>M7WSS5</t>
  </si>
  <si>
    <t>M7WYP6</t>
  </si>
  <si>
    <t>M7WMJ0</t>
  </si>
  <si>
    <t>M7X1S1</t>
  </si>
  <si>
    <t>M7WRV6</t>
  </si>
  <si>
    <t>M7X5P1</t>
  </si>
  <si>
    <t>M7WS60</t>
  </si>
  <si>
    <t>M7XTT7</t>
  </si>
  <si>
    <t>M7XT13</t>
  </si>
  <si>
    <t>M7WM11</t>
  </si>
  <si>
    <t>M7X622</t>
  </si>
  <si>
    <t>M7X263</t>
  </si>
  <si>
    <t>M7X1F1</t>
  </si>
  <si>
    <t>M7WVP9</t>
  </si>
  <si>
    <t>M7WPJ9</t>
  </si>
  <si>
    <t>M7WY75</t>
  </si>
  <si>
    <t>M7XK54</t>
  </si>
  <si>
    <t>M7WUR2</t>
  </si>
  <si>
    <t>M7XHV7</t>
  </si>
  <si>
    <t>M7X583</t>
  </si>
  <si>
    <t>M7WY94</t>
  </si>
  <si>
    <t>M7WHP5</t>
  </si>
  <si>
    <t>M7WMD1</t>
  </si>
  <si>
    <t>M7XKS7</t>
  </si>
  <si>
    <t>M7XKT1</t>
  </si>
  <si>
    <t>M7X9A6</t>
  </si>
  <si>
    <t>M7XQ28</t>
  </si>
  <si>
    <t>M7WLE3</t>
  </si>
  <si>
    <t>M7XPE6</t>
  </si>
  <si>
    <t>M7WHE1</t>
  </si>
  <si>
    <t>M7WNV8</t>
  </si>
  <si>
    <t>M7WJ30</t>
  </si>
  <si>
    <t>M7WQ93</t>
  </si>
  <si>
    <t>M7XHG5</t>
  </si>
  <si>
    <t>M7XZK6</t>
  </si>
  <si>
    <t>M7XQ43</t>
  </si>
  <si>
    <t>M7WST3</t>
  </si>
  <si>
    <t>M7X4L0</t>
  </si>
  <si>
    <t>M7XR20</t>
  </si>
  <si>
    <t>M7XJR6</t>
  </si>
  <si>
    <t>M7WVG4</t>
  </si>
  <si>
    <t>M7WWX2</t>
  </si>
  <si>
    <t>M7X220</t>
  </si>
  <si>
    <t>M7WLN2</t>
  </si>
  <si>
    <t>M7WJ25</t>
  </si>
  <si>
    <t>M7X616</t>
  </si>
  <si>
    <t>M7XIM6</t>
  </si>
  <si>
    <t>M7WYH2</t>
  </si>
  <si>
    <t>M7WPA9</t>
  </si>
  <si>
    <t>M7X6X9;M7WYX2</t>
  </si>
  <si>
    <t>M7XKE2</t>
  </si>
  <si>
    <t>M7WW73</t>
  </si>
  <si>
    <t>M7WR54</t>
  </si>
  <si>
    <t>M7X6E4</t>
  </si>
  <si>
    <t>M7WVX6</t>
  </si>
  <si>
    <t>M7WM36</t>
  </si>
  <si>
    <t>M7XU75</t>
  </si>
  <si>
    <t>M7X4T8</t>
  </si>
  <si>
    <t>M7WYL5</t>
  </si>
  <si>
    <t>M7XB86</t>
  </si>
  <si>
    <t>M7WQ31</t>
  </si>
  <si>
    <t>M7WK43</t>
  </si>
  <si>
    <t>M7WUR1</t>
  </si>
  <si>
    <t>M7XAJ6</t>
  </si>
  <si>
    <t>M7X7J2</t>
  </si>
  <si>
    <t>M7XHC3</t>
  </si>
  <si>
    <t>M7X4K5</t>
  </si>
  <si>
    <t>M7X100</t>
  </si>
  <si>
    <t>M7XAZ3</t>
  </si>
  <si>
    <t>M7WW24</t>
  </si>
  <si>
    <t>M7XAE7</t>
  </si>
  <si>
    <t>M7X6R9</t>
  </si>
  <si>
    <t>M7WU39</t>
  </si>
  <si>
    <t>M7XKI3</t>
  </si>
  <si>
    <t>M7X7A3</t>
  </si>
  <si>
    <t>M7X4Q9</t>
  </si>
  <si>
    <t>M7WNP5</t>
  </si>
  <si>
    <t>M7XZL7</t>
  </si>
  <si>
    <t>M7X7A0</t>
  </si>
  <si>
    <t>M7X9L2</t>
  </si>
  <si>
    <t>M7WJX3</t>
  </si>
  <si>
    <t>M7WPT4</t>
  </si>
  <si>
    <t>M7WWX0</t>
  </si>
  <si>
    <t>M7X3F5</t>
  </si>
  <si>
    <t>M7XZ23</t>
  </si>
  <si>
    <t>M7WZ66</t>
  </si>
  <si>
    <t>M7XY12</t>
  </si>
  <si>
    <t>M7XZL2</t>
  </si>
  <si>
    <t>M7WNJ0</t>
  </si>
  <si>
    <t>M7X4H9</t>
  </si>
  <si>
    <t>M7X6F2</t>
  </si>
  <si>
    <t>M7XHL4</t>
  </si>
  <si>
    <t>M7X652</t>
  </si>
  <si>
    <t>M7X5S1</t>
  </si>
  <si>
    <t>M7XIR7</t>
  </si>
  <si>
    <t>M7X0K6</t>
  </si>
  <si>
    <t>M7XTB8</t>
  </si>
  <si>
    <t>M7WR45</t>
  </si>
  <si>
    <t>M7WW52</t>
  </si>
  <si>
    <t>M7X642</t>
  </si>
  <si>
    <t>M7XJM5</t>
  </si>
  <si>
    <t>M7WV18</t>
  </si>
  <si>
    <t>M7XFN2</t>
  </si>
  <si>
    <t>M7XWK8</t>
  </si>
  <si>
    <t>M7XMM8</t>
  </si>
  <si>
    <t>M7WGC9</t>
  </si>
  <si>
    <t>M7WYA2</t>
  </si>
  <si>
    <t>M7X357</t>
  </si>
  <si>
    <t>M7XFW7</t>
  </si>
  <si>
    <t>M7WR06</t>
  </si>
  <si>
    <t>M7WR64</t>
  </si>
  <si>
    <t>M7WT31</t>
  </si>
  <si>
    <t>M7WKH4</t>
  </si>
  <si>
    <t>M7X0A4</t>
  </si>
  <si>
    <t>M7WWH7</t>
  </si>
  <si>
    <t>M7XSD9</t>
  </si>
  <si>
    <t>M7WUC4</t>
  </si>
  <si>
    <t>M7WSS4</t>
  </si>
  <si>
    <t>M7X5G0</t>
  </si>
  <si>
    <t>M7WNA7</t>
  </si>
  <si>
    <t>M7WEJ9</t>
  </si>
  <si>
    <t>M7WKJ0</t>
  </si>
  <si>
    <t>M7XY08</t>
  </si>
  <si>
    <t>M7XHH9</t>
  </si>
  <si>
    <t>M7WJJ1</t>
  </si>
  <si>
    <t>M7XSQ1</t>
  </si>
  <si>
    <t>M7XXE8</t>
  </si>
  <si>
    <t>M7WSM5</t>
  </si>
  <si>
    <t>M7WUY8</t>
  </si>
  <si>
    <t>M7WSU8</t>
  </si>
  <si>
    <t>M7X4T9</t>
  </si>
  <si>
    <t>M7X4Q7</t>
  </si>
  <si>
    <t>M7WUV6</t>
  </si>
  <si>
    <t>M7WDI9</t>
  </si>
  <si>
    <t>M7WVR9</t>
  </si>
  <si>
    <t>M7WHE6</t>
  </si>
  <si>
    <t>M7XJ93</t>
  </si>
  <si>
    <t>M7WXE4</t>
  </si>
  <si>
    <t>M7XJ50</t>
  </si>
  <si>
    <t>M7WNQ0</t>
  </si>
  <si>
    <t>M7X8T9</t>
  </si>
  <si>
    <t>M7WFX0</t>
  </si>
  <si>
    <t>M7WMQ0</t>
  </si>
  <si>
    <t>M7X6A0</t>
  </si>
  <si>
    <t>M7WM40</t>
  </si>
  <si>
    <t>M7X211</t>
  </si>
  <si>
    <t>M7XDL7</t>
  </si>
  <si>
    <t>M7XI54</t>
  </si>
  <si>
    <t>M7X1D6</t>
  </si>
  <si>
    <t>M7WGU8</t>
  </si>
  <si>
    <t>M7X5H8</t>
  </si>
  <si>
    <t>M7X6T2</t>
  </si>
  <si>
    <t>M7WSF0</t>
  </si>
  <si>
    <t>M7X5V6</t>
  </si>
  <si>
    <t>M7XAP0</t>
  </si>
  <si>
    <t>M7X659</t>
  </si>
  <si>
    <t>M7WX71</t>
  </si>
  <si>
    <t>M7X0E7</t>
  </si>
  <si>
    <t>M7XIT7</t>
  </si>
  <si>
    <t>M7XFP7</t>
  </si>
  <si>
    <t>M7X8U8</t>
  </si>
  <si>
    <t>M7XIC7</t>
  </si>
  <si>
    <t>M7XQB1</t>
  </si>
  <si>
    <t>M7XP66</t>
  </si>
  <si>
    <t>M7XPF2</t>
  </si>
  <si>
    <t>M7WWE7</t>
  </si>
  <si>
    <t>M7WVH2</t>
  </si>
  <si>
    <t>M7XCX5</t>
  </si>
  <si>
    <t>M7WWA1</t>
  </si>
  <si>
    <t>M7WV92</t>
  </si>
  <si>
    <t>M7X1I2</t>
  </si>
  <si>
    <t>M7XUB5</t>
  </si>
  <si>
    <t>M7XRK5</t>
  </si>
  <si>
    <t>M7X2J2</t>
  </si>
  <si>
    <t>M7WU06</t>
  </si>
  <si>
    <t>M7X236</t>
  </si>
  <si>
    <t>M7XTH0</t>
  </si>
  <si>
    <t>M7X6L4</t>
  </si>
  <si>
    <t>M7WZC9</t>
  </si>
  <si>
    <t>M7XL13</t>
  </si>
  <si>
    <t>M7X3G7</t>
  </si>
  <si>
    <t>M7X9N9</t>
  </si>
  <si>
    <t>M7WJH0</t>
  </si>
  <si>
    <t>M7WZ39</t>
  </si>
  <si>
    <t>M7WNL4</t>
  </si>
  <si>
    <t>M7WM06</t>
  </si>
  <si>
    <t>M7WMI5</t>
  </si>
  <si>
    <t>M7WUW8</t>
  </si>
  <si>
    <t>M7WUH8</t>
  </si>
  <si>
    <t>M7XVN7</t>
  </si>
  <si>
    <t>M7XEY0</t>
  </si>
  <si>
    <t>M7WUL1</t>
  </si>
  <si>
    <t>M7XFE1</t>
  </si>
  <si>
    <t>M7X0F7</t>
  </si>
  <si>
    <t>M7WNN8</t>
  </si>
  <si>
    <t>M7X319</t>
  </si>
  <si>
    <t>M7X755</t>
  </si>
  <si>
    <t>M7XUQ1</t>
  </si>
  <si>
    <t>M7XTD4</t>
  </si>
  <si>
    <t>M7X2D0</t>
  </si>
  <si>
    <t>M7WFA3</t>
  </si>
  <si>
    <t>M7XBR4</t>
  </si>
  <si>
    <t>M7WR11</t>
  </si>
  <si>
    <t>M7WW22</t>
  </si>
  <si>
    <t>M7XPD6</t>
  </si>
  <si>
    <t>M7WM03</t>
  </si>
  <si>
    <t>M7WZF0</t>
  </si>
  <si>
    <t>M7WIK5</t>
  </si>
  <si>
    <t>M7WMI1</t>
  </si>
  <si>
    <t>M7WWS9</t>
  </si>
  <si>
    <t>M7X3Q0</t>
  </si>
  <si>
    <t>M7XG63</t>
  </si>
  <si>
    <t>M7X7A4</t>
  </si>
  <si>
    <t>M7X8F9</t>
  </si>
  <si>
    <t>M7XFA9</t>
  </si>
  <si>
    <t>M7WVB0</t>
  </si>
  <si>
    <t>M7X812</t>
  </si>
  <si>
    <t>M7XI23</t>
  </si>
  <si>
    <t>M7WK45</t>
  </si>
  <si>
    <t>M7X2V8</t>
  </si>
  <si>
    <t>M7X7G5</t>
  </si>
  <si>
    <t>M7WVA2</t>
  </si>
  <si>
    <t>M7XGM1</t>
  </si>
  <si>
    <t>M7XSZ4</t>
  </si>
  <si>
    <t>M7WY08</t>
  </si>
  <si>
    <t>M7X6Z8</t>
  </si>
  <si>
    <t>M7X5K8</t>
  </si>
  <si>
    <t>M7X3R8</t>
  </si>
  <si>
    <t>M7XIS5</t>
  </si>
  <si>
    <t>M7WLB9</t>
  </si>
  <si>
    <t>M7XKW7</t>
  </si>
  <si>
    <t>M7WSN8</t>
  </si>
  <si>
    <t>M7XA52</t>
  </si>
  <si>
    <t>M7WJF4</t>
  </si>
  <si>
    <t>M7WV85</t>
  </si>
  <si>
    <t>M7WPP7</t>
  </si>
  <si>
    <t>M7XP46</t>
  </si>
  <si>
    <t>M7WDG6</t>
  </si>
  <si>
    <t>M7WNB0</t>
  </si>
  <si>
    <t>M7WF98</t>
  </si>
  <si>
    <t>M7WUG6</t>
  </si>
  <si>
    <t>M7WRD1</t>
  </si>
  <si>
    <t>M7XID1</t>
  </si>
  <si>
    <t>M7X3J1</t>
  </si>
  <si>
    <t>M7WL51</t>
  </si>
  <si>
    <t>M7WXQ2</t>
  </si>
  <si>
    <t>M7XFJ3</t>
  </si>
  <si>
    <t>M7XHX0</t>
  </si>
  <si>
    <t>M7X004</t>
  </si>
  <si>
    <t>M7XSU5</t>
  </si>
  <si>
    <t>M7X4R4</t>
  </si>
  <si>
    <t>M7X741</t>
  </si>
  <si>
    <t>M7XBT1</t>
  </si>
  <si>
    <t>M7X2C0</t>
  </si>
  <si>
    <t>M7WMI8</t>
  </si>
  <si>
    <t>M7WN42</t>
  </si>
  <si>
    <t>M7XM99</t>
  </si>
  <si>
    <t>M7XVV3</t>
  </si>
  <si>
    <t>M7WVV2</t>
  </si>
  <si>
    <t>M7XI06</t>
  </si>
  <si>
    <t>M7XDF6</t>
  </si>
  <si>
    <t>M7WJF6</t>
  </si>
  <si>
    <t>M7WNU9</t>
  </si>
  <si>
    <t>M7XTT3</t>
  </si>
  <si>
    <t>M7X312</t>
  </si>
  <si>
    <t>M7XIP4</t>
  </si>
  <si>
    <t>M7XKC4</t>
  </si>
  <si>
    <t>M7WFU6</t>
  </si>
  <si>
    <t>M7WGU3</t>
  </si>
  <si>
    <t>M7XCN4</t>
  </si>
  <si>
    <t>M7X6B2</t>
  </si>
  <si>
    <t>M7WPT1</t>
  </si>
  <si>
    <t>M7XVX8</t>
  </si>
  <si>
    <t>M7WUN4</t>
  </si>
  <si>
    <t>M7XDQ2</t>
  </si>
  <si>
    <t>M7WXB6</t>
  </si>
  <si>
    <t>M7X4F3</t>
  </si>
  <si>
    <t>M7XI13</t>
  </si>
  <si>
    <t>M7WQ70</t>
  </si>
  <si>
    <t>M7WGP6</t>
  </si>
  <si>
    <t>M7WS22</t>
  </si>
  <si>
    <t>M7XXL3;M7X4D1</t>
  </si>
  <si>
    <t>M7XL53</t>
  </si>
  <si>
    <t>M7WYG0</t>
  </si>
  <si>
    <t>M7XK69</t>
  </si>
  <si>
    <t>M7XG13</t>
  </si>
  <si>
    <t>M7X497</t>
  </si>
  <si>
    <t>M7XTS7</t>
  </si>
  <si>
    <t>M7XTL4</t>
  </si>
  <si>
    <t>M7WSY6</t>
  </si>
  <si>
    <t>M7XSS0</t>
  </si>
  <si>
    <t>M7WJV1</t>
  </si>
  <si>
    <t>M7XAK9</t>
  </si>
  <si>
    <t>M7WDR6</t>
  </si>
  <si>
    <t>M7WIQ2</t>
  </si>
  <si>
    <t>M7WSW6</t>
  </si>
  <si>
    <t>M7X3X4</t>
  </si>
  <si>
    <t>M7WRF8</t>
  </si>
  <si>
    <t>M7WWD6</t>
  </si>
  <si>
    <t>M7XGP7</t>
  </si>
  <si>
    <t>M7WMX0;M7WMA7</t>
  </si>
  <si>
    <t>M7X074</t>
  </si>
  <si>
    <t>M7WI85</t>
  </si>
  <si>
    <t>M7XWN0</t>
  </si>
  <si>
    <t>M7X575</t>
  </si>
  <si>
    <t>M7X520</t>
  </si>
  <si>
    <t>M7X368</t>
  </si>
  <si>
    <t>M7X1R5</t>
  </si>
  <si>
    <t>M7WND2</t>
  </si>
  <si>
    <t>M7WWT1</t>
  </si>
  <si>
    <t>M7XT88</t>
  </si>
  <si>
    <t>M7WR87</t>
  </si>
  <si>
    <t>M7WYF4</t>
  </si>
  <si>
    <t>M7WRE9</t>
  </si>
  <si>
    <t>M7X4F8</t>
  </si>
  <si>
    <t>M7XI84</t>
  </si>
  <si>
    <t>M7XZE7</t>
  </si>
  <si>
    <t>M7X6Q6</t>
  </si>
  <si>
    <t>M7XPD8</t>
  </si>
  <si>
    <t>M7X0P7</t>
  </si>
  <si>
    <t>M7WFF1</t>
  </si>
  <si>
    <t>M7WNG0</t>
  </si>
  <si>
    <t>M7X6H5</t>
  </si>
  <si>
    <t>M7X0Q4</t>
  </si>
  <si>
    <t>M7WPE1</t>
  </si>
  <si>
    <t>M7WVZ8</t>
  </si>
  <si>
    <t>M7XSR7</t>
  </si>
  <si>
    <t>M7X4T0</t>
  </si>
  <si>
    <t>M7X9H8</t>
  </si>
  <si>
    <t>M7XF64</t>
  </si>
  <si>
    <t>M7XQR9</t>
  </si>
  <si>
    <t>M7XSV6</t>
  </si>
  <si>
    <t>M7X3A3</t>
  </si>
  <si>
    <t>M7XZD9</t>
  </si>
  <si>
    <t>M7XUJ0</t>
  </si>
  <si>
    <t>M7XGA2</t>
  </si>
  <si>
    <t>M7WJ92</t>
  </si>
  <si>
    <t>M7WQD7</t>
  </si>
  <si>
    <t>M7XW26</t>
  </si>
  <si>
    <t>M7WN98</t>
  </si>
  <si>
    <t>M7XNS0</t>
  </si>
  <si>
    <t>M7Y024</t>
  </si>
  <si>
    <t>M7WK24</t>
  </si>
  <si>
    <t>M7WYA9</t>
  </si>
  <si>
    <t>M7WYJ5</t>
  </si>
  <si>
    <t>M7XNM9</t>
  </si>
  <si>
    <t>M7XE45</t>
  </si>
  <si>
    <t>M7XGQ3</t>
  </si>
  <si>
    <t>M7XET6</t>
  </si>
  <si>
    <t>M7X558</t>
  </si>
  <si>
    <t>M7XG51</t>
  </si>
  <si>
    <t>M7X2S6</t>
  </si>
  <si>
    <t>M7WUX9</t>
  </si>
  <si>
    <t>M7XVM0</t>
  </si>
  <si>
    <t>M7XFY4</t>
  </si>
  <si>
    <t>M7WPV1</t>
  </si>
  <si>
    <t>M7WFC5</t>
  </si>
  <si>
    <t>M7XI94</t>
  </si>
  <si>
    <t>M7XI99</t>
  </si>
  <si>
    <t>M7WVZ0</t>
  </si>
  <si>
    <t>M7XLP1</t>
  </si>
  <si>
    <t>M7WE73</t>
  </si>
  <si>
    <t>M7WU66</t>
  </si>
  <si>
    <t>M7WLK5</t>
  </si>
  <si>
    <t>M7WQG2</t>
  </si>
  <si>
    <t>M7XAT3</t>
  </si>
  <si>
    <t>M7XGY2</t>
  </si>
  <si>
    <t>M7WEL7</t>
  </si>
  <si>
    <t>M7WW62</t>
  </si>
  <si>
    <t>M7X1B7</t>
  </si>
  <si>
    <t>M7X347</t>
  </si>
  <si>
    <t>M7WXE9</t>
  </si>
  <si>
    <t>M7XKE6</t>
  </si>
  <si>
    <t>M7XWH8</t>
  </si>
  <si>
    <t>M7WMP3</t>
  </si>
  <si>
    <t>M7WKI1</t>
  </si>
  <si>
    <t>M7WQJ3</t>
  </si>
  <si>
    <t>M7WV31</t>
  </si>
  <si>
    <t>M7WKJ8</t>
  </si>
  <si>
    <t>M7WHA6</t>
  </si>
  <si>
    <t>M7WKB4</t>
  </si>
  <si>
    <t>M7WS69</t>
  </si>
  <si>
    <t>M7WPY7</t>
  </si>
  <si>
    <t>M7XAM6</t>
  </si>
  <si>
    <t>M7XJ39</t>
  </si>
  <si>
    <t>M7WI80</t>
  </si>
  <si>
    <t>M7X2V7</t>
  </si>
  <si>
    <t>M7X7N2</t>
  </si>
  <si>
    <t>M7XN66</t>
  </si>
  <si>
    <t>M7WV95</t>
  </si>
  <si>
    <t>M7WK17</t>
  </si>
  <si>
    <t>M7X3E3</t>
  </si>
  <si>
    <t>M7X6G0</t>
  </si>
  <si>
    <t>M7WY32</t>
  </si>
  <si>
    <t>M7WMS8</t>
  </si>
  <si>
    <t>M7X532</t>
  </si>
  <si>
    <t>M7X3L6</t>
  </si>
  <si>
    <t>M7XUA8</t>
  </si>
  <si>
    <t>M7XR96</t>
  </si>
  <si>
    <t>M7XPV9</t>
  </si>
  <si>
    <t>M7XIR2</t>
  </si>
  <si>
    <t>M7XJ61</t>
  </si>
  <si>
    <t>M7WTS2</t>
  </si>
  <si>
    <t>M7WLS1</t>
  </si>
  <si>
    <t>M7WXG6</t>
  </si>
  <si>
    <t>M7WRB9</t>
  </si>
  <si>
    <t>M7WMZ3</t>
  </si>
  <si>
    <t>M7WVE9</t>
  </si>
  <si>
    <t>M7WUK2</t>
  </si>
  <si>
    <t>M7WTU3;M7XUU1</t>
  </si>
  <si>
    <t>M7WQ21</t>
  </si>
  <si>
    <t>M7X183</t>
  </si>
  <si>
    <t>M7X9W8</t>
  </si>
  <si>
    <t>M7X011</t>
  </si>
  <si>
    <t>M7XZ18</t>
  </si>
  <si>
    <t>M7X6L1</t>
  </si>
  <si>
    <t>M7X5V2</t>
  </si>
  <si>
    <t>M7XH40</t>
  </si>
  <si>
    <t>M7WZ88</t>
  </si>
  <si>
    <t>M7WNN9</t>
  </si>
  <si>
    <t>M7WXP1</t>
  </si>
  <si>
    <t>M7XLR5</t>
  </si>
  <si>
    <t>M7X150</t>
  </si>
  <si>
    <t>M7XJX2</t>
  </si>
  <si>
    <t>M7X4Z9</t>
  </si>
  <si>
    <t>M7WWX8</t>
  </si>
  <si>
    <t>M7WZG4</t>
  </si>
  <si>
    <t>M7WXZ0</t>
  </si>
  <si>
    <t>M7XYW0</t>
  </si>
  <si>
    <t>M7WU89</t>
  </si>
  <si>
    <t>M7X0M2</t>
  </si>
  <si>
    <t>M7WD39</t>
  </si>
  <si>
    <t>M7X3K3</t>
  </si>
  <si>
    <t>M7XP63</t>
  </si>
  <si>
    <t>M7XHV3</t>
  </si>
  <si>
    <t>M7WM84</t>
  </si>
  <si>
    <t>M7X919</t>
  </si>
  <si>
    <t>M7WVZ9</t>
  </si>
  <si>
    <t>M7X3A8</t>
  </si>
  <si>
    <t>M7XPF9</t>
  </si>
  <si>
    <t>M7WM76</t>
  </si>
  <si>
    <t>M7XZX7</t>
  </si>
  <si>
    <t>M7WUJ1</t>
  </si>
  <si>
    <t>M7WRT9</t>
  </si>
  <si>
    <t>M7XW21</t>
  </si>
  <si>
    <t>M7WK31</t>
  </si>
  <si>
    <t>M7WZL1</t>
  </si>
  <si>
    <t>M7XZ89</t>
  </si>
  <si>
    <t>M7WKJ1</t>
  </si>
  <si>
    <t>M7WP91</t>
  </si>
  <si>
    <t>M7WHN9</t>
  </si>
  <si>
    <t>M7XHV2</t>
  </si>
  <si>
    <t>M7X492</t>
  </si>
  <si>
    <t>M7WMR9</t>
  </si>
  <si>
    <t>M7XHF8</t>
  </si>
  <si>
    <t>M7XLB6</t>
  </si>
  <si>
    <t>M7XIB1</t>
  </si>
  <si>
    <t>M7X412</t>
  </si>
  <si>
    <t>M7X6P8</t>
  </si>
  <si>
    <t>M7WTT3</t>
  </si>
  <si>
    <t>M7WL38</t>
  </si>
  <si>
    <t>M7WXD6</t>
  </si>
  <si>
    <t>M7XFY3</t>
  </si>
  <si>
    <t>M7XYI9</t>
  </si>
  <si>
    <t>M7WWC5</t>
  </si>
  <si>
    <t>M7WP06</t>
  </si>
  <si>
    <t>M7WHT4</t>
  </si>
  <si>
    <t>M7X137</t>
  </si>
  <si>
    <t>M7WYB3</t>
  </si>
  <si>
    <t>M7X791</t>
  </si>
  <si>
    <t>M7X651</t>
  </si>
  <si>
    <t>M7X7J9</t>
  </si>
  <si>
    <t>M7XEY9</t>
  </si>
  <si>
    <t>M7XE92</t>
  </si>
  <si>
    <t>M7X159</t>
  </si>
  <si>
    <t>M7XCZ0</t>
  </si>
  <si>
    <t>M7WW26</t>
  </si>
  <si>
    <t>M7X6B9</t>
  </si>
  <si>
    <t>M7WNY8</t>
  </si>
  <si>
    <t>M7WT22</t>
  </si>
  <si>
    <t>M7X643</t>
  </si>
  <si>
    <t>M7WQQ2</t>
  </si>
  <si>
    <t>M7WQ86</t>
  </si>
  <si>
    <t>M7WJJ6</t>
  </si>
  <si>
    <t>M7XEM2</t>
  </si>
  <si>
    <t>M7WMG1</t>
  </si>
  <si>
    <t>M7WR32</t>
  </si>
  <si>
    <t>M7XL33</t>
  </si>
  <si>
    <t>M7XLF7</t>
  </si>
  <si>
    <t>M7WSZ4</t>
  </si>
  <si>
    <t>M7X370</t>
  </si>
  <si>
    <t>M7XX15</t>
  </si>
  <si>
    <t>M7X3B1</t>
  </si>
  <si>
    <t>M7WER7</t>
  </si>
  <si>
    <t>M7WMM0</t>
  </si>
  <si>
    <t>M7X2Q8</t>
  </si>
  <si>
    <t>M7XCQ6</t>
  </si>
  <si>
    <t>M7WT66</t>
  </si>
  <si>
    <t>M7XHE8</t>
  </si>
  <si>
    <t>M7WKL1</t>
  </si>
  <si>
    <t>M7X3V9</t>
  </si>
  <si>
    <t>M7X282</t>
  </si>
  <si>
    <t>M7WME9</t>
  </si>
  <si>
    <t>M7XSZ9</t>
  </si>
  <si>
    <t>M7XIE3</t>
  </si>
  <si>
    <t>M7X584</t>
  </si>
  <si>
    <t>M7WLQ3</t>
  </si>
  <si>
    <t>M7WIM3</t>
  </si>
  <si>
    <t>M7WNN3</t>
  </si>
  <si>
    <t>M7WYU3</t>
  </si>
  <si>
    <t>M7X8D2</t>
  </si>
  <si>
    <t>M7WQ42;M7XQ23;M7XJS8;M7WX84</t>
  </si>
  <si>
    <t>M7XLG8</t>
  </si>
  <si>
    <t>M7X2T0</t>
  </si>
  <si>
    <t>M7XQ75</t>
  </si>
  <si>
    <t>M7XT68</t>
  </si>
  <si>
    <t>M7WXT3</t>
  </si>
  <si>
    <t>M7XKU4</t>
  </si>
  <si>
    <t>M7XMP2</t>
  </si>
  <si>
    <t>M7XN83</t>
  </si>
  <si>
    <t>M7WMU5</t>
  </si>
  <si>
    <t>M7X2H6</t>
  </si>
  <si>
    <t>M7WMG6</t>
  </si>
  <si>
    <t>M7WUL3</t>
  </si>
  <si>
    <t>M7X3E9</t>
  </si>
  <si>
    <t>M7WME1</t>
  </si>
  <si>
    <t>M7XHR0</t>
  </si>
  <si>
    <t>M7XBT5</t>
  </si>
  <si>
    <t>M7XPV1</t>
  </si>
  <si>
    <t>M7WJK1</t>
  </si>
  <si>
    <t>M7X462</t>
  </si>
  <si>
    <t>M7X5N5</t>
  </si>
  <si>
    <t>M7WYS0</t>
  </si>
  <si>
    <t>M7X2K4</t>
  </si>
  <si>
    <t>M7X1N8</t>
  </si>
  <si>
    <t>M7WMV8</t>
  </si>
  <si>
    <t>M7WKX3</t>
  </si>
  <si>
    <t>M7WYZ1</t>
  </si>
  <si>
    <t>M7X8B5</t>
  </si>
  <si>
    <t>M7X3L3</t>
  </si>
  <si>
    <t>M7XD86</t>
  </si>
  <si>
    <t>M7WLU4</t>
  </si>
  <si>
    <t>M7XN29</t>
  </si>
  <si>
    <t>M7XVW7</t>
  </si>
  <si>
    <t>M7XF86</t>
  </si>
  <si>
    <t>M7X0U8</t>
  </si>
  <si>
    <t>M7WLR1</t>
  </si>
  <si>
    <t>M7WN88</t>
  </si>
  <si>
    <t>M7XH45</t>
  </si>
  <si>
    <t>M7XGJ1</t>
  </si>
  <si>
    <t>M7WMC4</t>
  </si>
  <si>
    <t>M7X6U6</t>
  </si>
  <si>
    <t>M7WXV0</t>
  </si>
  <si>
    <t>M7WQF1</t>
  </si>
  <si>
    <t>M7WLD5</t>
  </si>
  <si>
    <t>M7WW42</t>
  </si>
  <si>
    <t>M7XE28</t>
  </si>
  <si>
    <t>M7WN97</t>
  </si>
  <si>
    <t>M7X419</t>
  </si>
  <si>
    <t>M7X1J3</t>
  </si>
  <si>
    <t>M7X0I3</t>
  </si>
  <si>
    <t>M7WS85</t>
  </si>
  <si>
    <t>M7XKX2</t>
  </si>
  <si>
    <t>M7X6Z5</t>
  </si>
  <si>
    <t>M7X0X4</t>
  </si>
  <si>
    <t>M7X547</t>
  </si>
  <si>
    <t>M7Y058</t>
  </si>
  <si>
    <t>M7X6T7</t>
  </si>
  <si>
    <t>M7WW75</t>
  </si>
  <si>
    <t>M7X430</t>
  </si>
  <si>
    <t>M7WTX5</t>
  </si>
  <si>
    <t>M7XGP0</t>
  </si>
  <si>
    <t>M7X5P7</t>
  </si>
  <si>
    <t>M7WZR8</t>
  </si>
  <si>
    <t>M7WKI7</t>
  </si>
  <si>
    <t>M7WLI2</t>
  </si>
  <si>
    <t>M7XC20</t>
  </si>
  <si>
    <t>M7X3K9</t>
  </si>
  <si>
    <t>M7XXY9</t>
  </si>
  <si>
    <t>M7X4J7</t>
  </si>
  <si>
    <t>M7X464</t>
  </si>
  <si>
    <t>M7XIP9</t>
  </si>
  <si>
    <t>M7X0Y9</t>
  </si>
  <si>
    <t>M7WKZ4</t>
  </si>
  <si>
    <t>M7XTB2</t>
  </si>
  <si>
    <t>M7XPE3</t>
  </si>
  <si>
    <t>M7WD95</t>
  </si>
  <si>
    <t>M7XX59</t>
  </si>
  <si>
    <t>M7XXP6</t>
  </si>
  <si>
    <t>M7XN27</t>
  </si>
  <si>
    <t>M7WS41</t>
  </si>
  <si>
    <t>M7WJX8</t>
  </si>
  <si>
    <t>M7X928</t>
  </si>
  <si>
    <t>M7WJ97</t>
  </si>
  <si>
    <t>M7WFS5</t>
  </si>
  <si>
    <t>M7X569</t>
  </si>
  <si>
    <t>M7Y0H8</t>
  </si>
  <si>
    <t>M7XH16</t>
  </si>
  <si>
    <t>M7WT15</t>
  </si>
  <si>
    <t>M7WYZ8</t>
  </si>
  <si>
    <t>M7WHQ7</t>
  </si>
  <si>
    <t>M7XZ40</t>
  </si>
  <si>
    <t>M7WXK9</t>
  </si>
  <si>
    <t>M7XFE4</t>
  </si>
  <si>
    <t>M7WVH5</t>
  </si>
  <si>
    <t>M7WRJ3</t>
  </si>
  <si>
    <t>M7X2D9</t>
  </si>
  <si>
    <t>M7XTZ4</t>
  </si>
  <si>
    <t>M7XTY2</t>
  </si>
  <si>
    <t>M7WSA6</t>
  </si>
  <si>
    <t>M7XXY5</t>
  </si>
  <si>
    <t>M7WVZ5</t>
  </si>
  <si>
    <t>M7WKY2</t>
  </si>
  <si>
    <t>M7WL24</t>
  </si>
  <si>
    <t>M7XTU8</t>
  </si>
  <si>
    <t>M7XZ96</t>
  </si>
  <si>
    <t>M7X1E3</t>
  </si>
  <si>
    <t>M7WMT2</t>
  </si>
  <si>
    <t>M7X3N4</t>
  </si>
  <si>
    <t>M7X9Y7</t>
  </si>
  <si>
    <t>M7WYA7</t>
  </si>
  <si>
    <t>M7X9L7</t>
  </si>
  <si>
    <t>M7X3Z9</t>
  </si>
  <si>
    <t>M7WZQ1</t>
  </si>
  <si>
    <t>M7XBY6</t>
  </si>
  <si>
    <t>M7WS47</t>
  </si>
  <si>
    <t>M7X2U9</t>
  </si>
  <si>
    <t>M7X4Z3</t>
  </si>
  <si>
    <t>M7WNY6;M7XBN2</t>
  </si>
  <si>
    <t>M7WP66;M7XLQ0;M7WT92</t>
  </si>
  <si>
    <t>M7XQS8;M7XFE7</t>
  </si>
  <si>
    <t>M7XG88</t>
  </si>
  <si>
    <t>M7XKD8</t>
  </si>
  <si>
    <t>M7X5D3</t>
  </si>
  <si>
    <t>M7WN92</t>
  </si>
  <si>
    <t>M7XPF7</t>
  </si>
  <si>
    <t>M7X431</t>
  </si>
  <si>
    <t>M7WZI6</t>
  </si>
  <si>
    <t>M7XDP2</t>
  </si>
  <si>
    <t>M7XQG8</t>
  </si>
  <si>
    <t>M7WXA9</t>
  </si>
  <si>
    <t>M7XV57</t>
  </si>
  <si>
    <t>M7XNL2</t>
  </si>
  <si>
    <t>M7WMY9</t>
  </si>
  <si>
    <t>M7X2G8</t>
  </si>
  <si>
    <t>M7XZN3</t>
  </si>
  <si>
    <t>M7X2E6</t>
  </si>
  <si>
    <t>M7X195</t>
  </si>
  <si>
    <t>M7X7L3</t>
  </si>
  <si>
    <t>M7WU68</t>
  </si>
  <si>
    <t>M7WY53</t>
  </si>
  <si>
    <t>M7X5P8</t>
  </si>
  <si>
    <t>M7XHY3</t>
  </si>
  <si>
    <t>M7XVY6</t>
  </si>
  <si>
    <t>M7X6P6</t>
  </si>
  <si>
    <t>M7WWU9</t>
  </si>
  <si>
    <t>M7WDS9</t>
  </si>
  <si>
    <t>M7WU76</t>
  </si>
  <si>
    <t>M7WW92</t>
  </si>
  <si>
    <t>M7XK32</t>
  </si>
  <si>
    <t>M7XP08</t>
  </si>
  <si>
    <t>M7WMP8</t>
  </si>
  <si>
    <t>M7WTB9</t>
  </si>
  <si>
    <t>M7XIL3</t>
  </si>
  <si>
    <t>M7X2P0</t>
  </si>
  <si>
    <t>M7XRT0</t>
  </si>
  <si>
    <t>M7XLK7</t>
  </si>
  <si>
    <t>M7XHQ8</t>
  </si>
  <si>
    <t>M7WQZ1</t>
  </si>
  <si>
    <t>M7WRD8</t>
  </si>
  <si>
    <t>M7WRP7</t>
  </si>
  <si>
    <t>M7WTA0</t>
  </si>
  <si>
    <t>M7WZL2</t>
  </si>
  <si>
    <t>M7WQ25</t>
  </si>
  <si>
    <t>M7WS45</t>
  </si>
  <si>
    <t>M7XG78</t>
  </si>
  <si>
    <t>M7WX98</t>
  </si>
  <si>
    <t>M7XZN0</t>
  </si>
  <si>
    <t>M7XNZ5</t>
  </si>
  <si>
    <t>M7XTG0</t>
  </si>
  <si>
    <t>M7WXN0</t>
  </si>
  <si>
    <t>M7WX90</t>
  </si>
  <si>
    <t>M7WQ02</t>
  </si>
  <si>
    <t>M7X2N1</t>
  </si>
  <si>
    <t>M7WPF2</t>
  </si>
  <si>
    <t>M7WRS4</t>
  </si>
  <si>
    <t>M7WP58</t>
  </si>
  <si>
    <t>M7WNJ4</t>
  </si>
  <si>
    <t>M7XPP0</t>
  </si>
  <si>
    <t>M7X865</t>
  </si>
  <si>
    <t>M7WK21</t>
  </si>
  <si>
    <t>M7XKY1</t>
  </si>
  <si>
    <t>M7X0J3</t>
  </si>
  <si>
    <t>M7WMW9</t>
  </si>
  <si>
    <t>M7X2Y8</t>
  </si>
  <si>
    <t>M7XMZ5</t>
  </si>
  <si>
    <t>M7WJQ9</t>
  </si>
  <si>
    <t>M7WPC1</t>
  </si>
  <si>
    <t>M7WRC4</t>
  </si>
  <si>
    <t>M7X101</t>
  </si>
  <si>
    <t>M7WX08</t>
  </si>
  <si>
    <t>M7WKG6</t>
  </si>
  <si>
    <t>M7WUW0</t>
  </si>
  <si>
    <t>M7XFQ7</t>
  </si>
  <si>
    <t>M7WYU7</t>
  </si>
  <si>
    <t>M7WP61</t>
  </si>
  <si>
    <t>M7WQS8</t>
  </si>
  <si>
    <t>M7WMW2</t>
  </si>
  <si>
    <t>M7XGQ8</t>
  </si>
  <si>
    <t>M7WN19</t>
  </si>
  <si>
    <t>M7WXU0</t>
  </si>
  <si>
    <t>M7WKT4</t>
  </si>
  <si>
    <t>M7Y0J9</t>
  </si>
  <si>
    <t>M7WR49</t>
  </si>
  <si>
    <t>M7XK08</t>
  </si>
  <si>
    <t>M7WL60</t>
  </si>
  <si>
    <t>M7WK60</t>
  </si>
  <si>
    <t>M7WZ93</t>
  </si>
  <si>
    <t>M7WY92</t>
  </si>
  <si>
    <t>M7WNC0</t>
  </si>
  <si>
    <t>M7XZ93</t>
  </si>
  <si>
    <t>M7WUS3</t>
  </si>
  <si>
    <t>M7WPU1</t>
  </si>
  <si>
    <t>M7WHW6</t>
  </si>
  <si>
    <t>M7WZ22</t>
  </si>
  <si>
    <t>M7XT38</t>
  </si>
  <si>
    <t>M7WVM0</t>
  </si>
  <si>
    <t>M7XYM0</t>
  </si>
  <si>
    <t>M7X3Y5</t>
  </si>
  <si>
    <t>M7XUE2</t>
  </si>
  <si>
    <t>M7XU34</t>
  </si>
  <si>
    <t>M7X114</t>
  </si>
  <si>
    <t>M7X146</t>
  </si>
  <si>
    <t>M7X9G8</t>
  </si>
  <si>
    <t>M7WKT2</t>
  </si>
  <si>
    <t>M7WRT4</t>
  </si>
  <si>
    <t>M7XGD0</t>
  </si>
  <si>
    <t>M7X734</t>
  </si>
  <si>
    <t>M7WWS2</t>
  </si>
  <si>
    <t>M7X1W0</t>
  </si>
  <si>
    <t>M7WZ52</t>
  </si>
  <si>
    <t>M7WKY6</t>
  </si>
  <si>
    <t>M7WUZ7</t>
  </si>
  <si>
    <t>M7XY96</t>
  </si>
  <si>
    <t>M7WXW6</t>
  </si>
  <si>
    <t>M7XYB7</t>
  </si>
  <si>
    <t>M7WDP2</t>
  </si>
  <si>
    <t>M7WU99</t>
  </si>
  <si>
    <t>M7WXW3</t>
  </si>
  <si>
    <t>M7X4J3</t>
  </si>
  <si>
    <t>M7XJJ1</t>
  </si>
  <si>
    <t>M7WTK2</t>
  </si>
  <si>
    <t>M7X600</t>
  </si>
  <si>
    <t>M7WZK8</t>
  </si>
  <si>
    <t>M7WT56</t>
  </si>
  <si>
    <t>M7XI70</t>
  </si>
  <si>
    <t>M7WSH8</t>
  </si>
  <si>
    <t>M7XLP5</t>
  </si>
  <si>
    <t>M7WZ12</t>
  </si>
  <si>
    <t>M7X0K2</t>
  </si>
  <si>
    <t>M7XLS6</t>
  </si>
  <si>
    <t>M7XI20</t>
  </si>
  <si>
    <t>M7X852</t>
  </si>
  <si>
    <t>M7X0P4</t>
  </si>
  <si>
    <t>M7X413</t>
  </si>
  <si>
    <t>M7WUX3</t>
  </si>
  <si>
    <t>M7X302</t>
  </si>
  <si>
    <t>M7WHZ8</t>
  </si>
  <si>
    <t>M7X5G5</t>
  </si>
  <si>
    <t>M7WXS9</t>
  </si>
  <si>
    <t>M7WSY9</t>
  </si>
  <si>
    <t>M7XSX2</t>
  </si>
  <si>
    <t>M7WRY8</t>
  </si>
  <si>
    <t>M7WI96</t>
  </si>
  <si>
    <t>M7WLB2</t>
  </si>
  <si>
    <t>M7XGD3</t>
  </si>
  <si>
    <t>M7X3V1</t>
  </si>
  <si>
    <t>M7Y0E4</t>
  </si>
  <si>
    <t>M7WSC8</t>
  </si>
  <si>
    <t>M7WWF5</t>
  </si>
  <si>
    <t>M7XN46</t>
  </si>
  <si>
    <t>M7WRR3</t>
  </si>
  <si>
    <t>M7WLE1</t>
  </si>
  <si>
    <t>M7X890</t>
  </si>
  <si>
    <t>M7XMG8</t>
  </si>
  <si>
    <t>M7WZE5</t>
  </si>
  <si>
    <t>M7WJV7</t>
  </si>
  <si>
    <t>M7XGN6</t>
  </si>
  <si>
    <t>M7X6J5</t>
  </si>
  <si>
    <t>M7X505</t>
  </si>
  <si>
    <t>M7X4W9</t>
  </si>
  <si>
    <t>M7WYV4</t>
  </si>
  <si>
    <t>M7X1T3</t>
  </si>
  <si>
    <t>M7X6I7</t>
  </si>
  <si>
    <t>M7WTT5</t>
  </si>
  <si>
    <t>M7XKA6</t>
  </si>
  <si>
    <t>M7XKV3</t>
  </si>
  <si>
    <t>M7X429</t>
  </si>
  <si>
    <t>M7XIT2</t>
  </si>
  <si>
    <t>M7XC25</t>
  </si>
  <si>
    <t>M7WX37</t>
  </si>
  <si>
    <t>M7X709</t>
  </si>
  <si>
    <t>M7WSE0;M7WSS6</t>
  </si>
  <si>
    <t>M7WPB7</t>
  </si>
  <si>
    <t>M7XEY4</t>
  </si>
  <si>
    <t>M7Y051</t>
  </si>
  <si>
    <t>M7XEJ0</t>
  </si>
  <si>
    <t>M7X0P9</t>
  </si>
  <si>
    <t>M7WQ83</t>
  </si>
  <si>
    <t>M7WQY8</t>
  </si>
  <si>
    <t>M7X197</t>
  </si>
  <si>
    <t>M7WDH6</t>
  </si>
  <si>
    <t>M7X2B5</t>
  </si>
  <si>
    <t>M7XNP4</t>
  </si>
  <si>
    <t>M7WI54</t>
  </si>
  <si>
    <t>M7WNZ1</t>
  </si>
  <si>
    <t>M7WTG7</t>
  </si>
  <si>
    <t>M7XME8</t>
  </si>
  <si>
    <t>M7XFJ5</t>
  </si>
  <si>
    <t>M7WEP1</t>
  </si>
  <si>
    <t>M7WNZ9</t>
  </si>
  <si>
    <t>M7XKI7</t>
  </si>
  <si>
    <t>M7WR01</t>
  </si>
  <si>
    <t>M7XIU5</t>
  </si>
  <si>
    <t>M7WWY2</t>
  </si>
  <si>
    <t>M7XQY9</t>
  </si>
  <si>
    <t>M7X304</t>
  </si>
  <si>
    <t>M7X3S8</t>
  </si>
  <si>
    <t>M7WYD3</t>
  </si>
  <si>
    <t>M7XKN4</t>
  </si>
  <si>
    <t>M7WRL6</t>
  </si>
  <si>
    <t>M7XSK8</t>
  </si>
  <si>
    <t>M7WEX1</t>
  </si>
  <si>
    <t>M7WYS7</t>
  </si>
  <si>
    <t>M7X7E4;M7X2F8</t>
  </si>
  <si>
    <t>M7XT78</t>
  </si>
  <si>
    <t>M7XFX8</t>
  </si>
  <si>
    <t>M7WR53</t>
  </si>
  <si>
    <t>M7XN30</t>
  </si>
  <si>
    <t>M7XMK5</t>
  </si>
  <si>
    <t>M7XM87</t>
  </si>
  <si>
    <t>M7XX08</t>
  </si>
  <si>
    <t>M7WZN9</t>
  </si>
  <si>
    <t>M7XSU0</t>
  </si>
  <si>
    <t>M7WP10</t>
  </si>
  <si>
    <t>M7WTQ1</t>
  </si>
  <si>
    <t>M7WYE2</t>
  </si>
  <si>
    <t>M7WEG2</t>
  </si>
  <si>
    <t>M7WTJ8</t>
  </si>
  <si>
    <t>M7WLC5</t>
  </si>
  <si>
    <t>M7WN18</t>
  </si>
  <si>
    <t>M7XXX6</t>
  </si>
  <si>
    <t>M7XTZ9</t>
  </si>
  <si>
    <t>M7XRJ2</t>
  </si>
  <si>
    <t>M7WVH1</t>
  </si>
  <si>
    <t>M7WRS9</t>
  </si>
  <si>
    <t>M7WJR4</t>
  </si>
  <si>
    <t>M7WXZ3</t>
  </si>
  <si>
    <t>M7XLU4</t>
  </si>
  <si>
    <t>M7WD91</t>
  </si>
  <si>
    <t>M7X4N6</t>
  </si>
  <si>
    <t>M7WV81</t>
  </si>
  <si>
    <t>M7XC90</t>
  </si>
  <si>
    <t>M7WNQ4</t>
  </si>
  <si>
    <t>M7WJI6</t>
  </si>
  <si>
    <t>M7XEX3</t>
  </si>
  <si>
    <t>M7XMY0</t>
  </si>
  <si>
    <t>M7WQT1</t>
  </si>
  <si>
    <t>M7XN38</t>
  </si>
  <si>
    <t>M7X2X6</t>
  </si>
  <si>
    <t>M7WUD3</t>
  </si>
  <si>
    <t>M7XEU6</t>
  </si>
  <si>
    <t>M7WCI7</t>
  </si>
  <si>
    <t>M7WQF0</t>
  </si>
  <si>
    <t>M7XZU4</t>
  </si>
  <si>
    <t>M7XGE1</t>
  </si>
  <si>
    <t>M7XFU8</t>
  </si>
  <si>
    <t>M7X5F4</t>
  </si>
  <si>
    <t>M7XSI3</t>
  </si>
  <si>
    <t>M7XYF6</t>
  </si>
  <si>
    <t>M7X0L7</t>
  </si>
  <si>
    <t>M7XGX0</t>
  </si>
  <si>
    <t>M7WUP7</t>
  </si>
  <si>
    <t>M7WQR1</t>
  </si>
  <si>
    <t>M7XB54</t>
  </si>
  <si>
    <t>M7XUW4</t>
  </si>
  <si>
    <t>M7XP52</t>
  </si>
  <si>
    <t>M7XUD5</t>
  </si>
  <si>
    <t>M7XFW1</t>
  </si>
  <si>
    <t>M7XPQ0</t>
  </si>
  <si>
    <t>M7WKH3</t>
  </si>
  <si>
    <t>M7WM64</t>
  </si>
  <si>
    <t>M7X019</t>
  </si>
  <si>
    <t>M7XWD5</t>
  </si>
  <si>
    <t>M7X5X1</t>
  </si>
  <si>
    <t>M7XGX3</t>
  </si>
  <si>
    <t>M7XDC5</t>
  </si>
  <si>
    <t>M7XPU4</t>
  </si>
  <si>
    <t>M7WV82</t>
  </si>
  <si>
    <t>M7X476</t>
  </si>
  <si>
    <t>M7X1W7</t>
  </si>
  <si>
    <t>M7WTC4</t>
  </si>
  <si>
    <t>M7X5M4</t>
  </si>
  <si>
    <t>M7WUS8</t>
  </si>
  <si>
    <t>M7XFR2</t>
  </si>
  <si>
    <t>M7XQX0</t>
  </si>
  <si>
    <t>M7XTD0</t>
  </si>
  <si>
    <t>M7WSW5</t>
  </si>
  <si>
    <t>M7XM89</t>
  </si>
  <si>
    <t>M7WXM4</t>
  </si>
  <si>
    <t>M7X5S9</t>
  </si>
  <si>
    <t>M7WX33</t>
  </si>
  <si>
    <t>M7XJC0</t>
  </si>
  <si>
    <t>M7WJI1</t>
  </si>
  <si>
    <t>M7WUP1</t>
  </si>
  <si>
    <t>M7XFW0</t>
  </si>
  <si>
    <t>M7WUJ3</t>
  </si>
  <si>
    <t>M7WTX2</t>
  </si>
  <si>
    <t>M7XFI4</t>
  </si>
  <si>
    <t>M7WTD5</t>
  </si>
  <si>
    <t>M7WUE0</t>
  </si>
  <si>
    <t>M7XH21</t>
  </si>
  <si>
    <t>M7WV90</t>
  </si>
  <si>
    <t>M7XG24</t>
  </si>
  <si>
    <t>M7XK35</t>
  </si>
  <si>
    <t>M7WKL0</t>
  </si>
  <si>
    <t>M7WM58</t>
  </si>
  <si>
    <t>M7WTP4</t>
  </si>
  <si>
    <t>M7WCT9</t>
  </si>
  <si>
    <t>M7X2T4</t>
  </si>
  <si>
    <t>M7X6P7</t>
  </si>
  <si>
    <t>M7X4T6</t>
  </si>
  <si>
    <t>M7WVV8</t>
  </si>
  <si>
    <t>M7WKB3</t>
  </si>
  <si>
    <t>M7XCW0</t>
  </si>
  <si>
    <t>M7WUP0</t>
  </si>
  <si>
    <t>M7WXV5</t>
  </si>
  <si>
    <t>M7WV24</t>
  </si>
  <si>
    <t>M7X8T4</t>
  </si>
  <si>
    <t>M7X132</t>
  </si>
  <si>
    <t>M7WTC2</t>
  </si>
  <si>
    <t>M7X1S7</t>
  </si>
  <si>
    <t>M7WW37</t>
  </si>
  <si>
    <t>M7XJ86</t>
  </si>
  <si>
    <t>M7XGD6</t>
  </si>
  <si>
    <t>M7X5V9</t>
  </si>
  <si>
    <t>M7XH50</t>
  </si>
  <si>
    <t>M7WWI8</t>
  </si>
  <si>
    <t>M7X6X8</t>
  </si>
  <si>
    <t>M7WNU2</t>
  </si>
  <si>
    <t>M7WSM3</t>
  </si>
  <si>
    <t>M7XX30</t>
  </si>
  <si>
    <t>M7WZH1</t>
  </si>
  <si>
    <t>M7WYX6</t>
  </si>
  <si>
    <t>M7X9Q1</t>
  </si>
  <si>
    <t>M7X4F4</t>
  </si>
  <si>
    <t>M7WJP3</t>
  </si>
  <si>
    <t>M7WRU4</t>
  </si>
  <si>
    <t>M7WFT8</t>
  </si>
  <si>
    <t>M7X7Y2</t>
  </si>
  <si>
    <t>M7XE43</t>
  </si>
  <si>
    <t>M7WQJ2</t>
  </si>
  <si>
    <t>M7XHI7</t>
  </si>
  <si>
    <t>M7X473</t>
  </si>
  <si>
    <t>M7WNK5</t>
  </si>
  <si>
    <t>M7WR46</t>
  </si>
  <si>
    <t>M7WEJ0</t>
  </si>
  <si>
    <t>M7XN33</t>
  </si>
  <si>
    <t>M7X7D5</t>
  </si>
  <si>
    <t>M7XMZ0</t>
  </si>
  <si>
    <t>M7XLJ5</t>
  </si>
  <si>
    <t>M7X0T6</t>
  </si>
  <si>
    <t>M7WPK3</t>
  </si>
  <si>
    <t>M7XJI9</t>
  </si>
  <si>
    <t>M7WXF5</t>
  </si>
  <si>
    <t>M7WSK5</t>
  </si>
  <si>
    <t>M7WMU8</t>
  </si>
  <si>
    <t>M7X2D3</t>
  </si>
  <si>
    <t>M7XMM2</t>
  </si>
  <si>
    <t>M7X1V2</t>
  </si>
  <si>
    <t>M7X774</t>
  </si>
  <si>
    <t>M7WMF3</t>
  </si>
  <si>
    <t>M7XA05</t>
  </si>
  <si>
    <t>M7WDE2</t>
  </si>
  <si>
    <t>M7X749</t>
  </si>
  <si>
    <t>M7WXZ7</t>
  </si>
  <si>
    <t>M7XHI8</t>
  </si>
  <si>
    <t>M7WQM9</t>
  </si>
  <si>
    <t>M7XJR5</t>
  </si>
  <si>
    <t>M7XHC8</t>
  </si>
  <si>
    <t>M7X5A9</t>
  </si>
  <si>
    <t>M7XH01</t>
  </si>
  <si>
    <t>M7WP88</t>
  </si>
  <si>
    <t>M7WKH8</t>
  </si>
  <si>
    <t>M7WNZ3</t>
  </si>
  <si>
    <t>M7XP92</t>
  </si>
  <si>
    <t>M7WDK0</t>
  </si>
  <si>
    <t>M7WTF9</t>
  </si>
  <si>
    <t>M7X343</t>
  </si>
  <si>
    <t>M7XL66</t>
  </si>
  <si>
    <t>M7XEN6</t>
  </si>
  <si>
    <t>M7XG28</t>
  </si>
  <si>
    <t>M7WLV6</t>
  </si>
  <si>
    <t>M7WN01</t>
  </si>
  <si>
    <t>M7X7M2</t>
  </si>
  <si>
    <t>M7X2J1</t>
  </si>
  <si>
    <t>M7XRX0</t>
  </si>
  <si>
    <t>M7X3Q5</t>
  </si>
  <si>
    <t>M7X097</t>
  </si>
  <si>
    <t>M7WHD4</t>
  </si>
  <si>
    <t>M7XIA4</t>
  </si>
  <si>
    <t>M7WWE2;M7X3K8</t>
  </si>
  <si>
    <t>M7XUL2</t>
  </si>
  <si>
    <t>M7XIZ1</t>
  </si>
  <si>
    <t>M7XRN2</t>
  </si>
  <si>
    <t>M7WR65</t>
  </si>
  <si>
    <t>M7X3G5</t>
  </si>
  <si>
    <t>M7WRT3</t>
  </si>
  <si>
    <t>M7XXL8</t>
  </si>
  <si>
    <t>M7X7N7</t>
  </si>
  <si>
    <t>M7WQH5</t>
  </si>
  <si>
    <t>M7XY51</t>
  </si>
  <si>
    <t>M7WNI4</t>
  </si>
  <si>
    <t>M7WQE3</t>
  </si>
  <si>
    <t>M7WRT8</t>
  </si>
  <si>
    <t>M7X252</t>
  </si>
  <si>
    <t>M7WT57</t>
  </si>
  <si>
    <t>M7X0Q0</t>
  </si>
  <si>
    <t>M7WLR9</t>
  </si>
  <si>
    <t>M7XCL8</t>
  </si>
  <si>
    <t>M7WTL6</t>
  </si>
  <si>
    <t>M7WKC7</t>
  </si>
  <si>
    <t>M7WQC6</t>
  </si>
  <si>
    <t>M7WM53</t>
  </si>
  <si>
    <t>M7WQV4</t>
  </si>
  <si>
    <t>M7XJ27</t>
  </si>
  <si>
    <t>M7X449</t>
  </si>
  <si>
    <t>M7XVZ2</t>
  </si>
  <si>
    <t>M7X3Y7</t>
  </si>
  <si>
    <t>M7XM14</t>
  </si>
  <si>
    <t>M7WSR0</t>
  </si>
  <si>
    <t>M7X1L4</t>
  </si>
  <si>
    <t>M7WLS5</t>
  </si>
  <si>
    <t>M7WJW8</t>
  </si>
  <si>
    <t>M7XPL7</t>
  </si>
  <si>
    <t>M7XXR3</t>
  </si>
  <si>
    <t>M7XSH0</t>
  </si>
  <si>
    <t>M7WV41</t>
  </si>
  <si>
    <t>M7XPY2</t>
  </si>
  <si>
    <t>M7X1M0</t>
  </si>
  <si>
    <t>M7WUZ4</t>
  </si>
  <si>
    <t>M7XPY6</t>
  </si>
  <si>
    <t>M7WPS8</t>
  </si>
  <si>
    <t>M7WI34</t>
  </si>
  <si>
    <t>M7XCW5</t>
  </si>
  <si>
    <t>M7XBH8</t>
  </si>
  <si>
    <t>M7X6J7</t>
  </si>
  <si>
    <t>M7XGT8</t>
  </si>
  <si>
    <t>M7WV13</t>
  </si>
  <si>
    <t>M7XUV1</t>
  </si>
  <si>
    <t>M7XPB8</t>
  </si>
  <si>
    <t>M7XYF1</t>
  </si>
  <si>
    <t>M7WPH6</t>
  </si>
  <si>
    <t>M7WTJ7</t>
  </si>
  <si>
    <t>M7X3I4</t>
  </si>
  <si>
    <t>M7X4U5</t>
  </si>
  <si>
    <t>M7X6B6</t>
  </si>
  <si>
    <t>M7WT33</t>
  </si>
  <si>
    <t>M7XBY2</t>
  </si>
  <si>
    <t>M7X8P2</t>
  </si>
  <si>
    <t>M7X9I9</t>
  </si>
  <si>
    <t>M7WJE8</t>
  </si>
  <si>
    <t>M7X0V7</t>
  </si>
  <si>
    <t>M7X5S3</t>
  </si>
  <si>
    <t>M7X536</t>
  </si>
  <si>
    <t>M7XMW0</t>
  </si>
  <si>
    <t>M7X7U5</t>
  </si>
  <si>
    <t>M7XG27</t>
  </si>
  <si>
    <t>M7WV08</t>
  </si>
  <si>
    <t>M7X4W1</t>
  </si>
  <si>
    <t>M7WXS4</t>
  </si>
  <si>
    <t>M7WTZ9</t>
  </si>
  <si>
    <t>M7X4L2</t>
  </si>
  <si>
    <t>M7WPB8</t>
  </si>
  <si>
    <t>M7WLU2</t>
  </si>
  <si>
    <t>M7WM95</t>
  </si>
  <si>
    <t>M7X4G5</t>
  </si>
  <si>
    <t>M7WQ81</t>
  </si>
  <si>
    <t>M7XE78</t>
  </si>
  <si>
    <t>M7X373</t>
  </si>
  <si>
    <t>M7X8Z1</t>
  </si>
  <si>
    <t>M7WX53</t>
  </si>
  <si>
    <t>M7WXP2</t>
  </si>
  <si>
    <t>M7X7C7</t>
  </si>
  <si>
    <t>M7WTQ0</t>
  </si>
  <si>
    <t>M7XH64</t>
  </si>
  <si>
    <t>M7X4L8</t>
  </si>
  <si>
    <t>M7XEN3</t>
  </si>
  <si>
    <t>M7WLH2</t>
  </si>
  <si>
    <t>M7WL79</t>
  </si>
  <si>
    <t>M7WTE0</t>
  </si>
  <si>
    <t>M7X6B0</t>
  </si>
  <si>
    <t>M7XJS1</t>
  </si>
  <si>
    <t>M7XP96</t>
  </si>
  <si>
    <t>M7X8Y2</t>
  </si>
  <si>
    <t>M7XJC1</t>
  </si>
  <si>
    <t>M7WIW7</t>
  </si>
  <si>
    <t>M7WMB5</t>
  </si>
  <si>
    <t>M7WMT8</t>
  </si>
  <si>
    <t>M7XBP3</t>
  </si>
  <si>
    <t>M7WV75</t>
  </si>
  <si>
    <t>M7X5C8</t>
  </si>
  <si>
    <t>M7XKA4</t>
  </si>
  <si>
    <t>M7X3I8</t>
  </si>
  <si>
    <t>M7WCM6</t>
  </si>
  <si>
    <t>M7X574</t>
  </si>
  <si>
    <t>M7WV26</t>
  </si>
  <si>
    <t>M7WPK6</t>
  </si>
  <si>
    <t>M7WNG6</t>
  </si>
  <si>
    <t>M7WW05</t>
  </si>
  <si>
    <t>M7WZ30</t>
  </si>
  <si>
    <t>M7WM31</t>
  </si>
  <si>
    <t>M7WR19</t>
  </si>
  <si>
    <t>M7WLE8</t>
  </si>
  <si>
    <t>M7X601</t>
  </si>
  <si>
    <t>M7XQ72</t>
  </si>
  <si>
    <t>M7WX04</t>
  </si>
  <si>
    <t>M7WWD9</t>
  </si>
  <si>
    <t>M7WY55</t>
  </si>
  <si>
    <t>M7XMR4</t>
  </si>
  <si>
    <t>M7X717</t>
  </si>
  <si>
    <t>M7WPT3</t>
  </si>
  <si>
    <t>M7WSC6</t>
  </si>
  <si>
    <t>M7WL33</t>
  </si>
  <si>
    <t>M7XUT1</t>
  </si>
  <si>
    <t>M7WVJ7</t>
  </si>
  <si>
    <t>M7WKE4</t>
  </si>
  <si>
    <t>M7XVU3</t>
  </si>
  <si>
    <t>M7WJQ2</t>
  </si>
  <si>
    <t>M7XFM1</t>
  </si>
  <si>
    <t>M7WMK9</t>
  </si>
  <si>
    <t>M7XLC1</t>
  </si>
  <si>
    <t>M7XAB1</t>
  </si>
  <si>
    <t>M7WM38</t>
  </si>
  <si>
    <t>M7WLJ2</t>
  </si>
  <si>
    <t>M7X3H1</t>
  </si>
  <si>
    <t>M7WQY2</t>
  </si>
  <si>
    <t>M7XLG2</t>
  </si>
  <si>
    <t>M7WTW7</t>
  </si>
  <si>
    <t>M7WUT3</t>
  </si>
  <si>
    <t>M7WVM6</t>
  </si>
  <si>
    <t>M7WQS3</t>
  </si>
  <si>
    <t>M7WZA5</t>
  </si>
  <si>
    <t>M7XWA8</t>
  </si>
  <si>
    <t>M7WZS1</t>
  </si>
  <si>
    <t>M7WQF8</t>
  </si>
  <si>
    <t>M7WZT2</t>
  </si>
  <si>
    <t>M7X528;M7XGA9</t>
  </si>
  <si>
    <t>M7WRU9</t>
  </si>
  <si>
    <t>M7X7C8</t>
  </si>
  <si>
    <t>M7XHJ1</t>
  </si>
  <si>
    <t>M7WJN6</t>
  </si>
  <si>
    <t>M7XVT2</t>
  </si>
  <si>
    <t>M7XK84</t>
  </si>
  <si>
    <t>M7WJ06</t>
  </si>
  <si>
    <t>M7X6K2</t>
  </si>
  <si>
    <t>M7WUX2</t>
  </si>
  <si>
    <t>M7WYQ4</t>
  </si>
  <si>
    <t>M7XK58</t>
  </si>
  <si>
    <t>M7XL21</t>
  </si>
  <si>
    <t>M7X109</t>
  </si>
  <si>
    <t>M7WW93</t>
  </si>
  <si>
    <t>M7WL54</t>
  </si>
  <si>
    <t>M7WV71</t>
  </si>
  <si>
    <t>M7WZZ1</t>
  </si>
  <si>
    <t>M7WI43</t>
  </si>
  <si>
    <t>M7XMN3</t>
  </si>
  <si>
    <t>M7XFY9</t>
  </si>
  <si>
    <t>M7X4K9</t>
  </si>
  <si>
    <t>M7X6N3</t>
  </si>
  <si>
    <t>M7X369</t>
  </si>
  <si>
    <t>M7XFU7</t>
  </si>
  <si>
    <t>M7WN54</t>
  </si>
  <si>
    <t>M7X2F3</t>
  </si>
  <si>
    <t>M7WR40</t>
  </si>
  <si>
    <t>M7WGM9</t>
  </si>
  <si>
    <t>M7WKJ2</t>
  </si>
  <si>
    <t>M7WRI0</t>
  </si>
  <si>
    <t>M7XEK4</t>
  </si>
  <si>
    <t>M7XNT9;M7XNR8</t>
  </si>
  <si>
    <t>M7XKT4</t>
  </si>
  <si>
    <t>M7WM21</t>
  </si>
  <si>
    <t>M7X5N2</t>
  </si>
  <si>
    <t>M7WVM1</t>
  </si>
  <si>
    <t>M7WH84</t>
  </si>
  <si>
    <t>M7X085</t>
  </si>
  <si>
    <t>M7XHK0</t>
  </si>
  <si>
    <t>M7XH91</t>
  </si>
  <si>
    <t>M7XIV4</t>
  </si>
  <si>
    <t>M7XUF7</t>
  </si>
  <si>
    <t>M7WZN6</t>
  </si>
  <si>
    <t>M7X6Z4</t>
  </si>
  <si>
    <t>M7XI95;M7WHC5</t>
  </si>
  <si>
    <t>M7WYZ4</t>
  </si>
  <si>
    <t>M7WCZ2</t>
  </si>
  <si>
    <t>M7XUS8</t>
  </si>
  <si>
    <t>M7X924</t>
  </si>
  <si>
    <t>M7X4Y2</t>
  </si>
  <si>
    <t>M7WY50</t>
  </si>
  <si>
    <t>M7WWQ6;M7WWP6</t>
  </si>
  <si>
    <t>M7XY56</t>
  </si>
  <si>
    <t>M7XCR9</t>
  </si>
  <si>
    <t>M7WML0</t>
  </si>
  <si>
    <t>M7X655</t>
  </si>
  <si>
    <t>M7WKM2</t>
  </si>
  <si>
    <t>M7X8T5</t>
  </si>
  <si>
    <t>M7WPB2</t>
  </si>
  <si>
    <t>M7WS88</t>
  </si>
  <si>
    <t>M7X6R3</t>
  </si>
  <si>
    <t>M7WEJ4</t>
  </si>
  <si>
    <t>M7XGH5</t>
  </si>
  <si>
    <t>M7XX64</t>
  </si>
  <si>
    <t>M7XG56</t>
  </si>
  <si>
    <t>M7XQL2</t>
  </si>
  <si>
    <t>M7X688</t>
  </si>
  <si>
    <t>M7XIN4</t>
  </si>
  <si>
    <t>M7WII9</t>
  </si>
  <si>
    <t>M7XB15</t>
  </si>
  <si>
    <t>M7WXR0</t>
  </si>
  <si>
    <t>M7XJW4</t>
  </si>
  <si>
    <t>M7XI29</t>
  </si>
  <si>
    <t>M7WP96</t>
  </si>
  <si>
    <t>M7WPV3</t>
  </si>
  <si>
    <t>M7WD54</t>
  </si>
  <si>
    <t>M7WHV7</t>
  </si>
  <si>
    <t>M7XKI2</t>
  </si>
  <si>
    <t>M7WGP2</t>
  </si>
  <si>
    <t>M7XIT0</t>
  </si>
  <si>
    <t>M7WID5</t>
  </si>
  <si>
    <t>M7WGQ1</t>
  </si>
  <si>
    <t>M7X3R7</t>
  </si>
  <si>
    <t>M7XB39</t>
  </si>
  <si>
    <t>M7WUI0</t>
  </si>
  <si>
    <t>M7XKJ8</t>
  </si>
  <si>
    <t>M7WK44</t>
  </si>
  <si>
    <t>M7WI20</t>
  </si>
  <si>
    <t>M7XMJ4</t>
  </si>
  <si>
    <t>M7WWJ6</t>
  </si>
  <si>
    <t>M7WD99</t>
  </si>
  <si>
    <t>M7WWG9</t>
  </si>
  <si>
    <t>M7XY00</t>
  </si>
  <si>
    <t>M7XC46</t>
  </si>
  <si>
    <t>M7XUP6</t>
  </si>
  <si>
    <t>M7WXN3</t>
  </si>
  <si>
    <t>M7WMJ7;CON__P62894</t>
  </si>
  <si>
    <t>M7XCB4</t>
  </si>
  <si>
    <t>M7X639</t>
  </si>
  <si>
    <t>M7XP32</t>
  </si>
  <si>
    <t>M7WPM4</t>
  </si>
  <si>
    <t>M7XV31</t>
  </si>
  <si>
    <t>M7XHE0</t>
  </si>
  <si>
    <t>M7XFA7</t>
  </si>
  <si>
    <t>M7WR30</t>
  </si>
  <si>
    <t>M7WQN8</t>
  </si>
  <si>
    <t>M7XFL2</t>
  </si>
  <si>
    <t>M7XJQ5</t>
  </si>
  <si>
    <t>M7WCP5</t>
  </si>
  <si>
    <t>M7WTT0</t>
  </si>
  <si>
    <t>M7XFG9</t>
  </si>
  <si>
    <t>M7WWQ2</t>
  </si>
  <si>
    <t>M7WUV4</t>
  </si>
  <si>
    <t>M7XDJ0</t>
  </si>
  <si>
    <t>M7X5H7</t>
  </si>
  <si>
    <t>M7WT61</t>
  </si>
  <si>
    <t>M7XE81</t>
  </si>
  <si>
    <t>M7X2F1</t>
  </si>
  <si>
    <t>M7XR52</t>
  </si>
  <si>
    <t>M7WNT1</t>
  </si>
  <si>
    <t>M7X9C4</t>
  </si>
  <si>
    <t>M7WXR6</t>
  </si>
  <si>
    <t>M7WCM1</t>
  </si>
  <si>
    <t>M7XG05</t>
  </si>
  <si>
    <t>M7XNY4</t>
  </si>
  <si>
    <t>M7WRB3</t>
  </si>
  <si>
    <t>M7WKR4</t>
  </si>
  <si>
    <t>M7XLK5</t>
  </si>
  <si>
    <t>M7WM80</t>
  </si>
  <si>
    <t>M7XGK6</t>
  </si>
  <si>
    <t>M7WQE1</t>
  </si>
  <si>
    <t>M7XMT4</t>
  </si>
  <si>
    <t>M7WVK2</t>
  </si>
  <si>
    <t>M7X362</t>
  </si>
  <si>
    <t>M7WL02</t>
  </si>
  <si>
    <t>M7WSB5</t>
  </si>
  <si>
    <t>M7XPT0</t>
  </si>
  <si>
    <t>M7XIW2</t>
  </si>
  <si>
    <t>M7X874</t>
  </si>
  <si>
    <t>M7WWR4</t>
  </si>
  <si>
    <t>M7X4V1</t>
  </si>
  <si>
    <t>M7X5I7</t>
  </si>
  <si>
    <t>M7WQC9</t>
  </si>
  <si>
    <t>M7WSR7</t>
  </si>
  <si>
    <t>M7XFI8</t>
  </si>
  <si>
    <t>M7WLV1</t>
  </si>
  <si>
    <t>M7WZW1</t>
  </si>
  <si>
    <t>M7XDG5</t>
  </si>
  <si>
    <t>M7XRV5</t>
  </si>
  <si>
    <t>M7WH61</t>
  </si>
  <si>
    <t>M7WK05</t>
  </si>
  <si>
    <t>M7XLR9</t>
  </si>
  <si>
    <t>M7X7U0</t>
  </si>
  <si>
    <t>M7WRG0</t>
  </si>
  <si>
    <t>M7X251</t>
  </si>
  <si>
    <t>M7WM45</t>
  </si>
  <si>
    <t>M7X411</t>
  </si>
  <si>
    <t>M7XEV3</t>
  </si>
  <si>
    <t>M7XJV4</t>
  </si>
  <si>
    <t>M7WYW3</t>
  </si>
  <si>
    <t>M7X727</t>
  </si>
  <si>
    <t>M7WUC2</t>
  </si>
  <si>
    <t>M7XLN1</t>
  </si>
  <si>
    <t>M7XIF5</t>
  </si>
  <si>
    <t>M7WX36</t>
  </si>
  <si>
    <t>M7X2P2</t>
  </si>
  <si>
    <t>M7WQR8</t>
  </si>
  <si>
    <t>M7XY30</t>
  </si>
  <si>
    <t>M7WVC5</t>
  </si>
  <si>
    <t>M7XGT9</t>
  </si>
  <si>
    <t>M7X4G8</t>
  </si>
  <si>
    <t>M7XHB6</t>
  </si>
  <si>
    <t>M7X661</t>
  </si>
  <si>
    <t>M7WIH3</t>
  </si>
  <si>
    <t>M7WQD1</t>
  </si>
  <si>
    <t>M7WKA2</t>
  </si>
  <si>
    <t>M7XQK1</t>
  </si>
  <si>
    <t>M7XQA8</t>
  </si>
  <si>
    <t>M7XL28</t>
  </si>
  <si>
    <t>M7WWD0</t>
  </si>
  <si>
    <t>M7WWB7</t>
  </si>
  <si>
    <t>M7XQQ3</t>
  </si>
  <si>
    <t>M7XP69</t>
  </si>
  <si>
    <t>M7WK79</t>
  </si>
  <si>
    <t>M7XKX8</t>
  </si>
  <si>
    <t>M7XRQ7</t>
  </si>
  <si>
    <t>M7WKA3</t>
  </si>
  <si>
    <t>M7WJE2</t>
  </si>
  <si>
    <t>M7X0A1</t>
  </si>
  <si>
    <t>M7WJJ9</t>
  </si>
  <si>
    <t>M7XNR2</t>
  </si>
  <si>
    <t>M7XQE0</t>
  </si>
  <si>
    <t>M7X123</t>
  </si>
  <si>
    <t>M7XQ93</t>
  </si>
  <si>
    <t>M7X5H5</t>
  </si>
  <si>
    <t>M7XHR6</t>
  </si>
  <si>
    <t>M7XE29;M7WJZ1</t>
  </si>
  <si>
    <t>M7WZV2</t>
  </si>
  <si>
    <t>M7XG48</t>
  </si>
  <si>
    <t>M7X055</t>
  </si>
  <si>
    <t>M7WYC5;REV__M7WYC5</t>
  </si>
  <si>
    <t>M7WS57</t>
  </si>
  <si>
    <t>M7XKC6</t>
  </si>
  <si>
    <t>M7XE90</t>
  </si>
  <si>
    <t>M7X990</t>
  </si>
  <si>
    <t>M7WXI5</t>
  </si>
  <si>
    <t>M7XNK5</t>
  </si>
  <si>
    <t>M7XDS9</t>
  </si>
  <si>
    <t>M7X668</t>
  </si>
  <si>
    <t>M7XPW9</t>
  </si>
  <si>
    <t>M7WLB6</t>
  </si>
  <si>
    <t>M7XSA2</t>
  </si>
  <si>
    <t>M7X3U3</t>
  </si>
  <si>
    <t>M7WYX0</t>
  </si>
  <si>
    <t>M7X4M9</t>
  </si>
  <si>
    <t>M7WKX0</t>
  </si>
  <si>
    <t>M7WHB3</t>
  </si>
  <si>
    <t>M7WQS7</t>
  </si>
  <si>
    <t>M7WMN2</t>
  </si>
  <si>
    <t>M7XQA1</t>
  </si>
  <si>
    <t>M7XF73</t>
  </si>
  <si>
    <t>M7WSN0</t>
  </si>
  <si>
    <t>M7Y0B9</t>
  </si>
  <si>
    <t>M7WQ19</t>
  </si>
  <si>
    <t>M7X6K6</t>
  </si>
  <si>
    <t>M7WMN0</t>
  </si>
  <si>
    <t>M7X4G2</t>
  </si>
  <si>
    <t>M7XL11</t>
  </si>
  <si>
    <t>M7XP16</t>
  </si>
  <si>
    <t>M7XIC1;M7WCS9</t>
  </si>
  <si>
    <t>M7XTH8</t>
  </si>
  <si>
    <t>M7X142</t>
  </si>
  <si>
    <t>M7WXA5</t>
  </si>
  <si>
    <t>M7WQ37</t>
  </si>
  <si>
    <t>M7X7E5</t>
  </si>
  <si>
    <t>M7WWM4</t>
  </si>
  <si>
    <t>M7XS31</t>
  </si>
  <si>
    <t>M7XUJ6</t>
  </si>
  <si>
    <t>M7XGT4</t>
  </si>
  <si>
    <t>M7X591</t>
  </si>
  <si>
    <t>M7WPN1</t>
  </si>
  <si>
    <t>M7XAB5</t>
  </si>
  <si>
    <t>M7WMG8</t>
  </si>
  <si>
    <t>M7WP55</t>
  </si>
  <si>
    <t>M7WPD0</t>
  </si>
  <si>
    <t>M7X596</t>
  </si>
  <si>
    <t>M7XYP9</t>
  </si>
  <si>
    <t>M7WZI0</t>
  </si>
  <si>
    <t>M7WS73</t>
  </si>
  <si>
    <t>M7X3G4</t>
  </si>
  <si>
    <t>M7XZW3</t>
  </si>
  <si>
    <t>M7X4T1</t>
  </si>
  <si>
    <t>M7XEG7</t>
  </si>
  <si>
    <t>M7XK71</t>
  </si>
  <si>
    <t>M7XJN5</t>
  </si>
  <si>
    <t>M7XPG9</t>
  </si>
  <si>
    <t>M7WPC2</t>
  </si>
  <si>
    <t>M7WNG7</t>
  </si>
  <si>
    <t>M7XP35</t>
  </si>
  <si>
    <t>M7WFY9</t>
  </si>
  <si>
    <t>M7XYL6</t>
  </si>
  <si>
    <t>M7XYK4</t>
  </si>
  <si>
    <t>M7X9M7</t>
  </si>
  <si>
    <t>M7WNR6</t>
  </si>
  <si>
    <t>M7XB96</t>
  </si>
  <si>
    <t>M7X4H3</t>
  </si>
  <si>
    <t>M7X744</t>
  </si>
  <si>
    <t>M7WZJ0</t>
  </si>
  <si>
    <t>M7WEN3</t>
  </si>
  <si>
    <t>M7XQB5</t>
  </si>
  <si>
    <t>M7X8X2</t>
  </si>
  <si>
    <t>M7X4H7</t>
  </si>
  <si>
    <t>M7XX48</t>
  </si>
  <si>
    <t>M7X3Z6</t>
  </si>
  <si>
    <t>M7XYB4</t>
  </si>
  <si>
    <t>M7X6J3</t>
  </si>
  <si>
    <t>M7WVN3</t>
  </si>
  <si>
    <t>M7WXH5</t>
  </si>
  <si>
    <t>M7X1Y2</t>
  </si>
  <si>
    <t>M7WSE2</t>
  </si>
  <si>
    <t>M7XGA7</t>
  </si>
  <si>
    <t>M7XC99</t>
  </si>
  <si>
    <t>M7XKD7</t>
  </si>
  <si>
    <t>M7XIP6</t>
  </si>
  <si>
    <t>M7WTA3</t>
  </si>
  <si>
    <t>M7X7B6</t>
  </si>
  <si>
    <t>M7WW57</t>
  </si>
  <si>
    <t>M7WZD3</t>
  </si>
  <si>
    <t>M7X0B3</t>
  </si>
  <si>
    <t>M7WKV1</t>
  </si>
  <si>
    <t>M7XZJ8</t>
  </si>
  <si>
    <t>M7WZ43</t>
  </si>
  <si>
    <t>M7WCH9</t>
  </si>
  <si>
    <t>M7XWA3</t>
  </si>
  <si>
    <t>M7WKW6</t>
  </si>
  <si>
    <t>M7XNG2</t>
  </si>
  <si>
    <t>M7WXD4</t>
  </si>
  <si>
    <t>M7WWZ4</t>
  </si>
  <si>
    <t>M7WRA0</t>
  </si>
  <si>
    <t>M7XQ03</t>
  </si>
  <si>
    <t>M7XRR1</t>
  </si>
  <si>
    <t>M7XE10</t>
  </si>
  <si>
    <t>M7XDZ8</t>
  </si>
  <si>
    <t>M7X9C2</t>
  </si>
  <si>
    <t>M7XYH2</t>
  </si>
  <si>
    <t>M7WWV0</t>
  </si>
  <si>
    <t>M7WYG5</t>
  </si>
  <si>
    <t>M7XD32</t>
  </si>
  <si>
    <t>M7WLQ0</t>
  </si>
  <si>
    <t>M7WMH0</t>
  </si>
  <si>
    <t>M7WQ52</t>
  </si>
  <si>
    <t>M7XPF5</t>
  </si>
  <si>
    <t>M7X3H7</t>
  </si>
  <si>
    <t>M7WVJ2</t>
  </si>
  <si>
    <t>M7X5N0</t>
  </si>
  <si>
    <t>M7WD80</t>
  </si>
  <si>
    <t>M7WQH4</t>
  </si>
  <si>
    <t>M7WQN2</t>
  </si>
  <si>
    <t>M7X3Y4</t>
  </si>
  <si>
    <t>M7XDU1</t>
  </si>
  <si>
    <t>M7WK27</t>
  </si>
  <si>
    <t>M7XPF1</t>
  </si>
  <si>
    <t>M7WQ36</t>
  </si>
  <si>
    <t>M7WUQ8</t>
  </si>
  <si>
    <t>M7XKW6</t>
  </si>
  <si>
    <t>M7WEG7</t>
  </si>
  <si>
    <t>M7X0G9</t>
  </si>
  <si>
    <t>M7WPA4</t>
  </si>
  <si>
    <t>M7XUM6</t>
  </si>
  <si>
    <t>M7XU10</t>
  </si>
  <si>
    <t>M7WTR8</t>
  </si>
  <si>
    <t>M7WTS9</t>
  </si>
  <si>
    <t>M7WCV9</t>
  </si>
  <si>
    <t>M7X3D0</t>
  </si>
  <si>
    <t>M7WRV8</t>
  </si>
  <si>
    <t>M7WRY9</t>
  </si>
  <si>
    <t>M7XQ32</t>
  </si>
  <si>
    <t>M7XHZ2</t>
  </si>
  <si>
    <t>M7WQ88</t>
  </si>
  <si>
    <t>M7XMB0;M7X4J2</t>
  </si>
  <si>
    <t>M7XLQ4</t>
  </si>
  <si>
    <t>M7WVM4</t>
  </si>
  <si>
    <t>M7WW54</t>
  </si>
  <si>
    <t>M7WUB7</t>
  </si>
  <si>
    <t>M7X6V7</t>
  </si>
  <si>
    <t>M7XPK0</t>
  </si>
  <si>
    <t>M7WU19</t>
  </si>
  <si>
    <t>M7WUM3</t>
  </si>
  <si>
    <t>M7WUK3</t>
  </si>
  <si>
    <t>M7XNL4</t>
  </si>
  <si>
    <t>M7WTW8</t>
  </si>
  <si>
    <t>M7XN81</t>
  </si>
  <si>
    <t>M7X3B5</t>
  </si>
  <si>
    <t>M7WLV3</t>
  </si>
  <si>
    <t>M7XXJ2</t>
  </si>
  <si>
    <t>M7WQR4</t>
  </si>
  <si>
    <t>M7XLR0</t>
  </si>
  <si>
    <t>M7X2R5</t>
  </si>
  <si>
    <t>M7WXB7</t>
  </si>
  <si>
    <t>M7XMZ6</t>
  </si>
  <si>
    <t>M7WWH8</t>
  </si>
  <si>
    <t>M7XZA6</t>
  </si>
  <si>
    <t>M7X541</t>
  </si>
  <si>
    <t>M7WKH9</t>
  </si>
  <si>
    <t>M7WU57</t>
  </si>
  <si>
    <t>M7X2I1</t>
  </si>
  <si>
    <t>M7XAC9</t>
  </si>
  <si>
    <t>M7WT91</t>
  </si>
  <si>
    <t>M7X6F0</t>
  </si>
  <si>
    <t>M7XCK8</t>
  </si>
  <si>
    <t>M7WNB5</t>
  </si>
  <si>
    <t>M7X393</t>
  </si>
  <si>
    <t>M7X2M1</t>
  </si>
  <si>
    <t>M7X4L7</t>
  </si>
  <si>
    <t>M7WL03</t>
  </si>
  <si>
    <t>M7WT16</t>
  </si>
  <si>
    <t>M7X188</t>
  </si>
  <si>
    <t>M7XJ43</t>
  </si>
  <si>
    <t>M7X3P7</t>
  </si>
  <si>
    <t>M7XRS0</t>
  </si>
  <si>
    <t>M7WX59</t>
  </si>
  <si>
    <t>M7WIS3</t>
  </si>
  <si>
    <t>M7XL70</t>
  </si>
  <si>
    <t>M7WUZ5</t>
  </si>
  <si>
    <t>M7WQ90</t>
  </si>
  <si>
    <t>M7WTL0</t>
  </si>
  <si>
    <t>M7X7N8</t>
  </si>
  <si>
    <t>M7XUD1</t>
  </si>
  <si>
    <t>M7X207</t>
  </si>
  <si>
    <t>M7XXF5</t>
  </si>
  <si>
    <t>M7XWK0</t>
  </si>
  <si>
    <t>M7WYU1</t>
  </si>
  <si>
    <t>M7XQU8</t>
  </si>
  <si>
    <t>M7WYH6</t>
  </si>
  <si>
    <t>M7WUA7</t>
  </si>
  <si>
    <t>M7X3T7</t>
  </si>
  <si>
    <t>M7X3V2</t>
  </si>
  <si>
    <t>M7WLX6</t>
  </si>
  <si>
    <t>M7X597</t>
  </si>
  <si>
    <t>M7X5U7</t>
  </si>
  <si>
    <t>M7X4N1</t>
  </si>
  <si>
    <t>M7XDT7</t>
  </si>
  <si>
    <t>M7WZ31</t>
  </si>
  <si>
    <t>M7XRC2</t>
  </si>
  <si>
    <t>M7XKF7</t>
  </si>
  <si>
    <t>M7WEE9</t>
  </si>
  <si>
    <t>M7WUP4</t>
  </si>
  <si>
    <t>M7WPR6</t>
  </si>
  <si>
    <t>M7WWG5</t>
  </si>
  <si>
    <t>M7WXR2</t>
  </si>
  <si>
    <t>M7XJU9</t>
  </si>
  <si>
    <t>M7X914</t>
  </si>
  <si>
    <t>M7X5A4</t>
  </si>
  <si>
    <t>M7X0E8</t>
  </si>
  <si>
    <t>M7WXH3</t>
  </si>
  <si>
    <t>M7WQ59</t>
  </si>
  <si>
    <t>M7WJB6</t>
  </si>
  <si>
    <t>M7XE34</t>
  </si>
  <si>
    <t>M7WU23</t>
  </si>
  <si>
    <t>M7XJV2</t>
  </si>
  <si>
    <t>M7XQS3</t>
  </si>
  <si>
    <t>M7X5H1</t>
  </si>
  <si>
    <t>M7WJU4</t>
  </si>
  <si>
    <t>M7XCC4</t>
  </si>
  <si>
    <t>M7X568</t>
  </si>
  <si>
    <t>M7XFQ9</t>
  </si>
  <si>
    <t>M7WXF3</t>
  </si>
  <si>
    <t>M7WVK0</t>
  </si>
  <si>
    <t>M7WSH7</t>
  </si>
  <si>
    <t>M7WN66</t>
  </si>
  <si>
    <t>M7XWJ1</t>
  </si>
  <si>
    <t>M7XDH7</t>
  </si>
  <si>
    <t>M7WPK7</t>
  </si>
  <si>
    <t>M7WR70;M7WUY7;M7WMV1</t>
  </si>
  <si>
    <t>M7X7H4</t>
  </si>
  <si>
    <t>M7XQG0</t>
  </si>
  <si>
    <t>M7WVD8</t>
  </si>
  <si>
    <t>M7WZU9</t>
  </si>
  <si>
    <t>M7WKU8</t>
  </si>
  <si>
    <t>M7WWB8</t>
  </si>
  <si>
    <t>M7XKT9</t>
  </si>
  <si>
    <t>M7WZ54</t>
  </si>
  <si>
    <t>M7X1M2</t>
  </si>
  <si>
    <t>M7XK23</t>
  </si>
  <si>
    <t>M7WE37</t>
  </si>
  <si>
    <t>M7XMX4</t>
  </si>
  <si>
    <t>M7WXJ2</t>
  </si>
  <si>
    <t>M7WX11</t>
  </si>
  <si>
    <t>M7XV66</t>
  </si>
  <si>
    <t>M7X1R1</t>
  </si>
  <si>
    <t>M7X6U0</t>
  </si>
  <si>
    <t>M7X1L8</t>
  </si>
  <si>
    <t>M7WM09</t>
  </si>
  <si>
    <t>M7WQ05</t>
  </si>
  <si>
    <t>M7XBS7</t>
  </si>
  <si>
    <t>M7WHJ6</t>
  </si>
  <si>
    <t>M7X6S3</t>
  </si>
  <si>
    <t>M7WLL9</t>
  </si>
  <si>
    <t>M7XC53</t>
  </si>
  <si>
    <t>M7XI63</t>
  </si>
  <si>
    <t>M7WTX9</t>
  </si>
  <si>
    <t>M7XNZ4</t>
  </si>
  <si>
    <t>M7XUU6</t>
  </si>
  <si>
    <t>M7XF55</t>
  </si>
  <si>
    <t>M7WW80</t>
  </si>
  <si>
    <t>M7X6S6</t>
  </si>
  <si>
    <t>M7WWA2</t>
  </si>
  <si>
    <t>M7WQV7</t>
  </si>
  <si>
    <t>M7WQ95</t>
  </si>
  <si>
    <t>M7WWT3</t>
  </si>
  <si>
    <t>M7XJG9</t>
  </si>
  <si>
    <t>M7XJ98</t>
  </si>
  <si>
    <t>M7WXX4;M7XYT9</t>
  </si>
  <si>
    <t>M7XF42</t>
  </si>
  <si>
    <t>M7WMX7</t>
  </si>
  <si>
    <t>M7XY18</t>
  </si>
  <si>
    <t>M7WUL9</t>
  </si>
  <si>
    <t>M7WYE8</t>
  </si>
  <si>
    <t>M7WHC9</t>
  </si>
  <si>
    <t>M7Y070</t>
  </si>
  <si>
    <t>M7WPQ4</t>
  </si>
  <si>
    <t>M7X586</t>
  </si>
  <si>
    <t>M7X1N3</t>
  </si>
  <si>
    <t>M7WIN1</t>
  </si>
  <si>
    <t>M7XJG3</t>
  </si>
  <si>
    <t>M7XQE6</t>
  </si>
  <si>
    <t>M7WZB0</t>
  </si>
  <si>
    <t>M7WZ82</t>
  </si>
  <si>
    <t>M7WT77</t>
  </si>
  <si>
    <t>M7XFZ0</t>
  </si>
  <si>
    <t>M7XIA6</t>
  </si>
  <si>
    <t>M7WZC3</t>
  </si>
  <si>
    <t>M7XTD9</t>
  </si>
  <si>
    <t>M7XQ01</t>
  </si>
  <si>
    <t>M7WP44</t>
  </si>
  <si>
    <t>M7WUY3</t>
  </si>
  <si>
    <t>M7XXN8</t>
  </si>
  <si>
    <t>M7WEZ1</t>
  </si>
  <si>
    <t>M7X939</t>
  </si>
  <si>
    <t>M7WJW0</t>
  </si>
  <si>
    <t>M7WVI0</t>
  </si>
  <si>
    <t>M7WXL1</t>
  </si>
  <si>
    <t>M7WK50</t>
  </si>
  <si>
    <t>M7WP13</t>
  </si>
  <si>
    <t>M7WR24</t>
  </si>
  <si>
    <t>M7WK25</t>
  </si>
  <si>
    <t>M7X234</t>
  </si>
  <si>
    <t>M7WQ78</t>
  </si>
  <si>
    <t>M7WMJ9</t>
  </si>
  <si>
    <t>M7WKK5</t>
  </si>
  <si>
    <t>M7WWI5</t>
  </si>
  <si>
    <t>M7WLY8</t>
  </si>
  <si>
    <t>M7X6L8</t>
  </si>
  <si>
    <t>M7X1G9</t>
  </si>
  <si>
    <t>M7WHL0</t>
  </si>
  <si>
    <t>M7WKQ9</t>
  </si>
  <si>
    <t>M7WVI7</t>
  </si>
  <si>
    <t>M7WVP3</t>
  </si>
  <si>
    <t>M7WTS8</t>
  </si>
  <si>
    <t>M7X4A4</t>
  </si>
  <si>
    <t>M7WMY0</t>
  </si>
  <si>
    <t>M7X7Q5</t>
  </si>
  <si>
    <t>M7WLS4</t>
  </si>
  <si>
    <t>M7WFJ0</t>
  </si>
  <si>
    <t>M7XGF4</t>
  </si>
  <si>
    <t>M7WK65</t>
  </si>
  <si>
    <t>M7WG53</t>
  </si>
  <si>
    <t>M7XVQ9</t>
  </si>
  <si>
    <t>M7X518</t>
  </si>
  <si>
    <t>M7X553</t>
  </si>
  <si>
    <t>M7XA42</t>
  </si>
  <si>
    <t>M7XPM8</t>
  </si>
  <si>
    <t>M7WYH7</t>
  </si>
  <si>
    <t>M7XNA0</t>
  </si>
  <si>
    <t>M7XPQ4</t>
  </si>
  <si>
    <t>M7XN22</t>
  </si>
  <si>
    <t>M7WVU9</t>
  </si>
  <si>
    <t>M7XDG9</t>
  </si>
  <si>
    <t>M7WUA5</t>
  </si>
  <si>
    <t>M7WNQ5</t>
  </si>
  <si>
    <t>M7WV36</t>
  </si>
  <si>
    <t>M7WQN9</t>
  </si>
  <si>
    <t>M7X1G6</t>
  </si>
  <si>
    <t>M7WN22</t>
  </si>
  <si>
    <t>M7XQD0</t>
  </si>
  <si>
    <t>M7XIJ4</t>
  </si>
  <si>
    <t>M7X485</t>
  </si>
  <si>
    <t>M7WV46</t>
  </si>
  <si>
    <t>M7WWJ9</t>
  </si>
  <si>
    <t>M7XM58</t>
  </si>
  <si>
    <t>M7XRP3</t>
  </si>
  <si>
    <t>M7Y037</t>
  </si>
  <si>
    <t>M7X737</t>
  </si>
  <si>
    <t>M7WJV4</t>
  </si>
  <si>
    <t>M7WMW5</t>
  </si>
  <si>
    <t>M7XNX3</t>
  </si>
  <si>
    <t>M7XF62</t>
  </si>
  <si>
    <t>M7XYA5</t>
  </si>
  <si>
    <t>M7XW70</t>
  </si>
  <si>
    <t>M7WDN7</t>
  </si>
  <si>
    <t>M7WWP7</t>
  </si>
  <si>
    <t>M7WUS1</t>
  </si>
  <si>
    <t>M7WTH5</t>
  </si>
  <si>
    <t>M7X1D8</t>
  </si>
  <si>
    <t>M7WNV3</t>
  </si>
  <si>
    <t>M7XZV4</t>
  </si>
  <si>
    <t>M7XCY6</t>
  </si>
  <si>
    <t>M7WTP5</t>
  </si>
  <si>
    <t>M7XR05</t>
  </si>
  <si>
    <t>M7WUT5</t>
  </si>
  <si>
    <t>M7X356</t>
  </si>
  <si>
    <t>M7WK77</t>
  </si>
  <si>
    <t>M7XGP3</t>
  </si>
  <si>
    <t>M7WWW3</t>
  </si>
  <si>
    <t>M7WG77</t>
  </si>
  <si>
    <t>M7XDI7</t>
  </si>
  <si>
    <t>M7X4E5</t>
  </si>
  <si>
    <t>M7WQ16</t>
  </si>
  <si>
    <t>M7XIV8</t>
  </si>
  <si>
    <t>M7XPE2</t>
  </si>
  <si>
    <t>M7XGJ6</t>
  </si>
  <si>
    <t>M7XL37</t>
  </si>
  <si>
    <t>M7WPS9</t>
  </si>
  <si>
    <t>M7XIU8;M7X140</t>
  </si>
  <si>
    <t>M7WRZ9</t>
  </si>
  <si>
    <t>M7X3W3;M7XX05</t>
  </si>
  <si>
    <t>M7XU63</t>
  </si>
  <si>
    <t>M7WQR0</t>
  </si>
  <si>
    <t>M7WRZ3</t>
  </si>
  <si>
    <t>M7X7W6</t>
  </si>
  <si>
    <t>M7X5J0</t>
  </si>
  <si>
    <t>M7X646</t>
  </si>
  <si>
    <t>M7XJL3</t>
  </si>
  <si>
    <t>M7WR95</t>
  </si>
  <si>
    <t>M7XEQ5</t>
  </si>
  <si>
    <t>M7X3P6</t>
  </si>
  <si>
    <t>M7XRT7</t>
  </si>
  <si>
    <t>M7X6L5</t>
  </si>
  <si>
    <t>M7XEE5</t>
  </si>
  <si>
    <t>M7WEU6</t>
  </si>
  <si>
    <t>M7WWP2</t>
  </si>
  <si>
    <t>M7WQY0</t>
  </si>
  <si>
    <t>M7XLR2</t>
  </si>
  <si>
    <t>M7XZ28</t>
  </si>
  <si>
    <t>M7XFH9</t>
  </si>
  <si>
    <t>M7WKX1</t>
  </si>
  <si>
    <t>M7WUU6</t>
  </si>
  <si>
    <t>M7X0F3</t>
  </si>
  <si>
    <t>M7XCG8</t>
  </si>
  <si>
    <t>M7XJ24</t>
  </si>
  <si>
    <t>M7XSQ9</t>
  </si>
  <si>
    <t>M7XNF8</t>
  </si>
  <si>
    <t>M7WWZ0</t>
  </si>
  <si>
    <t>M7WXL3</t>
  </si>
  <si>
    <t>M7Y0N8</t>
  </si>
  <si>
    <t>M7WZ56</t>
  </si>
  <si>
    <t>M7X3T1</t>
  </si>
  <si>
    <t>M7XI53</t>
  </si>
  <si>
    <t>M7Y0T1</t>
  </si>
  <si>
    <t>M7XQJ0</t>
  </si>
  <si>
    <t>M7X8L9</t>
  </si>
  <si>
    <t>M7XKA1</t>
  </si>
  <si>
    <t>M7WPA0</t>
  </si>
  <si>
    <t>M7X3P9</t>
  </si>
  <si>
    <t>M7X6W7</t>
  </si>
  <si>
    <t>M7X5T6</t>
  </si>
  <si>
    <t>M7WKL7</t>
  </si>
  <si>
    <t>M7WLP6</t>
  </si>
  <si>
    <t>M7WN91</t>
  </si>
  <si>
    <t>M7WMR7</t>
  </si>
  <si>
    <t>M7XCS9</t>
  </si>
  <si>
    <t>M7X0N9</t>
  </si>
  <si>
    <t>M7WTN9;M7XCG4</t>
  </si>
  <si>
    <t>M7XN51</t>
  </si>
  <si>
    <t>M7WUX5</t>
  </si>
  <si>
    <t>M7WR73</t>
  </si>
  <si>
    <t>M7X2E8</t>
  </si>
  <si>
    <t>M7X5K1</t>
  </si>
  <si>
    <t>M7WQ45</t>
  </si>
  <si>
    <t>M7X1R6</t>
  </si>
  <si>
    <t>M7X6H1</t>
  </si>
  <si>
    <t>M7WJW5</t>
  </si>
  <si>
    <t>M7XQ60</t>
  </si>
  <si>
    <t>M7X860</t>
  </si>
  <si>
    <t>M7WSA3</t>
  </si>
  <si>
    <t>M7WW72</t>
  </si>
  <si>
    <t>M7X037</t>
  </si>
  <si>
    <t>M7XYT4</t>
  </si>
  <si>
    <t>M7WTG9</t>
  </si>
  <si>
    <t>M7WDB9</t>
  </si>
  <si>
    <t>M7WJF8</t>
  </si>
  <si>
    <t>M7XGC1</t>
  </si>
  <si>
    <t>M7XA01</t>
  </si>
  <si>
    <t>M7WQD5</t>
  </si>
  <si>
    <t>M7XM07</t>
  </si>
  <si>
    <t>M7XY86</t>
  </si>
  <si>
    <t>M7WSH3</t>
  </si>
  <si>
    <t>M7XZD3</t>
  </si>
  <si>
    <t>M7WV94</t>
  </si>
  <si>
    <t>M7XN95</t>
  </si>
  <si>
    <t>M7XXM8</t>
  </si>
  <si>
    <t>M7X1X8</t>
  </si>
  <si>
    <t>M7WPG7</t>
  </si>
  <si>
    <t>M7WUU3</t>
  </si>
  <si>
    <t>M7XEG0</t>
  </si>
  <si>
    <t>M7WFK5</t>
  </si>
  <si>
    <t>M7XI76</t>
  </si>
  <si>
    <t>M7X3F1</t>
  </si>
  <si>
    <t>M7WH81</t>
  </si>
  <si>
    <t>M7X3D2</t>
  </si>
  <si>
    <t>M7XII7</t>
  </si>
  <si>
    <t>M7WHA9</t>
  </si>
  <si>
    <t>M7X8J2</t>
  </si>
  <si>
    <t>M7WQ96</t>
  </si>
  <si>
    <t>M7WW76</t>
  </si>
  <si>
    <t>M7WMY6</t>
  </si>
  <si>
    <t>M7WWS8</t>
  </si>
  <si>
    <t>M7WSH6</t>
  </si>
  <si>
    <t>M7XAT0</t>
  </si>
  <si>
    <t>M7WUJ6</t>
  </si>
  <si>
    <t>M7XIH3</t>
  </si>
  <si>
    <t>M7XPW4</t>
  </si>
  <si>
    <t>M7WL19</t>
  </si>
  <si>
    <t>M7X450</t>
  </si>
  <si>
    <t>M7X256</t>
  </si>
  <si>
    <t>M7WRX7</t>
  </si>
  <si>
    <t>M7XEQ0</t>
  </si>
  <si>
    <t>M7X504</t>
  </si>
  <si>
    <t>M7XIU1</t>
  </si>
  <si>
    <t>M7WXN2</t>
  </si>
  <si>
    <t>M7WJ39</t>
  </si>
  <si>
    <t>M7XVG3</t>
  </si>
  <si>
    <t>M7WD07</t>
  </si>
  <si>
    <t>M7XBB3</t>
  </si>
  <si>
    <t>M7WPT6</t>
  </si>
  <si>
    <t>M7WNN4</t>
  </si>
  <si>
    <t>M7WJU2</t>
  </si>
  <si>
    <t>M7X5D7</t>
  </si>
  <si>
    <t>M7XF40</t>
  </si>
  <si>
    <t>M7X7X8</t>
  </si>
  <si>
    <t>M7WNT9</t>
  </si>
  <si>
    <t>M7WK62</t>
  </si>
  <si>
    <t>M7WT46</t>
  </si>
  <si>
    <t>M7WVP2</t>
  </si>
  <si>
    <t>M7WUR7</t>
  </si>
  <si>
    <t>M7XY34</t>
  </si>
  <si>
    <t>M7WNS4</t>
  </si>
  <si>
    <t>M7XLB3</t>
  </si>
  <si>
    <t>M7XZA1</t>
  </si>
  <si>
    <t>M7X9F4</t>
  </si>
  <si>
    <t>M7X6X3</t>
  </si>
  <si>
    <t>M7WQ73</t>
  </si>
  <si>
    <t>M7XAF2;M7WJN7</t>
  </si>
  <si>
    <t>M7X8K9</t>
  </si>
  <si>
    <t>M7X405</t>
  </si>
  <si>
    <t>M7WPK0</t>
  </si>
  <si>
    <t>M7XFD9</t>
  </si>
  <si>
    <t>M7WYT8</t>
  </si>
  <si>
    <t>M7WIG9</t>
  </si>
  <si>
    <t>M7WZ48</t>
  </si>
  <si>
    <t>M7XJ70</t>
  </si>
  <si>
    <t>M7XFR0</t>
  </si>
  <si>
    <t>M7WS38</t>
  </si>
  <si>
    <t>M7XLR4</t>
  </si>
  <si>
    <t>M7WL18</t>
  </si>
  <si>
    <t>M7X8E9</t>
  </si>
  <si>
    <t>M7XNS5</t>
  </si>
  <si>
    <t>M7XS79</t>
  </si>
  <si>
    <t>M7WX26</t>
  </si>
  <si>
    <t>M7XUQ9</t>
  </si>
  <si>
    <t>M7WS20</t>
  </si>
  <si>
    <t>M7WQI8</t>
  </si>
  <si>
    <t>M7X378</t>
  </si>
  <si>
    <t>M7XZS5</t>
  </si>
  <si>
    <t>M7WRW9</t>
  </si>
  <si>
    <t>M7X3P1</t>
  </si>
  <si>
    <t>M7WEN7</t>
  </si>
  <si>
    <t>M7XKA2</t>
  </si>
  <si>
    <t>M7X1K7</t>
  </si>
  <si>
    <t>M7XWH3</t>
  </si>
  <si>
    <t>M7WMI2</t>
  </si>
  <si>
    <t>M7WPQ7</t>
  </si>
  <si>
    <t>M7XKQ2</t>
  </si>
  <si>
    <t>M7WKD9</t>
  </si>
  <si>
    <t>M7WPH2</t>
  </si>
  <si>
    <t>M7X9K4</t>
  </si>
  <si>
    <t>M7WWW0</t>
  </si>
  <si>
    <t>M7X3Z4</t>
  </si>
  <si>
    <t>M7X422</t>
  </si>
  <si>
    <t>M7XZ85</t>
  </si>
  <si>
    <t>M7WS21</t>
  </si>
  <si>
    <t>M7XIG2</t>
  </si>
  <si>
    <t>M7WJS2</t>
  </si>
  <si>
    <t>M7XE86</t>
  </si>
  <si>
    <t>M7XAQ2</t>
  </si>
  <si>
    <t>M7WPC7</t>
  </si>
  <si>
    <t>M7X5J4</t>
  </si>
  <si>
    <t>M7WLM0</t>
  </si>
  <si>
    <t>M7WT18</t>
  </si>
  <si>
    <t>M7X428</t>
  </si>
  <si>
    <t>M7WLT0</t>
  </si>
  <si>
    <t>M7XIE1</t>
  </si>
  <si>
    <t>M7XU45</t>
  </si>
  <si>
    <t>M7X6Q2</t>
  </si>
  <si>
    <t>M7XKK7</t>
  </si>
  <si>
    <t>M7XXD2</t>
  </si>
  <si>
    <t>M7XLS1</t>
  </si>
  <si>
    <t>M7WWX9</t>
  </si>
  <si>
    <t>M7XC49</t>
  </si>
  <si>
    <t>M7WRF4</t>
  </si>
  <si>
    <t>M7WQK2</t>
  </si>
  <si>
    <t>M7X1K0</t>
  </si>
  <si>
    <t>M7XAS2</t>
  </si>
  <si>
    <t>M7WNY9</t>
  </si>
  <si>
    <t>M7WYS8</t>
  </si>
  <si>
    <t>M7XA66</t>
  </si>
  <si>
    <t>M7WXT8</t>
  </si>
  <si>
    <t>M7WPZ9</t>
  </si>
  <si>
    <t>M7XJ56</t>
  </si>
  <si>
    <t>M7WKZ9</t>
  </si>
  <si>
    <t>M7WR16</t>
  </si>
  <si>
    <t>M7WVL3</t>
  </si>
  <si>
    <t>M7WH92</t>
  </si>
  <si>
    <t>M7X5L6</t>
  </si>
  <si>
    <t>M7XLZ6</t>
  </si>
  <si>
    <t>M7WXU4</t>
  </si>
  <si>
    <t>M7WM05</t>
  </si>
  <si>
    <t>M7XAY4</t>
  </si>
  <si>
    <t>M7WQP6</t>
  </si>
  <si>
    <t>M7X4J0</t>
  </si>
  <si>
    <t>M7XAZ8</t>
  </si>
  <si>
    <t>M7XM82</t>
  </si>
  <si>
    <t>M7XB33</t>
  </si>
  <si>
    <t>M7WZJ3</t>
  </si>
  <si>
    <t>M7X7R6</t>
  </si>
  <si>
    <t>M7XMV4</t>
  </si>
  <si>
    <t>M7WMS7</t>
  </si>
  <si>
    <t>M7WUQ2</t>
  </si>
  <si>
    <t>M7WXM9</t>
  </si>
  <si>
    <t>M7WU74</t>
  </si>
  <si>
    <t>M7XD01</t>
  </si>
  <si>
    <t>M7X706</t>
  </si>
  <si>
    <t>M7XLM3</t>
  </si>
  <si>
    <t>M7XNY3</t>
  </si>
  <si>
    <t>M7WLE9</t>
  </si>
  <si>
    <t>M7WSY2</t>
  </si>
  <si>
    <t>M7XVS5</t>
  </si>
  <si>
    <t>M7XQ16</t>
  </si>
  <si>
    <t>M7WVR8</t>
  </si>
  <si>
    <t>M7XMB1</t>
  </si>
  <si>
    <t>M7XSS5</t>
  </si>
  <si>
    <t>M7X3X5</t>
  </si>
  <si>
    <t>M7XXM3</t>
  </si>
  <si>
    <t>M7WYV6</t>
  </si>
  <si>
    <t>M7WSR6</t>
  </si>
  <si>
    <t>M7WPD1</t>
  </si>
  <si>
    <t>M7WTL5</t>
  </si>
  <si>
    <t>M7XEW0</t>
  </si>
  <si>
    <t>M7WZB1</t>
  </si>
  <si>
    <t>M7WVZ3</t>
  </si>
  <si>
    <t>M7X8W9</t>
  </si>
  <si>
    <t>M7WIC0</t>
  </si>
  <si>
    <t>M7XH78</t>
  </si>
  <si>
    <t>M7WX69</t>
  </si>
  <si>
    <t>M7WPU4</t>
  </si>
  <si>
    <t>M7WX28</t>
  </si>
  <si>
    <t>M7XPG3</t>
  </si>
  <si>
    <t>M7WYU2</t>
  </si>
  <si>
    <t>M7X1H0</t>
  </si>
  <si>
    <t>M7X8U4</t>
  </si>
  <si>
    <t>M7WQK0</t>
  </si>
  <si>
    <t>M7X3N3</t>
  </si>
  <si>
    <t>M7X0V6</t>
  </si>
  <si>
    <t>M7WNW6</t>
  </si>
  <si>
    <t>M7XPZ4</t>
  </si>
  <si>
    <t>M7WT03</t>
  </si>
  <si>
    <t>M7XYI4</t>
  </si>
  <si>
    <t>M7X3D9</t>
  </si>
  <si>
    <t>M7XRG0</t>
  </si>
  <si>
    <t>M7WP17</t>
  </si>
  <si>
    <t>M7WK47</t>
  </si>
  <si>
    <t>M7WLQ9</t>
  </si>
  <si>
    <t>M7WJY9</t>
  </si>
  <si>
    <t>M7X113</t>
  </si>
  <si>
    <t>M7XK72</t>
  </si>
  <si>
    <t>M7X1F6</t>
  </si>
  <si>
    <t>M7WYV8</t>
  </si>
  <si>
    <t>M7WJP1</t>
  </si>
  <si>
    <t>M7XGB9</t>
  </si>
  <si>
    <t>M7X2K5</t>
  </si>
  <si>
    <t>M7X2E5</t>
  </si>
  <si>
    <t>M7X5D5</t>
  </si>
  <si>
    <t>M7XB76</t>
  </si>
  <si>
    <t>M7WNR0</t>
  </si>
  <si>
    <t>M7WNA8</t>
  </si>
  <si>
    <t>M7XDT3</t>
  </si>
  <si>
    <t>M7X6E8</t>
  </si>
  <si>
    <t>M7X0F2</t>
  </si>
  <si>
    <t>M7WU96</t>
  </si>
  <si>
    <t>M7X9N1</t>
  </si>
  <si>
    <t>M7XJT3</t>
  </si>
  <si>
    <t>M7XIA0</t>
  </si>
  <si>
    <t>M7X3A4</t>
  </si>
  <si>
    <t>M7XNT5</t>
  </si>
  <si>
    <t>M7WMD7</t>
  </si>
  <si>
    <t>M7WQJ9</t>
  </si>
  <si>
    <t>M7Y0E0</t>
  </si>
  <si>
    <t>M7XHL1</t>
  </si>
  <si>
    <t>M7X456</t>
  </si>
  <si>
    <t>M7WSB2</t>
  </si>
  <si>
    <t>M7X0Z1</t>
  </si>
  <si>
    <t>M7WWW6</t>
  </si>
  <si>
    <t>M7XMD3</t>
  </si>
  <si>
    <t>M7XXS3</t>
  </si>
  <si>
    <t>M7XKN2</t>
  </si>
  <si>
    <t>M7WIC5</t>
  </si>
  <si>
    <t>M7WEV1</t>
  </si>
  <si>
    <t>M7WL75</t>
  </si>
  <si>
    <t>M7XBA0</t>
  </si>
  <si>
    <t>M7XI04</t>
  </si>
  <si>
    <t>M7WS43</t>
  </si>
  <si>
    <t>M7XQC0</t>
  </si>
  <si>
    <t>M7WR03</t>
  </si>
  <si>
    <t>M7WGK5</t>
  </si>
  <si>
    <t>M7XQ14</t>
  </si>
  <si>
    <t>M7WK67</t>
  </si>
  <si>
    <t>M7WV44</t>
  </si>
  <si>
    <t>M7XXH0</t>
  </si>
  <si>
    <t>M7WXQ8</t>
  </si>
  <si>
    <t>M7X338</t>
  </si>
  <si>
    <t>M7XK41</t>
  </si>
  <si>
    <t>M7X0L1</t>
  </si>
  <si>
    <t>M7XQ42</t>
  </si>
  <si>
    <t>M7X6K7</t>
  </si>
  <si>
    <t>M7WEF4</t>
  </si>
  <si>
    <t>M7XUN1</t>
  </si>
  <si>
    <t>M7X8V9</t>
  </si>
  <si>
    <t>M7XNQ5</t>
  </si>
  <si>
    <t>M7XX22</t>
  </si>
  <si>
    <t>M7X4S8</t>
  </si>
  <si>
    <t>M7WKF8</t>
  </si>
  <si>
    <t>M7XGI7</t>
  </si>
  <si>
    <t>M7X2C9</t>
  </si>
  <si>
    <t>M7WW95</t>
  </si>
  <si>
    <t>M7XIZ5</t>
  </si>
  <si>
    <t>M7X4X3</t>
  </si>
  <si>
    <t>M7X4I3</t>
  </si>
  <si>
    <t>M7WMV9</t>
  </si>
  <si>
    <t>M7XH17</t>
  </si>
  <si>
    <t>M7XU92</t>
  </si>
  <si>
    <t>M7WWQ5</t>
  </si>
  <si>
    <t>M7XCN1</t>
  </si>
  <si>
    <t>M7WVJ4</t>
  </si>
  <si>
    <t>M7XC38</t>
  </si>
  <si>
    <t>M7WRM9</t>
  </si>
  <si>
    <t>M7XAV4</t>
  </si>
  <si>
    <t>M7WL93</t>
  </si>
  <si>
    <t>M7XEB5</t>
  </si>
  <si>
    <t>M7WSA2</t>
  </si>
  <si>
    <t>M7WX55</t>
  </si>
  <si>
    <t>M7WSC3</t>
  </si>
  <si>
    <t>M7XF22</t>
  </si>
  <si>
    <t>M7WYF0</t>
  </si>
  <si>
    <t>M7WXL9</t>
  </si>
  <si>
    <t>M7X296</t>
  </si>
  <si>
    <t>M7XXT6</t>
  </si>
  <si>
    <t>M7XXT3</t>
  </si>
  <si>
    <t>M7XD58</t>
  </si>
  <si>
    <t>M7X414</t>
  </si>
  <si>
    <t>M7XTA7</t>
  </si>
  <si>
    <t>M7XT98</t>
  </si>
  <si>
    <t>M7XGU2</t>
  </si>
  <si>
    <t>M7WG99</t>
  </si>
  <si>
    <t>M7WPA3</t>
  </si>
  <si>
    <t>M7WHH3</t>
  </si>
  <si>
    <t>M7WP35</t>
  </si>
  <si>
    <t>M7XIE8</t>
  </si>
  <si>
    <t>M7XNG3</t>
  </si>
  <si>
    <t>M7XI91</t>
  </si>
  <si>
    <t>M7WFB4</t>
  </si>
  <si>
    <t>M7XF80</t>
  </si>
  <si>
    <t>M7Y0M2</t>
  </si>
  <si>
    <t>M7WPN2</t>
  </si>
  <si>
    <t>M7WTH0</t>
  </si>
  <si>
    <t>Zuotin</t>
  </si>
  <si>
    <t>Zn(2)-C6 transcription factor</t>
  </si>
  <si>
    <t>Zn(2)-C6 fungal-type transcription factor</t>
  </si>
  <si>
    <t>Zinc-type alcohol dehydrogenase</t>
  </si>
  <si>
    <t>Zinc-binding oxidoreductase ToxD</t>
  </si>
  <si>
    <t>Zinc-binding oxidoreductase CipB</t>
  </si>
  <si>
    <t>Zinc-binding oxidoreductase</t>
  </si>
  <si>
    <t>Zinc-binding alcohol dehydrogenase/oxidoreductase</t>
  </si>
  <si>
    <t>Zinc-binding alcohol dehydrogenase domain-containing protein</t>
  </si>
  <si>
    <t>Zinc-binding alcohol dehydrogenase</t>
  </si>
  <si>
    <t>Zinc-binding alcohol</t>
  </si>
  <si>
    <t>Zinc metalloprotease</t>
  </si>
  <si>
    <t>Zinc finger, ZPR1-type protein</t>
  </si>
  <si>
    <t>Zinc finger, RING-type protein</t>
  </si>
  <si>
    <t>Zinc finger, RING-type domain containing protein</t>
  </si>
  <si>
    <t>Zinc finger, PHD-type protein</t>
  </si>
  <si>
    <t>Zinc finger, PHD-type domain containing protein</t>
  </si>
  <si>
    <t>Zinc finger, MYND-type protein</t>
  </si>
  <si>
    <t>Zinc finger, MIZ-type protein</t>
  </si>
  <si>
    <t>Zinc finger, HIT-type protein</t>
  </si>
  <si>
    <t>Zinc finger, GATA-type protein, transcription factor</t>
  </si>
  <si>
    <t>Zinc finger, CCHC-type protein</t>
  </si>
  <si>
    <t>Zinc finger, CCCH-type protein, cps3</t>
  </si>
  <si>
    <t>Zinc finger, CCCH-type protein</t>
  </si>
  <si>
    <t>Zinc finger, C3HC-like protein</t>
  </si>
  <si>
    <t>Zinc finger, C2HC5-type protein</t>
  </si>
  <si>
    <t>Zinc finger, C2H5-type domain containing protein</t>
  </si>
  <si>
    <t>Zinc finger, C2H4-type domain containing protein</t>
  </si>
  <si>
    <t>Zinc finger, C2H2-type, Ino80 complex subunit Iec1</t>
  </si>
  <si>
    <t>Zinc finger, C2H2-type transcription factor</t>
  </si>
  <si>
    <t>Zinc finger, C2H2-type protein</t>
  </si>
  <si>
    <t>Zinc finger, C2H2-type domain containing protein, transcription factor (Fragment)</t>
  </si>
  <si>
    <t>Zinc finger, C2H2-type domain containing protein, transcription factor</t>
  </si>
  <si>
    <t>Zinc finger, C2H2-type domain containing protein</t>
  </si>
  <si>
    <t>Zinc finger, C2H2, LYAR-type protein</t>
  </si>
  <si>
    <t>Zinc finger protein, U4/U6.U5 tri-snRNP component SNU23</t>
  </si>
  <si>
    <t>Zinc finger protein, nitric oxide synthase-interacting protein</t>
  </si>
  <si>
    <t>Zinc finger protein 706</t>
  </si>
  <si>
    <t>Zinc finger protein 622</t>
  </si>
  <si>
    <t>Zinc finger protein 593</t>
  </si>
  <si>
    <t>Zinc finger protein</t>
  </si>
  <si>
    <t>Zinc alcohol dehydrogenase</t>
  </si>
  <si>
    <t>Zeta toxin, P-loop nucleoside triphosphate hydrolase</t>
  </si>
  <si>
    <t>YT521-B-like splicing factor</t>
  </si>
  <si>
    <t>Yst0336-like domain protein</t>
  </si>
  <si>
    <t>Ysc84 actin-binding domain protein</t>
  </si>
  <si>
    <t>YL1 nuclear family, transcription factor</t>
  </si>
  <si>
    <t>Xylose reductase</t>
  </si>
  <si>
    <t>Xylose and arabinose reductase</t>
  </si>
  <si>
    <t>Xylitol dehydrogenase</t>
  </si>
  <si>
    <t>X-pro dipeptidyl-peptidase (S15 family) protein</t>
  </si>
  <si>
    <t>XPG I-region protein</t>
  </si>
  <si>
    <t>Xanthine phosphoribosyltransferase</t>
  </si>
  <si>
    <t>Xanthine dehydrogenase/oxidase</t>
  </si>
  <si>
    <t>Xaa-Pro dipeptidase</t>
  </si>
  <si>
    <t>Xaa-Pro aminopeptidase</t>
  </si>
  <si>
    <t>Xaa-pro aminopeptidase</t>
  </si>
  <si>
    <t>WW/Rsp5/WWP domain containing protein</t>
  </si>
  <si>
    <t>WW domain-binding protein 4</t>
  </si>
  <si>
    <t>Wos2 protein</t>
  </si>
  <si>
    <t>WLM domain containing protein</t>
  </si>
  <si>
    <t>Williams-Beuren syndrome critical region protein 22</t>
  </si>
  <si>
    <t>White collar 2 protein</t>
  </si>
  <si>
    <t>White collar 1 protein</t>
  </si>
  <si>
    <t>WetA</t>
  </si>
  <si>
    <t>Werner helicase interacting protein 1</t>
  </si>
  <si>
    <t>WD-repeat protein</t>
  </si>
  <si>
    <t>WD40 repeat containing protein</t>
  </si>
  <si>
    <t>WD40 containing SNARE-dependent exocytosis protein</t>
  </si>
  <si>
    <t>WD repeat protein, U3 small nucleolar RNA-associated protein 21</t>
  </si>
  <si>
    <t>WD repeat protein, U3 small nucleolar RNA-associated protein 12</t>
  </si>
  <si>
    <t>WD repeat protein, regulatory associated protein of mTOR</t>
  </si>
  <si>
    <t>WD repeat protein, Quinonprotein alcohol dehydrogenase-like protein</t>
  </si>
  <si>
    <t>WD repeat protein, Prp8 binding protein</t>
  </si>
  <si>
    <t>WD repeat protein, G protein beta subunit-like protein</t>
  </si>
  <si>
    <t>WD repeat protein YBl104C-like protein</t>
  </si>
  <si>
    <t>WD repeat protein 82</t>
  </si>
  <si>
    <t>WD repeat protein 70</t>
  </si>
  <si>
    <t>WD repeat protein 61</t>
  </si>
  <si>
    <t>WD repeat protein 44</t>
  </si>
  <si>
    <t>WD repeat protein</t>
  </si>
  <si>
    <t>WD repeat domain phosphoinositide-interacting protein</t>
  </si>
  <si>
    <t>WD repeat domain 89</t>
  </si>
  <si>
    <t>WD repeat domain 75</t>
  </si>
  <si>
    <t>WD repeat domain 5</t>
  </si>
  <si>
    <t>WD repeat domain 18</t>
  </si>
  <si>
    <t>WD repeat and SOF domain-containing protein 1, WDSOF1</t>
  </si>
  <si>
    <t>WASH complex, F-actin capping protein, alpha subunit</t>
  </si>
  <si>
    <t>V-type proton ATPase subunit H</t>
  </si>
  <si>
    <t>V-type proton ATPase subunit G</t>
  </si>
  <si>
    <t>V-type proton ATPase subunit F</t>
  </si>
  <si>
    <t>V-type proton ATPase subunit C</t>
  </si>
  <si>
    <t>V-type proton ATPase subunit a</t>
  </si>
  <si>
    <t>V-type proton ATPase subunit</t>
  </si>
  <si>
    <t>V-type proton ATPase proteolipid subunit</t>
  </si>
  <si>
    <t>V-type H+-transporting ATPase subunit E</t>
  </si>
  <si>
    <t>V-type H+-transporting ATPase subunit D</t>
  </si>
  <si>
    <t>V-type H+-transporting ATPase subunit A</t>
  </si>
  <si>
    <t>VpsA protein</t>
  </si>
  <si>
    <t>VPS9 domain protein</t>
  </si>
  <si>
    <t>Vps51/Vps67 family protein</t>
  </si>
  <si>
    <t>von Willebrand factor, type A domain containing protein</t>
  </si>
  <si>
    <t>von Willebrand domain containing protein</t>
  </si>
  <si>
    <t>Voltage-gated potassium channel beta-2 subunit</t>
  </si>
  <si>
    <t>Voltage-gated chloride channel</t>
  </si>
  <si>
    <t>Voltage-dependent ion-selective channel</t>
  </si>
  <si>
    <t>Viral A-type inclusion protein repeat containing protein</t>
  </si>
  <si>
    <t>VHS domain containing protein</t>
  </si>
  <si>
    <t>Vezatin domain-containing protein</t>
  </si>
  <si>
    <t>Vesicular-fusion protein Sec18</t>
  </si>
  <si>
    <t>Vesicular-fusion protein Sec17</t>
  </si>
  <si>
    <t>Vesicle-associated membrane protein-associated protein B</t>
  </si>
  <si>
    <t>Vesicle-associated membrane protein 7</t>
  </si>
  <si>
    <t>Vesicle-associated membrane protein 4, synaptobrevin</t>
  </si>
  <si>
    <t>Vesicle transport v-snare protein vti1</t>
  </si>
  <si>
    <t>Vesicle transport protein SEC22</t>
  </si>
  <si>
    <t>Vesicle budding-related protein, protein transporter SEC13</t>
  </si>
  <si>
    <t>Very-long-chain 3-oxoacyl-CoA reductase</t>
  </si>
  <si>
    <t>Very-long-chain (3R)-3-hydroxyacyl-CoA dehydratase</t>
  </si>
  <si>
    <t>Valyl-tRNA synthetase</t>
  </si>
  <si>
    <t>Vacuolar transporter chaperone 4</t>
  </si>
  <si>
    <t>Vacuolar transporter chaperone 1</t>
  </si>
  <si>
    <t>Vacuolar sorting-associated protein VPS27</t>
  </si>
  <si>
    <t>Vacuolar sorting protein, Vps52/Sac2 family protein</t>
  </si>
  <si>
    <t>Vacuolar sorting protein VPS32</t>
  </si>
  <si>
    <t>Vacuolar sorting protein VPS24</t>
  </si>
  <si>
    <t>Vacuolar proton pump subunit B</t>
  </si>
  <si>
    <t>Vacuolar protein-sorting protein BRO1</t>
  </si>
  <si>
    <t>Vacuolar protein sorting-associated protein VPS5</t>
  </si>
  <si>
    <t>Vacuolar protein sorting-associated protein VPS4</t>
  </si>
  <si>
    <t>Vacuolar protein sorting-associated protein VPS17</t>
  </si>
  <si>
    <t>Vacuolar protein sorting-associated protein VPS13</t>
  </si>
  <si>
    <t>Vacuolar protein sorting-associated protein 45</t>
  </si>
  <si>
    <t>Vacuolar protein sorting-associated protein 35</t>
  </si>
  <si>
    <t>Vacuolar protein sorting-associated protein 29</t>
  </si>
  <si>
    <t>Vacuolar protein sorting VPS16</t>
  </si>
  <si>
    <t>Vacuolar protein sorting protein VPS46</t>
  </si>
  <si>
    <t>Vacuolar protein sorting protein DigA</t>
  </si>
  <si>
    <t>Vacuolar protein sorting 26</t>
  </si>
  <si>
    <t>Vacuolar protein 8</t>
  </si>
  <si>
    <t>Vacuolar membrane protein</t>
  </si>
  <si>
    <t>Vacuolar import and degradation protein</t>
  </si>
  <si>
    <t>Vacuolar fusion protein Mon1</t>
  </si>
  <si>
    <t>Vacuolar ATPase assembly integral membrane protein VMA21</t>
  </si>
  <si>
    <t>UV excision repair protein RAD23</t>
  </si>
  <si>
    <t>UTP--glucose-1-phosphate uridylyltransferase</t>
  </si>
  <si>
    <t>Usp (Universal stress protein) family protein</t>
  </si>
  <si>
    <t>Uroporphyrinogen decarboxylase</t>
  </si>
  <si>
    <t>Uroporphyrin-III C-methyltransferase</t>
  </si>
  <si>
    <t>Uridylate kinase</t>
  </si>
  <si>
    <t>Uridine/cytidine kinase</t>
  </si>
  <si>
    <t>Uridine kinase</t>
  </si>
  <si>
    <t>Uricase</t>
  </si>
  <si>
    <t>Urease accessory protein ureg</t>
  </si>
  <si>
    <t>Urease accessory protein</t>
  </si>
  <si>
    <t>Urease</t>
  </si>
  <si>
    <t>Urea carboxylase / allophanate hydrolase</t>
  </si>
  <si>
    <t>Uracil phosphoribosyltransferase</t>
  </si>
  <si>
    <t>UPF0586 protein C9orf41-like protein</t>
  </si>
  <si>
    <t>UPF0405 domain protein</t>
  </si>
  <si>
    <t>UPF0061 family protein</t>
  </si>
  <si>
    <t>UPF0057 family protein</t>
  </si>
  <si>
    <t>UPF0047 family protein</t>
  </si>
  <si>
    <t>Uncharacterized protein</t>
  </si>
  <si>
    <t>UDP-N-acetylglucosamine pyrophosphorylase</t>
  </si>
  <si>
    <t>UDP-glucose:glycoprotein glucosyltransferase</t>
  </si>
  <si>
    <t>UDP-glucose 6-dehydrogenase</t>
  </si>
  <si>
    <t>UDP-glucose 4-epimerase</t>
  </si>
  <si>
    <t>UDP-galactopyranose mutase</t>
  </si>
  <si>
    <t>Ubiquitin-protein ligase Sel1/Ubx2</t>
  </si>
  <si>
    <t>Ubiquitin-protein ligase molybdopterin-converting factor</t>
  </si>
  <si>
    <t>Ubiquitin-protein ligase E3 C</t>
  </si>
  <si>
    <t>Ubiquitin-protein ligase E3</t>
  </si>
  <si>
    <t>Ubiquitin-like protein Nedd8</t>
  </si>
  <si>
    <t>Ubiquitin-like protein ATG12</t>
  </si>
  <si>
    <t>Ubiquitin-like protein 5</t>
  </si>
  <si>
    <t>Ubiquitin-like modifier-activating enzyme ATG7</t>
  </si>
  <si>
    <t>Ubiquitin-like domain-containing CTD phosphatase 1</t>
  </si>
  <si>
    <t>Ubiquitin-conjugating enzyme, E2</t>
  </si>
  <si>
    <t>Ubiquitin-conjugating enzyme e2-16kda</t>
  </si>
  <si>
    <t>Ubiquitin-conjugating enzyme E2 W</t>
  </si>
  <si>
    <t>Ubiquitin-conjugating enzyme E2 variant</t>
  </si>
  <si>
    <t>Ubiquitin-conjugating enzyme E2 Q</t>
  </si>
  <si>
    <t>Ubiquitin-conjugating enzyme E2 O</t>
  </si>
  <si>
    <t>Ubiquitin-conjugating enzyme E2 N</t>
  </si>
  <si>
    <t>Ubiquitin-conjugating enzyme E2 M</t>
  </si>
  <si>
    <t>Ubiquitin-conjugating enzyme E2 J2</t>
  </si>
  <si>
    <t>Ubiquitin-conjugating enzyme E2 I</t>
  </si>
  <si>
    <t>Ubiquitin-conjugating enzyme E2 H</t>
  </si>
  <si>
    <t>Ubiquitin-conjugating enzyme E2 G2</t>
  </si>
  <si>
    <t>Ubiquitin-conjugating enzyme E2 D/E</t>
  </si>
  <si>
    <t>Ubiquitin-conjugating enzyme E2 C</t>
  </si>
  <si>
    <t>Ubiquitin-conjugating enzyme E2 A</t>
  </si>
  <si>
    <t>Ubiquitin-conjugating enzyme (Huntingtin interacting protein 2)</t>
  </si>
  <si>
    <t>Ubiquitin-activating enzyme E1-like</t>
  </si>
  <si>
    <t>Ubiquitin-activating enzyme E1 C</t>
  </si>
  <si>
    <t>Ubiquitin-activating enzyme E1</t>
  </si>
  <si>
    <t>Ubiquitin thioesterase OTU1</t>
  </si>
  <si>
    <t>Ubiquitin system component Cue</t>
  </si>
  <si>
    <t>Ubiquitin fusion degradation protein 1</t>
  </si>
  <si>
    <t>Ubiquitin family protein</t>
  </si>
  <si>
    <t>Ubiquitin conjugation factor E4 B</t>
  </si>
  <si>
    <t>Ubiquitin carboxyl-terminal hydrolase 8</t>
  </si>
  <si>
    <t>Ubiquitin carboxyl-terminal hydrolase 7</t>
  </si>
  <si>
    <t>Ubiquitin carboxyl-terminal hydrolase 48</t>
  </si>
  <si>
    <t>Ubiquitin carboxyl-terminal hydrolase 4/11/15</t>
  </si>
  <si>
    <t>Ubiquitin carboxyl-terminal hydrolase 25/28</t>
  </si>
  <si>
    <t>Ubiquitin carboxyl-terminal hydrolase 16/45</t>
  </si>
  <si>
    <t>Ubiquitin carboxyl-terminal hydrolase 10</t>
  </si>
  <si>
    <t>Ubiquitin carboxyl-terminal hydrolase</t>
  </si>
  <si>
    <t>Ubiquinone biosynthesis O-methyltransferase, mitochondrial</t>
  </si>
  <si>
    <t>Ubiquinone biosynthesis monooxygenase COQ6, mitochondrial</t>
  </si>
  <si>
    <t>Ubiquinol-cytochrome c reductase subunit 9</t>
  </si>
  <si>
    <t>Ubiquinol-cytochrome c reductase subunit 8</t>
  </si>
  <si>
    <t>Ubiquinol-cytochrome c reductase iron-sulfur subunit</t>
  </si>
  <si>
    <t>Ubiquinol-cytochrome c reductase core subunit 2</t>
  </si>
  <si>
    <t>Ubiquinol-cytochrome c reductase complex 17 kd protein</t>
  </si>
  <si>
    <t>Ubiquilin</t>
  </si>
  <si>
    <t>UbiE/COQ5 family methyltransferase</t>
  </si>
  <si>
    <t>UBA domain-containing protein</t>
  </si>
  <si>
    <t>U6 snRNA-associated Sm-like protein LSm8</t>
  </si>
  <si>
    <t>U6 snRNA-associated Sm-like protein LSm7</t>
  </si>
  <si>
    <t>U6 snRNA-associated Sm-like protein LSm6</t>
  </si>
  <si>
    <t>U6 snRNA-associated Sm-like protein LSm5</t>
  </si>
  <si>
    <t>U6 snRNA-associated Sm-like protein LSm4</t>
  </si>
  <si>
    <t>U6 snRNA-associated Sm-like protein LSm3</t>
  </si>
  <si>
    <t>U6 snRNA-associated Sm-like protein LSm2</t>
  </si>
  <si>
    <t>U6 snRNA-associated Sm-like protein LSm1</t>
  </si>
  <si>
    <t>U4/U6 small nuclear ribonucleoprotein PRP4</t>
  </si>
  <si>
    <t>U4/U6 small nuclear ribonucleoprotein PRP31</t>
  </si>
  <si>
    <t>U4/U6 small nuclear ribonucleoprotein PRP3</t>
  </si>
  <si>
    <t>U4 tri-SnRNP-associated protein 1</t>
  </si>
  <si>
    <t>U3 snoRNP-associated protein Rrp9</t>
  </si>
  <si>
    <t>U3 snoRNP-associated protein Rrp5</t>
  </si>
  <si>
    <t>U3 small nucleolar RNA-associated protein MPP10</t>
  </si>
  <si>
    <t>U3 small nucleolar RNA-associated protein 6</t>
  </si>
  <si>
    <t>U3 small nucleolar RNA-associated protein 4</t>
  </si>
  <si>
    <t>U3 small nucleolar RNA-associated protein 25</t>
  </si>
  <si>
    <t>U3 small nucleolar RNA-associated protein 24</t>
  </si>
  <si>
    <t>U3 small nucleolar RNA-associated protein 15</t>
  </si>
  <si>
    <t>U3 small nucleolar RNA-associated protein 13</t>
  </si>
  <si>
    <t>U3 small nucleolar RNA-associated protein 10</t>
  </si>
  <si>
    <t>U3 small nucleolar ribonucleoprotein IMP4</t>
  </si>
  <si>
    <t>U3 small nucleolar ribonucleoprotein IMP3</t>
  </si>
  <si>
    <t>U2-associated protein SR140</t>
  </si>
  <si>
    <t>U2 small nuclear ribonucleoprotein A</t>
  </si>
  <si>
    <t>U1 snRNP-associated protein Usp102</t>
  </si>
  <si>
    <t>U1 small nuclear ribonucleoprotein C</t>
  </si>
  <si>
    <t>U1 small nuclear ribonucleoprotein A</t>
  </si>
  <si>
    <t>U1 small nuclear ribonucleoprotein 70kDa</t>
  </si>
  <si>
    <t>Tyrosine--tRNA ligase</t>
  </si>
  <si>
    <t>Tyrosine aminotransferase</t>
  </si>
  <si>
    <t>Type II pantothenate kinase</t>
  </si>
  <si>
    <t>Type I phosphodiesterase/nucleotide pyrophosphatase/phosphate transferase family protein</t>
  </si>
  <si>
    <t>Type A von Willebrand factor domain containing protein</t>
  </si>
  <si>
    <t>Type A von Willebrand factor and ATPase domain containing protein</t>
  </si>
  <si>
    <t>Type 2A phosphatase-associated protein 42</t>
  </si>
  <si>
    <t>Two-component system, OmpR family, sensor histidine kinase VicK</t>
  </si>
  <si>
    <t>Two-component system, chemotaxis family, sensor kinase Cph1</t>
  </si>
  <si>
    <t>Two-component response regulator</t>
  </si>
  <si>
    <t>Tuftelin-interacting protein 11</t>
  </si>
  <si>
    <t>Tubulin-tyrosine ligase</t>
  </si>
  <si>
    <t>Tubulin-specific chaperone A</t>
  </si>
  <si>
    <t>Tubulin-folding cofactor b</t>
  </si>
  <si>
    <t>Tubulin gamma chain</t>
  </si>
  <si>
    <t>Tubulin folding cofactor C</t>
  </si>
  <si>
    <t>Tubulin beta chain</t>
  </si>
  <si>
    <t>Tubulin alpha chain</t>
  </si>
  <si>
    <t>Tuberin</t>
  </si>
  <si>
    <t>Tryptophanyl-trna synthetase</t>
  </si>
  <si>
    <t>Tryptophan synthase</t>
  </si>
  <si>
    <t>Trp repressor binding protein</t>
  </si>
  <si>
    <t>Tropine dehydrogenase</t>
  </si>
  <si>
    <t>tRNA-splicing endonuclease subunit sen54</t>
  </si>
  <si>
    <t>tRNA-splicing endonuclease</t>
  </si>
  <si>
    <t>tRNA-dihydrouridine(47) synthase [NAD(P)(+)]</t>
  </si>
  <si>
    <t>tRNA-dihydrouridine synthase 2</t>
  </si>
  <si>
    <t>Trna-dihydrouridine synthase 1</t>
  </si>
  <si>
    <t>tRNA-dihydrouridine synthase</t>
  </si>
  <si>
    <t>tRNA pseudouridine synthase B</t>
  </si>
  <si>
    <t>tRNA pseudouridine synthase A</t>
  </si>
  <si>
    <t>tRNA nucleotidyltransferase (CCA-adding enzyme)</t>
  </si>
  <si>
    <t>tRNA N6-adenosine threonylcarbamoyltransferase, mitochondrial</t>
  </si>
  <si>
    <t>tRNA N6-adenosine threonylcarbamoyltransferase</t>
  </si>
  <si>
    <t>tRNA ligase</t>
  </si>
  <si>
    <t>tRNA dimethylallyltransferase</t>
  </si>
  <si>
    <t>tRNA binding protein</t>
  </si>
  <si>
    <t>tRNA A64-2-O-ribosylphosphate transferase</t>
  </si>
  <si>
    <t>tRNA 2-phosphotransferase Tpt1</t>
  </si>
  <si>
    <t>tRNA (M5U54) methyltransferase Trm2</t>
  </si>
  <si>
    <t>tRNA (M2G10) methyltransferase complex</t>
  </si>
  <si>
    <t>tRNA (Guanine-N7-)-methyltransferase subunit Trm82</t>
  </si>
  <si>
    <t>tRNA (Guanine-N1-)-methyltransferase</t>
  </si>
  <si>
    <t>tRNA (guanine-N(7)-)-methyltransferase</t>
  </si>
  <si>
    <t>tRNA (guanine(37)-N1)-methyltransferase</t>
  </si>
  <si>
    <t>tRNA (guanine(26)-N(2))-dimethyltransferase</t>
  </si>
  <si>
    <t>tRNA (Cytosine-5-)-methyltransferase</t>
  </si>
  <si>
    <t>tRNA (adenine(58)-N(1))-methyltransferase catalytic subunit TRM61</t>
  </si>
  <si>
    <t>Triosephosphate isomerase</t>
  </si>
  <si>
    <t>Trimethyllysine dioxygenase</t>
  </si>
  <si>
    <t>Tricalbin</t>
  </si>
  <si>
    <t>Trehalose synthase, glycosyltransferase family 4 protein</t>
  </si>
  <si>
    <t>Trehalose 6-P phosphatase, glycosyltransferase family 20 protein</t>
  </si>
  <si>
    <t>Trehalase</t>
  </si>
  <si>
    <t>TRAUB family protein</t>
  </si>
  <si>
    <t>TRAPP complex subunit Trs23</t>
  </si>
  <si>
    <t>TRAPP complex subunit Bet5</t>
  </si>
  <si>
    <t>Transmembrane receptor</t>
  </si>
  <si>
    <t>Translocation protein SEC72</t>
  </si>
  <si>
    <t>Translocation protein SEC63</t>
  </si>
  <si>
    <t>Translocation protein SEC62</t>
  </si>
  <si>
    <t>Translocation protein</t>
  </si>
  <si>
    <t>Translin-associated factor X</t>
  </si>
  <si>
    <t>Translin</t>
  </si>
  <si>
    <t>Translationally controlled tumor protein-like protein</t>
  </si>
  <si>
    <t>Translational activator</t>
  </si>
  <si>
    <t>Translation protein SH3-like domain protein</t>
  </si>
  <si>
    <t>Translation machinery-associated protein 22</t>
  </si>
  <si>
    <t>Translation machinery-associated protein 20</t>
  </si>
  <si>
    <t>Translation machinery associated TMA7</t>
  </si>
  <si>
    <t>Translation initiation protein Sua5</t>
  </si>
  <si>
    <t>Translation initiation factor IF3</t>
  </si>
  <si>
    <t>Translation initiation factor IF-2</t>
  </si>
  <si>
    <t>Translation initiation factor eIF-5</t>
  </si>
  <si>
    <t>Translation initiation factor eIF-4F</t>
  </si>
  <si>
    <t>Translation Initiation factor eIF-4e-like domain protein</t>
  </si>
  <si>
    <t>Translation Initiation factor eIF-4e</t>
  </si>
  <si>
    <t>Translation initiation factor eIF-4E</t>
  </si>
  <si>
    <t>Translation initiation factor eIF-4B</t>
  </si>
  <si>
    <t>Translation initiation factor eIF-4A</t>
  </si>
  <si>
    <t>Translation initiation factor eIF-2B gamma subunit</t>
  </si>
  <si>
    <t>Translation initiation factor eIF-2B epsilon subunit</t>
  </si>
  <si>
    <t>Translation initiation factor eIF-2B delta subunit</t>
  </si>
  <si>
    <t>Translation initiation factor eIF-2B beta subunit</t>
  </si>
  <si>
    <t>Translation initiation factor eIF-2B alpha subunit</t>
  </si>
  <si>
    <t>Translation initiation factor eIF-2 gamma subunit</t>
  </si>
  <si>
    <t>Translation initiation factor eIF-2 beta subunit</t>
  </si>
  <si>
    <t>Translation initiation factor eIF-2 alpha subunit</t>
  </si>
  <si>
    <t>Translation initiation factor eIF-1A</t>
  </si>
  <si>
    <t>Translation initiation factor eIF-1</t>
  </si>
  <si>
    <t>Translation initiation factor 5B</t>
  </si>
  <si>
    <t>Translation inhibitor endoribonuclease</t>
  </si>
  <si>
    <t>Translation elongation factor 2</t>
  </si>
  <si>
    <t>Transketolase</t>
  </si>
  <si>
    <t>Transitional endoplasmic reticulum ATPase</t>
  </si>
  <si>
    <t>Transformer-SR ribonucleoprotein</t>
  </si>
  <si>
    <t>Transformer-2 protein</t>
  </si>
  <si>
    <t>Transformation/transcription domain-associated protein</t>
  </si>
  <si>
    <t>Transducin family protein/WD-40 repeat family protein</t>
  </si>
  <si>
    <t>Transducin (Beta)-like 1</t>
  </si>
  <si>
    <t>Transcriptional repressor NF-X1</t>
  </si>
  <si>
    <t>Transcriptional regulator Ngg1</t>
  </si>
  <si>
    <t>Transcriptional regulator Medusa</t>
  </si>
  <si>
    <t>Transcriptional regulator</t>
  </si>
  <si>
    <t>Transcriptional adapter 2</t>
  </si>
  <si>
    <t>Transcription regulator PAB1642</t>
  </si>
  <si>
    <t>Transcription regulator HTH, APSES-type</t>
  </si>
  <si>
    <t>Transcription regulator</t>
  </si>
  <si>
    <t>Transcription initiation protein SPT3</t>
  </si>
  <si>
    <t>Transcription initiation factor TFIIIB, Bdp1 subunit</t>
  </si>
  <si>
    <t>Transcription initiation factor TFIIH subunit 3</t>
  </si>
  <si>
    <t>Transcription initiation factor TFIIF subunit beta</t>
  </si>
  <si>
    <t>Transcription initiation factor TFIIF subunit alpha</t>
  </si>
  <si>
    <t>Transcription initiation factor TFIIE subunit beta</t>
  </si>
  <si>
    <t>Transcription initiation factor TFIIE subunit alpha</t>
  </si>
  <si>
    <t>Transcription initiation factor TFIID TATA-box-binding protein</t>
  </si>
  <si>
    <t>Transcription initiation factor TFIID subunit 9B</t>
  </si>
  <si>
    <t>Transcription initiation factor TFIID subunit 6</t>
  </si>
  <si>
    <t>Transcription initiation factor TFIID subunit 5</t>
  </si>
  <si>
    <t>Transcription initiation factor TFIID subunit 2</t>
  </si>
  <si>
    <t>Transcription initiation factor TFIID subunit 13</t>
  </si>
  <si>
    <t>Transcription initiation factor TFIID subunit 12</t>
  </si>
  <si>
    <t>Transcription initiation factor TFIID subunit 11</t>
  </si>
  <si>
    <t>Transcription initiation factor TFIID subunit 10</t>
  </si>
  <si>
    <t>Transcription initiation factor TFIID subunit 1</t>
  </si>
  <si>
    <t>Transcription initiation factor TFIID component TAF4</t>
  </si>
  <si>
    <t>Transcription initiation factor tfiid complex 60 kDa subunit</t>
  </si>
  <si>
    <t>Transcription initiation factor TFIIB</t>
  </si>
  <si>
    <t>Transcription factor TFIIIC complex subunit Sfc4</t>
  </si>
  <si>
    <t>Transcription factor TFIIB</t>
  </si>
  <si>
    <t>Transcription factor ScGATA-6</t>
  </si>
  <si>
    <t>Transcription factor PacC</t>
  </si>
  <si>
    <t>Transcription factor Mbp1</t>
  </si>
  <si>
    <t>Transcription factor Iws1</t>
  </si>
  <si>
    <t>Transcription factor hoxa13, putative</t>
  </si>
  <si>
    <t>Transcription factor 25 (Basic helix-loop-helix)</t>
  </si>
  <si>
    <t>Transcription factor (Snd1/p100)</t>
  </si>
  <si>
    <t>Transcription factor</t>
  </si>
  <si>
    <t>Transcription elongation regulator 1</t>
  </si>
  <si>
    <t>Transcription elongation factor TFIIS</t>
  </si>
  <si>
    <t>Transcription elongation factor Spt6</t>
  </si>
  <si>
    <t>Transcription elongation factor SPT5</t>
  </si>
  <si>
    <t>Transcription elongation factor SPT4</t>
  </si>
  <si>
    <t>Transcription elongation factor B, polypeptide 1</t>
  </si>
  <si>
    <t>Transcription elongation factor 1 homolog</t>
  </si>
  <si>
    <t>Transcription elongation complex subunit Cdc68</t>
  </si>
  <si>
    <t>Transcription corepressor</t>
  </si>
  <si>
    <t>Transcription coactivator, histone acetyltransferase</t>
  </si>
  <si>
    <t>Transaldolase</t>
  </si>
  <si>
    <t>Trans-aconitate 3-methyltransferase</t>
  </si>
  <si>
    <t>Trafficking protein particle complex subunit BET3</t>
  </si>
  <si>
    <t>Trafficking protein particle complex subunit 2</t>
  </si>
  <si>
    <t>TPR-repeat containing protein</t>
  </si>
  <si>
    <t>TPR repeat containing protein</t>
  </si>
  <si>
    <t>TPR domain containing protein</t>
  </si>
  <si>
    <t>TPR and SET domain containing protein</t>
  </si>
  <si>
    <t>TP53 regulating kinase</t>
  </si>
  <si>
    <t>Thyroid receptor-interacting protein 13</t>
  </si>
  <si>
    <t>Thyroid adenoma-associated protein-like protein</t>
  </si>
  <si>
    <t>Thymocyte nuclear protein 1</t>
  </si>
  <si>
    <t>Thymidylate synthase</t>
  </si>
  <si>
    <t>THUMP domain protein</t>
  </si>
  <si>
    <t>Threonyl-trna synthetase</t>
  </si>
  <si>
    <t>Threonyl/alanyl tRNA synthetase, class II-like putative editing domain containing protein</t>
  </si>
  <si>
    <t>Threonine synthase</t>
  </si>
  <si>
    <t>Threonine dehydratase</t>
  </si>
  <si>
    <t>Threonine aldolase</t>
  </si>
  <si>
    <t>Tho2 protein</t>
  </si>
  <si>
    <t>Tho complex subunit 7-like protein</t>
  </si>
  <si>
    <t>THO complex subunit 4</t>
  </si>
  <si>
    <t>THO complex subunit 1</t>
  </si>
  <si>
    <t>Thiosulfate/3-mercaptopyruvate sulfurtransferase</t>
  </si>
  <si>
    <t>Thioredoxin-like protein 5</t>
  </si>
  <si>
    <t>Thioredoxin-like fold domain protein</t>
  </si>
  <si>
    <t>Thioredoxin Trp26 family protein</t>
  </si>
  <si>
    <t>Thioredoxin reductase</t>
  </si>
  <si>
    <t>Thioredoxin h</t>
  </si>
  <si>
    <t>Thioredoxin fold domain protein</t>
  </si>
  <si>
    <t>Thioredoxin fold domain containing protein</t>
  </si>
  <si>
    <t>Thioredoxin family protein</t>
  </si>
  <si>
    <t>Thioredoxin 1</t>
  </si>
  <si>
    <t>Thioredoxin</t>
  </si>
  <si>
    <t>Thiopurine S-methyltransferase</t>
  </si>
  <si>
    <t>Thioesterase superfamily protein</t>
  </si>
  <si>
    <t>Thioesterase family protein</t>
  </si>
  <si>
    <t>ThiJ/PfpI domain protein</t>
  </si>
  <si>
    <t>Thiamine-phosphate diphosphorylase / hydroxyethylthiazole kinase</t>
  </si>
  <si>
    <t>Thiamine pyrophosphokinase</t>
  </si>
  <si>
    <t>Thiamine biosynthetic enzyme</t>
  </si>
  <si>
    <t>Thiamine biosynthesis protein Nmt1</t>
  </si>
  <si>
    <t>Thiamin pyrophosphokinase-related protein</t>
  </si>
  <si>
    <t>TGF beta receptor associated protein</t>
  </si>
  <si>
    <t>Tetratricopeptide repeat protein 9C</t>
  </si>
  <si>
    <t>Tetratricopeptide repeat containing protein</t>
  </si>
  <si>
    <t>Tether containing UBX domain for GLUT4</t>
  </si>
  <si>
    <t>Terpene cyclase/mutase family member</t>
  </si>
  <si>
    <t>Tenascin XB</t>
  </si>
  <si>
    <t>TEA domain family protein</t>
  </si>
  <si>
    <t>Tctex-1 family protein</t>
  </si>
  <si>
    <t>T-complex protein 1 subunit theta</t>
  </si>
  <si>
    <t>T-complex protein 1 subunit gamma</t>
  </si>
  <si>
    <t>T-complex protein 1 subunit eta</t>
  </si>
  <si>
    <t>T-complex protein 1 subunit epsilon</t>
  </si>
  <si>
    <t>T-complex protein 1 subunit delta</t>
  </si>
  <si>
    <t>T-complex protein 1 subunit beta</t>
  </si>
  <si>
    <t>T-complex protein 1 subunit alpha</t>
  </si>
  <si>
    <t>TatD DNase family protein</t>
  </si>
  <si>
    <t>Tafazzin family protein</t>
  </si>
  <si>
    <t>Syntaxin 5</t>
  </si>
  <si>
    <t>Syntaxin 1B/2/3</t>
  </si>
  <si>
    <t>Syntaxin 12/13</t>
  </si>
  <si>
    <t>SWIB complex BAF60b domain-containing protein</t>
  </si>
  <si>
    <t>SWI/SNF-related matrix-associated actin-dependent regulator of chromatin subfamily D</t>
  </si>
  <si>
    <t>SWI/SNF-related matrix-associated actin-dependent regulator of chromatin subfamily B member 1</t>
  </si>
  <si>
    <t>Survival factor 1</t>
  </si>
  <si>
    <t>SURF1-like protein</t>
  </si>
  <si>
    <t>Suppressor of G2 allele of SKP1</t>
  </si>
  <si>
    <t>Superoxide dismutase, Fe-Mn family</t>
  </si>
  <si>
    <t>Superoxide dismutase</t>
  </si>
  <si>
    <t>Superkiller protein 3</t>
  </si>
  <si>
    <t>SUMO-activating enzyme subunit 1</t>
  </si>
  <si>
    <t>SUMO deconjugating cysteine peptidase Ulp2</t>
  </si>
  <si>
    <t>Sulfur metabolite repression control protein</t>
  </si>
  <si>
    <t>Sulfite reductase (NADPH) hemoprotein beta-component</t>
  </si>
  <si>
    <t>Sulfite reductase (NADPH) flavoprotein alpha-component</t>
  </si>
  <si>
    <t>Sulfide:quinone oxidoreductase, mitochondrial</t>
  </si>
  <si>
    <t>Sulfhydryl oxidase</t>
  </si>
  <si>
    <t>Sulfate transporter family protein</t>
  </si>
  <si>
    <t>Sulfate adenylyltransferase</t>
  </si>
  <si>
    <t>Sucrase/ferredoxin-like family protein</t>
  </si>
  <si>
    <t>Succinyl-diaminopimelate desuccinylase</t>
  </si>
  <si>
    <t>Succinyl-CoA:3-ketoacid-coenzyme A transferase</t>
  </si>
  <si>
    <t>Succinate-semialdehyde dehydrogenase</t>
  </si>
  <si>
    <t>Succinate--CoA ligase [ADP-forming] subunit beta, mitochondrial</t>
  </si>
  <si>
    <t>Succinate--CoA ligase [ADP-forming] subunit alpha, mitochondrial</t>
  </si>
  <si>
    <t>Succinate dehydrogenase assembly factor 2, mitochondrial</t>
  </si>
  <si>
    <t>Succinate dehydrogenase [ubiquinone] iron-sulfur subunit, mitochondrial</t>
  </si>
  <si>
    <t>Succinate dehydrogenase [ubiquinone] flavoprotein subunit, mitochondrial</t>
  </si>
  <si>
    <t>Succinate dehydrogenase (Ubiquinone) cytochrome b subunit</t>
  </si>
  <si>
    <t>Subtilisin-like protease</t>
  </si>
  <si>
    <t>Structural maintenance of chromosomes protein</t>
  </si>
  <si>
    <t>Structural maintenance of chromosome 4</t>
  </si>
  <si>
    <t>Striatin-related protein</t>
  </si>
  <si>
    <t>Stress-induced-phosphoprotein 1</t>
  </si>
  <si>
    <t>Stress-associated endoplasmic reticulum protein</t>
  </si>
  <si>
    <t>Stress responsive alpha beta barrel domain protein</t>
  </si>
  <si>
    <t>Stress responsive A/B barrel domain containing protein</t>
  </si>
  <si>
    <t>Stress response protein NST1</t>
  </si>
  <si>
    <t>Stomatin family protein</t>
  </si>
  <si>
    <t>Sterol transfer protein</t>
  </si>
  <si>
    <t>Sterol carrier protein 2</t>
  </si>
  <si>
    <t>Sterol 3-beta-glucosyltransferase</t>
  </si>
  <si>
    <t>Sterol 24-C-methyltransferase</t>
  </si>
  <si>
    <t>START-like domain protein</t>
  </si>
  <si>
    <t>START-like domain containing protein</t>
  </si>
  <si>
    <t>SR-rich pre-mRNA splicing activator</t>
  </si>
  <si>
    <t>SRP40 domain containing protein</t>
  </si>
  <si>
    <t>SRF-type transcription factor RlmA</t>
  </si>
  <si>
    <t>Squalene monooxygenase</t>
  </si>
  <si>
    <t>SPX and EXS domain containing protein</t>
  </si>
  <si>
    <t>Spt20 family protein</t>
  </si>
  <si>
    <t>Splicing factor, arginine/serine-rich 4</t>
  </si>
  <si>
    <t>Splicing factor U2AF 65 kDa subunit</t>
  </si>
  <si>
    <t>Splicing factor U2AF 35 kDa subunit</t>
  </si>
  <si>
    <t>Splicing factor 3B subunit 4</t>
  </si>
  <si>
    <t>Splicing factor 3B subunit 3</t>
  </si>
  <si>
    <t>Splicing factor 3B subunit 2</t>
  </si>
  <si>
    <t>Splicing factor 3B subunit 1</t>
  </si>
  <si>
    <t>Splicing factor 3A subunit 3</t>
  </si>
  <si>
    <t>Splicing factor 3A subunit 2</t>
  </si>
  <si>
    <t>Splicing factor 3A subunit 1</t>
  </si>
  <si>
    <t>Splicing factor 1 SF1</t>
  </si>
  <si>
    <t>Spliceosomal RING finger protein 113A</t>
  </si>
  <si>
    <t>Spliceosomal protein DIB1</t>
  </si>
  <si>
    <t>Spindle pole body-associated protein sad1</t>
  </si>
  <si>
    <t>Spindle pole body component</t>
  </si>
  <si>
    <t>Sphingosine kinase</t>
  </si>
  <si>
    <t>Sphingosine hydroxylase</t>
  </si>
  <si>
    <t>Sphingomyelin phosphodiesterase</t>
  </si>
  <si>
    <t>Sphingolipid C9-methyltransferase</t>
  </si>
  <si>
    <t>Sphinganine-1-phosphate aldolase</t>
  </si>
  <si>
    <t>Spherulin 4-like cell surface protein</t>
  </si>
  <si>
    <t>S-phase kinase-associated protein 1</t>
  </si>
  <si>
    <t>Spg20 protein</t>
  </si>
  <si>
    <t>Sorting nexin-41</t>
  </si>
  <si>
    <t>Sorting nexin-3</t>
  </si>
  <si>
    <t>Sorting nexin mvp1</t>
  </si>
  <si>
    <t>Sortilin</t>
  </si>
  <si>
    <t>Solute carrier family 25 (Mitochondrial carrier)</t>
  </si>
  <si>
    <t>SnoaL-like domain-containing protein</t>
  </si>
  <si>
    <t>SNF7 family protein, charged multivesicular body protein 6</t>
  </si>
  <si>
    <t>SNF7 family protein, charged multivesicular body protein 5</t>
  </si>
  <si>
    <t>SNF7 family protein, charged multivesicular body protein 2A</t>
  </si>
  <si>
    <t>SNF7 family protein</t>
  </si>
  <si>
    <t>SNF4 family helicase/atpase</t>
  </si>
  <si>
    <t>SNF3 family helicase/atpase</t>
  </si>
  <si>
    <t>SNF2-related helicase</t>
  </si>
  <si>
    <t>SNF2 family helicase Ino80</t>
  </si>
  <si>
    <t>SNF2 family helicase</t>
  </si>
  <si>
    <t>SNARE protein YKT6</t>
  </si>
  <si>
    <t>SNARE protein syntaxin 18/UFE1</t>
  </si>
  <si>
    <t>Smr domain-containing protein</t>
  </si>
  <si>
    <t>Smr domain containing protein</t>
  </si>
  <si>
    <t>S-methyl-5-thioadenosine phosphorylase</t>
  </si>
  <si>
    <t>Small ubiquitin-related modifier 3</t>
  </si>
  <si>
    <t>Small ubiquitin-related modifier</t>
  </si>
  <si>
    <t>Small subunit ribosomal protein S27Ae</t>
  </si>
  <si>
    <t>Small subunit ribosomal protein S2</t>
  </si>
  <si>
    <t>Small subunit ribosomal protein S17</t>
  </si>
  <si>
    <t>Small subunit ribosomal protein S16</t>
  </si>
  <si>
    <t>Small secreted protein, hesp-767</t>
  </si>
  <si>
    <t>Small nuclear RNA activating complex, polypeptide 3, 50kDa</t>
  </si>
  <si>
    <t>Small nuclear ribonucleoprotein Sm D3</t>
  </si>
  <si>
    <t>Small nuclear ribonucleoprotein Sm D2</t>
  </si>
  <si>
    <t>Small nuclear ribonucleoprotein Sm D1</t>
  </si>
  <si>
    <t>Small nuclear ribonucleoprotein G</t>
  </si>
  <si>
    <t>Small nuclear ribonucleoprotein F</t>
  </si>
  <si>
    <t>Small nuclear ribonucleoprotein E</t>
  </si>
  <si>
    <t>Small nuclear ribonucleoprotein B and B</t>
  </si>
  <si>
    <t>Small GTPase, Rho type</t>
  </si>
  <si>
    <t>Small GTPase</t>
  </si>
  <si>
    <t>Smad nuclear-interacting protein 1</t>
  </si>
  <si>
    <t>Sit4-associated protein</t>
  </si>
  <si>
    <t>Sister chromatid cohesion protein</t>
  </si>
  <si>
    <t>Single-stranded DNA binding protein</t>
  </si>
  <si>
    <t>Single-strand binding protein</t>
  </si>
  <si>
    <t>Signal transducer</t>
  </si>
  <si>
    <t>Signal sequence receptor alpha chain</t>
  </si>
  <si>
    <t>Signal recognition particle, SRP9 subunit</t>
  </si>
  <si>
    <t>Signal recognition particle, SRP14 subunit</t>
  </si>
  <si>
    <t>Signal recognition particle subunit SRP68</t>
  </si>
  <si>
    <t>Signal recognition particle subunit SRP19</t>
  </si>
  <si>
    <t>Signal recognition particle receptor subunit beta</t>
  </si>
  <si>
    <t>Signal recognition particle receptor subunit alpha</t>
  </si>
  <si>
    <t>Signal recognition particle binding protein</t>
  </si>
  <si>
    <t>Signal peptidase complex subunit 2</t>
  </si>
  <si>
    <t>Signal peptidase complex catalytic subunit SEC11</t>
  </si>
  <si>
    <t>Sidoreflexin</t>
  </si>
  <si>
    <t>Siderophore biosynthesis protein</t>
  </si>
  <si>
    <t>Shr3 amino acid permease chaperone family protein</t>
  </si>
  <si>
    <t>Short-chain dehydrogenase/reductase SDR family protein</t>
  </si>
  <si>
    <t>Short-chain dehydrogenase/reductase</t>
  </si>
  <si>
    <t>Short/branched chain acyl-CoA dehydrogenase</t>
  </si>
  <si>
    <t>SHO1 osmosensor</t>
  </si>
  <si>
    <t>Shikimate kinase</t>
  </si>
  <si>
    <t>Shikimate 5-dehydrogenase</t>
  </si>
  <si>
    <t>SH4 domain protein</t>
  </si>
  <si>
    <t>SH3 domain protein</t>
  </si>
  <si>
    <t>SGT1 family protein</t>
  </si>
  <si>
    <t>SFRS protein kinase</t>
  </si>
  <si>
    <t>SFP1, transcription regulator</t>
  </si>
  <si>
    <t>S-formylglutathione hydrolase</t>
  </si>
  <si>
    <t>Set1C complex subunit Swd1</t>
  </si>
  <si>
    <t>Set and Cytidine deaminase-like domain containing protein</t>
  </si>
  <si>
    <t>Serine-type peptidase</t>
  </si>
  <si>
    <t>Serine-tRNA ligase</t>
  </si>
  <si>
    <t>Serine-arginine protein 55, RNA binding protein</t>
  </si>
  <si>
    <t>Serine/threonine-protein phosphatase 2A activator</t>
  </si>
  <si>
    <t>Serine/threonine-protein phosphatase</t>
  </si>
  <si>
    <t>Serine/threonine-protein kinase/endoribonuclease IRE1</t>
  </si>
  <si>
    <t>Serine/threonine-protein kinase TOR</t>
  </si>
  <si>
    <t>Serine/threonine-protein kinase Tel1</t>
  </si>
  <si>
    <t>Serine/threonine-protein kinase RIO1</t>
  </si>
  <si>
    <t>Serine/threonine-protein kinase</t>
  </si>
  <si>
    <t>Serine/threonine protein phosphatase</t>
  </si>
  <si>
    <t>Serine/threonine protein kinase RIM15</t>
  </si>
  <si>
    <t>Serine/threonine protein kinase PRP4</t>
  </si>
  <si>
    <t>Serine/threonine protein kinase FSK</t>
  </si>
  <si>
    <t>Serine/threonine protein kinase Chk1</t>
  </si>
  <si>
    <t>Serine/threonine protein kinase ATG1</t>
  </si>
  <si>
    <t>Serine/threonine protein kinase</t>
  </si>
  <si>
    <t>Serine/threonine kinase receptor associated protein</t>
  </si>
  <si>
    <t>Serine/threonine kinase 25</t>
  </si>
  <si>
    <t>Serine threonine-protein phosphatase 4 regulatory subunit 2</t>
  </si>
  <si>
    <t>Serine palmitoyltransferase</t>
  </si>
  <si>
    <t>SERF family protein</t>
  </si>
  <si>
    <t>Ser/thr/tyr protein kinase RAD53</t>
  </si>
  <si>
    <t>Ser/Thr protein phosphatase family protein</t>
  </si>
  <si>
    <t>Ser/thr protein phosphatase family</t>
  </si>
  <si>
    <t>Septin AspB</t>
  </si>
  <si>
    <t>Septin</t>
  </si>
  <si>
    <t>Sentrin-specific protease 1</t>
  </si>
  <si>
    <t>Selenoprotein, Rdx type family protein</t>
  </si>
  <si>
    <t>Secretory pathway protein Ssp120</t>
  </si>
  <si>
    <t>Secretory lipase</t>
  </si>
  <si>
    <t>Secretory carrier-associated membrane protein</t>
  </si>
  <si>
    <t>Secretion related GTPase SrgD</t>
  </si>
  <si>
    <t>Secreted protein</t>
  </si>
  <si>
    <t>SEC8-like domain containing protein</t>
  </si>
  <si>
    <t>Sec7 guanine nucleotide exchange factor</t>
  </si>
  <si>
    <t>Sec20 family protein</t>
  </si>
  <si>
    <t>Sec14-like protein</t>
  </si>
  <si>
    <t>Sec1 family protein</t>
  </si>
  <si>
    <t>Sds3-like protein</t>
  </si>
  <si>
    <t>Sds3-like family protein</t>
  </si>
  <si>
    <t>Sde2_N_Ubi domain-containing protein</t>
  </si>
  <si>
    <t>SDA1 domain protein</t>
  </si>
  <si>
    <t>SCY1-like protein kinase</t>
  </si>
  <si>
    <t>SCP2 sterol-binding domain containing protein</t>
  </si>
  <si>
    <t>SCP160 protein</t>
  </si>
  <si>
    <t>Scavenger mRNA-decapping enzyme DcpS</t>
  </si>
  <si>
    <t>Sas10p</t>
  </si>
  <si>
    <t>SAM-dependent RNA methyltransferase family protein</t>
  </si>
  <si>
    <t>SAM domain protein</t>
  </si>
  <si>
    <t>Salicylate hydroxylase</t>
  </si>
  <si>
    <t>SAGA-associated factor 29-like protein</t>
  </si>
  <si>
    <t>S-adenosylmethionine-dependent methyltransferase</t>
  </si>
  <si>
    <t>S-adenosylmethionine synthase</t>
  </si>
  <si>
    <t>S-adenosylmethionine decarboxylase</t>
  </si>
  <si>
    <t>Saccharopine dehydrogenase [NAD(+), L-lysine-forming]</t>
  </si>
  <si>
    <t>Saccharopine dehydrogenase / Homospermidine synthase family protein</t>
  </si>
  <si>
    <t>Saccharopine dehydrogenase (NADP+, L-glutamate forming)</t>
  </si>
  <si>
    <t>Saccharopepsin</t>
  </si>
  <si>
    <t>Saccharolysin</t>
  </si>
  <si>
    <t>S-(hydroxymethyl)glutathione dehydrogenase</t>
  </si>
  <si>
    <t>RWD domain containing protein</t>
  </si>
  <si>
    <t>RuvB-like helicase</t>
  </si>
  <si>
    <t>RTA-like protein, two-component response regulator</t>
  </si>
  <si>
    <t>Rsm24p</t>
  </si>
  <si>
    <t>RRP7 domain-containing protein</t>
  </si>
  <si>
    <t>rRNA-processing protein EFG1</t>
  </si>
  <si>
    <t>rRNA-processing protein</t>
  </si>
  <si>
    <t>rRNA processing protein Nop9</t>
  </si>
  <si>
    <t>rRNA processing protein Enp2</t>
  </si>
  <si>
    <t>rRNA processing protein</t>
  </si>
  <si>
    <t>rRNA binding protein</t>
  </si>
  <si>
    <t>rRNA adenine N(6)-methyltransferase</t>
  </si>
  <si>
    <t>rRNA 2-O-methyltransferase fibrillarin</t>
  </si>
  <si>
    <t>RRM domain-containing protein</t>
  </si>
  <si>
    <t>RNA-processing, Lsm domain protein</t>
  </si>
  <si>
    <t>RNAPII degradation factor Def1</t>
  </si>
  <si>
    <t>RNA-binding protein with serine-rich domain 1</t>
  </si>
  <si>
    <t>RNA-binding protein Rnp24</t>
  </si>
  <si>
    <t>RNA-binding protein Musashi</t>
  </si>
  <si>
    <t>RNA-binding protein Luc7-like 2</t>
  </si>
  <si>
    <t>RNA-binding protein 8A</t>
  </si>
  <si>
    <t>RNA-binding protein 25</t>
  </si>
  <si>
    <t>RNA-binding protein</t>
  </si>
  <si>
    <t>RNA splicing factor Pad-1</t>
  </si>
  <si>
    <t>RNA recognition motif domain containing protein</t>
  </si>
  <si>
    <t>RNA processing-related mitochondrial RNA degradation</t>
  </si>
  <si>
    <t>RNA polymerase-associated protein RTF1</t>
  </si>
  <si>
    <t>RNA polymerase-associated protein LEO1</t>
  </si>
  <si>
    <t>RNA polymerase II transcription factor b subunit 3</t>
  </si>
  <si>
    <t>RNA polymerase II transcription factor B subunit 2</t>
  </si>
  <si>
    <t>RNA polymerase II subunit A C-terminal domain phosphatase SSU72</t>
  </si>
  <si>
    <t>RNA polymerase II elongator complex protein 2</t>
  </si>
  <si>
    <t>RNA Polymerase II CTD phosphatase Fcp1</t>
  </si>
  <si>
    <t>RNA polymerase II accessory factor, Cdc73 family protein</t>
  </si>
  <si>
    <t>RNA methylase</t>
  </si>
  <si>
    <t>RNA m(5)C methyltransferase</t>
  </si>
  <si>
    <t>RNA lariat debranching enzyme</t>
  </si>
  <si>
    <t>RNA helicase</t>
  </si>
  <si>
    <t>RNA exonuclease 1</t>
  </si>
  <si>
    <t>RNA cytidine acetyltransferase</t>
  </si>
  <si>
    <t>RNA binding protein Nrd1</t>
  </si>
  <si>
    <t>RNA binding protein Jsn1</t>
  </si>
  <si>
    <t>RNA binding protein</t>
  </si>
  <si>
    <t>RNA binding motif protein X-linked 2</t>
  </si>
  <si>
    <t>RNA 3-terminal phosphate cyclase-like protein</t>
  </si>
  <si>
    <t>RIO kinase 2</t>
  </si>
  <si>
    <t>RING-box protein 1</t>
  </si>
  <si>
    <t>Ribulose-phosphate 3-epimerase</t>
  </si>
  <si>
    <t>Ribosome recycling factor</t>
  </si>
  <si>
    <t>Ribosome maturation protein SDO1</t>
  </si>
  <si>
    <t>Ribosome control protein 1 domain containing protein</t>
  </si>
  <si>
    <t>Ribosome biogenesis regulatory protein</t>
  </si>
  <si>
    <t>Ribosome biogenesis protein YTM1</t>
  </si>
  <si>
    <t>Ribosome biogenesis protein TSR3</t>
  </si>
  <si>
    <t>Ribosome biogenesis protein Tsr1</t>
  </si>
  <si>
    <t>Ribosome biogenesis protein Sqt1</t>
  </si>
  <si>
    <t>Ribosome biogenesis protein RPF2</t>
  </si>
  <si>
    <t>Ribosome biogenesis protein NOP53</t>
  </si>
  <si>
    <t>Ribosome biogenesis protein Nop16</t>
  </si>
  <si>
    <t>Ribosome biogenesis protein NOC4</t>
  </si>
  <si>
    <t>Ribosome biogenesis protein ERB1</t>
  </si>
  <si>
    <t>Ribosome biogenesis protein BMS1</t>
  </si>
  <si>
    <t>Ribosome biogenesis large subunit GTPase 1</t>
  </si>
  <si>
    <t>Ribosome biogenesis factor recycling AAA family ATPase</t>
  </si>
  <si>
    <t>Ribosome assembly protein Noc2</t>
  </si>
  <si>
    <t>Ribosome assembly protein 1</t>
  </si>
  <si>
    <t>Ribosome assembly factor mrt4</t>
  </si>
  <si>
    <t>Ribosomal RNA-processing protein 8</t>
  </si>
  <si>
    <t>Ribosomal RNA-processing protein 15</t>
  </si>
  <si>
    <t>Ribosomal rna-processing protein 14, RRP14</t>
  </si>
  <si>
    <t>Ribosomal rna-processing protein 12</t>
  </si>
  <si>
    <t>Ribosomal RNA large subunit methyltransferase F</t>
  </si>
  <si>
    <t>Ribosomal protein S8e/ribosomal biogenesis NSA2 family protein</t>
  </si>
  <si>
    <t>Ribosomal protein S35, mitochondrial protein</t>
  </si>
  <si>
    <t>Ribosomal protein S21</t>
  </si>
  <si>
    <t>Ribosomal protein L9 family protein</t>
  </si>
  <si>
    <t>Ribosomal protein L37, mitochondrial</t>
  </si>
  <si>
    <t>Ribosomal protein L37</t>
  </si>
  <si>
    <t>Ribosomal protein L32</t>
  </si>
  <si>
    <t>Ribosomal protein L31, mitochondrial</t>
  </si>
  <si>
    <t>Ribosomal protein L15</t>
  </si>
  <si>
    <t>Ribosomal protein L1 superfamily protein</t>
  </si>
  <si>
    <t>Ribosomal protein</t>
  </si>
  <si>
    <t>Ribosomal lysine N-methyltransferase 4</t>
  </si>
  <si>
    <t>Ribosomal large subunit assembly and maintenance-related protein</t>
  </si>
  <si>
    <t>Ribosomal biogenesis protein Gar2</t>
  </si>
  <si>
    <t>Ribose-phosphate pyrophosphokinase</t>
  </si>
  <si>
    <t>Ribose 5-phosphate isomerase A</t>
  </si>
  <si>
    <t>Ribonucloprotein</t>
  </si>
  <si>
    <t>Ribonucleoside-diphosphate reductase subunit M2</t>
  </si>
  <si>
    <t>Ribonucleoside-diphosphate reductase</t>
  </si>
  <si>
    <t>Ribonucleoprotein</t>
  </si>
  <si>
    <t>Ribonuclease P protein subunit POP4</t>
  </si>
  <si>
    <t>Ribonuclease P 40kDa subunit</t>
  </si>
  <si>
    <t>Ribonuclease III</t>
  </si>
  <si>
    <t>Ribonuclease H-like domain containing protein</t>
  </si>
  <si>
    <t>Ribokinase</t>
  </si>
  <si>
    <t>Riboflavin synthase</t>
  </si>
  <si>
    <t>Riboflavin kinase</t>
  </si>
  <si>
    <t>Rhodocoxin reductase</t>
  </si>
  <si>
    <t>RhoA GTPase effector DIA/Diaphanous</t>
  </si>
  <si>
    <t>Rho guanyl-nucleotide exchange factor</t>
  </si>
  <si>
    <t>Rho GTPase-activating protein</t>
  </si>
  <si>
    <t>Rho GTPase activation protein domain containing protein</t>
  </si>
  <si>
    <t>Rho GTPase</t>
  </si>
  <si>
    <t>Rho GDP-dissociation inhibitor</t>
  </si>
  <si>
    <t>Rheb small monomeric GTPase RhbA</t>
  </si>
  <si>
    <t>Rgp1 family protein</t>
  </si>
  <si>
    <t>Reverse transcriptase</t>
  </si>
  <si>
    <t>Retinol dehydrogenase 10</t>
  </si>
  <si>
    <t>Respiratory chain complex I component</t>
  </si>
  <si>
    <t>Replication protein A subunit</t>
  </si>
  <si>
    <t>Replication factor C subunit 5</t>
  </si>
  <si>
    <t>Replication factor C subunit 4</t>
  </si>
  <si>
    <t>Replication factor C subunit 3</t>
  </si>
  <si>
    <t>Replication factor C subunit 2</t>
  </si>
  <si>
    <t>Replication factor C subunit 1</t>
  </si>
  <si>
    <t>Replication factor A2</t>
  </si>
  <si>
    <t>Regulatory protein suaprga1</t>
  </si>
  <si>
    <t>Regulatory protein Ral2</t>
  </si>
  <si>
    <t>Regulator of nonsense transcripts 3</t>
  </si>
  <si>
    <t>Regulator of nonsense transcripts 2</t>
  </si>
  <si>
    <t>Regulator of gluconeogenesis</t>
  </si>
  <si>
    <t>Regulator of G protein signaling superfamily protein</t>
  </si>
  <si>
    <t>Regulator of G protein signaling</t>
  </si>
  <si>
    <t>Regulator of chromosome condensation family protein</t>
  </si>
  <si>
    <t>Regulator of chromosome condensation</t>
  </si>
  <si>
    <t>RED-like domain containing protein</t>
  </si>
  <si>
    <t>Receptor-activated ca2+-permeable cation channel</t>
  </si>
  <si>
    <t>RBR-type E3 ubiquitin transferase</t>
  </si>
  <si>
    <t>Ras-related protein Rap-11A</t>
  </si>
  <si>
    <t>Ras-related protein Rab-8A</t>
  </si>
  <si>
    <t>Ras-related protein Rab-7A</t>
  </si>
  <si>
    <t>Ras-related protein Rab-4B</t>
  </si>
  <si>
    <t>Ras-related protein Rab-1A</t>
  </si>
  <si>
    <t>Ras-related protein Rab-18</t>
  </si>
  <si>
    <t>Ras-related GTP-binding protein C</t>
  </si>
  <si>
    <t>Ras-related GTP-binding protein A</t>
  </si>
  <si>
    <t>Ras-related C3 botulinum toxin substrate 3</t>
  </si>
  <si>
    <t>RAS small monomeric GTPase Rab6</t>
  </si>
  <si>
    <t>RAS small monomeric GTPase</t>
  </si>
  <si>
    <t>Ras GTPase-activating protein</t>
  </si>
  <si>
    <t>Ras GTPase</t>
  </si>
  <si>
    <t>Ran-specific GTPase-activating protein</t>
  </si>
  <si>
    <t>RanBP1 domain containing protein</t>
  </si>
  <si>
    <t>RAN protein binding protein</t>
  </si>
  <si>
    <t>Ran GTPase-activating protein 1</t>
  </si>
  <si>
    <t>RalA-binding protein 1</t>
  </si>
  <si>
    <t>RAI1-like domain containing protein</t>
  </si>
  <si>
    <t>Raffinose synthase protein Sip1, glycoside hydrolase family 36 protein</t>
  </si>
  <si>
    <t>Rabenosyn-5</t>
  </si>
  <si>
    <t>Rab guanyl-nucleotide exchange factor</t>
  </si>
  <si>
    <t>Rab GTPase activator</t>
  </si>
  <si>
    <t>Rab GDP dissociation inhibitor</t>
  </si>
  <si>
    <t>Rab family GTPase</t>
  </si>
  <si>
    <t>Rab escort protein</t>
  </si>
  <si>
    <t>R3H domain containing protein</t>
  </si>
  <si>
    <t>Quinone oxidoreductase</t>
  </si>
  <si>
    <t>Queuosine salvage protein</t>
  </si>
  <si>
    <t>Pyruvate kinase</t>
  </si>
  <si>
    <t>Pyruvate dehydrogenase X component</t>
  </si>
  <si>
    <t>Pyruvate dehydrogenase E1 component subunit beta</t>
  </si>
  <si>
    <t>Pyruvate dehydrogenase E1 component subunit alpha</t>
  </si>
  <si>
    <t>Pyruvate decarboxylase</t>
  </si>
  <si>
    <t>Pyruvate carboxylase</t>
  </si>
  <si>
    <t>Pyrroline-5-carboxylate reductase</t>
  </si>
  <si>
    <t>Pyrimidine 5-nucleotidase</t>
  </si>
  <si>
    <t>Pyridoxine kinase</t>
  </si>
  <si>
    <t>Pyridoxine biosynthesis protein</t>
  </si>
  <si>
    <t>Pyridoxine 4-dehydrogenase</t>
  </si>
  <si>
    <t>Pyridoxamine phosphate oxidase family protein</t>
  </si>
  <si>
    <t>Pyridoxamine 5-phosphate oxidase-like protein</t>
  </si>
  <si>
    <t>Pyridoxamine 5-phosphate oxidase</t>
  </si>
  <si>
    <t>Pyridoxal phosphate phosphatase P</t>
  </si>
  <si>
    <t>Pyridoxal phosphate homeostasis protein</t>
  </si>
  <si>
    <t>Pyridoxal 4-dehydrogenase</t>
  </si>
  <si>
    <t>PX domain-containing protein</t>
  </si>
  <si>
    <t>PX domain containing protein</t>
  </si>
  <si>
    <t>PWWP domain protein</t>
  </si>
  <si>
    <t>PWWP domain contaning protein</t>
  </si>
  <si>
    <t>Putative tRNA (cytidine(32)/guanosine(34)-2-O)-methyltransferase</t>
  </si>
  <si>
    <t>Putative neuronal calcium sensor Ncs1</t>
  </si>
  <si>
    <t>Putative methyltransferase c20orf7 mitochondrial</t>
  </si>
  <si>
    <t>Putative membrane-bound transcriptional activator</t>
  </si>
  <si>
    <t>Putative hydrolases of HD superfamily</t>
  </si>
  <si>
    <t>Putative glycosyltransferase family 49 protein</t>
  </si>
  <si>
    <t>Putative DNA polymerase delta, subunit 4</t>
  </si>
  <si>
    <t>Putative actin-binding protein</t>
  </si>
  <si>
    <t>Purine-nucleoside phosphorylase</t>
  </si>
  <si>
    <t>Pumilio RNA binding protein (Fragment)</t>
  </si>
  <si>
    <t>PTK9 protein tyrosine kinase 9</t>
  </si>
  <si>
    <t>p-TEFb-associated cyclin-dependent protein kinase Cdk9</t>
  </si>
  <si>
    <t>PSP1 family protein</t>
  </si>
  <si>
    <t>Pseudouridine synthase</t>
  </si>
  <si>
    <t>Protoporphyrinogen oxidase</t>
  </si>
  <si>
    <t>Proton-dependent oligopeptide transporter, POT family</t>
  </si>
  <si>
    <t>Proteolysis and peptidolysis-related protein</t>
  </si>
  <si>
    <t>Protein-tyrosine/Dual-specificity phosphatase</t>
  </si>
  <si>
    <t>Protein-serine/threonine kinase</t>
  </si>
  <si>
    <t>Protein-nucleus import-related protein</t>
  </si>
  <si>
    <t>Protein-lysine N-methyltransferase EFM4</t>
  </si>
  <si>
    <t>Protein-L-isoaspartate (D-aspartate) O-methyltransferase</t>
  </si>
  <si>
    <t>Protein-histidine kinase</t>
  </si>
  <si>
    <t>Proteinase inhibitor domain containing protein</t>
  </si>
  <si>
    <t>Protein YOP1</t>
  </si>
  <si>
    <t>Protein yippee-like</t>
  </si>
  <si>
    <t>Protein YIP</t>
  </si>
  <si>
    <t>Protein tyrosine phosphatase</t>
  </si>
  <si>
    <t>Protein tyrosine kinase</t>
  </si>
  <si>
    <t>Protein transporter</t>
  </si>
  <si>
    <t>Protein transport protein SEC61 subunit gamma</t>
  </si>
  <si>
    <t>Protein transport protein Sec61 subunit beta</t>
  </si>
  <si>
    <t>Protein transport protein SEC61 subunit alpha</t>
  </si>
  <si>
    <t>Protein transport protein SEC31</t>
  </si>
  <si>
    <t>Protein transport protein SEC24</t>
  </si>
  <si>
    <t>Protein transport protein SEC23</t>
  </si>
  <si>
    <t>Protein transport protein sec16</t>
  </si>
  <si>
    <t>Protein SEY1</t>
  </si>
  <si>
    <t>Protein serine/threonine phosphatase</t>
  </si>
  <si>
    <t>Protein serine/threonine kinase</t>
  </si>
  <si>
    <t>Protein required for assembly of ubiquinol cytochrome-c reductase complex (Cytochrome bc1 complex)</t>
  </si>
  <si>
    <t>Protein rds1</t>
  </si>
  <si>
    <t>Protein polybromo-1</t>
  </si>
  <si>
    <t>Protein phosphatase PP2A regulatory subunit B</t>
  </si>
  <si>
    <t>Protein phosphatase methylesterase 1</t>
  </si>
  <si>
    <t>Protein phosphatase inhibitor 2</t>
  </si>
  <si>
    <t>Protein phosphatase 2C family protein</t>
  </si>
  <si>
    <t>Protein phosphatase 2c</t>
  </si>
  <si>
    <t>Protein phosphatase 2 (Formerly 2A), regulatory subunit B</t>
  </si>
  <si>
    <t>Protein phosphatase 2 (Formerly 2A), regulatory subunit A</t>
  </si>
  <si>
    <t>Protein phosphatase 1 regulatory subunit 7</t>
  </si>
  <si>
    <t>Protein phosphatase 1</t>
  </si>
  <si>
    <t>Protein phosphatase</t>
  </si>
  <si>
    <t>Protein o-mannosyl transferase, glycosyltransferase family 39 protein</t>
  </si>
  <si>
    <t>Protein of YEATS family</t>
  </si>
  <si>
    <t>Protein of XAP5 family</t>
  </si>
  <si>
    <t>Protein of UPF0121 family</t>
  </si>
  <si>
    <t>Protein of uncharacterized protein family UPF0662</t>
  </si>
  <si>
    <t>Protein of Uncharacterized protein family UPF0390</t>
  </si>
  <si>
    <t>Protein of Uncharacterized protein family SERF</t>
  </si>
  <si>
    <t>Protein of uncharacterized CysZ family</t>
  </si>
  <si>
    <t>Protein of squalene/phytoene synthase family</t>
  </si>
  <si>
    <t>Protein of short-chain dehydrogenase/reductase SDR family</t>
  </si>
  <si>
    <t>Protein of rRNA processing protein family</t>
  </si>
  <si>
    <t>Protein of RNA polymerase III Rpc4 family</t>
  </si>
  <si>
    <t>Protein of RNA polymerase II, Rpb4 family</t>
  </si>
  <si>
    <t>Protein of pyridoxal phosphate phosphatase-related family</t>
  </si>
  <si>
    <t>Protein of phosphoglycerate mutase 1 family</t>
  </si>
  <si>
    <t>Protein of MTCP1 family</t>
  </si>
  <si>
    <t>Protein of ketopantoate reductase family</t>
  </si>
  <si>
    <t>Protein of integral membrane protein, Mpv17/PMP23 family</t>
  </si>
  <si>
    <t>Protein of inositol phosphatase family</t>
  </si>
  <si>
    <t>Protein of histidine phosphatase superfamily, clade-2</t>
  </si>
  <si>
    <t>Protein of heat shock protein Hsp72 family</t>
  </si>
  <si>
    <t>Protein of heat shock protein Hsp70 family</t>
  </si>
  <si>
    <t>Protein of heat shock protein DnaJ family</t>
  </si>
  <si>
    <t>Protein of heat shock protein 70 family</t>
  </si>
  <si>
    <t>Protein of glutathione-dependent formaldehyde-activating protein family</t>
  </si>
  <si>
    <t>Protein of glucose/ribitol dehydrogenase family</t>
  </si>
  <si>
    <t>Protein of GFA famliy</t>
  </si>
  <si>
    <t>Protein of GFA family</t>
  </si>
  <si>
    <t>Protein of gelsolin famlily</t>
  </si>
  <si>
    <t>Protein of eukaryotic translation initiation factor SUI1 family</t>
  </si>
  <si>
    <t>Protein of DUF1682 family</t>
  </si>
  <si>
    <t>Protein of DUF0538 family</t>
  </si>
  <si>
    <t>Protein of DNA polymerase subunit Cdc27 family</t>
  </si>
  <si>
    <t>Protein of Conidiation-specific protein 6 family</t>
  </si>
  <si>
    <t>Protein of co-chaperone Hsc20 family</t>
  </si>
  <si>
    <t>Protein of CoA-transferase family III</t>
  </si>
  <si>
    <t>Protein of chromatin modification-related protein EAF7 family</t>
  </si>
  <si>
    <t>Protein of chaperonin Cpn60 family</t>
  </si>
  <si>
    <t>Protein of carbonic anhydrase family</t>
  </si>
  <si>
    <t>Protein of carbohydrate kinase, FGGY type family</t>
  </si>
  <si>
    <t>Protein of caleosin family</t>
  </si>
  <si>
    <t>Protein of bacterial rhodopsin family</t>
  </si>
  <si>
    <t>Protein of Asp/Glu/hydantoin racemase family</t>
  </si>
  <si>
    <t>Protein of Arf GTPase activating protein family</t>
  </si>
  <si>
    <t>Protein of ACN9 family</t>
  </si>
  <si>
    <t>Protein of 14-3-4 protein family</t>
  </si>
  <si>
    <t>Protein of 14-3-3 protein family</t>
  </si>
  <si>
    <t>Protein Mpv17</t>
  </si>
  <si>
    <t>Protein MAK16</t>
  </si>
  <si>
    <t>Protein mago nashi</t>
  </si>
  <si>
    <t>Protein lunapark-B</t>
  </si>
  <si>
    <t>Protein kinase Yak1</t>
  </si>
  <si>
    <t>Protein kinase C</t>
  </si>
  <si>
    <t>Protein HIR</t>
  </si>
  <si>
    <t>Protein Hgh1</t>
  </si>
  <si>
    <t>Protein GET1</t>
  </si>
  <si>
    <t>Protein farnesyltransferase/geranylgeranyltransferase type-1 subunit alpha</t>
  </si>
  <si>
    <t>Protein farnesyltransferase subunit beta</t>
  </si>
  <si>
    <t>Protein DOM34 homolog</t>
  </si>
  <si>
    <t>Protein disulfide-isomerase A6</t>
  </si>
  <si>
    <t>Protein disulfide-isomerase</t>
  </si>
  <si>
    <t>Protein disulfide oxidoreductase</t>
  </si>
  <si>
    <t>Protein CWC15</t>
  </si>
  <si>
    <t>Protein bcp1</t>
  </si>
  <si>
    <t>Protein arginine N-methyltransferase 3</t>
  </si>
  <si>
    <t>Protein arginine N-methyltransferase 1</t>
  </si>
  <si>
    <t>Protein arginine N-methyltransferase</t>
  </si>
  <si>
    <t>Protein arginine methyltransferase NDUFAF7</t>
  </si>
  <si>
    <t>Protein AIR1/2</t>
  </si>
  <si>
    <t>Proteasome subunit beta</t>
  </si>
  <si>
    <t>Proteasome subunit alpha type 1</t>
  </si>
  <si>
    <t>Proteasome subunit alpha type</t>
  </si>
  <si>
    <t>Proteasome endopeptidase complex</t>
  </si>
  <si>
    <t>Proteasome activator subunit 4</t>
  </si>
  <si>
    <t>Proteasomal ATPase-associated factor 1</t>
  </si>
  <si>
    <t>Protease IV</t>
  </si>
  <si>
    <t>Prostaglandin-endoperoxide synthase 2</t>
  </si>
  <si>
    <t>Prolyl oligopeptidase</t>
  </si>
  <si>
    <t>Proline-tRNA ligase</t>
  </si>
  <si>
    <t>Proline-rich family protein</t>
  </si>
  <si>
    <t>Proline iminopeptidase</t>
  </si>
  <si>
    <t>Proliferation-associated protein 2G4</t>
  </si>
  <si>
    <t>Proliferating cell nuclear antigen</t>
  </si>
  <si>
    <t>Prolactin regulatory element-binding protein</t>
  </si>
  <si>
    <t>Prohibitin-1</t>
  </si>
  <si>
    <t>Programmed cell death protein 5</t>
  </si>
  <si>
    <t>Programmed cell death protein 2</t>
  </si>
  <si>
    <t>Profilin</t>
  </si>
  <si>
    <t>Probable cytosolic iron-sulfur protein assembly protein 1</t>
  </si>
  <si>
    <t>Probable acetate kinase</t>
  </si>
  <si>
    <t>PriA protein</t>
  </si>
  <si>
    <t>Pre-rRNA-processing protein PNO1</t>
  </si>
  <si>
    <t>Pre-rRNA-processing protein ESF1</t>
  </si>
  <si>
    <t>Pre-rrna processing protein Utp22</t>
  </si>
  <si>
    <t>Pre-rRNA processing protein Mrd1</t>
  </si>
  <si>
    <t>Pre-rrna processing protein</t>
  </si>
  <si>
    <t>Preprotein translocase subunit YidC</t>
  </si>
  <si>
    <t>Prephenate dehydrogenase (NADP+)</t>
  </si>
  <si>
    <t>Prenylcysteine oxidase</t>
  </si>
  <si>
    <t>Pre-mRNA-splicing helicase BRR2</t>
  </si>
  <si>
    <t>Pre-mRNA-splicing factor SYF2</t>
  </si>
  <si>
    <t>Pre-mRNA-splicing factor SYF1</t>
  </si>
  <si>
    <t>Pre-mRNA-splicing factor RBM22/SLT11</t>
  </si>
  <si>
    <t>Pre-mRNA-splicing factor PRP46</t>
  </si>
  <si>
    <t>Pre-mRNA-splicing factor ISY1</t>
  </si>
  <si>
    <t>Pre-mRNA-splicing factor ini1</t>
  </si>
  <si>
    <t>Pre-mRNA-splicing factor Cwf21</t>
  </si>
  <si>
    <t>Pre-mRNA-splicing factor CWC26</t>
  </si>
  <si>
    <t>Pre-mRNA-splicing factor CWC25</t>
  </si>
  <si>
    <t>Pre-mRNA-splicing factor CLF1</t>
  </si>
  <si>
    <t>Pre-mRNA-splicing factor CDC5/CEF1</t>
  </si>
  <si>
    <t>Pre-mRNA-splicing factor ATP-dependent RNA helicase PRP16</t>
  </si>
  <si>
    <t>Pre-mRNA-splicing factor ATP-dependent RNA helicase DHX16</t>
  </si>
  <si>
    <t>Pre-mRNA-splicing factor ATP-dependent RNA helicase DHX15/PRP43</t>
  </si>
  <si>
    <t>Pre-mRNA-splicing factor 38A</t>
  </si>
  <si>
    <t>Pre-mRNA-splicing factor 18</t>
  </si>
  <si>
    <t>Pre-mrna-splicing ATP-dependent RNA helicase DDX23/PRP28</t>
  </si>
  <si>
    <t>Pre-mRNA-processing protein 45</t>
  </si>
  <si>
    <t>Pre-mRNA-processing factor SLU7</t>
  </si>
  <si>
    <t>Pre-mRNA-processing factor 8</t>
  </si>
  <si>
    <t>Pre-mRNA-processing factor 6</t>
  </si>
  <si>
    <t>Pre-mRNA-processing factor 19</t>
  </si>
  <si>
    <t>Pre-mRNA-processing factor 17</t>
  </si>
  <si>
    <t>Pre-mrna-processing ATP-dependent RNA helicase DDX46/PRP5</t>
  </si>
  <si>
    <t>Pre-mRNA splicing factor CWC2</t>
  </si>
  <si>
    <t>Pre-mrna splicing factor 24</t>
  </si>
  <si>
    <t>Pre-mRNA cleavage complex 2 protein Pcf11</t>
  </si>
  <si>
    <t>Pre-mRNA branch site protein p14</t>
  </si>
  <si>
    <t>PRELI/MSF1 domain protein</t>
  </si>
  <si>
    <t>Prefoldin subunit 6</t>
  </si>
  <si>
    <t>Prefoldin subunit 5</t>
  </si>
  <si>
    <t>Prefoldin subunit 4</t>
  </si>
  <si>
    <t>Prefoldin subunit 3</t>
  </si>
  <si>
    <t>Prefoldin subunit 2</t>
  </si>
  <si>
    <t>Prefoldin subunit 1</t>
  </si>
  <si>
    <t>Prefoldin domain protein</t>
  </si>
  <si>
    <t>Potassium channel subfamily K, other eukaryote</t>
  </si>
  <si>
    <t>Polypeptide N-acetylglucosaminyltransferase, glycosyltransferase family 41 protein</t>
  </si>
  <si>
    <t>Polyketide cyclase/dehydrase family protein</t>
  </si>
  <si>
    <t>Polyadenylation factor subunit 2</t>
  </si>
  <si>
    <t>Polyadenylate-binding protein 2</t>
  </si>
  <si>
    <t>Polyadenylate-binding protein</t>
  </si>
  <si>
    <t>Poly(U) polymerase CID1</t>
  </si>
  <si>
    <t>Poly(RC)-binding protein 2/3/4</t>
  </si>
  <si>
    <t>Poly(A) polymerase Pla1</t>
  </si>
  <si>
    <t>Pol II transcription elongation factor</t>
  </si>
  <si>
    <t>Pleckstrin-like domain-containing protein</t>
  </si>
  <si>
    <t>PLC-like phosphodiesterase</t>
  </si>
  <si>
    <t>Plasma membrane SNARE protein</t>
  </si>
  <si>
    <t>Plasma membrane protein</t>
  </si>
  <si>
    <t>Plasma membrane ATPase</t>
  </si>
  <si>
    <t>Pirin family protein</t>
  </si>
  <si>
    <t>Pirin</t>
  </si>
  <si>
    <t>Pinin/SDK/MemA protein domain containing protein</t>
  </si>
  <si>
    <t>Pin2-interacting protein X1</t>
  </si>
  <si>
    <t>Phytoene dehydrogenase</t>
  </si>
  <si>
    <t>Phytase</t>
  </si>
  <si>
    <t>Phytanoyl-CoA dioxygenase family protein</t>
  </si>
  <si>
    <t>pH-response regulator protein palc</t>
  </si>
  <si>
    <t>Phox-like domain-containing protein</t>
  </si>
  <si>
    <t>Phosphotyrosine protein phosphatase</t>
  </si>
  <si>
    <t>Phosphotransferase</t>
  </si>
  <si>
    <t>Phosphoserine aminotransferase</t>
  </si>
  <si>
    <t>Phosphoribosylglycinamide formyltransferase</t>
  </si>
  <si>
    <t>Phosphoribosylformylglycinamidine synthase</t>
  </si>
  <si>
    <t>Phosphoribosyl-ATP pyrophosphohydrolase / phosphoribosyl-AMP cyclohydrolase</t>
  </si>
  <si>
    <t>Phosphoribosylaminoimidazolesuccinocarboxamide synthase</t>
  </si>
  <si>
    <t>Phosphoribosylaminoimidazolecarboxamide formyltransferase / IMP cyclohydrolase</t>
  </si>
  <si>
    <t>Phosphoribosylaminoimidazole carboxylase</t>
  </si>
  <si>
    <t>Phosphoribosylamine--glycine ligase / phosphoribosylformylglycinamidine cyclo-ligase</t>
  </si>
  <si>
    <t>Phosphopantothenate-cysteine ligase</t>
  </si>
  <si>
    <t>Phosphopantetheine adenylyltransferase / dephospho-CoA kinase</t>
  </si>
  <si>
    <t>Phosphomevalonate kinase</t>
  </si>
  <si>
    <t>Phosphomannomutase</t>
  </si>
  <si>
    <t>Phospholipid-transporting ATPase</t>
  </si>
  <si>
    <t>Phospholipid:diacylglycerol acyltransferase</t>
  </si>
  <si>
    <t>Phospholipase D</t>
  </si>
  <si>
    <t>Phospholipase A-2-activating protein</t>
  </si>
  <si>
    <t>Phospholipase</t>
  </si>
  <si>
    <t>Phosphoketolase</t>
  </si>
  <si>
    <t>Phosphoinositide-3-kinase, regulatory subunit 4, p150</t>
  </si>
  <si>
    <t>Phosphoinositide phospholipase C</t>
  </si>
  <si>
    <t>Phosphoglycerate mutase family protein</t>
  </si>
  <si>
    <t>Phosphoglycerate mutase</t>
  </si>
  <si>
    <t>Phosphoglycerate kinase</t>
  </si>
  <si>
    <t>Phosphogluconate dehydrogenase (Decarboxylating)</t>
  </si>
  <si>
    <t>Phosphoglucomutase</t>
  </si>
  <si>
    <t>Phosphoenolpyruvate carboxykinase (ATP)</t>
  </si>
  <si>
    <t>Phosphodiesterase</t>
  </si>
  <si>
    <t>Phosphoacetylglucosamine mutase</t>
  </si>
  <si>
    <t>Phospho-2-dehydro-3-deoxyheptonate aldolase</t>
  </si>
  <si>
    <t>Phosphatidylserine synthase</t>
  </si>
  <si>
    <t>Phosphatidylserine decarboxylase proenzyme 1, mitochondrial</t>
  </si>
  <si>
    <t>Phosphatidylserine decarboxylase</t>
  </si>
  <si>
    <t>Phosphatidyl-N-methylethanolamine N-methyltransferase</t>
  </si>
  <si>
    <t>Phosphatidylinositol-3,4,5-trisphosphate 3-phosphatase</t>
  </si>
  <si>
    <t>Phosphatidylinositol glycan, class O</t>
  </si>
  <si>
    <t>Phosphatidylinositol 4-kinase type II subunit alpha</t>
  </si>
  <si>
    <t>Phosphatidylinositol 4-kinase</t>
  </si>
  <si>
    <t>Phosphatidylinositol 3-kinase VPS34</t>
  </si>
  <si>
    <t>Phosphatidylglycerol/phosphatidylinositol transfer protein, Npc2p</t>
  </si>
  <si>
    <t>Phosphatidylethanolamine-binding protein PEBP</t>
  </si>
  <si>
    <t>Phosphatidylethanolamine-binding protein</t>
  </si>
  <si>
    <t>Phosphatidylethanolamine N-methyltransferase</t>
  </si>
  <si>
    <t>Phosphatidate cytidylyltransferase</t>
  </si>
  <si>
    <t>Phosphate transporter</t>
  </si>
  <si>
    <t>Phosphatase dcr2</t>
  </si>
  <si>
    <t>Phosphatase activator</t>
  </si>
  <si>
    <t>Phosphatase 2a inhibitor i2pp2a</t>
  </si>
  <si>
    <t>Phenylalanyl-tRNA synthetase beta chain</t>
  </si>
  <si>
    <t>Phenylalanyl-tRNA synthetase alpha chain</t>
  </si>
  <si>
    <t>Phenylalanine ammonia-lyase</t>
  </si>
  <si>
    <t>Phenylacetyl-CoA ligase</t>
  </si>
  <si>
    <t>Phenolic acid decarboxylase</t>
  </si>
  <si>
    <t>Phenol 2-monooxygenase</t>
  </si>
  <si>
    <t>Phenazine biosynthesis PhzC/PhzF family protein</t>
  </si>
  <si>
    <t>PHD finger and BAH domain protein (Snt2)</t>
  </si>
  <si>
    <t>pH signal transduction protein</t>
  </si>
  <si>
    <t>PH domain containing protein</t>
  </si>
  <si>
    <t>Pescadillo homolog</t>
  </si>
  <si>
    <t>Peroxisomal membrane protein Pmp47</t>
  </si>
  <si>
    <t>Peroxisomal dehydratase</t>
  </si>
  <si>
    <t>Peroxisomal carrier protein, adenine nucleotide transporter</t>
  </si>
  <si>
    <t>Peroxisomal biogenesis factor 7</t>
  </si>
  <si>
    <t>Peroxisomal biogenesis factor 6</t>
  </si>
  <si>
    <t>Peroxisomal biogenesis factor 5</t>
  </si>
  <si>
    <t>Peroxisomal biogenesis factor 19</t>
  </si>
  <si>
    <t>Peroxisomal biogenesis factor 14</t>
  </si>
  <si>
    <t>Peroxisomal biogenesis factor 11</t>
  </si>
  <si>
    <t>Peroxisomal ABC transporter</t>
  </si>
  <si>
    <t>Peroxisomal 3-ketoacyl-CoA thiolase</t>
  </si>
  <si>
    <t>Peroxisomal 3,2-trans-enoyl-CoA isomerase</t>
  </si>
  <si>
    <t>Peroxiredoxin Q/BCP</t>
  </si>
  <si>
    <t>Peroxiredoxin (Alkyl hydroperoxide reductase subunit C)</t>
  </si>
  <si>
    <t>Peroxiredoxin</t>
  </si>
  <si>
    <t>Peroxin-1</t>
  </si>
  <si>
    <t>Peroxidase</t>
  </si>
  <si>
    <t>Peripilin-like protein</t>
  </si>
  <si>
    <t>Periodic tryptophan protein 2</t>
  </si>
  <si>
    <t>Peptidyl-tRNA hydrolase, PTH1 family</t>
  </si>
  <si>
    <t>Peptidyl-prolyl isomerase domain and WD repeat-containing protein 1</t>
  </si>
  <si>
    <t>Peptidyl-prolyl isomerase D (Cyclophilin D)</t>
  </si>
  <si>
    <t>Peptidylprolyl isomerase</t>
  </si>
  <si>
    <t>Peptidyl-prolyl cis-trans isomerase-like 2</t>
  </si>
  <si>
    <t>Peptidyl-prolyl cis-trans isomerase, cyclophilin-type</t>
  </si>
  <si>
    <t>Peptidyl-prolyl cis-trans isomerase E</t>
  </si>
  <si>
    <t>Peptidyl-prolyl cis-trans isomerase</t>
  </si>
  <si>
    <t>Peptide-methionine (S)-S-oxide reductase</t>
  </si>
  <si>
    <t>Peptide-methionine (R)-S-oxide reductase</t>
  </si>
  <si>
    <t>Peptide hydrolase</t>
  </si>
  <si>
    <t>Peptide chain release factor eRF subunit 1</t>
  </si>
  <si>
    <t>Peptide alpha-N-acetyltransferase Nat2</t>
  </si>
  <si>
    <t>Peptide alpha-N-acetyltransferase</t>
  </si>
  <si>
    <t>Peptidase S9, prolyl oligopeptidase</t>
  </si>
  <si>
    <t>Peptidase S9 prolyl oligopeptidase active site domain protein</t>
  </si>
  <si>
    <t>Peptidase S8 family protein</t>
  </si>
  <si>
    <t>Peptidase M20 domain-containing protein 2</t>
  </si>
  <si>
    <t>Pentatricopeptide repeat protein</t>
  </si>
  <si>
    <t>Pentafunctional AROM polypeptide</t>
  </si>
  <si>
    <t>PCI domain containing protein</t>
  </si>
  <si>
    <t>Patatin-like phospholipase domain-containing protein</t>
  </si>
  <si>
    <t>PAP/25A associated domain family</t>
  </si>
  <si>
    <t>Pantoate-beta-alanine ligase</t>
  </si>
  <si>
    <t>PAN2-PAN3 deadenylation complex subunit PAN3</t>
  </si>
  <si>
    <t>Palmitoyltransferase</t>
  </si>
  <si>
    <t>Paired amphipathic helix protein Sin3a</t>
  </si>
  <si>
    <t>Paf1 family protein</t>
  </si>
  <si>
    <t>Pab1 binding protein</t>
  </si>
  <si>
    <t>PaaI_thioesterase family protein, putative</t>
  </si>
  <si>
    <t>Oxysterol-binding protein</t>
  </si>
  <si>
    <t>Oxysterol binding protein</t>
  </si>
  <si>
    <t>Oxoglutarate/iron-dependent oxygenase</t>
  </si>
  <si>
    <t>Oxoglutarate iron-dependent oxygenase</t>
  </si>
  <si>
    <t>Oxoglutarate dehydrogenase (Succinyl-transferring)</t>
  </si>
  <si>
    <t>Oxidoreductase,Oxoglutarate/iron-dependent oxygenase family</t>
  </si>
  <si>
    <t>Oxaloacetate carrier</t>
  </si>
  <si>
    <t>Outer membrane protein, IML2, mitochondrial/Tetratricopeptide repeat protein 39</t>
  </si>
  <si>
    <t>Outer membrane protein, beta-barrel domain containing protein</t>
  </si>
  <si>
    <t>OTU domain-containing protein 6B</t>
  </si>
  <si>
    <t>Osomolarity two-component system, response regulator SSK1</t>
  </si>
  <si>
    <t>Osomolarity two-component system, phosphorelay intermediate protein YPD1</t>
  </si>
  <si>
    <t>Orotidine-5-phosphate decarboxylase</t>
  </si>
  <si>
    <t>Orotate phosphoribosyltransferase</t>
  </si>
  <si>
    <t>Ornithine cyclodeaminase</t>
  </si>
  <si>
    <t>Ornithine carbamoyltransferase</t>
  </si>
  <si>
    <t>Ornithine aminotransferase</t>
  </si>
  <si>
    <t>Origin recognition complex, subunit 5</t>
  </si>
  <si>
    <t>Organic hydroperoxide resistance protein</t>
  </si>
  <si>
    <t>Optic atrophy 3-like family protein</t>
  </si>
  <si>
    <t>Omega-amidase</t>
  </si>
  <si>
    <t>Oligosaccharyl transferase STT3 subunit</t>
  </si>
  <si>
    <t>Oligoribonuclease</t>
  </si>
  <si>
    <t>OHCU_decarbox domain-containing protein</t>
  </si>
  <si>
    <t>Obg-like ATPase 1</t>
  </si>
  <si>
    <t>O-acetyltransferase</t>
  </si>
  <si>
    <t>O-acetylhomoserine aminocarboxypropyltransferase</t>
  </si>
  <si>
    <t>Nucleus protein</t>
  </si>
  <si>
    <t>Nucleotide-binding protein</t>
  </si>
  <si>
    <t>Nucleotide exchange factor SIL1</t>
  </si>
  <si>
    <t>Nucleosome remodeling complex ATPase subunit (Snf2h)</t>
  </si>
  <si>
    <t>Nucleosome binding protein (Nhp6a)</t>
  </si>
  <si>
    <t>Nucleosome assembly protein 1-like 1</t>
  </si>
  <si>
    <t>Nucleoside-diphosphate-sugar epimerases-like protein</t>
  </si>
  <si>
    <t>Nucleoside-diphosphate-sugar epimerase</t>
  </si>
  <si>
    <t>Nucleoside transporter</t>
  </si>
  <si>
    <t>Nucleoside diphosphate kinase</t>
  </si>
  <si>
    <t>Nucleoprotein TPR</t>
  </si>
  <si>
    <t>Nucleoporin protein Ndc1-Nup family protein</t>
  </si>
  <si>
    <t>Nucleoporin Pom152</t>
  </si>
  <si>
    <t>Nucleoporin Nup44</t>
  </si>
  <si>
    <t>Nucleoporin Nup40</t>
  </si>
  <si>
    <t>Nucleoporin</t>
  </si>
  <si>
    <t>Nucleolar protein NOP58</t>
  </si>
  <si>
    <t>Nucleolar protein Nop52 variant</t>
  </si>
  <si>
    <t>Nucleolar protein 8</t>
  </si>
  <si>
    <t>Nucleolar protein 56</t>
  </si>
  <si>
    <t>Nucleolar protein 4</t>
  </si>
  <si>
    <t>Nucleolar protein 14</t>
  </si>
  <si>
    <t>Nucleolar protein 12 family protein</t>
  </si>
  <si>
    <t>Nucleolar GTP-binding protein 2</t>
  </si>
  <si>
    <t>Nucleolar GTP-binding protein</t>
  </si>
  <si>
    <t>Nucleolar essential protein 1</t>
  </si>
  <si>
    <t>Nucleolar 27S pre-rRNA processing, Urb2/Npa2</t>
  </si>
  <si>
    <t>Nucleobase transmembrane transporter</t>
  </si>
  <si>
    <t>Nucleic acid binding protein</t>
  </si>
  <si>
    <t>Nuclear transport factor 2</t>
  </si>
  <si>
    <t>Nuclear transcription factor Y, gamma</t>
  </si>
  <si>
    <t>Nuclear segregation protein Bfr1</t>
  </si>
  <si>
    <t>Nuclear RNA export factor 1/2</t>
  </si>
  <si>
    <t>Nuclear protein SNF4</t>
  </si>
  <si>
    <t>Nuclear protein localization protein 4-like protein</t>
  </si>
  <si>
    <t>Nuclear protein export protein</t>
  </si>
  <si>
    <t>Nuclear protein</t>
  </si>
  <si>
    <t>Nuclear pore protein</t>
  </si>
  <si>
    <t>Nuclear pore complex, nucleoporin 88 family protein</t>
  </si>
  <si>
    <t>Nuclear pore complex protein Nup98-Nup96</t>
  </si>
  <si>
    <t>Nuclear pore complex protein Nup85</t>
  </si>
  <si>
    <t>Nuclear pore complex protein Nup62</t>
  </si>
  <si>
    <t>Nuclear pore complex protein Nup214</t>
  </si>
  <si>
    <t>Nuclear pore complex protein Nup205</t>
  </si>
  <si>
    <t>Nuclear pore complex protein Nup160</t>
  </si>
  <si>
    <t>Nuclear pore complex protein Nup155</t>
  </si>
  <si>
    <t>Nuclear pore complex protein Nup133</t>
  </si>
  <si>
    <t>Nuclear pore complex protein</t>
  </si>
  <si>
    <t>Nuclear polyadenylated RNA-binding protein Nab2</t>
  </si>
  <si>
    <t>Nuclear mRNA splicing factor-associated protein</t>
  </si>
  <si>
    <t>Nuclear movement protein nudC</t>
  </si>
  <si>
    <t>Nuclear GTP-binding protein</t>
  </si>
  <si>
    <t>Nuclear export protein noc3</t>
  </si>
  <si>
    <t>Nuclear export factor</t>
  </si>
  <si>
    <t>Nuclear distribution protein PAC1</t>
  </si>
  <si>
    <t>Nuclear control of ATPase protein</t>
  </si>
  <si>
    <t>Nuclear cap-binding protein subunit 2</t>
  </si>
  <si>
    <t>Nuclear cap-binding protein subunit 1</t>
  </si>
  <si>
    <t>NTP_transf_9 domain-containing protein</t>
  </si>
  <si>
    <t>Non-structural maintenance of chromosomes element 4</t>
  </si>
  <si>
    <t>Non-specific serine/threonine protein kinase</t>
  </si>
  <si>
    <t>Nonsense-mediated mRNA decay protein (Nmd5)</t>
  </si>
  <si>
    <t>NMT1/THI5-like domain containing protein</t>
  </si>
  <si>
    <t>NmrA-like domain containing protein</t>
  </si>
  <si>
    <t>NmrA family transcriptional regulator</t>
  </si>
  <si>
    <t>Nitrogen permease regulator 3</t>
  </si>
  <si>
    <t>Nitrogen assimilation transcription factor</t>
  </si>
  <si>
    <t>Nitrite reductase (NAD(P)H) large subunit</t>
  </si>
  <si>
    <t>Nitrilase/cyanide hydratase and apolipoprotein N-acyltransferase domain containing protein</t>
  </si>
  <si>
    <t>Nitrate reductase (NADH)</t>
  </si>
  <si>
    <t>NIPSNAP family protein</t>
  </si>
  <si>
    <t>NifU-like protein</t>
  </si>
  <si>
    <t>Nicotinate-nucleotide pyrophosphorylase [carboxylating]</t>
  </si>
  <si>
    <t>Nicotinate phosphoribosyltransferase</t>
  </si>
  <si>
    <t>Nicotinamide riboside kinase</t>
  </si>
  <si>
    <t>NGG1p interacting factor 3, NIF3</t>
  </si>
  <si>
    <t>Neuroguidin-like protein</t>
  </si>
  <si>
    <t>Neugrin-related protein</t>
  </si>
  <si>
    <t>Negative regulator of the PHO system, protein serine/threonine kinase</t>
  </si>
  <si>
    <t>Negative regulation of gluconeogenesis</t>
  </si>
  <si>
    <t>NEFA-interacting nuclear protein NIP30</t>
  </si>
  <si>
    <t>NEDD8-activating enzyme E1 regulatory subunit</t>
  </si>
  <si>
    <t>NCS2 allantoate transporter</t>
  </si>
  <si>
    <t>N-carbamoyl-D-amino acid hydrolase</t>
  </si>
  <si>
    <t>Nascent polypeptide-associated complex subunit beta</t>
  </si>
  <si>
    <t>Nascent polypeptide-associated complex subunit alpha</t>
  </si>
  <si>
    <t>Nam9 protein, mitochondrial</t>
  </si>
  <si>
    <t>NAD-specific glutamate dehydrogenase</t>
  </si>
  <si>
    <t>NADPH--cytochrome P450 reductase</t>
  </si>
  <si>
    <t>NADPH2:quinone reductase</t>
  </si>
  <si>
    <t>NADPH2 dehydrogenase</t>
  </si>
  <si>
    <t>NADPH:quinone reductase Zn-dependent oxidoreductase</t>
  </si>
  <si>
    <t>NADPH:adrenodoxin oxidoreductase, mitochondrial</t>
  </si>
  <si>
    <t>NADPH dehydrogenase</t>
  </si>
  <si>
    <t>NADP-dependent leukotriene B4 12-hydroxydehydrogenase</t>
  </si>
  <si>
    <t>NADH-ubiquinone oxidoreductase subunit</t>
  </si>
  <si>
    <t>NADH-ubiquinone oxidoreductase B14 subunit</t>
  </si>
  <si>
    <t>NADH-ubiquinone oxidoreductase 9.5 kDa subunit</t>
  </si>
  <si>
    <t>NADH-ubiquinone oxidoreductase 64 kDa subunit</t>
  </si>
  <si>
    <t>NADH-ubiquinone oxidoreductase 21 kDa subunit</t>
  </si>
  <si>
    <t>NADH-ubiquinone oxidoreductase</t>
  </si>
  <si>
    <t>NADH-cytochrome b5 reductase</t>
  </si>
  <si>
    <t>NADH:ubiquinone oxidoreductase, B12 subunit</t>
  </si>
  <si>
    <t>NADH:ubiquinone oxidoreductase, 17.2kDa subunit</t>
  </si>
  <si>
    <t>NADH:ubiquinone oxidoreductase 12kD subunit</t>
  </si>
  <si>
    <t>NADH oxidase</t>
  </si>
  <si>
    <t>NADH dehydrogenase 1 beta subcomplex subunit 9</t>
  </si>
  <si>
    <t>NADH dehydrogenase [ubiquinone] flavoprotein 1, mitochondrial</t>
  </si>
  <si>
    <t>NADH dehydrogenase [ubiquinone] 1 alpha subcomplex subunit 4</t>
  </si>
  <si>
    <t>NADH dehydrogenase [ubiquinone] 1 alpha subcomplex subunit</t>
  </si>
  <si>
    <t>NADH dehydrogenase [ubiquinone] 1 alpha subcomplex assembly factor 3</t>
  </si>
  <si>
    <t>NADH dehydrogenase (Ubiquinone) flavoprotein 2</t>
  </si>
  <si>
    <t>NADH dehydrogenase (Ubiquinone) Fe-S protein 8</t>
  </si>
  <si>
    <t>NADH dehydrogenase (Ubiquinone) Fe-S protein 7</t>
  </si>
  <si>
    <t>NADH dehydrogenase (Ubiquinone) Fe-S protein 4</t>
  </si>
  <si>
    <t>NADH dehydrogenase (Ubiquinone) Fe-S protein 3</t>
  </si>
  <si>
    <t>NADH dehydrogenase (Ubiquinone) Fe-S protein 2</t>
  </si>
  <si>
    <t>NADH dehydrogenase (Ubiquinone) Fe-S protein 1</t>
  </si>
  <si>
    <t>NADH dehydrogenase (Ubiquinone) 1 beta subcomplex 8</t>
  </si>
  <si>
    <t>NADH dehydrogenase (Ubiquinone) 1 beta subcomplex 7</t>
  </si>
  <si>
    <t>NADH dehydrogenase (Ubiquinone) 1 alpha subcomplex subunit 2</t>
  </si>
  <si>
    <t>NADH dehydrogenase (Ubiquinone) 1 alpha subcomplex 9</t>
  </si>
  <si>
    <t>NADH dehydrogenase (Ubiquinone) 1 alpha subcomplex 5</t>
  </si>
  <si>
    <t>NADH dehydrogenase (Ubiquinone) 1 alpha subcomplex 13</t>
  </si>
  <si>
    <t>NADH dehydrogenase</t>
  </si>
  <si>
    <t>NAD-dependent protein deacetylase</t>
  </si>
  <si>
    <t>NAD-dependent epimerase/dehydratase</t>
  </si>
  <si>
    <t>NAD-dependent deacetylase sirtuin 1</t>
  </si>
  <si>
    <t>NAD+ diphosphatase</t>
  </si>
  <si>
    <t>NAD(P)H-hydrate epimerase</t>
  </si>
  <si>
    <t>NAD(P)-binding protein</t>
  </si>
  <si>
    <t>NAD dependent oxidoreductase</t>
  </si>
  <si>
    <t>N-acyl-phosphatidylethanolamine-hydrolyzing phospholipase D</t>
  </si>
  <si>
    <t>N-acetyltransferase NAT13</t>
  </si>
  <si>
    <t>N-acetyltransferase domain-containing protein</t>
  </si>
  <si>
    <t>N-acetyltransferase</t>
  </si>
  <si>
    <t>N-acetylglucosamine-6-sulfatase</t>
  </si>
  <si>
    <t>N-acetyl-gamma-glutamyl-phosphate reductase / acetylglutamate kinase</t>
  </si>
  <si>
    <t>N(6)-adenine-specific DNA methyltransferase</t>
  </si>
  <si>
    <t>Myosin-1</t>
  </si>
  <si>
    <t>Myosin regulatory light chain cdc4</t>
  </si>
  <si>
    <t>Myosin heavy chain</t>
  </si>
  <si>
    <t>Myo-inositol 2-dehydrogenase</t>
  </si>
  <si>
    <t>Multi-sensor hybrid histidine kinase</t>
  </si>
  <si>
    <t>Multifunctional tryptophan biosynthesis protein</t>
  </si>
  <si>
    <t>Multifunctional fusion protein</t>
  </si>
  <si>
    <t>Multifunctional beta-oxidation protein</t>
  </si>
  <si>
    <t>Mtw1 kinetochore complex, DSN1</t>
  </si>
  <si>
    <t>MRS7 family protein</t>
  </si>
  <si>
    <t>mRNA-decapping enzyme subunit 2</t>
  </si>
  <si>
    <t>mRNA-decapping enzyme 1B</t>
  </si>
  <si>
    <t>mRNA transport regulator (Mtr10)</t>
  </si>
  <si>
    <t>mRNA stability protein</t>
  </si>
  <si>
    <t>mRNA processing-related protein</t>
  </si>
  <si>
    <t>mRNA guanylyltransferase</t>
  </si>
  <si>
    <t>mRNA export factor</t>
  </si>
  <si>
    <t>mRNA cleavage and polyadenylation factor CLP1</t>
  </si>
  <si>
    <t>mRNA capping enzyme</t>
  </si>
  <si>
    <t>mRNA cap guanine-N7 methyltransferase</t>
  </si>
  <si>
    <t>mRNA binding protein Pumilio</t>
  </si>
  <si>
    <t>mRNA binding post-transcriptional regulator (Csx1)</t>
  </si>
  <si>
    <t>mRNA 3-end-processing protein RNA14</t>
  </si>
  <si>
    <t>Mpv17/PMP22 family protein</t>
  </si>
  <si>
    <t>MPN domain-containing protein</t>
  </si>
  <si>
    <t>M-phase inducer phosphatase, protein tyrosine phosphatase</t>
  </si>
  <si>
    <t>Mpe1-like protein</t>
  </si>
  <si>
    <t>Moybdenum cofactor oxidoreductase (Fragment)</t>
  </si>
  <si>
    <t>MOSC domain containing protein</t>
  </si>
  <si>
    <t>Mortality factor 4-like protein 1</t>
  </si>
  <si>
    <t>Monothiol glutaredoxin-5</t>
  </si>
  <si>
    <t>Monothiol glutaredoxin</t>
  </si>
  <si>
    <t>Monooxygenase</t>
  </si>
  <si>
    <t>Monoglyceride lipase, YJU3-like protein</t>
  </si>
  <si>
    <t>Molybdopterin molybdenumtransferase</t>
  </si>
  <si>
    <t>Molybdopterin binding domain containing protein</t>
  </si>
  <si>
    <t>Molecular chaperone HtpG</t>
  </si>
  <si>
    <t>Molecular chaperone DnaK</t>
  </si>
  <si>
    <t>Molecular chaperone DnaJ</t>
  </si>
  <si>
    <t>Molecular chaperone</t>
  </si>
  <si>
    <t>Modifier of rudimentary, Modr domain protein</t>
  </si>
  <si>
    <t>Mob1/phocein family protein</t>
  </si>
  <si>
    <t>Mitotic spindle-associated mmxd complex subunit MIP18</t>
  </si>
  <si>
    <t>Mitotic spindle biogenesis protein Spc19</t>
  </si>
  <si>
    <t>Mitotic spindle assembly checkpoint protein MAD2</t>
  </si>
  <si>
    <t>Mitotic checkpoint family protein</t>
  </si>
  <si>
    <t>Mitogen-activated protein kinase organizer 1</t>
  </si>
  <si>
    <t>Mitogen-activated protein kinase kinase kinase 13</t>
  </si>
  <si>
    <t>Mitogen-activated protein kinase kinase kinase</t>
  </si>
  <si>
    <t>Mitogen-activated protein kinase kinase 1</t>
  </si>
  <si>
    <t>Mitogen-activated protein kinase kinase</t>
  </si>
  <si>
    <t>Mitogen-activated protein kinase</t>
  </si>
  <si>
    <t>Mitochondrion protein</t>
  </si>
  <si>
    <t>Mitochondrion NAD(P)-binding protein</t>
  </si>
  <si>
    <t>Mitochondrial tricarboxylate transporter, citrate transporter</t>
  </si>
  <si>
    <t>Mitochondrial trans-2-enoyl-CoA reductase</t>
  </si>
  <si>
    <t>Mitochondrial small subunit ribosomal protein S8</t>
  </si>
  <si>
    <t>Mitochondrial small subunit ribosomal protein S5e</t>
  </si>
  <si>
    <t>Mitochondrial small subunit ribosomal protein S28</t>
  </si>
  <si>
    <t>Mitochondrial small subunit ribosomal protein S19</t>
  </si>
  <si>
    <t>Mitochondrial RNA splicing protein</t>
  </si>
  <si>
    <t>Mitochondrial ribosomal small-subunit protein Mrp51</t>
  </si>
  <si>
    <t>Mitochondrial ribosomal protein subunit S27</t>
  </si>
  <si>
    <t>Mitochondrial ribosomal protein subunit Rsm25</t>
  </si>
  <si>
    <t>Mitochondrial ribosomal protein subunit Mrp10</t>
  </si>
  <si>
    <t>Mitochondrial ribosomal protein subunit L51</t>
  </si>
  <si>
    <t>Mitochondrial ribosomal protein subunit L28</t>
  </si>
  <si>
    <t>Mitochondrial ribosomal protein subunit img2</t>
  </si>
  <si>
    <t>Mitochondrial Rho 1</t>
  </si>
  <si>
    <t>Mitochondrial pyruvate carrier</t>
  </si>
  <si>
    <t>Mitochondrial protein</t>
  </si>
  <si>
    <t>Mitochondrial processing peptidase beta subunit</t>
  </si>
  <si>
    <t>Mitochondrial processing peptidase</t>
  </si>
  <si>
    <t>Mitochondrial phosphate carrier protein</t>
  </si>
  <si>
    <t>Mitochondrial peroxiredoxin 6, 1-Cys peroxiredoxin</t>
  </si>
  <si>
    <t>Mitochondrial peptidyl-trna hydrolase</t>
  </si>
  <si>
    <t>Mitochondrial outer membrane translocase receptor TOM70</t>
  </si>
  <si>
    <t>Mitochondrial outer membrane protein, MIM1/TOM13</t>
  </si>
  <si>
    <t>Mitochondrial outer membrane protein IML2</t>
  </si>
  <si>
    <t>Mitochondrial outer membrane protein</t>
  </si>
  <si>
    <t>Mitochondrial ornithine transporter</t>
  </si>
  <si>
    <t>Mitochondrial NAD+ transporter</t>
  </si>
  <si>
    <t>Mitochondrial metallopeptidase</t>
  </si>
  <si>
    <t>Mitochondrial metallochaperone Sco1</t>
  </si>
  <si>
    <t>Mitochondrial large subunit ribosomal protein L49</t>
  </si>
  <si>
    <t>Mitochondrial large subunit ribosomal protein L45</t>
  </si>
  <si>
    <t>Mitochondrial large subunit ribosomal protein L4</t>
  </si>
  <si>
    <t>Mitochondrial large subunit ribosomal protein L23</t>
  </si>
  <si>
    <t>Mitochondrial large subunit ribosomal protein L11</t>
  </si>
  <si>
    <t>Mitochondrial intermembrane space protein, Ups1</t>
  </si>
  <si>
    <t>Mitochondrial intermembrane space import and assembly protein</t>
  </si>
  <si>
    <t>Mitochondrial intermediate peptidase</t>
  </si>
  <si>
    <t>Mitochondrial inner membrane translocase subunit TIM10</t>
  </si>
  <si>
    <t>Mitochondrial inner membrane translocase complex, subunit Tim21</t>
  </si>
  <si>
    <t>Mitochondrial inner membrane protein 1</t>
  </si>
  <si>
    <t>Mitochondrial inner membrane protease ATP23</t>
  </si>
  <si>
    <t>Mitochondrial import receptor subunit TOM40</t>
  </si>
  <si>
    <t>Mitochondrial import receptor subunit TOM22</t>
  </si>
  <si>
    <t>Mitochondrial import receptor subunit TOM20</t>
  </si>
  <si>
    <t>Mitochondrial import protein Pam17</t>
  </si>
  <si>
    <t>Mitochondrial import protein Mmp37</t>
  </si>
  <si>
    <t>Mitochondrial import inner membrane translocase subunit TIM9</t>
  </si>
  <si>
    <t>Mitochondrial import inner membrane translocase subunit TIM8</t>
  </si>
  <si>
    <t>Mitochondrial import inner membrane translocase subunit TIM54</t>
  </si>
  <si>
    <t>Mitochondrial import inner membrane translocase subunit TIM50</t>
  </si>
  <si>
    <t>Mitochondrial import inner membrane translocase subunit TIM44</t>
  </si>
  <si>
    <t>Mitochondrial import inner membrane translocase subunit TIM23</t>
  </si>
  <si>
    <t>Mitochondrial import inner membrane translocase subunit TIM17</t>
  </si>
  <si>
    <t>Mitochondrial import inner membrane translocase subunit tim16</t>
  </si>
  <si>
    <t>Mitochondrial import inner membrane translocase subunit TIM13</t>
  </si>
  <si>
    <t>Mitochondrial hypoxia induced protein domain protein</t>
  </si>
  <si>
    <t>Mitochondrial GTPase</t>
  </si>
  <si>
    <t>Mitochondrial genome maintenance protein</t>
  </si>
  <si>
    <t>Mitochondrial genome maintenance MGM101</t>
  </si>
  <si>
    <t>Mitochondrial fission 1 protein</t>
  </si>
  <si>
    <t>Mitochondrial F1 atpase subunit</t>
  </si>
  <si>
    <t>Mitochondrial escape protein 2</t>
  </si>
  <si>
    <t>Mitochondrial endonuclease</t>
  </si>
  <si>
    <t>Mitochondrial division protein</t>
  </si>
  <si>
    <t>Mitochondrial chaperone BCS1</t>
  </si>
  <si>
    <t>Mitochondrial chaperone bcs1</t>
  </si>
  <si>
    <t>Mitochondrial carrier protein, tricarboxylate carrier</t>
  </si>
  <si>
    <t>Mitochondrial carrier protein, succinate:fumarate antiporter</t>
  </si>
  <si>
    <t>Mitochondrial carrier protein, S-adenosylmethionine transporter</t>
  </si>
  <si>
    <t>Mitochondrial carrier protein, GTP/GDP transporter</t>
  </si>
  <si>
    <t>Mitochondrial carrier protein, carnitine/acylcarnitine translocase</t>
  </si>
  <si>
    <t>Mitochondrial carrier protein, amino-acid transporter arg-13</t>
  </si>
  <si>
    <t>Mitochondrial carrier protein RIM2</t>
  </si>
  <si>
    <t>Mitochondrial carrier protein</t>
  </si>
  <si>
    <t>Mitochondrial ATPase, F1 complex, epsilon subunit</t>
  </si>
  <si>
    <t>Mitochondrial ATPase inhibitor, IATP</t>
  </si>
  <si>
    <t>Mitochondrial ABC transporter ATM</t>
  </si>
  <si>
    <t>Mitochondrial 40S ribosomal protein MRP2</t>
  </si>
  <si>
    <t>Mitochondrial 2-oxodicarboxylate carrier</t>
  </si>
  <si>
    <t>Mitoc_mL59 domain-containing protein</t>
  </si>
  <si>
    <t>Minichromosome maintenance protein 1</t>
  </si>
  <si>
    <t>Mini-chromosome maintenance complex-binding protein</t>
  </si>
  <si>
    <t>Mind kinetochore complex component Nnf1</t>
  </si>
  <si>
    <t>Midasin</t>
  </si>
  <si>
    <t>Microtubule-associated protein, RP/EB family</t>
  </si>
  <si>
    <t>Microtubule binding protein</t>
  </si>
  <si>
    <t>Microtubule associated protein</t>
  </si>
  <si>
    <t>Microsomal signal peptidase 12kDa subunit</t>
  </si>
  <si>
    <t>Microsomal glutathione S-transferase 3</t>
  </si>
  <si>
    <t>Microsomal epoxide hydrolase</t>
  </si>
  <si>
    <t>Microfibrillar-associated protein 1</t>
  </si>
  <si>
    <t>MICOS complex subunit MIC60</t>
  </si>
  <si>
    <t>MICOS complex subunit MIC10</t>
  </si>
  <si>
    <t>MICOS complex subunit</t>
  </si>
  <si>
    <t>MHYT domain signaling protein</t>
  </si>
  <si>
    <t>MFS transporter, sugar transporter</t>
  </si>
  <si>
    <t>MFS transporter, SP family, solute carrier family 2 (Myo-inositol transporter), member 13</t>
  </si>
  <si>
    <t>MFS sugar transporter</t>
  </si>
  <si>
    <t>MFS phospholipid transporter</t>
  </si>
  <si>
    <t>MFS monosaccharide transporter</t>
  </si>
  <si>
    <t>MFS glucose transporter</t>
  </si>
  <si>
    <t>Methyltransferase type 11</t>
  </si>
  <si>
    <t>Methyltransferase like 5</t>
  </si>
  <si>
    <t>Methylthioribulose-1-phosphate dehydratase</t>
  </si>
  <si>
    <t>Methylthioribose-1-phosphate isomerase</t>
  </si>
  <si>
    <t>Methylmalonate-semialdehyde dehydrogenase</t>
  </si>
  <si>
    <t>Methylenetetrahydrofolate reductase</t>
  </si>
  <si>
    <t>Methylenetetrahydrofolate dehydrogenase (NAD+)</t>
  </si>
  <si>
    <t>Methylated-DNA-protein-cysteine methyltransferase related protein</t>
  </si>
  <si>
    <t>Methionyl-tRNA synthetase</t>
  </si>
  <si>
    <t>Methionyl-tRNA formyltransferase</t>
  </si>
  <si>
    <t>Methionine aminopeptidase 2</t>
  </si>
  <si>
    <t>Methionine aminopeptidase</t>
  </si>
  <si>
    <t>Metallo-beta-lactamase domain containing protein</t>
  </si>
  <si>
    <t>Metal ion binding protein</t>
  </si>
  <si>
    <t>Metacaspase CasA</t>
  </si>
  <si>
    <t>Mepce protein</t>
  </si>
  <si>
    <t>Memo-related protein</t>
  </si>
  <si>
    <t>Membrane-associated, eicosanoid/glutathione metabolism (MAPEG) protein</t>
  </si>
  <si>
    <t>Membrane protein</t>
  </si>
  <si>
    <t>Medium-chain-acyl-CoA dehydrogenase</t>
  </si>
  <si>
    <t>Medium-chain acyl-CoA synthetase</t>
  </si>
  <si>
    <t>Mediator of RNA polymerase II transcription subunit 17</t>
  </si>
  <si>
    <t>Mannosyltransferase</t>
  </si>
  <si>
    <t>Mannose-p-dolichol utilization defect 1 protein</t>
  </si>
  <si>
    <t>Mannose-6-phosphate isomerase</t>
  </si>
  <si>
    <t>Mannose-1-phosphate guanylyltransferase</t>
  </si>
  <si>
    <t>Mannan endo-1,4-beta-mannosidase, glycoside hydrolase family 5 protein</t>
  </si>
  <si>
    <t>Mandelate racemase/muconate lactonizing enzyme</t>
  </si>
  <si>
    <t>Maltose O-acetyltransferase</t>
  </si>
  <si>
    <t>Malic enzyme</t>
  </si>
  <si>
    <t>Maleylacetoacetate isomerase</t>
  </si>
  <si>
    <t>Malate synthase</t>
  </si>
  <si>
    <t>Malate dehydrogenase</t>
  </si>
  <si>
    <t>MAKKKK cascade protein kinase regulator Ste50</t>
  </si>
  <si>
    <t>Major sperm protein</t>
  </si>
  <si>
    <t>Maintenance of mitochondrial morphology protein 1</t>
  </si>
  <si>
    <t>Magnesium-dependent phosphatase-1</t>
  </si>
  <si>
    <t>MAGE family protein</t>
  </si>
  <si>
    <t>Macrofage activating glycoprotein</t>
  </si>
  <si>
    <t>Macro domain containing protein</t>
  </si>
  <si>
    <t>M protein repeat protein</t>
  </si>
  <si>
    <t>Lysophospholipase NTE1</t>
  </si>
  <si>
    <t>Lysophospholipase</t>
  </si>
  <si>
    <t>Lysine--tRNA ligase</t>
  </si>
  <si>
    <t>Lysine methyltransferase</t>
  </si>
  <si>
    <t>Lupus La protein</t>
  </si>
  <si>
    <t>L-serine dehydratase</t>
  </si>
  <si>
    <t>Low temperature viability protein</t>
  </si>
  <si>
    <t>Long-chain-alcohol oxidase</t>
  </si>
  <si>
    <t>Long-chain fatty alcohol oxidase, FAO1</t>
  </si>
  <si>
    <t>Long-chain acyl-CoA synthetase</t>
  </si>
  <si>
    <t>Long chronological lifespan protein 2</t>
  </si>
  <si>
    <t>Lon protease homolog, mitochondrial</t>
  </si>
  <si>
    <t>Lon protease homolog</t>
  </si>
  <si>
    <t>L-malate dehydrogenase</t>
  </si>
  <si>
    <t>L-lactate dehydrogenase (Cytochrome)</t>
  </si>
  <si>
    <t>LisH dimerization motif containing protein</t>
  </si>
  <si>
    <t>Lipoyl(Octanoyl) transferase</t>
  </si>
  <si>
    <t>Lipoyl synthase, mitochondrial</t>
  </si>
  <si>
    <t>Lipopolysaccharide-modifying protein family protein</t>
  </si>
  <si>
    <t>Lipin 1</t>
  </si>
  <si>
    <t>Lipid-binding START domain protein</t>
  </si>
  <si>
    <t>Lipid-binding START containing protein</t>
  </si>
  <si>
    <t>Lipid particle protein</t>
  </si>
  <si>
    <t>Lipid binding protein</t>
  </si>
  <si>
    <t>Lipase, GDSL domain containing protein, carbohydrate Esterase Family 16 protein</t>
  </si>
  <si>
    <t>Lipase, class 3</t>
  </si>
  <si>
    <t>Lipase esterase protein</t>
  </si>
  <si>
    <t>L-iditol 2-dehydrogenase</t>
  </si>
  <si>
    <t>L-fucose transporter</t>
  </si>
  <si>
    <t>Leukotriene-A4 hydrolase</t>
  </si>
  <si>
    <t>Leucyl aminopeptidase</t>
  </si>
  <si>
    <t>Leucine-trna ligase</t>
  </si>
  <si>
    <t>Leucine rich repeat domain containing protein</t>
  </si>
  <si>
    <t>Leucine carboxyl methyltransferase 1</t>
  </si>
  <si>
    <t>LEM3/CDC50 family protein</t>
  </si>
  <si>
    <t>Legume-like lectin</t>
  </si>
  <si>
    <t>Lectin, mannose-binding 2</t>
  </si>
  <si>
    <t>Late secretory pathway protein AVL9 family protein</t>
  </si>
  <si>
    <t>Late endosome to vacuole transport-related protein</t>
  </si>
  <si>
    <t>Large subunit ribosomal protein L7Ae</t>
  </si>
  <si>
    <t>Large subunit ribosomal protein L40e</t>
  </si>
  <si>
    <t>Large subunit ribosomal protein L4</t>
  </si>
  <si>
    <t>Large subunit ribosomal protein L31e</t>
  </si>
  <si>
    <t>Large subunit ribosomal protein L27Ae</t>
  </si>
  <si>
    <t>Large subunit ribosomal protein L24e</t>
  </si>
  <si>
    <t>Large subunit ribosomal protein L17e</t>
  </si>
  <si>
    <t>Large subunit ribosomal protein L14e</t>
  </si>
  <si>
    <t>Large subunit ribosomal protein L14</t>
  </si>
  <si>
    <t>L-arabinokinase</t>
  </si>
  <si>
    <t>L-aminoadipate-semialdehyde dehydrogenase</t>
  </si>
  <si>
    <t>Lactoylglutathione lyase</t>
  </si>
  <si>
    <t>Lactam utilization protein LamB</t>
  </si>
  <si>
    <t>Laccase</t>
  </si>
  <si>
    <t>Kynurenine/2-aminoadipate aminotransferase</t>
  </si>
  <si>
    <t>Kynurenine formamidase</t>
  </si>
  <si>
    <t>Kynurenine 3-monooxygenase</t>
  </si>
  <si>
    <t>Kynureninase</t>
  </si>
  <si>
    <t>KRR1 small subunit processome component</t>
  </si>
  <si>
    <t>KRR1 interacting protein 1</t>
  </si>
  <si>
    <t>Kinetochore-Ndc80 subunit Spc24</t>
  </si>
  <si>
    <t>Kinetochore protein Spc25</t>
  </si>
  <si>
    <t>Kinetochore protein Nuf2</t>
  </si>
  <si>
    <t>Kinetochore protein NDC80</t>
  </si>
  <si>
    <t>Kinetochore protein Mis12/MTW1</t>
  </si>
  <si>
    <t>Kinesin-like protein</t>
  </si>
  <si>
    <t>Kinesin family member 1/13/14</t>
  </si>
  <si>
    <t>Kinase-related protein</t>
  </si>
  <si>
    <t>Kinase</t>
  </si>
  <si>
    <t>KH domain RNA-binding protein</t>
  </si>
  <si>
    <t>KH domain protein</t>
  </si>
  <si>
    <t>Kexin</t>
  </si>
  <si>
    <t>Ketol-acid reductoisomerase (Fragment)</t>
  </si>
  <si>
    <t>Kelch repeat containing protein</t>
  </si>
  <si>
    <t>Jumonji family transcription factor</t>
  </si>
  <si>
    <t>Jumonji domain containing protein</t>
  </si>
  <si>
    <t>Isovaleryl-CoA dehydrogenase</t>
  </si>
  <si>
    <t>Isopentenyl-diphosphate delta-isomerase</t>
  </si>
  <si>
    <t>Isoleucyl-trna synthetase</t>
  </si>
  <si>
    <t>Isocitrate lyase</t>
  </si>
  <si>
    <t>Isocitrate dehydrogenase [NAD] subunit, mitochondrial</t>
  </si>
  <si>
    <t>Isocitrate dehydrogenase (NADP+), mitochondrial</t>
  </si>
  <si>
    <t>Isochorismatase-like domain containing protein</t>
  </si>
  <si>
    <t>IRSp53/MIM-like domain-containing protein</t>
  </si>
  <si>
    <t>Iron-sulfur cluster assembly protein</t>
  </si>
  <si>
    <t>Iron-sulfur cluster assembly accessory protein Isa2</t>
  </si>
  <si>
    <t>Iron-containing alcohol dehydrogenase</t>
  </si>
  <si>
    <t>Iron/copper transporter Atx1</t>
  </si>
  <si>
    <t>Iron complex transport system ATP-binding protein</t>
  </si>
  <si>
    <t>Intra-Golgi transport-related protein</t>
  </si>
  <si>
    <t>Intradiol ring-cleavage dioxygenase, C-terminal domain containing protein</t>
  </si>
  <si>
    <t>Integrin alpha N-terminal domain superfamily protein</t>
  </si>
  <si>
    <t>Integral membrane protein, DUF1295 family protein</t>
  </si>
  <si>
    <t>Integral membrane protein SYS1-like protein</t>
  </si>
  <si>
    <t>Integral membrane protein</t>
  </si>
  <si>
    <t>Inositol-3-phosphate synthase</t>
  </si>
  <si>
    <t>Inositol-1-monophosphatase</t>
  </si>
  <si>
    <t>Inositol/phosphatidylinositol phosphatase</t>
  </si>
  <si>
    <t>Inositol or phosphatidylinositol phosphatase</t>
  </si>
  <si>
    <t>Inositol metabolism protein Opi10</t>
  </si>
  <si>
    <t>Inositol hexakisphosphate and diphosphoinositol-pentakisphosphate kinase</t>
  </si>
  <si>
    <t>Inosine-5-monophosphate dehydrogenase</t>
  </si>
  <si>
    <t>Inosine triphosphate pyrophosphatase</t>
  </si>
  <si>
    <t>Inorganic pyrophosphatase</t>
  </si>
  <si>
    <t>Inorganic phosphate transporter</t>
  </si>
  <si>
    <t>Inorganic anion exchanger</t>
  </si>
  <si>
    <t>Inner nuclear membrane protein MAN1</t>
  </si>
  <si>
    <t>Indole-3-acetaldehyde reductase (NADPH)</t>
  </si>
  <si>
    <t>Indigoidine synthase A family protein</t>
  </si>
  <si>
    <t>Importin-alpha export receptor</t>
  </si>
  <si>
    <t>Importin subunit beta-1</t>
  </si>
  <si>
    <t>Importin subunit alpha</t>
  </si>
  <si>
    <t>Importin beta-4 subunit</t>
  </si>
  <si>
    <t>Importin beta-2 subunit</t>
  </si>
  <si>
    <t>Importin 9</t>
  </si>
  <si>
    <t>Impact-like protein</t>
  </si>
  <si>
    <t>Imidazoleglycerol-phosphate dehydratase</t>
  </si>
  <si>
    <t>Imidazole glycerol phosphate synthase hisHF</t>
  </si>
  <si>
    <t>Hydroxymethylpyrimidine/phosphomethylpyrimidine kinase</t>
  </si>
  <si>
    <t>Hydroxymethylglutaryl-CoA lyase</t>
  </si>
  <si>
    <t>Hydroxymethylbilane synthase</t>
  </si>
  <si>
    <t>Hydroxyacylglutathione hydrolase</t>
  </si>
  <si>
    <t>Hydroxyacid-oxoacid transhydrogenase</t>
  </si>
  <si>
    <t>Hyaluronan/mRNA-binding protein</t>
  </si>
  <si>
    <t>Hva1_TUDOR domain-containing protein</t>
  </si>
  <si>
    <t>Hsp90 co-chaperone cdc37</t>
  </si>
  <si>
    <t>Hormone-sensitive lipase</t>
  </si>
  <si>
    <t>Homoserine o-acetyltransferase</t>
  </si>
  <si>
    <t>Homoserine kinase</t>
  </si>
  <si>
    <t>Homoserine dehydrogenase</t>
  </si>
  <si>
    <t>Homoisocitrate dehydrogenase</t>
  </si>
  <si>
    <t>Homocysteine S-methyltransferase</t>
  </si>
  <si>
    <t>Homocitrate synthase</t>
  </si>
  <si>
    <t>Homoaconitase, mitochondrial</t>
  </si>
  <si>
    <t>Homeodomain-like containing protein</t>
  </si>
  <si>
    <t>Hmg20b-like protein</t>
  </si>
  <si>
    <t>Hit-like protein involved in cell-cycle regulation</t>
  </si>
  <si>
    <t>Histone-lysine N-methyltransferase</t>
  </si>
  <si>
    <t>Histone-like transcription factor (CBF/NF-Y)</t>
  </si>
  <si>
    <t>Histone-binding protein RBBP4</t>
  </si>
  <si>
    <t>Histone-binding protein</t>
  </si>
  <si>
    <t>Histone H5 family protein</t>
  </si>
  <si>
    <t>Histone H4</t>
  </si>
  <si>
    <t>Histone H3-like centromeric protein A</t>
  </si>
  <si>
    <t>Histone H3</t>
  </si>
  <si>
    <t>Histone H2B (Fragment)</t>
  </si>
  <si>
    <t>Histone H2A</t>
  </si>
  <si>
    <t>Histone H1/H5</t>
  </si>
  <si>
    <t>Histone demethylase JARID1</t>
  </si>
  <si>
    <t>Histone deacetylation protein Rxt3</t>
  </si>
  <si>
    <t>Histone deacetylase complex subunit SAP18</t>
  </si>
  <si>
    <t>Histone deacetylase 6/10</t>
  </si>
  <si>
    <t>Histone deacetylase 1/2</t>
  </si>
  <si>
    <t>Histone chaperone domain CHZ domain protein</t>
  </si>
  <si>
    <t>Histone acetyltransferase type B catalytic subunit</t>
  </si>
  <si>
    <t>Histone acetyltransferase Gcn5</t>
  </si>
  <si>
    <t>Histone acetyltransferase</t>
  </si>
  <si>
    <t>Histone acetylation-related protein</t>
  </si>
  <si>
    <t>Histidyl-trna synthetase</t>
  </si>
  <si>
    <t>Histidinol-phosphate transaminase</t>
  </si>
  <si>
    <t>Histidinol-phosphatase</t>
  </si>
  <si>
    <t>Histidinol dehydrogenase</t>
  </si>
  <si>
    <t>Histidine triad nucleotide binding protein</t>
  </si>
  <si>
    <t>Histidine kinase</t>
  </si>
  <si>
    <t>High-glucose-regulated protein 8</t>
  </si>
  <si>
    <t>High mobility group, HMG1/HMG2 domain containing protein</t>
  </si>
  <si>
    <t>Hexosaminidase, glycoside hydrolase family 20 protein</t>
  </si>
  <si>
    <t>Hexaprenyl-diphosphate synthase</t>
  </si>
  <si>
    <t>Heterokaryon incompatibility Het-C family protein</t>
  </si>
  <si>
    <t>Heterogeneous nuclear ribonucleoprotein M</t>
  </si>
  <si>
    <t>Het-c2 protein</t>
  </si>
  <si>
    <t>Heparinase II/III family protein</t>
  </si>
  <si>
    <t>Helix-loop-helix dna-binding domain containing protein</t>
  </si>
  <si>
    <t>Helicase SWR1</t>
  </si>
  <si>
    <t>Heat shock transcription factor</t>
  </si>
  <si>
    <t>Heat shock protein/chaperonin</t>
  </si>
  <si>
    <t>Heat shock protein Hsp90</t>
  </si>
  <si>
    <t>Heat shock factor (HSF)-type transcription factor</t>
  </si>
  <si>
    <t>Heat shock 70kDa protein 1/8</t>
  </si>
  <si>
    <t>HD domain containing protein</t>
  </si>
  <si>
    <t>Hamartin family protein</t>
  </si>
  <si>
    <t>Haloacid dehalogenase-like hydrolase domain containing protein</t>
  </si>
  <si>
    <t>Haloacid dehalogenase-like hydrolase</t>
  </si>
  <si>
    <t>Haloacid dehalogenase</t>
  </si>
  <si>
    <t>HAD-superfamily hydrolase, subfamily IIB</t>
  </si>
  <si>
    <t>H/ACA ribonucleoprotein complex subunit 3</t>
  </si>
  <si>
    <t>H/ACA ribonucleoprotein complex subunit</t>
  </si>
  <si>
    <t>GYF domain containing protein</t>
  </si>
  <si>
    <t>Guanylate kinase</t>
  </si>
  <si>
    <t>Guanosine-diphosphatase</t>
  </si>
  <si>
    <t>Guanine nucleotide exchange factor, Ric8</t>
  </si>
  <si>
    <t>Guanine nucleotide exchange factor Vps9</t>
  </si>
  <si>
    <t>Guanine nucleotide exchange factor</t>
  </si>
  <si>
    <t>Guanine nucleotide binding protein beta subunit 2</t>
  </si>
  <si>
    <t>Guanine nucleotide binding protein (G protein), alpha o polypeptide</t>
  </si>
  <si>
    <t>Guanine deaminase</t>
  </si>
  <si>
    <t>GTP-binding protein SAR1</t>
  </si>
  <si>
    <t>GTP-binding protein 1</t>
  </si>
  <si>
    <t>GTP-binding nuclear protein</t>
  </si>
  <si>
    <t>GTPase inhibitor</t>
  </si>
  <si>
    <t>GTPase activating protein</t>
  </si>
  <si>
    <t>GTP cyclohydrolase I</t>
  </si>
  <si>
    <t>GTP binding protein</t>
  </si>
  <si>
    <t>GrpE protein homolog</t>
  </si>
  <si>
    <t>Gram domain protein</t>
  </si>
  <si>
    <t>G-protein complex beta subunit</t>
  </si>
  <si>
    <t>G-protein complex alpha subunit</t>
  </si>
  <si>
    <t>GPN-loop GTPase</t>
  </si>
  <si>
    <t>Golgi transport protein Sly1</t>
  </si>
  <si>
    <t>Golgi to Endosome transporter</t>
  </si>
  <si>
    <t>Golgi SNAP receptor complex member 2</t>
  </si>
  <si>
    <t>Golgi SNAP receptor complex member 1</t>
  </si>
  <si>
    <t>Golgi phosphoprotein 3 family protein</t>
  </si>
  <si>
    <t>Golgi membrane protein</t>
  </si>
  <si>
    <t>Golgi matrix protein</t>
  </si>
  <si>
    <t>Golgi complex component Cog3</t>
  </si>
  <si>
    <t>Golgi apyrase</t>
  </si>
  <si>
    <t>GOGAT, glutamate synthase</t>
  </si>
  <si>
    <t>GNAT family acetyltransferase</t>
  </si>
  <si>
    <t>GMP synthase (Glutamine-hydrolysing)</t>
  </si>
  <si>
    <t>Gly-Xaa carboxypeptidase</t>
  </si>
  <si>
    <t>Glyoxylate reductase</t>
  </si>
  <si>
    <t>Glyoxylate pathway regulator</t>
  </si>
  <si>
    <t>Glyoxalase/bleomycin resistance protein/dioxygenase</t>
  </si>
  <si>
    <t>Glycyl-tRNA synthetase</t>
  </si>
  <si>
    <t>Glycylpeptide N-tetradecanoyltransferase</t>
  </si>
  <si>
    <t>Glycosyltransferase family 90 protein</t>
  </si>
  <si>
    <t>Glycosyltransferase family 8 protein</t>
  </si>
  <si>
    <t>Glycosyltransferase family 77 protein</t>
  </si>
  <si>
    <t>Glycosyltransferase family 69 protein</t>
  </si>
  <si>
    <t>Glycosyltransferase family 32 protein</t>
  </si>
  <si>
    <t>Glycosyltransferase family 31 protein</t>
  </si>
  <si>
    <t>Glycosyltransferase family 2 protein</t>
  </si>
  <si>
    <t>Glycosyl hydrolase, family 88</t>
  </si>
  <si>
    <t>Glycoside hydrolase, family 5</t>
  </si>
  <si>
    <t>Glycoside hydrolase family 65 protein</t>
  </si>
  <si>
    <t>Glycoside hydrolase family 61 protein</t>
  </si>
  <si>
    <t>Glycoside hydrolase family 26 protein</t>
  </si>
  <si>
    <t>Glycoside hydrolase family 18 protein</t>
  </si>
  <si>
    <t>Glycoside hydrolase family 17 protein</t>
  </si>
  <si>
    <t>Glycoside Hydrolase Family 16 protein, CBM8 containing</t>
  </si>
  <si>
    <t>Glycoside hydrolase family 16 protein</t>
  </si>
  <si>
    <t>Glycoside hydrolase family 15 protein</t>
  </si>
  <si>
    <t>Glycoside Hydrolase Family 13 protein</t>
  </si>
  <si>
    <t>Glycoside hydrolase</t>
  </si>
  <si>
    <t>Glycogen synthase kinase 3 beta</t>
  </si>
  <si>
    <t>Glycogen debranching enzyme, glycoside hydrolase family 13 protein</t>
  </si>
  <si>
    <t>Glycogen [starch] synthase</t>
  </si>
  <si>
    <t>Glycine hydroxymethyltransferase</t>
  </si>
  <si>
    <t>Glycine dehydrogenase</t>
  </si>
  <si>
    <t>Glycine cleavage system H protein</t>
  </si>
  <si>
    <t>Glyceronephosphate O-acyltransferase</t>
  </si>
  <si>
    <t>Glycerone kinase</t>
  </si>
  <si>
    <t>Glycerol-3-phosphate-acyltransferase</t>
  </si>
  <si>
    <t>Glycerol-3-phosphate O-acyltransferase / dihydroxyacetone phosphate acyltransferase</t>
  </si>
  <si>
    <t>Glycerol-3-phosphate dehydrogenase [NAD(+)] (Fragment)</t>
  </si>
  <si>
    <t>Glycerol-3-phosphate dehydrogenase [NAD(+)]</t>
  </si>
  <si>
    <t>Glycerol-3-phosphate dehydrogenase</t>
  </si>
  <si>
    <t>Glycerol kinase</t>
  </si>
  <si>
    <t>Glyceraldehyde-3-phosphate dehydrogenase</t>
  </si>
  <si>
    <t>Glutathione transferase omega-1</t>
  </si>
  <si>
    <t>Glutathione synthetase</t>
  </si>
  <si>
    <t>Glutathione S-transferase kappa</t>
  </si>
  <si>
    <t>Glutathione S-transferase domain containing protein</t>
  </si>
  <si>
    <t>Glutathione S-transferase</t>
  </si>
  <si>
    <t>Glutathione reductase</t>
  </si>
  <si>
    <t>Glutathione peroxidase</t>
  </si>
  <si>
    <t>Glutaryl-CoA dehydrogenase</t>
  </si>
  <si>
    <t>Glutaredoxin domain-containing protein</t>
  </si>
  <si>
    <t>Glutaredoxin domain containing protein</t>
  </si>
  <si>
    <t>Glutaredoxin 3</t>
  </si>
  <si>
    <t>Glutaredoxin</t>
  </si>
  <si>
    <t>Glutamyl-tRNA(Gln) amidotransferase subunit A, mitochondrial</t>
  </si>
  <si>
    <t>Glutamyl-tRNA synthetase</t>
  </si>
  <si>
    <t>Glutamyl-trna synthetase</t>
  </si>
  <si>
    <t>Glutamine-tRNA ligase</t>
  </si>
  <si>
    <t>Glutamine-fructose-6-phosphate transaminase</t>
  </si>
  <si>
    <t>Glutamine-dependent NAD(+) synthetase</t>
  </si>
  <si>
    <t>Glutamine synthetase</t>
  </si>
  <si>
    <t>Glutaminase GtaA</t>
  </si>
  <si>
    <t>Glutamate-tRNA ligase</t>
  </si>
  <si>
    <t>Glutamate-rich WD repeat containing protein</t>
  </si>
  <si>
    <t>Glutamate-cysteine ligase catalytic subunit</t>
  </si>
  <si>
    <t>Glutamate-5-semialdehyde dehydrogenase</t>
  </si>
  <si>
    <t>Glutamate dehydrogenase</t>
  </si>
  <si>
    <t>Glutamate decarboxylase</t>
  </si>
  <si>
    <t>Glutamate carboxypeptidase II</t>
  </si>
  <si>
    <t>Glutamate carboxypeptidase</t>
  </si>
  <si>
    <t>Glutamate 5-kinase</t>
  </si>
  <si>
    <t>Glucose-repressible protein Grg1</t>
  </si>
  <si>
    <t>Glucose-6-phosphate isomerase</t>
  </si>
  <si>
    <t>Glucose-6-phosphate 1-epimerase</t>
  </si>
  <si>
    <t>Glucose-6-phosphate 1-dehydrogenase</t>
  </si>
  <si>
    <t>Glucose/ribitol dehydrogenase</t>
  </si>
  <si>
    <t>Glucose repression regulatory protein TUP1</t>
  </si>
  <si>
    <t>Glucose repression mediator protein</t>
  </si>
  <si>
    <t>Glucosamine 6-phosphate N-acetyltransferase</t>
  </si>
  <si>
    <t>Glucooligosaccharide oxidase</t>
  </si>
  <si>
    <t>Gluconokinase</t>
  </si>
  <si>
    <t>Gluconate 5-dehydrogenase</t>
  </si>
  <si>
    <t>Glucoamylase, glycoside hydrolase family 15 protein</t>
  </si>
  <si>
    <t>Globin domain containing protein</t>
  </si>
  <si>
    <t>GINS complex, subunit Psf3</t>
  </si>
  <si>
    <t>GINS complex subunit Psf2</t>
  </si>
  <si>
    <t>Geranylgeranyl transferase type-2 subunit alpha</t>
  </si>
  <si>
    <t>Geranylgeranyl diphosphate synthase, type III</t>
  </si>
  <si>
    <t>General transcription and DNA repair factor IIH</t>
  </si>
  <si>
    <t>GDSL Lipase/Acylhydrolase family protein</t>
  </si>
  <si>
    <t>GDP-mannose transporter</t>
  </si>
  <si>
    <t>GDP-mannose 4,6-dehydratase</t>
  </si>
  <si>
    <t>GDP-L-fucose synthase</t>
  </si>
  <si>
    <t>GDP/GTP exchange factor Sec2p</t>
  </si>
  <si>
    <t>GC-rich sequence DNA-binding factor</t>
  </si>
  <si>
    <t>GCN5-related N-acetyltransferase (GNAT)</t>
  </si>
  <si>
    <t>GATA transcription factor</t>
  </si>
  <si>
    <t>GARP complex subunit Vps53</t>
  </si>
  <si>
    <t>GARP complex component Vps54</t>
  </si>
  <si>
    <t>Gamma-glutamyltranspeptidase</t>
  </si>
  <si>
    <t>Gamma-glutamylcyclotransferase</t>
  </si>
  <si>
    <t>Gamma-butyrobetaine dioxygenase, autophagy-related protein 8</t>
  </si>
  <si>
    <t>Gamma interferon inducible lysosomal thiol reductase GILT family protein</t>
  </si>
  <si>
    <t>GAMM1 protein</t>
  </si>
  <si>
    <t>Galactose-proton symport</t>
  </si>
  <si>
    <t>Galactose-1-phosphate uridylyltransferase</t>
  </si>
  <si>
    <t>Galactokinase</t>
  </si>
  <si>
    <t>G2/mitotic-specific cyclin 1/2</t>
  </si>
  <si>
    <t>G2/M transition checkpoint protein Sum2</t>
  </si>
  <si>
    <t>G1/S-specific cyclin PLC1</t>
  </si>
  <si>
    <t>G protein alpha subunit</t>
  </si>
  <si>
    <t>FY-rich domain containing protein</t>
  </si>
  <si>
    <t>Fungal specific transcription factor</t>
  </si>
  <si>
    <t>Fungal protein</t>
  </si>
  <si>
    <t>Fumarylacetoacetate hydrolase family protein</t>
  </si>
  <si>
    <t>Fumarate reductase flavoprotein subunit</t>
  </si>
  <si>
    <t>Fumarate hydratase, class II</t>
  </si>
  <si>
    <t>F-type H+-transporting ATPase subunit j</t>
  </si>
  <si>
    <t>F-type H+-transporting ATPase subunit h</t>
  </si>
  <si>
    <t>F-type H+-transporting ATPase subunit g</t>
  </si>
  <si>
    <t>F-type H+-transporting ATPase subunit f</t>
  </si>
  <si>
    <t>F-type H+-transporting ATPase subunit b</t>
  </si>
  <si>
    <t>Fructose-bisphosphate aldolase</t>
  </si>
  <si>
    <t>Fructose-2,6-bisphosphatase</t>
  </si>
  <si>
    <t>Fructose-1,6-bisphosphatase I</t>
  </si>
  <si>
    <t>Frequency clock protein</t>
  </si>
  <si>
    <t>Frataxin</t>
  </si>
  <si>
    <t>Fps/Fes/Fer/CIP4-like and SAFF domain-containing protein</t>
  </si>
  <si>
    <t>Formin binding protein</t>
  </si>
  <si>
    <t>Formate dehydrogenase</t>
  </si>
  <si>
    <t>Formamidase</t>
  </si>
  <si>
    <t>Forkhead-associated domain histidine triad-like protein</t>
  </si>
  <si>
    <t>Folylpolyglutamate synthase</t>
  </si>
  <si>
    <t>Folic acid synthesis protein</t>
  </si>
  <si>
    <t>FMN binding oxidoreductase</t>
  </si>
  <si>
    <t>Flavin-containing monooxygenase</t>
  </si>
  <si>
    <t>Flavin-binding monooxygenase</t>
  </si>
  <si>
    <t>Flavin reductase-like, FMN-binding domain containing protein</t>
  </si>
  <si>
    <t>Flavin containing amine oxidase</t>
  </si>
  <si>
    <t>Flap endonuclease 1</t>
  </si>
  <si>
    <t>FK506-binding protein</t>
  </si>
  <si>
    <t>Fip1 domain-containing protein</t>
  </si>
  <si>
    <t>Fe-S cluster assembly protein DRE2</t>
  </si>
  <si>
    <t>Ferrochelatase</t>
  </si>
  <si>
    <t>Ferredoxin-nitrate reductase</t>
  </si>
  <si>
    <t>F-box protein pof6</t>
  </si>
  <si>
    <t>F-box domain-containing protein</t>
  </si>
  <si>
    <t>F-box domain, Skp2-like domain protein</t>
  </si>
  <si>
    <t>F-box domain, cyclin-like domain containing protein</t>
  </si>
  <si>
    <t>F-box and WD repeat domain containing protein</t>
  </si>
  <si>
    <t>F-box and leucine-rich repeat protein GRR1</t>
  </si>
  <si>
    <t>Fatty acid synthase subunit beta, fungi type</t>
  </si>
  <si>
    <t>Fatty acid synthase subunit alpha, fungi type</t>
  </si>
  <si>
    <t>Fatty acid oxygenase PpoA</t>
  </si>
  <si>
    <t>Fatty acid desaturase 2 (Delta-6 desaturase)</t>
  </si>
  <si>
    <t>Fasciclin domain family protein</t>
  </si>
  <si>
    <t>Fasciclin domain containing protein</t>
  </si>
  <si>
    <t>Farnesyl-diphosphate farnesyltransferase</t>
  </si>
  <si>
    <t>Farnesyl diphosphate synthase</t>
  </si>
  <si>
    <t>FAD-dependent pyridine nucleotide-disulfide oxidoreductase</t>
  </si>
  <si>
    <t>FAD linked oxidase</t>
  </si>
  <si>
    <t>FAD dependent oxidoreductase</t>
  </si>
  <si>
    <t>F-actin-capping protein subunit beta</t>
  </si>
  <si>
    <t>FACT complex subunit POB3</t>
  </si>
  <si>
    <t>Extracellular metalloproteinase</t>
  </si>
  <si>
    <t>Extracellular matrix protein FRAS1</t>
  </si>
  <si>
    <t>Extracellular matrix protein 14</t>
  </si>
  <si>
    <t>EXTL2-like UDP-GlcNAc:heparan alpha-N-acetylhexosaminyltransferase</t>
  </si>
  <si>
    <t>Exportin-T</t>
  </si>
  <si>
    <t>Exportin-1</t>
  </si>
  <si>
    <t>Expansin family protein</t>
  </si>
  <si>
    <t>Exostosin-like protein, glycosyltransferase family 47 protein</t>
  </si>
  <si>
    <t>Exosome complex protein LRP1</t>
  </si>
  <si>
    <t>Exosome complex exonuclease RRP6</t>
  </si>
  <si>
    <t>Exosome complex exonuclease DIS3/RRP44</t>
  </si>
  <si>
    <t>Exosome complex component RRP46</t>
  </si>
  <si>
    <t>Exosome complex component RRP45</t>
  </si>
  <si>
    <t>Exosome complex component RRP43</t>
  </si>
  <si>
    <t>Exosome complex component RRP41</t>
  </si>
  <si>
    <t>Exosome complex component RRP40</t>
  </si>
  <si>
    <t>Exosome complex component RRP4</t>
  </si>
  <si>
    <t>Exosome complex component MTR3</t>
  </si>
  <si>
    <t>Exosome complex component CSL4</t>
  </si>
  <si>
    <t>Exopolyphosphatase</t>
  </si>
  <si>
    <t>Exocyst complex, component Exoc1</t>
  </si>
  <si>
    <t>Exocyst complex protein EXO70</t>
  </si>
  <si>
    <t>Exocyst complex component, sec8 subunit</t>
  </si>
  <si>
    <t>Exocyst complex component, exo84 subunit</t>
  </si>
  <si>
    <t>Exocyst complex component sec6</t>
  </si>
  <si>
    <t>Exocyst complex component SEC5</t>
  </si>
  <si>
    <t>Exocyst complex component SEC15</t>
  </si>
  <si>
    <t>Exocyst complex component protein</t>
  </si>
  <si>
    <t>Eukaryotic translation initiation factor 6</t>
  </si>
  <si>
    <t>Eukaryotic translation initiation factor 5A</t>
  </si>
  <si>
    <t>Eukaryotic translation initiation factor 3 subunit L</t>
  </si>
  <si>
    <t>Eukaryotic translation initiation factor 3 subunit K</t>
  </si>
  <si>
    <t>Eukaryotic translation initiation factor 3 subunit I</t>
  </si>
  <si>
    <t>Eukaryotic translation initiation factor 3 subunit H</t>
  </si>
  <si>
    <t>Eukaryotic translation initiation factor 3 subunit G</t>
  </si>
  <si>
    <t>Eukaryotic translation initiation factor 3 subunit F</t>
  </si>
  <si>
    <t>Eukaryotic translation initiation factor 3 subunit E</t>
  </si>
  <si>
    <t>Eukaryotic translation initiation factor 3 subunit D</t>
  </si>
  <si>
    <t>Eukaryotic translation initiation factor 3 subunit CLU1/TIF31</t>
  </si>
  <si>
    <t>Eukaryotic translation initiation factor 3 subunit C</t>
  </si>
  <si>
    <t>Eukaryotic translation initiation factor 3 subunit B</t>
  </si>
  <si>
    <t>Eukaryotic translation initiation factor 3 subunit A</t>
  </si>
  <si>
    <t>Eukaryotic translation initiation factor 3 subunit 1</t>
  </si>
  <si>
    <t>Eukaryotic translation initiation factor 3 62 kDa subunit</t>
  </si>
  <si>
    <t>Eukaryotic translation initiation factor 2-alpha kinase</t>
  </si>
  <si>
    <t>Eukaryotic translation initiation factor 2A</t>
  </si>
  <si>
    <t>Eukaryotic translation initiation factor</t>
  </si>
  <si>
    <t>Eukaryotic polypeptide chain release factor 3</t>
  </si>
  <si>
    <t>ERO1-like protein beta</t>
  </si>
  <si>
    <t>ER to Golgi transport-related protein</t>
  </si>
  <si>
    <t>ER to Golgi transport protein yif1</t>
  </si>
  <si>
    <t>Epsin domain protein</t>
  </si>
  <si>
    <t>Epidermal growth factor receptor substrate 15</t>
  </si>
  <si>
    <t>ENTH domain containing protein</t>
  </si>
  <si>
    <t>Enoyl-CoA hydratase/isomerase family protein</t>
  </si>
  <si>
    <t>Enoyl-CoA hydratase</t>
  </si>
  <si>
    <t>Enoyl reductase</t>
  </si>
  <si>
    <t>Enolase</t>
  </si>
  <si>
    <t>Enhancer of mRNA-decapping protein 3</t>
  </si>
  <si>
    <t>Engulfment and cell motility protein 1</t>
  </si>
  <si>
    <t>Endothelin-converting enzyme, metalloendopeptidase</t>
  </si>
  <si>
    <t>Endosomal peripheral membrane protein</t>
  </si>
  <si>
    <t>Endosomal cargo receptor</t>
  </si>
  <si>
    <t>Endoribonuclease L-PSP</t>
  </si>
  <si>
    <t>Endopolyphosphatase</t>
  </si>
  <si>
    <t>Endoplasmic reticulum protein</t>
  </si>
  <si>
    <t>Endophilin-A</t>
  </si>
  <si>
    <t>Endonuclease/exonuclease/phosphatase family protein</t>
  </si>
  <si>
    <t>Endonuclease relaxase, MobA/VirD2 family protein</t>
  </si>
  <si>
    <t>Endonuclease</t>
  </si>
  <si>
    <t>ELYS domain-containing protein</t>
  </si>
  <si>
    <t>Elongator complex protein 4</t>
  </si>
  <si>
    <t>Elongator complex protein 1</t>
  </si>
  <si>
    <t>Elongator complex associated protein Kti2</t>
  </si>
  <si>
    <t>Elongation factor Tu</t>
  </si>
  <si>
    <t>Elongation factor Ts, mitochondrial</t>
  </si>
  <si>
    <t>Elongation factor G, mitochondrial</t>
  </si>
  <si>
    <t>Elongation factor EF-1 beta subunit</t>
  </si>
  <si>
    <t>Elongation factor 3</t>
  </si>
  <si>
    <t>Elongation factor 1-gamma</t>
  </si>
  <si>
    <t>Elongation factor 1-alpha</t>
  </si>
  <si>
    <t>Elongation factor 1 alpha-like protein</t>
  </si>
  <si>
    <t>Electron-transferring-flavoprotein dehydrogenase</t>
  </si>
  <si>
    <t>Electron transfer flavoprotein beta subunit</t>
  </si>
  <si>
    <t>Electron transfer flavoprotein alpha subunit</t>
  </si>
  <si>
    <t>EKC/KEOPS complex, subunit Pcc1</t>
  </si>
  <si>
    <t>Egghead protein (Zeste-white 4 protein), glycosyltransferase family 2 protein</t>
  </si>
  <si>
    <t>EF-hand-like domain containing protein</t>
  </si>
  <si>
    <t>E3 ubiquitin-protein ligase TRIP12</t>
  </si>
  <si>
    <t>E3 ubiquitin-protein ligase HUWE1</t>
  </si>
  <si>
    <t>E3 ubiquitin-protein ligase</t>
  </si>
  <si>
    <t>E3 ubiquitin protein ligase</t>
  </si>
  <si>
    <t>E3 SUMO-protein ligase nse2</t>
  </si>
  <si>
    <t>Dynein light chain-related protein</t>
  </si>
  <si>
    <t>Dynein light chain</t>
  </si>
  <si>
    <t>Dynein intermediate chain, cytosolic</t>
  </si>
  <si>
    <t>Dynamitin subunit 2</t>
  </si>
  <si>
    <t>Dynamin GTPase</t>
  </si>
  <si>
    <t>Dynactin</t>
  </si>
  <si>
    <t>dUTP pyrophosphatase</t>
  </si>
  <si>
    <t>DUF985 and Cupin, RmlC-type domain protein</t>
  </si>
  <si>
    <t>DUF947 family protein</t>
  </si>
  <si>
    <t>Duf89 domain protein</t>
  </si>
  <si>
    <t>DUF89 domain protein</t>
  </si>
  <si>
    <t>DUF858, methyltransferase-like family protein</t>
  </si>
  <si>
    <t>DUF805 domain membrane protein</t>
  </si>
  <si>
    <t>DUF625 domain protein</t>
  </si>
  <si>
    <t>DUF602 family, zinc finger protein</t>
  </si>
  <si>
    <t>DUF4149 domain-containing protein</t>
  </si>
  <si>
    <t>DUF3844 domain-containing protein</t>
  </si>
  <si>
    <t>DUF3421 domain-containing protein</t>
  </si>
  <si>
    <t>DUF3140 family protein</t>
  </si>
  <si>
    <t>DUF3074 domain-containing protein</t>
  </si>
  <si>
    <t>DUF250 domain contaning protein</t>
  </si>
  <si>
    <t>DUF250 domain containing membrane protein</t>
  </si>
  <si>
    <t>DUF2305 family protein</t>
  </si>
  <si>
    <t>DUF2237 family protein</t>
  </si>
  <si>
    <t>DUF2235 family protein</t>
  </si>
  <si>
    <t>DUF2231 domain-containing protein</t>
  </si>
  <si>
    <t>DUF221 domain containing protein</t>
  </si>
  <si>
    <t>DUF1769 family protein</t>
  </si>
  <si>
    <t>DUF1764 family protein</t>
  </si>
  <si>
    <t>DUF1690 domain protein</t>
  </si>
  <si>
    <t>DUF159 domain protein</t>
  </si>
  <si>
    <t>DUF155 domain-containing protein</t>
  </si>
  <si>
    <t>DUF1168 domain protein</t>
  </si>
  <si>
    <t>Dual-specificity kinase</t>
  </si>
  <si>
    <t>dTDP-glucose 4,6-dehydratase</t>
  </si>
  <si>
    <t>dTDP-4-dehydrorhamnose reductase</t>
  </si>
  <si>
    <t>DSS1/SEM1 family protein</t>
  </si>
  <si>
    <t>Drap deaminase</t>
  </si>
  <si>
    <t>Double-strand siRNA ribonuclease</t>
  </si>
  <si>
    <t>Double-strand break repair protein</t>
  </si>
  <si>
    <t>Dol-P-Man:protein alpha-mannosyltransferase, glycosyltransferase family 39 protein</t>
  </si>
  <si>
    <t>Dolichyl-phosphate-mannose-protein mannosyltransferase, glycosyltransferase family 39 protein</t>
  </si>
  <si>
    <t>Dolichyl-diphosphooligosaccharide--protein glycosyltransferase subunit 1</t>
  </si>
  <si>
    <t>Dolichyldiphosphatase</t>
  </si>
  <si>
    <t>Dolichol-phosphate mannosyltransferase subunit 1</t>
  </si>
  <si>
    <t>DnaJ family protein</t>
  </si>
  <si>
    <t>DnaJ and TPR domain containing protein</t>
  </si>
  <si>
    <t>DNA-directed RNA polymerases I, II, and III subunit RPABC5</t>
  </si>
  <si>
    <t>DNA-directed RNA polymerases I, II, and III subunit RPABC3</t>
  </si>
  <si>
    <t>DNA-directed RNA polymerases I, II, and III subunit RPABC1</t>
  </si>
  <si>
    <t>DNA-directed RNA polymerases I and III subunit RPAC2</t>
  </si>
  <si>
    <t>DNA-directed RNA polymerases I and III subunit RPAC1</t>
  </si>
  <si>
    <t>DNA-directed RNA polymerase subunit beta</t>
  </si>
  <si>
    <t>DNA-directed RNA polymerase subunit</t>
  </si>
  <si>
    <t>DNA-directed RNA polymerase III subunit RPC8</t>
  </si>
  <si>
    <t>DNA-directed RNA polymerase III subunit RPC3</t>
  </si>
  <si>
    <t>DNA-directed RNA polymerase II subunit RPB7</t>
  </si>
  <si>
    <t>DNA-directed RNA polymerase II subunit RPB4</t>
  </si>
  <si>
    <t>DNA-directed RNA polymerase II subunit RPB3</t>
  </si>
  <si>
    <t>DNA-directed RNA polymerase I subunit RPA49</t>
  </si>
  <si>
    <t>Dna-directed rna polymerase i subunit rpa43</t>
  </si>
  <si>
    <t>DNA-directed RNA polymerase</t>
  </si>
  <si>
    <t>DNA-binding SAP domain containing protein</t>
  </si>
  <si>
    <t>DNA-binding protein</t>
  </si>
  <si>
    <t>DNA-3-methyladenine glycosylase II</t>
  </si>
  <si>
    <t>DNA/RNA-binding protein Kin17 containing protein</t>
  </si>
  <si>
    <t>DNA/RNA helicase, DEAD/DEAH box type</t>
  </si>
  <si>
    <t>DNA-(apurinic or apyrimidinic site) lyase</t>
  </si>
  <si>
    <t>DNA topoisomerase I</t>
  </si>
  <si>
    <t>DNA topoisomerase 2-associated protein PAT1</t>
  </si>
  <si>
    <t>DNA topoisomerase 2</t>
  </si>
  <si>
    <t>DNA replication licensing factor MCM7</t>
  </si>
  <si>
    <t>DNA replication factor A subunit Ssb3</t>
  </si>
  <si>
    <t>DNA replication complex GINS protein PSF1</t>
  </si>
  <si>
    <t>DNA repair/transcription protein</t>
  </si>
  <si>
    <t>DNA repair protein rad8</t>
  </si>
  <si>
    <t>DNA repair protein rad50</t>
  </si>
  <si>
    <t>DNA repair protein Rad4</t>
  </si>
  <si>
    <t>DNA repair protein rad18</t>
  </si>
  <si>
    <t>DNA repair protein rad16</t>
  </si>
  <si>
    <t>DNA repair protein rad14</t>
  </si>
  <si>
    <t>DNA repair protein Nse1</t>
  </si>
  <si>
    <t>DNA primase large subunit</t>
  </si>
  <si>
    <t>DNA primase</t>
  </si>
  <si>
    <t>DNA polymerase sigma subunit</t>
  </si>
  <si>
    <t>DNA polymerase phi subunit</t>
  </si>
  <si>
    <t>DNA polymerase lambda subunit</t>
  </si>
  <si>
    <t>DNA polymerase gamma subunit 1</t>
  </si>
  <si>
    <t>DNA polymerase eta subunit</t>
  </si>
  <si>
    <t>DNA polymerase epsilon subunit 3</t>
  </si>
  <si>
    <t>DNA polymerase epsilon p12 subunit (Dna polymerase epsilon subunit 4)</t>
  </si>
  <si>
    <t>DNA polymerase delta subunit 2</t>
  </si>
  <si>
    <t>DNA polymerase alpha subunit B</t>
  </si>
  <si>
    <t>DNA polymerase alpha subunit A</t>
  </si>
  <si>
    <t>DNA polymerase</t>
  </si>
  <si>
    <t>DNA mismatch repair protein MutS</t>
  </si>
  <si>
    <t>DNA mismatch repair protein MSH2</t>
  </si>
  <si>
    <t>DNA mismatch repair protein</t>
  </si>
  <si>
    <t>DNA methyltransferase 1-associated protein 1</t>
  </si>
  <si>
    <t>DNA ligase</t>
  </si>
  <si>
    <t>DNA helicase</t>
  </si>
  <si>
    <t>DNA excision repair protein ERCC-5</t>
  </si>
  <si>
    <t>DNA excision repair protein ERCC-3</t>
  </si>
  <si>
    <t>DNA excision repair protein ERCC-2</t>
  </si>
  <si>
    <t>DNA dependent ATPase</t>
  </si>
  <si>
    <t>DNA damage-inducible v-SNARE binding protein Ddi1</t>
  </si>
  <si>
    <t>DNA damage-binding protein CMR1</t>
  </si>
  <si>
    <t>DNA damage-binding protein 1</t>
  </si>
  <si>
    <t>DNA damage response protein</t>
  </si>
  <si>
    <t>D-mandelate dehydrogenase</t>
  </si>
  <si>
    <t>D-lactate dehydrogenase 2, mitochondrial</t>
  </si>
  <si>
    <t>D-lactate dehydrogenase</t>
  </si>
  <si>
    <t>D-lactaldehyde dehydrogenase</t>
  </si>
  <si>
    <t>DJ-1 family protein</t>
  </si>
  <si>
    <t>D-isomer specific 2-hydroxyacid dehydrogenase</t>
  </si>
  <si>
    <t>DIS3-like exonuclease 2</t>
  </si>
  <si>
    <t>Diphthine synthase</t>
  </si>
  <si>
    <t>Diphthamide synthesis protein</t>
  </si>
  <si>
    <t>Diphosphomevalonate decarboxylase</t>
  </si>
  <si>
    <t>Dipeptidyl peptidase 3</t>
  </si>
  <si>
    <t>Dipeptidyl aminopeptidase</t>
  </si>
  <si>
    <t>Dipeptidase</t>
  </si>
  <si>
    <t>DIOX_N domain-containing protein</t>
  </si>
  <si>
    <t>Dimethylaniline monooxygenase (N-oxide-forming)</t>
  </si>
  <si>
    <t>Dimethylaniline monooxygenase (N-oxide forming)</t>
  </si>
  <si>
    <t>Dimeric alpha-beta barrel domain protein</t>
  </si>
  <si>
    <t>Dihydroxy-acid dehydratase</t>
  </si>
  <si>
    <t>Dihydroorotate dehydrogenase (quinone), mitochondrial</t>
  </si>
  <si>
    <t>Dihydroorotase</t>
  </si>
  <si>
    <t>Dihydrolipoyl dehydrogenase</t>
  </si>
  <si>
    <t>Dihydrolipoamide acetyltransferase component of pyruvate dehydrogenase complex</t>
  </si>
  <si>
    <t>Dihydrofolate reductase</t>
  </si>
  <si>
    <t>Dihydrodipicolinate synthase</t>
  </si>
  <si>
    <t>Dihydrodiol dehydrogenase / D-xylose 2-dehydrogenase (NADP)</t>
  </si>
  <si>
    <t>Differentiation regulator, Nrd1</t>
  </si>
  <si>
    <t>Dienelactone hydrolase family protein</t>
  </si>
  <si>
    <t>Diaminohydroxyphosphoribosylamino-pyrimidine deaminase</t>
  </si>
  <si>
    <t>Diamine N-acetyltransferase</t>
  </si>
  <si>
    <t>DHX37 protein</t>
  </si>
  <si>
    <t>Developmentally regulated GTP-binding protein 2</t>
  </si>
  <si>
    <t>Dephospho-CoA kinase</t>
  </si>
  <si>
    <t>Deoxyribodipyrimidine photo-lyase</t>
  </si>
  <si>
    <t>Deoxyhypusine synthase</t>
  </si>
  <si>
    <t>Deoxyhypusine hydroxylase</t>
  </si>
  <si>
    <t>Delta-aminolevulinic acid dehydratase</t>
  </si>
  <si>
    <t>Delta-9 fatty acid desaturase</t>
  </si>
  <si>
    <t>Delta24(24(1))-sterol reductase</t>
  </si>
  <si>
    <t>Delta-12 fatty acid desaturase</t>
  </si>
  <si>
    <t>Delta(3,5)-Delta(2,4)-dienoyl-CoA isomerase</t>
  </si>
  <si>
    <t>Defective in cullin neddylation protein</t>
  </si>
  <si>
    <t>Dedicator of cytokinesis 3/4/5</t>
  </si>
  <si>
    <t>DEAD/DEAH box type DNA/RNA helicase</t>
  </si>
  <si>
    <t>DEAD (Asp-glu-ala-asp) box containing, RNA helicase</t>
  </si>
  <si>
    <t>DDT domain-containing protein</t>
  </si>
  <si>
    <t>DDHD domain containing protein</t>
  </si>
  <si>
    <t>DASH complex, subunit Spc34</t>
  </si>
  <si>
    <t>DASH complex, subunit Duo1</t>
  </si>
  <si>
    <t>DASH complex, subunit Dam1</t>
  </si>
  <si>
    <t>DASH complex, subunit Dad3</t>
  </si>
  <si>
    <t>DASH complex subunit ASK1</t>
  </si>
  <si>
    <t>D-arabinose 1-dehydrogenase</t>
  </si>
  <si>
    <t>D-arabinitol dehydrogenase</t>
  </si>
  <si>
    <t>D-aminoacyl-tRNA deacylase</t>
  </si>
  <si>
    <t>D-amino-acid oxidase</t>
  </si>
  <si>
    <t>D-4,5 unsaturated beta-glucuronyl hydrolase, glycoside hydrolase family 88 protein</t>
  </si>
  <si>
    <t>D-3-phosphoglycerate dehydrogenase</t>
  </si>
  <si>
    <t>Cytosolic Fe-S cluster assembly factor NAR1</t>
  </si>
  <si>
    <t>Cytoskeleton assembly control protein Sla2</t>
  </si>
  <si>
    <t>Cytoskeleton assembly control protein Sla1</t>
  </si>
  <si>
    <t>Cytosine deaminase</t>
  </si>
  <si>
    <t>Cytoplasmic dynein heavy chain 1</t>
  </si>
  <si>
    <t>Cytoplasm protein</t>
  </si>
  <si>
    <t>Cytokinin riboside 5-monophosphate phosphoribohydrolase LOG family protein</t>
  </si>
  <si>
    <t>Cytochrome-b5 reductase</t>
  </si>
  <si>
    <t>Cytochrome P450, family 51 (Sterol 14-demethylase)</t>
  </si>
  <si>
    <t>Cytochrome P450, family 46, subfamily A (Cholesterol 24(S)-hydroxylase)</t>
  </si>
  <si>
    <t>Cytochrome P450, family 4, subfamily A</t>
  </si>
  <si>
    <t>Cytochrome P450, family 3, subfamily A</t>
  </si>
  <si>
    <t>Cytochrome oxidase complex assembly protein</t>
  </si>
  <si>
    <t>Cytochrome c1</t>
  </si>
  <si>
    <t>Cytochrome c oxidase, subunit VIIa</t>
  </si>
  <si>
    <t>Cytochrome c oxidase, subunit VIb</t>
  </si>
  <si>
    <t>Cytochrome c oxidase, subunit VIa</t>
  </si>
  <si>
    <t>Cytochrome c oxidase, subunit Vb</t>
  </si>
  <si>
    <t>Cytochrome c oxidase subunit VIIc</t>
  </si>
  <si>
    <t>Cytochrome c oxidase subunit Va</t>
  </si>
  <si>
    <t>Cytochrome c oxidase subunit IV</t>
  </si>
  <si>
    <t>Cytochrome c oxidase subunit 7A</t>
  </si>
  <si>
    <t>Cytochrome c oxidase subunit</t>
  </si>
  <si>
    <t>Cytochrome c oxidase copper chaperone</t>
  </si>
  <si>
    <t>Cytochrome c oxidase assembly protein COX19</t>
  </si>
  <si>
    <t>Cytochrome c oxidase assembly protein COX16</t>
  </si>
  <si>
    <t>Cytochrome c oxidase assembly protein</t>
  </si>
  <si>
    <t>Cytochrome c heme lyase</t>
  </si>
  <si>
    <t>Cytochrome c</t>
  </si>
  <si>
    <t>Cytochrome b-c1 complex, subunit 10</t>
  </si>
  <si>
    <t>Cytochrome b-c1 complex subunit 7</t>
  </si>
  <si>
    <t>Cytochrome b5 type b (Outer mitochondrial membrane)</t>
  </si>
  <si>
    <t>Cytochrome b5</t>
  </si>
  <si>
    <t>Cytochrome b mrna processing protein, CBP4</t>
  </si>
  <si>
    <t>Cytidine deaminase</t>
  </si>
  <si>
    <t>Cystinosin/ERS1p repeat protein</t>
  </si>
  <si>
    <t>Cysteinyl-trna synthetase</t>
  </si>
  <si>
    <t>Cysteine-rich PDZ-binding protein</t>
  </si>
  <si>
    <t>Cysteine synthase</t>
  </si>
  <si>
    <t>Cysteine protease, autophagy-related protein 4, ATG4</t>
  </si>
  <si>
    <t>Cysteine desulfurase</t>
  </si>
  <si>
    <t>Cystathionine gamma-synthase</t>
  </si>
  <si>
    <t>Cystathionine gamma-lyase</t>
  </si>
  <si>
    <t>Cystathionine beta-synthase (Beta-thionase)</t>
  </si>
  <si>
    <t>Cystathionine beta-synthase</t>
  </si>
  <si>
    <t>Cystathionine beta-lyase</t>
  </si>
  <si>
    <t>Cyclin-dependent protein kinase</t>
  </si>
  <si>
    <t>Cyclin H</t>
  </si>
  <si>
    <t>Cyclic-nucleotide phosphodiesterase</t>
  </si>
  <si>
    <t>Cyanate hydratase</t>
  </si>
  <si>
    <t>CWC16 protein family protein</t>
  </si>
  <si>
    <t>Cupin domain protein</t>
  </si>
  <si>
    <t>Cullin-associated NEDD8-dissociated protein 1</t>
  </si>
  <si>
    <t>Cullin 4</t>
  </si>
  <si>
    <t>Cullin 3</t>
  </si>
  <si>
    <t>Cullin 1</t>
  </si>
  <si>
    <t>CTP synthase</t>
  </si>
  <si>
    <t>C-terminal domain kinase, subunit gamma, CTK3</t>
  </si>
  <si>
    <t>C-signal</t>
  </si>
  <si>
    <t>CsbD-like family protein</t>
  </si>
  <si>
    <t>CS and HSP20-like domain protein</t>
  </si>
  <si>
    <t>Cryptochrome DASH</t>
  </si>
  <si>
    <t>Crossover junction endonuclease MUS81</t>
  </si>
  <si>
    <t>Craniofacial development protein 1</t>
  </si>
  <si>
    <t>CRAL/TRIO domain-containing protein</t>
  </si>
  <si>
    <t>CRAL/TRIO domain protein</t>
  </si>
  <si>
    <t>Costars domain-containing protein</t>
  </si>
  <si>
    <t>Coronin 7</t>
  </si>
  <si>
    <t>CORD and CS domain containing protein</t>
  </si>
  <si>
    <t>CorA family metal ion transporter</t>
  </si>
  <si>
    <t>Coproporphyrinogen III oxidase</t>
  </si>
  <si>
    <t>Copper radical oxidase</t>
  </si>
  <si>
    <t>COPII-coated vesicle membrane protein</t>
  </si>
  <si>
    <t>COP9 signalosome complex subunit 7</t>
  </si>
  <si>
    <t>COP9 signalosome complex subunit 6</t>
  </si>
  <si>
    <t>COP9 signalosome complex subunit 5</t>
  </si>
  <si>
    <t>COP9 signalosome complex subunit 4</t>
  </si>
  <si>
    <t>COP9 signalosome complex subunit 3</t>
  </si>
  <si>
    <t>COP9 signalosome complex subunit 2</t>
  </si>
  <si>
    <t>COP9 signalosome complex subunit 12</t>
  </si>
  <si>
    <t>COP9 signalosome complex subunit 1</t>
  </si>
  <si>
    <t>Conserved oligomeric Golgi complex subunit 6</t>
  </si>
  <si>
    <t>Conjugated polyketone reductase C1</t>
  </si>
  <si>
    <t>Condensin complex subunit 3</t>
  </si>
  <si>
    <t>Condensin complex subunit 2</t>
  </si>
  <si>
    <t>Condensin complex subunit 1</t>
  </si>
  <si>
    <t>Component of oligomeric golgi complex 7</t>
  </si>
  <si>
    <t>Component of oligomeric golgi complex 5</t>
  </si>
  <si>
    <t>Component of oligomeric golgi complex 2</t>
  </si>
  <si>
    <t>Complex I intermediate-associated protein CIA30</t>
  </si>
  <si>
    <t>Cold-shock DNA-binding domain containing protein</t>
  </si>
  <si>
    <t>Coiled-coil domain-containing protein 75-like protein</t>
  </si>
  <si>
    <t>Coiled-coil domain-containing protein 56</t>
  </si>
  <si>
    <t>Coiled-coil domain-containing protein 55</t>
  </si>
  <si>
    <t>Coiled-coil domain-containing protein 25</t>
  </si>
  <si>
    <t>Coiled-coil domain containing</t>
  </si>
  <si>
    <t>Cohesin-associated protein Pds5</t>
  </si>
  <si>
    <t>Cohesin complex subunit SCC1</t>
  </si>
  <si>
    <t>Cohesin complex subunit SA-1/2</t>
  </si>
  <si>
    <t>Cofilin</t>
  </si>
  <si>
    <t>COBW domain containing protein 2</t>
  </si>
  <si>
    <t>Coatomer subunit gamma</t>
  </si>
  <si>
    <t>Coatomer subunit delta</t>
  </si>
  <si>
    <t>Coatomer subunit beta</t>
  </si>
  <si>
    <t>Coatomer subunit alpha</t>
  </si>
  <si>
    <t>Coatomer protein complex, subunit zeta</t>
  </si>
  <si>
    <t>Coatomer protein complex, subunit epsilon</t>
  </si>
  <si>
    <t>CMP/dCMP deaminase, zinc-binding domain containing protein</t>
  </si>
  <si>
    <t>Clr2_transil domain-containing protein</t>
  </si>
  <si>
    <t>Cleavage stimulation factor subunit 2</t>
  </si>
  <si>
    <t>Cleavage and polyadenylation specificity factor subunit 4</t>
  </si>
  <si>
    <t>Cleavage and polyadenylation specificity factor subunit 3</t>
  </si>
  <si>
    <t>Cleavage and polyadenylation specificity factor subunit 2</t>
  </si>
  <si>
    <t>Cleavage and polyadenylation specificity factor</t>
  </si>
  <si>
    <t>Clathrin-coated vesicle protein (Fragment)</t>
  </si>
  <si>
    <t>Clathrin light chain</t>
  </si>
  <si>
    <t>Clathrin heavy chain</t>
  </si>
  <si>
    <t>Clathrin assembly protein ap47</t>
  </si>
  <si>
    <t>Class V myosin</t>
  </si>
  <si>
    <t>Class II aldolase/adducin domain containing protein</t>
  </si>
  <si>
    <t>Class E vacuolar protein-sorting machinery protein hse2</t>
  </si>
  <si>
    <t>Class E vacuolar protein-sorting machinery protein hse1</t>
  </si>
  <si>
    <t>Citrate synthase</t>
  </si>
  <si>
    <t>Citrate lyase subunit beta-like protein</t>
  </si>
  <si>
    <t>Chromosome structural maintenance protein smc5</t>
  </si>
  <si>
    <t>Chromosome segregation protein, Pcs1</t>
  </si>
  <si>
    <t>Chromosome segregation protein</t>
  </si>
  <si>
    <t>Chromo domain-like containing protein</t>
  </si>
  <si>
    <t>Chromo domain containing protein</t>
  </si>
  <si>
    <t>Chromatin structure-remodeling complex subunit RSC9</t>
  </si>
  <si>
    <t>Chromatin structure-remodeling complex subunit RSC8</t>
  </si>
  <si>
    <t>Chromatin structure-remodeling complex protein RSC7</t>
  </si>
  <si>
    <t>Chromatin structure-remodeling complex protein Rsc1</t>
  </si>
  <si>
    <t>Chromatin SPT2 family protein</t>
  </si>
  <si>
    <t>Chromatin remodelling complex ATPase chain ISW1</t>
  </si>
  <si>
    <t>Chromatin modification-related protein</t>
  </si>
  <si>
    <t>Chromatin assembly factor 1 subunit B</t>
  </si>
  <si>
    <t>Chromatin assembly factor 1 subunit A</t>
  </si>
  <si>
    <t>Chorismate synthase</t>
  </si>
  <si>
    <t>Chorismate mutase</t>
  </si>
  <si>
    <t>Choline-phosphate cytidylyltransferase</t>
  </si>
  <si>
    <t>Choline kinase</t>
  </si>
  <si>
    <t>Choline dehydrogenase</t>
  </si>
  <si>
    <t>CHL1 helicase</t>
  </si>
  <si>
    <t>Chitin synthase, glycosyltransferase family 2 protein</t>
  </si>
  <si>
    <t>Chitin synthase activator</t>
  </si>
  <si>
    <t>Chitin synthase</t>
  </si>
  <si>
    <t>Chitin deacetylase, carbohydrate esterase family 4 protein</t>
  </si>
  <si>
    <t>Chitin deacetylase</t>
  </si>
  <si>
    <t>Checkpoint serine/threonine-protein kinase</t>
  </si>
  <si>
    <t>CHCH domain protein</t>
  </si>
  <si>
    <t>Chaperonin-containing t-complex zeta subunit, Cct6</t>
  </si>
  <si>
    <t>Chaperonin GroES</t>
  </si>
  <si>
    <t>Chaperone regulator</t>
  </si>
  <si>
    <t>Chaperone protein</t>
  </si>
  <si>
    <t>Ceramide very long chain fatty acid hydroxylase</t>
  </si>
  <si>
    <t>Centromere/kinetochore protein ZW10</t>
  </si>
  <si>
    <t>Centromere protein C</t>
  </si>
  <si>
    <t>Centromere microtubule binding protein cbf5</t>
  </si>
  <si>
    <t>Centrin 3</t>
  </si>
  <si>
    <t>Cellular nucleic acid-binding protein</t>
  </si>
  <si>
    <t>Cellular morphogenesis-related protein</t>
  </si>
  <si>
    <t>Cell wall integrity signaling protein</t>
  </si>
  <si>
    <t>Cell wall biogenesis protein</t>
  </si>
  <si>
    <t>Cell polarity protein, Tea1</t>
  </si>
  <si>
    <t>Cell polarity protein</t>
  </si>
  <si>
    <t>Cell division cycle 2-like protein</t>
  </si>
  <si>
    <t>Cell division cycle 14</t>
  </si>
  <si>
    <t>Cell division control protein Cdc28</t>
  </si>
  <si>
    <t>Cell division control protein Cdc25</t>
  </si>
  <si>
    <t>Cell division control protein Cdc16</t>
  </si>
  <si>
    <t>Cell division control protein Cdc12</t>
  </si>
  <si>
    <t>Cell division control protein Cdc10</t>
  </si>
  <si>
    <t>Cell division control protein 42</t>
  </si>
  <si>
    <t>Cell division control protein 24</t>
  </si>
  <si>
    <t>Cell division control protein</t>
  </si>
  <si>
    <t>Cell differentiation, Rcd1-like protein</t>
  </si>
  <si>
    <t>Cell cycle control protein, Cwf22</t>
  </si>
  <si>
    <t>Cell cycle control protein, Cwf19</t>
  </si>
  <si>
    <t>Cell cycle control protein, Cwf14</t>
  </si>
  <si>
    <t>Cell cycle checkpoint protein rad17</t>
  </si>
  <si>
    <t>Cell cycle arrest protein BUB3</t>
  </si>
  <si>
    <t>Cell cycle arrest in response to pheromone-related protein</t>
  </si>
  <si>
    <t>CDP-diacylglycerol--inositol 3-phosphatidyltransferase</t>
  </si>
  <si>
    <t>CDP-diacylglycerol--glycerol-3-phosphate 3-phosphatidyltransferase</t>
  </si>
  <si>
    <t>CDP-diacylglycerol-glycerol-3-phosphate 3-phosphatidyltransferase</t>
  </si>
  <si>
    <t>CDK inhibitor PHO81</t>
  </si>
  <si>
    <t>CCR4-NOT transcriptional complex subunit CAF120</t>
  </si>
  <si>
    <t>CCR4-NOT transcription complex subunit 7/8</t>
  </si>
  <si>
    <t>CCR4-NOT transcription complex subunit 6</t>
  </si>
  <si>
    <t>CCR4-NOT transcription complex subunit 4</t>
  </si>
  <si>
    <t>CCR4-NOT transcription complex subunit 3</t>
  </si>
  <si>
    <t>CCR4-NOT transcription complex subunit 2</t>
  </si>
  <si>
    <t>CCR4-NOT transcription complex subunit 1</t>
  </si>
  <si>
    <t>CCR4-NOT complex subunit CAF16</t>
  </si>
  <si>
    <t>CCCH zinc finger DNA binding protein</t>
  </si>
  <si>
    <t>CCCH zinc finger and SMR domain containing protein</t>
  </si>
  <si>
    <t>CCCH finger DNA binding protein</t>
  </si>
  <si>
    <t>CCAAT-box-binding transcription factor</t>
  </si>
  <si>
    <t>CBS and PB1 domain containing protein</t>
  </si>
  <si>
    <t>Cation-transporting ATPase</t>
  </si>
  <si>
    <t>Cation-dependent mannose-6-phosphate receptor</t>
  </si>
  <si>
    <t>Cation/H+ exchanger</t>
  </si>
  <si>
    <t>Cation diffusion facilitator</t>
  </si>
  <si>
    <t>Catechol dioxygenase</t>
  </si>
  <si>
    <t>Catechol 1,2-dioxygenase</t>
  </si>
  <si>
    <t>Catalase</t>
  </si>
  <si>
    <t>Catabolite repression protein creC</t>
  </si>
  <si>
    <t>Catabolite degradation protein</t>
  </si>
  <si>
    <t>Catabolic 3-dehydroquinase</t>
  </si>
  <si>
    <t>Casein kinase II subunit beta</t>
  </si>
  <si>
    <t>Casein kinase II subunit alpha</t>
  </si>
  <si>
    <t>Casein kinase 1</t>
  </si>
  <si>
    <t>Carnitine O-acetyltransferase</t>
  </si>
  <si>
    <t>Carnitine acyl carnitine carrier, mitochondrial</t>
  </si>
  <si>
    <t>Cardiolipin synthase</t>
  </si>
  <si>
    <t>Carboxypeptidase</t>
  </si>
  <si>
    <t>Carboxymethylenebutenolidase</t>
  </si>
  <si>
    <t>Carboxylesterase type B</t>
  </si>
  <si>
    <t>Carboxy-cis,cis-muconate cyclase</t>
  </si>
  <si>
    <t>Carbonic anhydrase</t>
  </si>
  <si>
    <t>Carbohydrate-Binding Module Family 48 protein</t>
  </si>
  <si>
    <t>Carbohydrate esterase family 9 protein</t>
  </si>
  <si>
    <t>Carbohydrate esterase family 4 protein</t>
  </si>
  <si>
    <t>Carbamoyl-phosphate synthase small subunit</t>
  </si>
  <si>
    <t>Carbamoyl-phosphate synthase large subunit</t>
  </si>
  <si>
    <t>Carbamoyl-phosphate synthase / aspartate carbamoyltransferase</t>
  </si>
  <si>
    <t>Capsule protein, glycosyltransferase family 69 protein</t>
  </si>
  <si>
    <t>Capsular related protein, Esterase, SGNH hydrolase-type domain containing</t>
  </si>
  <si>
    <t>Capsular associated protein, glycosyltransferase family 90 protein</t>
  </si>
  <si>
    <t>Capsular associated protein</t>
  </si>
  <si>
    <t>CAP-Gly domain-containing protein</t>
  </si>
  <si>
    <t>Cap binding protein</t>
  </si>
  <si>
    <t>cAMP-independent regulatory protein</t>
  </si>
  <si>
    <t>cAMP-dependent protein kinase regulatory subunit</t>
  </si>
  <si>
    <t>cAMP-dependent protein kinase catalytic subunit</t>
  </si>
  <si>
    <t>Calnexin</t>
  </si>
  <si>
    <t>Calmodulin</t>
  </si>
  <si>
    <t>Calcofluor white hypersensitive protein</t>
  </si>
  <si>
    <t>Calcium-transporting ATPase</t>
  </si>
  <si>
    <t>Calcium-dependent protein serine/threonine phosphatase</t>
  </si>
  <si>
    <t>Calcium-activated chloride channel family protein</t>
  </si>
  <si>
    <t>Calcium/calmodulin-dependent protein kinase kinase</t>
  </si>
  <si>
    <t>Calcium calmodulin-dependent protein kinase</t>
  </si>
  <si>
    <t>Calcium binding protein 39</t>
  </si>
  <si>
    <t>Calcium activated cation channel</t>
  </si>
  <si>
    <t>Calcineurin temperature suppressor Cts1</t>
  </si>
  <si>
    <t>Cactin</t>
  </si>
  <si>
    <t>Ca2+-binding actin-bundling protein</t>
  </si>
  <si>
    <t>C-8 sterol isomerase (Erg-1)</t>
  </si>
  <si>
    <t>C6 transcription factor (Mut3)</t>
  </si>
  <si>
    <t>C6 transcription factor</t>
  </si>
  <si>
    <t>C-4 methylsterol oxidase</t>
  </si>
  <si>
    <t>C-3 sterol dehydrogenase (C-4 sterol decarboxylase)</t>
  </si>
  <si>
    <t>C2H2 finger and ankyrin domain protein</t>
  </si>
  <si>
    <t>C-22 sterol desaturase</t>
  </si>
  <si>
    <t>C2 domain protein</t>
  </si>
  <si>
    <t>C-1-tetrahydrofolate synthase</t>
  </si>
  <si>
    <t>Bystin</t>
  </si>
  <si>
    <t>Bulb-type lectin domain containing protein</t>
  </si>
  <si>
    <t>Bud emergence protein 1</t>
  </si>
  <si>
    <t>BSD domain protein</t>
  </si>
  <si>
    <t>Bromodomain-containing protein</t>
  </si>
  <si>
    <t>Bromodomain-containing factor 1</t>
  </si>
  <si>
    <t>Bromodomain transcription factor</t>
  </si>
  <si>
    <t>Bromodomain and PHD finger domain containing protein 3</t>
  </si>
  <si>
    <t>Breast carcinoma amplified sequence 2</t>
  </si>
  <si>
    <t>Branched-chain-amino-acid aminotransferase</t>
  </si>
  <si>
    <t>Branched-chain amino acid aminotransferase</t>
  </si>
  <si>
    <t>BolA family protein</t>
  </si>
  <si>
    <t>BolA domain protein</t>
  </si>
  <si>
    <t>Blue-light-inducible Bli-3 protein</t>
  </si>
  <si>
    <t>Bleomycin hydrolase</t>
  </si>
  <si>
    <t>Bis(5-adenosyl)-triphosphatase</t>
  </si>
  <si>
    <t>Biotin synthase</t>
  </si>
  <si>
    <t>Binuclear zinc transcription factor</t>
  </si>
  <si>
    <t>Bifunctional fatty acid transporter/acyl-CoA synthetase</t>
  </si>
  <si>
    <t>Bifunctional dihydroflavonol 4-reductase/flavanone 4-reductase</t>
  </si>
  <si>
    <t>Beta-lactamase-like protein 2</t>
  </si>
  <si>
    <t>Beta-lactamase</t>
  </si>
  <si>
    <t>Beta-glucosidase</t>
  </si>
  <si>
    <t>Beta-fructofuranosidase, glycoside hydrolase family 32 protein</t>
  </si>
  <si>
    <t>Beta-flanking protein</t>
  </si>
  <si>
    <t>Beta-catenin-like protein 1</t>
  </si>
  <si>
    <t>Beta-ala-his dipeptidase</t>
  </si>
  <si>
    <t>Beta-1,4-mannosyltransferase, glycosyltransferase family 33 protein</t>
  </si>
  <si>
    <t>Beta-1,3-N-acetylglucosaminyltransferase, glycosyltransferase family 49 protein</t>
  </si>
  <si>
    <t>Beta-1,3-mannanase</t>
  </si>
  <si>
    <t>Bet1-like protein</t>
  </si>
  <si>
    <t>Bestrophin/UPF0187 family protein</t>
  </si>
  <si>
    <t>Benzyl alcohol dehydrogenase</t>
  </si>
  <si>
    <t>Benzodiazepine receptor family protein</t>
  </si>
  <si>
    <t>B-cell receptor-associated protein 31</t>
  </si>
  <si>
    <t>B-block binding subunit of TFIIIC family protein</t>
  </si>
  <si>
    <t>BAR domain protein</t>
  </si>
  <si>
    <t>BAR adaptor protein Hob3</t>
  </si>
  <si>
    <t>BAR adaptor protein</t>
  </si>
  <si>
    <t>Baculoviral IAP repeat-containing protein 6 (Apollon)</t>
  </si>
  <si>
    <t>Autophagy-related protein 9</t>
  </si>
  <si>
    <t>Autophagy-related protein 3</t>
  </si>
  <si>
    <t>Autophagy-related protein 27</t>
  </si>
  <si>
    <t>Autophagy-related protein 11</t>
  </si>
  <si>
    <t>Autophagy-related protein 1010</t>
  </si>
  <si>
    <t>Autophagy-related protein</t>
  </si>
  <si>
    <t>Autophagy regulatory protein Atg2</t>
  </si>
  <si>
    <t>Autophagic serine protease Alp2</t>
  </si>
  <si>
    <t>ATP-dependent rrna helicase rrp3</t>
  </si>
  <si>
    <t>ATP-dependent RNA helicase, EIF4A3</t>
  </si>
  <si>
    <t>ATP-dependent rna helicase suv3</t>
  </si>
  <si>
    <t>ATP-dependent rna helicase sub2</t>
  </si>
  <si>
    <t>ATP-dependent rna helicase rok1</t>
  </si>
  <si>
    <t>ATP-dependent rna helicase drs1</t>
  </si>
  <si>
    <t>ATP-dependent rna helicase dob1</t>
  </si>
  <si>
    <t>ATP-dependent rna helicase dhx8</t>
  </si>
  <si>
    <t>ATP-dependent RNA helicase DHX36</t>
  </si>
  <si>
    <t>ATP-dependent rna helicase dhh1</t>
  </si>
  <si>
    <t>ATP-dependent rna helicase ded1</t>
  </si>
  <si>
    <t>ATP-dependent RNA helicase DDX41</t>
  </si>
  <si>
    <t>ATP-dependent rna helicase dbp9</t>
  </si>
  <si>
    <t>ATP-dependent rna helicase dbp7</t>
  </si>
  <si>
    <t>ATP-dependent rna helicase dbp5</t>
  </si>
  <si>
    <t>ATP-dependent rna helicase dbp2</t>
  </si>
  <si>
    <t>ATP-dependent RNA helicase DBP10</t>
  </si>
  <si>
    <t>ATP-dependent RNA helicase A</t>
  </si>
  <si>
    <t>ATP-dependent RNA helicase</t>
  </si>
  <si>
    <t>ATP-dependent metalloendopeptidase</t>
  </si>
  <si>
    <t>ATP-dependent helicase STH1/SNF2</t>
  </si>
  <si>
    <t>ATP-dependent helicase NAM7</t>
  </si>
  <si>
    <t>ATP-dependent helicase</t>
  </si>
  <si>
    <t>ATP-dependent DNA helicase Hrp3</t>
  </si>
  <si>
    <t>ATP-dependent DNA helicase 2 subunit 2</t>
  </si>
  <si>
    <t>ATP-dependent DNA helicase 2 subunit 1</t>
  </si>
  <si>
    <t>ATP-dependent DNA helicase</t>
  </si>
  <si>
    <t>ATP-dependent Clp protease proteolytic subunit</t>
  </si>
  <si>
    <t>ATP-dependent Clp protease ATP-binding subunit ClpX</t>
  </si>
  <si>
    <t>ATP-dependent 6-phosphofructokinase</t>
  </si>
  <si>
    <t>ATP-dependent (S)-NAD(P)H-hydrate dehydratase</t>
  </si>
  <si>
    <t>ATP-binding cassette, subfamily G (WHITE), member 2, PDR</t>
  </si>
  <si>
    <t>ATP-binding cassette, subfamily G (WHITE), member 2</t>
  </si>
  <si>
    <t>ATP-binding cassette, sub-family F, member 3</t>
  </si>
  <si>
    <t>ATP-binding cassette, sub-family F, member 2</t>
  </si>
  <si>
    <t>ATP-binding cassette, sub-family E, member 1</t>
  </si>
  <si>
    <t>ATP-binding cassette, subfamily B (MDR/TAP), member 1</t>
  </si>
  <si>
    <t>ATP-binding cassette transporter</t>
  </si>
  <si>
    <t>ATPase, F0 complex, subunit E, mitochondrial</t>
  </si>
  <si>
    <t>ATPase, AFG1-like protein</t>
  </si>
  <si>
    <t>ATPase, AAA-type domain containing protein</t>
  </si>
  <si>
    <t>ATPase GET3</t>
  </si>
  <si>
    <t>ATPase assembly factor ATP10</t>
  </si>
  <si>
    <t>ATP synthase subunit gamma</t>
  </si>
  <si>
    <t>ATP synthase subunit d, mitochondrial</t>
  </si>
  <si>
    <t>ATP synthase subunit beta</t>
  </si>
  <si>
    <t>ATP synthase subunit alpha</t>
  </si>
  <si>
    <t>ATP synthase oligomycin sensitivity conferral</t>
  </si>
  <si>
    <t>ATP synthase mitochondrial f1 complex assembly factor 2</t>
  </si>
  <si>
    <t>ATP synthase mitochondrial F1 complex assembly factor 1</t>
  </si>
  <si>
    <t>ATP citrate synthase</t>
  </si>
  <si>
    <t>ATP binding protein</t>
  </si>
  <si>
    <t>Aspartyl aminopeptidase</t>
  </si>
  <si>
    <t>Aspartic-type endopeptidase</t>
  </si>
  <si>
    <t>Aspartic proteinase</t>
  </si>
  <si>
    <t>Aspartate-semialdehyde dehydrogenase</t>
  </si>
  <si>
    <t>Aspartate kinase</t>
  </si>
  <si>
    <t>Aspartate aminotransferase</t>
  </si>
  <si>
    <t>Asparaginyl-trna synthetase</t>
  </si>
  <si>
    <t>Asparagine synthase (Glutamine-hydrolyzing)</t>
  </si>
  <si>
    <t>ASF1-like histone chaperone</t>
  </si>
  <si>
    <t>Arylesterase / paraoxonase</t>
  </si>
  <si>
    <t>Arylalkylamine N-acetyltransferase</t>
  </si>
  <si>
    <t>Aryl-alcohol dehydrogenase</t>
  </si>
  <si>
    <t>Arylacetamide deacetylase-like 2</t>
  </si>
  <si>
    <t>Arsenite-resistance protein 2</t>
  </si>
  <si>
    <t>Arrestin-like, N-terminal and Immunoglobulin E-set domain protein</t>
  </si>
  <si>
    <t>Arrestin/PY protein 1</t>
  </si>
  <si>
    <t>Arrestin domain protein</t>
  </si>
  <si>
    <t>Arp2/3 complex subunit Arc16</t>
  </si>
  <si>
    <t>Arp2/3 complex 34 kDa subunit</t>
  </si>
  <si>
    <t>Aromatic-L-amino-acid decarboxylase</t>
  </si>
  <si>
    <t>Aromatic ring-opening dioxygenase</t>
  </si>
  <si>
    <t>Aromatic amino acid aminotransferase I</t>
  </si>
  <si>
    <t>Armadillo-type fold domain containing protein</t>
  </si>
  <si>
    <t>Armadillo-type fold containing protein</t>
  </si>
  <si>
    <t>Armadillo repeat containing protein</t>
  </si>
  <si>
    <t>ARID/BRIGHT DNA-binding domain containing protein</t>
  </si>
  <si>
    <t>Arginyl-tRNA synthetase</t>
  </si>
  <si>
    <t>Argininosuccinate synthase</t>
  </si>
  <si>
    <t>Argininosuccinate lyase</t>
  </si>
  <si>
    <t>Arginine N-methyltransferase</t>
  </si>
  <si>
    <t>Arginine biosynthesis bifunctional protein ArgJ, mitochondrial</t>
  </si>
  <si>
    <t>Arginase</t>
  </si>
  <si>
    <t>ARF guanyl-nucleotide exchange factor</t>
  </si>
  <si>
    <t>Arf GTPase activating protein</t>
  </si>
  <si>
    <t>Apoptosis related protein</t>
  </si>
  <si>
    <t>A-pheromone processing metallopeptidase ste23</t>
  </si>
  <si>
    <t>Apa2p</t>
  </si>
  <si>
    <t>AP-3 complex subunit mu-1</t>
  </si>
  <si>
    <t>AP-3 complex subunit delta</t>
  </si>
  <si>
    <t>AP-3 complex subunit beta-2</t>
  </si>
  <si>
    <t>AP2-associated kinase</t>
  </si>
  <si>
    <t>AP-2 complex subunit mu-1</t>
  </si>
  <si>
    <t>AP-2 complex subunit alpha</t>
  </si>
  <si>
    <t>AP-1 complex subunit gamma</t>
  </si>
  <si>
    <t>AP complex subunit sigma</t>
  </si>
  <si>
    <t>AP complex subunit beta</t>
  </si>
  <si>
    <t>Anucleate primary sterigmata protein b</t>
  </si>
  <si>
    <t>Anucleate primary sterigmata protein A</t>
  </si>
  <si>
    <t>Antiviral protein SKI3</t>
  </si>
  <si>
    <t>Antiviral helicase SKI2</t>
  </si>
  <si>
    <t>Antibiotic biosynthesis monooxygenase domain containing protein</t>
  </si>
  <si>
    <t>Antibiotic biosynthesis monooxygenase</t>
  </si>
  <si>
    <t>Anthranilate synthase component I</t>
  </si>
  <si>
    <t>Anthranilate phosphoribosyltransferase</t>
  </si>
  <si>
    <t>Ankyrin repeat protein</t>
  </si>
  <si>
    <t>Ankyrin repeat containing protein</t>
  </si>
  <si>
    <t>Anhydro-N-acetylmuramic acid kinase</t>
  </si>
  <si>
    <t>AMP-dependent synthetase and ligase</t>
  </si>
  <si>
    <t>AMP-activated protein kinase beta subunit</t>
  </si>
  <si>
    <t>AMP deaminase</t>
  </si>
  <si>
    <t>Ammonium transporter</t>
  </si>
  <si>
    <t>AMMECR1 domain containing protein</t>
  </si>
  <si>
    <t>Aminotransferase, classes I and II</t>
  </si>
  <si>
    <t>Aminotransferase, class V/Cysteine desulfurase</t>
  </si>
  <si>
    <t>Aminopeptidase</t>
  </si>
  <si>
    <t>Aminomethyltransferase</t>
  </si>
  <si>
    <t>Aminoglycoside phosphotransferase</t>
  </si>
  <si>
    <t>Aminocarboxymuconate-semialdehyde decarboxylase</t>
  </si>
  <si>
    <t>Aminoacyl-tRNA ligase</t>
  </si>
  <si>
    <t>Amino-acid N-acetyltransferase</t>
  </si>
  <si>
    <t>Amino acid transmembrane transporter</t>
  </si>
  <si>
    <t>Amine oxidase</t>
  </si>
  <si>
    <t>Amidophosphoribosyltransferase</t>
  </si>
  <si>
    <t>Amidohydrolase family protein</t>
  </si>
  <si>
    <t>Amidohydrolase domain containing protein</t>
  </si>
  <si>
    <t>Amid-like NADH oxidoreductase</t>
  </si>
  <si>
    <t>Amidase family protein</t>
  </si>
  <si>
    <t>Amidase</t>
  </si>
  <si>
    <t>AMFR protein</t>
  </si>
  <si>
    <t>Alternative oxidase</t>
  </si>
  <si>
    <t>Altered inheritance of mitochondria protein 41</t>
  </si>
  <si>
    <t>Alpha-mannosidase, glycoside hydrolase family 38 protein</t>
  </si>
  <si>
    <t>Alpha-ketoglutarate dependent xanthine dioxygenase</t>
  </si>
  <si>
    <t>Alpha-glucosidase, glycoside hydrolase family 13 protein</t>
  </si>
  <si>
    <t>Alpha-amylase, glycoside hydrolase family 13 protein</t>
  </si>
  <si>
    <t>Alpha-aminoadipic semialdehyde synthase</t>
  </si>
  <si>
    <t>Alpha-1,4 glucan phosphorylase</t>
  </si>
  <si>
    <t>Alpha-1,3/alpha-1,6-mannosyltransferase, glycosyltransferase family 4 protein</t>
  </si>
  <si>
    <t>Alpha-1,2-mannosyltransferase, glycosyltransferase family 4 protein</t>
  </si>
  <si>
    <t>alpha-1,2-Mannosidase</t>
  </si>
  <si>
    <t>Alpha/beta hydrolase, epoxide hydrolase-like protein</t>
  </si>
  <si>
    <t>Alpha/beta hydrolase fold-3 domain containing protein</t>
  </si>
  <si>
    <t>Alpha/beta hydrolase fold protein</t>
  </si>
  <si>
    <t>Alpha/beta hydrolase</t>
  </si>
  <si>
    <t>Alpha/beta fold family hydrolase</t>
  </si>
  <si>
    <t>Alpha,alpha-trehalose-phosphate synthase, glycosyltransferase family 20 protein</t>
  </si>
  <si>
    <t>Alpha 1,3-glucosidase, glycoside hydrolase family 31 protein</t>
  </si>
  <si>
    <t>Alpha 1,3-fucosyltransferase, glycosyltransferase family 10 protein</t>
  </si>
  <si>
    <t>Alpha 1,2-mannosyltransferase, glycosyltransferase family 15 protein</t>
  </si>
  <si>
    <t>Allantoinase</t>
  </si>
  <si>
    <t>Allantoicase</t>
  </si>
  <si>
    <t>Alkaline phosphatase D</t>
  </si>
  <si>
    <t>Aliphatic nitrilase</t>
  </si>
  <si>
    <t>Alginate lyase, polysaccharide lyase family 14 protein</t>
  </si>
  <si>
    <t>Aldose 1-epimerase</t>
  </si>
  <si>
    <t>Aldo-keto reductase</t>
  </si>
  <si>
    <t>Aldo/keto reductase</t>
  </si>
  <si>
    <t>Aldehyde dehydrogenase, mitochondrial</t>
  </si>
  <si>
    <t>Aldehyde dehydrogenase family 7 member A1</t>
  </si>
  <si>
    <t>Aldehyde dehydrogenase (NAD)</t>
  </si>
  <si>
    <t>Aldehyde dehydrogenase</t>
  </si>
  <si>
    <t>Aldehyde Dehydrogenase</t>
  </si>
  <si>
    <t>Alcohol dehydrogenase (NADP+)</t>
  </si>
  <si>
    <t>Alcohol dehydrogenase</t>
  </si>
  <si>
    <t>Alanine--tRNA ligase</t>
  </si>
  <si>
    <t>Alanine-glyoxylate transaminase / serine-glyoxylate transaminase / serine-pyruvate transaminase</t>
  </si>
  <si>
    <t>Agmatinase</t>
  </si>
  <si>
    <t>AGC/YANK protein kinase</t>
  </si>
  <si>
    <t>AGC/NDR protein kinase</t>
  </si>
  <si>
    <t>AGC/Akt protein kinase</t>
  </si>
  <si>
    <t>AFG3 family protein</t>
  </si>
  <si>
    <t>AFG1 family mitochondrial ATPase</t>
  </si>
  <si>
    <t>Adrenodoxin-type ferredoxin</t>
  </si>
  <si>
    <t>ADP-ribosylation factor-related protein 1</t>
  </si>
  <si>
    <t>ADP-ribosylation factor-like protein 8b</t>
  </si>
  <si>
    <t>ADP-ribosylation factor 6</t>
  </si>
  <si>
    <t>ADP-ribosylation factor</t>
  </si>
  <si>
    <t>ADP-ribose pyrophosphatase</t>
  </si>
  <si>
    <t>AdoMet-dependent rRNA methyltransferase SPB1</t>
  </si>
  <si>
    <t>Adenylyl-sulfate kinase</t>
  </si>
  <si>
    <t>Adenylyl cyclase-associated protein</t>
  </si>
  <si>
    <t>Adenylosuccinate synthetase</t>
  </si>
  <si>
    <t>Adenylosuccinate lyase</t>
  </si>
  <si>
    <t>Adenylate kinase isoenzyme 6 homolog</t>
  </si>
  <si>
    <t>Adenylate kinase</t>
  </si>
  <si>
    <t>Adenylate cyclase</t>
  </si>
  <si>
    <t>Adenosylmethionine-8-amino-7-oxononanoate aminotransferase</t>
  </si>
  <si>
    <t>Adenosylhomocysteinase</t>
  </si>
  <si>
    <t>Adenosine kinase</t>
  </si>
  <si>
    <t>Adenine phosphoribosyltransferase</t>
  </si>
  <si>
    <t>Adaptin ear-binding coat-associated protein 2</t>
  </si>
  <si>
    <t>Acyltransferase domain-containing protein</t>
  </si>
  <si>
    <t>Acyl-protein thioesterase 1</t>
  </si>
  <si>
    <t>Acyl-coenzyme A oxidase</t>
  </si>
  <si>
    <t>Acyl-CoA-binding protein, ACBP</t>
  </si>
  <si>
    <t>Acyl-CoA thioesterase 8</t>
  </si>
  <si>
    <t>Acyl-CoA thioesteraes 11</t>
  </si>
  <si>
    <t>Acyl-CoA thioester hydrolase</t>
  </si>
  <si>
    <t>Acyl-CoA N-acyltransferase domain protein</t>
  </si>
  <si>
    <t>Acyl-CoA dehydrogenase</t>
  </si>
  <si>
    <t>Acylaminoacyl-peptidase</t>
  </si>
  <si>
    <t>Acyl carrier protein</t>
  </si>
  <si>
    <t>Activator of Hsp90 ATPase, N-terminal domain containing protein</t>
  </si>
  <si>
    <t>Actin-related protein Arp4p</t>
  </si>
  <si>
    <t>Actin-related protein 5</t>
  </si>
  <si>
    <t>Actin-related protein 2/3 complex subunit 5</t>
  </si>
  <si>
    <t>Actin-related protein 2/3 complex subunit 4</t>
  </si>
  <si>
    <t>Actin-related protein 2/3 complex subunit 3</t>
  </si>
  <si>
    <t>Actin-related protein 2/3 complex subunit 1A</t>
  </si>
  <si>
    <t>Actin-related protein 2</t>
  </si>
  <si>
    <t>Actin-related protein</t>
  </si>
  <si>
    <t>Actin-like protein ARP6</t>
  </si>
  <si>
    <t>Actin-bundling protein</t>
  </si>
  <si>
    <t>Actin-binding, cofilin/tropomyosin type domain containing protein</t>
  </si>
  <si>
    <t>Actin regulatory protein</t>
  </si>
  <si>
    <t>Actin polymerization protein</t>
  </si>
  <si>
    <t>Actin patch protein</t>
  </si>
  <si>
    <t>Actin lateral binding protein</t>
  </si>
  <si>
    <t>Actin ii (Centractin-like protein)</t>
  </si>
  <si>
    <t>Actin cytoskeleton protein</t>
  </si>
  <si>
    <t>Actin cytoskeleton organization protein</t>
  </si>
  <si>
    <t>Actin cortical patch component Lsb4</t>
  </si>
  <si>
    <t>Actin cortical patch component</t>
  </si>
  <si>
    <t>Actin binding protein</t>
  </si>
  <si>
    <t>Actin</t>
  </si>
  <si>
    <t>Aconitate hydratase, mitochondrial</t>
  </si>
  <si>
    <t>Acid phosphatase (Fragment)</t>
  </si>
  <si>
    <t>Acetyltransferase GNAT family</t>
  </si>
  <si>
    <t>Acetyltransferase component of pyruvate dehydrogenase complex</t>
  </si>
  <si>
    <t>Acetylpolyamine aminohydrolase</t>
  </si>
  <si>
    <t>Acetylornithine aminotransferase</t>
  </si>
  <si>
    <t>Acetyl-coenzyme A synthetase</t>
  </si>
  <si>
    <t>Acetyl-CoA hydrolase</t>
  </si>
  <si>
    <t>Acetyl-CoA carboxylase</t>
  </si>
  <si>
    <t>Acetyl-CoA C-acetyltransferase</t>
  </si>
  <si>
    <t>Acetolactate synthase small subunit</t>
  </si>
  <si>
    <t>Acetolactate synthase</t>
  </si>
  <si>
    <t>Acetoacetate-CoA synthase</t>
  </si>
  <si>
    <t>ABC-2 type transporter, pleiotropic drug resistance</t>
  </si>
  <si>
    <t>ABC1 family protein</t>
  </si>
  <si>
    <t>ABC transporter</t>
  </si>
  <si>
    <t>ABC metal ion transporter, putative</t>
  </si>
  <si>
    <t>ABC fatty acid transporter</t>
  </si>
  <si>
    <t>ABC drug exporter AtrF</t>
  </si>
  <si>
    <t>ABC bile acid transporter</t>
  </si>
  <si>
    <t>AAA family ATPase Grc3</t>
  </si>
  <si>
    <t>AAA family ATPase</t>
  </si>
  <si>
    <t>8-amino-7-oxononanoate synthase</t>
  </si>
  <si>
    <t>6-pyruvoyltetrahydropterin synthase</t>
  </si>
  <si>
    <t>6-phosphogluconate dehydrogenase, decarboxylating</t>
  </si>
  <si>
    <t>6-phosphofructo-2-kinase / fructose-2,6-bisphosphatase</t>
  </si>
  <si>
    <t>6-coumarate-CoA ligase</t>
  </si>
  <si>
    <t>60S ribosome subunit biogenesis protein NIP7</t>
  </si>
  <si>
    <t>60S ribosomal protein mitochondrial</t>
  </si>
  <si>
    <t>60S ribosomal protein l9</t>
  </si>
  <si>
    <t>60S ribosomal protein l7 l12</t>
  </si>
  <si>
    <t>60S ribosomal protein l7</t>
  </si>
  <si>
    <t>60S ribosomal protein l6</t>
  </si>
  <si>
    <t>60S ribosomal protein l5</t>
  </si>
  <si>
    <t>60S ribosomal protein l44</t>
  </si>
  <si>
    <t>60S ribosomal protein l43</t>
  </si>
  <si>
    <t>60S ribosomal protein l39</t>
  </si>
  <si>
    <t>60S ribosomal protein L36</t>
  </si>
  <si>
    <t>60S ribosomal protein l35</t>
  </si>
  <si>
    <t>60S ribosomal protein l34</t>
  </si>
  <si>
    <t>60S ribosomal protein l33</t>
  </si>
  <si>
    <t>60S ribosomal protein l32</t>
  </si>
  <si>
    <t>60S ribosomal protein l30</t>
  </si>
  <si>
    <t>60S ribosomal protein l3</t>
  </si>
  <si>
    <t>60S ribosomal protein L29</t>
  </si>
  <si>
    <t>60S ribosomal protein l28</t>
  </si>
  <si>
    <t>60S ribosomal protein L27</t>
  </si>
  <si>
    <t>60S ribosomal protein l26</t>
  </si>
  <si>
    <t>60S ribosomal protein l24</t>
  </si>
  <si>
    <t>60S ribosomal protein l23a</t>
  </si>
  <si>
    <t>60S ribosomal protein l23</t>
  </si>
  <si>
    <t>60S ribosomal protein l22</t>
  </si>
  <si>
    <t>60S ribosomal protein l21</t>
  </si>
  <si>
    <t>60S ribosomal protein L20</t>
  </si>
  <si>
    <t>60S ribosomal protein l2</t>
  </si>
  <si>
    <t>60S ribosomal protein l19</t>
  </si>
  <si>
    <t>60S ribosomal protein l18</t>
  </si>
  <si>
    <t>60S ribosomal protein l16</t>
  </si>
  <si>
    <t>60S ribosomal protein l13</t>
  </si>
  <si>
    <t>60S ribosomal protein l12</t>
  </si>
  <si>
    <t>60S ribosomal protein l11</t>
  </si>
  <si>
    <t>60S ribosomal protein l10</t>
  </si>
  <si>
    <t>60S ribosomal protein</t>
  </si>
  <si>
    <t>60S ribosomal export protein NMD3</t>
  </si>
  <si>
    <t>60S acidic ribosomal protein p2</t>
  </si>
  <si>
    <t>60S acidic ribosomal protein p1</t>
  </si>
  <si>
    <t>60S acidic ribosomal protein P0</t>
  </si>
  <si>
    <t>60kDa lysophospholipase</t>
  </si>
  <si>
    <t>6,7-dimethyl-8-ribityllumazine synthase</t>
  </si>
  <si>
    <t>5-oxoprolinase</t>
  </si>
  <si>
    <t>5-Nucleotidase/apyrase family protein</t>
  </si>
  <si>
    <t>5-methyltetrahydropteroyltriglutamate-homocysteine S-methyltransferase</t>
  </si>
  <si>
    <t>5-hydroxyisourate hydrolase</t>
  </si>
  <si>
    <t>5-formyltetrahydrofolate cyclo-ligase</t>
  </si>
  <si>
    <t>5-demethoxyubiquinone hydroxylase, mitochondrial</t>
  </si>
  <si>
    <t>5-coumarate-CoA ligase</t>
  </si>
  <si>
    <t>54S ribosomal protein l16</t>
  </si>
  <si>
    <t>5-3 exoribonuclease 1</t>
  </si>
  <si>
    <t>5-3 exoribonuclease</t>
  </si>
  <si>
    <t>50S ribosomal subunit l30</t>
  </si>
  <si>
    <t>50S ribosomal protein L35</t>
  </si>
  <si>
    <t>50S ribosomal protein l33</t>
  </si>
  <si>
    <t>50S ribosomal protein l3</t>
  </si>
  <si>
    <t>50S ribosomal protein l27</t>
  </si>
  <si>
    <t>50S ribosomal protein l24</t>
  </si>
  <si>
    <t>50S ribosomal protein l22</t>
  </si>
  <si>
    <t>50S ribosomal protein l19</t>
  </si>
  <si>
    <t>50S ribosomal protein l17</t>
  </si>
  <si>
    <t>50S ribosomal protein l15</t>
  </si>
  <si>
    <t>50S ribosomal protein l13</t>
  </si>
  <si>
    <t>50S ribosomal protein L10</t>
  </si>
  <si>
    <t>50S ribosomal protein l1</t>
  </si>
  <si>
    <t>50S ribosomal protein</t>
  </si>
  <si>
    <t>4-nitrophenylphosphatase</t>
  </si>
  <si>
    <t>4-coumarate-CoA ligase</t>
  </si>
  <si>
    <t>4-aminobutyrate aminotransferase / (S)-3-amino-2-methylpropionate transaminase</t>
  </si>
  <si>
    <t>4-alpha-hydroxytetrahydrobiopterin dehydratase</t>
  </si>
  <si>
    <t>40S ribosomal protein s9</t>
  </si>
  <si>
    <t>40S ribosomal protein S8</t>
  </si>
  <si>
    <t>40S ribosomal protein S7</t>
  </si>
  <si>
    <t>40S ribosomal protein s7</t>
  </si>
  <si>
    <t>40S ribosomal protein S6</t>
  </si>
  <si>
    <t>40S ribosomal protein s5</t>
  </si>
  <si>
    <t>40S ribosomal protein S4</t>
  </si>
  <si>
    <t>40S ribosomal protein S30</t>
  </si>
  <si>
    <t>40S ribosomal protein s3</t>
  </si>
  <si>
    <t>40S ribosomal protein s29</t>
  </si>
  <si>
    <t>40S ribosomal protein s28</t>
  </si>
  <si>
    <t>40S ribosomal protein S27</t>
  </si>
  <si>
    <t>40S ribosomal protein S26</t>
  </si>
  <si>
    <t>40S ribosomal protein s25</t>
  </si>
  <si>
    <t>40S ribosomal protein s23</t>
  </si>
  <si>
    <t>40S ribosomal protein s22</t>
  </si>
  <si>
    <t>40S ribosomal protein S21</t>
  </si>
  <si>
    <t>40S ribosomal protein s20</t>
  </si>
  <si>
    <t>40S ribosomal protein s2 (Fragment)</t>
  </si>
  <si>
    <t>40S ribosomal protein s19</t>
  </si>
  <si>
    <t>40S ribosomal protein s18</t>
  </si>
  <si>
    <t>40S ribosomal protein s17</t>
  </si>
  <si>
    <t>40S ribosomal protein s16</t>
  </si>
  <si>
    <t>40S ribosomal protein s15</t>
  </si>
  <si>
    <t>40S ribosomal protein s14</t>
  </si>
  <si>
    <t>40S ribosomal protein s13</t>
  </si>
  <si>
    <t>40S ribosomal protein S12</t>
  </si>
  <si>
    <t>40S ribosomal protein s10</t>
  </si>
  <si>
    <t>40S ribosomal protein S1</t>
  </si>
  <si>
    <t>40S ribosomal protein S0</t>
  </si>
  <si>
    <t>3-oxoacyl-[acyl-carrier protein] reductase</t>
  </si>
  <si>
    <t>3-oxoacyl-(Acyl-carrier-protein) reductase</t>
  </si>
  <si>
    <t>3-oxo-5-alpha-steroid 4-dehydrogenase 1</t>
  </si>
  <si>
    <t>3-methylcrotonyl-CoA carboxylase beta subunit</t>
  </si>
  <si>
    <t>3-methylcrotonyl-CoA carboxylase alpha subunit</t>
  </si>
  <si>
    <t>3-ketoacyl-CoA thiolase, mitochondrial</t>
  </si>
  <si>
    <t>3-ketoacyl-coA thiolase peroxisomal A</t>
  </si>
  <si>
    <t>3-ketoacyl-CoA thiolase (POT1)</t>
  </si>
  <si>
    <t>3-hydroxyisobutyryl-CoA hydrolase, mitochondrial</t>
  </si>
  <si>
    <t>3-hydroxyisobutyrate dehydrogenase</t>
  </si>
  <si>
    <t>3-hydroxybutyryl-CoA dehydrogenase</t>
  </si>
  <si>
    <t>3-hydroxyanthranilate 3,4-dioxygenase</t>
  </si>
  <si>
    <t>3-hydroxyacyl-CoA-dehydrogenase, mitochondrial</t>
  </si>
  <si>
    <t>3-hydroxyacyl-CoA dehyrogenase</t>
  </si>
  <si>
    <t>3-hydroxyacyl-CoA dehydrogenase / 3-hydroxy-2-methylbutyryl-CoA dehydrogenase</t>
  </si>
  <si>
    <t>3-hydroxy-3-methylglutaryl coenzyme A synthase</t>
  </si>
  <si>
    <t>3-hydroxy-3-methylglutaryl coenzyme A reductase</t>
  </si>
  <si>
    <t>3-deoxy-7-phosphoheptulonate synthase</t>
  </si>
  <si>
    <t>3-dehydroshikimate dehydratase</t>
  </si>
  <si>
    <t>3-carboxymuconate cyclase</t>
  </si>
  <si>
    <t>3-beta hydroxysteroid dehydrogenase/isomerase</t>
  </si>
  <si>
    <t>3-alpha(Or 20-beta)-hydroxysteroid dehydrogenase</t>
  </si>
  <si>
    <t>37S ribosomal protein s5</t>
  </si>
  <si>
    <t>37S ribosomal protein s24</t>
  </si>
  <si>
    <t>37S ribosomal protein mrp17</t>
  </si>
  <si>
    <t>37S ribosomal protein</t>
  </si>
  <si>
    <t>30S ribosomal protein s9</t>
  </si>
  <si>
    <t>30S ribosomal protein s13</t>
  </si>
  <si>
    <t>30S ribosomal protein s12</t>
  </si>
  <si>
    <t>30S ribosomal protein s10</t>
  </si>
  <si>
    <t>3,4-dihydroxy-2-butanone 4-phosphate synthase</t>
  </si>
  <si>
    <t>3-(3-hydroxy-phenyl)propionate hydroxylase</t>
  </si>
  <si>
    <t>3(2), 5-bisphosphate nucleotidase</t>
  </si>
  <si>
    <t>3 tRNA processing endoribonuclease</t>
  </si>
  <si>
    <t>2-oxoisovalerate dehydrogenase subunit alpha</t>
  </si>
  <si>
    <t>2-oxoisovalerate dehydrogenase E1 component, beta subunit</t>
  </si>
  <si>
    <t>2-oxoglutarate dehydrogenase E2 component (Dihydrolipoamide succinyltransferase)</t>
  </si>
  <si>
    <t>2-oxoglutarate dehydrogenase E1 component (Succinyl-transferring)</t>
  </si>
  <si>
    <t>2-nitropropane dioxygenase</t>
  </si>
  <si>
    <t>2-methoxy-6-polyprenyl-1,4-benzoquinol methylase, mitochondrial</t>
  </si>
  <si>
    <t>2-hydroxyacid dehydrogenase</t>
  </si>
  <si>
    <t>2-deoxyglucose-6-phosphatase</t>
  </si>
  <si>
    <t>26S proteasome regulatory subunit t3</t>
  </si>
  <si>
    <t>26S proteasome regulatory subunit T2</t>
  </si>
  <si>
    <t>26S proteasome regulatory subunit RPN2</t>
  </si>
  <si>
    <t>26S proteasome regulatory subunit RPN1</t>
  </si>
  <si>
    <t>26S proteasome regulatory subunit rnp-8</t>
  </si>
  <si>
    <t>26S proteasome regulatory subunit N9</t>
  </si>
  <si>
    <t>26S proteasome regulatory subunit N7</t>
  </si>
  <si>
    <t>26S proteasome regulatory subunit N5</t>
  </si>
  <si>
    <t>26S proteasome regulatory subunit N10</t>
  </si>
  <si>
    <t>26S proteasome non-atpase regulatory subunit 8</t>
  </si>
  <si>
    <t>26S proteasome non-atpase regulatory subunit 3</t>
  </si>
  <si>
    <t>26S proteasome non-atpase regulatory subunit 11</t>
  </si>
  <si>
    <t>26S proteasome non-ATPase regulatory subunit 10</t>
  </si>
  <si>
    <t>26S proteasome complex ubiquitin receptor, subunit Rpn13</t>
  </si>
  <si>
    <t>26S protease regulatory subunit S10B</t>
  </si>
  <si>
    <t>26S protease regulatory subunit 8</t>
  </si>
  <si>
    <t>26S protease regulatory subunit 7</t>
  </si>
  <si>
    <t>26S protease regulatory subunit 6a</t>
  </si>
  <si>
    <t>26S non-ATPase regulatory subunit</t>
  </si>
  <si>
    <t>20S-pre-rRNA D-site endonuclease NOB1</t>
  </si>
  <si>
    <t>20S proteasome subunit,threonine-type endopeptidase</t>
  </si>
  <si>
    <t>20S proteasome subunit beta 6</t>
  </si>
  <si>
    <t>2-(3-amino-3-carboxypropyl)histidine synthase subunit 2</t>
  </si>
  <si>
    <t>1-phosphatidylinositol-4-phosphate 5-kinase</t>
  </si>
  <si>
    <t>1-phosphatidylinositol 4-kinase</t>
  </si>
  <si>
    <t>1-aminocyclopropane-1-carboxylate synthase</t>
  </si>
  <si>
    <t>1-acyl-sn-glycerol-3-phosphate acyltransferase</t>
  </si>
  <si>
    <t>1-acylglycerone phosphate reductase</t>
  </si>
  <si>
    <t>116 kDa u5 small nuclear ribonucleoprotein component</t>
  </si>
  <si>
    <t>1,3-beta-glucan synthase, glycosyltransferase family 48 protein</t>
  </si>
  <si>
    <t>1,2-dihydroxy-3-keto-5-methylthiopentene dioxygenase</t>
  </si>
  <si>
    <t>1-(5-phosphoribosyl)-5-[(5-phosphoribosylamino)methylideneamino] imidazole-4-carboxamide isomerase</t>
  </si>
  <si>
    <t>(R,R)-butanediol dehydrogenase / diacetyl reductase</t>
  </si>
  <si>
    <t>Gene name</t>
  </si>
  <si>
    <t>RHTO_06807</t>
  </si>
  <si>
    <t>RHTO_03909</t>
  </si>
  <si>
    <t>RHTO_00451</t>
  </si>
  <si>
    <t>RHTO_06871</t>
  </si>
  <si>
    <t>RHTO_00291</t>
  </si>
  <si>
    <t>RHTO_07728</t>
  </si>
  <si>
    <t>RHTO_06281</t>
  </si>
  <si>
    <t>RHTO_06151</t>
  </si>
  <si>
    <t>RHTO_07889</t>
  </si>
  <si>
    <t>RHTO_04831</t>
  </si>
  <si>
    <t>RHTO_05094</t>
  </si>
  <si>
    <t>RHTO_03470</t>
  </si>
  <si>
    <t>RHTO_03847</t>
  </si>
  <si>
    <t>RHTO_05600</t>
  </si>
  <si>
    <t>RHTO_03880</t>
  </si>
  <si>
    <t>RHTO_01633</t>
  </si>
  <si>
    <t>RHTO_07249</t>
  </si>
  <si>
    <t>RHTO_04843</t>
  </si>
  <si>
    <t>RHTO_02129</t>
  </si>
  <si>
    <t>RHTO_05508</t>
  </si>
  <si>
    <t>RHTO_06944</t>
  </si>
  <si>
    <t>RHTO_01526</t>
  </si>
  <si>
    <t>RHTO_02970</t>
  </si>
  <si>
    <t>RHTO_04360</t>
  </si>
  <si>
    <t>RHTO_04564</t>
  </si>
  <si>
    <t>RHTO_03035</t>
  </si>
  <si>
    <t>RHTO_08008</t>
  </si>
  <si>
    <t>RHTO_02817</t>
  </si>
  <si>
    <t>RHTO_07907</t>
  </si>
  <si>
    <t>RHTO_05644</t>
  </si>
  <si>
    <t>RHTO_05115</t>
  </si>
  <si>
    <t>RHTO_06443</t>
  </si>
  <si>
    <t>RHTO_02659</t>
  </si>
  <si>
    <t>RHTO_01199</t>
  </si>
  <si>
    <t>RHTO_07557</t>
  </si>
  <si>
    <t>RHTO_00792</t>
  </si>
  <si>
    <t>RHTO_00994</t>
  </si>
  <si>
    <t>RHTO_07497</t>
  </si>
  <si>
    <t>RHTO_05519</t>
  </si>
  <si>
    <t>RHTO_06264</t>
  </si>
  <si>
    <t>RHTO_02031</t>
  </si>
  <si>
    <t>RHTO_01334</t>
  </si>
  <si>
    <t>RHTO_06404</t>
  </si>
  <si>
    <t>RHTO_07608</t>
  </si>
  <si>
    <t>RHTO_01900</t>
  </si>
  <si>
    <t>RHTO_00480</t>
  </si>
  <si>
    <t>RHTO_08070</t>
  </si>
  <si>
    <t>RHTO_06954</t>
  </si>
  <si>
    <t>RHTO_00283</t>
  </si>
  <si>
    <t>RHTO_04752</t>
  </si>
  <si>
    <t>RHTO_00457</t>
  </si>
  <si>
    <t>RHTO_01641</t>
  </si>
  <si>
    <t>RHTO_04475</t>
  </si>
  <si>
    <t>RHTO_04174</t>
  </si>
  <si>
    <t>RHTO_00662</t>
  </si>
  <si>
    <t>RHTO_03187</t>
  </si>
  <si>
    <t>RHTO_04217</t>
  </si>
  <si>
    <t>RHTO_06837</t>
  </si>
  <si>
    <t>RHTO_01836</t>
  </si>
  <si>
    <t>RHTO_04635</t>
  </si>
  <si>
    <t>RHTO_00661</t>
  </si>
  <si>
    <t>RHTO_00928</t>
  </si>
  <si>
    <t>RHTO_06422</t>
  </si>
  <si>
    <t>RHTO_04947</t>
  </si>
  <si>
    <t>RHTO_00699</t>
  </si>
  <si>
    <t>RHTO_04726</t>
  </si>
  <si>
    <t>RHTO_02710</t>
  </si>
  <si>
    <t>RHTO_03963</t>
  </si>
  <si>
    <t>RHTO_07387</t>
  </si>
  <si>
    <t>RHTO_01970</t>
  </si>
  <si>
    <t>RHTO_06051</t>
  </si>
  <si>
    <t>RHTO_04848</t>
  </si>
  <si>
    <t>RHTO_04846</t>
  </si>
  <si>
    <t>RHTO_05260</t>
  </si>
  <si>
    <t>RHTO_05727</t>
  </si>
  <si>
    <t>RHTO_04063</t>
  </si>
  <si>
    <t>RHTO_08090</t>
  </si>
  <si>
    <t>RHTO_05406</t>
  </si>
  <si>
    <t>RHTO_05918</t>
  </si>
  <si>
    <t>RHTO_07715</t>
  </si>
  <si>
    <t>RHTO_00603</t>
  </si>
  <si>
    <t>RHTO_00370</t>
  </si>
  <si>
    <t>RHTO_00607</t>
  </si>
  <si>
    <t>RHTO_01244</t>
  </si>
  <si>
    <t>RHTO_02844</t>
  </si>
  <si>
    <t>RHTO_00750</t>
  </si>
  <si>
    <t>RHTO_02576</t>
  </si>
  <si>
    <t>RHTO_02126</t>
  </si>
  <si>
    <t>RHTO_08161</t>
  </si>
  <si>
    <t>RHTO_06584</t>
  </si>
  <si>
    <t>RHTO_04984</t>
  </si>
  <si>
    <t>RHTO_07019</t>
  </si>
  <si>
    <t>RHTO_00138</t>
  </si>
  <si>
    <t>RHTO_02335</t>
  </si>
  <si>
    <t>RHTO_05369</t>
  </si>
  <si>
    <t>RHTO_01038</t>
  </si>
  <si>
    <t>RHTO_06892</t>
  </si>
  <si>
    <t>RHTO_01202</t>
  </si>
  <si>
    <t>RHTO_05111</t>
  </si>
  <si>
    <t>RHTO_03323</t>
  </si>
  <si>
    <t>RHTO_04306</t>
  </si>
  <si>
    <t>RHTO_07935</t>
  </si>
  <si>
    <t>RHTO_07360</t>
  </si>
  <si>
    <t>RHTO_04335</t>
  </si>
  <si>
    <t>RHTO_03501</t>
  </si>
  <si>
    <t>RHTO_05548</t>
  </si>
  <si>
    <t>RHTO_02525</t>
  </si>
  <si>
    <t>RHTO_07859</t>
  </si>
  <si>
    <t>RHTO_02334</t>
  </si>
  <si>
    <t>RHTO_02275</t>
  </si>
  <si>
    <t>RHTO_00890</t>
  </si>
  <si>
    <t>RHTO_05185</t>
  </si>
  <si>
    <t>RHTO_03697</t>
  </si>
  <si>
    <t>RHTO_07013</t>
  </si>
  <si>
    <t>RHTO_07402</t>
  </si>
  <si>
    <t>RHTO_07678</t>
  </si>
  <si>
    <t>RHTO_02149</t>
  </si>
  <si>
    <t>RHTO_05261</t>
  </si>
  <si>
    <t>RHTO_04163</t>
  </si>
  <si>
    <t>RHTO_02933</t>
  </si>
  <si>
    <t>RHTO_04305</t>
  </si>
  <si>
    <t>RHTO_03933</t>
  </si>
  <si>
    <t>RHTO_04091</t>
  </si>
  <si>
    <t>RHTO_02447</t>
  </si>
  <si>
    <t>RHTO_02974</t>
  </si>
  <si>
    <t>RHTO_02880</t>
  </si>
  <si>
    <t>RHTO_02121</t>
  </si>
  <si>
    <t>RHTO_04880</t>
  </si>
  <si>
    <t>RHTO_03036</t>
  </si>
  <si>
    <t>RHTO_03457</t>
  </si>
  <si>
    <t>RHTO_03656</t>
  </si>
  <si>
    <t>RHTO_03640</t>
  </si>
  <si>
    <t>RHTO_03714</t>
  </si>
  <si>
    <t>RHTO_03597</t>
  </si>
  <si>
    <t>RHTO_02909</t>
  </si>
  <si>
    <t>RHTO_02555</t>
  </si>
  <si>
    <t>RHTO_02099</t>
  </si>
  <si>
    <t>RHTO_07648</t>
  </si>
  <si>
    <t>RHTO_02796</t>
  </si>
  <si>
    <t>RHTO_04118</t>
  </si>
  <si>
    <t>RHTO_03581</t>
  </si>
  <si>
    <t>RHTO_03316</t>
  </si>
  <si>
    <t>RHTO_02202</t>
  </si>
  <si>
    <t>RHTO_06548</t>
  </si>
  <si>
    <t>RHTO_07761</t>
  </si>
  <si>
    <t>RHTO_07601</t>
  </si>
  <si>
    <t>RHTO_01468</t>
  </si>
  <si>
    <t>RHTO_01376</t>
  </si>
  <si>
    <t>RHTO_00012</t>
  </si>
  <si>
    <t>RHTO_00907</t>
  </si>
  <si>
    <t>RHTO_02528</t>
  </si>
  <si>
    <t>RHTO_05562</t>
  </si>
  <si>
    <t>RHTO_03657</t>
  </si>
  <si>
    <t>RHTO_02531</t>
  </si>
  <si>
    <t>RHTO_01603</t>
  </si>
  <si>
    <t>RHTO_07226</t>
  </si>
  <si>
    <t>RHTO_08094</t>
  </si>
  <si>
    <t>RHTO_04711</t>
  </si>
  <si>
    <t>RHTO_05325</t>
  </si>
  <si>
    <t>RHTO_05862</t>
  </si>
  <si>
    <t>RHTO_04258</t>
  </si>
  <si>
    <t>RHTO_07777</t>
  </si>
  <si>
    <t>RHTO_00766</t>
  </si>
  <si>
    <t>RHTO_01249</t>
  </si>
  <si>
    <t>RHTO_06543</t>
  </si>
  <si>
    <t>RHTO_04750</t>
  </si>
  <si>
    <t>RHTO_07476</t>
  </si>
  <si>
    <t>RHTO_03369</t>
  </si>
  <si>
    <t>RHTO_08096</t>
  </si>
  <si>
    <t>RHTO_00828</t>
  </si>
  <si>
    <t>RHTO_05308</t>
  </si>
  <si>
    <t>RHTO_04637</t>
  </si>
  <si>
    <t>RHTO_06369</t>
  </si>
  <si>
    <t>RHTO_06664</t>
  </si>
  <si>
    <t>RHTO_07149</t>
  </si>
  <si>
    <t>RHTO_00238</t>
  </si>
  <si>
    <t>RHTO_01246</t>
  </si>
  <si>
    <t>RHTO_03309</t>
  </si>
  <si>
    <t>VMA21</t>
  </si>
  <si>
    <t>RHTO_06060</t>
  </si>
  <si>
    <t>RHTO_06551</t>
  </si>
  <si>
    <t>RHTO_05770</t>
  </si>
  <si>
    <t>RHTO_07884</t>
  </si>
  <si>
    <t>RHTO_03490</t>
  </si>
  <si>
    <t>RHTO_07676</t>
  </si>
  <si>
    <t>RHTO_06216</t>
  </si>
  <si>
    <t>RHTO_07895</t>
  </si>
  <si>
    <t>RHTO_01996</t>
  </si>
  <si>
    <t>RHTO_03331</t>
  </si>
  <si>
    <t>RHTO_07523</t>
  </si>
  <si>
    <t>RHTO_02566</t>
  </si>
  <si>
    <t>RHTO_05516</t>
  </si>
  <si>
    <t>RHTO_01350</t>
  </si>
  <si>
    <t>RHTO_06452</t>
  </si>
  <si>
    <t>RHTO_01067</t>
  </si>
  <si>
    <t>RHTO_06844</t>
  </si>
  <si>
    <t>RHTO_06245</t>
  </si>
  <si>
    <t>RHTO_02110</t>
  </si>
  <si>
    <t>RHTO_03052</t>
  </si>
  <si>
    <t>RHTO_00179</t>
  </si>
  <si>
    <t>RHTO_01543</t>
  </si>
  <si>
    <t>RHTO_06514</t>
  </si>
  <si>
    <t>RHTO_04149</t>
  </si>
  <si>
    <t>RHTO_02888</t>
  </si>
  <si>
    <t>RHTO_05526</t>
  </si>
  <si>
    <t>RHTO_04088</t>
  </si>
  <si>
    <t>RHTO_04803</t>
  </si>
  <si>
    <t>RHTO_06073</t>
  </si>
  <si>
    <t>RHTO_00592</t>
  </si>
  <si>
    <t>RHTO_00200</t>
  </si>
  <si>
    <t>RHTO_02833</t>
  </si>
  <si>
    <t>RHTO_05253</t>
  </si>
  <si>
    <t>RHTO_01434</t>
  </si>
  <si>
    <t>RHTO_06199</t>
  </si>
  <si>
    <t>RHTO_04598</t>
  </si>
  <si>
    <t>RHTO_07576</t>
  </si>
  <si>
    <t>RHTO_03089</t>
  </si>
  <si>
    <t>RHTO_02315</t>
  </si>
  <si>
    <t>RHTO_08148</t>
  </si>
  <si>
    <t>RHTO_05020</t>
  </si>
  <si>
    <t>RHTO_07700</t>
  </si>
  <si>
    <t>RHTO_03785</t>
  </si>
  <si>
    <t>RHTO_05126</t>
  </si>
  <si>
    <t>RHTO_05966</t>
  </si>
  <si>
    <t>RHTO_03380</t>
  </si>
  <si>
    <t>RHTO_02221</t>
  </si>
  <si>
    <t>RHTO_01794</t>
  </si>
  <si>
    <t>RHTO_06504</t>
  </si>
  <si>
    <t>RHTO_01105</t>
  </si>
  <si>
    <t>RHTO_05867</t>
  </si>
  <si>
    <t>RHTO_05759</t>
  </si>
  <si>
    <t>RHTO_03595</t>
  </si>
  <si>
    <t>RHTO_06683</t>
  </si>
  <si>
    <t>RHTO_04247</t>
  </si>
  <si>
    <t>RHTO_08051</t>
  </si>
  <si>
    <t>RHTO_06451</t>
  </si>
  <si>
    <t>RHTO_02468</t>
  </si>
  <si>
    <t>RHTO_03558</t>
  </si>
  <si>
    <t>RHTO_06370</t>
  </si>
  <si>
    <t>RHTO_00709</t>
  </si>
  <si>
    <t>RHTO_06183</t>
  </si>
  <si>
    <t>RHTO_00203</t>
  </si>
  <si>
    <t>RHTO_07121</t>
  </si>
  <si>
    <t>RHTO_00389</t>
  </si>
  <si>
    <t>RHTO_06401</t>
  </si>
  <si>
    <t>RHTO_05399</t>
  </si>
  <si>
    <t>RHTO_00520</t>
  </si>
  <si>
    <t>RHTO_03178</t>
  </si>
  <si>
    <t>RHTO_05786</t>
  </si>
  <si>
    <t>RHTO_02024</t>
  </si>
  <si>
    <t>RHTO_03982</t>
  </si>
  <si>
    <t>RHTO_06521</t>
  </si>
  <si>
    <t>RHTO_07936</t>
  </si>
  <si>
    <t>RHTO_02930</t>
  </si>
  <si>
    <t>RHTO_05567</t>
  </si>
  <si>
    <t>RHTO_04277</t>
  </si>
  <si>
    <t>RHTO_03367</t>
  </si>
  <si>
    <t>RHTO_04194</t>
  </si>
  <si>
    <t>RHTO_06675</t>
  </si>
  <si>
    <t>RHTO_01301</t>
  </si>
  <si>
    <t>RHTO_06446</t>
  </si>
  <si>
    <t>RHTO_05757</t>
  </si>
  <si>
    <t>RHTO_01049</t>
  </si>
  <si>
    <t>RHTO_00183</t>
  </si>
  <si>
    <t>RHTO_00609</t>
  </si>
  <si>
    <t>RHTO_05931</t>
  </si>
  <si>
    <t>RHTO_03834</t>
  </si>
  <si>
    <t>RHTO_07434</t>
  </si>
  <si>
    <t>RHTO_04340</t>
  </si>
  <si>
    <t>RHTO_00245</t>
  </si>
  <si>
    <t>RHTO_04260</t>
  </si>
  <si>
    <t>RHTO_01480</t>
  </si>
  <si>
    <t>RHTO_01280</t>
  </si>
  <si>
    <t>RHTO_00031</t>
  </si>
  <si>
    <t>RHTO_02405</t>
  </si>
  <si>
    <t>RHTO_06106</t>
  </si>
  <si>
    <t>RHTO_04227</t>
  </si>
  <si>
    <t>RHTO_05379</t>
  </si>
  <si>
    <t>RHTO_06285</t>
  </si>
  <si>
    <t>RHTO_07656</t>
  </si>
  <si>
    <t>RHTO_00423</t>
  </si>
  <si>
    <t>RHTO_04361</t>
  </si>
  <si>
    <t>RHTO_08089</t>
  </si>
  <si>
    <t>RHTO_06275</t>
  </si>
  <si>
    <t>RHTO_02015</t>
  </si>
  <si>
    <t>RHTO_03074</t>
  </si>
  <si>
    <t>RHTO_06656</t>
  </si>
  <si>
    <t>RHTO_08118</t>
  </si>
  <si>
    <t>RHTO_01865</t>
  </si>
  <si>
    <t>RHTO_00848</t>
  </si>
  <si>
    <t>RHTO_03295</t>
  </si>
  <si>
    <t>RHTO_05241</t>
  </si>
  <si>
    <t>RHTO_05068</t>
  </si>
  <si>
    <t>RHTO_05556</t>
  </si>
  <si>
    <t>RHTO_07542</t>
  </si>
  <si>
    <t>RHTO_04100</t>
  </si>
  <si>
    <t>RHTO_03397</t>
  </si>
  <si>
    <t>RHTO_08124</t>
  </si>
  <si>
    <t>RHTO_01884</t>
  </si>
  <si>
    <t>RHTO_04495</t>
  </si>
  <si>
    <t>RHTO_01801</t>
  </si>
  <si>
    <t>RHTO_05252</t>
  </si>
  <si>
    <t>RHTO_05195</t>
  </si>
  <si>
    <t>RHTO_04288</t>
  </si>
  <si>
    <t>RHTO_03169</t>
  </si>
  <si>
    <t>RHTO_02340</t>
  </si>
  <si>
    <t>RHTO_01700</t>
  </si>
  <si>
    <t>RHTO_08144</t>
  </si>
  <si>
    <t>RHTO_06876</t>
  </si>
  <si>
    <t>RHTO_02711</t>
  </si>
  <si>
    <t>RHTO_02787</t>
  </si>
  <si>
    <t>RHTO_01678</t>
  </si>
  <si>
    <t>RHTO_02132</t>
  </si>
  <si>
    <t>RHTO_01003</t>
  </si>
  <si>
    <t>RHTO_01225</t>
  </si>
  <si>
    <t>RHTO_06211</t>
  </si>
  <si>
    <t>RHTO_08016</t>
  </si>
  <si>
    <t>RHTO_06385</t>
  </si>
  <si>
    <t>RHTO_02203</t>
  </si>
  <si>
    <t>RHTO_07478</t>
  </si>
  <si>
    <t>RHTO_05081</t>
  </si>
  <si>
    <t>RHTO_01649</t>
  </si>
  <si>
    <t>RHTO_02561</t>
  </si>
  <si>
    <t>RHTO_07881</t>
  </si>
  <si>
    <t>RHTO_06583</t>
  </si>
  <si>
    <t>RHTO_02495</t>
  </si>
  <si>
    <t>RHTO_06462</t>
  </si>
  <si>
    <t>RHTO_04548</t>
  </si>
  <si>
    <t>RHTO_01234</t>
  </si>
  <si>
    <t>RHTO_01391</t>
  </si>
  <si>
    <t>RHTO_04061</t>
  </si>
  <si>
    <t>RHTO_04959</t>
  </si>
  <si>
    <t>RHTO_05436</t>
  </si>
  <si>
    <t>RHTO_04798</t>
  </si>
  <si>
    <t>RHTO_01312</t>
  </si>
  <si>
    <t>RHTO_02322</t>
  </si>
  <si>
    <t>RHTO_00137</t>
  </si>
  <si>
    <t>RHTO_07786</t>
  </si>
  <si>
    <t>RHTO_04723</t>
  </si>
  <si>
    <t>RHTO_05954</t>
  </si>
  <si>
    <t>RHTO_02467</t>
  </si>
  <si>
    <t>RHTO_02736</t>
  </si>
  <si>
    <t>RHTO_00503</t>
  </si>
  <si>
    <t>RHTO_02679</t>
  </si>
  <si>
    <t>RHTO_01161</t>
  </si>
  <si>
    <t>RHTO_05892</t>
  </si>
  <si>
    <t>RHTO_05467</t>
  </si>
  <si>
    <t>RHTO_06731</t>
  </si>
  <si>
    <t>RHTO_05791</t>
  </si>
  <si>
    <t>RHTO_00341</t>
  </si>
  <si>
    <t>RHTO_07471</t>
  </si>
  <si>
    <t>RHTO_04445</t>
  </si>
  <si>
    <t>RHTO_06688</t>
  </si>
  <si>
    <t>RHTO_04400</t>
  </si>
  <si>
    <t>RHTO_03257</t>
  </si>
  <si>
    <t>RHTO_03317</t>
  </si>
  <si>
    <t>RHTO_02918</t>
  </si>
  <si>
    <t>RHTO_03616</t>
  </si>
  <si>
    <t>RHTO_06144</t>
  </si>
  <si>
    <t>RHTO_04647</t>
  </si>
  <si>
    <t>RHTO_07597</t>
  </si>
  <si>
    <t>RHTO_02056</t>
  </si>
  <si>
    <t>RHTO_07349</t>
  </si>
  <si>
    <t>RHTO_07593</t>
  </si>
  <si>
    <t>RHTO_00747</t>
  </si>
  <si>
    <t>RHTO_07031</t>
  </si>
  <si>
    <t>RHTO_04466</t>
  </si>
  <si>
    <t>RHTO_07163</t>
  </si>
  <si>
    <t>RHTO_05058</t>
  </si>
  <si>
    <t>RHTO_00431</t>
  </si>
  <si>
    <t>RHTO_01273</t>
  </si>
  <si>
    <t>RHTO_07172</t>
  </si>
  <si>
    <t>RHTO_03523</t>
  </si>
  <si>
    <t>RHTO_03437</t>
  </si>
  <si>
    <t>RHTO_00272</t>
  </si>
  <si>
    <t>RHTO_05067</t>
  </si>
  <si>
    <t>RHTO_02922</t>
  </si>
  <si>
    <t>RHTO_03031</t>
  </si>
  <si>
    <t>RHTO_02438</t>
  </si>
  <si>
    <t>RHTO_00154</t>
  </si>
  <si>
    <t>RHTO_01081</t>
  </si>
  <si>
    <t>RHTO_05531</t>
  </si>
  <si>
    <t>RHTO_03179</t>
  </si>
  <si>
    <t>RHTO_05998</t>
  </si>
  <si>
    <t>RHTO_02873</t>
  </si>
  <si>
    <t>RHTO_03527</t>
  </si>
  <si>
    <t>RHTO_02717</t>
  </si>
  <si>
    <t>RHTO_00999</t>
  </si>
  <si>
    <t>RHTO_04965</t>
  </si>
  <si>
    <t>RHTO_08054</t>
  </si>
  <si>
    <t>RHTO_03972</t>
  </si>
  <si>
    <t>RHTO_05961</t>
  </si>
  <si>
    <t>RHTO_05511</t>
  </si>
  <si>
    <t>RHTO_00086</t>
  </si>
  <si>
    <t>RHTO_06567</t>
  </si>
  <si>
    <t>RHTO_02915</t>
  </si>
  <si>
    <t>RHTO_07148</t>
  </si>
  <si>
    <t>RHTO_00362</t>
  </si>
  <si>
    <t>RHTO_07258</t>
  </si>
  <si>
    <t>RHTO_06909</t>
  </si>
  <si>
    <t>RHTO_05268</t>
  </si>
  <si>
    <t>RHTO_02686</t>
  </si>
  <si>
    <t>RHTO_05795</t>
  </si>
  <si>
    <t>RHTO_08166</t>
  </si>
  <si>
    <t>RHTO_04733</t>
  </si>
  <si>
    <t>RHTO_05415</t>
  </si>
  <si>
    <t>RHTO_00902</t>
  </si>
  <si>
    <t>RHTO_01419</t>
  </si>
  <si>
    <t>RHTO_03103</t>
  </si>
  <si>
    <t>RHTO_05804</t>
  </si>
  <si>
    <t>RHTO_07970</t>
  </si>
  <si>
    <t>RHTO_07657</t>
  </si>
  <si>
    <t>RHTO_05864</t>
  </si>
  <si>
    <t>RHTO_00315</t>
  </si>
  <si>
    <t>RHTO_05951</t>
  </si>
  <si>
    <t>RHTO_00182</t>
  </si>
  <si>
    <t>RHTO_06805</t>
  </si>
  <si>
    <t>RHTO_04898</t>
  </si>
  <si>
    <t>RHTO_06578</t>
  </si>
  <si>
    <t>RHTO_05978</t>
  </si>
  <si>
    <t>RHTO_05527</t>
  </si>
  <si>
    <t>RHTO_00121</t>
  </si>
  <si>
    <t>RHTO_06916</t>
  </si>
  <si>
    <t>RHTO_00039</t>
  </si>
  <si>
    <t>RHTO_03408</t>
  </si>
  <si>
    <t>RHTO_03070</t>
  </si>
  <si>
    <t>RHTO_03997</t>
  </si>
  <si>
    <t>RHTO_03954</t>
  </si>
  <si>
    <t>RHTO_05281</t>
  </si>
  <si>
    <t>RHTO_02526</t>
  </si>
  <si>
    <t>RHTO_05960</t>
  </si>
  <si>
    <t>RHTO_06849</t>
  </si>
  <si>
    <t>RHTO_06347</t>
  </si>
  <si>
    <t>RHTO_07130</t>
  </si>
  <si>
    <t>RHTO_03464</t>
  </si>
  <si>
    <t>RHTO_06959</t>
  </si>
  <si>
    <t>RHTO_06114</t>
  </si>
  <si>
    <t>RHTO_05761</t>
  </si>
  <si>
    <t>RHTO_00739</t>
  </si>
  <si>
    <t>RHTO_03652</t>
  </si>
  <si>
    <t>RHTO_00022</t>
  </si>
  <si>
    <t>RHTO_07098</t>
  </si>
  <si>
    <t>RHTO_04714</t>
  </si>
  <si>
    <t>RHTO_01268</t>
  </si>
  <si>
    <t>RHTO_00818</t>
  </si>
  <si>
    <t>RHTO_00585</t>
  </si>
  <si>
    <t>RHTO_07733</t>
  </si>
  <si>
    <t>RHTO_07769</t>
  </si>
  <si>
    <t>RHTO_03141</t>
  </si>
  <si>
    <t>RHTO_05362</t>
  </si>
  <si>
    <t>RHTO_06495</t>
  </si>
  <si>
    <t>RHTO_07910</t>
  </si>
  <si>
    <t>RHTO_05968</t>
  </si>
  <si>
    <t>RHTO_05413</t>
  </si>
  <si>
    <t>RHTO_06827</t>
  </si>
  <si>
    <t>RHTO_06619</t>
  </si>
  <si>
    <t>RHTO_04700</t>
  </si>
  <si>
    <t>RHTO_00631</t>
  </si>
  <si>
    <t>RHTO_07937</t>
  </si>
  <si>
    <t>RHTO_07417</t>
  </si>
  <si>
    <t>RHTO_04441</t>
  </si>
  <si>
    <t>RHTO_06776</t>
  </si>
  <si>
    <t>RHTO_01953</t>
  </si>
  <si>
    <t>RHTO_07646</t>
  </si>
  <si>
    <t>RHTO_02865</t>
  </si>
  <si>
    <t>RHTO_03215</t>
  </si>
  <si>
    <t>RHTO_01275</t>
  </si>
  <si>
    <t>RHTO_07978</t>
  </si>
  <si>
    <t>RHTO_00586</t>
  </si>
  <si>
    <t>RHTO_06529</t>
  </si>
  <si>
    <t>RHTO_06912</t>
  </si>
  <si>
    <t>RHTO_05953</t>
  </si>
  <si>
    <t>RHTO_05599</t>
  </si>
  <si>
    <t>RHTO_04316</t>
  </si>
  <si>
    <t>RHTO_03860</t>
  </si>
  <si>
    <t>RHTO_03870</t>
  </si>
  <si>
    <t>RHTO_03513</t>
  </si>
  <si>
    <t>RHTO_03583</t>
  </si>
  <si>
    <t>RHTO_06444</t>
  </si>
  <si>
    <t>RHTO_06478</t>
  </si>
  <si>
    <t>RHTO_02023</t>
  </si>
  <si>
    <t>RHTO_01758</t>
  </si>
  <si>
    <t>RHTO_05353</t>
  </si>
  <si>
    <t>RHTO_05329</t>
  </si>
  <si>
    <t>RHTO_01272</t>
  </si>
  <si>
    <t>RHTO_04451</t>
  </si>
  <si>
    <t>RHTO_03995</t>
  </si>
  <si>
    <t>RHTO_03934</t>
  </si>
  <si>
    <t>RHTO_03375</t>
  </si>
  <si>
    <t>RHTO_03434</t>
  </si>
  <si>
    <t>RHTO_07559</t>
  </si>
  <si>
    <t>RHTO_02345</t>
  </si>
  <si>
    <t>RHTO_02371</t>
  </si>
  <si>
    <t>RHTO_07246</t>
  </si>
  <si>
    <t>RHTO_07271</t>
  </si>
  <si>
    <t>RHTO_07296</t>
  </si>
  <si>
    <t>RHTO_01950</t>
  </si>
  <si>
    <t>RHTO_02081</t>
  </si>
  <si>
    <t>RHTO_01646</t>
  </si>
  <si>
    <t>RHTO_01236</t>
  </si>
  <si>
    <t>RHTO_04862</t>
  </si>
  <si>
    <t>RHTO_01270</t>
  </si>
  <si>
    <t>RHTO_01060</t>
  </si>
  <si>
    <t>RHTO_00969</t>
  </si>
  <si>
    <t>RHTO_07912</t>
  </si>
  <si>
    <t>RHTO_07110</t>
  </si>
  <si>
    <t>RHTO_06735</t>
  </si>
  <si>
    <t>RHTO_07289</t>
  </si>
  <si>
    <t>RHTO_06100</t>
  </si>
  <si>
    <t>RHTO_06349</t>
  </si>
  <si>
    <t>RHTO_06519</t>
  </si>
  <si>
    <t>RHTO_03180</t>
  </si>
  <si>
    <t>RHTO_03219</t>
  </si>
  <si>
    <t>RHTO_00329</t>
  </si>
  <si>
    <t>RHTO_00083</t>
  </si>
  <si>
    <t>RHTO_04364</t>
  </si>
  <si>
    <t>RHTO_00458</t>
  </si>
  <si>
    <t>RHTO_04239</t>
  </si>
  <si>
    <t>RHTO_03485</t>
  </si>
  <si>
    <t>RHTO_03530</t>
  </si>
  <si>
    <t>RHTO_03535</t>
  </si>
  <si>
    <t>RHTO_01905</t>
  </si>
  <si>
    <t>RHTO_05979</t>
  </si>
  <si>
    <t>RHTO_00683</t>
  </si>
  <si>
    <t>RHTO_07426</t>
  </si>
  <si>
    <t>RHTO_04399</t>
  </si>
  <si>
    <t>RHTO_04464</t>
  </si>
  <si>
    <t>RHTO_07586</t>
  </si>
  <si>
    <t>RHTO_03707</t>
  </si>
  <si>
    <t>RHTO_03407</t>
  </si>
  <si>
    <t>RHTO_06213</t>
  </si>
  <si>
    <t>RHTO_06253</t>
  </si>
  <si>
    <t>RHTO_06278</t>
  </si>
  <si>
    <t>RHTO_04688</t>
  </si>
  <si>
    <t>RHTO_02298</t>
  </si>
  <si>
    <t>RHTO_01360</t>
  </si>
  <si>
    <t>RHTO_01455</t>
  </si>
  <si>
    <t>RHTO_08046</t>
  </si>
  <si>
    <t>RHTO_07914</t>
  </si>
  <si>
    <t>RHTO_04797</t>
  </si>
  <si>
    <t>RHTO_04827</t>
  </si>
  <si>
    <t>RHTO_04938</t>
  </si>
  <si>
    <t>RHTO_04963</t>
  </si>
  <si>
    <t>RHTO_02051</t>
  </si>
  <si>
    <t>RHTO_06754</t>
  </si>
  <si>
    <t>RHTO_03291</t>
  </si>
  <si>
    <t>RHTO_04595</t>
  </si>
  <si>
    <t>RHTO_00287</t>
  </si>
  <si>
    <t>RHTO_00236</t>
  </si>
  <si>
    <t>RHTO_00642</t>
  </si>
  <si>
    <t>RHTO_00749</t>
  </si>
  <si>
    <t>RHTO_00391</t>
  </si>
  <si>
    <t>RHTO_06773</t>
  </si>
  <si>
    <t>RHTO_05559</t>
  </si>
  <si>
    <t>RHTO_02069</t>
  </si>
  <si>
    <t>RHTO_07465</t>
  </si>
  <si>
    <t>RHTO_03290</t>
  </si>
  <si>
    <t>RHTO_04313</t>
  </si>
  <si>
    <t>RHTO_01037</t>
  </si>
  <si>
    <t>RHTO_02599</t>
  </si>
  <si>
    <t>RHTO_00622</t>
  </si>
  <si>
    <t>RHTO_02575</t>
  </si>
  <si>
    <t>RHTO_03423</t>
  </si>
  <si>
    <t>RHTO_00479</t>
  </si>
  <si>
    <t>RHTO_08028</t>
  </si>
  <si>
    <t>RHTO_04244</t>
  </si>
  <si>
    <t>RHTO_07047</t>
  </si>
  <si>
    <t>RHTO_03508</t>
  </si>
  <si>
    <t>RHTO_04054</t>
  </si>
  <si>
    <t>RHTO_00004</t>
  </si>
  <si>
    <t>RHTO_04090</t>
  </si>
  <si>
    <t>RHTO_00309</t>
  </si>
  <si>
    <t>RHTO_03762</t>
  </si>
  <si>
    <t>RHTO_04137</t>
  </si>
  <si>
    <t>RHTO_03166</t>
  </si>
  <si>
    <t>RHTO_02321</t>
  </si>
  <si>
    <t>RHTO_01840</t>
  </si>
  <si>
    <t>RHTO_06969</t>
  </si>
  <si>
    <t>RHTO_07764</t>
  </si>
  <si>
    <t>RHTO_01501</t>
  </si>
  <si>
    <t>RHTO_00413</t>
  </si>
  <si>
    <t>RHTO_05087</t>
  </si>
  <si>
    <t>RHTO_02945</t>
  </si>
  <si>
    <t>RHTO_02990</t>
  </si>
  <si>
    <t>RHTO_02543</t>
  </si>
  <si>
    <t>RHTO_02899</t>
  </si>
  <si>
    <t>RHTO_00660</t>
  </si>
  <si>
    <t>RHTO_07602</t>
  </si>
  <si>
    <t>RHTO_05822</t>
  </si>
  <si>
    <t>RHTO_02745</t>
  </si>
  <si>
    <t>RHTO_02944</t>
  </si>
  <si>
    <t>RHTO_05201</t>
  </si>
  <si>
    <t>RHTO_05027</t>
  </si>
  <si>
    <t>RHTO_01674</t>
  </si>
  <si>
    <t>RHTO_00957</t>
  </si>
  <si>
    <t>RHTO_03756</t>
  </si>
  <si>
    <t>RHTO_05895</t>
  </si>
  <si>
    <t>RHTO_08088</t>
  </si>
  <si>
    <t>RHTO_01844</t>
  </si>
  <si>
    <t>RHTO_02980</t>
  </si>
  <si>
    <t>RHTO_01228</t>
  </si>
  <si>
    <t>COQ3</t>
  </si>
  <si>
    <t>COQ6</t>
  </si>
  <si>
    <t>RHTO_02851</t>
  </si>
  <si>
    <t>RHTO_01638</t>
  </si>
  <si>
    <t>RHTO_01869</t>
  </si>
  <si>
    <t>RHTO_00545</t>
  </si>
  <si>
    <t>RHTO_00070</t>
  </si>
  <si>
    <t>RHTO_00210</t>
  </si>
  <si>
    <t>RHTO_00488</t>
  </si>
  <si>
    <t>RHTO_07366</t>
  </si>
  <si>
    <t>LSM8</t>
  </si>
  <si>
    <t>RHTO_03734</t>
  </si>
  <si>
    <t>RHTO_04042</t>
  </si>
  <si>
    <t>LSM5</t>
  </si>
  <si>
    <t>LSM4</t>
  </si>
  <si>
    <t>LSM3</t>
  </si>
  <si>
    <t>RHTO_08141</t>
  </si>
  <si>
    <t>LSM1</t>
  </si>
  <si>
    <t>RHTO_00760</t>
  </si>
  <si>
    <t>RHTO_06965</t>
  </si>
  <si>
    <t>RHTO_04410</t>
  </si>
  <si>
    <t>RHTO_00787</t>
  </si>
  <si>
    <t>RHTO_07049</t>
  </si>
  <si>
    <t>RHTO_00947</t>
  </si>
  <si>
    <t>RHTO_05057</t>
  </si>
  <si>
    <t>RHTO_07823</t>
  </si>
  <si>
    <t>RHTO_04596</t>
  </si>
  <si>
    <t>RHTO_00956</t>
  </si>
  <si>
    <t>RHTO_06891</t>
  </si>
  <si>
    <t>RHTO_05282</t>
  </si>
  <si>
    <t>RHTO_06301</t>
  </si>
  <si>
    <t>RHTO_03374</t>
  </si>
  <si>
    <t>RHTO_00921</t>
  </si>
  <si>
    <t>RHTO_05789</t>
  </si>
  <si>
    <t>RHTO_06161</t>
  </si>
  <si>
    <t>RHTO_07303</t>
  </si>
  <si>
    <t>RHTO_01030</t>
  </si>
  <si>
    <t>RHTO_05310</t>
  </si>
  <si>
    <t>RHTO_03607</t>
  </si>
  <si>
    <t>RHTO_04292</t>
  </si>
  <si>
    <t>RHTO_02643</t>
  </si>
  <si>
    <t>RHTO_06171</t>
  </si>
  <si>
    <t>RHTO_01136</t>
  </si>
  <si>
    <t>RHTO_03483</t>
  </si>
  <si>
    <t>RHTO_08073</t>
  </si>
  <si>
    <t>RHTO_07413</t>
  </si>
  <si>
    <t>RHTO_04092</t>
  </si>
  <si>
    <t>RHTO_02820</t>
  </si>
  <si>
    <t>RHTO_01627</t>
  </si>
  <si>
    <t>RHTO_01533</t>
  </si>
  <si>
    <t>RHTO_03255</t>
  </si>
  <si>
    <t>RHTO_00256</t>
  </si>
  <si>
    <t>RHTO_02650</t>
  </si>
  <si>
    <t>RHTO_04736</t>
  </si>
  <si>
    <t>RHTO_04129</t>
  </si>
  <si>
    <t>RHTO_00814</t>
  </si>
  <si>
    <t>RHTO_01847</t>
  </si>
  <si>
    <t>RHTO_05243</t>
  </si>
  <si>
    <t>RHTO_05064</t>
  </si>
  <si>
    <t>RHTO_04662</t>
  </si>
  <si>
    <t>RHTO_06336</t>
  </si>
  <si>
    <t>RHTO_07708</t>
  </si>
  <si>
    <t>RHTO_00030</t>
  </si>
  <si>
    <t>RHTO_08139</t>
  </si>
  <si>
    <t>RHTO_03153</t>
  </si>
  <si>
    <t>RHTO_04213</t>
  </si>
  <si>
    <t>RHTO_04214</t>
  </si>
  <si>
    <t>RHTO_07025</t>
  </si>
  <si>
    <t>RHTO_00459</t>
  </si>
  <si>
    <t>RHTO_04018</t>
  </si>
  <si>
    <t>RHTO_07539</t>
  </si>
  <si>
    <t>RHTO_04341</t>
  </si>
  <si>
    <t>RHTO_00402</t>
  </si>
  <si>
    <t>RHTO_00013</t>
  </si>
  <si>
    <t>RHTO_03686</t>
  </si>
  <si>
    <t>RHTO_01163</t>
  </si>
  <si>
    <t>RHTO_02180</t>
  </si>
  <si>
    <t>RHTO_07347</t>
  </si>
  <si>
    <t>RHTO_02862</t>
  </si>
  <si>
    <t>KAE1</t>
  </si>
  <si>
    <t>RHTO_01469</t>
  </si>
  <si>
    <t>RHTO_00537</t>
  </si>
  <si>
    <t>RHTO_00757</t>
  </si>
  <si>
    <t>RHTO_01963</t>
  </si>
  <si>
    <t>RHTO_02292</t>
  </si>
  <si>
    <t>RHTO_06767</t>
  </si>
  <si>
    <t>RHTO_06103</t>
  </si>
  <si>
    <t>RHTO_05942</t>
  </si>
  <si>
    <t>RHTO_05059</t>
  </si>
  <si>
    <t>TRM8</t>
  </si>
  <si>
    <t>TRM5</t>
  </si>
  <si>
    <t>RHTO_05479</t>
  </si>
  <si>
    <t>RHTO_01493</t>
  </si>
  <si>
    <t>RHTO_05465</t>
  </si>
  <si>
    <t>RHTO_01329</t>
  </si>
  <si>
    <t>RHTO_04134</t>
  </si>
  <si>
    <t>RHTO_05174</t>
  </si>
  <si>
    <t>RHTO_06196</t>
  </si>
  <si>
    <t>RHTO_06117</t>
  </si>
  <si>
    <t>RHTO_00226</t>
  </si>
  <si>
    <t>RHTO_04189</t>
  </si>
  <si>
    <t>RHTO_02813</t>
  </si>
  <si>
    <t>RHTO_06232</t>
  </si>
  <si>
    <t>RHTO_01033</t>
  </si>
  <si>
    <t>RHTO_05973</t>
  </si>
  <si>
    <t>RHTO_03502</t>
  </si>
  <si>
    <t>RHTO_00637</t>
  </si>
  <si>
    <t>RHTO_02754</t>
  </si>
  <si>
    <t>RHTO_07330</t>
  </si>
  <si>
    <t>RHTO_07564</t>
  </si>
  <si>
    <t>RHTO_07334</t>
  </si>
  <si>
    <t>RHTO_04928</t>
  </si>
  <si>
    <t>RHTO_05723</t>
  </si>
  <si>
    <t>RHTO_05273</t>
  </si>
  <si>
    <t>RHTO_06450</t>
  </si>
  <si>
    <t>RHTO_01858</t>
  </si>
  <si>
    <t>RHTO_06562</t>
  </si>
  <si>
    <t>RHTO_02183</t>
  </si>
  <si>
    <t>RHTO_06350</t>
  </si>
  <si>
    <t>RHTO_01849</t>
  </si>
  <si>
    <t>RHTO_04951</t>
  </si>
  <si>
    <t>RHTO_02034</t>
  </si>
  <si>
    <t>RHTO_06796</t>
  </si>
  <si>
    <t>RHTO_04611</t>
  </si>
  <si>
    <t>RHTO_04281</t>
  </si>
  <si>
    <t>RHTO_01907</t>
  </si>
  <si>
    <t>RHTO_01717</t>
  </si>
  <si>
    <t>RHTO_00506</t>
  </si>
  <si>
    <t>RHTO_00144</t>
  </si>
  <si>
    <t>RHTO_00301</t>
  </si>
  <si>
    <t>RHTO_03213</t>
  </si>
  <si>
    <t>RHTO_03952</t>
  </si>
  <si>
    <t>RHTO_06092</t>
  </si>
  <si>
    <t>RHTO_07354</t>
  </si>
  <si>
    <t>RHTO_01358</t>
  </si>
  <si>
    <t>RHTO_04549</t>
  </si>
  <si>
    <t>RHTO_00975</t>
  </si>
  <si>
    <t>RHTO_07719</t>
  </si>
  <si>
    <t>RHTO_03573</t>
  </si>
  <si>
    <t>RHTO_03248</t>
  </si>
  <si>
    <t>RHTO_04629</t>
  </si>
  <si>
    <t>RHTO_03630</t>
  </si>
  <si>
    <t>RHTO_04115</t>
  </si>
  <si>
    <t>RHTO_07704</t>
  </si>
  <si>
    <t>RHTO_03111</t>
  </si>
  <si>
    <t>RHTO_07388</t>
  </si>
  <si>
    <t>RHTO_03979</t>
  </si>
  <si>
    <t>RHTO_03114</t>
  </si>
  <si>
    <t>RHTO_01539</t>
  </si>
  <si>
    <t>RHTO_05586</t>
  </si>
  <si>
    <t>RHTO_06031</t>
  </si>
  <si>
    <t>RHTO_06748</t>
  </si>
  <si>
    <t>RHTO_00395</t>
  </si>
  <si>
    <t>RHTO_03592</t>
  </si>
  <si>
    <t>RHTO_00753</t>
  </si>
  <si>
    <t>RHTO_04064</t>
  </si>
  <si>
    <t>RHTO_03094</t>
  </si>
  <si>
    <t>RHTO_00990</t>
  </si>
  <si>
    <t>RHTO_03365</t>
  </si>
  <si>
    <t>RHTO_01509</t>
  </si>
  <si>
    <t>RHTO_05236</t>
  </si>
  <si>
    <t>RHTO_03359</t>
  </si>
  <si>
    <t>RHTO_00823</t>
  </si>
  <si>
    <t>RHTO_08020</t>
  </si>
  <si>
    <t>RHTO_05889</t>
  </si>
  <si>
    <t>RHTO_02955</t>
  </si>
  <si>
    <t>RHTO_04377</t>
  </si>
  <si>
    <t>RHTO_00059</t>
  </si>
  <si>
    <t>RHTO_07045</t>
  </si>
  <si>
    <t>RHTO_07906</t>
  </si>
  <si>
    <t>RHTO_04562</t>
  </si>
  <si>
    <t>RHTO_02008</t>
  </si>
  <si>
    <t>RHTO_05897</t>
  </si>
  <si>
    <t>RHTO_05875</t>
  </si>
  <si>
    <t>RHTO_03024</t>
  </si>
  <si>
    <t>RHTO_01578</t>
  </si>
  <si>
    <t>RHTO_07278</t>
  </si>
  <si>
    <t>RHTO_03108</t>
  </si>
  <si>
    <t>RHTO_02482</t>
  </si>
  <si>
    <t>RHTO_03547</t>
  </si>
  <si>
    <t>RHTO_03589</t>
  </si>
  <si>
    <t>RHTO_01793</t>
  </si>
  <si>
    <t>RHTO_02030</t>
  </si>
  <si>
    <t>RHTO_05772</t>
  </si>
  <si>
    <t>RHTO_06752</t>
  </si>
  <si>
    <t>RHTO_07941</t>
  </si>
  <si>
    <t>RHTO_05635</t>
  </si>
  <si>
    <t>RHTO_05482</t>
  </si>
  <si>
    <t>RHTO_03650</t>
  </si>
  <si>
    <t>RHTO_04111</t>
  </si>
  <si>
    <t>RHTO_00617</t>
  </si>
  <si>
    <t>RHTO_05690</t>
  </si>
  <si>
    <t>RHTO_04999</t>
  </si>
  <si>
    <t>RHTO_04388</t>
  </si>
  <si>
    <t>RHTO_04594</t>
  </si>
  <si>
    <t>RHTO_03529</t>
  </si>
  <si>
    <t>RHTO_04121</t>
  </si>
  <si>
    <t>RHTO_06128</t>
  </si>
  <si>
    <t>RHTO_06525</t>
  </si>
  <si>
    <t>RHTO_02473</t>
  </si>
  <si>
    <t>RHTO_04101</t>
  </si>
  <si>
    <t>RHTO_06955</t>
  </si>
  <si>
    <t>RHTO_02367</t>
  </si>
  <si>
    <t>RHTO_01193</t>
  </si>
  <si>
    <t>RHTO_06984</t>
  </si>
  <si>
    <t>RHTO_06800</t>
  </si>
  <si>
    <t>RHTO_04271</t>
  </si>
  <si>
    <t>RHTO_04202</t>
  </si>
  <si>
    <t>RHTO_06719</t>
  </si>
  <si>
    <t>RHTO_01035</t>
  </si>
  <si>
    <t>RHTO_04680</t>
  </si>
  <si>
    <t>RHTO_08116</t>
  </si>
  <si>
    <t>RHTO_05065</t>
  </si>
  <si>
    <t>RHTO_05391</t>
  </si>
  <si>
    <t>RHTO_04141</t>
  </si>
  <si>
    <t>RHTO_06585</t>
  </si>
  <si>
    <t>RHTO_07483</t>
  </si>
  <si>
    <t>RHTO_01664</t>
  </si>
  <si>
    <t>RHTO_00152</t>
  </si>
  <si>
    <t>RHTO_07744</t>
  </si>
  <si>
    <t>RHTO_03928</t>
  </si>
  <si>
    <t>RHTO_06004</t>
  </si>
  <si>
    <t>RHTO_05159</t>
  </si>
  <si>
    <t>RHTO_04175</t>
  </si>
  <si>
    <t>RHTO_07011</t>
  </si>
  <si>
    <t>RHTO_06065</t>
  </si>
  <si>
    <t>RHTO_00590</t>
  </si>
  <si>
    <t>RHTO_01425</t>
  </si>
  <si>
    <t>RHTO_05136</t>
  </si>
  <si>
    <t>RHTO_00191</t>
  </si>
  <si>
    <t>RHTO_04933</t>
  </si>
  <si>
    <t>RHTO_05817</t>
  </si>
  <si>
    <t>RHTO_06693</t>
  </si>
  <si>
    <t>RHTO_01708</t>
  </si>
  <si>
    <t>RHTO_02103</t>
  </si>
  <si>
    <t>RHTO_02889</t>
  </si>
  <si>
    <t>RHTO_00498</t>
  </si>
  <si>
    <t>RHTO_02963</t>
  </si>
  <si>
    <t>RHTO_03763</t>
  </si>
  <si>
    <t>RHTO_00443</t>
  </si>
  <si>
    <t>RHTO_05321</t>
  </si>
  <si>
    <t>RHTO_07486</t>
  </si>
  <si>
    <t>RHTO_03771</t>
  </si>
  <si>
    <t>RHTO_00274</t>
  </si>
  <si>
    <t>RHTO_07228</t>
  </si>
  <si>
    <t>RHTO_01941</t>
  </si>
  <si>
    <t>RHTO_04098</t>
  </si>
  <si>
    <t>RHTO_04781</t>
  </si>
  <si>
    <t>RHTO_05129</t>
  </si>
  <si>
    <t>RHTO_01938</t>
  </si>
  <si>
    <t>RHTO_05679</t>
  </si>
  <si>
    <t>RHTO_04330</t>
  </si>
  <si>
    <t>RHTO_00862</t>
  </si>
  <si>
    <t>RHTO_02026</t>
  </si>
  <si>
    <t>RHTO_02498</t>
  </si>
  <si>
    <t>RHTO_04157</t>
  </si>
  <si>
    <t>RHTO_04521</t>
  </si>
  <si>
    <t>RHTO_06537</t>
  </si>
  <si>
    <t>RHTO_01209</t>
  </si>
  <si>
    <t>RHTO_06486</t>
  </si>
  <si>
    <t>RHTO_05490</t>
  </si>
  <si>
    <t>RHTO_04192</t>
  </si>
  <si>
    <t>RHTO_00212</t>
  </si>
  <si>
    <t>RHTO_06407</t>
  </si>
  <si>
    <t>RHTO_06971</t>
  </si>
  <si>
    <t>RHTO_04786</t>
  </si>
  <si>
    <t>RHTO_00027</t>
  </si>
  <si>
    <t>RHTO_05883</t>
  </si>
  <si>
    <t>RHTO_00615</t>
  </si>
  <si>
    <t>RHTO_02881</t>
  </si>
  <si>
    <t>RHTO_05896</t>
  </si>
  <si>
    <t>RHTO_02877</t>
  </si>
  <si>
    <t>RHTO_00701</t>
  </si>
  <si>
    <t>RHTO_00344</t>
  </si>
  <si>
    <t>RHTO_01948</t>
  </si>
  <si>
    <t>RHTO_05385</t>
  </si>
  <si>
    <t>RHTO_00237</t>
  </si>
  <si>
    <t>RHTO_02153</t>
  </si>
  <si>
    <t>RHTO_01286</t>
  </si>
  <si>
    <t>RHTO_03767</t>
  </si>
  <si>
    <t>RHTO_02594</t>
  </si>
  <si>
    <t>RHTO_04583</t>
  </si>
  <si>
    <t>RHTO_01078</t>
  </si>
  <si>
    <t>RHTO_04606</t>
  </si>
  <si>
    <t>RHTO_06854</t>
  </si>
  <si>
    <t>RHTO_00206</t>
  </si>
  <si>
    <t>RHTO_06746</t>
  </si>
  <si>
    <t>RHTO_05713</t>
  </si>
  <si>
    <t>RHTO_04362</t>
  </si>
  <si>
    <t>RHTO_04390</t>
  </si>
  <si>
    <t>RHTO_02113</t>
  </si>
  <si>
    <t>RHTO_06769</t>
  </si>
  <si>
    <t>RHTO_01920</t>
  </si>
  <si>
    <t>RHTO_05943</t>
  </si>
  <si>
    <t>RHTO_05550</t>
  </si>
  <si>
    <t>MET3</t>
  </si>
  <si>
    <t>RHTO_05033</t>
  </si>
  <si>
    <t>RHTO_04754</t>
  </si>
  <si>
    <t>RHTO_06125</t>
  </si>
  <si>
    <t>RHTO_02062</t>
  </si>
  <si>
    <t>RHTO_05264</t>
  </si>
  <si>
    <t>RHTO_01205</t>
  </si>
  <si>
    <t>RHTO_07066</t>
  </si>
  <si>
    <t>RHTO_06068</t>
  </si>
  <si>
    <t>RHTO_05714</t>
  </si>
  <si>
    <t>RHTO_00534</t>
  </si>
  <si>
    <t>RHTO_02409</t>
  </si>
  <si>
    <t>RHTO_03487</t>
  </si>
  <si>
    <t>RHTO_00727</t>
  </si>
  <si>
    <t>RHTO_04507</t>
  </si>
  <si>
    <t>RHTO_04505</t>
  </si>
  <si>
    <t>RHTO_01809</t>
  </si>
  <si>
    <t>RHTO_01739</t>
  </si>
  <si>
    <t>RHTO_00325</t>
  </si>
  <si>
    <t>RHTO_07119</t>
  </si>
  <si>
    <t>RHTO_01767</t>
  </si>
  <si>
    <t>RHTO_08083</t>
  </si>
  <si>
    <t>RHTO_03636</t>
  </si>
  <si>
    <t>RHTO_01200</t>
  </si>
  <si>
    <t>RHTO_05484</t>
  </si>
  <si>
    <t>RHTO_03609</t>
  </si>
  <si>
    <t>RHTO_07138</t>
  </si>
  <si>
    <t>RHTO_00856</t>
  </si>
  <si>
    <t>RHTO_08143</t>
  </si>
  <si>
    <t>RHTO_00241</t>
  </si>
  <si>
    <t>RHTO_00752</t>
  </si>
  <si>
    <t>RHTO_03256</t>
  </si>
  <si>
    <t>RHTO_02226</t>
  </si>
  <si>
    <t>RHTO_01745</t>
  </si>
  <si>
    <t>RHTO_00718</t>
  </si>
  <si>
    <t>RHTO_00798</t>
  </si>
  <si>
    <t>RHTO_04079</t>
  </si>
  <si>
    <t>RHTO_07496</t>
  </si>
  <si>
    <t>RHTO_06045</t>
  </si>
  <si>
    <t>RHTO_03182</t>
  </si>
  <si>
    <t>RHTO_02927</t>
  </si>
  <si>
    <t>RHTO_07059</t>
  </si>
  <si>
    <t>RHTO_03563</t>
  </si>
  <si>
    <t>RHTO_03019</t>
  </si>
  <si>
    <t>RHTO_01086</t>
  </si>
  <si>
    <t>RHTO_02087</t>
  </si>
  <si>
    <t>RHTO_06335</t>
  </si>
  <si>
    <t>RHTO_02550</t>
  </si>
  <si>
    <t>RHTO_00079</t>
  </si>
  <si>
    <t>RHTO_00486</t>
  </si>
  <si>
    <t>RHTO_01393</t>
  </si>
  <si>
    <t>RHTO_06753</t>
  </si>
  <si>
    <t>RHTO_02938</t>
  </si>
  <si>
    <t>RHTO_07598</t>
  </si>
  <si>
    <t>RHTO_06933</t>
  </si>
  <si>
    <t>RHTO_06018</t>
  </si>
  <si>
    <t>RHTO_06743</t>
  </si>
  <si>
    <t>RHTO_00314</t>
  </si>
  <si>
    <t>RHTO_02502</t>
  </si>
  <si>
    <t>RHTO_04181</t>
  </si>
  <si>
    <t>RHTO_06499</t>
  </si>
  <si>
    <t>RHTO_00751</t>
  </si>
  <si>
    <t>RHTO_05663</t>
  </si>
  <si>
    <t>RHTO_05106</t>
  </si>
  <si>
    <t>RHTO_00875</t>
  </si>
  <si>
    <t>RHTO_02037</t>
  </si>
  <si>
    <t>RHTO_06492</t>
  </si>
  <si>
    <t>RHTO_06217</t>
  </si>
  <si>
    <t>RHTO_03204</t>
  </si>
  <si>
    <t>RHTO_03427</t>
  </si>
  <si>
    <t>RHTO_02235</t>
  </si>
  <si>
    <t>RHTO_00343</t>
  </si>
  <si>
    <t>RHTO_03555</t>
  </si>
  <si>
    <t>RHTO_06101</t>
  </si>
  <si>
    <t>RHTO_02418</t>
  </si>
  <si>
    <t>RHTO_01157</t>
  </si>
  <si>
    <t>RHTO_02586</t>
  </si>
  <si>
    <t>RHTO_05371</t>
  </si>
  <si>
    <t>RHTO_04195</t>
  </si>
  <si>
    <t>RHTO_05934</t>
  </si>
  <si>
    <t>RHTO_04546</t>
  </si>
  <si>
    <t>RHTO_01414</t>
  </si>
  <si>
    <t>RHTO_02115</t>
  </si>
  <si>
    <t>RHTO_04721</t>
  </si>
  <si>
    <t>RHTO_00125</t>
  </si>
  <si>
    <t>RHTO_03696</t>
  </si>
  <si>
    <t>RHTO_05283</t>
  </si>
  <si>
    <t>RHTO_06050</t>
  </si>
  <si>
    <t>RHTO_01694</t>
  </si>
  <si>
    <t>RHTO_05003</t>
  </si>
  <si>
    <t>RHTO_05621</t>
  </si>
  <si>
    <t>RHTO_04689</t>
  </si>
  <si>
    <t>RHTO_02472</t>
  </si>
  <si>
    <t>RHTO_01365</t>
  </si>
  <si>
    <t>RHTO_04068</t>
  </si>
  <si>
    <t>RHTO_02757</t>
  </si>
  <si>
    <t>RHTO_03626</t>
  </si>
  <si>
    <t>RHTO_07424</t>
  </si>
  <si>
    <t>RHTO_03030</t>
  </si>
  <si>
    <t>RHTO_07670</t>
  </si>
  <si>
    <t>RHTO_06622</t>
  </si>
  <si>
    <t>RHTO_06329</t>
  </si>
  <si>
    <t>RHTO_07940</t>
  </si>
  <si>
    <t>RHTO_05496</t>
  </si>
  <si>
    <t>RHTO_03726</t>
  </si>
  <si>
    <t>RHTO_00444</t>
  </si>
  <si>
    <t>RHTO_05355</t>
  </si>
  <si>
    <t>RHTO_06277</t>
  </si>
  <si>
    <t>RHTO_03163</t>
  </si>
  <si>
    <t>RHTO_04389</t>
  </si>
  <si>
    <t>RHTO_02219</t>
  </si>
  <si>
    <t>RHTO_04324</t>
  </si>
  <si>
    <t>RHTO_07743</t>
  </si>
  <si>
    <t>RHTO_05999</t>
  </si>
  <si>
    <t>RHTO_06449</t>
  </si>
  <si>
    <t>RHTO_01976</t>
  </si>
  <si>
    <t>RHTO_06919</t>
  </si>
  <si>
    <t>RHTO_04246</t>
  </si>
  <si>
    <t>RHTO_00542</t>
  </si>
  <si>
    <t>RHTO_02028</t>
  </si>
  <si>
    <t>RHTO_02969</t>
  </si>
  <si>
    <t>RHTO_01230</t>
  </si>
  <si>
    <t>RHTO_00284</t>
  </si>
  <si>
    <t>RHTO_05377</t>
  </si>
  <si>
    <t>RHTO_00208</t>
  </si>
  <si>
    <t>RHTO_06388</t>
  </si>
  <si>
    <t>RHTO_07171</t>
  </si>
  <si>
    <t>RHTO_03628</t>
  </si>
  <si>
    <t>RHTO_06962</t>
  </si>
  <si>
    <t>RHTO_06564</t>
  </si>
  <si>
    <t>RHTO_08131</t>
  </si>
  <si>
    <t>RHTO_05491</t>
  </si>
  <si>
    <t>RHTO_05524</t>
  </si>
  <si>
    <t>RHTO_01881</t>
  </si>
  <si>
    <t>RHTO_03877</t>
  </si>
  <si>
    <t>RHTO_07787</t>
  </si>
  <si>
    <t>RHTO_06252</t>
  </si>
  <si>
    <t>RHTO_03594</t>
  </si>
  <si>
    <t>RHTO_00337</t>
  </si>
  <si>
    <t>RHTO_01772</t>
  </si>
  <si>
    <t>RHTO_01769</t>
  </si>
  <si>
    <t>RHTO_01261</t>
  </si>
  <si>
    <t>RHTO_04004</t>
  </si>
  <si>
    <t>RHTO_00435</t>
  </si>
  <si>
    <t>RHTO_03221</t>
  </si>
  <si>
    <t>RHTO_05901</t>
  </si>
  <si>
    <t>RHTO_07229</t>
  </si>
  <si>
    <t>RHTO_08159</t>
  </si>
  <si>
    <t>RHTO_04518</t>
  </si>
  <si>
    <t>RHTO_04109</t>
  </si>
  <si>
    <t>RHTO_06803</t>
  </si>
  <si>
    <t>RHTO_05439</t>
  </si>
  <si>
    <t>RHTO_02105</t>
  </si>
  <si>
    <t>RHTO_06886</t>
  </si>
  <si>
    <t>RHTO_05314</t>
  </si>
  <si>
    <t>RHTO_04183</t>
  </si>
  <si>
    <t>RHTO_04374</t>
  </si>
  <si>
    <t>RHTO_00824</t>
  </si>
  <si>
    <t>RHTO_00319</t>
  </si>
  <si>
    <t>RHTO_05128</t>
  </si>
  <si>
    <t>RHTO_06270</t>
  </si>
  <si>
    <t>RHTO_01241</t>
  </si>
  <si>
    <t>RHTO_06097</t>
  </si>
  <si>
    <t>RHTO_06595</t>
  </si>
  <si>
    <t>RHTO_08132</t>
  </si>
  <si>
    <t>RHTO_05832</t>
  </si>
  <si>
    <t>RHTO_05133</t>
  </si>
  <si>
    <t>RHTO_07754</t>
  </si>
  <si>
    <t>RHTO_03768</t>
  </si>
  <si>
    <t>RHTO_04581</t>
  </si>
  <si>
    <t>RHTO_04687</t>
  </si>
  <si>
    <t>RHTO_02684</t>
  </si>
  <si>
    <t>RHTO_07885</t>
  </si>
  <si>
    <t>RHTO_01563</t>
  </si>
  <si>
    <t>RHTO_06351</t>
  </si>
  <si>
    <t>RHTO_04656</t>
  </si>
  <si>
    <t>RHTO_05360</t>
  </si>
  <si>
    <t>RHTO_07391</t>
  </si>
  <si>
    <t>RHTO_02667</t>
  </si>
  <si>
    <t>RHTO_07530</t>
  </si>
  <si>
    <t>RHTO_03157</t>
  </si>
  <si>
    <t>RHTO_00115</t>
  </si>
  <si>
    <t>RHTO_00554</t>
  </si>
  <si>
    <t>RHTO_01432</t>
  </si>
  <si>
    <t>RHTO_06834</t>
  </si>
  <si>
    <t>RHTO_04421</t>
  </si>
  <si>
    <t>RHTO_03489</t>
  </si>
  <si>
    <t>RHTO_05726</t>
  </si>
  <si>
    <t>RHTO_06425</t>
  </si>
  <si>
    <t>RHTO_07304</t>
  </si>
  <si>
    <t>RHTO_08031</t>
  </si>
  <si>
    <t>RHTO_07279</t>
  </si>
  <si>
    <t>RHTO_04830</t>
  </si>
  <si>
    <t>RHTO_00330</t>
  </si>
  <si>
    <t>RHTO_05114</t>
  </si>
  <si>
    <t>RHTO_06505</t>
  </si>
  <si>
    <t>RHTO_02959</t>
  </si>
  <si>
    <t>RHTO_07147</t>
  </si>
  <si>
    <t>RHTO_08077</t>
  </si>
  <si>
    <t>RHTO_01737</t>
  </si>
  <si>
    <t>RHTO_06817</t>
  </si>
  <si>
    <t>RHTO_08023</t>
  </si>
  <si>
    <t>RHTO_05245</t>
  </si>
  <si>
    <t>RHTO_04973</t>
  </si>
  <si>
    <t>RHTO_00688</t>
  </si>
  <si>
    <t>RHTO_04811</t>
  </si>
  <si>
    <t>RHTO_04318</t>
  </si>
  <si>
    <t>RHTO_01088</t>
  </si>
  <si>
    <t>RHTO_02816</t>
  </si>
  <si>
    <t>RHTO_05228</t>
  </si>
  <si>
    <t>RHTO_06137</t>
  </si>
  <si>
    <t>RHTO_06339</t>
  </si>
  <si>
    <t>RHTO_05510</t>
  </si>
  <si>
    <t>RHTO_06951</t>
  </si>
  <si>
    <t>RHTO_00656</t>
  </si>
  <si>
    <t>RHTO_06802</t>
  </si>
  <si>
    <t>RHTO_07562</t>
  </si>
  <si>
    <t>RHTO_04412</t>
  </si>
  <si>
    <t>RHTO_02212</t>
  </si>
  <si>
    <t>RHTO_07080</t>
  </si>
  <si>
    <t>RHTO_05506</t>
  </si>
  <si>
    <t>RHTO_03579</t>
  </si>
  <si>
    <t>RHTO_02536</t>
  </si>
  <si>
    <t>RHTO_04540</t>
  </si>
  <si>
    <t>RHTO_07813</t>
  </si>
  <si>
    <t>RHTO_04210</t>
  </si>
  <si>
    <t>RHTO_03559</t>
  </si>
  <si>
    <t>RHTO_03299</t>
  </si>
  <si>
    <t>RHTO_05913</t>
  </si>
  <si>
    <t>RHTO_00492</t>
  </si>
  <si>
    <t>RHTO_03183</t>
  </si>
  <si>
    <t>RHTO_03068</t>
  </si>
  <si>
    <t>RHTO_01279</t>
  </si>
  <si>
    <t>RHTO_04497</t>
  </si>
  <si>
    <t>RHTO_04501</t>
  </si>
  <si>
    <t>RHTO_03811</t>
  </si>
  <si>
    <t>RHTO_07015</t>
  </si>
  <si>
    <t>RHTO_06877</t>
  </si>
  <si>
    <t>RHTO_08135</t>
  </si>
  <si>
    <t>RHTO_01807</t>
  </si>
  <si>
    <t>RHTO_00790</t>
  </si>
  <si>
    <t>RHTO_03304</t>
  </si>
  <si>
    <t>RHTO_01776</t>
  </si>
  <si>
    <t>RHTO_01957</t>
  </si>
  <si>
    <t>RHTO_05615</t>
  </si>
  <si>
    <t>RHTO_00505</t>
  </si>
  <si>
    <t>RHTO_02151</t>
  </si>
  <si>
    <t>RHTO_01063</t>
  </si>
  <si>
    <t>RHTO_03313</t>
  </si>
  <si>
    <t>RHTO_03012</t>
  </si>
  <si>
    <t>RHTO_05161</t>
  </si>
  <si>
    <t>RHTO_00244</t>
  </si>
  <si>
    <t>RHTO_06867</t>
  </si>
  <si>
    <t>RHTO_01444</t>
  </si>
  <si>
    <t>RHTO_05297</t>
  </si>
  <si>
    <t>RHTO_05827</t>
  </si>
  <si>
    <t>RHTO_02392</t>
  </si>
  <si>
    <t>RHTO_02052</t>
  </si>
  <si>
    <t>RHTO_03625</t>
  </si>
  <si>
    <t>RHTO_01951</t>
  </si>
  <si>
    <t>RHTO_03471</t>
  </si>
  <si>
    <t>RHTO_02274</t>
  </si>
  <si>
    <t>RHTO_05182</t>
  </si>
  <si>
    <t>RHTO_01787</t>
  </si>
  <si>
    <t>RHTO_03871</t>
  </si>
  <si>
    <t>RHTO_02433</t>
  </si>
  <si>
    <t>RHTO_07044</t>
  </si>
  <si>
    <t>RHTO_01059</t>
  </si>
  <si>
    <t>RHTO_06420</t>
  </si>
  <si>
    <t>RHTO_05743</t>
  </si>
  <si>
    <t>RHTO_00519</t>
  </si>
  <si>
    <t>RHTO_02675</t>
  </si>
  <si>
    <t>RHTO_01251</t>
  </si>
  <si>
    <t>RHTO_06682</t>
  </si>
  <si>
    <t>RHTO_00338</t>
  </si>
  <si>
    <t>RHTO_02100</t>
  </si>
  <si>
    <t>RHTO_07371</t>
  </si>
  <si>
    <t>NAT10</t>
  </si>
  <si>
    <t>RHTO_05638</t>
  </si>
  <si>
    <t>RHTO_02998</t>
  </si>
  <si>
    <t>RHTO_05569</t>
  </si>
  <si>
    <t>RHTO_00573</t>
  </si>
  <si>
    <t>RHTO_01022</t>
  </si>
  <si>
    <t>RHTO_01612</t>
  </si>
  <si>
    <t>RHTO_01789</t>
  </si>
  <si>
    <t>RHTO_00496</t>
  </si>
  <si>
    <t>RHTO_01939</t>
  </si>
  <si>
    <t>RHTO_05984</t>
  </si>
  <si>
    <t>RHTO_05242</t>
  </si>
  <si>
    <t>RHTO_08102</t>
  </si>
  <si>
    <t>RHTO_01178</t>
  </si>
  <si>
    <t>RHTO_00128</t>
  </si>
  <si>
    <t>YTM1</t>
  </si>
  <si>
    <t>TSR3</t>
  </si>
  <si>
    <t>RHTO_02676</t>
  </si>
  <si>
    <t>RHTO_01523</t>
  </si>
  <si>
    <t>RHTO_03177</t>
  </si>
  <si>
    <t>RHTO_04929</t>
  </si>
  <si>
    <t>RHTO_01771</t>
  </si>
  <si>
    <t>RHTO_02261</t>
  </si>
  <si>
    <t>ERB1</t>
  </si>
  <si>
    <t>RHTO_05575</t>
  </si>
  <si>
    <t>RHTO_00955</t>
  </si>
  <si>
    <t>RHTO_00360</t>
  </si>
  <si>
    <t>RHTO_01398</t>
  </si>
  <si>
    <t>RHTO_07364</t>
  </si>
  <si>
    <t>RHTO_07286</t>
  </si>
  <si>
    <t>RHTO_02466</t>
  </si>
  <si>
    <t>RHTO_01697</t>
  </si>
  <si>
    <t>RHTO_06986</t>
  </si>
  <si>
    <t>RHTO_01321</t>
  </si>
  <si>
    <t>RHTO_03319</t>
  </si>
  <si>
    <t>RHTO_06236</t>
  </si>
  <si>
    <t>RHTO_00535</t>
  </si>
  <si>
    <t>RHTO_00461</t>
  </si>
  <si>
    <t>RHTO_00242</t>
  </si>
  <si>
    <t>RHTO_01385</t>
  </si>
  <si>
    <t>RHTO_02116</t>
  </si>
  <si>
    <t>RHTO_02644</t>
  </si>
  <si>
    <t>RHTO_02775</t>
  </si>
  <si>
    <t>RHTO_04839</t>
  </si>
  <si>
    <t>RHTO_07626</t>
  </si>
  <si>
    <t>RHTO_05301</t>
  </si>
  <si>
    <t>RHTO_01596</t>
  </si>
  <si>
    <t>RHTO_01698</t>
  </si>
  <si>
    <t>RHTO_06633</t>
  </si>
  <si>
    <t>RHTO_00453</t>
  </si>
  <si>
    <t>RHTO_04328</t>
  </si>
  <si>
    <t>RHTO_02591</t>
  </si>
  <si>
    <t>RHTO_06311</t>
  </si>
  <si>
    <t>RHTO_03087</t>
  </si>
  <si>
    <t>RHTO_07729</t>
  </si>
  <si>
    <t>RHTO_01070</t>
  </si>
  <si>
    <t>RHTO_06445</t>
  </si>
  <si>
    <t>RHTO_06625</t>
  </si>
  <si>
    <t>RHTO_01987</t>
  </si>
  <si>
    <t>RHTO_05834</t>
  </si>
  <si>
    <t>RHTO_08155</t>
  </si>
  <si>
    <t>RHTO_05108</t>
  </si>
  <si>
    <t>RHTO_07507</t>
  </si>
  <si>
    <t>RHTO_04903</t>
  </si>
  <si>
    <t>RHTO_01320</t>
  </si>
  <si>
    <t>RHTO_06480</t>
  </si>
  <si>
    <t>RHTO_02449</t>
  </si>
  <si>
    <t>RHTO_04002</t>
  </si>
  <si>
    <t>RHTO_04972</t>
  </si>
  <si>
    <t>RHTO_04945</t>
  </si>
  <si>
    <t>RHTO_02549</t>
  </si>
  <si>
    <t>RHTO_04982</t>
  </si>
  <si>
    <t>RHTO_04167</t>
  </si>
  <si>
    <t>RHTO_04245</t>
  </si>
  <si>
    <t>RHTO_04681</t>
  </si>
  <si>
    <t>RHTO_03390</t>
  </si>
  <si>
    <t>RHTO_04800</t>
  </si>
  <si>
    <t>RHTO_01254</t>
  </si>
  <si>
    <t>RHTO_07721</t>
  </si>
  <si>
    <t>RHTO_07420</t>
  </si>
  <si>
    <t>RHTO_04648</t>
  </si>
  <si>
    <t>RHTO_02401</t>
  </si>
  <si>
    <t>RHTO_06749</t>
  </si>
  <si>
    <t>RHTO_08058</t>
  </si>
  <si>
    <t>RHTO_02155</t>
  </si>
  <si>
    <t>RHTO_07084</t>
  </si>
  <si>
    <t>RHTO_04334</t>
  </si>
  <si>
    <t>RHTO_03038</t>
  </si>
  <si>
    <t>RHTO_05741</t>
  </si>
  <si>
    <t>RHTO_03509</t>
  </si>
  <si>
    <t>RHTO_07233</t>
  </si>
  <si>
    <t>RHTO_03005</t>
  </si>
  <si>
    <t>RHTO_08114</t>
  </si>
  <si>
    <t>RHTO_03080</t>
  </si>
  <si>
    <t>RHTO_05630</t>
  </si>
  <si>
    <t>RHTO_06816</t>
  </si>
  <si>
    <t>RHTO_02830</t>
  </si>
  <si>
    <t>RHTO_03839</t>
  </si>
  <si>
    <t>RHTO_06722</t>
  </si>
  <si>
    <t>RHTO_02705</t>
  </si>
  <si>
    <t>RHTO_04908</t>
  </si>
  <si>
    <t>RHTO_04724</t>
  </si>
  <si>
    <t>RHTO_07920</t>
  </si>
  <si>
    <t>RHTO_02101</t>
  </si>
  <si>
    <t>RHTO_00532</t>
  </si>
  <si>
    <t>RHTO_05622</t>
  </si>
  <si>
    <t>RHTO_01616</t>
  </si>
  <si>
    <t>RHTO_01102</t>
  </si>
  <si>
    <t>RHTO_08047</t>
  </si>
  <si>
    <t>RHTO_08068</t>
  </si>
  <si>
    <t>RHTO_06838</t>
  </si>
  <si>
    <t>RHTO_06528</t>
  </si>
  <si>
    <t>RHTO_04520</t>
  </si>
  <si>
    <t>RHTO_01688</t>
  </si>
  <si>
    <t>RHTO_02714</t>
  </si>
  <si>
    <t>RHTO_03578</t>
  </si>
  <si>
    <t>RHTO_02821</t>
  </si>
  <si>
    <t>RHTO_00181</t>
  </si>
  <si>
    <t>RHTO_01540</t>
  </si>
  <si>
    <t>RHTO_01264</t>
  </si>
  <si>
    <t>RHTO_04874</t>
  </si>
  <si>
    <t>RHTO_03981</t>
  </si>
  <si>
    <t>RHTO_02150</t>
  </si>
  <si>
    <t>RHTO_02743</t>
  </si>
  <si>
    <t>RHTO_05046</t>
  </si>
  <si>
    <t>RHTO_05207</t>
  </si>
  <si>
    <t>RHTO_06557</t>
  </si>
  <si>
    <t>RHTO_03071</t>
  </si>
  <si>
    <t>RHTO_05166</t>
  </si>
  <si>
    <t>RHTO_05427</t>
  </si>
  <si>
    <t>RHTO_01046</t>
  </si>
  <si>
    <t>RHTO_04660</t>
  </si>
  <si>
    <t>RHTO_04551</t>
  </si>
  <si>
    <t>RHTO_07115</t>
  </si>
  <si>
    <t>RHTO_03832</t>
  </si>
  <si>
    <t>RHTO_00771</t>
  </si>
  <si>
    <t>RHTO_04747</t>
  </si>
  <si>
    <t>RHTO_04248</t>
  </si>
  <si>
    <t>RHTO_01610</t>
  </si>
  <si>
    <t>RHTO_01754</t>
  </si>
  <si>
    <t>RHTO_07250</t>
  </si>
  <si>
    <t>RHTO_01852</t>
  </si>
  <si>
    <t>RHTO_00098</t>
  </si>
  <si>
    <t>RHTO_02628</t>
  </si>
  <si>
    <t>RHTO_04419</t>
  </si>
  <si>
    <t>RHTO_07849</t>
  </si>
  <si>
    <t>RHTO_07984</t>
  </si>
  <si>
    <t>RHTO_04321</t>
  </si>
  <si>
    <t>RHTO_00556</t>
  </si>
  <si>
    <t>RHTO_04276</t>
  </si>
  <si>
    <t>RHTO_00217</t>
  </si>
  <si>
    <t>RHTO_03660</t>
  </si>
  <si>
    <t>RHTO_06643</t>
  </si>
  <si>
    <t>RHTO_04810</t>
  </si>
  <si>
    <t>RHTO_00949</t>
  </si>
  <si>
    <t>RHTO_01672</t>
  </si>
  <si>
    <t>RHTO_06982</t>
  </si>
  <si>
    <t>RHTO_03433</t>
  </si>
  <si>
    <t>RHTO_06058</t>
  </si>
  <si>
    <t>RHTO_06823</t>
  </si>
  <si>
    <t>RHTO_04987</t>
  </si>
  <si>
    <t>RHTO_05055</t>
  </si>
  <si>
    <t>RHTO_07806</t>
  </si>
  <si>
    <t>RHTO_02654</t>
  </si>
  <si>
    <t>RHTO_04133</t>
  </si>
  <si>
    <t>RHTO_07751</t>
  </si>
  <si>
    <t>RHTO_02299</t>
  </si>
  <si>
    <t>RHTO_05997</t>
  </si>
  <si>
    <t>RHTO_05338</t>
  </si>
  <si>
    <t>RHTO_06118</t>
  </si>
  <si>
    <t>RHTO_06055</t>
  </si>
  <si>
    <t>RHTO_08074</t>
  </si>
  <si>
    <t>RHTO_04715</t>
  </si>
  <si>
    <t>RHTO_00658</t>
  </si>
  <si>
    <t>RHTO_01101</t>
  </si>
  <si>
    <t>RHTO_03989</t>
  </si>
  <si>
    <t>RHTO_07035</t>
  </si>
  <si>
    <t>RHTO_02159</t>
  </si>
  <si>
    <t>RHTO_06620</t>
  </si>
  <si>
    <t>RHTO_01973</t>
  </si>
  <si>
    <t>RHTO_07156</t>
  </si>
  <si>
    <t>EFM4</t>
  </si>
  <si>
    <t>RHTO_02323</t>
  </si>
  <si>
    <t>RHTO_06840</t>
  </si>
  <si>
    <t>RHTO_07071</t>
  </si>
  <si>
    <t>RHTO_08033</t>
  </si>
  <si>
    <t>RHTO_07280</t>
  </si>
  <si>
    <t>RHTO_04370</t>
  </si>
  <si>
    <t>RHTO_00659</t>
  </si>
  <si>
    <t>RHTO_07005</t>
  </si>
  <si>
    <t>RHTO_07221</t>
  </si>
  <si>
    <t>RHTO_05537</t>
  </si>
  <si>
    <t>RHTO_08041</t>
  </si>
  <si>
    <t>RHTO_03604</t>
  </si>
  <si>
    <t>RHTO_01403</t>
  </si>
  <si>
    <t>RHTO_04473</t>
  </si>
  <si>
    <t>RHTO_05075</t>
  </si>
  <si>
    <t>RHTO_00625</t>
  </si>
  <si>
    <t>RHTO_02152</t>
  </si>
  <si>
    <t>RHTO_05801</t>
  </si>
  <si>
    <t>RHTO_07054</t>
  </si>
  <si>
    <t>SEY1</t>
  </si>
  <si>
    <t>RHTO_07607</t>
  </si>
  <si>
    <t>RHTO_05632</t>
  </si>
  <si>
    <t>RHTO_07488</t>
  </si>
  <si>
    <t>RHTO_06518</t>
  </si>
  <si>
    <t>RHTO_02289</t>
  </si>
  <si>
    <t>RHTO_00290</t>
  </si>
  <si>
    <t>RHTO_00180</t>
  </si>
  <si>
    <t>RHTO_02277</t>
  </si>
  <si>
    <t>RHTO_07770</t>
  </si>
  <si>
    <t>RHTO_04986</t>
  </si>
  <si>
    <t>RHTO_05263</t>
  </si>
  <si>
    <t>RHTO_07835</t>
  </si>
  <si>
    <t>RHTO_01309</t>
  </si>
  <si>
    <t>RHTO_02751</t>
  </si>
  <si>
    <t>RHTO_04720</t>
  </si>
  <si>
    <t>RHTO_00092</t>
  </si>
  <si>
    <t>RHTO_02726</t>
  </si>
  <si>
    <t>RHTO_05386</t>
  </si>
  <si>
    <t>RHTO_07144</t>
  </si>
  <si>
    <t>RHTO_04489</t>
  </si>
  <si>
    <t>RHTO_01103</t>
  </si>
  <si>
    <t>RHTO_01260</t>
  </si>
  <si>
    <t>RHTO_02108</t>
  </si>
  <si>
    <t>RHTO_07415</t>
  </si>
  <si>
    <t>RHTO_07967</t>
  </si>
  <si>
    <t>RHTO_06287</t>
  </si>
  <si>
    <t>RHTO_03752</t>
  </si>
  <si>
    <t>RHTO_05739</t>
  </si>
  <si>
    <t>RHTO_05740</t>
  </si>
  <si>
    <t>RHTO_05720</t>
  </si>
  <si>
    <t>RHTO_02007</t>
  </si>
  <si>
    <t>RHTO_06226</t>
  </si>
  <si>
    <t>RHTO_00822</t>
  </si>
  <si>
    <t>RHTO_07773</t>
  </si>
  <si>
    <t>RHTO_02265</t>
  </si>
  <si>
    <t>RHTO_02524</t>
  </si>
  <si>
    <t>RHTO_04751</t>
  </si>
  <si>
    <t>RHTO_03093</t>
  </si>
  <si>
    <t>RHTO_04431</t>
  </si>
  <si>
    <t>RHTO_00376</t>
  </si>
  <si>
    <t>RHTO_01538</t>
  </si>
  <si>
    <t>RHTO_00384</t>
  </si>
  <si>
    <t>RHTO_03322</t>
  </si>
  <si>
    <t>RHTO_05192</t>
  </si>
  <si>
    <t>RHTO_05854</t>
  </si>
  <si>
    <t>RHTO_02544</t>
  </si>
  <si>
    <t>RHTO_06960</t>
  </si>
  <si>
    <t>RHTO_06037</t>
  </si>
  <si>
    <t>RHTO_05697</t>
  </si>
  <si>
    <t>RHTO_02771</t>
  </si>
  <si>
    <t>RHTO_08066</t>
  </si>
  <si>
    <t>RHTO_03370</t>
  </si>
  <si>
    <t>RHTO_07829</t>
  </si>
  <si>
    <t>RHTO_06910</t>
  </si>
  <si>
    <t>RHTO_01701</t>
  </si>
  <si>
    <t>RHTO_03716</t>
  </si>
  <si>
    <t>RHTO_07067</t>
  </si>
  <si>
    <t>RHTO_07788</t>
  </si>
  <si>
    <t>RHTO_07556</t>
  </si>
  <si>
    <t>RHTO_06973</t>
  </si>
  <si>
    <t>RHTO_05150</t>
  </si>
  <si>
    <t>RHTO_00950</t>
  </si>
  <si>
    <t>RHTO_03414</t>
  </si>
  <si>
    <t>RHTO_07141</t>
  </si>
  <si>
    <t>RHTO_00651</t>
  </si>
  <si>
    <t>RHTO_07765</t>
  </si>
  <si>
    <t>RHTO_04927</t>
  </si>
  <si>
    <t>RHTO_05518</t>
  </si>
  <si>
    <t>RHTO_02646</t>
  </si>
  <si>
    <t>RHTO_01139</t>
  </si>
  <si>
    <t>RHTO_05990</t>
  </si>
  <si>
    <t>RHTO_00762</t>
  </si>
  <si>
    <t>RHTO_03269</t>
  </si>
  <si>
    <t>RHTO_05805</t>
  </si>
  <si>
    <t>RHTO_06313</t>
  </si>
  <si>
    <t>RHTO_07627</t>
  </si>
  <si>
    <t>RHTO_02336</t>
  </si>
  <si>
    <t>RHTO_04820</t>
  </si>
  <si>
    <t>GET1</t>
  </si>
  <si>
    <t>RHTO_05830</t>
  </si>
  <si>
    <t>RHTO_06679</t>
  </si>
  <si>
    <t>RHTO_05545</t>
  </si>
  <si>
    <t>RHTO_04293</t>
  </si>
  <si>
    <t>RHTO_02270</t>
  </si>
  <si>
    <t>RHTO_03404</t>
  </si>
  <si>
    <t>RHTO_00901</t>
  </si>
  <si>
    <t>RHTO_02592</t>
  </si>
  <si>
    <t>RHTO_04795</t>
  </si>
  <si>
    <t>RHTO_05102</t>
  </si>
  <si>
    <t>RHTO_07869</t>
  </si>
  <si>
    <t>RHTO_05715</t>
  </si>
  <si>
    <t>RHTO_00355</t>
  </si>
  <si>
    <t>RHTO_05955</t>
  </si>
  <si>
    <t>RHTO_04937</t>
  </si>
  <si>
    <t>RHTO_05594</t>
  </si>
  <si>
    <t>RHTO_04683</t>
  </si>
  <si>
    <t>RHTO_06158</t>
  </si>
  <si>
    <t>RHTO_00249</t>
  </si>
  <si>
    <t>RHTO_02421</t>
  </si>
  <si>
    <t>RHTO_02484</t>
  </si>
  <si>
    <t>RHTO_01032</t>
  </si>
  <si>
    <t>RHTO_06898</t>
  </si>
  <si>
    <t>RHTO_02094</t>
  </si>
  <si>
    <t>RHTO_03491</t>
  </si>
  <si>
    <t>RHTO_01843</t>
  </si>
  <si>
    <t>RHTO_04535</t>
  </si>
  <si>
    <t>RHTO_06727</t>
  </si>
  <si>
    <t>RHTO_01248</t>
  </si>
  <si>
    <t>RHTO_01857</t>
  </si>
  <si>
    <t>RHTO_01371</t>
  </si>
  <si>
    <t>RHTO_04437</t>
  </si>
  <si>
    <t>RHTO_01076</t>
  </si>
  <si>
    <t>RHTO_00794</t>
  </si>
  <si>
    <t>RHTO_00434</t>
  </si>
  <si>
    <t>RHTO_00408</t>
  </si>
  <si>
    <t>RHTO_00278</t>
  </si>
  <si>
    <t>RHTO_05685</t>
  </si>
  <si>
    <t>RHTO_03377</t>
  </si>
  <si>
    <t>RHTO_08080</t>
  </si>
  <si>
    <t>RHTO_00378</t>
  </si>
  <si>
    <t>RHTO_03311</t>
  </si>
  <si>
    <t>RHTO_01338</t>
  </si>
  <si>
    <t>CIA1</t>
  </si>
  <si>
    <t>RHTO_04461</t>
  </si>
  <si>
    <t>RHTO_07243</t>
  </si>
  <si>
    <t>RHTO_01256</t>
  </si>
  <si>
    <t>RHTO_05348</t>
  </si>
  <si>
    <t>RHTO_08018</t>
  </si>
  <si>
    <t>RHTO_05794</t>
  </si>
  <si>
    <t>RHTO_03729</t>
  </si>
  <si>
    <t>RHTO_07314</t>
  </si>
  <si>
    <t>RHTO_03435</t>
  </si>
  <si>
    <t>RHTO_05944</t>
  </si>
  <si>
    <t>RHTO_01154</t>
  </si>
  <si>
    <t>RHTO_00568</t>
  </si>
  <si>
    <t>RHTO_03107</t>
  </si>
  <si>
    <t>RHTO_01864</t>
  </si>
  <si>
    <t>RHTO_02977</t>
  </si>
  <si>
    <t>RHTO_05230</t>
  </si>
  <si>
    <t>RHTO_07344</t>
  </si>
  <si>
    <t>RHTO_02123</t>
  </si>
  <si>
    <t>RHTO_00801</t>
  </si>
  <si>
    <t>RHTO_00776</t>
  </si>
  <si>
    <t>RHTO_00883</t>
  </si>
  <si>
    <t>RHTO_08079</t>
  </si>
  <si>
    <t>RHTO_02250</t>
  </si>
  <si>
    <t>RHTO_06257</t>
  </si>
  <si>
    <t>RHTO_00142</t>
  </si>
  <si>
    <t>RHTO_06689</t>
  </si>
  <si>
    <t>RHTO_01637</t>
  </si>
  <si>
    <t>RHTO_00231</t>
  </si>
  <si>
    <t>RHTO_06416</t>
  </si>
  <si>
    <t>RHTO_00255</t>
  </si>
  <si>
    <t>RHTO_03901</t>
  </si>
  <si>
    <t>RHTO_04378</t>
  </si>
  <si>
    <t>RHTO_02797</t>
  </si>
  <si>
    <t>RHTO_07722</t>
  </si>
  <si>
    <t>RHTO_04179</t>
  </si>
  <si>
    <t>RHTO_04023</t>
  </si>
  <si>
    <t>RHTO_02267</t>
  </si>
  <si>
    <t>RHTO_00454</t>
  </si>
  <si>
    <t>RHTO_04357</t>
  </si>
  <si>
    <t>RHTO_05963</t>
  </si>
  <si>
    <t>RHTO_02904</t>
  </si>
  <si>
    <t>RHTO_01263</t>
  </si>
  <si>
    <t>RHTO_00023</t>
  </si>
  <si>
    <t>RHTO_04962</t>
  </si>
  <si>
    <t>RHTO_06026</t>
  </si>
  <si>
    <t>RHTO_03725</t>
  </si>
  <si>
    <t>RHTO_05269</t>
  </si>
  <si>
    <t>RHTO_00460</t>
  </si>
  <si>
    <t>RHTO_05742</t>
  </si>
  <si>
    <t>RHTO_02379</t>
  </si>
  <si>
    <t>RHTO_04493</t>
  </si>
  <si>
    <t>RHTO_07503</t>
  </si>
  <si>
    <t>RHTO_02742</t>
  </si>
  <si>
    <t>RHTO_02781</t>
  </si>
  <si>
    <t>RHTO_07988</t>
  </si>
  <si>
    <t>RHTO_05354</t>
  </si>
  <si>
    <t>RHTO_03751</t>
  </si>
  <si>
    <t>RHTO_00368</t>
  </si>
  <si>
    <t>RHTO_02582</t>
  </si>
  <si>
    <t>RHTO_05882</t>
  </si>
  <si>
    <t>RHTO_03854</t>
  </si>
  <si>
    <t>RHTO_02516</t>
  </si>
  <si>
    <t>RHTO_05933</t>
  </si>
  <si>
    <t>RHTO_04868</t>
  </si>
  <si>
    <t>RHTO_02978</t>
  </si>
  <si>
    <t>RHTO_01866</t>
  </si>
  <si>
    <t>RHTO_05324</t>
  </si>
  <si>
    <t>RHTO_07694</t>
  </si>
  <si>
    <t>RHTO_05006</t>
  </si>
  <si>
    <t>RHTO_02520</t>
  </si>
  <si>
    <t>RHTO_04602</t>
  </si>
  <si>
    <t>RHTO_07522</t>
  </si>
  <si>
    <t>RHTO_06054</t>
  </si>
  <si>
    <t>RHTO_07235</t>
  </si>
  <si>
    <t>RHTO_07234</t>
  </si>
  <si>
    <t>RHTO_05514</t>
  </si>
  <si>
    <t>RHTO_00711</t>
  </si>
  <si>
    <t>RHTO_03889</t>
  </si>
  <si>
    <t>RHTO_07238</t>
  </si>
  <si>
    <t>RHTO_06870</t>
  </si>
  <si>
    <t>RHTO_06072</t>
  </si>
  <si>
    <t>RHTO_03027</t>
  </si>
  <si>
    <t>RHTO_01888</t>
  </si>
  <si>
    <t>RHTO_02389</t>
  </si>
  <si>
    <t>RHTO_00514</t>
  </si>
  <si>
    <t>RHTO_04173</t>
  </si>
  <si>
    <t>RHTO_04819</t>
  </si>
  <si>
    <t>RHTO_02297</t>
  </si>
  <si>
    <t>RHTO_01050</t>
  </si>
  <si>
    <t>RHTO_00483</t>
  </si>
  <si>
    <t>RHTO_06489</t>
  </si>
  <si>
    <t>RHTO_02073</t>
  </si>
  <si>
    <t>RHTO_04193</t>
  </si>
  <si>
    <t>RHTO_05083</t>
  </si>
  <si>
    <t>RHTO_03050</t>
  </si>
  <si>
    <t>RHTO_01435</t>
  </si>
  <si>
    <t>RHTO_01945</t>
  </si>
  <si>
    <t>RHTO_05769</t>
  </si>
  <si>
    <t>RHTO_03045</t>
  </si>
  <si>
    <t>RHTO_04526</t>
  </si>
  <si>
    <t>RHTO_04463</t>
  </si>
  <si>
    <t>RHTO_00351</t>
  </si>
  <si>
    <t>RHTO_03876</t>
  </si>
  <si>
    <t>RHTO_07812</t>
  </si>
  <si>
    <t>RHTO_05493</t>
  </si>
  <si>
    <t>RHTO_05036</t>
  </si>
  <si>
    <t>RHTO_03049</t>
  </si>
  <si>
    <t>RHTO_05113</t>
  </si>
  <si>
    <t>RHTO_02630</t>
  </si>
  <si>
    <t>RHTO_04793</t>
  </si>
  <si>
    <t>RHTO_00033</t>
  </si>
  <si>
    <t>RHTO_00011</t>
  </si>
  <si>
    <t>RHTO_07820</t>
  </si>
  <si>
    <t>RHTO_01766</t>
  </si>
  <si>
    <t>RHTO_07480</t>
  </si>
  <si>
    <t>RHTO_00737</t>
  </si>
  <si>
    <t>RHTO_01639</t>
  </si>
  <si>
    <t>RHTO_03757</t>
  </si>
  <si>
    <t>RHTO_03154</t>
  </si>
  <si>
    <t>RHTO_00574</t>
  </si>
  <si>
    <t>PSD1</t>
  </si>
  <si>
    <t>RHTO_01587</t>
  </si>
  <si>
    <t>RHTO_03399</t>
  </si>
  <si>
    <t>RHTO_03783</t>
  </si>
  <si>
    <t>RHTO_04080</t>
  </si>
  <si>
    <t>RHTO_04838</t>
  </si>
  <si>
    <t>RHTO_02338</t>
  </si>
  <si>
    <t>RHTO_02780</t>
  </si>
  <si>
    <t>RHTO_02082</t>
  </si>
  <si>
    <t>RHTO_05148</t>
  </si>
  <si>
    <t>RHTO_04413</t>
  </si>
  <si>
    <t>RHTO_02511</t>
  </si>
  <si>
    <t>RHTO_03719</t>
  </si>
  <si>
    <t>RHTO_01718</t>
  </si>
  <si>
    <t>RHTO_01558</t>
  </si>
  <si>
    <t>RHTO_02629</t>
  </si>
  <si>
    <t>RHTO_04663</t>
  </si>
  <si>
    <t>RHTO_01562</t>
  </si>
  <si>
    <t>RHTO_06273</t>
  </si>
  <si>
    <t>RHTO_04871</t>
  </si>
  <si>
    <t>RHTO_04447</t>
  </si>
  <si>
    <t>RHTO_01960</t>
  </si>
  <si>
    <t>RHTO_05404</t>
  </si>
  <si>
    <t>RHTO_04869</t>
  </si>
  <si>
    <t>RHTO_01683</t>
  </si>
  <si>
    <t>RHTO_07236</t>
  </si>
  <si>
    <t>RHTO_04032</t>
  </si>
  <si>
    <t>RHTO_02316</t>
  </si>
  <si>
    <t>RHTO_07589</t>
  </si>
  <si>
    <t>RHTO_01534</t>
  </si>
  <si>
    <t>RHTO_06926</t>
  </si>
  <si>
    <t>RHTO_03242</t>
  </si>
  <si>
    <t>NOP7</t>
  </si>
  <si>
    <t>RHTO_01166</t>
  </si>
  <si>
    <t>RHTO_01470</t>
  </si>
  <si>
    <t>RHTO_01206</t>
  </si>
  <si>
    <t>RHTO_05659</t>
  </si>
  <si>
    <t>RHTO_03330</t>
  </si>
  <si>
    <t>RHTO_07824</t>
  </si>
  <si>
    <t>RHTO_00442</t>
  </si>
  <si>
    <t>RHTO_03661</t>
  </si>
  <si>
    <t>RHTO_03603</t>
  </si>
  <si>
    <t>RHTO_04105</t>
  </si>
  <si>
    <t>RHTO_00300</t>
  </si>
  <si>
    <t>RHTO_06842</t>
  </si>
  <si>
    <t>RHTO_02385</t>
  </si>
  <si>
    <t>RHTO_05117</t>
  </si>
  <si>
    <t>RHTO_06286</t>
  </si>
  <si>
    <t>RHTO_01958</t>
  </si>
  <si>
    <t>RHTO_06193</t>
  </si>
  <si>
    <t>RHTO_07451</t>
  </si>
  <si>
    <t>RHTO_05627</t>
  </si>
  <si>
    <t>RHTO_00800</t>
  </si>
  <si>
    <t>RHTO_00925</t>
  </si>
  <si>
    <t>RHTO_07560</t>
  </si>
  <si>
    <t>RHTO_05872</t>
  </si>
  <si>
    <t>RHTO_06384</t>
  </si>
  <si>
    <t>RHTO_01181</t>
  </si>
  <si>
    <t>RHTO_05183</t>
  </si>
  <si>
    <t>RHTO_01964</t>
  </si>
  <si>
    <t>RHTO_04331</t>
  </si>
  <si>
    <t>RHTO_01997</t>
  </si>
  <si>
    <t>RHTO_00155</t>
  </si>
  <si>
    <t>RHTO_05198</t>
  </si>
  <si>
    <t>RHTO_06069</t>
  </si>
  <si>
    <t>RHTO_02573</t>
  </si>
  <si>
    <t>RHTO_03138</t>
  </si>
  <si>
    <t>RHTO_07136</t>
  </si>
  <si>
    <t>RHTO_07382</t>
  </si>
  <si>
    <t>RHTO_07102</t>
  </si>
  <si>
    <t>RHTO_05249</t>
  </si>
  <si>
    <t>RHTO_00199</t>
  </si>
  <si>
    <t>RHTO_04589</t>
  </si>
  <si>
    <t>RHTO_06989</t>
  </si>
  <si>
    <t>RHTO_04852</t>
  </si>
  <si>
    <t>RHTO_04062</t>
  </si>
  <si>
    <t>RHTO_08138</t>
  </si>
  <si>
    <t>RHTO_06233</t>
  </si>
  <si>
    <t>RHTO_01443</t>
  </si>
  <si>
    <t>RHTO_07223</t>
  </si>
  <si>
    <t>RHTO_03230</t>
  </si>
  <si>
    <t>RHTO_07403</t>
  </si>
  <si>
    <t>RHTO_03800</t>
  </si>
  <si>
    <t>RHTO_05382</t>
  </si>
  <si>
    <t>RHTO_02352</t>
  </si>
  <si>
    <t>RHTO_02357</t>
  </si>
  <si>
    <t>RHTO_03495</t>
  </si>
  <si>
    <t>RHTO_01057</t>
  </si>
  <si>
    <t>RHTO_01768</t>
  </si>
  <si>
    <t>RHTO_01303</t>
  </si>
  <si>
    <t>RHTO_03931</t>
  </si>
  <si>
    <t>RHTO_04013</t>
  </si>
  <si>
    <t>RHTO_03426</t>
  </si>
  <si>
    <t>PAN3</t>
  </si>
  <si>
    <t>RHTO_07666</t>
  </si>
  <si>
    <t>RHTO_00176</t>
  </si>
  <si>
    <t>RHTO_00472</t>
  </si>
  <si>
    <t>RHTO_02002</t>
  </si>
  <si>
    <t>RHTO_02782</t>
  </si>
  <si>
    <t>RHTO_08021</t>
  </si>
  <si>
    <t>RHTO_03327</t>
  </si>
  <si>
    <t>RHTO_01492</t>
  </si>
  <si>
    <t>RHTO_07949</t>
  </si>
  <si>
    <t>RHTO_06360</t>
  </si>
  <si>
    <t>RHTO_05343</t>
  </si>
  <si>
    <t>RHTO_03421</t>
  </si>
  <si>
    <t>RHTO_00189</t>
  </si>
  <si>
    <t>RHTO_03826</t>
  </si>
  <si>
    <t>RHTO_00100</t>
  </si>
  <si>
    <t>RHTO_04225</t>
  </si>
  <si>
    <t>RHTO_00243</t>
  </si>
  <si>
    <t>RHTO_06338</t>
  </si>
  <si>
    <t>RHTO_01090</t>
  </si>
  <si>
    <t>RHTO_03596</t>
  </si>
  <si>
    <t>RHTO_00349</t>
  </si>
  <si>
    <t>RHTO_04907</t>
  </si>
  <si>
    <t>RHTO_05473</t>
  </si>
  <si>
    <t>RHTO_06832</t>
  </si>
  <si>
    <t>RHTO_05782</t>
  </si>
  <si>
    <t>RHTO_07513</t>
  </si>
  <si>
    <t>RHTO_02309</t>
  </si>
  <si>
    <t>RHTO_03695</t>
  </si>
  <si>
    <t>RHTO_02478</t>
  </si>
  <si>
    <t>RHTO_06326</t>
  </si>
  <si>
    <t>RHTO_02358</t>
  </si>
  <si>
    <t>RHTO_00493</t>
  </si>
  <si>
    <t>RHTO_07606</t>
  </si>
  <si>
    <t>RHTO_02777</t>
  </si>
  <si>
    <t>RHTO_07050</t>
  </si>
  <si>
    <t>RHTO_02269</t>
  </si>
  <si>
    <t>RHTO_04952</t>
  </si>
  <si>
    <t>RHTO_02662</t>
  </si>
  <si>
    <t>RHTO_00168</t>
  </si>
  <si>
    <t>RHTO_01861</t>
  </si>
  <si>
    <t>RHTO_02616</t>
  </si>
  <si>
    <t>RHTO_04329</t>
  </si>
  <si>
    <t>RHTO_03039</t>
  </si>
  <si>
    <t>RHTO_00911</t>
  </si>
  <si>
    <t>RHTO_00196</t>
  </si>
  <si>
    <t>RHTO_00383</t>
  </si>
  <si>
    <t>RHTO_03328</t>
  </si>
  <si>
    <t>RHTO_06639</t>
  </si>
  <si>
    <t>RHTO_03869</t>
  </si>
  <si>
    <t>RHTO_01089</t>
  </si>
  <si>
    <t>RHTO_06628</t>
  </si>
  <si>
    <t>RHTO_03292</t>
  </si>
  <si>
    <t>RHTO_07472</t>
  </si>
  <si>
    <t>RHTO_02901</t>
  </si>
  <si>
    <t>RHTO_00186</t>
  </si>
  <si>
    <t>RHTO_00861</t>
  </si>
  <si>
    <t>RHTO_05826</t>
  </si>
  <si>
    <t>RHTO_00088</t>
  </si>
  <si>
    <t>RHTO_04178</t>
  </si>
  <si>
    <t>RHTO_00003</t>
  </si>
  <si>
    <t>RHTO_05396</t>
  </si>
  <si>
    <t>RHTO_06818</t>
  </si>
  <si>
    <t>RHTO_07369</t>
  </si>
  <si>
    <t>RHTO_07207</t>
  </si>
  <si>
    <t>RHTO_07898</t>
  </si>
  <si>
    <t>RHTO_01065</t>
  </si>
  <si>
    <t>RHTO_05312</t>
  </si>
  <si>
    <t>RHTO_03599</t>
  </si>
  <si>
    <t>RHTO_04615</t>
  </si>
  <si>
    <t>RHTO_07997</t>
  </si>
  <si>
    <t>RHTO_04822</t>
  </si>
  <si>
    <t>RHTO_02882</t>
  </si>
  <si>
    <t>RHTO_04261</t>
  </si>
  <si>
    <t>RHTO_07690</t>
  </si>
  <si>
    <t>RHTO_04729</t>
  </si>
  <si>
    <t>RHTO_05410</t>
  </si>
  <si>
    <t>RHTO_03541</t>
  </si>
  <si>
    <t>RHTO_02513</t>
  </si>
  <si>
    <t>RHTO_02092</t>
  </si>
  <si>
    <t>RHTO_06453</t>
  </si>
  <si>
    <t>RHTO_07274</t>
  </si>
  <si>
    <t>RHTO_00735</t>
  </si>
  <si>
    <t>RHTO_07495</t>
  </si>
  <si>
    <t>RHTO_01731</t>
  </si>
  <si>
    <t>RHTO_07356</t>
  </si>
  <si>
    <t>RHTO_05477</t>
  </si>
  <si>
    <t>RHTO_04502</t>
  </si>
  <si>
    <t>RHTO_05584</t>
  </si>
  <si>
    <t>RHTO_06473</t>
  </si>
  <si>
    <t>RHTO_02896</t>
  </si>
  <si>
    <t>RHTO_04143</t>
  </si>
  <si>
    <t>RHTO_02600</t>
  </si>
  <si>
    <t>RHTO_07575</t>
  </si>
  <si>
    <t>RHTO_05118</t>
  </si>
  <si>
    <t>RHTO_07311</t>
  </si>
  <si>
    <t>RHTO_04580</t>
  </si>
  <si>
    <t>RHTO_02017</t>
  </si>
  <si>
    <t>PAC1</t>
  </si>
  <si>
    <t>RHTO_02822</t>
  </si>
  <si>
    <t>RHTO_06371</t>
  </si>
  <si>
    <t>RHTO_05874</t>
  </si>
  <si>
    <t>RHTO_01160</t>
  </si>
  <si>
    <t>RHTO_03936</t>
  </si>
  <si>
    <t>RHTO_07033</t>
  </si>
  <si>
    <t>RHTO_00819</t>
  </si>
  <si>
    <t>RHTO_03732</t>
  </si>
  <si>
    <t>RHTO_04206</t>
  </si>
  <si>
    <t>RHTO_03632</t>
  </si>
  <si>
    <t>RHTO_04494</t>
  </si>
  <si>
    <t>RHTO_04523</t>
  </si>
  <si>
    <t>RHTO_00294</t>
  </si>
  <si>
    <t>RHTO_05478</t>
  </si>
  <si>
    <t>RHTO_06149</t>
  </si>
  <si>
    <t>RHTO_06575</t>
  </si>
  <si>
    <t>RHTO_04110</t>
  </si>
  <si>
    <t>RHTO_06135</t>
  </si>
  <si>
    <t>RHTO_04212</t>
  </si>
  <si>
    <t>RHTO_03073</t>
  </si>
  <si>
    <t>RHTO_00504</t>
  </si>
  <si>
    <t>RHTO_02416</t>
  </si>
  <si>
    <t>RHTO_05431</t>
  </si>
  <si>
    <t>RHTO_02415</t>
  </si>
  <si>
    <t>RHTO_00008</t>
  </si>
  <si>
    <t>RHTO_08029</t>
  </si>
  <si>
    <t>RHTO_06810</t>
  </si>
  <si>
    <t>RHTO_06843</t>
  </si>
  <si>
    <t>RHTO_08012</t>
  </si>
  <si>
    <t>RHTO_03643</t>
  </si>
  <si>
    <t>RHTO_07373</t>
  </si>
  <si>
    <t>RHTO_00672</t>
  </si>
  <si>
    <t>RHTO_01208</t>
  </si>
  <si>
    <t>RHTO_00187</t>
  </si>
  <si>
    <t>RHTO_00924</t>
  </si>
  <si>
    <t>RHTO_01502</t>
  </si>
  <si>
    <t>RHTO_01699</t>
  </si>
  <si>
    <t>RHTO_00650</t>
  </si>
  <si>
    <t>RHTO_01402</t>
  </si>
  <si>
    <t>RHTO_07024</t>
  </si>
  <si>
    <t>RHTO_06882</t>
  </si>
  <si>
    <t>RHTO_07718</t>
  </si>
  <si>
    <t>RHTO_06309</t>
  </si>
  <si>
    <t>RHTO_01826</t>
  </si>
  <si>
    <t>RHTO_06380</t>
  </si>
  <si>
    <t>RHTO_07252</t>
  </si>
  <si>
    <t>RHTO_04491</t>
  </si>
  <si>
    <t>RHTO_07180</t>
  </si>
  <si>
    <t>RHTO_04748</t>
  </si>
  <si>
    <t>RHTO_06608</t>
  </si>
  <si>
    <t>RHTO_03358</t>
  </si>
  <si>
    <t>RHTO_02580</t>
  </si>
  <si>
    <t>RHTO_07075</t>
  </si>
  <si>
    <t>RHTO_04436</t>
  </si>
  <si>
    <t>RHTO_05244</t>
  </si>
  <si>
    <t>RHTO_05193</t>
  </si>
  <si>
    <t>RHTO_06386</t>
  </si>
  <si>
    <t>RHTO_06231</t>
  </si>
  <si>
    <t>RHTO_06292</t>
  </si>
  <si>
    <t>RHTO_00668</t>
  </si>
  <si>
    <t>RHTO_01640</t>
  </si>
  <si>
    <t>RHTO_05570</t>
  </si>
  <si>
    <t>RHTO_06820</t>
  </si>
  <si>
    <t>RHTO_00906</t>
  </si>
  <si>
    <t>RHTO_04891</t>
  </si>
  <si>
    <t>RHTO_04283</t>
  </si>
  <si>
    <t>RHTO_07027</t>
  </si>
  <si>
    <t>RHTO_07227</t>
  </si>
  <si>
    <t>RHTO_06239</t>
  </si>
  <si>
    <t>RHTO_05270</t>
  </si>
  <si>
    <t>RHTO_02070</t>
  </si>
  <si>
    <t>RHTO_07863</t>
  </si>
  <si>
    <t>RHTO_01265</t>
  </si>
  <si>
    <t>RHTO_00167</t>
  </si>
  <si>
    <t>RHTO_01597</t>
  </si>
  <si>
    <t>RHTO_00455</t>
  </si>
  <si>
    <t>RHTO_03588</t>
  </si>
  <si>
    <t>RHTO_01364</t>
  </si>
  <si>
    <t>RHTO_02799</t>
  </si>
  <si>
    <t>RHTO_04905</t>
  </si>
  <si>
    <t>RHTO_05296</t>
  </si>
  <si>
    <t>RHTO_00388</t>
  </si>
  <si>
    <t>RHTO_03998</t>
  </si>
  <si>
    <t>RHTO_00803</t>
  </si>
  <si>
    <t>RHTO_04716</t>
  </si>
  <si>
    <t>RHTO_04071</t>
  </si>
  <si>
    <t>RHTO_04070</t>
  </si>
  <si>
    <t>RHTO_05957</t>
  </si>
  <si>
    <t>RHTO_04835</t>
  </si>
  <si>
    <t>RHTO_00463</t>
  </si>
  <si>
    <t>RHTO_01417</t>
  </si>
  <si>
    <t>RHTO_05200</t>
  </si>
  <si>
    <t>RHTO_07082</t>
  </si>
  <si>
    <t>RHTO_03246</t>
  </si>
  <si>
    <t>RHTO_00564</t>
  </si>
  <si>
    <t>RHTO_00049</t>
  </si>
  <si>
    <t>RHTO_02712</t>
  </si>
  <si>
    <t>RHTO_06828</t>
  </si>
  <si>
    <t>RHTO_05588</t>
  </si>
  <si>
    <t>RHTO_02404</t>
  </si>
  <si>
    <t>RHTO_01961</t>
  </si>
  <si>
    <t>RHTO_02562</t>
  </si>
  <si>
    <t>RHTO_06640</t>
  </si>
  <si>
    <t>RHTO_01392</t>
  </si>
  <si>
    <t>RHTO_04122</t>
  </si>
  <si>
    <t>RHTO_00107</t>
  </si>
  <si>
    <t>RHTO_05983</t>
  </si>
  <si>
    <t>RHTO_01247</t>
  </si>
  <si>
    <t>RHTO_05265</t>
  </si>
  <si>
    <t>RHTO_01590</t>
  </si>
  <si>
    <t>RHTO_02564</t>
  </si>
  <si>
    <t>RHTO_07378</t>
  </si>
  <si>
    <t>RHTO_06581</t>
  </si>
  <si>
    <t>RHTO_02083</t>
  </si>
  <si>
    <t>RHTO_03120</t>
  </si>
  <si>
    <t>RHTO_05456</t>
  </si>
  <si>
    <t>RHTO_04020</t>
  </si>
  <si>
    <t>RHTO_07164</t>
  </si>
  <si>
    <t>RHTO_07625</t>
  </si>
  <si>
    <t>RHTO_02828</t>
  </si>
  <si>
    <t>RHTO_00313</t>
  </si>
  <si>
    <t>RHTO_02090</t>
  </si>
  <si>
    <t>RHTO_04655</t>
  </si>
  <si>
    <t>CLP1</t>
  </si>
  <si>
    <t>RHTO_04270</t>
  </si>
  <si>
    <t>RHTO_02766</t>
  </si>
  <si>
    <t>RHTO_06377</t>
  </si>
  <si>
    <t>RHTO_01195</t>
  </si>
  <si>
    <t>RHTO_07268</t>
  </si>
  <si>
    <t>RHTO_06662</t>
  </si>
  <si>
    <t>RHTO_02570</t>
  </si>
  <si>
    <t>RHTO_04304</t>
  </si>
  <si>
    <t>RHTO_07377</t>
  </si>
  <si>
    <t>RHTO_08169</t>
  </si>
  <si>
    <t>RHTO_06793</t>
  </si>
  <si>
    <t>RHTO_02571</t>
  </si>
  <si>
    <t>RHTO_05219</t>
  </si>
  <si>
    <t>RHTO_04201</t>
  </si>
  <si>
    <t>RHTO_01604</t>
  </si>
  <si>
    <t>RHTO_00053</t>
  </si>
  <si>
    <t>RHTO_03913</t>
  </si>
  <si>
    <t>RHTO_04576</t>
  </si>
  <si>
    <t>RHTO_06296</t>
  </si>
  <si>
    <t>RHTO_01159</t>
  </si>
  <si>
    <t>RHTO_00789</t>
  </si>
  <si>
    <t>RHTO_05796</t>
  </si>
  <si>
    <t>RHTO_07273</t>
  </si>
  <si>
    <t>RHTO_03730</t>
  </si>
  <si>
    <t>RHTO_04147</t>
  </si>
  <si>
    <t>RHTO_02477</t>
  </si>
  <si>
    <t>RHTO_02734</t>
  </si>
  <si>
    <t>RHTO_02281</t>
  </si>
  <si>
    <t>RHTO_00090</t>
  </si>
  <si>
    <t>RHTO_06243</t>
  </si>
  <si>
    <t>RHTO_08127</t>
  </si>
  <si>
    <t>RHTO_02879</t>
  </si>
  <si>
    <t>RHTO_07372</t>
  </si>
  <si>
    <t>RHTO_07297</t>
  </si>
  <si>
    <t>RHTO_06736</t>
  </si>
  <si>
    <t>RHTO_07595</t>
  </si>
  <si>
    <t>RHTO_02351</t>
  </si>
  <si>
    <t>RHTO_02374</t>
  </si>
  <si>
    <t>RHTO_05814</t>
  </si>
  <si>
    <t>RHTO_03321</t>
  </si>
  <si>
    <t>RHTO_06716</t>
  </si>
  <si>
    <t>RHTO_02768</t>
  </si>
  <si>
    <t>RHTO_03384</t>
  </si>
  <si>
    <t>RHTO_00685</t>
  </si>
  <si>
    <t>RHTO_04480</t>
  </si>
  <si>
    <t>RHTO_05137</t>
  </si>
  <si>
    <t>RHTO_07244</t>
  </si>
  <si>
    <t>RHTO_03736</t>
  </si>
  <si>
    <t>RHTO_04847</t>
  </si>
  <si>
    <t>RHTO_03220</t>
  </si>
  <si>
    <t>RHTO_02923</t>
  </si>
  <si>
    <t>RHTO_04926</t>
  </si>
  <si>
    <t>RHTO_06235</t>
  </si>
  <si>
    <t>RHTO_01267</t>
  </si>
  <si>
    <t>RHTO_01039</t>
  </si>
  <si>
    <t>RHTO_07177</t>
  </si>
  <si>
    <t>RHTO_07414</t>
  </si>
  <si>
    <t>RHTO_00085</t>
  </si>
  <si>
    <t>RHTO_02579</t>
  </si>
  <si>
    <t>RHTO_02721</t>
  </si>
  <si>
    <t>RHTO_03896</t>
  </si>
  <si>
    <t>RHTO_00126</t>
  </si>
  <si>
    <t>RHTO_00474</t>
  </si>
  <si>
    <t>RHTO_00172</t>
  </si>
  <si>
    <t>RHTO_06930</t>
  </si>
  <si>
    <t>RHTO_05315</t>
  </si>
  <si>
    <t>RHTO_04563</t>
  </si>
  <si>
    <t>RHTO_00108</t>
  </si>
  <si>
    <t>RHTO_06940</t>
  </si>
  <si>
    <t>RHTO_04012</t>
  </si>
  <si>
    <t>RHTO_04922</t>
  </si>
  <si>
    <t>RHTO_07590</t>
  </si>
  <si>
    <t>RHTO_05777</t>
  </si>
  <si>
    <t>RHTO_03600</t>
  </si>
  <si>
    <t>RHTO_00758</t>
  </si>
  <si>
    <t>RHTO_00847</t>
  </si>
  <si>
    <t>RHTO_07640</t>
  </si>
  <si>
    <t>RHTO_04769</t>
  </si>
  <si>
    <t>RHTO_00116</t>
  </si>
  <si>
    <t>RHTO_06967</t>
  </si>
  <si>
    <t>RHTO_05331</t>
  </si>
  <si>
    <t>RHTO_07058</t>
  </si>
  <si>
    <t>RHTO_03638</t>
  </si>
  <si>
    <t>RHTO_04627</t>
  </si>
  <si>
    <t>RHTO_01237</t>
  </si>
  <si>
    <t>RHTO_03293</t>
  </si>
  <si>
    <t>RHTO_00371</t>
  </si>
  <si>
    <t>RHTO_02453</t>
  </si>
  <si>
    <t>RHTO_07418</t>
  </si>
  <si>
    <t>RHTO_07795</t>
  </si>
  <si>
    <t>RHTO_03258</t>
  </si>
  <si>
    <t>RHTO_06426</t>
  </si>
  <si>
    <t>RHTO_07925</t>
  </si>
  <si>
    <t>RHTO_01093</t>
  </si>
  <si>
    <t>RHTO_03200</t>
  </si>
  <si>
    <t>RHTO_05286</t>
  </si>
  <si>
    <t>RHTO_04588</t>
  </si>
  <si>
    <t>RHTO_04570</t>
  </si>
  <si>
    <t>RHTO_06272</t>
  </si>
  <si>
    <t>RHTO_05435</t>
  </si>
  <si>
    <t>RHTO_03619</t>
  </si>
  <si>
    <t>RHTO_05290</t>
  </si>
  <si>
    <t>RHTO_07343</t>
  </si>
  <si>
    <t>RHTO_07348</t>
  </si>
  <si>
    <t>RHTO_04912</t>
  </si>
  <si>
    <t>RHTO_04989</t>
  </si>
  <si>
    <t>RHTO_05647</t>
  </si>
  <si>
    <t>RHTO_01896</t>
  </si>
  <si>
    <t>RHTO_01853</t>
  </si>
  <si>
    <t>RHTO_08100</t>
  </si>
  <si>
    <t>RHTO_02470</t>
  </si>
  <si>
    <t>RHTO_04394</t>
  </si>
  <si>
    <t>RHTO_05609</t>
  </si>
  <si>
    <t>RHTO_05007</t>
  </si>
  <si>
    <t>RHTO_06115</t>
  </si>
  <si>
    <t>RHTO_06703</t>
  </si>
  <si>
    <t>RHTO_03015</t>
  </si>
  <si>
    <t>RHTO_06343</t>
  </si>
  <si>
    <t>RHTO_04787</t>
  </si>
  <si>
    <t>RHTO_04513</t>
  </si>
  <si>
    <t>RHTO_02167</t>
  </si>
  <si>
    <t>RHTO_08140</t>
  </si>
  <si>
    <t>RHTO_04631</t>
  </si>
  <si>
    <t>RHTO_06483</t>
  </si>
  <si>
    <t>RHTO_03885</t>
  </si>
  <si>
    <t>RHTO_06541</t>
  </si>
  <si>
    <t>RHTO_07146</t>
  </si>
  <si>
    <t>RHTO_03655</t>
  </si>
  <si>
    <t>RHTO_02395</t>
  </si>
  <si>
    <t>RHTO_03722</t>
  </si>
  <si>
    <t>RHTO_03731</t>
  </si>
  <si>
    <t>RHTO_04624</t>
  </si>
  <si>
    <t>RHTO_04199</t>
  </si>
  <si>
    <t>RHTO_03082</t>
  </si>
  <si>
    <t>RHTO_01407</t>
  </si>
  <si>
    <t>RHTO_02443</t>
  </si>
  <si>
    <t>RHTO_05016</t>
  </si>
  <si>
    <t>RHTO_00369</t>
  </si>
  <si>
    <t>RHTO_03271</t>
  </si>
  <si>
    <t>RHTO_04559</t>
  </si>
  <si>
    <t>RHTO_03175</t>
  </si>
  <si>
    <t>RHTO_04870</t>
  </si>
  <si>
    <t>RHTO_06872</t>
  </si>
  <si>
    <t>RHTO_08081</t>
  </si>
  <si>
    <t>RHTO_00392</t>
  </si>
  <si>
    <t>RHTO_03866</t>
  </si>
  <si>
    <t>RHTO_03742</t>
  </si>
  <si>
    <t>RHTO_07051</t>
  </si>
  <si>
    <t>RHTO_01923</t>
  </si>
  <si>
    <t>RHTO_00839</t>
  </si>
  <si>
    <t>RHTO_07444</t>
  </si>
  <si>
    <t>RHTO_05157</t>
  </si>
  <si>
    <t>RHTO_01472</t>
  </si>
  <si>
    <t>RHTO_01630</t>
  </si>
  <si>
    <t>RHTO_06016</t>
  </si>
  <si>
    <t>RHTO_03685</t>
  </si>
  <si>
    <t>RHTO_06080</t>
  </si>
  <si>
    <t>RHTO_03448</t>
  </si>
  <si>
    <t>RHTO_06720</t>
  </si>
  <si>
    <t>RHTO_03287</t>
  </si>
  <si>
    <t>RHTO_04486</t>
  </si>
  <si>
    <t>MDE1</t>
  </si>
  <si>
    <t>MRI1</t>
  </si>
  <si>
    <t>RHTO_00385</t>
  </si>
  <si>
    <t>RHTO_04196</t>
  </si>
  <si>
    <t>RHTO_03105</t>
  </si>
  <si>
    <t>RHTO_05024</t>
  </si>
  <si>
    <t>RHTO_06869</t>
  </si>
  <si>
    <t>RHTO_06168</t>
  </si>
  <si>
    <t>RHTO_03139</t>
  </si>
  <si>
    <t>RHTO_00624</t>
  </si>
  <si>
    <t>RHTO_00470</t>
  </si>
  <si>
    <t>RHTO_03226</t>
  </si>
  <si>
    <t>RHTO_03227</t>
  </si>
  <si>
    <t>RHTO_01921</t>
  </si>
  <si>
    <t>RHTO_06900</t>
  </si>
  <si>
    <t>RHTO_06517</t>
  </si>
  <si>
    <t>RHTO_06591</t>
  </si>
  <si>
    <t>RHTO_01203</t>
  </si>
  <si>
    <t>RHTO_04015</t>
  </si>
  <si>
    <t>RHTO_01677</t>
  </si>
  <si>
    <t>RHTO_03723</t>
  </si>
  <si>
    <t>RHTO_01015</t>
  </si>
  <si>
    <t>RHTO_04971</t>
  </si>
  <si>
    <t>RHTO_00197</t>
  </si>
  <si>
    <t>MED17</t>
  </si>
  <si>
    <t>RHTO_00321</t>
  </si>
  <si>
    <t>RHTO_01620</t>
  </si>
  <si>
    <t>RHTO_02558</t>
  </si>
  <si>
    <t>RHTO_04622</t>
  </si>
  <si>
    <t>RHTO_02463</t>
  </si>
  <si>
    <t>RHTO_07587</t>
  </si>
  <si>
    <t>RHTO_00061</t>
  </si>
  <si>
    <t>RHTO_05818</t>
  </si>
  <si>
    <t>RHTO_03920</t>
  </si>
  <si>
    <t>RHTO_03795</t>
  </si>
  <si>
    <t>RHTO_07218</t>
  </si>
  <si>
    <t>RHTO_05876</t>
  </si>
  <si>
    <t>RHTO_01459</t>
  </si>
  <si>
    <t>RHTO_04363</t>
  </si>
  <si>
    <t>RHTO_02140</t>
  </si>
  <si>
    <t>RHTO_07358</t>
  </si>
  <si>
    <t>MMM1</t>
  </si>
  <si>
    <t>RHTO_00158</t>
  </si>
  <si>
    <t>RHTO_06006</t>
  </si>
  <si>
    <t>RHTO_05661</t>
  </si>
  <si>
    <t>RHTO_00809</t>
  </si>
  <si>
    <t>RHTO_08087</t>
  </si>
  <si>
    <t>RHTO_03086</t>
  </si>
  <si>
    <t>RHTO_05077</t>
  </si>
  <si>
    <t>RHTO_01001</t>
  </si>
  <si>
    <t>RHTO_03840</t>
  </si>
  <si>
    <t>RHTO_06035</t>
  </si>
  <si>
    <t>RHTO_00045</t>
  </si>
  <si>
    <t>RHTO_00373</t>
  </si>
  <si>
    <t>RHTO_00234</t>
  </si>
  <si>
    <t>RHTO_04169</t>
  </si>
  <si>
    <t>RHTO_00678</t>
  </si>
  <si>
    <t>RHTO_00893</t>
  </si>
  <si>
    <t>RHTO_06879</t>
  </si>
  <si>
    <t>RHTO_01714</t>
  </si>
  <si>
    <t>RHTO_04957</t>
  </si>
  <si>
    <t>RHTO_00058</t>
  </si>
  <si>
    <t>RHTO_04350</t>
  </si>
  <si>
    <t>RHTO_02170</t>
  </si>
  <si>
    <t>PIM1</t>
  </si>
  <si>
    <t>RHTO_03744</t>
  </si>
  <si>
    <t>RHTO_03745</t>
  </si>
  <si>
    <t>RHTO_02605</t>
  </si>
  <si>
    <t>RHTO_05835</t>
  </si>
  <si>
    <t>RHTO_05417</t>
  </si>
  <si>
    <t>RHTO_03571</t>
  </si>
  <si>
    <t>RHTO_04768</t>
  </si>
  <si>
    <t>RHTO_04894</t>
  </si>
  <si>
    <t>RHTO_02222</t>
  </si>
  <si>
    <t>RHTO_04739</t>
  </si>
  <si>
    <t>RHTO_04958</t>
  </si>
  <si>
    <t>RHTO_04976</t>
  </si>
  <si>
    <t>RHTO_05485</t>
  </si>
  <si>
    <t>RHTO_01389</t>
  </si>
  <si>
    <t>RHTO_04568</t>
  </si>
  <si>
    <t>RHTO_01629</t>
  </si>
  <si>
    <t>RHTO_06801</t>
  </si>
  <si>
    <t>RHTO_07641</t>
  </si>
  <si>
    <t>RHTO_02331</t>
  </si>
  <si>
    <t>RHTO_06477</t>
  </si>
  <si>
    <t>RHTO_04609</t>
  </si>
  <si>
    <t>RHTO_05402</t>
  </si>
  <si>
    <t>RHTO_07087</t>
  </si>
  <si>
    <t>RHTO_06713</t>
  </si>
  <si>
    <t>RHTO_05566</t>
  </si>
  <si>
    <t>RHTO_05363</t>
  </si>
  <si>
    <t>RHTO_03608</t>
  </si>
  <si>
    <t>RHTO_04456</t>
  </si>
  <si>
    <t>RHTO_07901</t>
  </si>
  <si>
    <t>RHTO_03968</t>
  </si>
  <si>
    <t>RHTO_03705</t>
  </si>
  <si>
    <t>RHTO_04904</t>
  </si>
  <si>
    <t>RHTO_04593</t>
  </si>
  <si>
    <t>RHTO_00632</t>
  </si>
  <si>
    <t>RHTO_07157</t>
  </si>
  <si>
    <t>RHTO_07756</t>
  </si>
  <si>
    <t>RHTO_02373</t>
  </si>
  <si>
    <t>RHTO_01914</t>
  </si>
  <si>
    <t>RHTO_01713</t>
  </si>
  <si>
    <t>RHTO_01494</t>
  </si>
  <si>
    <t>RHTO_06289</t>
  </si>
  <si>
    <t>RHTO_01349</t>
  </si>
  <si>
    <t>RHTO_01378</t>
  </si>
  <si>
    <t>RHTO_04809</t>
  </si>
  <si>
    <t>RHTO_05392</t>
  </si>
  <si>
    <t>BNA4</t>
  </si>
  <si>
    <t>BNA5</t>
  </si>
  <si>
    <t>RHTO_00382</t>
  </si>
  <si>
    <t>RHTO_02610</t>
  </si>
  <si>
    <t>RHTO_02853</t>
  </si>
  <si>
    <t>RHTO_05361</t>
  </si>
  <si>
    <t>RHTO_00175</t>
  </si>
  <si>
    <t>RHTO_06324</t>
  </si>
  <si>
    <t>RHTO_06225</t>
  </si>
  <si>
    <t>RHTO_04402</t>
  </si>
  <si>
    <t>RHTO_05887</t>
  </si>
  <si>
    <t>RHTO_00270</t>
  </si>
  <si>
    <t>RHTO_03948</t>
  </si>
  <si>
    <t>RHTO_05101</t>
  </si>
  <si>
    <t>RHTO_06698</t>
  </si>
  <si>
    <t>RHTO_05398</t>
  </si>
  <si>
    <t>RHTO_03037</t>
  </si>
  <si>
    <t>RHTO_04566</t>
  </si>
  <si>
    <t>RHTO_00783</t>
  </si>
  <si>
    <t>RHTO_06779</t>
  </si>
  <si>
    <t>RHTO_01913</t>
  </si>
  <si>
    <t>RHTO_04477</t>
  </si>
  <si>
    <t>RHTO_07541</t>
  </si>
  <si>
    <t>RHTO_07865</t>
  </si>
  <si>
    <t>RHTO_05138</t>
  </si>
  <si>
    <t>RHTO_04405</t>
  </si>
  <si>
    <t>RHTO_03176</t>
  </si>
  <si>
    <t>RHTO_03507</t>
  </si>
  <si>
    <t>RHTO_05768</t>
  </si>
  <si>
    <t>RHTO_01290</t>
  </si>
  <si>
    <t>RHTO_01289</t>
  </si>
  <si>
    <t>RHTO_04315</t>
  </si>
  <si>
    <t>RHTO_05025</t>
  </si>
  <si>
    <t>RHTO_07039</t>
  </si>
  <si>
    <t>RHTO_06850</t>
  </si>
  <si>
    <t>RHTO_07166</t>
  </si>
  <si>
    <t>RHTO_04708</t>
  </si>
  <si>
    <t>RHTO_00263</t>
  </si>
  <si>
    <t>RHTO_06789</t>
  </si>
  <si>
    <t>RHTO_05699</t>
  </si>
  <si>
    <t>RHTO_00406</t>
  </si>
  <si>
    <t>RHTO_00509</t>
  </si>
  <si>
    <t>RHTO_05022</t>
  </si>
  <si>
    <t>RHTO_02827</t>
  </si>
  <si>
    <t>RHTO_01591</t>
  </si>
  <si>
    <t>RHTO_05225</t>
  </si>
  <si>
    <t>RHTO_00084</t>
  </si>
  <si>
    <t>RHTO_00565</t>
  </si>
  <si>
    <t>RHTO_06468</t>
  </si>
  <si>
    <t>RHTO_05640</t>
  </si>
  <si>
    <t>RHTO_01770</t>
  </si>
  <si>
    <t>RHTO_06596</t>
  </si>
  <si>
    <t>RHTO_02876</t>
  </si>
  <si>
    <t>RHTO_02964</t>
  </si>
  <si>
    <t>RHTO_05080</t>
  </si>
  <si>
    <t>RHTO_06798</t>
  </si>
  <si>
    <t>RHTO_06799</t>
  </si>
  <si>
    <t>RHTO_05912</t>
  </si>
  <si>
    <t>RHTO_07202</t>
  </si>
  <si>
    <t>RHTO_00177</t>
  </si>
  <si>
    <t>RHTO_06410</t>
  </si>
  <si>
    <t>RHTO_05013</t>
  </si>
  <si>
    <t>RHTO_02770</t>
  </si>
  <si>
    <t>RHTO_03032</t>
  </si>
  <si>
    <t>RHTO_02648</t>
  </si>
  <si>
    <t>RHTO_02388</t>
  </si>
  <si>
    <t>RHTO_03733</t>
  </si>
  <si>
    <t>RHTO_06700</t>
  </si>
  <si>
    <t>RHTO_05194</t>
  </si>
  <si>
    <t>RHTO_05546</t>
  </si>
  <si>
    <t>RHTO_00511</t>
  </si>
  <si>
    <t>RHTO_07511</t>
  </si>
  <si>
    <t>RHTO_02077</t>
  </si>
  <si>
    <t>RHTO_00280</t>
  </si>
  <si>
    <t>RHTO_03810</t>
  </si>
  <si>
    <t>RHTO_00006</t>
  </si>
  <si>
    <t>RHTO_08149</t>
  </si>
  <si>
    <t>RHTO_00838</t>
  </si>
  <si>
    <t>RHTO_01311</t>
  </si>
  <si>
    <t>RHTO_02614</t>
  </si>
  <si>
    <t>RHTO_04675</t>
  </si>
  <si>
    <t>RHTO_06757</t>
  </si>
  <si>
    <t>RHTO_06747</t>
  </si>
  <si>
    <t>RHTO_02359</t>
  </si>
  <si>
    <t>RHTO_02871</t>
  </si>
  <si>
    <t>RHTO_04917</t>
  </si>
  <si>
    <t>RHTO_02013</t>
  </si>
  <si>
    <t>RHTO_05802</t>
  </si>
  <si>
    <t>RHTO_06717</t>
  </si>
  <si>
    <t>RHTO_00071</t>
  </si>
  <si>
    <t>RHTO_06979</t>
  </si>
  <si>
    <t>RHTO_05318</t>
  </si>
  <si>
    <t>RHTO_06535</t>
  </si>
  <si>
    <t>RHTO_02497</t>
  </si>
  <si>
    <t>RHTO_07695</t>
  </si>
  <si>
    <t>RHTO_03333</t>
  </si>
  <si>
    <t>RHTO_05000</t>
  </si>
  <si>
    <t>RHTO_00550</t>
  </si>
  <si>
    <t>RHTO_02135</t>
  </si>
  <si>
    <t>RHTO_02653</t>
  </si>
  <si>
    <t>RHTO_01981</t>
  </si>
  <si>
    <t>RHTO_05654</t>
  </si>
  <si>
    <t>RHTO_04043</t>
  </si>
  <si>
    <t>RHTO_04185</t>
  </si>
  <si>
    <t>RHTO_00857</t>
  </si>
  <si>
    <t>RHTO_07734</t>
  </si>
  <si>
    <t>RHTO_02581</t>
  </si>
  <si>
    <t>RHTO_03013</t>
  </si>
  <si>
    <t>RHTO_04482</t>
  </si>
  <si>
    <t>RHTO_01314</t>
  </si>
  <si>
    <t>RHTO_05950</t>
  </si>
  <si>
    <t>RHTO_07240</t>
  </si>
  <si>
    <t>RHTO_01149</t>
  </si>
  <si>
    <t>RHTO_00582</t>
  </si>
  <si>
    <t>RHTO_02965</t>
  </si>
  <si>
    <t>RHTO_06132</t>
  </si>
  <si>
    <t>RHTO_03243</t>
  </si>
  <si>
    <t>RHTO_04442</t>
  </si>
  <si>
    <t>RHTO_06279</t>
  </si>
  <si>
    <t>RHTO_00221</t>
  </si>
  <si>
    <t>RHTO_06254</t>
  </si>
  <si>
    <t>RHTO_06924</t>
  </si>
  <si>
    <t>RHTO_00518</t>
  </si>
  <si>
    <t>RHTO_06141</t>
  </si>
  <si>
    <t>RHTO_07897</t>
  </si>
  <si>
    <t>RHTO_03143</t>
  </si>
  <si>
    <t>RHTO_07248</t>
  </si>
  <si>
    <t>RHTO_04586</t>
  </si>
  <si>
    <t>RHTO_00464</t>
  </si>
  <si>
    <t>RHTO_00855</t>
  </si>
  <si>
    <t>RHTO_05829</t>
  </si>
  <si>
    <t>RHTO_01906</t>
  </si>
  <si>
    <t>RHTO_00874</t>
  </si>
  <si>
    <t>RHTO_03442</t>
  </si>
  <si>
    <t>RHTO_01138</t>
  </si>
  <si>
    <t>RHTO_01429</t>
  </si>
  <si>
    <t>RHTO_06861</t>
  </si>
  <si>
    <t>RHTO_06778</t>
  </si>
  <si>
    <t>RHTO_04775</t>
  </si>
  <si>
    <t>RHTO_07803</t>
  </si>
  <si>
    <t>RHTO_04939</t>
  </si>
  <si>
    <t>RHTO_07168</t>
  </si>
  <si>
    <t>RHTO_07842</t>
  </si>
  <si>
    <t>RHTO_02569</t>
  </si>
  <si>
    <t>RHTO_02508</t>
  </si>
  <si>
    <t>RHTO_01762</t>
  </si>
  <si>
    <t>RHTO_07265</t>
  </si>
  <si>
    <t>RHTO_07985</t>
  </si>
  <si>
    <t>RHTO_07116</t>
  </si>
  <si>
    <t>RHTO_07724</t>
  </si>
  <si>
    <t>RHTO_00769</t>
  </si>
  <si>
    <t>RHTO_00216</t>
  </si>
  <si>
    <t>RHTO_00062</t>
  </si>
  <si>
    <t>RHTO_07242</t>
  </si>
  <si>
    <t>RHTO_03095</t>
  </si>
  <si>
    <t>RHTO_00759</t>
  </si>
  <si>
    <t>RHTO_03994</t>
  </si>
  <si>
    <t>RHTO_06359</t>
  </si>
  <si>
    <t>RHTO_00706</t>
  </si>
  <si>
    <t>RHTO_02360</t>
  </si>
  <si>
    <t>RHTO_01066</t>
  </si>
  <si>
    <t>RHTO_04411</t>
  </si>
  <si>
    <t>RHTO_00312</t>
  </si>
  <si>
    <t>RHTO_03897</t>
  </si>
  <si>
    <t>RHTO_02448</t>
  </si>
  <si>
    <t>RHTO_02424</t>
  </si>
  <si>
    <t>RHTO_07359</t>
  </si>
  <si>
    <t>RHTO_04417</t>
  </si>
  <si>
    <t>RHTO_04654</t>
  </si>
  <si>
    <t>RHTO_01623</t>
  </si>
  <si>
    <t>RHTO_02665</t>
  </si>
  <si>
    <t>RHTO_03955</t>
  </si>
  <si>
    <t>RHTO_07449</t>
  </si>
  <si>
    <t>RHTO_06809</t>
  </si>
  <si>
    <t>RHTO_00664</t>
  </si>
  <si>
    <t>RHTO_05798</t>
  </si>
  <si>
    <t>RHTO_06376</t>
  </si>
  <si>
    <t>RHTO_08022</t>
  </si>
  <si>
    <t>RHTO_00215</t>
  </si>
  <si>
    <t>RHTO_04180</t>
  </si>
  <si>
    <t>RHTO_07772</t>
  </si>
  <si>
    <t>RHTO_05127</t>
  </si>
  <si>
    <t>RHTO_04490</t>
  </si>
  <si>
    <t>RHTO_01162</t>
  </si>
  <si>
    <t>RHTO_07766</t>
  </si>
  <si>
    <t>RHTO_05976</t>
  </si>
  <si>
    <t>RHTO_00531</t>
  </si>
  <si>
    <t>RHTO_07903</t>
  </si>
  <si>
    <t>RHTO_06198</t>
  </si>
  <si>
    <t>RHTO_05842</t>
  </si>
  <si>
    <t>RHTO_06582</t>
  </si>
  <si>
    <t>RHTO_00390</t>
  </si>
  <si>
    <t>RHTO_00025</t>
  </si>
  <si>
    <t>RHTO_04517</t>
  </si>
  <si>
    <t>RHTO_00066</t>
  </si>
  <si>
    <t>RHTO_01458</t>
  </si>
  <si>
    <t>RHTO_03874</t>
  </si>
  <si>
    <t>RHTO_03875</t>
  </si>
  <si>
    <t>RHTO_07663</t>
  </si>
  <si>
    <t>RHTO_07127</t>
  </si>
  <si>
    <t>RHTO_04821</t>
  </si>
  <si>
    <t>RHTO_03126</t>
  </si>
  <si>
    <t>RHTO_02778</t>
  </si>
  <si>
    <t>RHTO_06917</t>
  </si>
  <si>
    <t>RHTO_06787</t>
  </si>
  <si>
    <t>RHTO_06824</t>
  </si>
  <si>
    <t>RHTO_06864</t>
  </si>
  <si>
    <t>RHTO_03585</t>
  </si>
  <si>
    <t>RHTO_05749</t>
  </si>
  <si>
    <t>RHTO_07584</t>
  </si>
  <si>
    <t>RHTO_05140</t>
  </si>
  <si>
    <t>RHTO_04263</t>
  </si>
  <si>
    <t>RHTO_00840</t>
  </si>
  <si>
    <t>RHTO_06104</t>
  </si>
  <si>
    <t>RHTO_07090</t>
  </si>
  <si>
    <t>RHTO_05902</t>
  </si>
  <si>
    <t>RHTO_01332</t>
  </si>
  <si>
    <t>RHTO_02971</t>
  </si>
  <si>
    <t>RHTO_08048</t>
  </si>
  <si>
    <t>RHTO_02996</t>
  </si>
  <si>
    <t>RHTO_05929</t>
  </si>
  <si>
    <t>RHTO_01931</t>
  </si>
  <si>
    <t>RHTO_08043</t>
  </si>
  <si>
    <t>RHTO_05846</t>
  </si>
  <si>
    <t>RHTO_03564</t>
  </si>
  <si>
    <t>RHTO_02076</t>
  </si>
  <si>
    <t>RHTO_03259</t>
  </si>
  <si>
    <t>RHTO_00515</t>
  </si>
  <si>
    <t>RHTO_06791</t>
  </si>
  <si>
    <t>RHTO_07323</t>
  </si>
  <si>
    <t>RHTO_02301</t>
  </si>
  <si>
    <t>RHTO_04994</t>
  </si>
  <si>
    <t>RHTO_07427</t>
  </si>
  <si>
    <t>RHTO_06875</t>
  </si>
  <si>
    <t>RHTO_05039</t>
  </si>
  <si>
    <t>RHTO_04065</t>
  </si>
  <si>
    <t>RHTO_04131</t>
  </si>
  <si>
    <t>RHTO_06925</t>
  </si>
  <si>
    <t>RHTO_02808</t>
  </si>
  <si>
    <t>RHTO_06391</t>
  </si>
  <si>
    <t>RHTO_04669</t>
  </si>
  <si>
    <t>RHTO_03646</t>
  </si>
  <si>
    <t>RHTO_03058</t>
  </si>
  <si>
    <t>RHTO_08013</t>
  </si>
  <si>
    <t>RHTO_02273</t>
  </si>
  <si>
    <t>RHTO_07665</t>
  </si>
  <si>
    <t>RHTO_07649</t>
  </si>
  <si>
    <t>RHTO_03746</t>
  </si>
  <si>
    <t>RHTO_05578</t>
  </si>
  <si>
    <t>RHTO_07794</t>
  </si>
  <si>
    <t>RHTO_04940</t>
  </si>
  <si>
    <t>RHTO_00481</t>
  </si>
  <si>
    <t>RHTO_02209</t>
  </si>
  <si>
    <t>RHTO_00710</t>
  </si>
  <si>
    <t>RHTO_03057</t>
  </si>
  <si>
    <t>RHTO_07569</t>
  </si>
  <si>
    <t>RHTO_05613</t>
  </si>
  <si>
    <t>RHTO_03923</t>
  </si>
  <si>
    <t>RHTO_01824</t>
  </si>
  <si>
    <t>RHTO_00450</t>
  </si>
  <si>
    <t>RHTO_06464</t>
  </si>
  <si>
    <t>RHTO_05220</t>
  </si>
  <si>
    <t>RHTO_05221</t>
  </si>
  <si>
    <t>RHTO_02908</t>
  </si>
  <si>
    <t>RHTO_03104</t>
  </si>
  <si>
    <t>RHTO_00225</t>
  </si>
  <si>
    <t>RHTO_06079</t>
  </si>
  <si>
    <t>RHTO_05211</t>
  </si>
  <si>
    <t>RHTO_01741</t>
  </si>
  <si>
    <t>RHTO_02551</t>
  </si>
  <si>
    <t>RHTO_02384</t>
  </si>
  <si>
    <t>RHTO_05040</t>
  </si>
  <si>
    <t>RHTO_03621</t>
  </si>
  <si>
    <t>RHTO_01775</t>
  </si>
  <si>
    <t>RHTO_08004</t>
  </si>
  <si>
    <t>RHTO_04465</t>
  </si>
  <si>
    <t>RHTO_02328</t>
  </si>
  <si>
    <t>RHTO_04235</t>
  </si>
  <si>
    <t>RHTO_00673</t>
  </si>
  <si>
    <t>RHTO_00401</t>
  </si>
  <si>
    <t>RHTO_00983</t>
  </si>
  <si>
    <t>RHTO_06734</t>
  </si>
  <si>
    <t>RHTO_08040</t>
  </si>
  <si>
    <t>RHTO_03521</t>
  </si>
  <si>
    <t>RHTO_06095</t>
  </si>
  <si>
    <t>RHTO_05993</t>
  </si>
  <si>
    <t>RHTO_04650</t>
  </si>
  <si>
    <t>RHTO_01440</t>
  </si>
  <si>
    <t>RHTO_03701</t>
  </si>
  <si>
    <t>RHTO_04355</t>
  </si>
  <si>
    <t>RHTO_06921</t>
  </si>
  <si>
    <t>RHTO_02811</t>
  </si>
  <si>
    <t>RHTO_05461</t>
  </si>
  <si>
    <t>RHTO_05460</t>
  </si>
  <si>
    <t>RHTO_04058</t>
  </si>
  <si>
    <t>RHTO_02621</t>
  </si>
  <si>
    <t>RHTO_07853</t>
  </si>
  <si>
    <t>RHTO_06853</t>
  </si>
  <si>
    <t>RHTO_00629</t>
  </si>
  <si>
    <t>RHTO_07991</t>
  </si>
  <si>
    <t>RHTO_04876</t>
  </si>
  <si>
    <t>RHTO_04915</t>
  </si>
  <si>
    <t>RHTO_07730</t>
  </si>
  <si>
    <t>RHTO_02661</t>
  </si>
  <si>
    <t>RHTO_03444</t>
  </si>
  <si>
    <t>RHTO_07550</t>
  </si>
  <si>
    <t>RHTO_05344</t>
  </si>
  <si>
    <t>RHTO_00185</t>
  </si>
  <si>
    <t>RHTO_00438</t>
  </si>
  <si>
    <t>RHTO_07167</t>
  </si>
  <si>
    <t>RHTO_08082</t>
  </si>
  <si>
    <t>RHTO_02504</t>
  </si>
  <si>
    <t>RHTO_01663</t>
  </si>
  <si>
    <t>RHTO_02861</t>
  </si>
  <si>
    <t>RHTO_02755</t>
  </si>
  <si>
    <t>RHTO_04948</t>
  </si>
  <si>
    <t>RHTO_00540</t>
  </si>
  <si>
    <t>RHTO_07620</t>
  </si>
  <si>
    <t>RHTO_04073</t>
  </si>
  <si>
    <t>RHTO_07026</t>
  </si>
  <si>
    <t>RHTO_07740</t>
  </si>
  <si>
    <t>RHTO_05544</t>
  </si>
  <si>
    <t>RHTO_01872</t>
  </si>
  <si>
    <t>RHTO_05758</t>
  </si>
  <si>
    <t>RHTO_04472</t>
  </si>
  <si>
    <t>RHTO_02860</t>
  </si>
  <si>
    <t>RHTO_06762</t>
  </si>
  <si>
    <t>RHTO_07703</t>
  </si>
  <si>
    <t>RHTO_01306</t>
  </si>
  <si>
    <t>RHTO_02366</t>
  </si>
  <si>
    <t>RHTO_06552</t>
  </si>
  <si>
    <t>RHTO_07831</t>
  </si>
  <si>
    <t>RHTO_02029</t>
  </si>
  <si>
    <t>RHTO_06405</t>
  </si>
  <si>
    <t>RHTO_05737</t>
  </si>
  <si>
    <t>RHTO_01387</t>
  </si>
  <si>
    <t>RHTO_01850</t>
  </si>
  <si>
    <t>RHTO_04254</t>
  </si>
  <si>
    <t>RHTO_02595</t>
  </si>
  <si>
    <t>RHTO_05766</t>
  </si>
  <si>
    <t>RHTO_01608</t>
  </si>
  <si>
    <t>RHTO_03466</t>
  </si>
  <si>
    <t>RHTO_03047</t>
  </si>
  <si>
    <t>RHTO_04644</t>
  </si>
  <si>
    <t>RHTO_01560</t>
  </si>
  <si>
    <t>RHTO_05746</t>
  </si>
  <si>
    <t>RHTO_06701</t>
  </si>
  <si>
    <t>RHTO_03654</t>
  </si>
  <si>
    <t>RHTO_00286</t>
  </si>
  <si>
    <t>RHTO_07804</t>
  </si>
  <si>
    <t>RHTO_05390</t>
  </si>
  <si>
    <t>RHTO_03043</t>
  </si>
  <si>
    <t>RHTO_07535</t>
  </si>
  <si>
    <t>RHTO_03046</t>
  </si>
  <si>
    <t>RHTO_07379</t>
  </si>
  <si>
    <t>RHTO_04379</t>
  </si>
  <si>
    <t>RHTO_01423</t>
  </si>
  <si>
    <t>RHTO_03335</t>
  </si>
  <si>
    <t>RHTO_02278</t>
  </si>
  <si>
    <t>RHTO_06042</t>
  </si>
  <si>
    <t>RHTO_00112</t>
  </si>
  <si>
    <t>RHTO_06907</t>
  </si>
  <si>
    <t>RHTO_05405</t>
  </si>
  <si>
    <t>RHTO_00942</t>
  </si>
  <si>
    <t>RHTO_05803</t>
  </si>
  <si>
    <t>RHTO_01657</t>
  </si>
  <si>
    <t>RHTO_06725</t>
  </si>
  <si>
    <t>RHTO_04742</t>
  </si>
  <si>
    <t>RHTO_05237</t>
  </si>
  <si>
    <t>FEN1</t>
  </si>
  <si>
    <t>RHTO_06642</t>
  </si>
  <si>
    <t>RHTO_00372</t>
  </si>
  <si>
    <t>DRE2</t>
  </si>
  <si>
    <t>RHTO_05995</t>
  </si>
  <si>
    <t>RHTO_06295</t>
  </si>
  <si>
    <t>RHTO_06866</t>
  </si>
  <si>
    <t>RHTO_05351</t>
  </si>
  <si>
    <t>RHTO_01685</t>
  </si>
  <si>
    <t>RHTO_05350</t>
  </si>
  <si>
    <t>RHTO_07971</t>
  </si>
  <si>
    <t>RHTO_07222</t>
  </si>
  <si>
    <t>RHTO_02032</t>
  </si>
  <si>
    <t>RHTO_02139</t>
  </si>
  <si>
    <t>RHTO_07686</t>
  </si>
  <si>
    <t>RHTO_00114</t>
  </si>
  <si>
    <t>RHTO_00694</t>
  </si>
  <si>
    <t>RHTO_03484</t>
  </si>
  <si>
    <t>RHTO_02590</t>
  </si>
  <si>
    <t>RHTO_01660</t>
  </si>
  <si>
    <t>RHTO_08072</t>
  </si>
  <si>
    <t>RHTO_06241</t>
  </si>
  <si>
    <t>RHTO_01786</t>
  </si>
  <si>
    <t>RHTO_05446</t>
  </si>
  <si>
    <t>RHTO_06881</t>
  </si>
  <si>
    <t>RHTO_01333</t>
  </si>
  <si>
    <t>RHTO_07516</t>
  </si>
  <si>
    <t>RHTO_04696</t>
  </si>
  <si>
    <t>RHTO_08142</t>
  </si>
  <si>
    <t>RHTO_06223</t>
  </si>
  <si>
    <t>RHTO_05833</t>
  </si>
  <si>
    <t>RHTO_05498</t>
  </si>
  <si>
    <t>RHTO_01927</t>
  </si>
  <si>
    <t>RHTO_06569</t>
  </si>
  <si>
    <t>RHTO_04815</t>
  </si>
  <si>
    <t>RHTO_04536</t>
  </si>
  <si>
    <t>RHTO_03069</t>
  </si>
  <si>
    <t>RHTO_00970</t>
  </si>
  <si>
    <t>RHTO_02258</t>
  </si>
  <si>
    <t>RHTO_01684</t>
  </si>
  <si>
    <t>RHTO_01413</t>
  </si>
  <si>
    <t>RHTO_03181</t>
  </si>
  <si>
    <t>RHTO_01151</t>
  </si>
  <si>
    <t>RHTO_03622</t>
  </si>
  <si>
    <t>RHTO_06030</t>
  </si>
  <si>
    <t>RHTO_02006</t>
  </si>
  <si>
    <t>RHTO_06074</t>
  </si>
  <si>
    <t>RHTO_01045</t>
  </si>
  <si>
    <t>RHTO_07023</t>
  </si>
  <si>
    <t>RHTO_07799</t>
  </si>
  <si>
    <t>RHTO_03209</t>
  </si>
  <si>
    <t>RHTO_04470</t>
  </si>
  <si>
    <t>RHTO_00964</t>
  </si>
  <si>
    <t>RHTO_00544</t>
  </si>
  <si>
    <t>RHTO_04241</t>
  </si>
  <si>
    <t>RHTO_01946</t>
  </si>
  <si>
    <t>RHTO_04978</t>
  </si>
  <si>
    <t>RHTO_07225</t>
  </si>
  <si>
    <t>TIF6</t>
  </si>
  <si>
    <t>RHTO_03373</t>
  </si>
  <si>
    <t>RHTO_02934</t>
  </si>
  <si>
    <t>RHTO_06598</t>
  </si>
  <si>
    <t>TIF34</t>
  </si>
  <si>
    <t>RHTO_05209</t>
  </si>
  <si>
    <t>TIF35</t>
  </si>
  <si>
    <t>RHTO_01304</t>
  </si>
  <si>
    <t>INT6</t>
  </si>
  <si>
    <t>RHTO_07088</t>
  </si>
  <si>
    <t>RHTO_05090</t>
  </si>
  <si>
    <t>NIP1</t>
  </si>
  <si>
    <t>PRT1</t>
  </si>
  <si>
    <t>TIF32</t>
  </si>
  <si>
    <t>RHTO_03042</t>
  </si>
  <si>
    <t>RHTO_00428</t>
  </si>
  <si>
    <t>RHTO_01618</t>
  </si>
  <si>
    <t>RHTO_04924</t>
  </si>
  <si>
    <t>RHTO_06980</t>
  </si>
  <si>
    <t>RHTO_04067</t>
  </si>
  <si>
    <t>RHTO_06063</t>
  </si>
  <si>
    <t>RHTO_00829</t>
  </si>
  <si>
    <t>RHTO_02283</t>
  </si>
  <si>
    <t>RHTO_01499</t>
  </si>
  <si>
    <t>RHTO_04670</t>
  </si>
  <si>
    <t>RHTO_01889</t>
  </si>
  <si>
    <t>RHTO_06280</t>
  </si>
  <si>
    <t>RHTO_04298</t>
  </si>
  <si>
    <t>RHTO_05407</t>
  </si>
  <si>
    <t>RHTO_02517</t>
  </si>
  <si>
    <t>RHTO_05958</t>
  </si>
  <si>
    <t>RHTO_00323</t>
  </si>
  <si>
    <t>RHTO_08078</t>
  </si>
  <si>
    <t>RHTO_04153</t>
  </si>
  <si>
    <t>RHTO_03724</t>
  </si>
  <si>
    <t>RHTO_06123</t>
  </si>
  <si>
    <t>RHTO_04338</t>
  </si>
  <si>
    <t>RHTO_05596</t>
  </si>
  <si>
    <t>RHTO_04414</t>
  </si>
  <si>
    <t>RHTO_03914</t>
  </si>
  <si>
    <t>RHTO_06458</t>
  </si>
  <si>
    <t>RHTO_00986</t>
  </si>
  <si>
    <t>RHTO_01238</t>
  </si>
  <si>
    <t>RHTO_05884</t>
  </si>
  <si>
    <t>RHTO_02036</t>
  </si>
  <si>
    <t>RHTO_04906</t>
  </si>
  <si>
    <t>RHTO_02311</t>
  </si>
  <si>
    <t>RHTO_01028</t>
  </si>
  <si>
    <t>RHTO_08147</t>
  </si>
  <si>
    <t>RHTO_05408</t>
  </si>
  <si>
    <t>RHTO_05162</t>
  </si>
  <si>
    <t>TSF1</t>
  </si>
  <si>
    <t>MEF1</t>
  </si>
  <si>
    <t>RHTO_07843</t>
  </si>
  <si>
    <t>RHTO_02697</t>
  </si>
  <si>
    <t>RHTO_06780</t>
  </si>
  <si>
    <t>RHTO_03921</t>
  </si>
  <si>
    <t>RHTO_03922</t>
  </si>
  <si>
    <t>RHTO_05097</t>
  </si>
  <si>
    <t>RHTO_06992</t>
  </si>
  <si>
    <t>RHTO_06913</t>
  </si>
  <si>
    <t>RHTO_07748</t>
  </si>
  <si>
    <t>RHTO_07923</t>
  </si>
  <si>
    <t>RHTO_04824</t>
  </si>
  <si>
    <t>RHTO_02553</t>
  </si>
  <si>
    <t>RHTO_02739</t>
  </si>
  <si>
    <t>RHTO_04204</t>
  </si>
  <si>
    <t>RHTO_08115</t>
  </si>
  <si>
    <t>RHTO_02946</t>
  </si>
  <si>
    <t>RHTO_04401</t>
  </si>
  <si>
    <t>RHTO_03492</t>
  </si>
  <si>
    <t>RHTO_02376</t>
  </si>
  <si>
    <t>RHTO_04574</t>
  </si>
  <si>
    <t>RHTO_02117</t>
  </si>
  <si>
    <t>RHTO_06935</t>
  </si>
  <si>
    <t>RHTO_05705</t>
  </si>
  <si>
    <t>RHTO_01584</t>
  </si>
  <si>
    <t>RHTO_01897</t>
  </si>
  <si>
    <t>RHTO_05908</t>
  </si>
  <si>
    <t>RHTO_03467</t>
  </si>
  <si>
    <t>RHTO_01647</t>
  </si>
  <si>
    <t>RHTO_03385</t>
  </si>
  <si>
    <t>RHTO_03712</t>
  </si>
  <si>
    <t>RHTO_02843</t>
  </si>
  <si>
    <t>RHTO_04591</t>
  </si>
  <si>
    <t>RHTO_04985</t>
  </si>
  <si>
    <t>RHTO_02084</t>
  </si>
  <si>
    <t>RHTO_07346</t>
  </si>
  <si>
    <t>RHTO_06009</t>
  </si>
  <si>
    <t>RHTO_01928</t>
  </si>
  <si>
    <t>RHTO_06479</t>
  </si>
  <si>
    <t>RHTO_00277</t>
  </si>
  <si>
    <t>RHTO_02790</t>
  </si>
  <si>
    <t>RHTO_07525</t>
  </si>
  <si>
    <t>RHTO_04641</t>
  </si>
  <si>
    <t>RHTO_01002</t>
  </si>
  <si>
    <t>RHTO_06210</t>
  </si>
  <si>
    <t>RHTO_04590</t>
  </si>
  <si>
    <t>RHTO_01007</t>
  </si>
  <si>
    <t>RHTO_00826</t>
  </si>
  <si>
    <t>RHTO_03681</t>
  </si>
  <si>
    <t>RHTO_01689</t>
  </si>
  <si>
    <t>RHTO_01990</t>
  </si>
  <si>
    <t>RHTO_00409</t>
  </si>
  <si>
    <t>RHTO_07431</t>
  </si>
  <si>
    <t>RHTO_04610</t>
  </si>
  <si>
    <t>RHTO_06027</t>
  </si>
  <si>
    <t>RHTO_00157</t>
  </si>
  <si>
    <t>RHTO_03041</t>
  </si>
  <si>
    <t>RHTO_00731</t>
  </si>
  <si>
    <t>RHTO_02071</t>
  </si>
  <si>
    <t>RHTO_05066</t>
  </si>
  <si>
    <t>RHTO_02852</t>
  </si>
  <si>
    <t>RHTO_05156</t>
  </si>
  <si>
    <t>RHTO_02306</t>
  </si>
  <si>
    <t>RHTO_02130</t>
  </si>
  <si>
    <t>RHTO_03842</t>
  </si>
  <si>
    <t>RHTO_03615</t>
  </si>
  <si>
    <t>RHTO_06635</t>
  </si>
  <si>
    <t>RHTO_07000</t>
  </si>
  <si>
    <t>RHTO_00109</t>
  </si>
  <si>
    <t>RHTO_05684</t>
  </si>
  <si>
    <t>RHTO_01583</t>
  </si>
  <si>
    <t>RHTO_04011</t>
  </si>
  <si>
    <t>RHTO_05266</t>
  </si>
  <si>
    <t>RHTO_01131</t>
  </si>
  <si>
    <t>RHTO_05629</t>
  </si>
  <si>
    <t>RHTO_03145</t>
  </si>
  <si>
    <t>RHTO_06071</t>
  </si>
  <si>
    <t>RHTO_05717</t>
  </si>
  <si>
    <t>RHTO_00666</t>
  </si>
  <si>
    <t>RHTO_05547</t>
  </si>
  <si>
    <t>RHTO_05342</t>
  </si>
  <si>
    <t>RHTO_05811</t>
  </si>
  <si>
    <t>RHTO_03739</t>
  </si>
  <si>
    <t>RHTO_00878</t>
  </si>
  <si>
    <t>RHTO_04931</t>
  </si>
  <si>
    <t>RHTO_03688</t>
  </si>
  <si>
    <t>RHTO_08014</t>
  </si>
  <si>
    <t>RHTO_07983</t>
  </si>
  <si>
    <t>RHTO_00418</t>
  </si>
  <si>
    <t>RHTO_01932</t>
  </si>
  <si>
    <t>RHTO_04262</t>
  </si>
  <si>
    <t>RHTO_05722</t>
  </si>
  <si>
    <t>RHTO_01023</t>
  </si>
  <si>
    <t>RHTO_01813</t>
  </si>
  <si>
    <t>RHTO_05716</t>
  </si>
  <si>
    <t>RHTO_02021</t>
  </si>
  <si>
    <t>RHTO_05151</t>
  </si>
  <si>
    <t>RHTO_03332</t>
  </si>
  <si>
    <t>RHTO_01243</t>
  </si>
  <si>
    <t>RHTO_03678</t>
  </si>
  <si>
    <t>RHTO_06008</t>
  </si>
  <si>
    <t>RHTO_03376</t>
  </si>
  <si>
    <t>RHTO_01707</t>
  </si>
  <si>
    <t>RHTO_01484</t>
  </si>
  <si>
    <t>RHTO_02050</t>
  </si>
  <si>
    <t>RHTO_01211</t>
  </si>
  <si>
    <t>RHTO_03008</t>
  </si>
  <si>
    <t>RHTO_06293</t>
  </si>
  <si>
    <t>RHTO_05071</t>
  </si>
  <si>
    <t>RHTO_06677</t>
  </si>
  <si>
    <t>MCM7</t>
  </si>
  <si>
    <t>RHTO_04626</t>
  </si>
  <si>
    <t>RHTO_03804</t>
  </si>
  <si>
    <t>RHTO_04136</t>
  </si>
  <si>
    <t>RHTO_01250</t>
  </si>
  <si>
    <t>RHTO_07442</t>
  </si>
  <si>
    <t>RHTO_05468</t>
  </si>
  <si>
    <t>RHTO_03556</t>
  </si>
  <si>
    <t>RHTO_05778</t>
  </si>
  <si>
    <t>RHTO_05272</t>
  </si>
  <si>
    <t>RHTO_00497</t>
  </si>
  <si>
    <t>RHTO_07979</t>
  </si>
  <si>
    <t>RHTO_00690</t>
  </si>
  <si>
    <t>RHTO_08113</t>
  </si>
  <si>
    <t>RHTO_02917</t>
  </si>
  <si>
    <t>RHTO_00579</t>
  </si>
  <si>
    <t>RHTO_00831</t>
  </si>
  <si>
    <t>RHTO_02386</t>
  </si>
  <si>
    <t>RHTO_05812</t>
  </si>
  <si>
    <t>RHTO_06007</t>
  </si>
  <si>
    <t>RHTO_04796</t>
  </si>
  <si>
    <t>RHTO_05923</t>
  </si>
  <si>
    <t>RHTO_06367</t>
  </si>
  <si>
    <t>RHTO_02660</t>
  </si>
  <si>
    <t>RHTO_07987</t>
  </si>
  <si>
    <t>RHTO_01379</t>
  </si>
  <si>
    <t>RHTO_02195</t>
  </si>
  <si>
    <t>RHTO_02622</t>
  </si>
  <si>
    <t>RHTO_01632</t>
  </si>
  <si>
    <t>RHTO_05499</t>
  </si>
  <si>
    <t>RHTO_04829</t>
  </si>
  <si>
    <t>RHTO_07832</t>
  </si>
  <si>
    <t>RHTO_02327</t>
  </si>
  <si>
    <t>RHTO_01781</t>
  </si>
  <si>
    <t>RHTO_01473</t>
  </si>
  <si>
    <t>RHTO_01119</t>
  </si>
  <si>
    <t>RHTO_07767</t>
  </si>
  <si>
    <t>RHTO_00405</t>
  </si>
  <si>
    <t>RHTO_04712</t>
  </si>
  <si>
    <t>RHTO_07667</t>
  </si>
  <si>
    <t>RHTO_08095</t>
  </si>
  <si>
    <t>RHTO_07325</t>
  </si>
  <si>
    <t>RHTO_03170</t>
  </si>
  <si>
    <t>RHTO_07599</t>
  </si>
  <si>
    <t>RHTO_04354</t>
  </si>
  <si>
    <t>RHTO_07093</t>
  </si>
  <si>
    <t>RHTO_02645</t>
  </si>
  <si>
    <t>RHTO_06352</t>
  </si>
  <si>
    <t>RHTO_06263</t>
  </si>
  <si>
    <t>RHTO_03406</t>
  </si>
  <si>
    <t>RHTO_00414</t>
  </si>
  <si>
    <t>RHTO_01518</t>
  </si>
  <si>
    <t>RHTO_07856</t>
  </si>
  <si>
    <t>RHTO_02506</t>
  </si>
  <si>
    <t>RHTO_04758</t>
  </si>
  <si>
    <t>RHTO_06005</t>
  </si>
  <si>
    <t>RHTO_00640</t>
  </si>
  <si>
    <t>RHTO_05681</t>
  </si>
  <si>
    <t>RHTO_04671</t>
  </si>
  <si>
    <t>RHTO_07380</t>
  </si>
  <si>
    <t>RHTO_03691</t>
  </si>
  <si>
    <t>RHTO_02887</t>
  </si>
  <si>
    <t>RHTO_05231</t>
  </si>
  <si>
    <t>RHTO_02979</t>
  </si>
  <si>
    <t>RHTO_04516</t>
  </si>
  <si>
    <t>RHTO_06694</t>
  </si>
  <si>
    <t>RHTO_08062</t>
  </si>
  <si>
    <t>RHTO_05197</t>
  </si>
  <si>
    <t>RHTO_04690</t>
  </si>
  <si>
    <t>RHTO_07893</t>
  </si>
  <si>
    <t>RHTO_04367</t>
  </si>
  <si>
    <t>RHTO_02268</t>
  </si>
  <si>
    <t>RHTO_02604</t>
  </si>
  <si>
    <t>RHTO_05820</t>
  </si>
  <si>
    <t>RHTO_01490</t>
  </si>
  <si>
    <t>RHTO_04673</t>
  </si>
  <si>
    <t>RHTO_05458</t>
  </si>
  <si>
    <t>RHTO_03128</t>
  </si>
  <si>
    <t>RHTO_01114</t>
  </si>
  <si>
    <t>RHTO_04104</t>
  </si>
  <si>
    <t>RHTO_07254</t>
  </si>
  <si>
    <t>RHTO_07103</t>
  </si>
  <si>
    <t>RHTO_04302</t>
  </si>
  <si>
    <t>RHTO_03641</t>
  </si>
  <si>
    <t>RHTO_06932</t>
  </si>
  <si>
    <t>LIA1</t>
  </si>
  <si>
    <t>RHTO_04450</t>
  </si>
  <si>
    <t>RHTO_03911</t>
  </si>
  <si>
    <t>RHTO_07628</t>
  </si>
  <si>
    <t>RHTO_06538</t>
  </si>
  <si>
    <t>RHTO_06002</t>
  </si>
  <si>
    <t>RHTO_03728</t>
  </si>
  <si>
    <t>RHTO_03119</t>
  </si>
  <si>
    <t>RHTO_08108</t>
  </si>
  <si>
    <t>RHTO_02774</t>
  </si>
  <si>
    <t>RHTO_02951</t>
  </si>
  <si>
    <t>RHTO_01644</t>
  </si>
  <si>
    <t>RHTO_05223</t>
  </si>
  <si>
    <t>RHTO_00239</t>
  </si>
  <si>
    <t>RHTO_02194</t>
  </si>
  <si>
    <t>RHTO_03627</t>
  </si>
  <si>
    <t>RHTO_03945</t>
  </si>
  <si>
    <t>RHTO_02164</t>
  </si>
  <si>
    <t>RHTO_00484</t>
  </si>
  <si>
    <t>RHTO_05579</t>
  </si>
  <si>
    <t>RHTO_07844</t>
  </si>
  <si>
    <t>RHTO_05018</t>
  </si>
  <si>
    <t>RHTO_05291</t>
  </si>
  <si>
    <t>RHTO_00777</t>
  </si>
  <si>
    <t>RHTO_00279</t>
  </si>
  <si>
    <t>RHTO_03836</t>
  </si>
  <si>
    <t>RHTO_03568</t>
  </si>
  <si>
    <t>RHTO_02236</t>
  </si>
  <si>
    <t>RHTO_07998</t>
  </si>
  <si>
    <t>RHTO_03372</t>
  </si>
  <si>
    <t>RHTO_07288</t>
  </si>
  <si>
    <t>RHTO_03925</t>
  </si>
  <si>
    <t>RHTO_03939</t>
  </si>
  <si>
    <t>RHTO_06455</t>
  </si>
  <si>
    <t>RHTO_03865</t>
  </si>
  <si>
    <t>RHTO_06383</t>
  </si>
  <si>
    <t>RHTO_04142</t>
  </si>
  <si>
    <t>RHTO_06833</t>
  </si>
  <si>
    <t>RHTO_03493</t>
  </si>
  <si>
    <t>RHTO_04152</t>
  </si>
  <si>
    <t>RHTO_04910</t>
  </si>
  <si>
    <t>RHTO_02218</t>
  </si>
  <si>
    <t>RHTO_01605</t>
  </si>
  <si>
    <t>RHTO_04577</t>
  </si>
  <si>
    <t>RHTO_06572</t>
  </si>
  <si>
    <t>RHTO_03666</t>
  </si>
  <si>
    <t>RHTO_01854</t>
  </si>
  <si>
    <t>RHTO_00755</t>
  </si>
  <si>
    <t>RHTO_06415</t>
  </si>
  <si>
    <t>RHTO_02678</t>
  </si>
  <si>
    <t>RHTO_02886</t>
  </si>
  <si>
    <t>RHTO_01800</t>
  </si>
  <si>
    <t>RHTO_07022</t>
  </si>
  <si>
    <t>RHTO_07696</t>
  </si>
  <si>
    <t>RHTO_05208</t>
  </si>
  <si>
    <t>RHTO_01875</t>
  </si>
  <si>
    <t>RHTO_03294</t>
  </si>
  <si>
    <t>RHTO_01168</t>
  </si>
  <si>
    <t>RHTO_00781</t>
  </si>
  <si>
    <t>RHTO_06107</t>
  </si>
  <si>
    <t>RHTO_04348</t>
  </si>
  <si>
    <t>RHTO_05708</t>
  </si>
  <si>
    <t>RHTO_07883</t>
  </si>
  <si>
    <t>RHTO_07717</t>
  </si>
  <si>
    <t>RHTO_07977</t>
  </si>
  <si>
    <t>RHTO_06113</t>
  </si>
  <si>
    <t>RHTO_06646</t>
  </si>
  <si>
    <t>RHTO_01735</t>
  </si>
  <si>
    <t>RHTO_05605</t>
  </si>
  <si>
    <t>RHTO_00815</t>
  </si>
  <si>
    <t>RHTO_01498</t>
  </si>
  <si>
    <t>RHTO_01521</t>
  </si>
  <si>
    <t>RHTO_00024</t>
  </si>
  <si>
    <t>RHTO_02122</t>
  </si>
  <si>
    <t>RHTO_05959</t>
  </si>
  <si>
    <t>RHTO_06259</t>
  </si>
  <si>
    <t>RHTO_08056</t>
  </si>
  <si>
    <t>cyn1</t>
  </si>
  <si>
    <t>RHTO_03520</t>
  </si>
  <si>
    <t>RHTO_07736</t>
  </si>
  <si>
    <t>RHTO_06672</t>
  </si>
  <si>
    <t>RHTO_08117</t>
  </si>
  <si>
    <t>RHTO_00052</t>
  </si>
  <si>
    <t>RHTO_07439</t>
  </si>
  <si>
    <t>RHTO_01947</t>
  </si>
  <si>
    <t>RHTO_01943</t>
  </si>
  <si>
    <t>RHTO_05523</t>
  </si>
  <si>
    <t>RHTO_07880</t>
  </si>
  <si>
    <t>RHTO_03644</t>
  </si>
  <si>
    <t>RHTO_01553</t>
  </si>
  <si>
    <t>RHTO_00880</t>
  </si>
  <si>
    <t>RHTO_04916</t>
  </si>
  <si>
    <t>RHTO_05641</t>
  </si>
  <si>
    <t>RHTO_02370</t>
  </si>
  <si>
    <t>RHTO_00357</t>
  </si>
  <si>
    <t>RHTO_06878</t>
  </si>
  <si>
    <t>RHTO_03907</t>
  </si>
  <si>
    <t>RHTO_00830</t>
  </si>
  <si>
    <t>RHTO_03084</t>
  </si>
  <si>
    <t>RHTO_03083</t>
  </si>
  <si>
    <t>RHTO_03472</t>
  </si>
  <si>
    <t>RHTO_07351</t>
  </si>
  <si>
    <t>RHTO_05451</t>
  </si>
  <si>
    <t>RHTO_05403</t>
  </si>
  <si>
    <t>RHTO_07355</t>
  </si>
  <si>
    <t>RHTO_01491</t>
  </si>
  <si>
    <t>RHTO_07828</t>
  </si>
  <si>
    <t>RHTO_04069</t>
  </si>
  <si>
    <t>RHTO_06611</t>
  </si>
  <si>
    <t>RHTO_05029</t>
  </si>
  <si>
    <t>RHTO_00588</t>
  </si>
  <si>
    <t>RHTO_07484</t>
  </si>
  <si>
    <t>RHTO_06184</t>
  </si>
  <si>
    <t>RHTO_05279</t>
  </si>
  <si>
    <t>RHTO_06437</t>
  </si>
  <si>
    <t>RHTO_00638</t>
  </si>
  <si>
    <t>RHTO_03362</t>
  </si>
  <si>
    <t>RHTO_07916</t>
  </si>
  <si>
    <t>RHTO_00298</t>
  </si>
  <si>
    <t>RHTO_01550</t>
  </si>
  <si>
    <t>RHTO_04974</t>
  </si>
  <si>
    <t>RHTO_06723</t>
  </si>
  <si>
    <t>RHTO_02910</t>
  </si>
  <si>
    <t>RHTO_06374</t>
  </si>
  <si>
    <t>RHTO_07757</t>
  </si>
  <si>
    <t>RHTO_02926</t>
  </si>
  <si>
    <t>RHTO_01442</t>
  </si>
  <si>
    <t>RHTO_04530</t>
  </si>
  <si>
    <t>RHTO_02731</t>
  </si>
  <si>
    <t>RHTO_07596</t>
  </si>
  <si>
    <t>RHTO_05327</t>
  </si>
  <si>
    <t>RHTO_03548</t>
  </si>
  <si>
    <t>RHTO_03633</t>
  </si>
  <si>
    <t>RHTO_06536</t>
  </si>
  <si>
    <t>RHTO_00612</t>
  </si>
  <si>
    <t>RHTO_00667</t>
  </si>
  <si>
    <t>RHTO_02479</t>
  </si>
  <si>
    <t>RHTO_00909</t>
  </si>
  <si>
    <t>RHTO_00665</t>
  </si>
  <si>
    <t>RHTO_00827</t>
  </si>
  <si>
    <t>RHTO_00127</t>
  </si>
  <si>
    <t>RHTO_06597</t>
  </si>
  <si>
    <t>RHTO_02419</t>
  </si>
  <si>
    <t>RHTO_07778</t>
  </si>
  <si>
    <t>RHTO_02148</t>
  </si>
  <si>
    <t>RHTO_06630</t>
  </si>
  <si>
    <t>RHTO_07269</t>
  </si>
  <si>
    <t>RHTO_06614</t>
  </si>
  <si>
    <t>RHTO_01460</t>
  </si>
  <si>
    <t>RHTO_00557</t>
  </si>
  <si>
    <t>RHTO_06020</t>
  </si>
  <si>
    <t>RHTO_00652</t>
  </si>
  <si>
    <t>RHTO_05497</t>
  </si>
  <si>
    <t>RHTO_04223</t>
  </si>
  <si>
    <t>RHTO_06406</t>
  </si>
  <si>
    <t>RHTO_07345</t>
  </si>
  <si>
    <t>RHTO_07689</t>
  </si>
  <si>
    <t>RHTO_07224</t>
  </si>
  <si>
    <t>RHTO_00055</t>
  </si>
  <si>
    <t>RHTO_07131</t>
  </si>
  <si>
    <t>RHTO_06318</t>
  </si>
  <si>
    <t>RHTO_05969</t>
  </si>
  <si>
    <t>RHTO_03480</t>
  </si>
  <si>
    <t>RHTO_08119</t>
  </si>
  <si>
    <t>RHTO_01395</t>
  </si>
  <si>
    <t>RHTO_06534</t>
  </si>
  <si>
    <t>RHTO_00254</t>
  </si>
  <si>
    <t>RHTO_00987</t>
  </si>
  <si>
    <t>RHTO_05583</t>
  </si>
  <si>
    <t>RHTO_07455</t>
  </si>
  <si>
    <t>RHTO_04930</t>
  </si>
  <si>
    <t>RHTO_07921</t>
  </si>
  <si>
    <t>RHTO_03004</t>
  </si>
  <si>
    <t>RHTO_05784</t>
  </si>
  <si>
    <t>RHTO_03895</t>
  </si>
  <si>
    <t>RHTO_03360</t>
  </si>
  <si>
    <t>RHTO_05278</t>
  </si>
  <si>
    <t>RHTO_00522</t>
  </si>
  <si>
    <t>RHTO_00768</t>
  </si>
  <si>
    <t>RHTO_07316</t>
  </si>
  <si>
    <t>RHTO_00456</t>
  </si>
  <si>
    <t>RHTO_07980</t>
  </si>
  <si>
    <t>RHTO_00133</t>
  </si>
  <si>
    <t>RHTO_01404</t>
  </si>
  <si>
    <t>RHTO_05806</t>
  </si>
  <si>
    <t>RHTO_02459</t>
  </si>
  <si>
    <t>RHTO_01148</t>
  </si>
  <si>
    <t>RHTO_03942</t>
  </si>
  <si>
    <t>RHTO_07262</t>
  </si>
  <si>
    <t>RHTO_06040</t>
  </si>
  <si>
    <t>RHTO_08059</t>
  </si>
  <si>
    <t>RHTO_03700</t>
  </si>
  <si>
    <t>RHTO_04369</t>
  </si>
  <si>
    <t>RHTO_00785</t>
  </si>
  <si>
    <t>RHTO_07904</t>
  </si>
  <si>
    <t>RHTO_06972</t>
  </si>
  <si>
    <t>RHTO_04525</t>
  </si>
  <si>
    <t>RHTO_02968</t>
  </si>
  <si>
    <t>RHTO_03824</t>
  </si>
  <si>
    <t>RHTO_02627</t>
  </si>
  <si>
    <t>RHTO_05173</t>
  </si>
  <si>
    <t>RHTO_04128</t>
  </si>
  <si>
    <t>RHTO_00681</t>
  </si>
  <si>
    <t>RHTO_02973</t>
  </si>
  <si>
    <t>RHTO_03162</t>
  </si>
  <si>
    <t>RHTO_00485</t>
  </si>
  <si>
    <t>RHTO_07151</t>
  </si>
  <si>
    <t>RHTO_05041</t>
  </si>
  <si>
    <t>RHTO_00306</t>
  </si>
  <si>
    <t>RHTO_03064</t>
  </si>
  <si>
    <t>RHTO_00968</t>
  </si>
  <si>
    <t>RHTO_02521</t>
  </si>
  <si>
    <t>RHTO_06098</t>
  </si>
  <si>
    <t>RHTO_00867</t>
  </si>
  <si>
    <t>RHTO_00671</t>
  </si>
  <si>
    <t>RHTO_04381</t>
  </si>
  <si>
    <t>RHTO_00097</t>
  </si>
  <si>
    <t>RHTO_04519</t>
  </si>
  <si>
    <t>RHTO_03121</t>
  </si>
  <si>
    <t>RHTO_03106</t>
  </si>
  <si>
    <t>RHTO_03343</t>
  </si>
  <si>
    <t>RHTO_04221</t>
  </si>
  <si>
    <t>RHTO_02291</t>
  </si>
  <si>
    <t>RHTO_02949</t>
  </si>
  <si>
    <t>RHTO_04273</t>
  </si>
  <si>
    <t>RHTO_07245</t>
  </si>
  <si>
    <t>RHTO_05450</t>
  </si>
  <si>
    <t>RHTO_00677</t>
  </si>
  <si>
    <t>RHTO_03668</t>
  </si>
  <si>
    <t>RHTO_02741</t>
  </si>
  <si>
    <t>RHTO_04998</t>
  </si>
  <si>
    <t>RHTO_04995</t>
  </si>
  <si>
    <t>RHTO_02991</t>
  </si>
  <si>
    <t>RHTO_00404</t>
  </si>
  <si>
    <t>RHTO_01130</t>
  </si>
  <si>
    <t>RHTO_00849</t>
  </si>
  <si>
    <t>RHTO_06124</t>
  </si>
  <si>
    <t>RHTO_02406</t>
  </si>
  <si>
    <t>RHTO_07759</t>
  </si>
  <si>
    <t>RHTO_01860</t>
  </si>
  <si>
    <t>RHTO_06333</t>
  </si>
  <si>
    <t>RHTO_03851</t>
  </si>
  <si>
    <t>RHTO_01991</t>
  </si>
  <si>
    <t>RHTO_00403</t>
  </si>
  <si>
    <t>RHTO_05002</t>
  </si>
  <si>
    <t>RHTO_07185</t>
  </si>
  <si>
    <t>RHTO_07284</t>
  </si>
  <si>
    <t>RHTO_05996</t>
  </si>
  <si>
    <t>RHTO_00166</t>
  </si>
  <si>
    <t>RHTO_07452</t>
  </si>
  <si>
    <t>RHTO_07063</t>
  </si>
  <si>
    <t>RHTO_04707</t>
  </si>
  <si>
    <t>RHTO_01998</t>
  </si>
  <si>
    <t>RHTO_01370</t>
  </si>
  <si>
    <t>RHTO_02995</t>
  </si>
  <si>
    <t>RHTO_02870</t>
  </si>
  <si>
    <t>RHTO_03329</t>
  </si>
  <si>
    <t>RHTO_00437</t>
  </si>
  <si>
    <t>RHTO_07783</t>
  </si>
  <si>
    <t>RHTO_06481</t>
  </si>
  <si>
    <t>RHTO_06466</t>
  </si>
  <si>
    <t>RHTO_03515</t>
  </si>
  <si>
    <t>RHTO_03066</t>
  </si>
  <si>
    <t>RHTO_01064</t>
  </si>
  <si>
    <t>RHTO_00095</t>
  </si>
  <si>
    <t>RHTO_01341</t>
  </si>
  <si>
    <t>RHTO_01903</t>
  </si>
  <si>
    <t>RHTO_01354</t>
  </si>
  <si>
    <t>RHTO_08010</t>
  </si>
  <si>
    <t>RHTO_00192</t>
  </si>
  <si>
    <t>RHTO_05056</t>
  </si>
  <si>
    <t>RHTO_04791</t>
  </si>
  <si>
    <t>RHTO_05356</t>
  </si>
  <si>
    <t>RHTO_06490</t>
  </si>
  <si>
    <t>RHTO_03537</t>
  </si>
  <si>
    <t>RHTO_03612</t>
  </si>
  <si>
    <t>RHTO_04980</t>
  </si>
  <si>
    <t>RHTO_01204</t>
  </si>
  <si>
    <t>RHTO_02458</t>
  </si>
  <si>
    <t>RHTO_01308</t>
  </si>
  <si>
    <t>RHTO_03788</t>
  </si>
  <si>
    <t>RHTO_06321</t>
  </si>
  <si>
    <t>RHTO_04703</t>
  </si>
  <si>
    <t>RHTO_05549</t>
  </si>
  <si>
    <t>RHTO_06835</t>
  </si>
  <si>
    <t>RHTO_04220</t>
  </si>
  <si>
    <t>RHTO_07007</t>
  </si>
  <si>
    <t>RHTO_06772</t>
  </si>
  <si>
    <t>RHTO_07046</t>
  </si>
  <si>
    <t>RHTO_06001</t>
  </si>
  <si>
    <t>RHTO_06589</t>
  </si>
  <si>
    <t>RHTO_05001</t>
  </si>
  <si>
    <t>RHTO_02402</t>
  </si>
  <si>
    <t>RHTO_02603</t>
  </si>
  <si>
    <t>RHTO_00462</t>
  </si>
  <si>
    <t>RHTO_04030</t>
  </si>
  <si>
    <t>RHTO_03843</t>
  </si>
  <si>
    <t>RHTO_02776</t>
  </si>
  <si>
    <t>RHTO_01994</t>
  </si>
  <si>
    <t>RHTO_04826</t>
  </si>
  <si>
    <t>RHTO_01300</t>
  </si>
  <si>
    <t>RHTO_01545</t>
  </si>
  <si>
    <t>RHTO_00218</t>
  </si>
  <si>
    <t>RHTO_00257</t>
  </si>
  <si>
    <t>RHTO_01841</t>
  </si>
  <si>
    <t>RHTO_01388</t>
  </si>
  <si>
    <t>RHTO_06256</t>
  </si>
  <si>
    <t>RHTO_01405</t>
  </si>
  <si>
    <t>RHTO_06041</t>
  </si>
  <si>
    <t>RHTO_03097</t>
  </si>
  <si>
    <t>RHTO_04779</t>
  </si>
  <si>
    <t>RHTO_01547</t>
  </si>
  <si>
    <t>RHTO_02709</t>
  </si>
  <si>
    <t>RHTO_03340</t>
  </si>
  <si>
    <t>RHTO_01999</t>
  </si>
  <si>
    <t>RHTO_04578</t>
  </si>
  <si>
    <t>RHTO_02975</t>
  </si>
  <si>
    <t>RHTO_01628</t>
  </si>
  <si>
    <t>RHTO_02688</t>
  </si>
  <si>
    <t>RHTO_00081</t>
  </si>
  <si>
    <t>RHTO_05689</t>
  </si>
  <si>
    <t>RHTO_05808</t>
  </si>
  <si>
    <t>RHTO_06131</t>
  </si>
  <si>
    <t>RHTO_06294</t>
  </si>
  <si>
    <t>RHTO_02642</t>
  </si>
  <si>
    <t>RHTO_01752</t>
  </si>
  <si>
    <t>RHTO_05176</t>
  </si>
  <si>
    <t>RHTO_01574</t>
  </si>
  <si>
    <t>RHTO_01252</t>
  </si>
  <si>
    <t>RHTO_04759</t>
  </si>
  <si>
    <t>RHTO_04755</t>
  </si>
  <si>
    <t>RHTO_02988</t>
  </si>
  <si>
    <t>RHTO_02033</t>
  </si>
  <si>
    <t>RHTO_02162</t>
  </si>
  <si>
    <t>RHTO_06085</t>
  </si>
  <si>
    <t>RHTO_06978</t>
  </si>
  <si>
    <t>RHTO_06550</t>
  </si>
  <si>
    <t>RHTO_07793</t>
  </si>
  <si>
    <t>RHTO_08019</t>
  </si>
  <si>
    <t>RHTO_03336</t>
  </si>
  <si>
    <t>RHTO_02308</t>
  </si>
  <si>
    <t>RHTO_01115</t>
  </si>
  <si>
    <t>RHTO_08045</t>
  </si>
  <si>
    <t>RHTO_06976</t>
  </si>
  <si>
    <t>RHTO_00543</t>
  </si>
  <si>
    <t>RHTO_06902</t>
  </si>
  <si>
    <t>RHTO_06344</t>
  </si>
  <si>
    <t>RHTO_02674</t>
  </si>
  <si>
    <t>RHTO_04812</t>
  </si>
  <si>
    <t>RHTO_00205</t>
  </si>
  <si>
    <t>RHTO_07951</t>
  </si>
  <si>
    <t>RHTO_07775</t>
  </si>
  <si>
    <t>RHTO_01716</t>
  </si>
  <si>
    <t>RHTO_02732</t>
  </si>
  <si>
    <t>RHTO_02747</t>
  </si>
  <si>
    <t>RHTO_05582</t>
  </si>
  <si>
    <t>RHTO_05581</t>
  </si>
  <si>
    <t>RHTO_05421</t>
  </si>
  <si>
    <t>RHTO_05732</t>
  </si>
  <si>
    <t>RHTO_06544</t>
  </si>
  <si>
    <t>RHTO_07673</t>
  </si>
  <si>
    <t>RHTO_08101</t>
  </si>
  <si>
    <t>RHTO_02596</t>
  </si>
  <si>
    <t>RHTO_05712</t>
  </si>
  <si>
    <t>RHTO_01418</t>
  </si>
  <si>
    <t>RHTO_00816</t>
  </si>
  <si>
    <t>RHTO_02673</t>
  </si>
  <si>
    <t>RHTO_07731</t>
  </si>
  <si>
    <t>RHTO_03357</t>
  </si>
  <si>
    <t>RHTO_03718</t>
  </si>
  <si>
    <t>RHTO_05591</t>
  </si>
  <si>
    <t>RHTO_07319</t>
  </si>
  <si>
    <t>RHTO_08104</t>
  </si>
  <si>
    <t>RHTO_03720</t>
  </si>
  <si>
    <t>RHTO_06691</t>
  </si>
  <si>
    <t>RHTO_06411</t>
  </si>
  <si>
    <t>RHTO_01636</t>
  </si>
  <si>
    <t>RHTO_06153</t>
  </si>
  <si>
    <t>RHTO_00852</t>
  </si>
  <si>
    <t>RHTO_00019</t>
  </si>
  <si>
    <t>RHTO_06526</t>
  </si>
  <si>
    <t>RHTO_01885</t>
  </si>
  <si>
    <t>RHTO_05541</t>
  </si>
  <si>
    <t>RHTO_05345</t>
  </si>
  <si>
    <t>RHTO_03020</t>
  </si>
  <si>
    <t>RHTO_04801</t>
  </si>
  <si>
    <t>RHTO_02446</t>
  </si>
  <si>
    <t>RHTO_04290</t>
  </si>
  <si>
    <t>RHTO_04802</t>
  </si>
  <si>
    <t>RHTO_01506</t>
  </si>
  <si>
    <t>RHTO_04072</t>
  </si>
  <si>
    <t>RHTO_07399</t>
  </si>
  <si>
    <t>RHTO_00473</t>
  </si>
  <si>
    <t>RHTO_00722</t>
  </si>
  <si>
    <t>RHTO_04741</t>
  </si>
  <si>
    <t>RHTO_00595</t>
  </si>
  <si>
    <t>RHTO_05991</t>
  </si>
  <si>
    <t>RHTO_00899</t>
  </si>
  <si>
    <t>RHTO_04678</t>
  </si>
  <si>
    <t>RHTO_07462</t>
  </si>
  <si>
    <t>RHTO_06019</t>
  </si>
  <si>
    <t>RHTO_03432</t>
  </si>
  <si>
    <t>RHTO_05785</t>
  </si>
  <si>
    <t>RHTO_02962</t>
  </si>
  <si>
    <t>RHTO_07938</t>
  </si>
  <si>
    <t>RHTO_02885</t>
  </si>
  <si>
    <t>RHTO_06142</t>
  </si>
  <si>
    <t>RHTO_06059</t>
  </si>
  <si>
    <t>RHTO_00198</t>
  </si>
  <si>
    <t>RHTO_06014</t>
  </si>
  <si>
    <t>RHTO_05443</t>
  </si>
  <si>
    <t>RHTO_03670</t>
  </si>
  <si>
    <t>RHTO_02085</t>
  </si>
  <si>
    <t>RHTO_03996</t>
  </si>
  <si>
    <t>RHTO_00494</t>
  </si>
  <si>
    <t>RHTO_05660</t>
  </si>
  <si>
    <t>RHTO_01810</t>
  </si>
  <si>
    <t>RHTO_04120</t>
  </si>
  <si>
    <t>RHTO_01796</t>
  </si>
  <si>
    <t>RHTO_01122</t>
  </si>
  <si>
    <t>RHTO_06022</t>
  </si>
  <si>
    <t>RHTO_00748</t>
  </si>
  <si>
    <t>RHTO_00864</t>
  </si>
  <si>
    <t>RHTO_00178</t>
  </si>
  <si>
    <t>RHTO_05052</t>
  </si>
  <si>
    <t>RHTO_07807</t>
  </si>
  <si>
    <t>GET3</t>
  </si>
  <si>
    <t>RHTO_00850</t>
  </si>
  <si>
    <t>RHTO_06048</t>
  </si>
  <si>
    <t>RHTO_07038</t>
  </si>
  <si>
    <t>RHTO_03206</t>
  </si>
  <si>
    <t>RHTO_05648</t>
  </si>
  <si>
    <t>RHTO_04427</t>
  </si>
  <si>
    <t>RHTO_02911</t>
  </si>
  <si>
    <t>RHTO_06276</t>
  </si>
  <si>
    <t>RHTO_07750</t>
  </si>
  <si>
    <t>RHTO_03915</t>
  </si>
  <si>
    <t>RHTO_00416</t>
  </si>
  <si>
    <t>RHTO_00806</t>
  </si>
  <si>
    <t>RHTO_05571</t>
  </si>
  <si>
    <t>RHTO_06029</t>
  </si>
  <si>
    <t>RHTO_03618</t>
  </si>
  <si>
    <t>RHTO_06043</t>
  </si>
  <si>
    <t>RHTO_00562</t>
  </si>
  <si>
    <t>RHTO_07155</t>
  </si>
  <si>
    <t>RHTO_07125</t>
  </si>
  <si>
    <t>RHTO_06811</t>
  </si>
  <si>
    <t>RHTO_08097</t>
  </si>
  <si>
    <t>RHTO_07353</t>
  </si>
  <si>
    <t>RHTO_00425</t>
  </si>
  <si>
    <t>RHTO_07232</t>
  </si>
  <si>
    <t>RHTO_01027</t>
  </si>
  <si>
    <t>RHTO_01051</t>
  </si>
  <si>
    <t>RHTO_04575</t>
  </si>
  <si>
    <t>RHTO_02759</t>
  </si>
  <si>
    <t>RHTO_05364</t>
  </si>
  <si>
    <t>RHTO_03743</t>
  </si>
  <si>
    <t>RHTO_02361</t>
  </si>
  <si>
    <t>RHTO_01512</t>
  </si>
  <si>
    <t>RHTO_03075</t>
  </si>
  <si>
    <t>RHTO_05962</t>
  </si>
  <si>
    <t>RHTO_04135</t>
  </si>
  <si>
    <t>RHTO_03561</t>
  </si>
  <si>
    <t>RHTO_06626</t>
  </si>
  <si>
    <t>RHTO_06169</t>
  </si>
  <si>
    <t>RHTO_08035</t>
  </si>
  <si>
    <t>RHTO_05248</t>
  </si>
  <si>
    <t>RHTO_06393</t>
  </si>
  <si>
    <t>RHTO_02698</t>
  </si>
  <si>
    <t>RHTO_05438</t>
  </si>
  <si>
    <t>RHTO_00143</t>
  </si>
  <si>
    <t>RHTO_07009</t>
  </si>
  <si>
    <t>RHTO_03765</t>
  </si>
  <si>
    <t>RHTO_01942</t>
  </si>
  <si>
    <t>RHTO_00860</t>
  </si>
  <si>
    <t>RHTO_01140</t>
  </si>
  <si>
    <t>RHTO_01551</t>
  </si>
  <si>
    <t>RHTO_02671</t>
  </si>
  <si>
    <t>RHTO_05147</t>
  </si>
  <si>
    <t>RHTO_00558</t>
  </si>
  <si>
    <t>RHTO_05710</t>
  </si>
  <si>
    <t>RHTO_05134</t>
  </si>
  <si>
    <t>RHTO_05160</t>
  </si>
  <si>
    <t>RHTO_05977</t>
  </si>
  <si>
    <t>RHTO_04403</t>
  </si>
  <si>
    <t>RHTO_06322</t>
  </si>
  <si>
    <t>RHTO_03160</t>
  </si>
  <si>
    <t>RHTO_03195</t>
  </si>
  <si>
    <t>RHTO_02552</t>
  </si>
  <si>
    <t>RHTO_00297</t>
  </si>
  <si>
    <t>RHTO_00105</t>
  </si>
  <si>
    <t>RHTO_01728</t>
  </si>
  <si>
    <t>RHTO_00327</t>
  </si>
  <si>
    <t>RHTO_03028</t>
  </si>
  <si>
    <t>RHTO_01190</t>
  </si>
  <si>
    <t>RHTO_01496</t>
  </si>
  <si>
    <t>RHTO_01530</t>
  </si>
  <si>
    <t>RHTO_04211</t>
  </si>
  <si>
    <t>RHTO_04636</t>
  </si>
  <si>
    <t>RHTO_03305</t>
  </si>
  <si>
    <t>RHTO_07004</t>
  </si>
  <si>
    <t>RHTO_04250</t>
  </si>
  <si>
    <t>RHTO_00692</t>
  </si>
  <si>
    <t>RHTO_06758</t>
  </si>
  <si>
    <t>RHTO_05871</t>
  </si>
  <si>
    <t>RHTO_01176</t>
  </si>
  <si>
    <t>RHTO_00974</t>
  </si>
  <si>
    <t>RHTO_02730</t>
  </si>
  <si>
    <t>RHTO_07763</t>
  </si>
  <si>
    <t>RHTO_00386</t>
  </si>
  <si>
    <t>RHTO_00308</t>
  </si>
  <si>
    <t>RHTO_06459</t>
  </si>
  <si>
    <t>RHTO_05132</t>
  </si>
  <si>
    <t>RHTO_00042</t>
  </si>
  <si>
    <t>RHTO_05658</t>
  </si>
  <si>
    <t>RHTO_02981</t>
  </si>
  <si>
    <t>RHTO_04672</t>
  </si>
  <si>
    <t>RHTO_05924</t>
  </si>
  <si>
    <t>RHTO_00810</t>
  </si>
  <si>
    <t>RHTO_01680</t>
  </si>
  <si>
    <t>RHTO_06931</t>
  </si>
  <si>
    <t>RHTO_06974</t>
  </si>
  <si>
    <t>RHTO_04309</t>
  </si>
  <si>
    <t>RHTO_00296</t>
  </si>
  <si>
    <t>RHTO_01709</t>
  </si>
  <si>
    <t>RHTO_07021</t>
  </si>
  <si>
    <t>RHTO_08006</t>
  </si>
  <si>
    <t>RHTO_01690</t>
  </si>
  <si>
    <t>RHTO_04911</t>
  </si>
  <si>
    <t>RHTO_05987</t>
  </si>
  <si>
    <t>RHTO_07915</t>
  </si>
  <si>
    <t>RHTO_01079</t>
  </si>
  <si>
    <t>RHTO_04428</t>
  </si>
  <si>
    <t>RHTO_06618</t>
  </si>
  <si>
    <t>RHTO_02924</t>
  </si>
  <si>
    <t>RHTO_03680</t>
  </si>
  <si>
    <t>RHTO_06873</t>
  </si>
  <si>
    <t>RHTO_01298</t>
  </si>
  <si>
    <t>RHTO_07870</t>
  </si>
  <si>
    <t>RHTO_02266</t>
  </si>
  <si>
    <t>RHTO_03864</t>
  </si>
  <si>
    <t>RHTO_06858</t>
  </si>
  <si>
    <t>RHTO_02613</t>
  </si>
  <si>
    <t>RHTO_04955</t>
  </si>
  <si>
    <t>RHTO_06812</t>
  </si>
  <si>
    <t>RHTO_07747</t>
  </si>
  <si>
    <t>AIM41</t>
  </si>
  <si>
    <t>RHTO_00613</t>
  </si>
  <si>
    <t>RHTO_00034</t>
  </si>
  <si>
    <t>RHTO_00229</t>
  </si>
  <si>
    <t>RHTO_06083</t>
  </si>
  <si>
    <t>RHTO_03324</t>
  </si>
  <si>
    <t>RHTO_01053</t>
  </si>
  <si>
    <t>RHTO_02687</t>
  </si>
  <si>
    <t>RHTO_07808</t>
  </si>
  <si>
    <t>RHTO_00429</t>
  </si>
  <si>
    <t>RHTO_00948</t>
  </si>
  <si>
    <t>RHTO_05515</t>
  </si>
  <si>
    <t>RHTO_00805</t>
  </si>
  <si>
    <t>RHTO_03511</t>
  </si>
  <si>
    <t>RHTO_05019</t>
  </si>
  <si>
    <t>RHTO_03297</t>
  </si>
  <si>
    <t>RHTO_05441</t>
  </si>
  <si>
    <t>RHTO_02003</t>
  </si>
  <si>
    <t>RHTO_06361</t>
  </si>
  <si>
    <t>RHTO_07324</t>
  </si>
  <si>
    <t>RHTO_01529</t>
  </si>
  <si>
    <t>RHTO_06958</t>
  </si>
  <si>
    <t>RHTO_07585</t>
  </si>
  <si>
    <t>RHTO_03188</t>
  </si>
  <si>
    <t>RHTO_00639</t>
  </si>
  <si>
    <t>RHTO_08154</t>
  </si>
  <si>
    <t>RHTO_00566</t>
  </si>
  <si>
    <t>RHTO_07095</t>
  </si>
  <si>
    <t>RHTO_02727</t>
  </si>
  <si>
    <t>RHTO_07308</t>
  </si>
  <si>
    <t>RHTO_00606</t>
  </si>
  <si>
    <t>RHTO_00602</t>
  </si>
  <si>
    <t>RHTO_03817</t>
  </si>
  <si>
    <t>RHTO_02546</t>
  </si>
  <si>
    <t>RHTO_00641</t>
  </si>
  <si>
    <t>RHTO_06555</t>
  </si>
  <si>
    <t>RHTO_04425</t>
  </si>
  <si>
    <t>RHTO_00119</t>
  </si>
  <si>
    <t>RHTO_05838</t>
  </si>
  <si>
    <t>RHTO_05680</t>
  </si>
  <si>
    <t>RHTO_04310</t>
  </si>
  <si>
    <t>RHTO_04543</t>
  </si>
  <si>
    <t>RHTO_01654</t>
  </si>
  <si>
    <t>RHTO_06724</t>
  </si>
  <si>
    <t>RHTO_01922</t>
  </si>
  <si>
    <t>RHTO_03062</t>
  </si>
  <si>
    <t>RHTO_01725</t>
  </si>
  <si>
    <t>RHTO_02519</t>
  </si>
  <si>
    <t>RHTO_04685</t>
  </si>
  <si>
    <t>RHTO_03098</t>
  </si>
  <si>
    <t>RHTO_03798</t>
  </si>
  <si>
    <t>ALA1</t>
  </si>
  <si>
    <t>RHTO_05191</t>
  </si>
  <si>
    <t>RHTO_06474</t>
  </si>
  <si>
    <t>RHTO_00487</t>
  </si>
  <si>
    <t>RHTO_03892</t>
  </si>
  <si>
    <t>RHTO_02191</t>
  </si>
  <si>
    <t>RHTO_05017</t>
  </si>
  <si>
    <t>RHTO_07204</t>
  </si>
  <si>
    <t>RHTO_03202</t>
  </si>
  <si>
    <t>RHTO_02046</t>
  </si>
  <si>
    <t>RHTO_06440</t>
  </si>
  <si>
    <t>RHTO_06645</t>
  </si>
  <si>
    <t>RHTO_07779</t>
  </si>
  <si>
    <t>RHTO_02512</t>
  </si>
  <si>
    <t>SPB1</t>
  </si>
  <si>
    <t>RHTO_02079</t>
  </si>
  <si>
    <t>RHTO_02961</t>
  </si>
  <si>
    <t>RHTO_02257</t>
  </si>
  <si>
    <t>RHTO_00111</t>
  </si>
  <si>
    <t>RHTO_04701</t>
  </si>
  <si>
    <t>ADK1</t>
  </si>
  <si>
    <t>RHTO_02749</t>
  </si>
  <si>
    <t>RHTO_06310</t>
  </si>
  <si>
    <t>RHTO_03764</t>
  </si>
  <si>
    <t>RHTO_01695</t>
  </si>
  <si>
    <t>RHTO_05920</t>
  </si>
  <si>
    <t>RHTO_05149</t>
  </si>
  <si>
    <t>RHTO_07328</t>
  </si>
  <si>
    <t>RHTO_05026</t>
  </si>
  <si>
    <t>RHTO_04099</t>
  </si>
  <si>
    <t>RHTO_06658</t>
  </si>
  <si>
    <t>RHTO_03776</t>
  </si>
  <si>
    <t>RHTO_03890</t>
  </si>
  <si>
    <t>RHTO_03787</t>
  </si>
  <si>
    <t>RHTO_03853</t>
  </si>
  <si>
    <t>RHTO_00859</t>
  </si>
  <si>
    <t>RHTO_01116</t>
  </si>
  <si>
    <t>RHTO_00845</t>
  </si>
  <si>
    <t>RHTO_07261</t>
  </si>
  <si>
    <t>RHTO_02465</t>
  </si>
  <si>
    <t>RHTO_01625</t>
  </si>
  <si>
    <t>RHTO_06738</t>
  </si>
  <si>
    <t>RHTO_00397</t>
  </si>
  <si>
    <t>RHTO_05797</t>
  </si>
  <si>
    <t>RHTO_05970</t>
  </si>
  <si>
    <t>RHTO_04579</t>
  </si>
  <si>
    <t>RHTO_07634</t>
  </si>
  <si>
    <t>RHTO_01048</t>
  </si>
  <si>
    <t>RHTO_03144</t>
  </si>
  <si>
    <t>RHTO_06848</t>
  </si>
  <si>
    <t>RHTO_07973</t>
  </si>
  <si>
    <t>RHTO_03436</t>
  </si>
  <si>
    <t>RHTO_06227</t>
  </si>
  <si>
    <t>RHTO_06553</t>
  </si>
  <si>
    <t>RHTO_02163</t>
  </si>
  <si>
    <t>RHTO_03919</t>
  </si>
  <si>
    <t>RHTO_04191</t>
  </si>
  <si>
    <t>RHTO_06695</t>
  </si>
  <si>
    <t>RHTO_03018</t>
  </si>
  <si>
    <t>RHTO_00733</t>
  </si>
  <si>
    <t>RHTO_04031</t>
  </si>
  <si>
    <t>RHTO_04294</t>
  </si>
  <si>
    <t>RHTO_05972</t>
  </si>
  <si>
    <t>RHTO_02102</t>
  </si>
  <si>
    <t>RHTO_04841</t>
  </si>
  <si>
    <t>RHTO_06331</t>
  </si>
  <si>
    <t>RHTO_02931</t>
  </si>
  <si>
    <t>RHTO_04226</t>
  </si>
  <si>
    <t>RHTO_02143</t>
  </si>
  <si>
    <t>RHTO_00076</t>
  </si>
  <si>
    <t>RHTO_03560</t>
  </si>
  <si>
    <t>RHTO_00539</t>
  </si>
  <si>
    <t>RHTO_08030</t>
  </si>
  <si>
    <t>RHTO_02333</t>
  </si>
  <si>
    <t>RHTO_03807</t>
  </si>
  <si>
    <t>RHTO_02798</t>
  </si>
  <si>
    <t>RHTO_03799</t>
  </si>
  <si>
    <t>RHTO_00833</t>
  </si>
  <si>
    <t>RHTO_07896</t>
  </si>
  <si>
    <t>RHTO_03543</t>
  </si>
  <si>
    <t>RHTO_07457</t>
  </si>
  <si>
    <t>RHTO_07003</t>
  </si>
  <si>
    <t>RHTO_08027</t>
  </si>
  <si>
    <t>RHTO_07106</t>
  </si>
  <si>
    <t>RHTO_02004</t>
  </si>
  <si>
    <t>RHTO_02048</t>
  </si>
  <si>
    <t>RHTO_03988</t>
  </si>
  <si>
    <t>RHTO_03298</t>
  </si>
  <si>
    <t>RHTO_07425</t>
  </si>
  <si>
    <t>RHTO_02900</t>
  </si>
  <si>
    <t>RHTO_07037</t>
  </si>
  <si>
    <t>RHTO_07081</t>
  </si>
  <si>
    <t>RHTO_03557</t>
  </si>
  <si>
    <t>RHTO_04936</t>
  </si>
  <si>
    <t>RHTO_00266</t>
  </si>
  <si>
    <t>RHTO_02583</t>
  </si>
  <si>
    <t>RHTO_02682</t>
  </si>
  <si>
    <t>RHTO_05455</t>
  </si>
  <si>
    <t>RHTO_06288</t>
  </si>
  <si>
    <t>RHTO_06195</t>
  </si>
  <si>
    <t>RHTO_04782</t>
  </si>
  <si>
    <t>RHTO_05437</t>
  </si>
  <si>
    <t>RHTO_04132</t>
  </si>
  <si>
    <t>RHTO_04638</t>
  </si>
  <si>
    <t>RHTO_06566</t>
  </si>
  <si>
    <t>RHTO_03769</t>
  </si>
  <si>
    <t>RHTO_03318</t>
  </si>
  <si>
    <t>RHTO_07939</t>
  </si>
  <si>
    <t>RHTO_02788</t>
  </si>
  <si>
    <t>RHTO_02818</t>
  </si>
  <si>
    <t>RHTO_00056</t>
  </si>
  <si>
    <t>RHTO_02633</t>
  </si>
  <si>
    <t>RHTO_06728</t>
  </si>
  <si>
    <t>RHTO_06704</t>
  </si>
  <si>
    <t>RHTO_05964</t>
  </si>
  <si>
    <t>RHTO_02430</t>
  </si>
  <si>
    <t>RHTO_03965</t>
  </si>
  <si>
    <t>RHTO_05517</t>
  </si>
  <si>
    <t>RHTO_01873</t>
  </si>
  <si>
    <t>RHTO_06766</t>
  </si>
  <si>
    <t>RHTO_05035</t>
  </si>
  <si>
    <t>RHTO_01933</t>
  </si>
  <si>
    <t>RHTO_03967</t>
  </si>
  <si>
    <t>RHTO_06792</t>
  </si>
  <si>
    <t>RHTO_00469</t>
  </si>
  <si>
    <t>RHTO_04592</t>
  </si>
  <si>
    <t>RHTO_05103</t>
  </si>
  <si>
    <t>RHTO_02009</t>
  </si>
  <si>
    <t>RHTO_07954</t>
  </si>
  <si>
    <t>RHTO_01805</t>
  </si>
  <si>
    <t>RHTO_02584</t>
  </si>
  <si>
    <t>RHTO_03699</t>
  </si>
  <si>
    <t>RHTO_06190</t>
  </si>
  <si>
    <t>RHTO_02455</t>
  </si>
  <si>
    <t>RHTO_04048</t>
  </si>
  <si>
    <t>RHTO_07886</t>
  </si>
  <si>
    <t>RHTO_02577</t>
  </si>
  <si>
    <t>RHTO_03161</t>
  </si>
  <si>
    <t>RHTO_03665</t>
  </si>
  <si>
    <t>RHTO_03737</t>
  </si>
  <si>
    <t>RHTO_05917</t>
  </si>
  <si>
    <t>RHTO_07868</t>
  </si>
  <si>
    <t>RHTO_04816</t>
  </si>
  <si>
    <t>RHTO_04114</t>
  </si>
  <si>
    <t>RHTO_03113</t>
  </si>
  <si>
    <t>RHTO_05119</t>
  </si>
  <si>
    <t>RHTO_07771</t>
  </si>
  <si>
    <t>RHTO_05617</t>
  </si>
  <si>
    <t>RHTO_02290</t>
  </si>
  <si>
    <t>RHTO_03740</t>
  </si>
  <si>
    <t>RHTO_05841</t>
  </si>
  <si>
    <t>RHTO_02175</t>
  </si>
  <si>
    <t>RHTO_02750</t>
  </si>
  <si>
    <t>RHTO_02232</t>
  </si>
  <si>
    <t>RHTO_00500</t>
  </si>
  <si>
    <t>RHTO_04229</t>
  </si>
  <si>
    <t>RHTO_02952</t>
  </si>
  <si>
    <t>RHTO_05313</t>
  </si>
  <si>
    <t>RHTO_01665</t>
  </si>
  <si>
    <t>RHTO_07691</t>
  </si>
  <si>
    <t>RHTO_01686</t>
  </si>
  <si>
    <t>RHTO_01724</t>
  </si>
  <si>
    <t>RHTO_00273</t>
  </si>
  <si>
    <t>RHTO_04964</t>
  </si>
  <si>
    <t>COQ7</t>
  </si>
  <si>
    <t>RHTO_01778</t>
  </si>
  <si>
    <t>RHTO_02047</t>
  </si>
  <si>
    <t>RHTO_06342</t>
  </si>
  <si>
    <t>RHTO_00447</t>
  </si>
  <si>
    <t>RHTO_00935</t>
  </si>
  <si>
    <t>RHTO_01759</t>
  </si>
  <si>
    <t>RHTO_07600</t>
  </si>
  <si>
    <t>RHTO_04970</t>
  </si>
  <si>
    <t>RHTO_02744</t>
  </si>
  <si>
    <t>RHTO_00230</t>
  </si>
  <si>
    <t>RHTO_02296</t>
  </si>
  <si>
    <t>RHTO_03970</t>
  </si>
  <si>
    <t>RHTO_06981</t>
  </si>
  <si>
    <t>RHTO_05756</t>
  </si>
  <si>
    <t>RHTO_00410</t>
  </si>
  <si>
    <t>RHTO_01240</t>
  </si>
  <si>
    <t>RHTO_03663</t>
  </si>
  <si>
    <t>RHTO_03468</t>
  </si>
  <si>
    <t>RHTO_04282</t>
  </si>
  <si>
    <t>RHTO_00734</t>
  </si>
  <si>
    <t>RHTO_00841</t>
  </si>
  <si>
    <t>RHTO_00689</t>
  </si>
  <si>
    <t>RHTO_00202</t>
  </si>
  <si>
    <t>RHTO_07573</t>
  </si>
  <si>
    <t>RHTO_06165</t>
  </si>
  <si>
    <t>RHTO_03637</t>
  </si>
  <si>
    <t>RHTO_08150</t>
  </si>
  <si>
    <t>RHTO_04890</t>
  </si>
  <si>
    <t>RHTO_06784</t>
  </si>
  <si>
    <t>RHTO_04325</t>
  </si>
  <si>
    <t>RHTO_01017</t>
  </si>
  <si>
    <t>RHTO_02067</t>
  </si>
  <si>
    <t>RHTO_03081</t>
  </si>
  <si>
    <t>RHTO_05011</t>
  </si>
  <si>
    <t>RHTO_08151</t>
  </si>
  <si>
    <t>RHTO_01016</t>
  </si>
  <si>
    <t>RHTO_02483</t>
  </si>
  <si>
    <t>RHTO_05368</t>
  </si>
  <si>
    <t>RHTO_02403</t>
  </si>
  <si>
    <t>RHTO_06010</t>
  </si>
  <si>
    <t>RHTO_06248</t>
  </si>
  <si>
    <t>RHTO_06994</t>
  </si>
  <si>
    <t>RHTO_07911</t>
  </si>
  <si>
    <t>RHTO_07683</t>
  </si>
  <si>
    <t>RHTO_05130</t>
  </si>
  <si>
    <t>RHTO_04740</t>
  </si>
  <si>
    <t>RHTO_06249</t>
  </si>
  <si>
    <t>RHTO_05447</t>
  </si>
  <si>
    <t>RHTO_02176</t>
  </si>
  <si>
    <t>RHTO_04216</t>
  </si>
  <si>
    <t>RHTO_04326</t>
  </si>
  <si>
    <t>RHTO_06539</t>
  </si>
  <si>
    <t>RHTO_00354</t>
  </si>
  <si>
    <t>RPS1</t>
  </si>
  <si>
    <t>RPS0</t>
  </si>
  <si>
    <t>RHTO_03348</t>
  </si>
  <si>
    <t>RHTO_03342</t>
  </si>
  <si>
    <t>RHTO_03917</t>
  </si>
  <si>
    <t>RHTO_04966</t>
  </si>
  <si>
    <t>RHTO_00007</t>
  </si>
  <si>
    <t>RHTO_01732</t>
  </si>
  <si>
    <t>RHTO_03572</t>
  </si>
  <si>
    <t>RHTO_00476</t>
  </si>
  <si>
    <t>RHTO_07118</t>
  </si>
  <si>
    <t>RHTO_02848</t>
  </si>
  <si>
    <t>RHTO_07196</t>
  </si>
  <si>
    <t>RHTO_07040</t>
  </si>
  <si>
    <t>RHTO_02839</t>
  </si>
  <si>
    <t>RHTO_01784</t>
  </si>
  <si>
    <t>RHTO_02800</t>
  </si>
  <si>
    <t>BNA1</t>
  </si>
  <si>
    <t>RHTO_03473</t>
  </si>
  <si>
    <t>RHTO_05520</t>
  </si>
  <si>
    <t>RHTO_05711</t>
  </si>
  <si>
    <t>RHTO_02305</t>
  </si>
  <si>
    <t>RHTO_04045</t>
  </si>
  <si>
    <t>RHTO_02272</t>
  </si>
  <si>
    <t>RHTO_00682</t>
  </si>
  <si>
    <t>RHTO_03536</t>
  </si>
  <si>
    <t>RHTO_04342</t>
  </si>
  <si>
    <t>RHTO_01042</t>
  </si>
  <si>
    <t>RHTO_02144</t>
  </si>
  <si>
    <t>RHTO_01367</t>
  </si>
  <si>
    <t>RHTO_02689</t>
  </si>
  <si>
    <t>RHTO_03125</t>
  </si>
  <si>
    <t>RHTO_04709</t>
  </si>
  <si>
    <t>RHTO_06228</t>
  </si>
  <si>
    <t>RHTO_07374</t>
  </si>
  <si>
    <t>RHTO_01072</t>
  </si>
  <si>
    <t>RHTO_04481</t>
  </si>
  <si>
    <t>RHTO_05534</t>
  </si>
  <si>
    <t>RHTO_07012</t>
  </si>
  <si>
    <t>RHTO_03653</t>
  </si>
  <si>
    <t>RHTO_01450</t>
  </si>
  <si>
    <t>RHTO_04968</t>
  </si>
  <si>
    <t>RHTO_03059</t>
  </si>
  <si>
    <t>RHTO_02312</t>
  </si>
  <si>
    <t>RHTO_07860</t>
  </si>
  <si>
    <t>RHTO_04665</t>
  </si>
  <si>
    <t>RHTO_05042</t>
  </si>
  <si>
    <t>COQ5</t>
  </si>
  <si>
    <t>RHTO_03109</t>
  </si>
  <si>
    <t>RHTO_05831</t>
  </si>
  <si>
    <t>RHTO_01514</t>
  </si>
  <si>
    <t>RHTO_04434</t>
  </si>
  <si>
    <t>RHTO_06852</t>
  </si>
  <si>
    <t>RHTO_00820</t>
  </si>
  <si>
    <t>RHTO_01599</t>
  </si>
  <si>
    <t>RHTO_01527</t>
  </si>
  <si>
    <t>RHTO_01790</t>
  </si>
  <si>
    <t>RHTO_03459</t>
  </si>
  <si>
    <t>RHTO_02178</t>
  </si>
  <si>
    <t>RHTO_05728</t>
  </si>
  <si>
    <t>RHTO_05870</t>
  </si>
  <si>
    <t>RHTO_07186</t>
  </si>
  <si>
    <t>RHTO_00719</t>
  </si>
  <si>
    <t>RHTO_02179</t>
  </si>
  <si>
    <t>RHTO_00713</t>
  </si>
  <si>
    <t>RHTO_07458</t>
  </si>
  <si>
    <t>RHTO_03085</t>
  </si>
  <si>
    <t>RHTO_06224</t>
  </si>
  <si>
    <t>RHTO_02815</t>
  </si>
  <si>
    <t>RHTO_02810</t>
  </si>
  <si>
    <t>RHTO_06702</t>
  </si>
  <si>
    <t>RHTO_06442</t>
  </si>
  <si>
    <t>RHTO_07197</t>
  </si>
  <si>
    <t>RHTO_07187</t>
  </si>
  <si>
    <t>RHTO_07436</t>
  </si>
  <si>
    <t>RHTO_04453</t>
  </si>
  <si>
    <t>RHTO_00646</t>
  </si>
  <si>
    <t>RHTO_03971</t>
  </si>
  <si>
    <t>RHTO_04103</t>
  </si>
  <si>
    <t>RHTO_06718</t>
  </si>
  <si>
    <t>RHTO_03193</t>
  </si>
  <si>
    <t>RHTO_03906</t>
  </si>
  <si>
    <t>RHTO_05280</t>
  </si>
  <si>
    <t>ADI1</t>
  </si>
  <si>
    <t>RHTO_00551</t>
  </si>
  <si>
    <t>RHTO_04102</t>
  </si>
  <si>
    <t>RHTO_01842</t>
  </si>
  <si>
    <t/>
  </si>
  <si>
    <t>Mean intensity, arbitary unit</t>
  </si>
  <si>
    <t>Intensity, arbitary unit</t>
  </si>
  <si>
    <t>ADA_P1_s1</t>
  </si>
  <si>
    <t>ADA_P1_s2</t>
  </si>
  <si>
    <t>ADA_P1_s3</t>
  </si>
  <si>
    <t>ADA_P3_s1</t>
  </si>
  <si>
    <t>ADA_P3_s2</t>
  </si>
  <si>
    <t>ADA_P3_s3</t>
  </si>
  <si>
    <t>REF_P1_s1</t>
  </si>
  <si>
    <t>REF_P1_s2</t>
  </si>
  <si>
    <t>REF_P1_s3</t>
  </si>
  <si>
    <t>REF_P3_s1</t>
  </si>
  <si>
    <t>REF_P3_s2</t>
  </si>
  <si>
    <t>REF_P3_s3</t>
  </si>
  <si>
    <t>ADA_P1</t>
  </si>
  <si>
    <t>ADA_P3</t>
  </si>
  <si>
    <t>REF_P3</t>
  </si>
  <si>
    <t>REF_P1</t>
  </si>
  <si>
    <r>
      <rPr>
        <b/>
        <sz val="11"/>
        <rFont val="Calibri"/>
        <family val="2"/>
        <scheme val="minor"/>
      </rPr>
      <t xml:space="preserve">Table S3. </t>
    </r>
    <r>
      <rPr>
        <sz val="11"/>
        <rFont val="Calibri"/>
        <family val="2"/>
        <scheme val="minor"/>
      </rPr>
      <t xml:space="preserve">Normalized fluxes predicted by the genome-scale model of </t>
    </r>
    <r>
      <rPr>
        <i/>
        <sz val="11"/>
        <rFont val="Calibri"/>
        <family val="2"/>
        <scheme val="minor"/>
      </rPr>
      <t>R. toruloides</t>
    </r>
    <r>
      <rPr>
        <sz val="11"/>
        <rFont val="Calibri"/>
        <family val="2"/>
        <scheme val="minor"/>
      </rPr>
      <t xml:space="preserve"> in reference condition. P1, P2, and P3 refers to the first phase (xylose uptake), second phase (xylose uptake under nitrogen limitation) and third phase (arabitol and xylitol uptake under nitrogen limitation). </t>
    </r>
  </si>
  <si>
    <r>
      <rPr>
        <b/>
        <sz val="11"/>
        <color theme="1"/>
        <rFont val="Calibri"/>
        <family val="2"/>
        <scheme val="minor"/>
      </rPr>
      <t>Table S1.</t>
    </r>
    <r>
      <rPr>
        <sz val="11"/>
        <color theme="1"/>
        <rFont val="Calibri"/>
        <family val="2"/>
        <scheme val="minor"/>
      </rPr>
      <t xml:space="preserve"> Pysiological parameters of </t>
    </r>
    <r>
      <rPr>
        <i/>
        <sz val="11"/>
        <color theme="1"/>
        <rFont val="Calibri"/>
        <family val="2"/>
        <scheme val="minor"/>
      </rPr>
      <t xml:space="preserve">R. toruloides </t>
    </r>
    <r>
      <rPr>
        <sz val="11"/>
        <color theme="1"/>
        <rFont val="Calibri"/>
        <family val="2"/>
        <scheme val="minor"/>
      </rPr>
      <t>growth in batch cultivation for three growth phases (P1-P3) under the studied environmental conditions: parental strain under the optimal condition (REF), light irradiation (LIG) and in the presence of hydrogen peroxide (PER), and the adapted strain under oxidative stress (ADA).</t>
    </r>
  </si>
  <si>
    <t>PER</t>
  </si>
  <si>
    <t>* Measurements were collected only from one replicate</t>
  </si>
  <si>
    <r>
      <rPr>
        <b/>
        <sz val="11"/>
        <rFont val="Calibri"/>
        <family val="2"/>
        <scheme val="minor"/>
      </rPr>
      <t>Table S2.</t>
    </r>
    <r>
      <rPr>
        <i/>
        <sz val="11"/>
        <rFont val="Calibri"/>
        <family val="2"/>
        <scheme val="minor"/>
      </rPr>
      <t xml:space="preserve"> R. toruloides</t>
    </r>
    <r>
      <rPr>
        <sz val="11"/>
        <rFont val="Calibri"/>
        <family val="2"/>
        <scheme val="minor"/>
      </rPr>
      <t xml:space="preserve"> genome scale model and flux balance analysis-based flux predictions (mmol/gDCW.h) for the three growth phases (P1-P3) under the optimal reference conditions (REF). Standard deviation for every growth phase (SD1-SD3) were calculated based on the flux variability analysis (random sampling with n=5000).</t>
    </r>
  </si>
  <si>
    <t>SD1</t>
  </si>
  <si>
    <t>SD2</t>
  </si>
  <si>
    <t>SD3</t>
  </si>
  <si>
    <r>
      <rPr>
        <b/>
        <sz val="11"/>
        <color theme="1"/>
        <rFont val="Calibri"/>
        <family val="2"/>
        <scheme val="minor"/>
      </rPr>
      <t>Table S5.</t>
    </r>
    <r>
      <rPr>
        <sz val="11"/>
        <color theme="1"/>
        <rFont val="Calibri"/>
        <family val="2"/>
        <charset val="186"/>
        <scheme val="minor"/>
      </rPr>
      <t xml:space="preserve"> Overview of the normalized NADPH fluxes. Fluxes are normalized by their stoichiometric coefficient and for the carbon uptake flux of three growth phases (P1-P3) for the reference condition (REF). Positive fluxes indicate NADPH regeneration, while the negative fluxes represent NADPH utilization.</t>
    </r>
  </si>
  <si>
    <t>Protein ID</t>
  </si>
  <si>
    <t>Protein name</t>
  </si>
  <si>
    <r>
      <t xml:space="preserve">Protein abundance, </t>
    </r>
    <r>
      <rPr>
        <b/>
        <sz val="11"/>
        <color theme="1"/>
        <rFont val="Calibri"/>
        <family val="2"/>
      </rPr>
      <t>µ</t>
    </r>
    <r>
      <rPr>
        <b/>
        <sz val="11"/>
        <color theme="1"/>
        <rFont val="Calibri"/>
        <family val="2"/>
        <scheme val="minor"/>
      </rPr>
      <t>g/g-protein</t>
    </r>
  </si>
  <si>
    <r>
      <t>Marina Julio Pinheiro</t>
    </r>
    <r>
      <rPr>
        <vertAlign val="superscript"/>
        <sz val="11"/>
        <color theme="1"/>
        <rFont val="Times New Roman"/>
        <family val="1"/>
      </rPr>
      <t>1,2,¥</t>
    </r>
    <r>
      <rPr>
        <sz val="11"/>
        <color theme="1"/>
        <rFont val="Times New Roman"/>
        <family val="1"/>
      </rPr>
      <t>, Nemailla Bonturi</t>
    </r>
    <r>
      <rPr>
        <vertAlign val="superscript"/>
        <sz val="11"/>
        <color theme="1"/>
        <rFont val="Times New Roman"/>
        <family val="1"/>
      </rPr>
      <t>1,¥</t>
    </r>
    <r>
      <rPr>
        <sz val="11"/>
        <color theme="1"/>
        <rFont val="Times New Roman"/>
        <family val="1"/>
      </rPr>
      <t>, Isma Belouah</t>
    </r>
    <r>
      <rPr>
        <vertAlign val="superscript"/>
        <sz val="11"/>
        <color theme="1"/>
        <rFont val="Times New Roman"/>
        <family val="1"/>
      </rPr>
      <t>1</t>
    </r>
    <r>
      <rPr>
        <sz val="11"/>
        <color theme="1"/>
        <rFont val="Times New Roman"/>
        <family val="1"/>
      </rPr>
      <t>, Everson Alves Miranda</t>
    </r>
    <r>
      <rPr>
        <vertAlign val="superscript"/>
        <sz val="11"/>
        <color theme="1"/>
        <rFont val="Times New Roman"/>
        <family val="1"/>
      </rPr>
      <t>2</t>
    </r>
    <r>
      <rPr>
        <sz val="11"/>
        <color theme="1"/>
        <rFont val="Times New Roman"/>
        <family val="1"/>
      </rPr>
      <t>, Petri-Jaan Lahtvee</t>
    </r>
    <r>
      <rPr>
        <vertAlign val="superscript"/>
        <sz val="11"/>
        <color theme="1"/>
        <rFont val="Times New Roman"/>
        <family val="1"/>
      </rPr>
      <t>1,*</t>
    </r>
  </si>
  <si>
    <t>¥Contributed equally</t>
  </si>
  <si>
    <r>
      <rPr>
        <b/>
        <sz val="11"/>
        <color theme="1"/>
        <rFont val="Calibri"/>
        <family val="2"/>
        <scheme val="minor"/>
      </rPr>
      <t xml:space="preserve">Table S10. </t>
    </r>
    <r>
      <rPr>
        <sz val="11"/>
        <color theme="1"/>
        <rFont val="Calibri"/>
        <family val="2"/>
        <charset val="186"/>
        <scheme val="minor"/>
      </rPr>
      <t>Reporter metabolite analysis based on the measured proteomics data (Table S7) and rhtoGEM-based gene-metabolite interactions for</t>
    </r>
    <r>
      <rPr>
        <i/>
        <sz val="11"/>
        <color theme="1"/>
        <rFont val="Calibri"/>
        <family val="2"/>
        <scheme val="minor"/>
      </rPr>
      <t xml:space="preserve"> R. toruloides </t>
    </r>
    <r>
      <rPr>
        <sz val="11"/>
        <color theme="1"/>
        <rFont val="Calibri"/>
        <family val="2"/>
        <charset val="186"/>
        <scheme val="minor"/>
      </rPr>
      <t>cultivations. Conditions are selected based on PCA presented on Figure 4B in the main text (Adapted strain under oxidative stress in growth phase 1 (A1) and 3 (A3); parental strain under reference (optimal) conditions in growth phase 1 (R1) and growth phase 3 (R3)). List of all the metabolites in the analysis are provided together with the total number of proteins interacting with each metabolite and the adjusted p-values provided separately without considering the directionality (Non-directional) or separately for up- and down-regulated proteins.</t>
    </r>
  </si>
  <si>
    <r>
      <t>r</t>
    </r>
    <r>
      <rPr>
        <b/>
        <vertAlign val="subscript"/>
        <sz val="11"/>
        <color theme="1"/>
        <rFont val="Calibri"/>
        <family val="2"/>
        <scheme val="minor"/>
      </rPr>
      <t>LIP</t>
    </r>
    <r>
      <rPr>
        <b/>
        <sz val="11"/>
        <color theme="1"/>
        <rFont val="Calibri"/>
        <family val="2"/>
        <scheme val="minor"/>
      </rPr>
      <t xml:space="preserve">  (g/g</t>
    </r>
    <r>
      <rPr>
        <b/>
        <vertAlign val="subscript"/>
        <sz val="11"/>
        <color theme="1"/>
        <rFont val="Calibri"/>
        <family val="2"/>
        <scheme val="minor"/>
      </rPr>
      <t>DCW</t>
    </r>
    <r>
      <rPr>
        <b/>
        <sz val="11"/>
        <color theme="1"/>
        <rFont val="Calibri"/>
        <family val="2"/>
        <scheme val="minor"/>
      </rPr>
      <t>.h)</t>
    </r>
  </si>
  <si>
    <t>0.16 ± 0.01</t>
  </si>
  <si>
    <t>0.22 ± 0.02</t>
  </si>
  <si>
    <t>0.37 ± 0.09</t>
  </si>
  <si>
    <t>0.35 ± 0.06</t>
  </si>
  <si>
    <t>0.21 ± 0.10</t>
  </si>
  <si>
    <t>1.04 ± 0.24</t>
  </si>
  <si>
    <t>0.18 ± 0.01</t>
  </si>
  <si>
    <t>0.43 ± 0.03</t>
  </si>
  <si>
    <t>0.46 ± 0.05</t>
  </si>
  <si>
    <t>0.58 ± 0.05</t>
  </si>
  <si>
    <t>1.26 ± 0.25</t>
  </si>
  <si>
    <t>µ</t>
  </si>
  <si>
    <t xml:space="preserve">RQ </t>
  </si>
  <si>
    <r>
      <t>rCO</t>
    </r>
    <r>
      <rPr>
        <vertAlign val="subscript"/>
        <sz val="11"/>
        <color theme="1"/>
        <rFont val="Calibri"/>
        <family val="2"/>
        <scheme val="minor"/>
      </rPr>
      <t>2</t>
    </r>
  </si>
  <si>
    <r>
      <t>rO</t>
    </r>
    <r>
      <rPr>
        <vertAlign val="subscript"/>
        <sz val="11"/>
        <color theme="1"/>
        <rFont val="Calibri"/>
        <family val="2"/>
        <scheme val="minor"/>
      </rPr>
      <t>2</t>
    </r>
  </si>
  <si>
    <r>
      <t>r</t>
    </r>
    <r>
      <rPr>
        <vertAlign val="subscript"/>
        <sz val="11"/>
        <color theme="1"/>
        <rFont val="Calibri"/>
        <family val="2"/>
        <scheme val="minor"/>
      </rPr>
      <t>XYLITOL</t>
    </r>
  </si>
  <si>
    <r>
      <t>r</t>
    </r>
    <r>
      <rPr>
        <vertAlign val="subscript"/>
        <sz val="11"/>
        <color theme="1"/>
        <rFont val="Calibri"/>
        <family val="2"/>
        <scheme val="minor"/>
      </rPr>
      <t>XYL</t>
    </r>
  </si>
  <si>
    <r>
      <t>r</t>
    </r>
    <r>
      <rPr>
        <vertAlign val="subscript"/>
        <sz val="11"/>
        <color theme="1"/>
        <rFont val="Calibri"/>
        <family val="2"/>
        <scheme val="minor"/>
      </rPr>
      <t>ARABITOL</t>
    </r>
  </si>
  <si>
    <r>
      <t>r</t>
    </r>
    <r>
      <rPr>
        <vertAlign val="subscript"/>
        <sz val="11"/>
        <color theme="1"/>
        <rFont val="Calibri"/>
        <family val="2"/>
        <scheme val="minor"/>
      </rPr>
      <t>CAR</t>
    </r>
  </si>
  <si>
    <r>
      <t>r</t>
    </r>
    <r>
      <rPr>
        <vertAlign val="subscript"/>
        <sz val="11"/>
        <color theme="1"/>
        <rFont val="Calibri"/>
        <family val="2"/>
        <scheme val="minor"/>
      </rPr>
      <t xml:space="preserve">LIP </t>
    </r>
  </si>
  <si>
    <r>
      <t>Y</t>
    </r>
    <r>
      <rPr>
        <vertAlign val="subscript"/>
        <sz val="11"/>
        <color theme="1"/>
        <rFont val="Calibri"/>
        <family val="2"/>
        <scheme val="minor"/>
      </rPr>
      <t>CAR/S</t>
    </r>
  </si>
  <si>
    <r>
      <t>Y</t>
    </r>
    <r>
      <rPr>
        <vertAlign val="subscript"/>
        <sz val="11"/>
        <color theme="1"/>
        <rFont val="Calibri"/>
        <family val="2"/>
        <scheme val="minor"/>
      </rPr>
      <t xml:space="preserve">LIP/S </t>
    </r>
  </si>
  <si>
    <t>Carotenoid yield on substrate</t>
  </si>
  <si>
    <t>Lipid yield on substrate</t>
  </si>
  <si>
    <t>Specific lipid production rate</t>
  </si>
  <si>
    <t>Specific carotenoid production rate</t>
  </si>
  <si>
    <t>Specific arabitol production/consumption rate</t>
  </si>
  <si>
    <t>Specific xylitol production/consumption rate</t>
  </si>
  <si>
    <t xml:space="preserve">Respiratory quotient </t>
  </si>
  <si>
    <t xml:space="preserve">Specific O2 consumption rate </t>
  </si>
  <si>
    <r>
      <t>Specific CO</t>
    </r>
    <r>
      <rPr>
        <vertAlign val="subscript"/>
        <sz val="11"/>
        <color theme="1"/>
        <rFont val="Calibri"/>
        <family val="2"/>
        <scheme val="minor"/>
      </rPr>
      <t>2</t>
    </r>
    <r>
      <rPr>
        <sz val="11"/>
        <color theme="1"/>
        <rFont val="Calibri"/>
        <family val="2"/>
        <charset val="186"/>
        <scheme val="minor"/>
      </rPr>
      <t xml:space="preserve"> production rate </t>
    </r>
  </si>
  <si>
    <t xml:space="preserve">Specific growth rate </t>
  </si>
  <si>
    <t>Specific xylose consumption rate</t>
  </si>
  <si>
    <t>0.05 ± 0.00</t>
  </si>
  <si>
    <t>0.08 ± 0.02</t>
  </si>
  <si>
    <t>0.13 ± 0.02</t>
  </si>
  <si>
    <t>0.07 ± 0.01</t>
  </si>
  <si>
    <t>0.12 ± 0.02</t>
  </si>
  <si>
    <t>0.23 ± 0.10</t>
  </si>
  <si>
    <t>0.21 ± 0.03</t>
  </si>
  <si>
    <t>0.04 ± 0.00</t>
  </si>
  <si>
    <t>0.23 ± 0.06</t>
  </si>
  <si>
    <t>0.45 ± 0.12</t>
  </si>
  <si>
    <r>
      <t>Y</t>
    </r>
    <r>
      <rPr>
        <b/>
        <vertAlign val="subscript"/>
        <sz val="11"/>
        <color theme="1"/>
        <rFont val="Calibri"/>
        <family val="2"/>
        <scheme val="minor"/>
      </rPr>
      <t>CAR/S</t>
    </r>
    <r>
      <rPr>
        <b/>
        <sz val="11"/>
        <color theme="1"/>
        <rFont val="Calibri"/>
        <family val="2"/>
        <scheme val="minor"/>
      </rPr>
      <t xml:space="preserve"> (mg/gsub)</t>
    </r>
  </si>
  <si>
    <r>
      <t>Y</t>
    </r>
    <r>
      <rPr>
        <b/>
        <vertAlign val="subscript"/>
        <sz val="11"/>
        <color theme="1"/>
        <rFont val="Calibri"/>
        <family val="2"/>
        <scheme val="minor"/>
      </rPr>
      <t>LIP/S</t>
    </r>
    <r>
      <rPr>
        <b/>
        <sz val="11"/>
        <color theme="1"/>
        <rFont val="Calibri"/>
        <family val="2"/>
        <scheme val="minor"/>
      </rPr>
      <t xml:space="preserve"> (mg/gsub)</t>
    </r>
  </si>
  <si>
    <t>LIG_P3_s1</t>
  </si>
  <si>
    <t>LIG_P3_s2</t>
  </si>
  <si>
    <t>LIG_P3_s3</t>
  </si>
  <si>
    <t>LIG_P3</t>
  </si>
  <si>
    <r>
      <rPr>
        <b/>
        <sz val="11"/>
        <color theme="1"/>
        <rFont val="Calibri"/>
        <family val="2"/>
        <scheme val="minor"/>
      </rPr>
      <t>Table S8.</t>
    </r>
    <r>
      <rPr>
        <sz val="11"/>
        <color theme="1"/>
        <rFont val="Calibri"/>
        <family val="2"/>
        <charset val="186"/>
        <scheme val="minor"/>
      </rPr>
      <t xml:space="preserve"> Gene set enrichment analysis based on the mesures proteomics data (Table S7) and Uniprot-gene onthology (GO) groups for the </t>
    </r>
    <r>
      <rPr>
        <i/>
        <sz val="11"/>
        <color theme="1"/>
        <rFont val="Calibri"/>
        <family val="2"/>
        <scheme val="minor"/>
      </rPr>
      <t>R. toruloides</t>
    </r>
    <r>
      <rPr>
        <sz val="11"/>
        <color theme="1"/>
        <rFont val="Calibri"/>
        <family val="2"/>
        <charset val="186"/>
        <scheme val="minor"/>
      </rPr>
      <t xml:space="preserve"> experiments. Conditions are selected based on the PCA presented on Figure 4B in the main text (adapted strain under oxidative stress in growth phase 1 (A1) and 3 (A3); parental strain under reference (optimal) conditions in growth phase 1 (R1) and growth phase 3 (R3)). List of all the GO groups in the analysis are provided together with the total number of proteins belonging into each group and the adjusted p-values provided separately without considering the directionality (Non-directional) or separately for up- and down-regulated proteins.</t>
    </r>
  </si>
  <si>
    <r>
      <rPr>
        <b/>
        <sz val="11"/>
        <color theme="1"/>
        <rFont val="Calibri"/>
        <family val="2"/>
        <scheme val="minor"/>
      </rPr>
      <t>Table S9.</t>
    </r>
    <r>
      <rPr>
        <sz val="11"/>
        <color theme="1"/>
        <rFont val="Calibri"/>
        <family val="2"/>
        <charset val="186"/>
        <scheme val="minor"/>
      </rPr>
      <t xml:space="preserve"> Gene set enrichment analysis based on the measured proteomics data (Table S7) and rhtoGEM-based subsystems for the </t>
    </r>
    <r>
      <rPr>
        <i/>
        <sz val="11"/>
        <color theme="1"/>
        <rFont val="Calibri"/>
        <family val="2"/>
        <scheme val="minor"/>
      </rPr>
      <t>R. toruloides</t>
    </r>
    <r>
      <rPr>
        <sz val="11"/>
        <color theme="1"/>
        <rFont val="Calibri"/>
        <family val="2"/>
        <charset val="186"/>
        <scheme val="minor"/>
      </rPr>
      <t xml:space="preserve"> cultivations. Conditions are selected based on PCA presented on Figure 4B in the main text (Adapted strain under oxidative stress in growth phase 1 (A1) and 3 (A3); parental strain under reference (optimal) conditions in growth phase 1 (R1) and growth phase 3 (R3)). List of all the Subsytems in the analysis are provided together with the total number of proteins belonging into each subsystem and the adjusted p-values provided separately without considering the directionality (Non-directional) or separately for up- and down-regulated proteins.</t>
    </r>
  </si>
  <si>
    <t>arabinitol transport</t>
  </si>
  <si>
    <t>arabinitol[e] &lt;=&gt; arabinitol[c]</t>
  </si>
  <si>
    <t>DAD or LAD</t>
  </si>
  <si>
    <t>arabinitol[c] + NAD[c] &lt;=&gt; xylulose[c] + H+[c] + NADH[c]</t>
  </si>
  <si>
    <t>REF_SP_s1</t>
  </si>
  <si>
    <t>REF_SP_s2</t>
  </si>
  <si>
    <t>REF_SP_s3</t>
  </si>
  <si>
    <t>REF_SP</t>
  </si>
  <si>
    <r>
      <rPr>
        <b/>
        <sz val="11"/>
        <color theme="1"/>
        <rFont val="Calibri"/>
        <family val="2"/>
        <scheme val="minor"/>
      </rPr>
      <t>Table S7.</t>
    </r>
    <r>
      <rPr>
        <sz val="11"/>
        <color theme="1"/>
        <rFont val="Calibri"/>
        <family val="2"/>
        <charset val="186"/>
        <scheme val="minor"/>
      </rPr>
      <t xml:space="preserve"> Absolute proteomics results for </t>
    </r>
    <r>
      <rPr>
        <i/>
        <sz val="11"/>
        <color theme="1"/>
        <rFont val="Calibri"/>
        <family val="2"/>
        <scheme val="minor"/>
      </rPr>
      <t>R. toruloides</t>
    </r>
    <r>
      <rPr>
        <sz val="11"/>
        <color theme="1"/>
        <rFont val="Calibri"/>
        <family val="2"/>
        <charset val="186"/>
        <scheme val="minor"/>
      </rPr>
      <t xml:space="preserve"> parental strain under the reference condition in three different growth phases (REF_ P1, P3, and SP) and light irradiation in phase 3 (LIG_P3); and for the </t>
    </r>
    <r>
      <rPr>
        <i/>
        <sz val="11"/>
        <color theme="1"/>
        <rFont val="Calibri"/>
        <family val="2"/>
        <scheme val="minor"/>
      </rPr>
      <t>R. toruloides</t>
    </r>
    <r>
      <rPr>
        <sz val="11"/>
        <color theme="1"/>
        <rFont val="Calibri"/>
        <family val="2"/>
        <charset val="186"/>
        <scheme val="minor"/>
      </rPr>
      <t xml:space="preserve"> the adapted strain under oxidative stress in phases 1 and 3 (ADA_P1, P3). Individual intensities for replicate experimentss (s1-s3) and mean values for the measured conditions and mean absolute abundances (</t>
    </r>
    <r>
      <rPr>
        <sz val="11"/>
        <color theme="1"/>
        <rFont val="Symbol"/>
        <family val="1"/>
        <charset val="2"/>
      </rPr>
      <t>m</t>
    </r>
    <r>
      <rPr>
        <sz val="11"/>
        <color theme="1"/>
        <rFont val="Calibri"/>
        <family val="2"/>
        <charset val="186"/>
        <scheme val="minor"/>
      </rPr>
      <t>g/g-protein) are provided.</t>
    </r>
    <r>
      <rPr>
        <sz val="11"/>
        <color theme="1"/>
        <rFont val="Calibri"/>
        <family val="2"/>
        <scheme val="minor"/>
      </rPr>
      <t xml:space="preserve"> </t>
    </r>
  </si>
  <si>
    <t>GENE</t>
  </si>
  <si>
    <t>Log2FC_Flux</t>
  </si>
  <si>
    <t>Log2FC_Protein</t>
  </si>
  <si>
    <t>Adjusted Pvalue</t>
  </si>
  <si>
    <t>Ratio</t>
  </si>
  <si>
    <t>Group</t>
  </si>
  <si>
    <t>Down/Down</t>
  </si>
  <si>
    <t>Up/Up</t>
  </si>
  <si>
    <t>Up/Down</t>
  </si>
  <si>
    <t>Down/Up</t>
  </si>
  <si>
    <t>M7WMJ7</t>
  </si>
  <si>
    <t>M7X8C7</t>
  </si>
  <si>
    <t>M7X3F9</t>
  </si>
  <si>
    <t>M7WTN9</t>
  </si>
  <si>
    <t>M7XE29</t>
  </si>
  <si>
    <t>M7WSE0</t>
  </si>
  <si>
    <t>M7XI95</t>
  </si>
  <si>
    <r>
      <rPr>
        <b/>
        <sz val="11"/>
        <color theme="1"/>
        <rFont val="Calibri"/>
        <family val="2"/>
        <scheme val="minor"/>
      </rPr>
      <t>Table S11.</t>
    </r>
    <r>
      <rPr>
        <sz val="11"/>
        <color theme="1"/>
        <rFont val="Calibri"/>
        <family val="2"/>
        <charset val="186"/>
        <scheme val="minor"/>
      </rPr>
      <t xml:space="preserve"> Comparison of protein and flux changes in P3 compared to P1. Based on the gene names (RHTO_XXXXX), 1234 protein-reaction pairs were identified. Pairs having a significant (Pval &lt; 0.05) log2 fold change (log2FC) and a normalized flux higher than 0.001 mmol.gDW-1.h-1 were selected for further analysis. A log2FC ratio was determined for the 492 protein-reaction pairs left after filtering  in order to evaluate if changes between protein and flux were similar. The ratio was determined dividing the Log2FC value of the flux by log2FCvalue  of the corresponding protein. Ratios were then separated in four groups named “Down/Down”, “Down/Up” ,“Up/Down” and “Up/Up”. As an example, “Down/Up” groups all the pairs for which log2FC of the protein abundance showed a decrease from P3 to P1 while the log2FC of corresponding flux showed a decrease from P3 to P1. Three hundred four (~ 62%) protein-reaction pairs had a similar change from P1 to P3. Figure illustrates the number of protein-reaction pairs in each group.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</si>
</sst>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00"/>
    <numFmt numFmtId="166" formatCode="0.00000"/>
  </numFmts>
  <fonts count="41" x14ac:knownFonts="1">
    <font>
      <sz val="11"/>
      <color theme="1"/>
      <name val="Calibri"/>
      <family val="2"/>
      <charset val="186"/>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sz val="11"/>
      <color theme="1"/>
      <name val="Calibri"/>
      <family val="2"/>
      <charset val="186"/>
      <scheme val="minor"/>
    </font>
    <font>
      <sz val="11"/>
      <color theme="1" tint="0.499984740745262"/>
      <name val="Calibri"/>
      <family val="2"/>
      <scheme val="minor"/>
    </font>
    <font>
      <b/>
      <sz val="11"/>
      <name val="Calibri"/>
      <family val="2"/>
      <scheme val="minor"/>
    </font>
    <font>
      <sz val="11"/>
      <name val="Calibri"/>
      <family val="2"/>
      <scheme val="minor"/>
    </font>
    <font>
      <b/>
      <sz val="11"/>
      <name val="Calibri"/>
      <family val="2"/>
      <charset val="186"/>
      <scheme val="minor"/>
    </font>
    <font>
      <sz val="11"/>
      <name val="Calibri"/>
      <family val="2"/>
      <charset val="186"/>
      <scheme val="minor"/>
    </font>
    <font>
      <sz val="11"/>
      <color indexed="8"/>
      <name val="Calibri"/>
      <family val="2"/>
      <scheme val="minor"/>
    </font>
    <font>
      <sz val="12"/>
      <name val="Calibri"/>
      <family val="2"/>
      <scheme val="minor"/>
    </font>
    <font>
      <i/>
      <sz val="11"/>
      <name val="Calibri"/>
      <family val="2"/>
      <scheme val="minor"/>
    </font>
    <font>
      <b/>
      <sz val="11"/>
      <color rgb="FF000000"/>
      <name val="Calibri"/>
      <family val="2"/>
      <scheme val="minor"/>
    </font>
    <font>
      <b/>
      <vertAlign val="subscript"/>
      <sz val="11"/>
      <color theme="1"/>
      <name val="Calibri"/>
      <family val="2"/>
      <scheme val="minor"/>
    </font>
    <font>
      <sz val="11"/>
      <color rgb="FF000000"/>
      <name val="Calibri"/>
      <family val="2"/>
      <scheme val="minor"/>
    </font>
    <font>
      <vertAlign val="subscript"/>
      <sz val="11"/>
      <color rgb="FF000000"/>
      <name val="Calibri"/>
      <family val="2"/>
      <scheme val="minor"/>
    </font>
    <font>
      <u/>
      <sz val="11"/>
      <color theme="10"/>
      <name val="Calibri"/>
      <family val="2"/>
      <scheme val="minor"/>
    </font>
    <font>
      <b/>
      <sz val="12"/>
      <color rgb="FF000000"/>
      <name val="Times New Roman"/>
      <family val="1"/>
    </font>
    <font>
      <b/>
      <i/>
      <sz val="12"/>
      <color rgb="FF000000"/>
      <name val="Times New Roman"/>
      <family val="1"/>
    </font>
    <font>
      <b/>
      <u/>
      <sz val="11"/>
      <color theme="1"/>
      <name val="Calibri"/>
      <family val="2"/>
      <scheme val="minor"/>
    </font>
    <font>
      <i/>
      <sz val="11"/>
      <color theme="1"/>
      <name val="Calibri"/>
      <family val="2"/>
      <scheme val="minor"/>
    </font>
    <font>
      <vertAlign val="subscript"/>
      <sz val="11"/>
      <color theme="1"/>
      <name val="Calibri"/>
      <family val="2"/>
      <scheme val="minor"/>
    </font>
    <font>
      <b/>
      <vertAlign val="superscript"/>
      <sz val="11"/>
      <color theme="1"/>
      <name val="Calibri"/>
      <family val="2"/>
      <scheme val="minor"/>
    </font>
    <font>
      <u/>
      <sz val="11"/>
      <color theme="10"/>
      <name val="Times New Roman"/>
      <family val="1"/>
    </font>
    <font>
      <sz val="11"/>
      <color theme="1"/>
      <name val="Times New Roman"/>
      <family val="1"/>
    </font>
    <font>
      <vertAlign val="superscript"/>
      <sz val="11"/>
      <color theme="1"/>
      <name val="Times New Roman"/>
      <family val="1"/>
    </font>
    <font>
      <sz val="8"/>
      <name val="Calibri"/>
      <family val="2"/>
      <charset val="186"/>
      <scheme val="minor"/>
    </font>
    <font>
      <b/>
      <sz val="11"/>
      <color theme="1"/>
      <name val="Calibri"/>
      <family val="2"/>
    </font>
    <font>
      <sz val="11"/>
      <color theme="1"/>
      <name val="Symbol"/>
      <family val="1"/>
      <charset val="2"/>
    </font>
  </fonts>
  <fills count="8">
    <fill>
      <patternFill patternType="none"/>
    </fill>
    <fill>
      <patternFill patternType="gray125"/>
    </fill>
    <fill>
      <patternFill patternType="solid">
        <fgColor theme="0"/>
        <bgColor indexed="64"/>
      </patternFill>
    </fill>
    <fill>
      <patternFill patternType="solid">
        <fgColor rgb="FFE7E6E6"/>
        <bgColor indexed="64"/>
      </patternFill>
    </fill>
    <fill>
      <patternFill patternType="solid">
        <fgColor rgb="FFF2F2F2"/>
        <bgColor indexed="64"/>
      </patternFill>
    </fill>
    <fill>
      <patternFill patternType="solid">
        <fgColor rgb="FFD9D9D9"/>
        <bgColor indexed="64"/>
      </patternFill>
    </fill>
    <fill>
      <patternFill patternType="solid">
        <fgColor theme="0" tint="-0.14999847407452621"/>
        <bgColor indexed="64"/>
      </patternFill>
    </fill>
    <fill>
      <patternFill patternType="solid">
        <fgColor theme="0" tint="-4.9989318521683403E-2"/>
        <bgColor indexed="64"/>
      </patternFill>
    </fill>
  </fills>
  <borders count="26">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rgb="FFA6A6A6"/>
      </bottom>
      <diagonal/>
    </border>
    <border>
      <left/>
      <right/>
      <top/>
      <bottom style="medium">
        <color rgb="FFAEAAAA"/>
      </bottom>
      <diagonal/>
    </border>
    <border>
      <left/>
      <right/>
      <top style="medium">
        <color rgb="FFAEAAAA"/>
      </top>
      <bottom/>
      <diagonal/>
    </border>
    <border>
      <left/>
      <right/>
      <top/>
      <bottom style="thick">
        <color rgb="FFAEAAAA"/>
      </bottom>
      <diagonal/>
    </border>
    <border>
      <left/>
      <right/>
      <top style="thin">
        <color theme="0" tint="-0.499984740745262"/>
      </top>
      <bottom/>
      <diagonal/>
    </border>
    <border>
      <left/>
      <right/>
      <top style="medium">
        <color rgb="FFA6A6A6"/>
      </top>
      <bottom style="thin">
        <color theme="0"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theme="0" tint="-0.249977111117893"/>
      </bottom>
      <diagonal/>
    </border>
    <border>
      <left/>
      <right/>
      <top style="thick">
        <color theme="0" tint="-0.249977111117893"/>
      </top>
      <bottom/>
      <diagonal/>
    </border>
    <border>
      <left/>
      <right/>
      <top/>
      <bottom style="thick">
        <color theme="0" tint="-0.249977111117893"/>
      </bottom>
      <diagonal/>
    </border>
    <border>
      <left/>
      <right/>
      <top style="thin">
        <color theme="0" tint="-0.249977111117893"/>
      </top>
      <bottom/>
      <diagonal/>
    </border>
  </borders>
  <cellStyleXfs count="4">
    <xf numFmtId="0" fontId="0" fillId="0" borderId="0"/>
    <xf numFmtId="164" fontId="15" fillId="0" borderId="0" applyFont="0" applyFill="0" applyBorder="0" applyAlignment="0" applyProtection="0"/>
    <xf numFmtId="0" fontId="21" fillId="0" borderId="0"/>
    <xf numFmtId="0" fontId="28" fillId="0" borderId="0" applyNumberFormat="0" applyFill="0" applyBorder="0" applyAlignment="0" applyProtection="0"/>
  </cellStyleXfs>
  <cellXfs count="164">
    <xf numFmtId="0" fontId="0" fillId="0" borderId="0" xfId="0"/>
    <xf numFmtId="0" fontId="0" fillId="0" borderId="0" xfId="0" applyAlignment="1">
      <alignment horizontal="center"/>
    </xf>
    <xf numFmtId="0" fontId="16" fillId="0" borderId="0" xfId="0" applyFont="1" applyAlignment="1">
      <alignment horizontal="center"/>
    </xf>
    <xf numFmtId="0" fontId="16" fillId="0" borderId="0" xfId="0" applyFont="1"/>
    <xf numFmtId="0" fontId="13" fillId="0" borderId="0" xfId="0" applyFont="1"/>
    <xf numFmtId="0" fontId="14" fillId="0" borderId="0" xfId="0" applyFont="1" applyAlignment="1">
      <alignment vertical="top" wrapText="1"/>
    </xf>
    <xf numFmtId="0" fontId="17" fillId="0" borderId="0" xfId="0" applyFont="1"/>
    <xf numFmtId="0" fontId="18" fillId="0" borderId="0" xfId="0" applyFont="1"/>
    <xf numFmtId="0" fontId="17" fillId="0" borderId="0" xfId="0" applyFont="1" applyAlignment="1">
      <alignment horizontal="center"/>
    </xf>
    <xf numFmtId="11" fontId="18" fillId="0" borderId="0" xfId="0" applyNumberFormat="1" applyFont="1" applyAlignment="1">
      <alignment horizontal="center"/>
    </xf>
    <xf numFmtId="0" fontId="18" fillId="0" borderId="0" xfId="0" applyFont="1" applyAlignment="1">
      <alignment horizontal="center"/>
    </xf>
    <xf numFmtId="165" fontId="19" fillId="0" borderId="0" xfId="0" applyNumberFormat="1" applyFont="1" applyAlignment="1">
      <alignment horizontal="center"/>
    </xf>
    <xf numFmtId="0" fontId="19" fillId="0" borderId="0" xfId="0" applyFont="1"/>
    <xf numFmtId="165" fontId="20" fillId="2" borderId="1" xfId="0" applyNumberFormat="1" applyFont="1" applyFill="1" applyBorder="1" applyAlignment="1">
      <alignment horizontal="center"/>
    </xf>
    <xf numFmtId="0" fontId="20" fillId="2" borderId="1" xfId="0" applyFont="1" applyFill="1" applyBorder="1"/>
    <xf numFmtId="165" fontId="20" fillId="2" borderId="2" xfId="0" applyNumberFormat="1" applyFont="1" applyFill="1" applyBorder="1" applyAlignment="1">
      <alignment horizontal="center"/>
    </xf>
    <xf numFmtId="0" fontId="20" fillId="2" borderId="2" xfId="0" applyFont="1" applyFill="1" applyBorder="1"/>
    <xf numFmtId="165" fontId="20" fillId="2" borderId="0" xfId="0" applyNumberFormat="1" applyFont="1" applyFill="1" applyAlignment="1">
      <alignment horizontal="center"/>
    </xf>
    <xf numFmtId="0" fontId="20" fillId="2" borderId="0" xfId="0" applyFont="1" applyFill="1"/>
    <xf numFmtId="165" fontId="20" fillId="2" borderId="3" xfId="0" applyNumberFormat="1" applyFont="1" applyFill="1" applyBorder="1" applyAlignment="1">
      <alignment horizontal="center"/>
    </xf>
    <xf numFmtId="0" fontId="20" fillId="2" borderId="3" xfId="0" applyFont="1" applyFill="1" applyBorder="1"/>
    <xf numFmtId="1" fontId="20" fillId="2" borderId="0" xfId="2" applyNumberFormat="1" applyFont="1" applyFill="1"/>
    <xf numFmtId="166" fontId="18" fillId="0" borderId="0" xfId="0" applyNumberFormat="1" applyFont="1" applyAlignment="1">
      <alignment horizontal="center"/>
    </xf>
    <xf numFmtId="166" fontId="18" fillId="0" borderId="0" xfId="1" applyNumberFormat="1" applyFont="1" applyAlignment="1">
      <alignment horizontal="center"/>
    </xf>
    <xf numFmtId="166" fontId="0" fillId="0" borderId="0" xfId="0" applyNumberFormat="1" applyAlignment="1">
      <alignment horizontal="center"/>
    </xf>
    <xf numFmtId="166" fontId="16" fillId="0" borderId="0" xfId="0" applyNumberFormat="1" applyFont="1" applyAlignment="1">
      <alignment horizontal="center"/>
    </xf>
    <xf numFmtId="166" fontId="16" fillId="0" borderId="0" xfId="0" applyNumberFormat="1" applyFont="1"/>
    <xf numFmtId="0" fontId="26" fillId="0" borderId="0" xfId="0" applyFont="1" applyAlignment="1">
      <alignment vertical="center"/>
    </xf>
    <xf numFmtId="0" fontId="26" fillId="0" borderId="0" xfId="0" applyFont="1" applyAlignment="1">
      <alignment horizontal="center" vertical="center"/>
    </xf>
    <xf numFmtId="0" fontId="26" fillId="4" borderId="0" xfId="0" applyFont="1" applyFill="1" applyAlignment="1">
      <alignment vertical="center"/>
    </xf>
    <xf numFmtId="0" fontId="26" fillId="4" borderId="0" xfId="0" applyFont="1" applyFill="1" applyAlignment="1">
      <alignment horizontal="center" vertical="center"/>
    </xf>
    <xf numFmtId="0" fontId="12" fillId="4" borderId="0" xfId="0" applyFont="1" applyFill="1" applyAlignment="1">
      <alignment horizontal="center" vertical="center"/>
    </xf>
    <xf numFmtId="0" fontId="26" fillId="0" borderId="5" xfId="0" applyFont="1" applyBorder="1" applyAlignment="1">
      <alignment horizontal="center" vertical="center"/>
    </xf>
    <xf numFmtId="0" fontId="12" fillId="0" borderId="5" xfId="0" applyFont="1" applyBorder="1" applyAlignment="1">
      <alignment horizontal="center" vertical="center"/>
    </xf>
    <xf numFmtId="0" fontId="26" fillId="4" borderId="6" xfId="0" applyFont="1" applyFill="1" applyBorder="1" applyAlignment="1">
      <alignment vertical="center"/>
    </xf>
    <xf numFmtId="0" fontId="26" fillId="0" borderId="5" xfId="0" applyFont="1" applyBorder="1" applyAlignment="1">
      <alignment vertical="center"/>
    </xf>
    <xf numFmtId="0" fontId="26" fillId="0" borderId="7" xfId="0" applyFont="1" applyBorder="1" applyAlignment="1">
      <alignment vertical="center"/>
    </xf>
    <xf numFmtId="0" fontId="12" fillId="0" borderId="7" xfId="0" applyFont="1" applyBorder="1" applyAlignment="1">
      <alignment horizontal="center" vertical="center"/>
    </xf>
    <xf numFmtId="0" fontId="26" fillId="0" borderId="7" xfId="0" applyFont="1" applyBorder="1" applyAlignment="1">
      <alignment horizontal="center" vertical="center"/>
    </xf>
    <xf numFmtId="0" fontId="14" fillId="0" borderId="0" xfId="0" applyFont="1" applyAlignment="1">
      <alignment horizontal="left" vertical="top" wrapText="1"/>
    </xf>
    <xf numFmtId="0" fontId="29" fillId="0" borderId="0" xfId="0" applyFont="1"/>
    <xf numFmtId="0" fontId="22" fillId="0" borderId="0" xfId="0" applyFont="1" applyAlignment="1">
      <alignment vertical="center" wrapText="1"/>
    </xf>
    <xf numFmtId="1" fontId="20" fillId="2" borderId="1" xfId="2" applyNumberFormat="1" applyFont="1" applyFill="1" applyBorder="1"/>
    <xf numFmtId="0" fontId="13" fillId="0" borderId="3" xfId="0" applyFont="1" applyBorder="1" applyAlignment="1">
      <alignment horizontal="center"/>
    </xf>
    <xf numFmtId="0" fontId="13" fillId="0" borderId="3" xfId="0" applyFont="1" applyBorder="1"/>
    <xf numFmtId="0" fontId="31" fillId="0" borderId="0" xfId="0" applyFont="1"/>
    <xf numFmtId="0" fontId="26" fillId="0" borderId="8" xfId="0" applyFont="1" applyBorder="1" applyAlignment="1">
      <alignment vertical="center"/>
    </xf>
    <xf numFmtId="0" fontId="12" fillId="0" borderId="8" xfId="0" applyFont="1" applyBorder="1" applyAlignment="1">
      <alignment horizontal="center" vertical="center"/>
    </xf>
    <xf numFmtId="0" fontId="26" fillId="0" borderId="8" xfId="0" applyFont="1" applyBorder="1" applyAlignment="1">
      <alignment horizontal="center" vertical="center"/>
    </xf>
    <xf numFmtId="0" fontId="13" fillId="3" borderId="9" xfId="0" applyFont="1" applyFill="1" applyBorder="1" applyAlignment="1">
      <alignment horizontal="center" vertical="center" wrapText="1"/>
    </xf>
    <xf numFmtId="0" fontId="24" fillId="3" borderId="9" xfId="0" applyFont="1" applyFill="1" applyBorder="1" applyAlignment="1">
      <alignment horizontal="left" vertical="center" wrapText="1"/>
    </xf>
    <xf numFmtId="0" fontId="13" fillId="3" borderId="9" xfId="0" applyFont="1" applyFill="1" applyBorder="1" applyAlignment="1">
      <alignment horizontal="left" vertical="center" wrapText="1"/>
    </xf>
    <xf numFmtId="0" fontId="35" fillId="0" borderId="0" xfId="3" applyFont="1" applyAlignment="1">
      <alignment vertical="center"/>
    </xf>
    <xf numFmtId="0" fontId="36" fillId="0" borderId="0" xfId="0" applyFont="1"/>
    <xf numFmtId="0" fontId="36" fillId="0" borderId="0" xfId="0" applyFont="1" applyAlignment="1">
      <alignment vertical="center"/>
    </xf>
    <xf numFmtId="0" fontId="37" fillId="0" borderId="0" xfId="0" applyFont="1" applyAlignment="1">
      <alignment vertical="center"/>
    </xf>
    <xf numFmtId="0" fontId="10" fillId="4" borderId="0" xfId="0" applyFont="1" applyFill="1" applyAlignment="1">
      <alignment horizontal="center" vertical="center"/>
    </xf>
    <xf numFmtId="0" fontId="10" fillId="0" borderId="0" xfId="0" applyFont="1" applyAlignment="1">
      <alignment horizontal="center" vertical="center" wrapText="1"/>
    </xf>
    <xf numFmtId="0" fontId="10" fillId="4" borderId="0" xfId="0" applyFont="1" applyFill="1" applyAlignment="1">
      <alignment horizontal="center" vertical="center" wrapText="1"/>
    </xf>
    <xf numFmtId="0" fontId="10" fillId="0" borderId="0" xfId="0" applyFont="1" applyAlignment="1">
      <alignment horizontal="center" vertical="center"/>
    </xf>
    <xf numFmtId="0" fontId="10" fillId="0" borderId="0" xfId="0" applyFont="1"/>
    <xf numFmtId="0" fontId="9" fillId="0" borderId="0" xfId="0" applyFont="1"/>
    <xf numFmtId="0" fontId="13" fillId="0" borderId="1" xfId="0" applyFont="1" applyBorder="1" applyAlignment="1">
      <alignment horizontal="center" vertical="center"/>
    </xf>
    <xf numFmtId="0" fontId="13" fillId="0" borderId="15" xfId="0" applyFont="1" applyBorder="1" applyAlignment="1">
      <alignment horizontal="center" vertical="center"/>
    </xf>
    <xf numFmtId="0" fontId="0" fillId="0" borderId="16" xfId="0" applyBorder="1"/>
    <xf numFmtId="0" fontId="13" fillId="0" borderId="17" xfId="0" applyFont="1" applyBorder="1" applyAlignment="1">
      <alignment horizontal="center" vertical="center"/>
    </xf>
    <xf numFmtId="0" fontId="0" fillId="0" borderId="18" xfId="0" applyBorder="1"/>
    <xf numFmtId="0" fontId="13" fillId="0" borderId="10" xfId="0" applyFont="1" applyBorder="1" applyAlignment="1">
      <alignment horizontal="center" vertical="center"/>
    </xf>
    <xf numFmtId="0" fontId="0" fillId="0" borderId="12" xfId="0" applyBorder="1"/>
    <xf numFmtId="0" fontId="13" fillId="0" borderId="20" xfId="0" applyFont="1" applyBorder="1"/>
    <xf numFmtId="0" fontId="13" fillId="0" borderId="21" xfId="0" applyFont="1" applyBorder="1"/>
    <xf numFmtId="0" fontId="0" fillId="0" borderId="12" xfId="0" applyBorder="1" applyAlignment="1">
      <alignment horizontal="center"/>
    </xf>
    <xf numFmtId="0" fontId="0" fillId="0" borderId="16" xfId="0" applyBorder="1" applyAlignment="1">
      <alignment horizontal="right"/>
    </xf>
    <xf numFmtId="0" fontId="0" fillId="0" borderId="0" xfId="0" applyAlignment="1">
      <alignment horizontal="right"/>
    </xf>
    <xf numFmtId="0" fontId="0" fillId="0" borderId="18" xfId="0" applyBorder="1" applyAlignment="1">
      <alignment horizontal="right"/>
    </xf>
    <xf numFmtId="0" fontId="8" fillId="0" borderId="0" xfId="0" applyFont="1"/>
    <xf numFmtId="0" fontId="6" fillId="0" borderId="0" xfId="0" applyFont="1" applyAlignment="1">
      <alignment horizontal="center" vertical="center" wrapText="1"/>
    </xf>
    <xf numFmtId="0" fontId="0" fillId="0" borderId="0" xfId="0" applyAlignment="1">
      <alignment horizontal="center" vertical="center"/>
    </xf>
    <xf numFmtId="0" fontId="6" fillId="0" borderId="0" xfId="0" applyFont="1"/>
    <xf numFmtId="2" fontId="0" fillId="0" borderId="0" xfId="0" applyNumberFormat="1"/>
    <xf numFmtId="0" fontId="10" fillId="7" borderId="0" xfId="0" applyFont="1" applyFill="1" applyAlignment="1">
      <alignment horizontal="center" vertical="center" wrapText="1"/>
    </xf>
    <xf numFmtId="0" fontId="0" fillId="7" borderId="0" xfId="0" applyFill="1" applyAlignment="1">
      <alignment horizontal="center" vertical="center"/>
    </xf>
    <xf numFmtId="2" fontId="0" fillId="7" borderId="0" xfId="0" applyNumberFormat="1" applyFill="1"/>
    <xf numFmtId="0" fontId="10" fillId="7" borderId="0" xfId="0" applyFont="1" applyFill="1" applyAlignment="1">
      <alignment horizontal="center" vertical="center"/>
    </xf>
    <xf numFmtId="0" fontId="0" fillId="7" borderId="24" xfId="0" applyFill="1" applyBorder="1" applyAlignment="1">
      <alignment horizontal="center" vertical="center"/>
    </xf>
    <xf numFmtId="2" fontId="0" fillId="7" borderId="24" xfId="0" applyNumberFormat="1" applyFill="1" applyBorder="1"/>
    <xf numFmtId="0" fontId="10" fillId="4" borderId="25" xfId="0" applyFont="1" applyFill="1" applyBorder="1" applyAlignment="1">
      <alignment horizontal="center" vertical="center" wrapText="1"/>
    </xf>
    <xf numFmtId="0" fontId="10" fillId="4" borderId="25" xfId="0" applyFont="1" applyFill="1" applyBorder="1" applyAlignment="1">
      <alignment horizontal="center" vertical="center"/>
    </xf>
    <xf numFmtId="0" fontId="26" fillId="4" borderId="25" xfId="0" applyFont="1" applyFill="1" applyBorder="1" applyAlignment="1">
      <alignment horizontal="center" vertical="center"/>
    </xf>
    <xf numFmtId="0" fontId="10" fillId="7" borderId="25" xfId="0" applyFont="1" applyFill="1" applyBorder="1" applyAlignment="1">
      <alignment horizontal="center" vertical="center"/>
    </xf>
    <xf numFmtId="0" fontId="0" fillId="7" borderId="25" xfId="0" applyFill="1" applyBorder="1" applyAlignment="1">
      <alignment horizontal="center" vertical="center"/>
    </xf>
    <xf numFmtId="2" fontId="0" fillId="7" borderId="25" xfId="0" applyNumberFormat="1" applyFill="1" applyBorder="1"/>
    <xf numFmtId="0" fontId="10" fillId="4" borderId="22" xfId="0" applyFont="1" applyFill="1" applyBorder="1" applyAlignment="1">
      <alignment horizontal="center" vertical="center" wrapText="1"/>
    </xf>
    <xf numFmtId="0" fontId="10" fillId="4" borderId="22" xfId="0" applyFont="1" applyFill="1" applyBorder="1" applyAlignment="1">
      <alignment horizontal="center" vertical="center"/>
    </xf>
    <xf numFmtId="0" fontId="26" fillId="4" borderId="22" xfId="0" applyFont="1" applyFill="1" applyBorder="1" applyAlignment="1">
      <alignment horizontal="center" vertical="center"/>
    </xf>
    <xf numFmtId="0" fontId="10" fillId="7" borderId="22" xfId="0" applyFont="1" applyFill="1" applyBorder="1" applyAlignment="1">
      <alignment horizontal="center" vertical="center"/>
    </xf>
    <xf numFmtId="0" fontId="0" fillId="7" borderId="22" xfId="0" applyFill="1" applyBorder="1" applyAlignment="1">
      <alignment horizontal="center" vertical="center"/>
    </xf>
    <xf numFmtId="2" fontId="0" fillId="7" borderId="22" xfId="0" applyNumberFormat="1" applyFill="1" applyBorder="1"/>
    <xf numFmtId="0" fontId="0" fillId="0" borderId="24" xfId="0" applyBorder="1"/>
    <xf numFmtId="0" fontId="10" fillId="0" borderId="23" xfId="0" applyFont="1" applyBorder="1" applyAlignment="1">
      <alignment horizontal="center" vertical="center" wrapText="1"/>
    </xf>
    <xf numFmtId="0" fontId="26" fillId="0" borderId="23" xfId="0" applyFont="1" applyBorder="1" applyAlignment="1">
      <alignment horizontal="center" vertical="center"/>
    </xf>
    <xf numFmtId="0" fontId="10" fillId="0" borderId="23" xfId="0" applyFont="1" applyBorder="1"/>
    <xf numFmtId="0" fontId="26" fillId="4" borderId="24" xfId="0" applyFont="1" applyFill="1" applyBorder="1" applyAlignment="1">
      <alignment horizontal="center" vertical="center"/>
    </xf>
    <xf numFmtId="0" fontId="10" fillId="4" borderId="24" xfId="0" applyFont="1" applyFill="1" applyBorder="1" applyAlignment="1">
      <alignment horizontal="center" vertical="center"/>
    </xf>
    <xf numFmtId="0" fontId="10" fillId="7" borderId="24" xfId="0" applyFont="1" applyFill="1" applyBorder="1" applyAlignment="1">
      <alignment horizontal="center" vertical="center"/>
    </xf>
    <xf numFmtId="0" fontId="2" fillId="0" borderId="0" xfId="0" applyFont="1" applyAlignment="1">
      <alignment horizontal="center" vertical="center"/>
    </xf>
    <xf numFmtId="0" fontId="13" fillId="0" borderId="10" xfId="0" applyFont="1" applyBorder="1" applyAlignment="1">
      <alignment horizontal="center"/>
    </xf>
    <xf numFmtId="11" fontId="13" fillId="0" borderId="15" xfId="0" applyNumberFormat="1" applyFont="1" applyBorder="1" applyAlignment="1">
      <alignment horizontal="center"/>
    </xf>
    <xf numFmtId="11" fontId="13" fillId="0" borderId="1" xfId="0" applyNumberFormat="1" applyFont="1" applyBorder="1" applyAlignment="1">
      <alignment horizontal="center"/>
    </xf>
    <xf numFmtId="11" fontId="13" fillId="0" borderId="17" xfId="0" applyNumberFormat="1" applyFont="1" applyBorder="1" applyAlignment="1">
      <alignment horizontal="center"/>
    </xf>
    <xf numFmtId="11" fontId="0" fillId="0" borderId="16" xfId="0" applyNumberFormat="1" applyBorder="1" applyAlignment="1">
      <alignment horizontal="center"/>
    </xf>
    <xf numFmtId="11" fontId="0" fillId="0" borderId="0" xfId="0" applyNumberFormat="1" applyAlignment="1">
      <alignment horizontal="center"/>
    </xf>
    <xf numFmtId="11" fontId="0" fillId="0" borderId="18" xfId="0" applyNumberFormat="1" applyBorder="1" applyAlignment="1">
      <alignment horizontal="center"/>
    </xf>
    <xf numFmtId="0" fontId="0" fillId="0" borderId="12" xfId="0" applyBorder="1" applyAlignment="1">
      <alignment horizontal="right"/>
    </xf>
    <xf numFmtId="0" fontId="0" fillId="0" borderId="13" xfId="0" applyBorder="1"/>
    <xf numFmtId="11" fontId="0" fillId="0" borderId="21" xfId="0" applyNumberFormat="1" applyBorder="1" applyAlignment="1">
      <alignment horizontal="center"/>
    </xf>
    <xf numFmtId="11" fontId="0" fillId="0" borderId="3" xfId="0" applyNumberFormat="1" applyBorder="1" applyAlignment="1">
      <alignment horizontal="center"/>
    </xf>
    <xf numFmtId="11" fontId="0" fillId="0" borderId="20" xfId="0" applyNumberFormat="1" applyBorder="1" applyAlignment="1">
      <alignment horizontal="center"/>
    </xf>
    <xf numFmtId="0" fontId="0" fillId="0" borderId="13" xfId="0" applyBorder="1" applyAlignment="1">
      <alignment horizontal="right"/>
    </xf>
    <xf numFmtId="0" fontId="20" fillId="0" borderId="0" xfId="0" applyFont="1"/>
    <xf numFmtId="0" fontId="13" fillId="5" borderId="0" xfId="0" applyFont="1" applyFill="1" applyAlignment="1">
      <alignment horizontal="center" vertical="center" wrapText="1"/>
    </xf>
    <xf numFmtId="0" fontId="13" fillId="6" borderId="23" xfId="0" applyFont="1" applyFill="1" applyBorder="1" applyAlignment="1">
      <alignment horizontal="center" vertical="center" wrapText="1"/>
    </xf>
    <xf numFmtId="0" fontId="13" fillId="6" borderId="24" xfId="0" applyFont="1" applyFill="1" applyBorder="1" applyAlignment="1">
      <alignment horizontal="center" vertical="center" wrapText="1"/>
    </xf>
    <xf numFmtId="0" fontId="13" fillId="5" borderId="23" xfId="0" applyFont="1" applyFill="1" applyBorder="1" applyAlignment="1">
      <alignment horizontal="center" vertical="center" wrapText="1"/>
    </xf>
    <xf numFmtId="0" fontId="13" fillId="5" borderId="24" xfId="0" applyFont="1" applyFill="1" applyBorder="1" applyAlignment="1">
      <alignment horizontal="center" vertical="center" wrapText="1"/>
    </xf>
    <xf numFmtId="0" fontId="24" fillId="0" borderId="25" xfId="0" applyFont="1" applyBorder="1" applyAlignment="1">
      <alignment horizontal="center" vertical="center" wrapText="1"/>
    </xf>
    <xf numFmtId="0" fontId="24" fillId="0" borderId="0" xfId="0" applyFont="1" applyAlignment="1">
      <alignment horizontal="center" vertical="center" wrapText="1"/>
    </xf>
    <xf numFmtId="0" fontId="24" fillId="0" borderId="24" xfId="0" applyFont="1" applyBorder="1" applyAlignment="1">
      <alignment horizontal="center" vertical="center" wrapText="1"/>
    </xf>
    <xf numFmtId="0" fontId="8" fillId="0" borderId="0" xfId="0" applyFont="1" applyAlignment="1">
      <alignment horizontal="left" vertical="top" wrapText="1"/>
    </xf>
    <xf numFmtId="0" fontId="10" fillId="0" borderId="0" xfId="0" applyFont="1" applyAlignment="1">
      <alignment horizontal="left" vertical="top" wrapText="1"/>
    </xf>
    <xf numFmtId="0" fontId="10" fillId="0" borderId="24" xfId="0" applyFont="1" applyBorder="1" applyAlignment="1">
      <alignment horizontal="left" vertical="top" wrapText="1"/>
    </xf>
    <xf numFmtId="0" fontId="24" fillId="0" borderId="22" xfId="0" applyFont="1" applyBorder="1" applyAlignment="1">
      <alignment horizontal="center" vertical="center" wrapText="1"/>
    </xf>
    <xf numFmtId="0" fontId="24" fillId="5" borderId="23" xfId="0" applyFont="1" applyFill="1" applyBorder="1" applyAlignment="1">
      <alignment vertical="center"/>
    </xf>
    <xf numFmtId="0" fontId="24" fillId="5" borderId="24" xfId="0" applyFont="1" applyFill="1" applyBorder="1" applyAlignment="1">
      <alignment vertical="center"/>
    </xf>
    <xf numFmtId="0" fontId="18" fillId="0" borderId="0" xfId="0" applyFont="1" applyAlignment="1">
      <alignment horizontal="left" vertical="top" wrapText="1"/>
    </xf>
    <xf numFmtId="0" fontId="14" fillId="0" borderId="0" xfId="0" applyFont="1" applyAlignment="1">
      <alignment horizontal="left" vertical="top" wrapText="1"/>
    </xf>
    <xf numFmtId="0" fontId="12" fillId="0" borderId="6" xfId="0" applyFont="1" applyBorder="1" applyAlignment="1">
      <alignment vertical="center"/>
    </xf>
    <xf numFmtId="0" fontId="12" fillId="0" borderId="4" xfId="0" applyFont="1" applyBorder="1" applyAlignment="1">
      <alignment vertical="center"/>
    </xf>
    <xf numFmtId="0" fontId="12" fillId="0" borderId="8" xfId="0" applyFont="1" applyBorder="1" applyAlignment="1">
      <alignment vertical="center" wrapText="1"/>
    </xf>
    <xf numFmtId="0" fontId="12" fillId="0" borderId="0" xfId="0" applyFont="1" applyAlignment="1">
      <alignment vertical="center" wrapText="1"/>
    </xf>
    <xf numFmtId="0" fontId="12" fillId="0" borderId="5" xfId="0" applyFont="1" applyBorder="1" applyAlignment="1">
      <alignment vertical="center" wrapText="1"/>
    </xf>
    <xf numFmtId="0" fontId="12" fillId="0" borderId="5" xfId="0" applyFont="1" applyBorder="1" applyAlignment="1">
      <alignment vertical="center"/>
    </xf>
    <xf numFmtId="0" fontId="11" fillId="0" borderId="0" xfId="0" applyFont="1" applyAlignment="1">
      <alignment horizontal="left" vertical="top" wrapText="1"/>
    </xf>
    <xf numFmtId="0" fontId="13" fillId="0" borderId="15" xfId="0" applyFont="1" applyBorder="1" applyAlignment="1">
      <alignment horizontal="center" vertical="center"/>
    </xf>
    <xf numFmtId="0" fontId="13" fillId="0" borderId="1" xfId="0" applyFont="1" applyBorder="1" applyAlignment="1">
      <alignment horizontal="center" vertical="center"/>
    </xf>
    <xf numFmtId="0" fontId="13" fillId="0" borderId="17" xfId="0" applyFont="1" applyBorder="1" applyAlignment="1">
      <alignment horizontal="center" vertical="center"/>
    </xf>
    <xf numFmtId="0" fontId="3" fillId="0" borderId="0" xfId="0" applyFont="1" applyAlignment="1">
      <alignment horizontal="left" wrapText="1"/>
    </xf>
    <xf numFmtId="0" fontId="8" fillId="0" borderId="0" xfId="0" applyFont="1" applyAlignment="1">
      <alignment horizontal="left" wrapText="1"/>
    </xf>
    <xf numFmtId="0" fontId="5" fillId="0" borderId="0" xfId="0" applyFont="1" applyAlignment="1">
      <alignment horizontal="left" vertical="top" wrapText="1"/>
    </xf>
    <xf numFmtId="0" fontId="13" fillId="0" borderId="2" xfId="0" applyFont="1" applyBorder="1" applyAlignment="1">
      <alignment horizontal="left"/>
    </xf>
    <xf numFmtId="0" fontId="13" fillId="0" borderId="3" xfId="0" applyFont="1" applyBorder="1" applyAlignment="1">
      <alignment horizontal="left"/>
    </xf>
    <xf numFmtId="0" fontId="13" fillId="0" borderId="14" xfId="0" applyFont="1" applyBorder="1" applyAlignment="1">
      <alignment horizontal="center"/>
    </xf>
    <xf numFmtId="0" fontId="13" fillId="0" borderId="2" xfId="0" applyFont="1" applyBorder="1" applyAlignment="1">
      <alignment horizontal="center"/>
    </xf>
    <xf numFmtId="0" fontId="13" fillId="0" borderId="19" xfId="0" applyFont="1" applyBorder="1" applyAlignment="1">
      <alignment horizontal="center"/>
    </xf>
    <xf numFmtId="0" fontId="13" fillId="0" borderId="0" xfId="0" applyFont="1" applyAlignment="1">
      <alignment horizontal="center"/>
    </xf>
    <xf numFmtId="0" fontId="13" fillId="0" borderId="11" xfId="0" applyFont="1" applyBorder="1" applyAlignment="1">
      <alignment horizontal="center" wrapText="1"/>
    </xf>
    <xf numFmtId="0" fontId="13" fillId="0" borderId="13" xfId="0" applyFont="1" applyBorder="1" applyAlignment="1">
      <alignment horizontal="center" wrapText="1"/>
    </xf>
    <xf numFmtId="0" fontId="4" fillId="0" borderId="0" xfId="0" applyFont="1" applyAlignment="1">
      <alignment horizontal="left" vertical="top" wrapText="1"/>
    </xf>
    <xf numFmtId="0" fontId="13" fillId="0" borderId="11" xfId="0" applyFont="1" applyBorder="1" applyAlignment="1">
      <alignment horizontal="left" wrapText="1"/>
    </xf>
    <xf numFmtId="0" fontId="13" fillId="0" borderId="13" xfId="0" applyFont="1" applyBorder="1" applyAlignment="1">
      <alignment horizontal="left" wrapText="1"/>
    </xf>
    <xf numFmtId="0" fontId="7" fillId="0" borderId="0" xfId="0" applyFont="1" applyAlignment="1">
      <alignment horizontal="left" vertical="top" wrapText="1"/>
    </xf>
    <xf numFmtId="0" fontId="13" fillId="0" borderId="3" xfId="0" applyFont="1" applyBorder="1" applyAlignment="1">
      <alignment horizontal="center"/>
    </xf>
    <xf numFmtId="0" fontId="2" fillId="0" borderId="0" xfId="0" applyFont="1" applyAlignment="1">
      <alignment horizontal="left" vertical="top" wrapText="1"/>
    </xf>
    <xf numFmtId="0" fontId="0" fillId="0" borderId="0" xfId="0" applyAlignment="1">
      <alignment horizontal="left" vertical="top" wrapText="1"/>
    </xf>
  </cellXfs>
  <cellStyles count="4">
    <cellStyle name="Comma" xfId="1" builtinId="3"/>
    <cellStyle name="Hyperlink" xfId="3" builtinId="8"/>
    <cellStyle name="Normal" xfId="0" builtinId="0"/>
    <cellStyle name="Normal 2" xfId="2" xr:uid="{00000000-0005-0000-0000-000003000000}"/>
  </cellStyles>
  <dxfs count="14">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b val="0"/>
        <i val="0"/>
        <strike val="0"/>
        <condense val="0"/>
        <extend val="0"/>
        <outline val="0"/>
        <shadow val="0"/>
        <u val="none"/>
        <vertAlign val="baseline"/>
        <sz val="11"/>
        <color auto="1"/>
        <name val="Calibri"/>
        <scheme val="minor"/>
      </font>
      <fill>
        <patternFill patternType="solid">
          <fgColor indexed="64"/>
          <bgColor theme="0"/>
        </patternFill>
      </fill>
    </dxf>
    <dxf>
      <font>
        <b val="0"/>
        <i val="0"/>
        <strike val="0"/>
        <condense val="0"/>
        <extend val="0"/>
        <outline val="0"/>
        <shadow val="0"/>
        <u val="none"/>
        <vertAlign val="baseline"/>
        <sz val="11"/>
        <color auto="1"/>
        <name val="Calibri"/>
        <scheme val="minor"/>
      </font>
      <fill>
        <patternFill patternType="solid">
          <fgColor indexed="64"/>
          <bgColor theme="0"/>
        </patternFill>
      </fill>
    </dxf>
    <dxf>
      <font>
        <b val="0"/>
        <i val="0"/>
        <strike val="0"/>
        <condense val="0"/>
        <extend val="0"/>
        <outline val="0"/>
        <shadow val="0"/>
        <u val="none"/>
        <vertAlign val="baseline"/>
        <sz val="11"/>
        <color auto="1"/>
        <name val="Calibri"/>
        <scheme val="minor"/>
      </font>
      <fill>
        <patternFill patternType="solid">
          <fgColor indexed="64"/>
          <bgColor theme="0"/>
        </patternFill>
      </fill>
    </dxf>
    <dxf>
      <font>
        <b val="0"/>
        <i val="0"/>
        <strike val="0"/>
        <condense val="0"/>
        <extend val="0"/>
        <outline val="0"/>
        <shadow val="0"/>
        <u val="none"/>
        <vertAlign val="baseline"/>
        <sz val="11"/>
        <color auto="1"/>
        <name val="Calibri"/>
        <scheme val="minor"/>
      </font>
      <numFmt numFmtId="165" formatCode="0.000"/>
      <fill>
        <patternFill patternType="solid">
          <fgColor indexed="64"/>
          <bgColor theme="0"/>
        </patternFill>
      </fill>
      <alignment horizontal="center" vertical="bottom" textRotation="0" wrapText="0" indent="0" justifyLastLine="0" shrinkToFit="0" readingOrder="0"/>
    </dxf>
    <dxf>
      <border outline="0">
        <top style="thin">
          <color theme="1"/>
        </top>
        <bottom style="thin">
          <color theme="1"/>
        </bottom>
      </border>
    </dxf>
    <dxf>
      <font>
        <b val="0"/>
        <i val="0"/>
        <strike val="0"/>
        <condense val="0"/>
        <extend val="0"/>
        <outline val="0"/>
        <shadow val="0"/>
        <u val="none"/>
        <vertAlign val="baseline"/>
        <sz val="11"/>
        <color auto="1"/>
        <name val="Calibri"/>
        <scheme val="minor"/>
      </font>
      <numFmt numFmtId="167" formatCode="0,000"/>
      <fill>
        <patternFill patternType="solid">
          <fgColor indexed="64"/>
          <bgColor theme="0"/>
        </patternFill>
      </fill>
      <alignment horizontal="center" vertical="bottom" textRotation="0" wrapText="0" indent="0" justifyLastLine="0" shrinkToFit="0" readingOrder="0"/>
    </dxf>
    <dxf>
      <border outline="0">
        <bottom style="thin">
          <color theme="1"/>
        </bottom>
      </border>
    </dxf>
    <dxf>
      <font>
        <b/>
        <i val="0"/>
        <strike val="0"/>
        <condense val="0"/>
        <extend val="0"/>
        <outline val="0"/>
        <shadow val="0"/>
        <u val="none"/>
        <vertAlign val="baseline"/>
        <sz val="11"/>
        <color auto="1"/>
        <name val="Calibri"/>
        <scheme val="minor"/>
      </font>
      <numFmt numFmtId="165" formatCode="0.000"/>
      <fill>
        <patternFill patternType="none">
          <fgColor indexed="64"/>
          <bgColor auto="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'Table S5'!$D$4</c:f>
              <c:strCache>
                <c:ptCount val="1"/>
                <c:pt idx="0">
                  <c:v>P1</c:v>
                </c:pt>
              </c:strCache>
            </c:strRef>
          </c:tx>
          <c:spPr>
            <a:solidFill>
              <a:schemeClr val="accent1"/>
            </a:solidFill>
            <a:ln>
              <a:noFill/>
            </a:ln>
            <a:effectLst/>
          </c:spPr>
          <c:invertIfNegative val="0"/>
          <c:cat>
            <c:strRef>
              <c:f>'Table S5'!$B$5:$B$73</c:f>
              <c:strCache>
                <c:ptCount val="69"/>
                <c:pt idx="0">
                  <c:v>glucose 6-phosphate dehydrogenase</c:v>
                </c:pt>
                <c:pt idx="1">
                  <c:v>phosphogluconate dehydrogenase</c:v>
                </c:pt>
                <c:pt idx="2">
                  <c:v>L-xylulose reductase</c:v>
                </c:pt>
                <c:pt idx="3">
                  <c:v>glycerol dehydrogenase (NADP-dependent)</c:v>
                </c:pt>
                <c:pt idx="4">
                  <c:v>methylenetetrahydrofolate dehydrogenase (NADP)</c:v>
                </c:pt>
                <c:pt idx="5">
                  <c:v>isocitrate dehydrogenase (NADP)</c:v>
                </c:pt>
                <c:pt idx="6">
                  <c:v>malic enzyme (NADP) cytoplasmic</c:v>
                </c:pt>
                <c:pt idx="7">
                  <c:v>succinate-semialdehyde dehydrogenase (NADP)</c:v>
                </c:pt>
                <c:pt idx="8">
                  <c:v>methylenetetrahydrofolate dehydrogenase (NADP)</c:v>
                </c:pt>
                <c:pt idx="9">
                  <c:v>aldehyde dehydrogenase (acetaldehyde, NADP)</c:v>
                </c:pt>
                <c:pt idx="10">
                  <c:v>malic enzyme (NADP)</c:v>
                </c:pt>
                <c:pt idx="11">
                  <c:v>prephenate dehydrogenase (NADP)</c:v>
                </c:pt>
                <c:pt idx="12">
                  <c:v>isocitrate dehydrogenase</c:v>
                </c:pt>
                <c:pt idx="13">
                  <c:v>C-3 sterol dehydrogenase</c:v>
                </c:pt>
                <c:pt idx="14">
                  <c:v>aldehyde dehydrogenase (acetylaldehyde, NADP)</c:v>
                </c:pt>
                <c:pt idx="15">
                  <c:v>aldehyde dehydrogenase (isoamyl alcohol, NADP)</c:v>
                </c:pt>
                <c:pt idx="16">
                  <c:v>aldehyde dehydrogenase (2-methylbutanol, NADP)</c:v>
                </c:pt>
                <c:pt idx="17">
                  <c:v>2,5-diamino-6-ribosylamino-4(3H)-pyrimidinone 5'-phosphate reductase (NADPH)</c:v>
                </c:pt>
                <c:pt idx="18">
                  <c:v>aldehyde dehydrogenase (isobutyl alcohol, NADP)</c:v>
                </c:pt>
                <c:pt idx="19">
                  <c:v>acyl dhap reductase (18:0), lipid particle</c:v>
                </c:pt>
                <c:pt idx="20">
                  <c:v>2-dehydropantoate 2-reductase</c:v>
                </c:pt>
                <c:pt idx="21">
                  <c:v>acyl dhap reductase (18:0), endoplasmic reticulum membrane</c:v>
                </c:pt>
                <c:pt idx="22">
                  <c:v>B-ketoacyl-CoA reductase ((S)-3-hydroxyhexacosanoyl-CoA)</c:v>
                </c:pt>
                <c:pt idx="23">
                  <c:v>trans-2-enoyl-CoA reductase (n-C26:0CoA)</c:v>
                </c:pt>
                <c:pt idx="24">
                  <c:v>dihydrofolate reductase</c:v>
                </c:pt>
                <c:pt idx="25">
                  <c:v>B-ketoacyl-CoA reductase (3-hydroxytetracosanoyl-CoA)</c:v>
                </c:pt>
                <c:pt idx="26">
                  <c:v>trans-2-enoyl-CoA reductase (n-C24:0CoA)</c:v>
                </c:pt>
                <c:pt idx="27">
                  <c:v>glutamate-5-semialdehyde dehydrogenase</c:v>
                </c:pt>
                <c:pt idx="28">
                  <c:v>glutathione oxidoreductase</c:v>
                </c:pt>
                <c:pt idx="29">
                  <c:v>B-ketoacyl-CoA reductase (3-hydroxydocosanoyl-CoA)</c:v>
                </c:pt>
                <c:pt idx="30">
                  <c:v>trans-2-enoyl-CoA reductase (n-C22:0CoA)</c:v>
                </c:pt>
                <c:pt idx="31">
                  <c:v>B-ketoacyl-CoA reductase (3-hydroxyicosanoyl-CoA)</c:v>
                </c:pt>
                <c:pt idx="32">
                  <c:v>trans-2-enoyl-CoA reductase (n-C20:0CoA)</c:v>
                </c:pt>
                <c:pt idx="33">
                  <c:v>C-s24 sterol reductase</c:v>
                </c:pt>
                <c:pt idx="34">
                  <c:v>C-22 sterol desaturase (NADP)</c:v>
                </c:pt>
                <c:pt idx="35">
                  <c:v>C-5 sterol desaturase</c:v>
                </c:pt>
                <c:pt idx="36">
                  <c:v>acyl dhap reductase (16:0), lipid particle</c:v>
                </c:pt>
                <c:pt idx="37">
                  <c:v>C-3 sterol keto reductase (4-methylzymosterol)</c:v>
                </c:pt>
                <c:pt idx="38">
                  <c:v>C-3 sterol keto reductase (zymosterol)</c:v>
                </c:pt>
                <c:pt idx="39">
                  <c:v>C-4 methyl sterol oxidase</c:v>
                </c:pt>
                <c:pt idx="40">
                  <c:v>C-4 methyl sterol oxidase</c:v>
                </c:pt>
                <c:pt idx="41">
                  <c:v>C-4 methyl sterol oxidase</c:v>
                </c:pt>
                <c:pt idx="42">
                  <c:v>C-14 sterol reductase</c:v>
                </c:pt>
                <c:pt idx="43">
                  <c:v>squalene epoxidase (NADP)</c:v>
                </c:pt>
                <c:pt idx="44">
                  <c:v>squalene synthase</c:v>
                </c:pt>
                <c:pt idx="45">
                  <c:v>homoserine dehydrogenase (NADP)</c:v>
                </c:pt>
                <c:pt idx="46">
                  <c:v>acyl dhap reductase (16:0), endoplasmic reticulum membrane</c:v>
                </c:pt>
                <c:pt idx="47">
                  <c:v>ketol-acid reductoisomerase (2-aceto-2-hydroxybutanoate)</c:v>
                </c:pt>
                <c:pt idx="48">
                  <c:v>Pyridoxine:NADP+ 4-oxidoreductase</c:v>
                </c:pt>
                <c:pt idx="49">
                  <c:v>C-4 sterol methyl oxidase (4,4-dimethylzymosterol)</c:v>
                </c:pt>
                <c:pt idx="50">
                  <c:v>cytochrome P450 lanosterol 14-alpha-demethylase (NADP)</c:v>
                </c:pt>
                <c:pt idx="51">
                  <c:v>L-aminoadipate-semialdehyde dehydrogenase (NADPH)</c:v>
                </c:pt>
                <c:pt idx="52">
                  <c:v>saccharopine dehydrogenase (NADP, L-glutamate forming)</c:v>
                </c:pt>
                <c:pt idx="53">
                  <c:v>thioredoxin reductase (NADPH)</c:v>
                </c:pt>
                <c:pt idx="54">
                  <c:v>shikimate dehydrogenase</c:v>
                </c:pt>
                <c:pt idx="55">
                  <c:v>pyrroline-5-carboxylate reductase</c:v>
                </c:pt>
                <c:pt idx="56">
                  <c:v>sulfite reductase (NADPH2)</c:v>
                </c:pt>
                <c:pt idx="57">
                  <c:v>5,10-methylenetetrahydrofolate reductase (NADPH)</c:v>
                </c:pt>
                <c:pt idx="58">
                  <c:v>N-acetyl-g-glutamyl-phosphate reductase</c:v>
                </c:pt>
                <c:pt idx="59">
                  <c:v>acetohydroxy acid isomeroreductase</c:v>
                </c:pt>
                <c:pt idx="60">
                  <c:v>aspartate-semialdehyde dehydrogenase</c:v>
                </c:pt>
                <c:pt idx="61">
                  <c:v>hydroxymethylglutaryl CoA reductase</c:v>
                </c:pt>
                <c:pt idx="62">
                  <c:v>B-ketoacyl-CoA reductase (3-hydroxyoctadecanoyl-CoA)</c:v>
                </c:pt>
                <c:pt idx="63">
                  <c:v>trans-2-enoyl-CoA reductase (n-C18:0CoA)</c:v>
                </c:pt>
                <c:pt idx="64">
                  <c:v>fatty-acyl-CoA synthase (n-C18:0CoA)</c:v>
                </c:pt>
                <c:pt idx="65">
                  <c:v>4-Aminobutyraldehyde:NAD+ oxidoreductase</c:v>
                </c:pt>
                <c:pt idx="66">
                  <c:v>glutamate dehydrogenase (NADP)</c:v>
                </c:pt>
                <c:pt idx="67">
                  <c:v>fatty-acyl-CoA synthase (n-C16:0CoA)</c:v>
                </c:pt>
                <c:pt idx="68">
                  <c:v>xylose reductase</c:v>
                </c:pt>
              </c:strCache>
            </c:strRef>
          </c:cat>
          <c:val>
            <c:numRef>
              <c:f>'Table S5'!$D$5:$D$73</c:f>
              <c:numCache>
                <c:formatCode>General</c:formatCode>
                <c:ptCount val="69"/>
                <c:pt idx="0">
                  <c:v>0.68194662900000003</c:v>
                </c:pt>
                <c:pt idx="1">
                  <c:v>0.68194662900000003</c:v>
                </c:pt>
                <c:pt idx="2">
                  <c:v>0.203679213</c:v>
                </c:pt>
                <c:pt idx="3">
                  <c:v>2.1183707999999999E-2</c:v>
                </c:pt>
                <c:pt idx="4">
                  <c:v>1.8358988999999999E-2</c:v>
                </c:pt>
                <c:pt idx="5">
                  <c:v>1.4897191000000001E-2</c:v>
                </c:pt>
                <c:pt idx="6">
                  <c:v>5.3421349999999996E-3</c:v>
                </c:pt>
                <c:pt idx="7">
                  <c:v>4.1466289999999998E-3</c:v>
                </c:pt>
                <c:pt idx="8">
                  <c:v>2.4331460000000002E-3</c:v>
                </c:pt>
                <c:pt idx="9">
                  <c:v>1.7752810000000001E-3</c:v>
                </c:pt>
                <c:pt idx="10">
                  <c:v>1.4247190000000001E-3</c:v>
                </c:pt>
                <c:pt idx="11">
                  <c:v>1.3488759999999999E-3</c:v>
                </c:pt>
                <c:pt idx="12">
                  <c:v>8.7359600000000003E-4</c:v>
                </c:pt>
                <c:pt idx="13">
                  <c:v>8.6011200000000001E-4</c:v>
                </c:pt>
                <c:pt idx="14">
                  <c:v>1E-4</c:v>
                </c:pt>
                <c:pt idx="15">
                  <c:v>-2.58E-5</c:v>
                </c:pt>
                <c:pt idx="16">
                  <c:v>-2.8099999999999999E-5</c:v>
                </c:pt>
                <c:pt idx="17">
                  <c:v>-3.15E-5</c:v>
                </c:pt>
                <c:pt idx="18">
                  <c:v>-4.6100000000000002E-5</c:v>
                </c:pt>
                <c:pt idx="19">
                  <c:v>-8.9900000000000003E-5</c:v>
                </c:pt>
                <c:pt idx="20">
                  <c:v>-1.2921300000000001E-4</c:v>
                </c:pt>
                <c:pt idx="21">
                  <c:v>-1.6236000000000001E-4</c:v>
                </c:pt>
                <c:pt idx="22">
                  <c:v>-2.0112400000000001E-4</c:v>
                </c:pt>
                <c:pt idx="23">
                  <c:v>-2.0112400000000001E-4</c:v>
                </c:pt>
                <c:pt idx="24">
                  <c:v>-3.0449399999999999E-4</c:v>
                </c:pt>
                <c:pt idx="25">
                  <c:v>-3.5617999999999999E-4</c:v>
                </c:pt>
                <c:pt idx="26">
                  <c:v>-3.5617999999999999E-4</c:v>
                </c:pt>
                <c:pt idx="27">
                  <c:v>-4.9269699999999995E-4</c:v>
                </c:pt>
                <c:pt idx="28">
                  <c:v>-5.0337099999999996E-4</c:v>
                </c:pt>
                <c:pt idx="29">
                  <c:v>-5.2247199999999995E-4</c:v>
                </c:pt>
                <c:pt idx="30">
                  <c:v>-5.2247199999999995E-4</c:v>
                </c:pt>
                <c:pt idx="31">
                  <c:v>-7.1573000000000003E-4</c:v>
                </c:pt>
                <c:pt idx="32">
                  <c:v>-7.1573000000000003E-4</c:v>
                </c:pt>
                <c:pt idx="33">
                  <c:v>-8.1741599999999995E-4</c:v>
                </c:pt>
                <c:pt idx="34">
                  <c:v>-8.2247199999999998E-4</c:v>
                </c:pt>
                <c:pt idx="35">
                  <c:v>-8.2247199999999998E-4</c:v>
                </c:pt>
                <c:pt idx="36">
                  <c:v>-8.5730300000000001E-4</c:v>
                </c:pt>
                <c:pt idx="37">
                  <c:v>-8.6011200000000001E-4</c:v>
                </c:pt>
                <c:pt idx="38">
                  <c:v>-8.6011200000000001E-4</c:v>
                </c:pt>
                <c:pt idx="39">
                  <c:v>-8.6011200000000001E-4</c:v>
                </c:pt>
                <c:pt idx="40">
                  <c:v>-8.6011200000000001E-4</c:v>
                </c:pt>
                <c:pt idx="41">
                  <c:v>-8.6011200000000001E-4</c:v>
                </c:pt>
                <c:pt idx="42">
                  <c:v>-8.6797800000000004E-4</c:v>
                </c:pt>
                <c:pt idx="43">
                  <c:v>-9.07865E-4</c:v>
                </c:pt>
                <c:pt idx="44">
                  <c:v>-9.07865E-4</c:v>
                </c:pt>
                <c:pt idx="45">
                  <c:v>-1.082022E-3</c:v>
                </c:pt>
                <c:pt idx="46">
                  <c:v>-2.0393260000000002E-3</c:v>
                </c:pt>
                <c:pt idx="47">
                  <c:v>-2.438202E-3</c:v>
                </c:pt>
                <c:pt idx="48">
                  <c:v>-2.5269659999999998E-3</c:v>
                </c:pt>
                <c:pt idx="49">
                  <c:v>-2.5808990000000002E-3</c:v>
                </c:pt>
                <c:pt idx="50">
                  <c:v>-2.6033710000000002E-3</c:v>
                </c:pt>
                <c:pt idx="51">
                  <c:v>-2.672472E-3</c:v>
                </c:pt>
                <c:pt idx="52">
                  <c:v>-2.672472E-3</c:v>
                </c:pt>
                <c:pt idx="53">
                  <c:v>-3.7016850000000001E-3</c:v>
                </c:pt>
                <c:pt idx="54">
                  <c:v>-4.4320219999999999E-3</c:v>
                </c:pt>
                <c:pt idx="55">
                  <c:v>-4.4393260000000004E-3</c:v>
                </c:pt>
                <c:pt idx="56">
                  <c:v>-5.1460669999999998E-3</c:v>
                </c:pt>
                <c:pt idx="57">
                  <c:v>-5.3938199999999997E-3</c:v>
                </c:pt>
                <c:pt idx="58">
                  <c:v>-8.4713480000000001E-3</c:v>
                </c:pt>
                <c:pt idx="59">
                  <c:v>-9.8471909999999999E-3</c:v>
                </c:pt>
                <c:pt idx="60">
                  <c:v>-1.033427E-2</c:v>
                </c:pt>
                <c:pt idx="61">
                  <c:v>-1.1361236E-2</c:v>
                </c:pt>
                <c:pt idx="62">
                  <c:v>-1.1476966E-2</c:v>
                </c:pt>
                <c:pt idx="63">
                  <c:v>-1.1476966E-2</c:v>
                </c:pt>
                <c:pt idx="64">
                  <c:v>-7.0069663000000004E-2</c:v>
                </c:pt>
                <c:pt idx="65">
                  <c:v>-8.4157303000000003E-2</c:v>
                </c:pt>
                <c:pt idx="66">
                  <c:v>-0.15113763999999999</c:v>
                </c:pt>
                <c:pt idx="67">
                  <c:v>-0.212632022</c:v>
                </c:pt>
                <c:pt idx="68">
                  <c:v>-1.0019117980000001</c:v>
                </c:pt>
              </c:numCache>
            </c:numRef>
          </c:val>
          <c:extLst>
            <c:ext xmlns:c16="http://schemas.microsoft.com/office/drawing/2014/chart" uri="{C3380CC4-5D6E-409C-BE32-E72D297353CC}">
              <c16:uniqueId val="{00000000-0578-4C5F-A72E-9CB033677E8A}"/>
            </c:ext>
          </c:extLst>
        </c:ser>
        <c:dLbls>
          <c:showLegendKey val="0"/>
          <c:showVal val="0"/>
          <c:showCatName val="0"/>
          <c:showSerName val="0"/>
          <c:showPercent val="0"/>
          <c:showBubbleSize val="0"/>
        </c:dLbls>
        <c:gapWidth val="219"/>
        <c:overlap val="-27"/>
        <c:axId val="731858696"/>
        <c:axId val="731867224"/>
      </c:barChart>
      <c:catAx>
        <c:axId val="731858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867224"/>
        <c:crosses val="autoZero"/>
        <c:auto val="1"/>
        <c:lblAlgn val="ctr"/>
        <c:lblOffset val="100"/>
        <c:noMultiLvlLbl val="0"/>
      </c:catAx>
      <c:valAx>
        <c:axId val="731867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858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'Table S5'!$E$4</c:f>
              <c:strCache>
                <c:ptCount val="1"/>
                <c:pt idx="0">
                  <c:v>P2</c:v>
                </c:pt>
              </c:strCache>
            </c:strRef>
          </c:tx>
          <c:spPr>
            <a:solidFill>
              <a:schemeClr val="accent1"/>
            </a:solidFill>
            <a:ln>
              <a:noFill/>
            </a:ln>
            <a:effectLst/>
          </c:spPr>
          <c:invertIfNegative val="0"/>
          <c:dPt>
            <c:idx val="64"/>
            <c:invertIfNegative val="0"/>
            <c:bubble3D val="0"/>
            <c:spPr>
              <a:solidFill>
                <a:schemeClr val="accent1"/>
              </a:solidFill>
              <a:ln>
                <a:noFill/>
              </a:ln>
              <a:effectLst/>
            </c:spPr>
            <c:extLst>
              <c:ext xmlns:c16="http://schemas.microsoft.com/office/drawing/2014/chart" uri="{C3380CC4-5D6E-409C-BE32-E72D297353CC}">
                <c16:uniqueId val="{00000001-C8E6-4195-9EF1-83C093570791}"/>
              </c:ext>
            </c:extLst>
          </c:dPt>
          <c:cat>
            <c:strRef>
              <c:f>'Table S5'!$B$5:$B$73</c:f>
              <c:strCache>
                <c:ptCount val="69"/>
                <c:pt idx="0">
                  <c:v>glucose 6-phosphate dehydrogenase</c:v>
                </c:pt>
                <c:pt idx="1">
                  <c:v>phosphogluconate dehydrogenase</c:v>
                </c:pt>
                <c:pt idx="2">
                  <c:v>L-xylulose reductase</c:v>
                </c:pt>
                <c:pt idx="3">
                  <c:v>glycerol dehydrogenase (NADP-dependent)</c:v>
                </c:pt>
                <c:pt idx="4">
                  <c:v>methylenetetrahydrofolate dehydrogenase (NADP)</c:v>
                </c:pt>
                <c:pt idx="5">
                  <c:v>isocitrate dehydrogenase (NADP)</c:v>
                </c:pt>
                <c:pt idx="6">
                  <c:v>malic enzyme (NADP) cytoplasmic</c:v>
                </c:pt>
                <c:pt idx="7">
                  <c:v>succinate-semialdehyde dehydrogenase (NADP)</c:v>
                </c:pt>
                <c:pt idx="8">
                  <c:v>methylenetetrahydrofolate dehydrogenase (NADP)</c:v>
                </c:pt>
                <c:pt idx="9">
                  <c:v>aldehyde dehydrogenase (acetaldehyde, NADP)</c:v>
                </c:pt>
                <c:pt idx="10">
                  <c:v>malic enzyme (NADP)</c:v>
                </c:pt>
                <c:pt idx="11">
                  <c:v>prephenate dehydrogenase (NADP)</c:v>
                </c:pt>
                <c:pt idx="12">
                  <c:v>isocitrate dehydrogenase</c:v>
                </c:pt>
                <c:pt idx="13">
                  <c:v>C-3 sterol dehydrogenase</c:v>
                </c:pt>
                <c:pt idx="14">
                  <c:v>aldehyde dehydrogenase (acetylaldehyde, NADP)</c:v>
                </c:pt>
                <c:pt idx="15">
                  <c:v>aldehyde dehydrogenase (isoamyl alcohol, NADP)</c:v>
                </c:pt>
                <c:pt idx="16">
                  <c:v>aldehyde dehydrogenase (2-methylbutanol, NADP)</c:v>
                </c:pt>
                <c:pt idx="17">
                  <c:v>2,5-diamino-6-ribosylamino-4(3H)-pyrimidinone 5'-phosphate reductase (NADPH)</c:v>
                </c:pt>
                <c:pt idx="18">
                  <c:v>aldehyde dehydrogenase (isobutyl alcohol, NADP)</c:v>
                </c:pt>
                <c:pt idx="19">
                  <c:v>acyl dhap reductase (18:0), lipid particle</c:v>
                </c:pt>
                <c:pt idx="20">
                  <c:v>2-dehydropantoate 2-reductase</c:v>
                </c:pt>
                <c:pt idx="21">
                  <c:v>acyl dhap reductase (18:0), endoplasmic reticulum membrane</c:v>
                </c:pt>
                <c:pt idx="22">
                  <c:v>B-ketoacyl-CoA reductase ((S)-3-hydroxyhexacosanoyl-CoA)</c:v>
                </c:pt>
                <c:pt idx="23">
                  <c:v>trans-2-enoyl-CoA reductase (n-C26:0CoA)</c:v>
                </c:pt>
                <c:pt idx="24">
                  <c:v>dihydrofolate reductase</c:v>
                </c:pt>
                <c:pt idx="25">
                  <c:v>B-ketoacyl-CoA reductase (3-hydroxytetracosanoyl-CoA)</c:v>
                </c:pt>
                <c:pt idx="26">
                  <c:v>trans-2-enoyl-CoA reductase (n-C24:0CoA)</c:v>
                </c:pt>
                <c:pt idx="27">
                  <c:v>glutamate-5-semialdehyde dehydrogenase</c:v>
                </c:pt>
                <c:pt idx="28">
                  <c:v>glutathione oxidoreductase</c:v>
                </c:pt>
                <c:pt idx="29">
                  <c:v>B-ketoacyl-CoA reductase (3-hydroxydocosanoyl-CoA)</c:v>
                </c:pt>
                <c:pt idx="30">
                  <c:v>trans-2-enoyl-CoA reductase (n-C22:0CoA)</c:v>
                </c:pt>
                <c:pt idx="31">
                  <c:v>B-ketoacyl-CoA reductase (3-hydroxyicosanoyl-CoA)</c:v>
                </c:pt>
                <c:pt idx="32">
                  <c:v>trans-2-enoyl-CoA reductase (n-C20:0CoA)</c:v>
                </c:pt>
                <c:pt idx="33">
                  <c:v>C-s24 sterol reductase</c:v>
                </c:pt>
                <c:pt idx="34">
                  <c:v>C-22 sterol desaturase (NADP)</c:v>
                </c:pt>
                <c:pt idx="35">
                  <c:v>C-5 sterol desaturase</c:v>
                </c:pt>
                <c:pt idx="36">
                  <c:v>acyl dhap reductase (16:0), lipid particle</c:v>
                </c:pt>
                <c:pt idx="37">
                  <c:v>C-3 sterol keto reductase (4-methylzymosterol)</c:v>
                </c:pt>
                <c:pt idx="38">
                  <c:v>C-3 sterol keto reductase (zymosterol)</c:v>
                </c:pt>
                <c:pt idx="39">
                  <c:v>C-4 methyl sterol oxidase</c:v>
                </c:pt>
                <c:pt idx="40">
                  <c:v>C-4 methyl sterol oxidase</c:v>
                </c:pt>
                <c:pt idx="41">
                  <c:v>C-4 methyl sterol oxidase</c:v>
                </c:pt>
                <c:pt idx="42">
                  <c:v>C-14 sterol reductase</c:v>
                </c:pt>
                <c:pt idx="43">
                  <c:v>squalene epoxidase (NADP)</c:v>
                </c:pt>
                <c:pt idx="44">
                  <c:v>squalene synthase</c:v>
                </c:pt>
                <c:pt idx="45">
                  <c:v>homoserine dehydrogenase (NADP)</c:v>
                </c:pt>
                <c:pt idx="46">
                  <c:v>acyl dhap reductase (16:0), endoplasmic reticulum membrane</c:v>
                </c:pt>
                <c:pt idx="47">
                  <c:v>ketol-acid reductoisomerase (2-aceto-2-hydroxybutanoate)</c:v>
                </c:pt>
                <c:pt idx="48">
                  <c:v>Pyridoxine:NADP+ 4-oxidoreductase</c:v>
                </c:pt>
                <c:pt idx="49">
                  <c:v>C-4 sterol methyl oxidase (4,4-dimethylzymosterol)</c:v>
                </c:pt>
                <c:pt idx="50">
                  <c:v>cytochrome P450 lanosterol 14-alpha-demethylase (NADP)</c:v>
                </c:pt>
                <c:pt idx="51">
                  <c:v>L-aminoadipate-semialdehyde dehydrogenase (NADPH)</c:v>
                </c:pt>
                <c:pt idx="52">
                  <c:v>saccharopine dehydrogenase (NADP, L-glutamate forming)</c:v>
                </c:pt>
                <c:pt idx="53">
                  <c:v>thioredoxin reductase (NADPH)</c:v>
                </c:pt>
                <c:pt idx="54">
                  <c:v>shikimate dehydrogenase</c:v>
                </c:pt>
                <c:pt idx="55">
                  <c:v>pyrroline-5-carboxylate reductase</c:v>
                </c:pt>
                <c:pt idx="56">
                  <c:v>sulfite reductase (NADPH2)</c:v>
                </c:pt>
                <c:pt idx="57">
                  <c:v>5,10-methylenetetrahydrofolate reductase (NADPH)</c:v>
                </c:pt>
                <c:pt idx="58">
                  <c:v>N-acetyl-g-glutamyl-phosphate reductase</c:v>
                </c:pt>
                <c:pt idx="59">
                  <c:v>acetohydroxy acid isomeroreductase</c:v>
                </c:pt>
                <c:pt idx="60">
                  <c:v>aspartate-semialdehyde dehydrogenase</c:v>
                </c:pt>
                <c:pt idx="61">
                  <c:v>hydroxymethylglutaryl CoA reductase</c:v>
                </c:pt>
                <c:pt idx="62">
                  <c:v>B-ketoacyl-CoA reductase (3-hydroxyoctadecanoyl-CoA)</c:v>
                </c:pt>
                <c:pt idx="63">
                  <c:v>trans-2-enoyl-CoA reductase (n-C18:0CoA)</c:v>
                </c:pt>
                <c:pt idx="64">
                  <c:v>fatty-acyl-CoA synthase (n-C18:0CoA)</c:v>
                </c:pt>
                <c:pt idx="65">
                  <c:v>4-Aminobutyraldehyde:NAD+ oxidoreductase</c:v>
                </c:pt>
                <c:pt idx="66">
                  <c:v>glutamate dehydrogenase (NADP)</c:v>
                </c:pt>
                <c:pt idx="67">
                  <c:v>fatty-acyl-CoA synthase (n-C16:0CoA)</c:v>
                </c:pt>
                <c:pt idx="68">
                  <c:v>xylose reductase</c:v>
                </c:pt>
              </c:strCache>
            </c:strRef>
          </c:cat>
          <c:val>
            <c:numRef>
              <c:f>'Table S5'!$E$5:$E$73</c:f>
              <c:numCache>
                <c:formatCode>General</c:formatCode>
                <c:ptCount val="69"/>
                <c:pt idx="0">
                  <c:v>0.87293012000000003</c:v>
                </c:pt>
                <c:pt idx="1">
                  <c:v>0.87293012000000003</c:v>
                </c:pt>
                <c:pt idx="2">
                  <c:v>0.160190361</c:v>
                </c:pt>
                <c:pt idx="3">
                  <c:v>2.5814457999999998E-2</c:v>
                </c:pt>
                <c:pt idx="4">
                  <c:v>8.8168670000000008E-3</c:v>
                </c:pt>
                <c:pt idx="5">
                  <c:v>3.2814457999999998E-2</c:v>
                </c:pt>
                <c:pt idx="6">
                  <c:v>9.2867469999999997E-3</c:v>
                </c:pt>
                <c:pt idx="7">
                  <c:v>1.2192771E-2</c:v>
                </c:pt>
                <c:pt idx="8">
                  <c:v>-7.3349399999999999E-3</c:v>
                </c:pt>
                <c:pt idx="9">
                  <c:v>8.0554219999999996E-3</c:v>
                </c:pt>
                <c:pt idx="10">
                  <c:v>2.1108429999999998E-3</c:v>
                </c:pt>
                <c:pt idx="11">
                  <c:v>5.2771100000000004E-4</c:v>
                </c:pt>
                <c:pt idx="12">
                  <c:v>1.6337350000000001E-3</c:v>
                </c:pt>
                <c:pt idx="13">
                  <c:v>1.3927709999999999E-3</c:v>
                </c:pt>
                <c:pt idx="14">
                  <c:v>9.3999999999999994E-5</c:v>
                </c:pt>
                <c:pt idx="15">
                  <c:v>-5.0599999999999997E-5</c:v>
                </c:pt>
                <c:pt idx="16">
                  <c:v>-6.02E-5</c:v>
                </c:pt>
                <c:pt idx="17">
                  <c:v>-2.41E-5</c:v>
                </c:pt>
                <c:pt idx="18">
                  <c:v>-4.8199999999999999E-5</c:v>
                </c:pt>
                <c:pt idx="19">
                  <c:v>-9.6399999999999999E-5</c:v>
                </c:pt>
                <c:pt idx="20">
                  <c:v>-1.7831300000000001E-4</c:v>
                </c:pt>
                <c:pt idx="21">
                  <c:v>-4.6024100000000001E-4</c:v>
                </c:pt>
                <c:pt idx="22">
                  <c:v>-3.85542E-4</c:v>
                </c:pt>
                <c:pt idx="23">
                  <c:v>-3.85542E-4</c:v>
                </c:pt>
                <c:pt idx="24">
                  <c:v>-2.12048E-4</c:v>
                </c:pt>
                <c:pt idx="25">
                  <c:v>-6.0963900000000004E-4</c:v>
                </c:pt>
                <c:pt idx="26">
                  <c:v>-6.0963900000000004E-4</c:v>
                </c:pt>
                <c:pt idx="27">
                  <c:v>-4.48193E-4</c:v>
                </c:pt>
                <c:pt idx="28">
                  <c:v>-5.3253000000000003E-4</c:v>
                </c:pt>
                <c:pt idx="29">
                  <c:v>-9.3493999999999999E-4</c:v>
                </c:pt>
                <c:pt idx="30">
                  <c:v>-9.3493999999999999E-4</c:v>
                </c:pt>
                <c:pt idx="31">
                  <c:v>-1.3108429999999999E-3</c:v>
                </c:pt>
                <c:pt idx="32">
                  <c:v>-1.3108429999999999E-3</c:v>
                </c:pt>
                <c:pt idx="33">
                  <c:v>-1.2481930000000001E-3</c:v>
                </c:pt>
                <c:pt idx="34">
                  <c:v>-1.2578310000000001E-3</c:v>
                </c:pt>
                <c:pt idx="35">
                  <c:v>-1.2578310000000001E-3</c:v>
                </c:pt>
                <c:pt idx="36">
                  <c:v>-1.209639E-3</c:v>
                </c:pt>
                <c:pt idx="37">
                  <c:v>-1.3927709999999999E-3</c:v>
                </c:pt>
                <c:pt idx="38">
                  <c:v>-1.3927709999999999E-3</c:v>
                </c:pt>
                <c:pt idx="39">
                  <c:v>-1.3927709999999999E-3</c:v>
                </c:pt>
                <c:pt idx="40">
                  <c:v>-1.3927709999999999E-3</c:v>
                </c:pt>
                <c:pt idx="41">
                  <c:v>-1.3927709999999999E-3</c:v>
                </c:pt>
                <c:pt idx="42">
                  <c:v>-1.3951809999999999E-3</c:v>
                </c:pt>
                <c:pt idx="43">
                  <c:v>-1.4072290000000001E-3</c:v>
                </c:pt>
                <c:pt idx="44">
                  <c:v>-1.4072290000000001E-3</c:v>
                </c:pt>
                <c:pt idx="45">
                  <c:v>-1.1542169999999999E-3</c:v>
                </c:pt>
                <c:pt idx="46">
                  <c:v>-2.8120480000000002E-3</c:v>
                </c:pt>
                <c:pt idx="47">
                  <c:v>-1.46747E-3</c:v>
                </c:pt>
                <c:pt idx="48">
                  <c:v>-3.2096389999999998E-3</c:v>
                </c:pt>
                <c:pt idx="49">
                  <c:v>-4.1759040000000002E-3</c:v>
                </c:pt>
                <c:pt idx="50">
                  <c:v>-4.187952E-3</c:v>
                </c:pt>
                <c:pt idx="51">
                  <c:v>-1.0096389999999999E-3</c:v>
                </c:pt>
                <c:pt idx="52">
                  <c:v>-1.0096389999999999E-3</c:v>
                </c:pt>
                <c:pt idx="53">
                  <c:v>-2.1987952000000002E-2</c:v>
                </c:pt>
                <c:pt idx="54">
                  <c:v>-1.949398E-3</c:v>
                </c:pt>
                <c:pt idx="55">
                  <c:v>-1.7156630000000001E-3</c:v>
                </c:pt>
                <c:pt idx="56">
                  <c:v>-2.706024E-3</c:v>
                </c:pt>
                <c:pt idx="57">
                  <c:v>-8.8216869999999999E-3</c:v>
                </c:pt>
                <c:pt idx="58">
                  <c:v>-3.573494E-3</c:v>
                </c:pt>
                <c:pt idx="59">
                  <c:v>-7.6144580000000002E-3</c:v>
                </c:pt>
                <c:pt idx="60">
                  <c:v>-6.9325300000000001E-3</c:v>
                </c:pt>
                <c:pt idx="61">
                  <c:v>-1.7616867000000001E-2</c:v>
                </c:pt>
                <c:pt idx="62">
                  <c:v>-1.7438553999999998E-2</c:v>
                </c:pt>
                <c:pt idx="63">
                  <c:v>-1.7438553999999998E-2</c:v>
                </c:pt>
                <c:pt idx="64">
                  <c:v>-0.118453012</c:v>
                </c:pt>
                <c:pt idx="65">
                  <c:v>-0.30222650600000001</c:v>
                </c:pt>
                <c:pt idx="66">
                  <c:v>-0.10812530099999999</c:v>
                </c:pt>
                <c:pt idx="67">
                  <c:v>-0.32128433699999998</c:v>
                </c:pt>
                <c:pt idx="68">
                  <c:v>-0.99980241000000003</c:v>
                </c:pt>
              </c:numCache>
            </c:numRef>
          </c:val>
          <c:extLst>
            <c:ext xmlns:c16="http://schemas.microsoft.com/office/drawing/2014/chart" uri="{C3380CC4-5D6E-409C-BE32-E72D297353CC}">
              <c16:uniqueId val="{00000000-FE2E-4B68-9669-92A778CCA593}"/>
            </c:ext>
          </c:extLst>
        </c:ser>
        <c:dLbls>
          <c:showLegendKey val="0"/>
          <c:showVal val="0"/>
          <c:showCatName val="0"/>
          <c:showSerName val="0"/>
          <c:showPercent val="0"/>
          <c:showBubbleSize val="0"/>
        </c:dLbls>
        <c:gapWidth val="219"/>
        <c:overlap val="-27"/>
        <c:axId val="731858696"/>
        <c:axId val="731867224"/>
      </c:barChart>
      <c:catAx>
        <c:axId val="731858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867224"/>
        <c:crosses val="autoZero"/>
        <c:auto val="1"/>
        <c:lblAlgn val="ctr"/>
        <c:lblOffset val="100"/>
        <c:noMultiLvlLbl val="0"/>
      </c:catAx>
      <c:valAx>
        <c:axId val="731867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858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'Table S5'!$F$4</c:f>
              <c:strCache>
                <c:ptCount val="1"/>
                <c:pt idx="0">
                  <c:v>P3</c:v>
                </c:pt>
              </c:strCache>
            </c:strRef>
          </c:tx>
          <c:spPr>
            <a:solidFill>
              <a:schemeClr val="accent1"/>
            </a:solidFill>
            <a:ln>
              <a:noFill/>
            </a:ln>
            <a:effectLst/>
          </c:spPr>
          <c:invertIfNegative val="0"/>
          <c:dPt>
            <c:idx val="64"/>
            <c:invertIfNegative val="0"/>
            <c:bubble3D val="0"/>
            <c:spPr>
              <a:solidFill>
                <a:schemeClr val="accent1"/>
              </a:solidFill>
              <a:ln>
                <a:noFill/>
              </a:ln>
              <a:effectLst/>
            </c:spPr>
            <c:extLst>
              <c:ext xmlns:c16="http://schemas.microsoft.com/office/drawing/2014/chart" uri="{C3380CC4-5D6E-409C-BE32-E72D297353CC}">
                <c16:uniqueId val="{00000001-6EE4-444E-AA0D-02835268036F}"/>
              </c:ext>
            </c:extLst>
          </c:dPt>
          <c:cat>
            <c:strRef>
              <c:f>'Table S5'!$B$5:$B$73</c:f>
              <c:strCache>
                <c:ptCount val="69"/>
                <c:pt idx="0">
                  <c:v>glucose 6-phosphate dehydrogenase</c:v>
                </c:pt>
                <c:pt idx="1">
                  <c:v>phosphogluconate dehydrogenase</c:v>
                </c:pt>
                <c:pt idx="2">
                  <c:v>L-xylulose reductase</c:v>
                </c:pt>
                <c:pt idx="3">
                  <c:v>glycerol dehydrogenase (NADP-dependent)</c:v>
                </c:pt>
                <c:pt idx="4">
                  <c:v>methylenetetrahydrofolate dehydrogenase (NADP)</c:v>
                </c:pt>
                <c:pt idx="5">
                  <c:v>isocitrate dehydrogenase (NADP)</c:v>
                </c:pt>
                <c:pt idx="6">
                  <c:v>malic enzyme (NADP) cytoplasmic</c:v>
                </c:pt>
                <c:pt idx="7">
                  <c:v>succinate-semialdehyde dehydrogenase (NADP)</c:v>
                </c:pt>
                <c:pt idx="8">
                  <c:v>methylenetetrahydrofolate dehydrogenase (NADP)</c:v>
                </c:pt>
                <c:pt idx="9">
                  <c:v>aldehyde dehydrogenase (acetaldehyde, NADP)</c:v>
                </c:pt>
                <c:pt idx="10">
                  <c:v>malic enzyme (NADP)</c:v>
                </c:pt>
                <c:pt idx="11">
                  <c:v>prephenate dehydrogenase (NADP)</c:v>
                </c:pt>
                <c:pt idx="12">
                  <c:v>isocitrate dehydrogenase</c:v>
                </c:pt>
                <c:pt idx="13">
                  <c:v>C-3 sterol dehydrogenase</c:v>
                </c:pt>
                <c:pt idx="14">
                  <c:v>aldehyde dehydrogenase (acetylaldehyde, NADP)</c:v>
                </c:pt>
                <c:pt idx="15">
                  <c:v>aldehyde dehydrogenase (isoamyl alcohol, NADP)</c:v>
                </c:pt>
                <c:pt idx="16">
                  <c:v>aldehyde dehydrogenase (2-methylbutanol, NADP)</c:v>
                </c:pt>
                <c:pt idx="17">
                  <c:v>2,5-diamino-6-ribosylamino-4(3H)-pyrimidinone 5'-phosphate reductase (NADPH)</c:v>
                </c:pt>
                <c:pt idx="18">
                  <c:v>aldehyde dehydrogenase (isobutyl alcohol, NADP)</c:v>
                </c:pt>
                <c:pt idx="19">
                  <c:v>acyl dhap reductase (18:0), lipid particle</c:v>
                </c:pt>
                <c:pt idx="20">
                  <c:v>2-dehydropantoate 2-reductase</c:v>
                </c:pt>
                <c:pt idx="21">
                  <c:v>acyl dhap reductase (18:0), endoplasmic reticulum membrane</c:v>
                </c:pt>
                <c:pt idx="22">
                  <c:v>B-ketoacyl-CoA reductase ((S)-3-hydroxyhexacosanoyl-CoA)</c:v>
                </c:pt>
                <c:pt idx="23">
                  <c:v>trans-2-enoyl-CoA reductase (n-C26:0CoA)</c:v>
                </c:pt>
                <c:pt idx="24">
                  <c:v>dihydrofolate reductase</c:v>
                </c:pt>
                <c:pt idx="25">
                  <c:v>B-ketoacyl-CoA reductase (3-hydroxytetracosanoyl-CoA)</c:v>
                </c:pt>
                <c:pt idx="26">
                  <c:v>trans-2-enoyl-CoA reductase (n-C24:0CoA)</c:v>
                </c:pt>
                <c:pt idx="27">
                  <c:v>glutamate-5-semialdehyde dehydrogenase</c:v>
                </c:pt>
                <c:pt idx="28">
                  <c:v>glutathione oxidoreductase</c:v>
                </c:pt>
                <c:pt idx="29">
                  <c:v>B-ketoacyl-CoA reductase (3-hydroxydocosanoyl-CoA)</c:v>
                </c:pt>
                <c:pt idx="30">
                  <c:v>trans-2-enoyl-CoA reductase (n-C22:0CoA)</c:v>
                </c:pt>
                <c:pt idx="31">
                  <c:v>B-ketoacyl-CoA reductase (3-hydroxyicosanoyl-CoA)</c:v>
                </c:pt>
                <c:pt idx="32">
                  <c:v>trans-2-enoyl-CoA reductase (n-C20:0CoA)</c:v>
                </c:pt>
                <c:pt idx="33">
                  <c:v>C-s24 sterol reductase</c:v>
                </c:pt>
                <c:pt idx="34">
                  <c:v>C-22 sterol desaturase (NADP)</c:v>
                </c:pt>
                <c:pt idx="35">
                  <c:v>C-5 sterol desaturase</c:v>
                </c:pt>
                <c:pt idx="36">
                  <c:v>acyl dhap reductase (16:0), lipid particle</c:v>
                </c:pt>
                <c:pt idx="37">
                  <c:v>C-3 sterol keto reductase (4-methylzymosterol)</c:v>
                </c:pt>
                <c:pt idx="38">
                  <c:v>C-3 sterol keto reductase (zymosterol)</c:v>
                </c:pt>
                <c:pt idx="39">
                  <c:v>C-4 methyl sterol oxidase</c:v>
                </c:pt>
                <c:pt idx="40">
                  <c:v>C-4 methyl sterol oxidase</c:v>
                </c:pt>
                <c:pt idx="41">
                  <c:v>C-4 methyl sterol oxidase</c:v>
                </c:pt>
                <c:pt idx="42">
                  <c:v>C-14 sterol reductase</c:v>
                </c:pt>
                <c:pt idx="43">
                  <c:v>squalene epoxidase (NADP)</c:v>
                </c:pt>
                <c:pt idx="44">
                  <c:v>squalene synthase</c:v>
                </c:pt>
                <c:pt idx="45">
                  <c:v>homoserine dehydrogenase (NADP)</c:v>
                </c:pt>
                <c:pt idx="46">
                  <c:v>acyl dhap reductase (16:0), endoplasmic reticulum membrane</c:v>
                </c:pt>
                <c:pt idx="47">
                  <c:v>ketol-acid reductoisomerase (2-aceto-2-hydroxybutanoate)</c:v>
                </c:pt>
                <c:pt idx="48">
                  <c:v>Pyridoxine:NADP+ 4-oxidoreductase</c:v>
                </c:pt>
                <c:pt idx="49">
                  <c:v>C-4 sterol methyl oxidase (4,4-dimethylzymosterol)</c:v>
                </c:pt>
                <c:pt idx="50">
                  <c:v>cytochrome P450 lanosterol 14-alpha-demethylase (NADP)</c:v>
                </c:pt>
                <c:pt idx="51">
                  <c:v>L-aminoadipate-semialdehyde dehydrogenase (NADPH)</c:v>
                </c:pt>
                <c:pt idx="52">
                  <c:v>saccharopine dehydrogenase (NADP, L-glutamate forming)</c:v>
                </c:pt>
                <c:pt idx="53">
                  <c:v>thioredoxin reductase (NADPH)</c:v>
                </c:pt>
                <c:pt idx="54">
                  <c:v>shikimate dehydrogenase</c:v>
                </c:pt>
                <c:pt idx="55">
                  <c:v>pyrroline-5-carboxylate reductase</c:v>
                </c:pt>
                <c:pt idx="56">
                  <c:v>sulfite reductase (NADPH2)</c:v>
                </c:pt>
                <c:pt idx="57">
                  <c:v>5,10-methylenetetrahydrofolate reductase (NADPH)</c:v>
                </c:pt>
                <c:pt idx="58">
                  <c:v>N-acetyl-g-glutamyl-phosphate reductase</c:v>
                </c:pt>
                <c:pt idx="59">
                  <c:v>acetohydroxy acid isomeroreductase</c:v>
                </c:pt>
                <c:pt idx="60">
                  <c:v>aspartate-semialdehyde dehydrogenase</c:v>
                </c:pt>
                <c:pt idx="61">
                  <c:v>hydroxymethylglutaryl CoA reductase</c:v>
                </c:pt>
                <c:pt idx="62">
                  <c:v>B-ketoacyl-CoA reductase (3-hydroxyoctadecanoyl-CoA)</c:v>
                </c:pt>
                <c:pt idx="63">
                  <c:v>trans-2-enoyl-CoA reductase (n-C18:0CoA)</c:v>
                </c:pt>
                <c:pt idx="64">
                  <c:v>fatty-acyl-CoA synthase (n-C18:0CoA)</c:v>
                </c:pt>
                <c:pt idx="65">
                  <c:v>4-Aminobutyraldehyde:NAD+ oxidoreductase</c:v>
                </c:pt>
                <c:pt idx="66">
                  <c:v>glutamate dehydrogenase (NADP)</c:v>
                </c:pt>
                <c:pt idx="67">
                  <c:v>fatty-acyl-CoA synthase (n-C16:0CoA)</c:v>
                </c:pt>
                <c:pt idx="68">
                  <c:v>xylose reductase</c:v>
                </c:pt>
              </c:strCache>
            </c:strRef>
          </c:cat>
          <c:val>
            <c:numRef>
              <c:f>'Table S5'!$F$5:$F$73</c:f>
              <c:numCache>
                <c:formatCode>General</c:formatCode>
                <c:ptCount val="69"/>
                <c:pt idx="0">
                  <c:v>0.84586688099999996</c:v>
                </c:pt>
                <c:pt idx="1">
                  <c:v>0.84586688099999996</c:v>
                </c:pt>
                <c:pt idx="2">
                  <c:v>-0.78309715499999999</c:v>
                </c:pt>
                <c:pt idx="3">
                  <c:v>2.1014492999999999E-2</c:v>
                </c:pt>
                <c:pt idx="4">
                  <c:v>1.0628019000000001E-2</c:v>
                </c:pt>
                <c:pt idx="5">
                  <c:v>2.5619968E-2</c:v>
                </c:pt>
                <c:pt idx="6">
                  <c:v>2.8073E-3</c:v>
                </c:pt>
                <c:pt idx="7">
                  <c:v>4.3263549999999996E-3</c:v>
                </c:pt>
                <c:pt idx="8">
                  <c:v>-6.6022499999999996E-4</c:v>
                </c:pt>
                <c:pt idx="9">
                  <c:v>6.5432099999999998E-3</c:v>
                </c:pt>
                <c:pt idx="10">
                  <c:v>8.1052100000000003E-4</c:v>
                </c:pt>
                <c:pt idx="11">
                  <c:v>7.0853500000000005E-4</c:v>
                </c:pt>
                <c:pt idx="12">
                  <c:v>6.4412200000000001E-4</c:v>
                </c:pt>
                <c:pt idx="13">
                  <c:v>1.782072E-3</c:v>
                </c:pt>
                <c:pt idx="14">
                  <c:v>9.6600000000000003E-5</c:v>
                </c:pt>
                <c:pt idx="15">
                  <c:v>-1.6099999999999998E-5</c:v>
                </c:pt>
                <c:pt idx="16">
                  <c:v>-3.2199999999999997E-5</c:v>
                </c:pt>
                <c:pt idx="17">
                  <c:v>-2.6800000000000001E-5</c:v>
                </c:pt>
                <c:pt idx="18">
                  <c:v>-2.1500000000000001E-5</c:v>
                </c:pt>
                <c:pt idx="19">
                  <c:v>-1.4492800000000001E-4</c:v>
                </c:pt>
                <c:pt idx="20">
                  <c:v>-1.7713399999999999E-4</c:v>
                </c:pt>
                <c:pt idx="21">
                  <c:v>-2.89855E-4</c:v>
                </c:pt>
                <c:pt idx="22">
                  <c:v>-2.4691399999999999E-4</c:v>
                </c:pt>
                <c:pt idx="23">
                  <c:v>-2.4691399999999999E-4</c:v>
                </c:pt>
                <c:pt idx="24">
                  <c:v>-2.5228099999999998E-4</c:v>
                </c:pt>
                <c:pt idx="25">
                  <c:v>-4.72356E-4</c:v>
                </c:pt>
                <c:pt idx="26">
                  <c:v>-4.72356E-4</c:v>
                </c:pt>
                <c:pt idx="27">
                  <c:v>-3.0058999999999999E-4</c:v>
                </c:pt>
                <c:pt idx="28">
                  <c:v>-1.18089E-4</c:v>
                </c:pt>
                <c:pt idx="29">
                  <c:v>-6.9243199999999999E-4</c:v>
                </c:pt>
                <c:pt idx="30">
                  <c:v>-6.9243199999999999E-4</c:v>
                </c:pt>
                <c:pt idx="31">
                  <c:v>-9.3934499999999996E-4</c:v>
                </c:pt>
                <c:pt idx="32">
                  <c:v>-9.3934499999999996E-4</c:v>
                </c:pt>
                <c:pt idx="33">
                  <c:v>-1.7444979999999999E-3</c:v>
                </c:pt>
                <c:pt idx="34">
                  <c:v>-1.7498660000000001E-3</c:v>
                </c:pt>
                <c:pt idx="35">
                  <c:v>-1.7498660000000001E-3</c:v>
                </c:pt>
                <c:pt idx="36">
                  <c:v>-8.80301E-4</c:v>
                </c:pt>
                <c:pt idx="37">
                  <c:v>-1.782072E-3</c:v>
                </c:pt>
                <c:pt idx="38">
                  <c:v>-1.782072E-3</c:v>
                </c:pt>
                <c:pt idx="39">
                  <c:v>-1.782072E-3</c:v>
                </c:pt>
                <c:pt idx="40">
                  <c:v>-1.782072E-3</c:v>
                </c:pt>
                <c:pt idx="41">
                  <c:v>-1.782072E-3</c:v>
                </c:pt>
                <c:pt idx="42">
                  <c:v>-1.792807E-3</c:v>
                </c:pt>
                <c:pt idx="43">
                  <c:v>-1.8411160000000001E-3</c:v>
                </c:pt>
                <c:pt idx="44">
                  <c:v>-1.8411160000000001E-3</c:v>
                </c:pt>
                <c:pt idx="45">
                  <c:v>-7.1390199999999998E-4</c:v>
                </c:pt>
                <c:pt idx="46">
                  <c:v>-2.0880299999999998E-3</c:v>
                </c:pt>
                <c:pt idx="47">
                  <c:v>-1.4761139999999999E-3</c:v>
                </c:pt>
                <c:pt idx="48">
                  <c:v>-9.8765399999999992E-4</c:v>
                </c:pt>
                <c:pt idx="49">
                  <c:v>-5.351583E-3</c:v>
                </c:pt>
                <c:pt idx="50">
                  <c:v>-5.3837900000000003E-3</c:v>
                </c:pt>
                <c:pt idx="51">
                  <c:v>-1.336554E-3</c:v>
                </c:pt>
                <c:pt idx="52">
                  <c:v>-1.336554E-3</c:v>
                </c:pt>
                <c:pt idx="53">
                  <c:v>-3.6070849999999999E-3</c:v>
                </c:pt>
                <c:pt idx="54">
                  <c:v>-2.404724E-3</c:v>
                </c:pt>
                <c:pt idx="55">
                  <c:v>-2.3242079999999999E-3</c:v>
                </c:pt>
                <c:pt idx="56">
                  <c:v>-2.791197E-3</c:v>
                </c:pt>
                <c:pt idx="57">
                  <c:v>-7.5201290000000004E-3</c:v>
                </c:pt>
                <c:pt idx="58">
                  <c:v>-4.3585610000000004E-3</c:v>
                </c:pt>
                <c:pt idx="59">
                  <c:v>-6.3446049999999997E-3</c:v>
                </c:pt>
                <c:pt idx="60">
                  <c:v>-6.0118089999999999E-3</c:v>
                </c:pt>
                <c:pt idx="61">
                  <c:v>-2.3322598E-2</c:v>
                </c:pt>
                <c:pt idx="62">
                  <c:v>-2.2050456E-2</c:v>
                </c:pt>
                <c:pt idx="63">
                  <c:v>-2.2050456E-2</c:v>
                </c:pt>
                <c:pt idx="64">
                  <c:v>-0.152334944</c:v>
                </c:pt>
                <c:pt idx="65">
                  <c:v>-0.168872786</c:v>
                </c:pt>
                <c:pt idx="66">
                  <c:v>-0.102023618</c:v>
                </c:pt>
                <c:pt idx="67">
                  <c:v>-0.41164788000000002</c:v>
                </c:pt>
                <c:pt idx="68">
                  <c:v>0</c:v>
                </c:pt>
              </c:numCache>
            </c:numRef>
          </c:val>
          <c:extLst>
            <c:ext xmlns:c16="http://schemas.microsoft.com/office/drawing/2014/chart" uri="{C3380CC4-5D6E-409C-BE32-E72D297353CC}">
              <c16:uniqueId val="{00000000-4685-4EB1-9909-B49264C78ADF}"/>
            </c:ext>
          </c:extLst>
        </c:ser>
        <c:dLbls>
          <c:showLegendKey val="0"/>
          <c:showVal val="0"/>
          <c:showCatName val="0"/>
          <c:showSerName val="0"/>
          <c:showPercent val="0"/>
          <c:showBubbleSize val="0"/>
        </c:dLbls>
        <c:gapWidth val="219"/>
        <c:overlap val="-27"/>
        <c:axId val="731858696"/>
        <c:axId val="731867224"/>
      </c:barChart>
      <c:catAx>
        <c:axId val="731858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867224"/>
        <c:crosses val="autoZero"/>
        <c:auto val="1"/>
        <c:lblAlgn val="ctr"/>
        <c:lblOffset val="100"/>
        <c:noMultiLvlLbl val="0"/>
      </c:catAx>
      <c:valAx>
        <c:axId val="731867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858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8</xdr:col>
      <xdr:colOff>416277</xdr:colOff>
      <xdr:row>12</xdr:row>
      <xdr:rowOff>43040</xdr:rowOff>
    </xdr:from>
    <xdr:to>
      <xdr:col>22</xdr:col>
      <xdr:colOff>14110</xdr:colOff>
      <xdr:row>41</xdr:row>
      <xdr:rowOff>56445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98777</xdr:colOff>
      <xdr:row>42</xdr:row>
      <xdr:rowOff>169333</xdr:rowOff>
    </xdr:from>
    <xdr:to>
      <xdr:col>22</xdr:col>
      <xdr:colOff>303388</xdr:colOff>
      <xdr:row>71</xdr:row>
      <xdr:rowOff>182738</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183444</xdr:colOff>
      <xdr:row>73</xdr:row>
      <xdr:rowOff>127001</xdr:rowOff>
    </xdr:from>
    <xdr:to>
      <xdr:col>22</xdr:col>
      <xdr:colOff>388055</xdr:colOff>
      <xdr:row>102</xdr:row>
      <xdr:rowOff>140406</xdr:rowOff>
    </xdr:to>
    <xdr:graphicFrame macro="">
      <xdr:nvGraphicFramePr>
        <xdr:cNvPr id="5" name="Chart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952500</xdr:colOff>
      <xdr:row>6</xdr:row>
      <xdr:rowOff>90712</xdr:rowOff>
    </xdr:from>
    <xdr:to>
      <xdr:col>19</xdr:col>
      <xdr:colOff>321129</xdr:colOff>
      <xdr:row>24</xdr:row>
      <xdr:rowOff>90713</xdr:rowOff>
    </xdr:to>
    <xdr:pic>
      <xdr:nvPicPr>
        <xdr:cNvPr id="2" name="Picture 1" descr="https://lh3.googleusercontent.com/ZnQl3MsdwD_1_AkIMHFXvskW3ikOHZGAS7HzcUGILpwFPPUGJyJNJWxSJGaycLb8VAvFm6iF4bPzzA63fnK80Mcsl-XYjaQzyGQwdnxbDnsNT4StqSbS69auXZa86vx4MSpMmdl7">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58400" y="1214662"/>
          <a:ext cx="5947229" cy="331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3:D64" totalsRowShown="0" headerRowDxfId="13" dataDxfId="11" headerRowBorderDxfId="12" tableBorderDxfId="10">
  <autoFilter ref="A3:D64" xr:uid="{00000000-0009-0000-0100-000001000000}"/>
  <sortState xmlns:xlrd2="http://schemas.microsoft.com/office/spreadsheetml/2017/richdata2" ref="A4:D64">
    <sortCondition ref="A3:A64"/>
  </sortState>
  <tableColumns count="4">
    <tableColumn id="1" xr3:uid="{00000000-0010-0000-0000-000001000000}" name="Legend" dataDxfId="9"/>
    <tableColumn id="2" xr3:uid="{00000000-0010-0000-0000-000002000000}" name="rxnID" dataDxfId="8"/>
    <tableColumn id="3" xr3:uid="{00000000-0010-0000-0000-000003000000}" name="Enzyme name" dataDxfId="7"/>
    <tableColumn id="4" xr3:uid="{00000000-0010-0000-0000-000004000000}" name="Reaction" dataDxfId="6"/>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lahtvee@ut.e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showGridLines="0" zoomScale="90" zoomScaleNormal="90" workbookViewId="0">
      <selection activeCell="C13" sqref="C13"/>
    </sheetView>
  </sheetViews>
  <sheetFormatPr baseColWidth="10" defaultColWidth="8.83203125" defaultRowHeight="15" x14ac:dyDescent="0.2"/>
  <sheetData>
    <row r="1" spans="1:1" ht="31" customHeight="1" x14ac:dyDescent="0.2">
      <c r="A1" s="54"/>
    </row>
    <row r="2" spans="1:1" ht="16" x14ac:dyDescent="0.2">
      <c r="A2" s="40" t="s">
        <v>5265</v>
      </c>
    </row>
    <row r="3" spans="1:1" x14ac:dyDescent="0.2">
      <c r="A3" s="54"/>
    </row>
    <row r="4" spans="1:1" x14ac:dyDescent="0.2">
      <c r="A4" s="54" t="s">
        <v>16514</v>
      </c>
    </row>
    <row r="5" spans="1:1" x14ac:dyDescent="0.2">
      <c r="A5" s="55"/>
    </row>
    <row r="6" spans="1:1" x14ac:dyDescent="0.2">
      <c r="A6" s="55" t="s">
        <v>5367</v>
      </c>
    </row>
    <row r="7" spans="1:1" x14ac:dyDescent="0.2">
      <c r="A7" s="55" t="s">
        <v>5368</v>
      </c>
    </row>
    <row r="8" spans="1:1" x14ac:dyDescent="0.2">
      <c r="A8" s="55"/>
    </row>
    <row r="9" spans="1:1" x14ac:dyDescent="0.2">
      <c r="A9" s="54" t="s">
        <v>16515</v>
      </c>
    </row>
    <row r="10" spans="1:1" x14ac:dyDescent="0.2">
      <c r="A10" s="55"/>
    </row>
    <row r="11" spans="1:1" x14ac:dyDescent="0.2">
      <c r="A11" s="54" t="s">
        <v>5369</v>
      </c>
    </row>
    <row r="12" spans="1:1" x14ac:dyDescent="0.2">
      <c r="A12" s="54" t="s">
        <v>5262</v>
      </c>
    </row>
    <row r="13" spans="1:1" x14ac:dyDescent="0.2">
      <c r="A13" s="52" t="s">
        <v>5263</v>
      </c>
    </row>
    <row r="14" spans="1:1" x14ac:dyDescent="0.2">
      <c r="A14" s="53" t="s">
        <v>5264</v>
      </c>
    </row>
    <row r="15" spans="1:1" x14ac:dyDescent="0.2">
      <c r="A15" s="53"/>
    </row>
  </sheetData>
  <hyperlinks>
    <hyperlink ref="A13" r:id="rId1" display="mailto:lahtvee@ut.ee"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
  <sheetViews>
    <sheetView showGridLines="0" zoomScale="70" zoomScaleNormal="70" workbookViewId="0">
      <selection activeCell="J14" sqref="J14"/>
    </sheetView>
  </sheetViews>
  <sheetFormatPr baseColWidth="10" defaultColWidth="8.83203125" defaultRowHeight="15" x14ac:dyDescent="0.2"/>
  <cols>
    <col min="1" max="1" width="10.33203125" customWidth="1"/>
    <col min="2" max="2" width="9.5" customWidth="1"/>
    <col min="3" max="3" width="17.5" customWidth="1"/>
    <col min="4" max="4" width="16.33203125" bestFit="1" customWidth="1"/>
    <col min="5" max="5" width="15.33203125" bestFit="1" customWidth="1"/>
    <col min="6" max="6" width="20.1640625" customWidth="1"/>
    <col min="7" max="7" width="14" customWidth="1"/>
    <col min="8" max="8" width="15.1640625" customWidth="1"/>
    <col min="9" max="9" width="15.33203125" bestFit="1" customWidth="1"/>
    <col min="10" max="10" width="18" customWidth="1"/>
    <col min="11" max="11" width="16.5" customWidth="1"/>
    <col min="12" max="12" width="14.1640625" customWidth="1"/>
    <col min="13" max="13" width="10.6640625" customWidth="1"/>
  </cols>
  <sheetData>
    <row r="1" spans="1:13" ht="14.5" customHeight="1" x14ac:dyDescent="0.2">
      <c r="A1" s="128" t="s">
        <v>16503</v>
      </c>
      <c r="B1" s="129"/>
      <c r="C1" s="129"/>
      <c r="D1" s="129"/>
      <c r="E1" s="129"/>
      <c r="F1" s="129"/>
      <c r="G1" s="129"/>
      <c r="H1" s="129"/>
      <c r="I1" s="129"/>
      <c r="J1" s="129"/>
      <c r="K1" s="129"/>
    </row>
    <row r="2" spans="1:13" ht="26.25" customHeight="1" thickBot="1" x14ac:dyDescent="0.25">
      <c r="A2" s="130"/>
      <c r="B2" s="130"/>
      <c r="C2" s="130"/>
      <c r="D2" s="130"/>
      <c r="E2" s="130"/>
      <c r="F2" s="130"/>
      <c r="G2" s="130"/>
      <c r="H2" s="130"/>
      <c r="I2" s="130"/>
      <c r="J2" s="130"/>
      <c r="K2" s="130"/>
      <c r="L2" s="98"/>
      <c r="M2" s="98"/>
    </row>
    <row r="3" spans="1:13" ht="22" customHeight="1" thickTop="1" x14ac:dyDescent="0.2">
      <c r="A3" s="132" t="s">
        <v>5223</v>
      </c>
      <c r="B3" s="120" t="s">
        <v>5266</v>
      </c>
      <c r="C3" s="123" t="s">
        <v>5330</v>
      </c>
      <c r="D3" s="120" t="s">
        <v>5331</v>
      </c>
      <c r="E3" s="120" t="s">
        <v>5332</v>
      </c>
      <c r="F3" s="120" t="s">
        <v>5333</v>
      </c>
      <c r="G3" s="120" t="s">
        <v>5335</v>
      </c>
      <c r="H3" s="120" t="s">
        <v>5382</v>
      </c>
      <c r="I3" s="120" t="s">
        <v>5383</v>
      </c>
      <c r="J3" s="120" t="s">
        <v>5334</v>
      </c>
      <c r="K3" s="123" t="s">
        <v>16517</v>
      </c>
      <c r="L3" s="121" t="s">
        <v>16561</v>
      </c>
      <c r="M3" s="121" t="s">
        <v>16562</v>
      </c>
    </row>
    <row r="4" spans="1:13" ht="15" customHeight="1" thickBot="1" x14ac:dyDescent="0.25">
      <c r="A4" s="133"/>
      <c r="B4" s="120"/>
      <c r="C4" s="124"/>
      <c r="D4" s="120"/>
      <c r="E4" s="120"/>
      <c r="F4" s="120"/>
      <c r="G4" s="120"/>
      <c r="H4" s="120"/>
      <c r="I4" s="120"/>
      <c r="J4" s="120"/>
      <c r="K4" s="124"/>
      <c r="L4" s="122"/>
      <c r="M4" s="122"/>
    </row>
    <row r="5" spans="1:13" ht="18" customHeight="1" thickTop="1" x14ac:dyDescent="0.2">
      <c r="A5" s="126" t="s">
        <v>5267</v>
      </c>
      <c r="B5" s="99" t="s">
        <v>5184</v>
      </c>
      <c r="C5" s="57" t="s">
        <v>5268</v>
      </c>
      <c r="D5" s="100" t="s">
        <v>5336</v>
      </c>
      <c r="E5" s="100" t="s">
        <v>5337</v>
      </c>
      <c r="F5" s="100" t="s">
        <v>5338</v>
      </c>
      <c r="G5" s="99" t="s">
        <v>5271</v>
      </c>
      <c r="H5" s="99" t="s">
        <v>5272</v>
      </c>
      <c r="I5" s="99" t="s">
        <v>5273</v>
      </c>
      <c r="J5" s="99" t="s">
        <v>5269</v>
      </c>
      <c r="K5" s="76" t="s">
        <v>5270</v>
      </c>
      <c r="L5" s="77" t="s">
        <v>16518</v>
      </c>
      <c r="M5" s="79" t="s">
        <v>16551</v>
      </c>
    </row>
    <row r="6" spans="1:13" ht="18" customHeight="1" x14ac:dyDescent="0.2">
      <c r="A6" s="126"/>
      <c r="B6" s="58" t="s">
        <v>5185</v>
      </c>
      <c r="C6" s="58" t="s">
        <v>5274</v>
      </c>
      <c r="D6" s="30" t="s">
        <v>5339</v>
      </c>
      <c r="E6" s="30" t="s">
        <v>5340</v>
      </c>
      <c r="F6" s="30" t="s">
        <v>5341</v>
      </c>
      <c r="G6" s="58" t="s">
        <v>5277</v>
      </c>
      <c r="H6" s="58" t="s">
        <v>5278</v>
      </c>
      <c r="I6" s="58" t="s">
        <v>5279</v>
      </c>
      <c r="J6" s="58" t="s">
        <v>5275</v>
      </c>
      <c r="K6" s="80" t="s">
        <v>5276</v>
      </c>
      <c r="L6" s="81" t="s">
        <v>16519</v>
      </c>
      <c r="M6" s="82" t="s">
        <v>16553</v>
      </c>
    </row>
    <row r="7" spans="1:13" ht="18" customHeight="1" x14ac:dyDescent="0.2">
      <c r="A7" s="126"/>
      <c r="B7" s="57" t="s">
        <v>5186</v>
      </c>
      <c r="C7" s="57" t="s">
        <v>5280</v>
      </c>
      <c r="D7" s="28" t="s">
        <v>5342</v>
      </c>
      <c r="E7" s="28" t="s">
        <v>5343</v>
      </c>
      <c r="F7" s="28" t="s">
        <v>5344</v>
      </c>
      <c r="G7" s="57" t="s">
        <v>5283</v>
      </c>
      <c r="H7" s="57" t="s">
        <v>5284</v>
      </c>
      <c r="I7" s="57" t="s">
        <v>5285</v>
      </c>
      <c r="J7" s="57" t="s">
        <v>5281</v>
      </c>
      <c r="K7" s="57" t="s">
        <v>5282</v>
      </c>
      <c r="L7" s="77" t="s">
        <v>16520</v>
      </c>
      <c r="M7" s="79" t="s">
        <v>16552</v>
      </c>
    </row>
    <row r="8" spans="1:13" ht="18" customHeight="1" x14ac:dyDescent="0.2">
      <c r="A8" s="125" t="s">
        <v>5286</v>
      </c>
      <c r="B8" s="86" t="s">
        <v>5184</v>
      </c>
      <c r="C8" s="87" t="s">
        <v>5287</v>
      </c>
      <c r="D8" s="88" t="s">
        <v>5345</v>
      </c>
      <c r="E8" s="88" t="s">
        <v>5346</v>
      </c>
      <c r="F8" s="88" t="s">
        <v>5347</v>
      </c>
      <c r="G8" s="87" t="s">
        <v>5289</v>
      </c>
      <c r="H8" s="87" t="s">
        <v>5290</v>
      </c>
      <c r="I8" s="87" t="s">
        <v>5291</v>
      </c>
      <c r="J8" s="87" t="s">
        <v>5288</v>
      </c>
      <c r="K8" s="89" t="s">
        <v>5275</v>
      </c>
      <c r="L8" s="90" t="s">
        <v>16521</v>
      </c>
      <c r="M8" s="91" t="s">
        <v>16554</v>
      </c>
    </row>
    <row r="9" spans="1:13" ht="18" customHeight="1" x14ac:dyDescent="0.2">
      <c r="A9" s="126"/>
      <c r="B9" s="57" t="s">
        <v>5185</v>
      </c>
      <c r="C9" s="59" t="s">
        <v>5292</v>
      </c>
      <c r="D9" s="28" t="s">
        <v>5348</v>
      </c>
      <c r="E9" s="28" t="s">
        <v>5349</v>
      </c>
      <c r="F9" s="28" t="s">
        <v>5350</v>
      </c>
      <c r="G9" s="59" t="s">
        <v>5295</v>
      </c>
      <c r="H9" s="59" t="s">
        <v>5296</v>
      </c>
      <c r="I9" s="59" t="s">
        <v>5297</v>
      </c>
      <c r="J9" s="59" t="s">
        <v>5293</v>
      </c>
      <c r="K9" s="59" t="s">
        <v>5294</v>
      </c>
      <c r="L9" s="77" t="s">
        <v>16522</v>
      </c>
      <c r="M9" s="79" t="s">
        <v>16555</v>
      </c>
    </row>
    <row r="10" spans="1:13" ht="18" customHeight="1" x14ac:dyDescent="0.2">
      <c r="A10" s="131"/>
      <c r="B10" s="92" t="s">
        <v>5186</v>
      </c>
      <c r="C10" s="93" t="s">
        <v>5276</v>
      </c>
      <c r="D10" s="94" t="s">
        <v>5351</v>
      </c>
      <c r="E10" s="94" t="s">
        <v>5352</v>
      </c>
      <c r="F10" s="94" t="s">
        <v>5353</v>
      </c>
      <c r="G10" s="93" t="s">
        <v>5283</v>
      </c>
      <c r="H10" s="93" t="s">
        <v>5300</v>
      </c>
      <c r="I10" s="93" t="s">
        <v>5301</v>
      </c>
      <c r="J10" s="93" t="s">
        <v>5298</v>
      </c>
      <c r="K10" s="95" t="s">
        <v>5299</v>
      </c>
      <c r="L10" s="96" t="s">
        <v>16523</v>
      </c>
      <c r="M10" s="97" t="s">
        <v>16556</v>
      </c>
    </row>
    <row r="11" spans="1:13" ht="18" customHeight="1" x14ac:dyDescent="0.2">
      <c r="A11" s="126" t="s">
        <v>16504</v>
      </c>
      <c r="B11" s="57" t="s">
        <v>5184</v>
      </c>
      <c r="C11" s="59" t="s">
        <v>5302</v>
      </c>
      <c r="D11" s="28" t="s">
        <v>5354</v>
      </c>
      <c r="E11" s="28" t="s">
        <v>5323</v>
      </c>
      <c r="F11" s="28" t="s">
        <v>5328</v>
      </c>
      <c r="G11" s="59" t="s">
        <v>5305</v>
      </c>
      <c r="H11" s="105" t="s">
        <v>5306</v>
      </c>
      <c r="I11" s="59" t="s">
        <v>5307</v>
      </c>
      <c r="J11" s="59" t="s">
        <v>5303</v>
      </c>
      <c r="K11" s="59" t="s">
        <v>5304</v>
      </c>
      <c r="L11" s="77" t="s">
        <v>16518</v>
      </c>
      <c r="M11" s="79" t="s">
        <v>16518</v>
      </c>
    </row>
    <row r="12" spans="1:13" ht="18" customHeight="1" x14ac:dyDescent="0.2">
      <c r="A12" s="126"/>
      <c r="B12" s="58" t="s">
        <v>5185</v>
      </c>
      <c r="C12" s="56" t="s">
        <v>5308</v>
      </c>
      <c r="D12" s="30" t="s">
        <v>5355</v>
      </c>
      <c r="E12" s="30" t="s">
        <v>5324</v>
      </c>
      <c r="F12" s="30" t="s">
        <v>5327</v>
      </c>
      <c r="G12" s="56" t="s">
        <v>5311</v>
      </c>
      <c r="H12" s="56" t="s">
        <v>5312</v>
      </c>
      <c r="I12" s="56" t="s">
        <v>5313</v>
      </c>
      <c r="J12" s="56" t="s">
        <v>5309</v>
      </c>
      <c r="K12" s="83" t="s">
        <v>5310</v>
      </c>
      <c r="L12" s="81" t="s">
        <v>16524</v>
      </c>
      <c r="M12" s="82" t="s">
        <v>16557</v>
      </c>
    </row>
    <row r="13" spans="1:13" ht="18" customHeight="1" x14ac:dyDescent="0.2">
      <c r="A13" s="126"/>
      <c r="B13" s="57" t="s">
        <v>5186</v>
      </c>
      <c r="C13" s="59" t="s">
        <v>5276</v>
      </c>
      <c r="D13" s="28" t="s">
        <v>5356</v>
      </c>
      <c r="E13" s="28" t="s">
        <v>5325</v>
      </c>
      <c r="F13" s="28" t="s">
        <v>5326</v>
      </c>
      <c r="G13" s="59" t="s">
        <v>5283</v>
      </c>
      <c r="H13" s="59" t="s">
        <v>5316</v>
      </c>
      <c r="I13" s="59" t="s">
        <v>5317</v>
      </c>
      <c r="J13" s="59" t="s">
        <v>5314</v>
      </c>
      <c r="K13" s="59" t="s">
        <v>5315</v>
      </c>
      <c r="L13" s="77" t="s">
        <v>16525</v>
      </c>
      <c r="M13" s="79" t="s">
        <v>5241</v>
      </c>
    </row>
    <row r="14" spans="1:13" ht="18" customHeight="1" x14ac:dyDescent="0.2">
      <c r="A14" s="125" t="s">
        <v>5318</v>
      </c>
      <c r="B14" s="86" t="s">
        <v>5184</v>
      </c>
      <c r="C14" s="87" t="s">
        <v>5319</v>
      </c>
      <c r="D14" s="88" t="s">
        <v>5357</v>
      </c>
      <c r="E14" s="88" t="s">
        <v>5358</v>
      </c>
      <c r="F14" s="88" t="s">
        <v>5359</v>
      </c>
      <c r="G14" s="87" t="s">
        <v>5371</v>
      </c>
      <c r="H14" s="87" t="s">
        <v>5372</v>
      </c>
      <c r="I14" s="87" t="s">
        <v>5373</v>
      </c>
      <c r="J14" s="87" t="s">
        <v>5370</v>
      </c>
      <c r="K14" s="89" t="s">
        <v>5322</v>
      </c>
      <c r="L14" s="90" t="s">
        <v>16526</v>
      </c>
      <c r="M14" s="91" t="s">
        <v>16558</v>
      </c>
    </row>
    <row r="15" spans="1:13" ht="18" customHeight="1" x14ac:dyDescent="0.2">
      <c r="A15" s="126"/>
      <c r="B15" s="57" t="s">
        <v>5185</v>
      </c>
      <c r="C15" s="59" t="s">
        <v>5320</v>
      </c>
      <c r="D15" s="28" t="s">
        <v>5360</v>
      </c>
      <c r="E15" s="28" t="s">
        <v>5361</v>
      </c>
      <c r="F15" s="28" t="s">
        <v>5362</v>
      </c>
      <c r="G15" s="59" t="s">
        <v>5376</v>
      </c>
      <c r="H15" s="59" t="s">
        <v>5377</v>
      </c>
      <c r="I15" s="59" t="s">
        <v>5378</v>
      </c>
      <c r="J15" s="59" t="s">
        <v>5374</v>
      </c>
      <c r="K15" s="59" t="s">
        <v>5375</v>
      </c>
      <c r="L15" s="77" t="s">
        <v>16527</v>
      </c>
      <c r="M15" s="79" t="s">
        <v>16559</v>
      </c>
    </row>
    <row r="16" spans="1:13" ht="18" customHeight="1" thickBot="1" x14ac:dyDescent="0.25">
      <c r="A16" s="127"/>
      <c r="B16" s="58" t="s">
        <v>5186</v>
      </c>
      <c r="C16" s="56" t="s">
        <v>5321</v>
      </c>
      <c r="D16" s="30" t="s">
        <v>5363</v>
      </c>
      <c r="E16" s="30" t="s">
        <v>5364</v>
      </c>
      <c r="F16" s="102" t="s">
        <v>5365</v>
      </c>
      <c r="G16" s="103" t="s">
        <v>5283</v>
      </c>
      <c r="H16" s="103" t="s">
        <v>5380</v>
      </c>
      <c r="I16" s="103" t="s">
        <v>5381</v>
      </c>
      <c r="J16" s="103" t="s">
        <v>5379</v>
      </c>
      <c r="K16" s="104" t="s">
        <v>5322</v>
      </c>
      <c r="L16" s="84" t="s">
        <v>16528</v>
      </c>
      <c r="M16" s="85" t="s">
        <v>16560</v>
      </c>
    </row>
    <row r="17" spans="1:12" ht="18" customHeight="1" thickTop="1" x14ac:dyDescent="0.2">
      <c r="A17" s="75" t="s">
        <v>16505</v>
      </c>
      <c r="B17" s="101"/>
      <c r="C17" s="101"/>
      <c r="D17" s="101"/>
      <c r="E17" s="101"/>
      <c r="F17" s="60"/>
      <c r="G17" s="60"/>
      <c r="H17" s="60"/>
      <c r="I17" s="60"/>
      <c r="L17" s="77"/>
    </row>
    <row r="18" spans="1:12" ht="18" customHeight="1" x14ac:dyDescent="0.2">
      <c r="A18" s="75"/>
      <c r="B18" s="60"/>
      <c r="C18" s="60"/>
      <c r="D18" s="60"/>
      <c r="E18" s="60"/>
      <c r="F18" s="60"/>
      <c r="G18" s="60"/>
      <c r="H18" s="60"/>
      <c r="I18" s="60"/>
      <c r="L18" s="77"/>
    </row>
    <row r="19" spans="1:12" ht="18" customHeight="1" x14ac:dyDescent="0.2">
      <c r="A19" s="75"/>
      <c r="B19" s="60"/>
      <c r="C19" s="60"/>
      <c r="D19" s="60"/>
      <c r="E19" s="60"/>
      <c r="F19" s="60"/>
      <c r="G19" s="60"/>
      <c r="H19" s="60"/>
      <c r="I19" s="60"/>
      <c r="L19" s="77"/>
    </row>
    <row r="20" spans="1:12" ht="18" customHeight="1" x14ac:dyDescent="0.2">
      <c r="A20" s="4" t="s">
        <v>5221</v>
      </c>
    </row>
    <row r="21" spans="1:12" ht="18" customHeight="1" x14ac:dyDescent="0.2">
      <c r="A21" s="78" t="s">
        <v>16529</v>
      </c>
      <c r="B21" t="s">
        <v>16549</v>
      </c>
    </row>
    <row r="22" spans="1:12" ht="18" customHeight="1" x14ac:dyDescent="0.25">
      <c r="A22" s="78" t="s">
        <v>16531</v>
      </c>
      <c r="B22" t="s">
        <v>16548</v>
      </c>
    </row>
    <row r="23" spans="1:12" ht="17" x14ac:dyDescent="0.25">
      <c r="A23" s="78" t="s">
        <v>16532</v>
      </c>
      <c r="B23" t="s">
        <v>16547</v>
      </c>
    </row>
    <row r="24" spans="1:12" x14ac:dyDescent="0.2">
      <c r="A24" s="78" t="s">
        <v>16530</v>
      </c>
      <c r="B24" t="s">
        <v>16546</v>
      </c>
    </row>
    <row r="25" spans="1:12" ht="17" x14ac:dyDescent="0.25">
      <c r="A25" s="78" t="s">
        <v>16534</v>
      </c>
      <c r="B25" t="s">
        <v>16550</v>
      </c>
    </row>
    <row r="26" spans="1:12" ht="17" x14ac:dyDescent="0.25">
      <c r="A26" s="78" t="s">
        <v>16533</v>
      </c>
      <c r="B26" t="s">
        <v>16545</v>
      </c>
    </row>
    <row r="27" spans="1:12" ht="17" x14ac:dyDescent="0.25">
      <c r="A27" s="78" t="s">
        <v>16535</v>
      </c>
      <c r="B27" t="s">
        <v>16544</v>
      </c>
    </row>
    <row r="28" spans="1:12" ht="17" x14ac:dyDescent="0.25">
      <c r="A28" s="78" t="s">
        <v>16536</v>
      </c>
      <c r="B28" t="s">
        <v>16543</v>
      </c>
    </row>
    <row r="29" spans="1:12" ht="17" x14ac:dyDescent="0.25">
      <c r="A29" s="78" t="s">
        <v>16537</v>
      </c>
      <c r="B29" t="s">
        <v>16542</v>
      </c>
    </row>
    <row r="30" spans="1:12" ht="17" x14ac:dyDescent="0.25">
      <c r="A30" t="s">
        <v>16538</v>
      </c>
      <c r="B30" t="s">
        <v>16540</v>
      </c>
    </row>
    <row r="31" spans="1:12" ht="17" x14ac:dyDescent="0.25">
      <c r="A31" t="s">
        <v>16539</v>
      </c>
      <c r="B31" t="s">
        <v>16541</v>
      </c>
    </row>
  </sheetData>
  <mergeCells count="18">
    <mergeCell ref="A14:A16"/>
    <mergeCell ref="A1:K2"/>
    <mergeCell ref="G3:G4"/>
    <mergeCell ref="H3:H4"/>
    <mergeCell ref="I3:I4"/>
    <mergeCell ref="A5:A7"/>
    <mergeCell ref="A8:A10"/>
    <mergeCell ref="A11:A13"/>
    <mergeCell ref="A3:A4"/>
    <mergeCell ref="B3:B4"/>
    <mergeCell ref="C3:C4"/>
    <mergeCell ref="D3:D4"/>
    <mergeCell ref="E3:E4"/>
    <mergeCell ref="F3:F4"/>
    <mergeCell ref="J3:J4"/>
    <mergeCell ref="L3:L4"/>
    <mergeCell ref="M3:M4"/>
    <mergeCell ref="K3:K4"/>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779"/>
  <sheetViews>
    <sheetView showGridLines="0" zoomScale="90" zoomScaleNormal="90" workbookViewId="0">
      <pane ySplit="3" topLeftCell="A658" activePane="bottomLeft" state="frozen"/>
      <selection pane="bottomLeft" activeCell="C682" sqref="A679:C682"/>
    </sheetView>
  </sheetViews>
  <sheetFormatPr baseColWidth="10" defaultColWidth="8.83203125" defaultRowHeight="15" x14ac:dyDescent="0.2"/>
  <cols>
    <col min="1" max="1" width="10.83203125" customWidth="1"/>
    <col min="2" max="2" width="53.6640625" customWidth="1"/>
    <col min="3" max="3" width="73.83203125" style="1" customWidth="1"/>
    <col min="4" max="4" width="13.1640625" style="1" customWidth="1"/>
    <col min="5" max="5" width="13.1640625" style="2" customWidth="1"/>
    <col min="6" max="6" width="13.1640625" style="1" customWidth="1"/>
    <col min="7" max="7" width="13.1640625" style="2" customWidth="1"/>
    <col min="8" max="8" width="13.1640625" style="1" customWidth="1"/>
    <col min="9" max="9" width="13.1640625" style="3" customWidth="1"/>
  </cols>
  <sheetData>
    <row r="1" spans="1:9" ht="38.5" customHeight="1" x14ac:dyDescent="0.2">
      <c r="A1" s="134" t="s">
        <v>16506</v>
      </c>
      <c r="B1" s="134"/>
      <c r="C1" s="134"/>
      <c r="D1" s="134"/>
      <c r="E1" s="134"/>
      <c r="F1" s="134"/>
      <c r="G1" s="134"/>
      <c r="H1" s="134"/>
      <c r="I1" s="134"/>
    </row>
    <row r="2" spans="1:9" x14ac:dyDescent="0.2">
      <c r="A2" s="134"/>
      <c r="B2" s="134"/>
      <c r="C2" s="134"/>
      <c r="D2" s="134"/>
      <c r="E2" s="134"/>
      <c r="F2" s="134"/>
      <c r="G2" s="134"/>
      <c r="H2" s="134"/>
      <c r="I2" s="134"/>
    </row>
    <row r="3" spans="1:9" s="4" customFormat="1" x14ac:dyDescent="0.2">
      <c r="A3" s="6" t="s">
        <v>0</v>
      </c>
      <c r="B3" s="6" t="s">
        <v>5182</v>
      </c>
      <c r="C3" s="6" t="s">
        <v>5183</v>
      </c>
      <c r="D3" s="8" t="s">
        <v>5184</v>
      </c>
      <c r="E3" s="8" t="s">
        <v>16507</v>
      </c>
      <c r="F3" s="8" t="s">
        <v>5185</v>
      </c>
      <c r="G3" s="8" t="s">
        <v>16508</v>
      </c>
      <c r="H3" s="8" t="s">
        <v>5186</v>
      </c>
      <c r="I3" s="8" t="s">
        <v>16509</v>
      </c>
    </row>
    <row r="4" spans="1:9" x14ac:dyDescent="0.2">
      <c r="A4" s="7" t="s">
        <v>4690</v>
      </c>
      <c r="B4" s="7" t="s">
        <v>4691</v>
      </c>
      <c r="C4" s="7" t="s">
        <v>4692</v>
      </c>
      <c r="D4" s="9">
        <v>6.96E-4</v>
      </c>
      <c r="E4" s="9">
        <v>3.4799999999999998E-2</v>
      </c>
      <c r="F4" s="9">
        <v>6.5099999999999999E-4</v>
      </c>
      <c r="G4" s="9">
        <v>2.06E-2</v>
      </c>
      <c r="H4" s="9">
        <v>1.93E-4</v>
      </c>
      <c r="I4" s="9">
        <v>6.11E-3</v>
      </c>
    </row>
    <row r="5" spans="1:9" x14ac:dyDescent="0.2">
      <c r="A5" s="7" t="s">
        <v>4687</v>
      </c>
      <c r="B5" s="7" t="s">
        <v>4688</v>
      </c>
      <c r="C5" s="7" t="s">
        <v>4689</v>
      </c>
      <c r="D5" s="9">
        <v>2.0600000000000002E-3</v>
      </c>
      <c r="E5" s="9">
        <v>5.96E-2</v>
      </c>
      <c r="F5" s="9">
        <v>1.24E-3</v>
      </c>
      <c r="G5" s="9">
        <v>2.8000000000000001E-2</v>
      </c>
      <c r="H5" s="9">
        <v>5.0299999999999997E-4</v>
      </c>
      <c r="I5" s="9">
        <v>9.8499999999999994E-3</v>
      </c>
    </row>
    <row r="6" spans="1:9" x14ac:dyDescent="0.2">
      <c r="A6" s="7" t="s">
        <v>4684</v>
      </c>
      <c r="B6" s="7" t="s">
        <v>4685</v>
      </c>
      <c r="C6" s="7" t="s">
        <v>4686</v>
      </c>
      <c r="D6" s="9">
        <v>4.17E-4</v>
      </c>
      <c r="E6" s="9">
        <v>2.0899999999999998E-2</v>
      </c>
      <c r="F6" s="9">
        <v>4.44E-4</v>
      </c>
      <c r="G6" s="9">
        <v>1.29E-2</v>
      </c>
      <c r="H6" s="9">
        <v>1.15E-4</v>
      </c>
      <c r="I6" s="9">
        <v>3.63E-3</v>
      </c>
    </row>
    <row r="7" spans="1:9" x14ac:dyDescent="0.2">
      <c r="A7" s="7" t="s">
        <v>4681</v>
      </c>
      <c r="B7" s="7" t="s">
        <v>4682</v>
      </c>
      <c r="C7" s="7" t="s">
        <v>4683</v>
      </c>
      <c r="D7" s="10">
        <v>-2.8400000000000002E-2</v>
      </c>
      <c r="E7" s="9">
        <v>0.107</v>
      </c>
      <c r="F7" s="10">
        <v>4.1200000000000004E-3</v>
      </c>
      <c r="G7" s="9">
        <v>4.4900000000000002E-2</v>
      </c>
      <c r="H7" s="10">
        <v>5.7499999999999999E-4</v>
      </c>
      <c r="I7" s="9">
        <v>1.2999999999999999E-2</v>
      </c>
    </row>
    <row r="8" spans="1:9" x14ac:dyDescent="0.2">
      <c r="A8" s="7" t="s">
        <v>4678</v>
      </c>
      <c r="B8" s="7" t="s">
        <v>4679</v>
      </c>
      <c r="C8" s="7" t="s">
        <v>4680</v>
      </c>
      <c r="D8" s="10">
        <v>2.8400000000000002E-2</v>
      </c>
      <c r="E8" s="9">
        <v>0.107</v>
      </c>
      <c r="F8" s="10">
        <v>-4.1200000000000004E-3</v>
      </c>
      <c r="G8" s="9">
        <v>4.4900000000000002E-2</v>
      </c>
      <c r="H8" s="10">
        <v>-5.7499999999999999E-4</v>
      </c>
      <c r="I8" s="9">
        <v>1.2999999999999999E-2</v>
      </c>
    </row>
    <row r="9" spans="1:9" x14ac:dyDescent="0.2">
      <c r="A9" s="7" t="s">
        <v>4675</v>
      </c>
      <c r="B9" s="7" t="s">
        <v>4676</v>
      </c>
      <c r="C9" s="7" t="s">
        <v>4677</v>
      </c>
      <c r="D9" s="9">
        <v>2.7799999999999999E-3</v>
      </c>
      <c r="E9" s="9">
        <v>6.9500000000000006E-2</v>
      </c>
      <c r="F9" s="9">
        <v>1.2999999999999999E-3</v>
      </c>
      <c r="G9" s="9">
        <v>2.9100000000000001E-2</v>
      </c>
      <c r="H9" s="9">
        <v>3.8299999999999999E-4</v>
      </c>
      <c r="I9" s="9">
        <v>8.5599999999999999E-3</v>
      </c>
    </row>
    <row r="10" spans="1:9" x14ac:dyDescent="0.2">
      <c r="A10" s="7" t="s">
        <v>4672</v>
      </c>
      <c r="B10" s="7" t="s">
        <v>4673</v>
      </c>
      <c r="C10" s="7" t="s">
        <v>4674</v>
      </c>
      <c r="D10" s="9">
        <v>-2.0200000000000001E-3</v>
      </c>
      <c r="E10" s="9">
        <v>0.104</v>
      </c>
      <c r="F10" s="9">
        <v>-7.2800000000000002E-4</v>
      </c>
      <c r="G10" s="9">
        <v>3.49E-2</v>
      </c>
      <c r="H10" s="9">
        <v>-7.6500000000000003E-5</v>
      </c>
      <c r="I10" s="9">
        <v>1.0200000000000001E-2</v>
      </c>
    </row>
    <row r="11" spans="1:9" x14ac:dyDescent="0.2">
      <c r="A11" s="7" t="s">
        <v>4669</v>
      </c>
      <c r="B11" s="7" t="s">
        <v>4670</v>
      </c>
      <c r="C11" s="7" t="s">
        <v>4671</v>
      </c>
      <c r="D11" s="10">
        <v>1.5300000000000001E-4</v>
      </c>
      <c r="E11" s="9">
        <v>2.5000000000000001E-3</v>
      </c>
      <c r="F11" s="10">
        <v>5.1799999999999999E-5</v>
      </c>
      <c r="G11" s="9">
        <v>7.54E-4</v>
      </c>
      <c r="H11" s="10">
        <v>2.9899999999999998E-5</v>
      </c>
      <c r="I11" s="9">
        <v>3.7599999999999998E-4</v>
      </c>
    </row>
    <row r="12" spans="1:9" x14ac:dyDescent="0.2">
      <c r="A12" s="7" t="s">
        <v>4666</v>
      </c>
      <c r="B12" s="7" t="s">
        <v>4667</v>
      </c>
      <c r="C12" s="7" t="s">
        <v>4668</v>
      </c>
      <c r="D12" s="9">
        <v>1.1000000000000001E-3</v>
      </c>
      <c r="E12" s="9">
        <v>2.63E-2</v>
      </c>
      <c r="F12" s="9">
        <v>4.95E-4</v>
      </c>
      <c r="G12" s="9">
        <v>1.11E-2</v>
      </c>
      <c r="H12" s="9">
        <v>1.94E-4</v>
      </c>
      <c r="I12" s="9">
        <v>3.79E-3</v>
      </c>
    </row>
    <row r="13" spans="1:9" x14ac:dyDescent="0.2">
      <c r="A13" s="7" t="s">
        <v>4663</v>
      </c>
      <c r="B13" s="7" t="s">
        <v>4664</v>
      </c>
      <c r="C13" s="7" t="s">
        <v>4665</v>
      </c>
      <c r="D13" s="9">
        <v>1.1999999999999999E-3</v>
      </c>
      <c r="E13" s="9">
        <v>3.4700000000000002E-2</v>
      </c>
      <c r="F13" s="9">
        <v>3.9100000000000002E-4</v>
      </c>
      <c r="G13" s="9">
        <v>1.24E-2</v>
      </c>
      <c r="H13" s="9">
        <v>6.9599999999999998E-5</v>
      </c>
      <c r="I13" s="9">
        <v>2.8400000000000001E-3</v>
      </c>
    </row>
    <row r="14" spans="1:9" x14ac:dyDescent="0.2">
      <c r="A14" s="7" t="s">
        <v>4660</v>
      </c>
      <c r="B14" s="7" t="s">
        <v>4661</v>
      </c>
      <c r="C14" s="7" t="s">
        <v>4662</v>
      </c>
      <c r="D14" s="9">
        <v>2.8800000000000002E-3</v>
      </c>
      <c r="E14" s="9">
        <v>5.5899999999999998E-2</v>
      </c>
      <c r="F14" s="9">
        <v>2.15E-3</v>
      </c>
      <c r="G14" s="9">
        <v>3.1099999999999999E-2</v>
      </c>
      <c r="H14" s="9">
        <v>4.7600000000000002E-4</v>
      </c>
      <c r="I14" s="9">
        <v>9.3200000000000002E-3</v>
      </c>
    </row>
    <row r="15" spans="1:9" x14ac:dyDescent="0.2">
      <c r="A15" s="7" t="s">
        <v>4657</v>
      </c>
      <c r="B15" s="7" t="s">
        <v>4658</v>
      </c>
      <c r="C15" s="7" t="s">
        <v>4659</v>
      </c>
      <c r="D15" s="9">
        <v>2.7599999999999999E-3</v>
      </c>
      <c r="E15" s="9">
        <v>3.4000000000000002E-2</v>
      </c>
      <c r="F15" s="9">
        <v>8.25E-4</v>
      </c>
      <c r="G15" s="9">
        <v>1.12E-2</v>
      </c>
      <c r="H15" s="9">
        <v>2.9700000000000001E-4</v>
      </c>
      <c r="I15" s="9">
        <v>3.81E-3</v>
      </c>
    </row>
    <row r="16" spans="1:9" x14ac:dyDescent="0.2">
      <c r="A16" s="7" t="s">
        <v>4654</v>
      </c>
      <c r="B16" s="7" t="s">
        <v>4655</v>
      </c>
      <c r="C16" s="7" t="s">
        <v>4656</v>
      </c>
      <c r="D16" s="9">
        <v>2.7599999999999999E-3</v>
      </c>
      <c r="E16" s="9">
        <v>3.4000000000000002E-2</v>
      </c>
      <c r="F16" s="9">
        <v>8.25E-4</v>
      </c>
      <c r="G16" s="9">
        <v>1.12E-2</v>
      </c>
      <c r="H16" s="9">
        <v>2.9700000000000001E-4</v>
      </c>
      <c r="I16" s="9">
        <v>3.81E-3</v>
      </c>
    </row>
    <row r="17" spans="1:9" x14ac:dyDescent="0.2">
      <c r="A17" s="7" t="s">
        <v>4651</v>
      </c>
      <c r="B17" s="7" t="s">
        <v>4652</v>
      </c>
      <c r="C17" s="7" t="s">
        <v>4653</v>
      </c>
      <c r="D17" s="10">
        <v>2.7599999999999999E-3</v>
      </c>
      <c r="E17" s="9">
        <v>3.4000000000000002E-2</v>
      </c>
      <c r="F17" s="10">
        <v>8.25E-4</v>
      </c>
      <c r="G17" s="9">
        <v>1.12E-2</v>
      </c>
      <c r="H17" s="10">
        <v>2.9700000000000001E-4</v>
      </c>
      <c r="I17" s="9">
        <v>3.81E-3</v>
      </c>
    </row>
    <row r="18" spans="1:9" x14ac:dyDescent="0.2">
      <c r="A18" s="7" t="s">
        <v>4648</v>
      </c>
      <c r="B18" s="7" t="s">
        <v>4649</v>
      </c>
      <c r="C18" s="7" t="s">
        <v>4650</v>
      </c>
      <c r="D18" s="10">
        <v>2.7599999999999999E-3</v>
      </c>
      <c r="E18" s="9">
        <v>3.4000000000000002E-2</v>
      </c>
      <c r="F18" s="10">
        <v>8.25E-4</v>
      </c>
      <c r="G18" s="9">
        <v>1.12E-2</v>
      </c>
      <c r="H18" s="10">
        <v>2.9700000000000001E-4</v>
      </c>
      <c r="I18" s="9">
        <v>3.81E-3</v>
      </c>
    </row>
    <row r="19" spans="1:9" x14ac:dyDescent="0.2">
      <c r="A19" s="7" t="s">
        <v>4645</v>
      </c>
      <c r="B19" s="7" t="s">
        <v>4646</v>
      </c>
      <c r="C19" s="7" t="s">
        <v>4647</v>
      </c>
      <c r="D19" s="9">
        <v>2.8800000000000002E-3</v>
      </c>
      <c r="E19" s="9">
        <v>5.5899999999999998E-2</v>
      </c>
      <c r="F19" s="9">
        <v>2.15E-3</v>
      </c>
      <c r="G19" s="9">
        <v>3.1099999999999999E-2</v>
      </c>
      <c r="H19" s="9">
        <v>4.7600000000000002E-4</v>
      </c>
      <c r="I19" s="9">
        <v>9.3200000000000002E-3</v>
      </c>
    </row>
    <row r="20" spans="1:9" x14ac:dyDescent="0.2">
      <c r="A20" s="7" t="s">
        <v>4642</v>
      </c>
      <c r="B20" s="7" t="s">
        <v>4643</v>
      </c>
      <c r="C20" s="7" t="s">
        <v>4644</v>
      </c>
      <c r="D20" s="9">
        <v>1.0699999999999999E-2</v>
      </c>
      <c r="E20" s="9">
        <v>1.35E-4</v>
      </c>
      <c r="F20" s="9">
        <v>3.81E-3</v>
      </c>
      <c r="G20" s="9">
        <v>4.8199999999999999E-5</v>
      </c>
      <c r="H20" s="9">
        <v>2.4099999999999998E-3</v>
      </c>
      <c r="I20" s="9">
        <v>3.0300000000000001E-5</v>
      </c>
    </row>
    <row r="21" spans="1:9" x14ac:dyDescent="0.2">
      <c r="A21" s="7" t="s">
        <v>4639</v>
      </c>
      <c r="B21" s="7" t="s">
        <v>4640</v>
      </c>
      <c r="C21" s="7" t="s">
        <v>4641</v>
      </c>
      <c r="D21" s="9">
        <v>0.16</v>
      </c>
      <c r="E21" s="9">
        <v>0.251</v>
      </c>
      <c r="F21" s="9">
        <v>3.2000000000000001E-2</v>
      </c>
      <c r="G21" s="9">
        <v>9.4100000000000003E-2</v>
      </c>
      <c r="H21" s="9">
        <v>1.2200000000000001E-2</v>
      </c>
      <c r="I21" s="9">
        <v>2.76E-2</v>
      </c>
    </row>
    <row r="22" spans="1:9" x14ac:dyDescent="0.2">
      <c r="A22" s="7" t="s">
        <v>4636</v>
      </c>
      <c r="B22" s="7" t="s">
        <v>4637</v>
      </c>
      <c r="C22" s="7" t="s">
        <v>4638</v>
      </c>
      <c r="D22" s="9">
        <v>-1.97E-3</v>
      </c>
      <c r="E22" s="9">
        <v>5.1200000000000002E-2</v>
      </c>
      <c r="F22" s="9">
        <v>-6.5899999999999997E-4</v>
      </c>
      <c r="G22" s="9">
        <v>1.66E-2</v>
      </c>
      <c r="H22" s="9">
        <v>-2.3699999999999999E-4</v>
      </c>
      <c r="I22" s="9">
        <v>5.6499999999999996E-3</v>
      </c>
    </row>
    <row r="23" spans="1:9" x14ac:dyDescent="0.2">
      <c r="A23" s="7" t="s">
        <v>4633</v>
      </c>
      <c r="B23" s="7" t="s">
        <v>4634</v>
      </c>
      <c r="C23" s="7" t="s">
        <v>4635</v>
      </c>
      <c r="D23" s="9">
        <v>-2.3600000000000001E-3</v>
      </c>
      <c r="E23" s="9">
        <v>5.0299999999999997E-2</v>
      </c>
      <c r="F23" s="9">
        <v>-1.0300000000000001E-3</v>
      </c>
      <c r="G23" s="9">
        <v>2.3400000000000001E-2</v>
      </c>
      <c r="H23" s="9">
        <v>-3.2000000000000003E-4</v>
      </c>
      <c r="I23" s="9">
        <v>6.9199999999999999E-3</v>
      </c>
    </row>
    <row r="24" spans="1:9" x14ac:dyDescent="0.2">
      <c r="A24" s="7" t="s">
        <v>4630</v>
      </c>
      <c r="B24" s="7" t="s">
        <v>4631</v>
      </c>
      <c r="C24" s="7" t="s">
        <v>4632</v>
      </c>
      <c r="D24" s="9">
        <v>-1.25E-3</v>
      </c>
      <c r="E24" s="9">
        <v>3.61E-2</v>
      </c>
      <c r="F24" s="9">
        <v>-4.44E-4</v>
      </c>
      <c r="G24" s="9">
        <v>1.29E-2</v>
      </c>
      <c r="H24" s="9">
        <v>-2.0000000000000001E-4</v>
      </c>
      <c r="I24" s="9">
        <v>4.7299999999999998E-3</v>
      </c>
    </row>
    <row r="25" spans="1:9" x14ac:dyDescent="0.2">
      <c r="A25" s="7" t="s">
        <v>4627</v>
      </c>
      <c r="B25" s="7" t="s">
        <v>4628</v>
      </c>
      <c r="C25" s="7" t="s">
        <v>4629</v>
      </c>
      <c r="D25" s="9">
        <v>-5.4200000000000003E-3</v>
      </c>
      <c r="E25" s="9">
        <v>7.6300000000000007E-2</v>
      </c>
      <c r="F25" s="9">
        <v>-2.31E-3</v>
      </c>
      <c r="G25" s="9">
        <v>3.0800000000000001E-2</v>
      </c>
      <c r="H25" s="9">
        <v>-6.2799999999999998E-4</v>
      </c>
      <c r="I25" s="9">
        <v>8.5800000000000008E-3</v>
      </c>
    </row>
    <row r="26" spans="1:9" x14ac:dyDescent="0.2">
      <c r="A26" s="7" t="s">
        <v>4624</v>
      </c>
      <c r="B26" s="7" t="s">
        <v>4625</v>
      </c>
      <c r="C26" s="7" t="s">
        <v>4626</v>
      </c>
      <c r="D26" s="9">
        <v>7.3299999999999997E-3</v>
      </c>
      <c r="E26" s="9">
        <v>0.122</v>
      </c>
      <c r="F26" s="9">
        <v>3.1800000000000001E-3</v>
      </c>
      <c r="G26" s="9">
        <v>4.3400000000000001E-2</v>
      </c>
      <c r="H26" s="9">
        <v>9.1E-4</v>
      </c>
      <c r="I26" s="9">
        <v>1.2999999999999999E-2</v>
      </c>
    </row>
    <row r="27" spans="1:9" x14ac:dyDescent="0.2">
      <c r="A27" s="7" t="s">
        <v>4621</v>
      </c>
      <c r="B27" s="7" t="s">
        <v>4622</v>
      </c>
      <c r="C27" s="7" t="s">
        <v>4623</v>
      </c>
      <c r="D27" s="9">
        <v>-1.39E-3</v>
      </c>
      <c r="E27" s="9">
        <v>4.9200000000000001E-2</v>
      </c>
      <c r="F27" s="9">
        <v>-5.2099999999999998E-4</v>
      </c>
      <c r="G27" s="9">
        <v>1.84E-2</v>
      </c>
      <c r="H27" s="9">
        <v>-3.0899999999999998E-4</v>
      </c>
      <c r="I27" s="9">
        <v>7.7299999999999999E-3</v>
      </c>
    </row>
    <row r="28" spans="1:9" x14ac:dyDescent="0.2">
      <c r="A28" s="7" t="s">
        <v>4618</v>
      </c>
      <c r="B28" s="7" t="s">
        <v>4619</v>
      </c>
      <c r="C28" s="7" t="s">
        <v>4620</v>
      </c>
      <c r="D28" s="9">
        <v>-0.155</v>
      </c>
      <c r="E28" s="9">
        <v>0.23699999999999999</v>
      </c>
      <c r="F28" s="9">
        <v>-2.98E-2</v>
      </c>
      <c r="G28" s="9">
        <v>8.7099999999999997E-2</v>
      </c>
      <c r="H28" s="9">
        <v>-1.15E-2</v>
      </c>
      <c r="I28" s="9">
        <v>2.52E-2</v>
      </c>
    </row>
    <row r="29" spans="1:9" x14ac:dyDescent="0.2">
      <c r="A29" s="7" t="s">
        <v>4615</v>
      </c>
      <c r="B29" s="7" t="s">
        <v>4616</v>
      </c>
      <c r="C29" s="7" t="s">
        <v>4617</v>
      </c>
      <c r="D29" s="9">
        <v>1.26E-4</v>
      </c>
      <c r="E29" s="9">
        <v>3.9699999999999996E-3</v>
      </c>
      <c r="F29" s="9">
        <v>1.0699999999999999E-5</v>
      </c>
      <c r="G29" s="9">
        <v>4.35E-4</v>
      </c>
      <c r="H29" s="9">
        <v>8.1200000000000002E-6</v>
      </c>
      <c r="I29" s="9">
        <v>2.5700000000000001E-4</v>
      </c>
    </row>
    <row r="30" spans="1:9" x14ac:dyDescent="0.2">
      <c r="A30" s="7" t="s">
        <v>4612</v>
      </c>
      <c r="B30" s="7" t="s">
        <v>4613</v>
      </c>
      <c r="C30" s="7" t="s">
        <v>4614</v>
      </c>
      <c r="D30" s="10">
        <v>3.0599999999999999E-2</v>
      </c>
      <c r="E30" s="9">
        <v>0.13500000000000001</v>
      </c>
      <c r="F30" s="10">
        <v>2.4400000000000002E-2</v>
      </c>
      <c r="G30" s="9">
        <v>6.0999999999999999E-2</v>
      </c>
      <c r="H30" s="10">
        <v>4.8300000000000001E-3</v>
      </c>
      <c r="I30" s="9">
        <v>1.6500000000000001E-2</v>
      </c>
    </row>
    <row r="31" spans="1:9" x14ac:dyDescent="0.2">
      <c r="A31" s="7" t="s">
        <v>4609</v>
      </c>
      <c r="B31" s="7" t="s">
        <v>4610</v>
      </c>
      <c r="C31" s="7" t="s">
        <v>4611</v>
      </c>
      <c r="D31" s="9">
        <v>1.32E-3</v>
      </c>
      <c r="E31" s="9">
        <v>4.7999999999999996E-3</v>
      </c>
      <c r="F31" s="9">
        <v>4.6000000000000001E-4</v>
      </c>
      <c r="G31" s="9">
        <v>5.4900000000000001E-4</v>
      </c>
      <c r="H31" s="9">
        <v>2.6699999999999998E-4</v>
      </c>
      <c r="I31" s="9">
        <v>3.0600000000000001E-4</v>
      </c>
    </row>
    <row r="32" spans="1:9" x14ac:dyDescent="0.2">
      <c r="A32" s="7" t="s">
        <v>4606</v>
      </c>
      <c r="B32" s="7" t="s">
        <v>4607</v>
      </c>
      <c r="C32" s="7" t="s">
        <v>4608</v>
      </c>
      <c r="D32" s="9">
        <v>-0.36299999999999999</v>
      </c>
      <c r="E32" s="9">
        <v>7.8899999999999999E-4</v>
      </c>
      <c r="F32" s="9">
        <v>-6.6500000000000004E-2</v>
      </c>
      <c r="G32" s="9">
        <v>4.2000000000000002E-4</v>
      </c>
      <c r="H32" s="9">
        <v>0.14599999999999999</v>
      </c>
      <c r="I32" s="9">
        <v>3.6400000000000001E-4</v>
      </c>
    </row>
    <row r="33" spans="1:9" x14ac:dyDescent="0.2">
      <c r="A33" s="7" t="s">
        <v>4603</v>
      </c>
      <c r="B33" s="7" t="s">
        <v>4604</v>
      </c>
      <c r="C33" s="7" t="s">
        <v>4605</v>
      </c>
      <c r="D33" s="9">
        <v>-0.36299999999999999</v>
      </c>
      <c r="E33" s="9">
        <v>7.8899999999999999E-4</v>
      </c>
      <c r="F33" s="9">
        <v>-6.6500000000000004E-2</v>
      </c>
      <c r="G33" s="9">
        <v>4.2000000000000002E-4</v>
      </c>
      <c r="H33" s="9">
        <v>0.14599999999999999</v>
      </c>
      <c r="I33" s="9">
        <v>3.6400000000000001E-4</v>
      </c>
    </row>
    <row r="34" spans="1:9" x14ac:dyDescent="0.2">
      <c r="A34" s="7" t="s">
        <v>4600</v>
      </c>
      <c r="B34" s="7" t="s">
        <v>4601</v>
      </c>
      <c r="C34" s="7" t="s">
        <v>4602</v>
      </c>
      <c r="D34" s="9">
        <v>-6.41E-5</v>
      </c>
      <c r="E34" s="9">
        <v>1.4E-3</v>
      </c>
      <c r="F34" s="9">
        <v>-2.19E-5</v>
      </c>
      <c r="G34" s="9">
        <v>5.0699999999999996E-4</v>
      </c>
      <c r="H34" s="9">
        <v>-7.79E-6</v>
      </c>
      <c r="I34" s="9">
        <v>1.5300000000000001E-4</v>
      </c>
    </row>
    <row r="35" spans="1:9" x14ac:dyDescent="0.2">
      <c r="A35" s="7" t="s">
        <v>4597</v>
      </c>
      <c r="B35" s="7" t="s">
        <v>4598</v>
      </c>
      <c r="C35" s="7" t="s">
        <v>4599</v>
      </c>
      <c r="D35" s="9">
        <v>-5.8600000000000001E-5</v>
      </c>
      <c r="E35" s="9">
        <v>1.3600000000000001E-3</v>
      </c>
      <c r="F35" s="9">
        <v>-1.9199999999999999E-5</v>
      </c>
      <c r="G35" s="9">
        <v>4.4700000000000002E-4</v>
      </c>
      <c r="H35" s="9">
        <v>-1.2300000000000001E-5</v>
      </c>
      <c r="I35" s="9">
        <v>2.0100000000000001E-4</v>
      </c>
    </row>
    <row r="36" spans="1:9" x14ac:dyDescent="0.2">
      <c r="A36" s="7" t="s">
        <v>4594</v>
      </c>
      <c r="B36" s="7" t="s">
        <v>4595</v>
      </c>
      <c r="C36" s="7" t="s">
        <v>4596</v>
      </c>
      <c r="D36" s="9">
        <v>-2.2000000000000001E-4</v>
      </c>
      <c r="E36" s="9">
        <v>1.49E-2</v>
      </c>
      <c r="F36" s="9">
        <v>-2.3699999999999999E-4</v>
      </c>
      <c r="G36" s="9">
        <v>9.6299999999999997E-3</v>
      </c>
      <c r="H36" s="9">
        <v>-1.08E-7</v>
      </c>
      <c r="I36" s="9">
        <v>7.6000000000000001E-6</v>
      </c>
    </row>
    <row r="37" spans="1:9" x14ac:dyDescent="0.2">
      <c r="A37" s="7" t="s">
        <v>4591</v>
      </c>
      <c r="B37" s="7" t="s">
        <v>4592</v>
      </c>
      <c r="C37" s="7" t="s">
        <v>4593</v>
      </c>
      <c r="D37" s="9">
        <v>-7.9200000000000001E-5</v>
      </c>
      <c r="E37" s="9">
        <v>1.6299999999999999E-3</v>
      </c>
      <c r="F37" s="9">
        <v>-4.1699999999999997E-5</v>
      </c>
      <c r="G37" s="9">
        <v>7.1400000000000001E-4</v>
      </c>
      <c r="H37" s="9">
        <v>-1.47E-5</v>
      </c>
      <c r="I37" s="9">
        <v>2.34E-4</v>
      </c>
    </row>
    <row r="38" spans="1:9" x14ac:dyDescent="0.2">
      <c r="A38" s="7" t="s">
        <v>4588</v>
      </c>
      <c r="B38" s="7" t="s">
        <v>4589</v>
      </c>
      <c r="C38" s="7" t="s">
        <v>4590</v>
      </c>
      <c r="D38" s="9">
        <v>-6.46E-6</v>
      </c>
      <c r="E38" s="9">
        <v>4.57E-4</v>
      </c>
      <c r="F38" s="9">
        <v>-2.39E-6</v>
      </c>
      <c r="G38" s="9">
        <v>1.64E-4</v>
      </c>
      <c r="H38" s="9">
        <v>-1.2500000000000001E-5</v>
      </c>
      <c r="I38" s="9">
        <v>2.1000000000000001E-4</v>
      </c>
    </row>
    <row r="39" spans="1:9" x14ac:dyDescent="0.2">
      <c r="A39" s="7" t="s">
        <v>4744</v>
      </c>
      <c r="B39" s="7" t="s">
        <v>4745</v>
      </c>
      <c r="C39" s="7" t="s">
        <v>4746</v>
      </c>
      <c r="D39" s="9">
        <v>-2.3600000000000001E-3</v>
      </c>
      <c r="E39" s="9">
        <v>1.6100000000000001E-3</v>
      </c>
      <c r="F39" s="9">
        <v>-3.1500000000000001E-4</v>
      </c>
      <c r="G39" s="9">
        <v>6.87E-4</v>
      </c>
      <c r="H39" s="9">
        <v>-2.31E-4</v>
      </c>
      <c r="I39" s="9">
        <v>3.6200000000000002E-4</v>
      </c>
    </row>
    <row r="40" spans="1:9" x14ac:dyDescent="0.2">
      <c r="A40" s="7" t="s">
        <v>4585</v>
      </c>
      <c r="B40" s="7" t="s">
        <v>4586</v>
      </c>
      <c r="C40" s="7" t="s">
        <v>4587</v>
      </c>
      <c r="D40" s="9">
        <v>-3.0300000000000001E-3</v>
      </c>
      <c r="E40" s="9">
        <v>1.99E-3</v>
      </c>
      <c r="F40" s="9">
        <v>-1.64E-3</v>
      </c>
      <c r="G40" s="9">
        <v>6.5799999999999995E-4</v>
      </c>
      <c r="H40" s="9">
        <v>-8.92E-4</v>
      </c>
      <c r="I40" s="9">
        <v>3.6900000000000002E-4</v>
      </c>
    </row>
    <row r="41" spans="1:9" x14ac:dyDescent="0.2">
      <c r="A41" s="7" t="s">
        <v>4583</v>
      </c>
      <c r="B41" s="7" t="s">
        <v>4584</v>
      </c>
      <c r="C41" s="7" t="s">
        <v>2652</v>
      </c>
      <c r="D41" s="9">
        <v>4.0800000000000003E-2</v>
      </c>
      <c r="E41" s="9">
        <v>0.20100000000000001</v>
      </c>
      <c r="F41" s="9">
        <v>-2.2599999999999999E-3</v>
      </c>
      <c r="G41" s="9">
        <v>3.0200000000000001E-2</v>
      </c>
      <c r="H41" s="9">
        <v>-1.07E-3</v>
      </c>
      <c r="I41" s="9">
        <v>1.03E-2</v>
      </c>
    </row>
    <row r="42" spans="1:9" x14ac:dyDescent="0.2">
      <c r="A42" s="7" t="s">
        <v>4581</v>
      </c>
      <c r="B42" s="7" t="s">
        <v>4582</v>
      </c>
      <c r="C42" s="7" t="s">
        <v>2649</v>
      </c>
      <c r="D42" s="9">
        <v>1.47E-4</v>
      </c>
      <c r="E42" s="9">
        <v>1.4800000000000001E-2</v>
      </c>
      <c r="F42" s="9">
        <v>6.6500000000000004E-5</v>
      </c>
      <c r="G42" s="9">
        <v>5.5399999999999998E-3</v>
      </c>
      <c r="H42" s="9">
        <v>2.2100000000000002E-3</v>
      </c>
      <c r="I42" s="9">
        <v>1.5699999999999999E-2</v>
      </c>
    </row>
    <row r="43" spans="1:9" x14ac:dyDescent="0.2">
      <c r="A43" s="7" t="s">
        <v>4579</v>
      </c>
      <c r="B43" s="7" t="s">
        <v>4580</v>
      </c>
      <c r="C43" s="7" t="s">
        <v>2646</v>
      </c>
      <c r="D43" s="9">
        <v>2.7499999999999998E-3</v>
      </c>
      <c r="E43" s="9">
        <v>4.4499999999999998E-2</v>
      </c>
      <c r="F43" s="9">
        <v>1.25E-3</v>
      </c>
      <c r="G43" s="9">
        <v>1.8499999999999999E-2</v>
      </c>
      <c r="H43" s="9">
        <v>4.4600000000000004E-3</v>
      </c>
      <c r="I43" s="9">
        <v>1.84E-2</v>
      </c>
    </row>
    <row r="44" spans="1:9" x14ac:dyDescent="0.2">
      <c r="A44" s="7" t="s">
        <v>4741</v>
      </c>
      <c r="B44" s="7" t="s">
        <v>4742</v>
      </c>
      <c r="C44" s="7" t="s">
        <v>4743</v>
      </c>
      <c r="D44" s="9">
        <v>4.8399999999999997E-5</v>
      </c>
      <c r="E44" s="9">
        <v>2.4899999999999998E-4</v>
      </c>
      <c r="F44" s="9">
        <v>1.26E-5</v>
      </c>
      <c r="G44" s="9">
        <v>7.6899999999999999E-5</v>
      </c>
      <c r="H44" s="9">
        <v>8.7700000000000007E-6</v>
      </c>
      <c r="I44" s="9">
        <v>5.1400000000000003E-5</v>
      </c>
    </row>
    <row r="45" spans="1:9" x14ac:dyDescent="0.2">
      <c r="A45" s="7" t="s">
        <v>4576</v>
      </c>
      <c r="B45" s="7" t="s">
        <v>4577</v>
      </c>
      <c r="C45" s="7" t="s">
        <v>4578</v>
      </c>
      <c r="D45" s="9">
        <v>9.9700000000000006E-4</v>
      </c>
      <c r="E45" s="9">
        <v>6.2E-4</v>
      </c>
      <c r="F45" s="9">
        <v>3.82E-5</v>
      </c>
      <c r="G45" s="9">
        <v>1.3100000000000001E-4</v>
      </c>
      <c r="H45" s="9">
        <v>6.3800000000000006E-5</v>
      </c>
      <c r="I45" s="9">
        <v>1.27E-4</v>
      </c>
    </row>
    <row r="46" spans="1:9" x14ac:dyDescent="0.2">
      <c r="A46" s="7" t="s">
        <v>4573</v>
      </c>
      <c r="B46" s="7" t="s">
        <v>4574</v>
      </c>
      <c r="C46" s="7" t="s">
        <v>4575</v>
      </c>
      <c r="D46" s="9">
        <v>1.8100000000000001E-4</v>
      </c>
      <c r="E46" s="9">
        <v>4.6900000000000002E-4</v>
      </c>
      <c r="F46" s="9">
        <v>9.2E-5</v>
      </c>
      <c r="G46" s="9">
        <v>1.94E-4</v>
      </c>
      <c r="H46" s="9">
        <v>2.7500000000000001E-5</v>
      </c>
      <c r="I46" s="9">
        <v>8.8499999999999996E-5</v>
      </c>
    </row>
    <row r="47" spans="1:9" x14ac:dyDescent="0.2">
      <c r="A47" s="7" t="s">
        <v>4570</v>
      </c>
      <c r="B47" s="7" t="s">
        <v>4571</v>
      </c>
      <c r="C47" s="7" t="s">
        <v>4572</v>
      </c>
      <c r="D47" s="9">
        <v>4.21E-5</v>
      </c>
      <c r="E47" s="9">
        <v>2.41E-4</v>
      </c>
      <c r="F47" s="9">
        <v>3.3700000000000001E-4</v>
      </c>
      <c r="G47" s="9">
        <v>2.5399999999999999E-4</v>
      </c>
      <c r="H47" s="9">
        <v>2.05E-4</v>
      </c>
      <c r="I47" s="9">
        <v>1.6200000000000001E-4</v>
      </c>
    </row>
    <row r="48" spans="1:9" x14ac:dyDescent="0.2">
      <c r="A48" s="7" t="s">
        <v>4567</v>
      </c>
      <c r="B48" s="7" t="s">
        <v>4568</v>
      </c>
      <c r="C48" s="7" t="s">
        <v>4569</v>
      </c>
      <c r="D48" s="9">
        <v>1.4799999999999999E-4</v>
      </c>
      <c r="E48" s="9">
        <v>3.88E-4</v>
      </c>
      <c r="F48" s="9">
        <v>3.8099999999999998E-5</v>
      </c>
      <c r="G48" s="9">
        <v>1.3200000000000001E-4</v>
      </c>
      <c r="H48" s="9">
        <v>2.2900000000000001E-5</v>
      </c>
      <c r="I48" s="9">
        <v>8.0400000000000003E-5</v>
      </c>
    </row>
    <row r="49" spans="1:9" x14ac:dyDescent="0.2">
      <c r="A49" s="7" t="s">
        <v>5179</v>
      </c>
      <c r="B49" s="7" t="s">
        <v>5180</v>
      </c>
      <c r="C49" s="7" t="s">
        <v>5181</v>
      </c>
      <c r="D49" s="9">
        <v>1.7600000000000001E-5</v>
      </c>
      <c r="E49" s="9">
        <v>1.56E-4</v>
      </c>
      <c r="F49" s="9">
        <v>6.2199999999999997E-6</v>
      </c>
      <c r="G49" s="9">
        <v>5.5099999999999998E-5</v>
      </c>
      <c r="H49" s="9">
        <v>3.19E-6</v>
      </c>
      <c r="I49" s="9">
        <v>3.1199999999999999E-5</v>
      </c>
    </row>
    <row r="50" spans="1:9" x14ac:dyDescent="0.2">
      <c r="A50" s="7" t="s">
        <v>4564</v>
      </c>
      <c r="B50" s="7" t="s">
        <v>4565</v>
      </c>
      <c r="C50" s="7" t="s">
        <v>4566</v>
      </c>
      <c r="D50" s="9">
        <v>3.5399999999999999E-4</v>
      </c>
      <c r="E50" s="9">
        <v>7.2000000000000002E-5</v>
      </c>
      <c r="F50" s="9">
        <v>1.1900000000000001E-4</v>
      </c>
      <c r="G50" s="9">
        <v>3.7499999999999997E-5</v>
      </c>
      <c r="H50" s="9">
        <v>7.6100000000000007E-5</v>
      </c>
      <c r="I50" s="9">
        <v>2.2500000000000001E-5</v>
      </c>
    </row>
    <row r="51" spans="1:9" x14ac:dyDescent="0.2">
      <c r="A51" s="7" t="s">
        <v>5176</v>
      </c>
      <c r="B51" s="7" t="s">
        <v>5177</v>
      </c>
      <c r="C51" s="7" t="s">
        <v>5178</v>
      </c>
      <c r="D51" s="9">
        <v>1.6399999999999999E-5</v>
      </c>
      <c r="E51" s="9">
        <v>7.86E-5</v>
      </c>
      <c r="F51" s="9">
        <v>1.3200000000000001E-5</v>
      </c>
      <c r="G51" s="9">
        <v>4.1E-5</v>
      </c>
      <c r="H51" s="9">
        <v>7.43E-6</v>
      </c>
      <c r="I51" s="9">
        <v>2.4600000000000002E-5</v>
      </c>
    </row>
    <row r="52" spans="1:9" x14ac:dyDescent="0.2">
      <c r="A52" s="7" t="s">
        <v>5173</v>
      </c>
      <c r="B52" s="7" t="s">
        <v>5174</v>
      </c>
      <c r="C52" s="7" t="s">
        <v>5175</v>
      </c>
      <c r="D52" s="9">
        <v>1.8300000000000001E-6</v>
      </c>
      <c r="E52" s="9">
        <v>6.3600000000000001E-6</v>
      </c>
      <c r="F52" s="9">
        <v>1.08E-6</v>
      </c>
      <c r="G52" s="9">
        <v>2.8399999999999999E-6</v>
      </c>
      <c r="H52" s="9">
        <v>5.2099999999999997E-7</v>
      </c>
      <c r="I52" s="9">
        <v>1.59E-6</v>
      </c>
    </row>
    <row r="53" spans="1:9" x14ac:dyDescent="0.2">
      <c r="A53" s="7" t="s">
        <v>5170</v>
      </c>
      <c r="B53" s="7" t="s">
        <v>5171</v>
      </c>
      <c r="C53" s="7" t="s">
        <v>5172</v>
      </c>
      <c r="D53" s="9">
        <v>4.6100000000000001E-7</v>
      </c>
      <c r="E53" s="9">
        <v>3.3000000000000002E-6</v>
      </c>
      <c r="F53" s="9">
        <v>2.65E-7</v>
      </c>
      <c r="G53" s="9">
        <v>1.4899999999999999E-6</v>
      </c>
      <c r="H53" s="9">
        <v>1.08E-7</v>
      </c>
      <c r="I53" s="9">
        <v>7.5700000000000002E-7</v>
      </c>
    </row>
    <row r="54" spans="1:9" x14ac:dyDescent="0.2">
      <c r="A54" s="7" t="s">
        <v>5167</v>
      </c>
      <c r="B54" s="7" t="s">
        <v>5168</v>
      </c>
      <c r="C54" s="7" t="s">
        <v>5169</v>
      </c>
      <c r="D54" s="9">
        <v>1.7900000000000001E-5</v>
      </c>
      <c r="E54" s="9">
        <v>1.03E-5</v>
      </c>
      <c r="F54" s="9">
        <v>5.4399999999999996E-6</v>
      </c>
      <c r="G54" s="9">
        <v>4.0500000000000002E-6</v>
      </c>
      <c r="H54" s="9">
        <v>4.0999999999999997E-6</v>
      </c>
      <c r="I54" s="9">
        <v>2.26E-6</v>
      </c>
    </row>
    <row r="55" spans="1:9" x14ac:dyDescent="0.2">
      <c r="A55" s="7" t="s">
        <v>5164</v>
      </c>
      <c r="B55" s="7" t="s">
        <v>5165</v>
      </c>
      <c r="C55" s="7" t="s">
        <v>5166</v>
      </c>
      <c r="D55" s="9">
        <v>3.5100000000000001E-7</v>
      </c>
      <c r="E55" s="9">
        <v>2.88E-6</v>
      </c>
      <c r="F55" s="9">
        <v>1.0700000000000001E-7</v>
      </c>
      <c r="G55" s="9">
        <v>9.5099999999999998E-7</v>
      </c>
      <c r="H55" s="9">
        <v>9.83E-8</v>
      </c>
      <c r="I55" s="9">
        <v>7.2200000000000003E-7</v>
      </c>
    </row>
    <row r="56" spans="1:9" x14ac:dyDescent="0.2">
      <c r="A56" s="7" t="s">
        <v>5161</v>
      </c>
      <c r="B56" s="7" t="s">
        <v>5162</v>
      </c>
      <c r="C56" s="7" t="s">
        <v>5163</v>
      </c>
      <c r="D56" s="9">
        <v>2.4499999999999998E-6</v>
      </c>
      <c r="E56" s="9">
        <v>7.2300000000000002E-6</v>
      </c>
      <c r="F56" s="9">
        <v>1.1400000000000001E-6</v>
      </c>
      <c r="G56" s="9">
        <v>2.8899999999999999E-6</v>
      </c>
      <c r="H56" s="9">
        <v>3.5900000000000003E-7</v>
      </c>
      <c r="I56" s="9">
        <v>1.3400000000000001E-6</v>
      </c>
    </row>
    <row r="57" spans="1:9" x14ac:dyDescent="0.2">
      <c r="A57" s="7" t="s">
        <v>5158</v>
      </c>
      <c r="B57" s="7" t="s">
        <v>5159</v>
      </c>
      <c r="C57" s="7" t="s">
        <v>5160</v>
      </c>
      <c r="D57" s="9">
        <v>8.7199999999999997E-7</v>
      </c>
      <c r="E57" s="9">
        <v>4.5000000000000001E-6</v>
      </c>
      <c r="F57" s="9">
        <v>4.2599999999999998E-7</v>
      </c>
      <c r="G57" s="9">
        <v>1.8500000000000001E-6</v>
      </c>
      <c r="H57" s="9">
        <v>1.73E-7</v>
      </c>
      <c r="I57" s="9">
        <v>9.5199999999999995E-7</v>
      </c>
    </row>
    <row r="58" spans="1:9" x14ac:dyDescent="0.2">
      <c r="A58" s="7" t="s">
        <v>4561</v>
      </c>
      <c r="B58" s="7" t="s">
        <v>4562</v>
      </c>
      <c r="C58" s="7" t="s">
        <v>4563</v>
      </c>
      <c r="D58" s="9">
        <v>2.4299999999999999E-3</v>
      </c>
      <c r="E58" s="9">
        <v>8.1800000000000004E-4</v>
      </c>
      <c r="F58" s="9">
        <v>3.3700000000000001E-4</v>
      </c>
      <c r="G58" s="9">
        <v>4.9700000000000005E-4</v>
      </c>
      <c r="H58" s="9">
        <v>2.3900000000000001E-4</v>
      </c>
      <c r="I58" s="9">
        <v>3.4000000000000002E-4</v>
      </c>
    </row>
    <row r="59" spans="1:9" x14ac:dyDescent="0.2">
      <c r="A59" s="7" t="s">
        <v>4558</v>
      </c>
      <c r="B59" s="7" t="s">
        <v>4559</v>
      </c>
      <c r="C59" s="7" t="s">
        <v>4560</v>
      </c>
      <c r="D59" s="9">
        <v>3.0899999999999999E-3</v>
      </c>
      <c r="E59" s="9">
        <v>1.5499999999999999E-3</v>
      </c>
      <c r="F59" s="9">
        <v>1.66E-3</v>
      </c>
      <c r="G59" s="9">
        <v>4.7699999999999999E-4</v>
      </c>
      <c r="H59" s="9">
        <v>9.0399999999999996E-4</v>
      </c>
      <c r="I59" s="9">
        <v>3.3300000000000002E-4</v>
      </c>
    </row>
    <row r="60" spans="1:9" x14ac:dyDescent="0.2">
      <c r="A60" s="7" t="s">
        <v>4555</v>
      </c>
      <c r="B60" s="7" t="s">
        <v>4556</v>
      </c>
      <c r="C60" s="7" t="s">
        <v>4557</v>
      </c>
      <c r="D60" s="9">
        <v>6.8500000000000002E-3</v>
      </c>
      <c r="E60" s="9">
        <v>1.5399999999999999E-3</v>
      </c>
      <c r="F60" s="9">
        <v>2.4199999999999998E-3</v>
      </c>
      <c r="G60" s="9">
        <v>7.3200000000000001E-4</v>
      </c>
      <c r="H60" s="9">
        <v>1.64E-3</v>
      </c>
      <c r="I60" s="9">
        <v>3.0600000000000001E-4</v>
      </c>
    </row>
    <row r="61" spans="1:9" x14ac:dyDescent="0.2">
      <c r="A61" s="7" t="s">
        <v>4738</v>
      </c>
      <c r="B61" s="7" t="s">
        <v>4739</v>
      </c>
      <c r="C61" s="7" t="s">
        <v>4740</v>
      </c>
      <c r="D61" s="9">
        <v>7.7700000000000001E-6</v>
      </c>
      <c r="E61" s="9">
        <v>8.0400000000000003E-5</v>
      </c>
      <c r="F61" s="9">
        <v>2.0999999999999999E-5</v>
      </c>
      <c r="G61" s="9">
        <v>6.0099999999999997E-5</v>
      </c>
      <c r="H61" s="9">
        <v>1.2999999999999999E-5</v>
      </c>
      <c r="I61" s="9">
        <v>3.79E-5</v>
      </c>
    </row>
    <row r="62" spans="1:9" x14ac:dyDescent="0.2">
      <c r="A62" s="7" t="s">
        <v>4552</v>
      </c>
      <c r="B62" s="7" t="s">
        <v>4553</v>
      </c>
      <c r="C62" s="7" t="s">
        <v>4554</v>
      </c>
      <c r="D62" s="9">
        <v>1.06E-3</v>
      </c>
      <c r="E62" s="9">
        <v>1.73E-4</v>
      </c>
      <c r="F62" s="9">
        <v>3.3500000000000001E-4</v>
      </c>
      <c r="G62" s="9">
        <v>1.0900000000000001E-4</v>
      </c>
      <c r="H62" s="9">
        <v>2.12E-4</v>
      </c>
      <c r="I62" s="9">
        <v>6.86E-5</v>
      </c>
    </row>
    <row r="63" spans="1:9" x14ac:dyDescent="0.2">
      <c r="A63" s="7" t="s">
        <v>4549</v>
      </c>
      <c r="B63" s="7" t="s">
        <v>4550</v>
      </c>
      <c r="C63" s="7" t="s">
        <v>4551</v>
      </c>
      <c r="D63" s="9">
        <v>1.6500000000000001E-5</v>
      </c>
      <c r="E63" s="9">
        <v>1.2799999999999999E-4</v>
      </c>
      <c r="F63" s="9">
        <v>9.3499999999999996E-5</v>
      </c>
      <c r="G63" s="9">
        <v>1.54E-4</v>
      </c>
      <c r="H63" s="9">
        <v>5.5899999999999997E-5</v>
      </c>
      <c r="I63" s="9">
        <v>9.4500000000000007E-5</v>
      </c>
    </row>
    <row r="64" spans="1:9" x14ac:dyDescent="0.2">
      <c r="A64" s="7" t="s">
        <v>5155</v>
      </c>
      <c r="B64" s="7" t="s">
        <v>5156</v>
      </c>
      <c r="C64" s="7" t="s">
        <v>5157</v>
      </c>
      <c r="D64" s="9">
        <v>1.35E-6</v>
      </c>
      <c r="E64" s="9">
        <v>3.0599999999999998E-5</v>
      </c>
      <c r="F64" s="9">
        <v>6.3399999999999999E-7</v>
      </c>
      <c r="G64" s="9">
        <v>1.2099999999999999E-5</v>
      </c>
      <c r="H64" s="9">
        <v>2.84E-7</v>
      </c>
      <c r="I64" s="9">
        <v>5.7899999999999996E-6</v>
      </c>
    </row>
    <row r="65" spans="1:9" x14ac:dyDescent="0.2">
      <c r="A65" s="7" t="s">
        <v>5152</v>
      </c>
      <c r="B65" s="7" t="s">
        <v>5153</v>
      </c>
      <c r="C65" s="7" t="s">
        <v>5154</v>
      </c>
      <c r="D65" s="9">
        <v>2.39E-6</v>
      </c>
      <c r="E65" s="9">
        <v>5.0300000000000003E-5</v>
      </c>
      <c r="F65" s="9">
        <v>2.8600000000000001E-6</v>
      </c>
      <c r="G65" s="9">
        <v>3.1000000000000001E-5</v>
      </c>
      <c r="H65" s="9">
        <v>1.6199999999999999E-6</v>
      </c>
      <c r="I65" s="9">
        <v>1.8300000000000001E-5</v>
      </c>
    </row>
    <row r="66" spans="1:9" x14ac:dyDescent="0.2">
      <c r="A66" s="7" t="s">
        <v>4546</v>
      </c>
      <c r="B66" s="7" t="s">
        <v>4547</v>
      </c>
      <c r="C66" s="7" t="s">
        <v>4548</v>
      </c>
      <c r="D66" s="9">
        <v>1.05E-4</v>
      </c>
      <c r="E66" s="9">
        <v>3.0400000000000002E-4</v>
      </c>
      <c r="F66" s="9">
        <v>1.4999999999999999E-4</v>
      </c>
      <c r="G66" s="9">
        <v>1.7699999999999999E-4</v>
      </c>
      <c r="H66" s="9">
        <v>9.3399999999999993E-5</v>
      </c>
      <c r="I66" s="9">
        <v>1.08E-4</v>
      </c>
    </row>
    <row r="67" spans="1:9" x14ac:dyDescent="0.2">
      <c r="A67" s="7" t="s">
        <v>5149</v>
      </c>
      <c r="B67" s="7" t="s">
        <v>5150</v>
      </c>
      <c r="C67" s="7" t="s">
        <v>5151</v>
      </c>
      <c r="D67" s="9">
        <v>8.0100000000000004E-7</v>
      </c>
      <c r="E67" s="9">
        <v>2.3600000000000001E-5</v>
      </c>
      <c r="F67" s="9">
        <v>1.04E-6</v>
      </c>
      <c r="G67" s="9">
        <v>1.38E-5</v>
      </c>
      <c r="H67" s="9">
        <v>1.06E-6</v>
      </c>
      <c r="I67" s="9">
        <v>1.0900000000000001E-5</v>
      </c>
    </row>
    <row r="68" spans="1:9" x14ac:dyDescent="0.2">
      <c r="A68" s="7" t="s">
        <v>5146</v>
      </c>
      <c r="B68" s="7" t="s">
        <v>5147</v>
      </c>
      <c r="C68" s="7" t="s">
        <v>5148</v>
      </c>
      <c r="D68" s="9">
        <v>2.03E-6</v>
      </c>
      <c r="E68" s="9">
        <v>4.6E-5</v>
      </c>
      <c r="F68" s="9">
        <v>2.4700000000000001E-6</v>
      </c>
      <c r="G68" s="9">
        <v>2.8399999999999999E-5</v>
      </c>
      <c r="H68" s="9">
        <v>1.72E-6</v>
      </c>
      <c r="I68" s="9">
        <v>1.8899999999999999E-5</v>
      </c>
    </row>
    <row r="69" spans="1:9" x14ac:dyDescent="0.2">
      <c r="A69" s="7" t="s">
        <v>5143</v>
      </c>
      <c r="B69" s="7" t="s">
        <v>5144</v>
      </c>
      <c r="C69" s="7" t="s">
        <v>5145</v>
      </c>
      <c r="D69" s="9">
        <v>1.9000000000000001E-5</v>
      </c>
      <c r="E69" s="9">
        <v>7.6600000000000005E-5</v>
      </c>
      <c r="F69" s="9">
        <v>1.2999999999999999E-5</v>
      </c>
      <c r="G69" s="9">
        <v>3.79E-5</v>
      </c>
      <c r="H69" s="9">
        <v>3.0000000000000001E-6</v>
      </c>
      <c r="I69" s="9">
        <v>1.49E-5</v>
      </c>
    </row>
    <row r="70" spans="1:9" x14ac:dyDescent="0.2">
      <c r="A70" s="7" t="s">
        <v>5140</v>
      </c>
      <c r="B70" s="7" t="s">
        <v>5141</v>
      </c>
      <c r="C70" s="7" t="s">
        <v>5142</v>
      </c>
      <c r="D70" s="9">
        <v>1.5E-6</v>
      </c>
      <c r="E70" s="9">
        <v>3.3099999999999998E-5</v>
      </c>
      <c r="F70" s="9">
        <v>2.6100000000000002E-7</v>
      </c>
      <c r="G70" s="9">
        <v>8.2900000000000002E-6</v>
      </c>
      <c r="H70" s="9">
        <v>1.92E-7</v>
      </c>
      <c r="I70" s="9">
        <v>5.49E-6</v>
      </c>
    </row>
    <row r="71" spans="1:9" x14ac:dyDescent="0.2">
      <c r="A71" s="7" t="s">
        <v>5137</v>
      </c>
      <c r="B71" s="7" t="s">
        <v>5138</v>
      </c>
      <c r="C71" s="7" t="s">
        <v>5139</v>
      </c>
      <c r="D71" s="9">
        <v>1.28E-6</v>
      </c>
      <c r="E71" s="9">
        <v>3.6900000000000002E-5</v>
      </c>
      <c r="F71" s="9">
        <v>2.28E-7</v>
      </c>
      <c r="G71" s="9">
        <v>9.3100000000000006E-6</v>
      </c>
      <c r="H71" s="9">
        <v>1.97E-7</v>
      </c>
      <c r="I71" s="9">
        <v>6.9500000000000004E-6</v>
      </c>
    </row>
    <row r="72" spans="1:9" x14ac:dyDescent="0.2">
      <c r="A72" s="7" t="s">
        <v>4543</v>
      </c>
      <c r="B72" s="7" t="s">
        <v>4544</v>
      </c>
      <c r="C72" s="7" t="s">
        <v>4545</v>
      </c>
      <c r="D72" s="9">
        <v>2.0000000000000001E-4</v>
      </c>
      <c r="E72" s="9">
        <v>6.78E-4</v>
      </c>
      <c r="F72" s="9">
        <v>2.1499999999999999E-4</v>
      </c>
      <c r="G72" s="9">
        <v>2.7300000000000002E-4</v>
      </c>
      <c r="H72" s="9">
        <v>1.27E-4</v>
      </c>
      <c r="I72" s="9">
        <v>1.7100000000000001E-4</v>
      </c>
    </row>
    <row r="73" spans="1:9" x14ac:dyDescent="0.2">
      <c r="A73" s="7" t="s">
        <v>5134</v>
      </c>
      <c r="B73" s="7" t="s">
        <v>5135</v>
      </c>
      <c r="C73" s="7" t="s">
        <v>5136</v>
      </c>
      <c r="D73" s="9">
        <v>2.3800000000000001E-6</v>
      </c>
      <c r="E73" s="9">
        <v>4.9100000000000001E-5</v>
      </c>
      <c r="F73" s="9">
        <v>2.9500000000000001E-6</v>
      </c>
      <c r="G73" s="9">
        <v>3.0300000000000001E-5</v>
      </c>
      <c r="H73" s="9">
        <v>1.1999999999999999E-6</v>
      </c>
      <c r="I73" s="9">
        <v>1.6099999999999998E-5</v>
      </c>
    </row>
    <row r="74" spans="1:9" x14ac:dyDescent="0.2">
      <c r="A74" s="7" t="s">
        <v>5131</v>
      </c>
      <c r="B74" s="7" t="s">
        <v>5132</v>
      </c>
      <c r="C74" s="7" t="s">
        <v>5133</v>
      </c>
      <c r="D74" s="9">
        <v>1.72E-6</v>
      </c>
      <c r="E74" s="9">
        <v>4.1600000000000002E-5</v>
      </c>
      <c r="F74" s="9">
        <v>5.4700000000000001E-6</v>
      </c>
      <c r="G74" s="9">
        <v>4.1100000000000003E-5</v>
      </c>
      <c r="H74" s="9">
        <v>2.9900000000000002E-6</v>
      </c>
      <c r="I74" s="9">
        <v>2.3799999999999999E-5</v>
      </c>
    </row>
    <row r="75" spans="1:9" x14ac:dyDescent="0.2">
      <c r="A75" s="7" t="s">
        <v>4540</v>
      </c>
      <c r="B75" s="7" t="s">
        <v>4541</v>
      </c>
      <c r="C75" s="7" t="s">
        <v>4542</v>
      </c>
      <c r="D75" s="9">
        <v>2.32E-3</v>
      </c>
      <c r="E75" s="9">
        <v>1.14E-3</v>
      </c>
      <c r="F75" s="9">
        <v>3.86E-4</v>
      </c>
      <c r="G75" s="9">
        <v>3.2299999999999999E-4</v>
      </c>
      <c r="H75" s="9">
        <v>3.3500000000000001E-4</v>
      </c>
      <c r="I75" s="9">
        <v>2.2100000000000001E-4</v>
      </c>
    </row>
    <row r="76" spans="1:9" x14ac:dyDescent="0.2">
      <c r="A76" s="7" t="s">
        <v>5128</v>
      </c>
      <c r="B76" s="7" t="s">
        <v>5129</v>
      </c>
      <c r="C76" s="7" t="s">
        <v>5130</v>
      </c>
      <c r="D76" s="9">
        <v>4.8099999999999997E-6</v>
      </c>
      <c r="E76" s="9">
        <v>7.0699999999999997E-5</v>
      </c>
      <c r="F76" s="9">
        <v>2.5000000000000002E-6</v>
      </c>
      <c r="G76" s="9">
        <v>2.8799999999999999E-5</v>
      </c>
      <c r="H76" s="9">
        <v>1.06E-6</v>
      </c>
      <c r="I76" s="9">
        <v>1.5E-5</v>
      </c>
    </row>
    <row r="77" spans="1:9" x14ac:dyDescent="0.2">
      <c r="A77" s="7" t="s">
        <v>5125</v>
      </c>
      <c r="B77" s="7" t="s">
        <v>5126</v>
      </c>
      <c r="C77" s="7" t="s">
        <v>5127</v>
      </c>
      <c r="D77" s="9">
        <v>1.4500000000000001E-6</v>
      </c>
      <c r="E77" s="9">
        <v>3.68E-5</v>
      </c>
      <c r="F77" s="9">
        <v>4.8799999999999999E-6</v>
      </c>
      <c r="G77" s="9">
        <v>3.8300000000000003E-5</v>
      </c>
      <c r="H77" s="9">
        <v>3.6899999999999998E-6</v>
      </c>
      <c r="I77" s="9">
        <v>2.5999999999999998E-5</v>
      </c>
    </row>
    <row r="78" spans="1:9" x14ac:dyDescent="0.2">
      <c r="A78" s="7" t="s">
        <v>4537</v>
      </c>
      <c r="B78" s="7" t="s">
        <v>4538</v>
      </c>
      <c r="C78" s="7" t="s">
        <v>4539</v>
      </c>
      <c r="D78" s="9">
        <v>3.4000000000000002E-4</v>
      </c>
      <c r="E78" s="9">
        <v>8.8699999999999998E-4</v>
      </c>
      <c r="F78" s="9">
        <v>1.8699999999999999E-4</v>
      </c>
      <c r="G78" s="9">
        <v>3.86E-4</v>
      </c>
      <c r="H78" s="9">
        <v>4.7500000000000003E-5</v>
      </c>
      <c r="I78" s="9">
        <v>1.6000000000000001E-4</v>
      </c>
    </row>
    <row r="79" spans="1:9" x14ac:dyDescent="0.2">
      <c r="A79" s="7" t="s">
        <v>5122</v>
      </c>
      <c r="B79" s="7" t="s">
        <v>5123</v>
      </c>
      <c r="C79" s="7" t="s">
        <v>5124</v>
      </c>
      <c r="D79" s="9">
        <v>4.34E-7</v>
      </c>
      <c r="E79" s="9">
        <v>2.1699999999999999E-5</v>
      </c>
      <c r="F79" s="9">
        <v>3.8599999999999999E-7</v>
      </c>
      <c r="G79" s="9">
        <v>1.22E-5</v>
      </c>
      <c r="H79" s="9">
        <v>3.3700000000000001E-7</v>
      </c>
      <c r="I79" s="9">
        <v>9.0000000000000002E-6</v>
      </c>
    </row>
    <row r="80" spans="1:9" x14ac:dyDescent="0.2">
      <c r="A80" s="7" t="s">
        <v>5119</v>
      </c>
      <c r="B80" s="7" t="s">
        <v>5120</v>
      </c>
      <c r="C80" s="7" t="s">
        <v>5121</v>
      </c>
      <c r="D80" s="9">
        <v>1.79E-6</v>
      </c>
      <c r="E80" s="9">
        <v>4.32E-5</v>
      </c>
      <c r="F80" s="9">
        <v>3.1E-7</v>
      </c>
      <c r="G80" s="9">
        <v>1.1E-5</v>
      </c>
      <c r="H80" s="9">
        <v>3.3799999999999998E-7</v>
      </c>
      <c r="I80" s="9">
        <v>9.0299999999999999E-6</v>
      </c>
    </row>
    <row r="81" spans="1:9" x14ac:dyDescent="0.2">
      <c r="A81" s="7" t="s">
        <v>5116</v>
      </c>
      <c r="B81" s="7" t="s">
        <v>5117</v>
      </c>
      <c r="C81" s="7" t="s">
        <v>5118</v>
      </c>
      <c r="D81" s="9">
        <v>5.0599999999999998E-6</v>
      </c>
      <c r="E81" s="9">
        <v>4.3999999999999999E-5</v>
      </c>
      <c r="F81" s="9">
        <v>2.8899999999999999E-6</v>
      </c>
      <c r="G81" s="9">
        <v>1.98E-5</v>
      </c>
      <c r="H81" s="9">
        <v>3.0000000000000001E-6</v>
      </c>
      <c r="I81" s="9">
        <v>1.59E-5</v>
      </c>
    </row>
    <row r="82" spans="1:9" x14ac:dyDescent="0.2">
      <c r="A82" s="7" t="s">
        <v>5113</v>
      </c>
      <c r="B82" s="7" t="s">
        <v>5114</v>
      </c>
      <c r="C82" s="7" t="s">
        <v>5115</v>
      </c>
      <c r="D82" s="9">
        <v>2.8099999999999999E-5</v>
      </c>
      <c r="E82" s="9">
        <v>1E-4</v>
      </c>
      <c r="F82" s="9">
        <v>1.2099999999999999E-5</v>
      </c>
      <c r="G82" s="9">
        <v>3.8800000000000001E-5</v>
      </c>
      <c r="H82" s="9">
        <v>8.6000000000000007E-6</v>
      </c>
      <c r="I82" s="9">
        <v>2.5999999999999998E-5</v>
      </c>
    </row>
    <row r="83" spans="1:9" x14ac:dyDescent="0.2">
      <c r="A83" s="7" t="s">
        <v>4534</v>
      </c>
      <c r="B83" s="7" t="s">
        <v>4535</v>
      </c>
      <c r="C83" s="7" t="s">
        <v>4536</v>
      </c>
      <c r="D83" s="9">
        <v>3.3199999999999999E-4</v>
      </c>
      <c r="E83" s="9">
        <v>1.2899999999999999E-4</v>
      </c>
      <c r="F83" s="9">
        <v>1.0900000000000001E-4</v>
      </c>
      <c r="G83" s="9">
        <v>5.41E-5</v>
      </c>
      <c r="H83" s="9">
        <v>7.0099999999999996E-5</v>
      </c>
      <c r="I83" s="9">
        <v>3.3599999999999997E-5</v>
      </c>
    </row>
    <row r="84" spans="1:9" x14ac:dyDescent="0.2">
      <c r="A84" s="7" t="s">
        <v>5110</v>
      </c>
      <c r="B84" s="7" t="s">
        <v>5111</v>
      </c>
      <c r="C84" s="7" t="s">
        <v>5112</v>
      </c>
      <c r="D84" s="9">
        <v>3.5300000000000001E-6</v>
      </c>
      <c r="E84" s="9">
        <v>3.7200000000000003E-5</v>
      </c>
      <c r="F84" s="9">
        <v>6.0599999999999996E-6</v>
      </c>
      <c r="G84" s="9">
        <v>2.8600000000000001E-5</v>
      </c>
      <c r="H84" s="9">
        <v>2.34E-6</v>
      </c>
      <c r="I84" s="9">
        <v>1.42E-5</v>
      </c>
    </row>
    <row r="85" spans="1:9" x14ac:dyDescent="0.2">
      <c r="A85" s="7" t="s">
        <v>5107</v>
      </c>
      <c r="B85" s="7" t="s">
        <v>5108</v>
      </c>
      <c r="C85" s="7" t="s">
        <v>5109</v>
      </c>
      <c r="D85" s="9">
        <v>2.9299999999999999E-6</v>
      </c>
      <c r="E85" s="9">
        <v>3.3899999999999997E-5</v>
      </c>
      <c r="F85" s="9">
        <v>3.5499999999999999E-6</v>
      </c>
      <c r="G85" s="9">
        <v>2.2099999999999998E-5</v>
      </c>
      <c r="H85" s="9">
        <v>9.4499999999999995E-7</v>
      </c>
      <c r="I85" s="9">
        <v>9.0899999999999994E-6</v>
      </c>
    </row>
    <row r="86" spans="1:9" x14ac:dyDescent="0.2">
      <c r="A86" s="7" t="s">
        <v>5104</v>
      </c>
      <c r="B86" s="7" t="s">
        <v>5105</v>
      </c>
      <c r="C86" s="7" t="s">
        <v>5106</v>
      </c>
      <c r="D86" s="9">
        <v>1.45E-5</v>
      </c>
      <c r="E86" s="9">
        <v>6.8300000000000007E-5</v>
      </c>
      <c r="F86" s="9">
        <v>3.6500000000000002E-6</v>
      </c>
      <c r="G86" s="9">
        <v>2.1500000000000001E-5</v>
      </c>
      <c r="H86" s="9">
        <v>1.88E-6</v>
      </c>
      <c r="I86" s="9">
        <v>1.22E-5</v>
      </c>
    </row>
    <row r="87" spans="1:9" x14ac:dyDescent="0.2">
      <c r="A87" s="7" t="s">
        <v>5101</v>
      </c>
      <c r="B87" s="7" t="s">
        <v>5102</v>
      </c>
      <c r="C87" s="7" t="s">
        <v>5103</v>
      </c>
      <c r="D87" s="9">
        <v>3.2600000000000001E-6</v>
      </c>
      <c r="E87" s="9">
        <v>2.4499999999999999E-5</v>
      </c>
      <c r="F87" s="9">
        <v>2.26E-6</v>
      </c>
      <c r="G87" s="9">
        <v>1.31E-5</v>
      </c>
      <c r="H87" s="9">
        <v>1.2100000000000001E-6</v>
      </c>
      <c r="I87" s="9">
        <v>7.4699999999999996E-6</v>
      </c>
    </row>
    <row r="88" spans="1:9" x14ac:dyDescent="0.2">
      <c r="A88" s="7" t="s">
        <v>5098</v>
      </c>
      <c r="B88" s="7" t="s">
        <v>5099</v>
      </c>
      <c r="C88" s="7" t="s">
        <v>5100</v>
      </c>
      <c r="D88" s="9">
        <v>2.3799999999999999E-5</v>
      </c>
      <c r="E88" s="9">
        <v>6.0399999999999998E-5</v>
      </c>
      <c r="F88" s="9">
        <v>2.3099999999999999E-5</v>
      </c>
      <c r="G88" s="9">
        <v>3.4499999999999998E-5</v>
      </c>
      <c r="H88" s="9">
        <v>1.7399999999999999E-5</v>
      </c>
      <c r="I88" s="9">
        <v>2.2099999999999998E-5</v>
      </c>
    </row>
    <row r="89" spans="1:9" x14ac:dyDescent="0.2">
      <c r="A89" s="7" t="s">
        <v>5095</v>
      </c>
      <c r="B89" s="7" t="s">
        <v>5096</v>
      </c>
      <c r="C89" s="7" t="s">
        <v>5097</v>
      </c>
      <c r="D89" s="9">
        <v>4.0199999999999996E-6</v>
      </c>
      <c r="E89" s="9">
        <v>2.8799999999999999E-5</v>
      </c>
      <c r="F89" s="9">
        <v>3.3900000000000002E-6</v>
      </c>
      <c r="G89" s="9">
        <v>1.5500000000000001E-5</v>
      </c>
      <c r="H89" s="9">
        <v>1.04E-6</v>
      </c>
      <c r="I89" s="9">
        <v>6.7499999999999997E-6</v>
      </c>
    </row>
    <row r="90" spans="1:9" x14ac:dyDescent="0.2">
      <c r="A90" s="7" t="s">
        <v>4735</v>
      </c>
      <c r="B90" s="7" t="s">
        <v>4736</v>
      </c>
      <c r="C90" s="7" t="s">
        <v>4737</v>
      </c>
      <c r="D90" s="9">
        <v>9.3900000000000006E-5</v>
      </c>
      <c r="E90" s="9">
        <v>1.12E-4</v>
      </c>
      <c r="F90" s="9">
        <v>3.2700000000000002E-5</v>
      </c>
      <c r="G90" s="9">
        <v>3.9700000000000003E-5</v>
      </c>
      <c r="H90" s="9">
        <v>1.9700000000000001E-5</v>
      </c>
      <c r="I90" s="9">
        <v>2.4700000000000001E-5</v>
      </c>
    </row>
    <row r="91" spans="1:9" x14ac:dyDescent="0.2">
      <c r="A91" s="7" t="s">
        <v>5092</v>
      </c>
      <c r="B91" s="7" t="s">
        <v>5093</v>
      </c>
      <c r="C91" s="7" t="s">
        <v>5094</v>
      </c>
      <c r="D91" s="9">
        <v>8.1000000000000004E-5</v>
      </c>
      <c r="E91" s="9">
        <v>1.03E-4</v>
      </c>
      <c r="F91" s="9">
        <v>6.8700000000000003E-6</v>
      </c>
      <c r="G91" s="9">
        <v>2.0599999999999999E-5</v>
      </c>
      <c r="H91" s="9">
        <v>8.4400000000000005E-6</v>
      </c>
      <c r="I91" s="9">
        <v>1.6699999999999999E-5</v>
      </c>
    </row>
    <row r="92" spans="1:9" x14ac:dyDescent="0.2">
      <c r="A92" s="7" t="s">
        <v>5089</v>
      </c>
      <c r="B92" s="7" t="s">
        <v>5090</v>
      </c>
      <c r="C92" s="7" t="s">
        <v>5091</v>
      </c>
      <c r="D92" s="9">
        <v>2.1399999999999998E-5</v>
      </c>
      <c r="E92" s="9">
        <v>6.58E-5</v>
      </c>
      <c r="F92" s="9">
        <v>1.1800000000000001E-5</v>
      </c>
      <c r="G92" s="9">
        <v>2.83E-5</v>
      </c>
      <c r="H92" s="9">
        <v>2.8399999999999999E-6</v>
      </c>
      <c r="I92" s="9">
        <v>1.1600000000000001E-5</v>
      </c>
    </row>
    <row r="93" spans="1:9" x14ac:dyDescent="0.2">
      <c r="A93" s="7" t="s">
        <v>5086</v>
      </c>
      <c r="B93" s="7" t="s">
        <v>5087</v>
      </c>
      <c r="C93" s="7" t="s">
        <v>5088</v>
      </c>
      <c r="D93" s="9">
        <v>4.9200000000000003E-6</v>
      </c>
      <c r="E93" s="9">
        <v>3.8000000000000002E-5</v>
      </c>
      <c r="F93" s="9">
        <v>5.2499999999999997E-6</v>
      </c>
      <c r="G93" s="9">
        <v>2.2799999999999999E-5</v>
      </c>
      <c r="H93" s="9">
        <v>5.2700000000000004E-6</v>
      </c>
      <c r="I93" s="9">
        <v>1.7799999999999999E-5</v>
      </c>
    </row>
    <row r="94" spans="1:9" x14ac:dyDescent="0.2">
      <c r="A94" s="7" t="s">
        <v>5083</v>
      </c>
      <c r="B94" s="7" t="s">
        <v>5084</v>
      </c>
      <c r="C94" s="7" t="s">
        <v>5085</v>
      </c>
      <c r="D94" s="9">
        <v>3.1399999999999998E-5</v>
      </c>
      <c r="E94" s="9">
        <v>9.0099999999999995E-5</v>
      </c>
      <c r="F94" s="9">
        <v>9.6099999999999995E-6</v>
      </c>
      <c r="G94" s="9">
        <v>3.0000000000000001E-5</v>
      </c>
      <c r="H94" s="9">
        <v>8.1300000000000001E-6</v>
      </c>
      <c r="I94" s="9">
        <v>2.0999999999999999E-5</v>
      </c>
    </row>
    <row r="95" spans="1:9" x14ac:dyDescent="0.2">
      <c r="A95" s="7" t="s">
        <v>5080</v>
      </c>
      <c r="B95" s="7" t="s">
        <v>5081</v>
      </c>
      <c r="C95" s="7" t="s">
        <v>5082</v>
      </c>
      <c r="D95" s="9">
        <v>1.3200000000000001E-4</v>
      </c>
      <c r="E95" s="9">
        <v>1.01E-4</v>
      </c>
      <c r="F95" s="9">
        <v>2.2699999999999999E-6</v>
      </c>
      <c r="G95" s="9">
        <v>1.4600000000000001E-5</v>
      </c>
      <c r="H95" s="9">
        <v>2.3199999999999998E-6</v>
      </c>
      <c r="I95" s="9">
        <v>1.1399999999999999E-5</v>
      </c>
    </row>
    <row r="96" spans="1:9" x14ac:dyDescent="0.2">
      <c r="A96" s="7" t="s">
        <v>4732</v>
      </c>
      <c r="B96" s="7" t="s">
        <v>4733</v>
      </c>
      <c r="C96" s="7" t="s">
        <v>4734</v>
      </c>
      <c r="D96" s="9">
        <v>8.0800000000000006E-6</v>
      </c>
      <c r="E96" s="9">
        <v>5.0099999999999998E-5</v>
      </c>
      <c r="F96" s="9">
        <v>6.4900000000000005E-5</v>
      </c>
      <c r="G96" s="9">
        <v>5.6100000000000002E-5</v>
      </c>
      <c r="H96" s="9">
        <v>3.4799999999999999E-5</v>
      </c>
      <c r="I96" s="9">
        <v>3.5299999999999997E-5</v>
      </c>
    </row>
    <row r="97" spans="1:9" x14ac:dyDescent="0.2">
      <c r="A97" s="7" t="s">
        <v>5077</v>
      </c>
      <c r="B97" s="7" t="s">
        <v>5078</v>
      </c>
      <c r="C97" s="7" t="s">
        <v>5079</v>
      </c>
      <c r="D97" s="9">
        <v>6.02E-6</v>
      </c>
      <c r="E97" s="9">
        <v>4.0099999999999999E-5</v>
      </c>
      <c r="F97" s="9">
        <v>5.8599999999999998E-6</v>
      </c>
      <c r="G97" s="9">
        <v>2.4300000000000001E-5</v>
      </c>
      <c r="H97" s="9">
        <v>3.4400000000000001E-6</v>
      </c>
      <c r="I97" s="9">
        <v>1.42E-5</v>
      </c>
    </row>
    <row r="98" spans="1:9" x14ac:dyDescent="0.2">
      <c r="A98" s="7" t="s">
        <v>4729</v>
      </c>
      <c r="B98" s="7" t="s">
        <v>4730</v>
      </c>
      <c r="C98" s="7" t="s">
        <v>4731</v>
      </c>
      <c r="D98" s="9">
        <v>1.3200000000000001E-4</v>
      </c>
      <c r="E98" s="9">
        <v>1.03E-4</v>
      </c>
      <c r="F98" s="9">
        <v>2.5700000000000001E-5</v>
      </c>
      <c r="G98" s="9">
        <v>4.71E-5</v>
      </c>
      <c r="H98" s="9">
        <v>1.77E-5</v>
      </c>
      <c r="I98" s="9">
        <v>3.0300000000000001E-5</v>
      </c>
    </row>
    <row r="99" spans="1:9" x14ac:dyDescent="0.2">
      <c r="A99" s="7" t="s">
        <v>4726</v>
      </c>
      <c r="B99" s="7" t="s">
        <v>4727</v>
      </c>
      <c r="C99" s="7" t="s">
        <v>4728</v>
      </c>
      <c r="D99" s="9">
        <v>6.2299999999999996E-6</v>
      </c>
      <c r="E99" s="9">
        <v>6.6600000000000006E-5</v>
      </c>
      <c r="F99" s="9">
        <v>3.9900000000000001E-5</v>
      </c>
      <c r="G99" s="9">
        <v>7.7700000000000005E-5</v>
      </c>
      <c r="H99" s="9">
        <v>2.3E-5</v>
      </c>
      <c r="I99" s="9">
        <v>4.7899999999999999E-5</v>
      </c>
    </row>
    <row r="100" spans="1:9" x14ac:dyDescent="0.2">
      <c r="A100" s="7" t="s">
        <v>4723</v>
      </c>
      <c r="B100" s="7" t="s">
        <v>4724</v>
      </c>
      <c r="C100" s="7" t="s">
        <v>4725</v>
      </c>
      <c r="D100" s="9">
        <v>1.11E-5</v>
      </c>
      <c r="E100" s="9">
        <v>7.3200000000000004E-5</v>
      </c>
      <c r="F100" s="9">
        <v>6.2899999999999997E-5</v>
      </c>
      <c r="G100" s="9">
        <v>8.4800000000000001E-5</v>
      </c>
      <c r="H100" s="9">
        <v>3.3099999999999998E-5</v>
      </c>
      <c r="I100" s="9">
        <v>5.02E-5</v>
      </c>
    </row>
    <row r="101" spans="1:9" x14ac:dyDescent="0.2">
      <c r="A101" s="7" t="s">
        <v>5074</v>
      </c>
      <c r="B101" s="7" t="s">
        <v>5075</v>
      </c>
      <c r="C101" s="7" t="s">
        <v>5076</v>
      </c>
      <c r="D101" s="9">
        <v>6.5699999999999998E-6</v>
      </c>
      <c r="E101" s="9">
        <v>6.5699999999999998E-5</v>
      </c>
      <c r="F101" s="9">
        <v>2.8399999999999999E-6</v>
      </c>
      <c r="G101" s="9">
        <v>2.5000000000000001E-5</v>
      </c>
      <c r="H101" s="9">
        <v>1.11E-6</v>
      </c>
      <c r="I101" s="9">
        <v>1.27E-5</v>
      </c>
    </row>
    <row r="102" spans="1:9" x14ac:dyDescent="0.2">
      <c r="A102" s="7" t="s">
        <v>4531</v>
      </c>
      <c r="B102" s="7" t="s">
        <v>4532</v>
      </c>
      <c r="C102" s="7" t="s">
        <v>4533</v>
      </c>
      <c r="D102" s="9">
        <v>7.36E-4</v>
      </c>
      <c r="E102" s="9">
        <v>3.9599999999999998E-4</v>
      </c>
      <c r="F102" s="9">
        <v>1.17E-4</v>
      </c>
      <c r="G102" s="9">
        <v>1.21E-4</v>
      </c>
      <c r="H102" s="9">
        <v>7.75E-5</v>
      </c>
      <c r="I102" s="9">
        <v>8.6500000000000002E-5</v>
      </c>
    </row>
    <row r="103" spans="1:9" x14ac:dyDescent="0.2">
      <c r="A103" s="7" t="s">
        <v>4528</v>
      </c>
      <c r="B103" s="7" t="s">
        <v>4529</v>
      </c>
      <c r="C103" s="7" t="s">
        <v>4530</v>
      </c>
      <c r="D103" s="9">
        <v>2.1100000000000001E-4</v>
      </c>
      <c r="E103" s="9">
        <v>3.6499999999999998E-4</v>
      </c>
      <c r="F103" s="9">
        <v>1.0900000000000001E-4</v>
      </c>
      <c r="G103" s="9">
        <v>1.1900000000000001E-4</v>
      </c>
      <c r="H103" s="9">
        <v>8.1100000000000006E-5</v>
      </c>
      <c r="I103" s="9">
        <v>9.0000000000000006E-5</v>
      </c>
    </row>
    <row r="104" spans="1:9" x14ac:dyDescent="0.2">
      <c r="A104" s="7" t="s">
        <v>5071</v>
      </c>
      <c r="B104" s="7" t="s">
        <v>5072</v>
      </c>
      <c r="C104" s="7" t="s">
        <v>5073</v>
      </c>
      <c r="D104" s="9">
        <v>2.27E-5</v>
      </c>
      <c r="E104" s="9">
        <v>1.2999999999999999E-4</v>
      </c>
      <c r="F104" s="9">
        <v>1.7600000000000001E-5</v>
      </c>
      <c r="G104" s="9">
        <v>7.0900000000000002E-5</v>
      </c>
      <c r="H104" s="9">
        <v>5.3900000000000001E-6</v>
      </c>
      <c r="I104" s="9">
        <v>3.1099999999999997E-5</v>
      </c>
    </row>
    <row r="105" spans="1:9" x14ac:dyDescent="0.2">
      <c r="A105" s="7" t="s">
        <v>4525</v>
      </c>
      <c r="B105" s="7" t="s">
        <v>4526</v>
      </c>
      <c r="C105" s="7" t="s">
        <v>4527</v>
      </c>
      <c r="D105" s="9">
        <v>7.6800000000000002E-4</v>
      </c>
      <c r="E105" s="9">
        <v>9.2300000000000004E-3</v>
      </c>
      <c r="F105" s="9">
        <v>4.08E-4</v>
      </c>
      <c r="G105" s="9">
        <v>4.28E-3</v>
      </c>
      <c r="H105" s="9">
        <v>6.9499999999999995E-5</v>
      </c>
      <c r="I105" s="9">
        <v>8.7799999999999998E-4</v>
      </c>
    </row>
    <row r="106" spans="1:9" x14ac:dyDescent="0.2">
      <c r="A106" s="7" t="s">
        <v>4522</v>
      </c>
      <c r="B106" s="7" t="s">
        <v>4523</v>
      </c>
      <c r="C106" s="7" t="s">
        <v>4524</v>
      </c>
      <c r="D106" s="9">
        <v>6.62E-3</v>
      </c>
      <c r="E106" s="9">
        <v>6.5600000000000006E-2</v>
      </c>
      <c r="F106" s="9">
        <v>1.92E-3</v>
      </c>
      <c r="G106" s="9">
        <v>2.1399999999999999E-2</v>
      </c>
      <c r="H106" s="9">
        <v>7.8700000000000005E-4</v>
      </c>
      <c r="I106" s="9">
        <v>7.5300000000000002E-3</v>
      </c>
    </row>
    <row r="107" spans="1:9" x14ac:dyDescent="0.2">
      <c r="A107" s="7" t="s">
        <v>4519</v>
      </c>
      <c r="B107" s="7" t="s">
        <v>4520</v>
      </c>
      <c r="C107" s="7" t="s">
        <v>4521</v>
      </c>
      <c r="D107" s="9">
        <v>2.8E-3</v>
      </c>
      <c r="E107" s="9">
        <v>4.7E-2</v>
      </c>
      <c r="F107" s="9">
        <v>1.09E-3</v>
      </c>
      <c r="G107" s="9">
        <v>1.7899999999999999E-2</v>
      </c>
      <c r="H107" s="9">
        <v>5.3700000000000004E-4</v>
      </c>
      <c r="I107" s="9">
        <v>6.3400000000000001E-3</v>
      </c>
    </row>
    <row r="108" spans="1:9" x14ac:dyDescent="0.2">
      <c r="A108" s="7" t="s">
        <v>4516</v>
      </c>
      <c r="B108" s="7" t="s">
        <v>4517</v>
      </c>
      <c r="C108" s="7" t="s">
        <v>4518</v>
      </c>
      <c r="D108" s="9">
        <v>2.7000000000000001E-3</v>
      </c>
      <c r="E108" s="9">
        <v>5.2900000000000003E-2</v>
      </c>
      <c r="F108" s="9">
        <v>3.6299999999999999E-4</v>
      </c>
      <c r="G108" s="9">
        <v>1.1599999999999999E-2</v>
      </c>
      <c r="H108" s="9">
        <v>2.7500000000000002E-4</v>
      </c>
      <c r="I108" s="9">
        <v>5.5999999999999999E-3</v>
      </c>
    </row>
    <row r="109" spans="1:9" x14ac:dyDescent="0.2">
      <c r="A109" s="7" t="s">
        <v>4513</v>
      </c>
      <c r="B109" s="7" t="s">
        <v>4514</v>
      </c>
      <c r="C109" s="7" t="s">
        <v>4515</v>
      </c>
      <c r="D109" s="9">
        <v>2.0799999999999998E-3</v>
      </c>
      <c r="E109" s="9">
        <v>4.6600000000000003E-2</v>
      </c>
      <c r="F109" s="9">
        <v>7.0100000000000002E-4</v>
      </c>
      <c r="G109" s="9">
        <v>1.6500000000000001E-2</v>
      </c>
      <c r="H109" s="9">
        <v>2.3000000000000001E-4</v>
      </c>
      <c r="I109" s="9">
        <v>5.1799999999999997E-3</v>
      </c>
    </row>
    <row r="110" spans="1:9" x14ac:dyDescent="0.2">
      <c r="A110" s="7" t="s">
        <v>4510</v>
      </c>
      <c r="B110" s="7" t="s">
        <v>4511</v>
      </c>
      <c r="C110" s="7" t="s">
        <v>4512</v>
      </c>
      <c r="D110" s="9">
        <v>3.4399999999999999E-3</v>
      </c>
      <c r="E110" s="9">
        <v>5.11E-2</v>
      </c>
      <c r="F110" s="9">
        <v>1.14E-3</v>
      </c>
      <c r="G110" s="9">
        <v>1.8499999999999999E-2</v>
      </c>
      <c r="H110" s="9">
        <v>4.28E-4</v>
      </c>
      <c r="I110" s="9">
        <v>5.28E-3</v>
      </c>
    </row>
    <row r="111" spans="1:9" x14ac:dyDescent="0.2">
      <c r="A111" s="7" t="s">
        <v>4507</v>
      </c>
      <c r="B111" s="7" t="s">
        <v>4508</v>
      </c>
      <c r="C111" s="7" t="s">
        <v>4509</v>
      </c>
      <c r="D111" s="9">
        <v>1.24E-3</v>
      </c>
      <c r="E111" s="9">
        <v>3.5900000000000001E-2</v>
      </c>
      <c r="F111" s="9">
        <v>4.66E-4</v>
      </c>
      <c r="G111" s="9">
        <v>1.35E-2</v>
      </c>
      <c r="H111" s="9">
        <v>1.15E-4</v>
      </c>
      <c r="I111" s="9">
        <v>3.6700000000000001E-3</v>
      </c>
    </row>
    <row r="112" spans="1:9" x14ac:dyDescent="0.2">
      <c r="A112" s="7" t="s">
        <v>4504</v>
      </c>
      <c r="B112" s="7" t="s">
        <v>4505</v>
      </c>
      <c r="C112" s="7" t="s">
        <v>4506</v>
      </c>
      <c r="D112" s="9">
        <v>1.25E-3</v>
      </c>
      <c r="E112" s="9">
        <v>3.61E-2</v>
      </c>
      <c r="F112" s="9">
        <v>5.4500000000000002E-4</v>
      </c>
      <c r="G112" s="9">
        <v>1.46E-2</v>
      </c>
      <c r="H112" s="9">
        <v>2.0699999999999999E-4</v>
      </c>
      <c r="I112" s="9">
        <v>4.9100000000000003E-3</v>
      </c>
    </row>
    <row r="113" spans="1:9" x14ac:dyDescent="0.2">
      <c r="A113" s="7" t="s">
        <v>4501</v>
      </c>
      <c r="B113" s="7" t="s">
        <v>4502</v>
      </c>
      <c r="C113" s="7" t="s">
        <v>4503</v>
      </c>
      <c r="D113" s="9">
        <v>2.4099999999999998E-3</v>
      </c>
      <c r="E113" s="9">
        <v>5.1499999999999997E-2</v>
      </c>
      <c r="F113" s="9">
        <v>6.6200000000000005E-4</v>
      </c>
      <c r="G113" s="9">
        <v>1.8499999999999999E-2</v>
      </c>
      <c r="H113" s="9">
        <v>4.0999999999999999E-4</v>
      </c>
      <c r="I113" s="9">
        <v>5.2100000000000002E-3</v>
      </c>
    </row>
    <row r="114" spans="1:9" x14ac:dyDescent="0.2">
      <c r="A114" s="7" t="s">
        <v>4498</v>
      </c>
      <c r="B114" s="7" t="s">
        <v>4499</v>
      </c>
      <c r="C114" s="7" t="s">
        <v>4500</v>
      </c>
      <c r="D114" s="9">
        <v>2.1700000000000001E-3</v>
      </c>
      <c r="E114" s="9">
        <v>4.7E-2</v>
      </c>
      <c r="F114" s="9">
        <v>1.1100000000000001E-3</v>
      </c>
      <c r="G114" s="9">
        <v>2.07E-2</v>
      </c>
      <c r="H114" s="9">
        <v>3.2200000000000002E-4</v>
      </c>
      <c r="I114" s="9">
        <v>6.0299999999999998E-3</v>
      </c>
    </row>
    <row r="115" spans="1:9" x14ac:dyDescent="0.2">
      <c r="A115" s="7" t="s">
        <v>4495</v>
      </c>
      <c r="B115" s="7" t="s">
        <v>4496</v>
      </c>
      <c r="C115" s="7" t="s">
        <v>4497</v>
      </c>
      <c r="D115" s="9">
        <v>1.8500000000000001E-3</v>
      </c>
      <c r="E115" s="9">
        <v>4.36E-2</v>
      </c>
      <c r="F115" s="9">
        <v>7.76E-4</v>
      </c>
      <c r="G115" s="9">
        <v>1.7399999999999999E-2</v>
      </c>
      <c r="H115" s="9">
        <v>2.0599999999999999E-4</v>
      </c>
      <c r="I115" s="9">
        <v>4.9100000000000003E-3</v>
      </c>
    </row>
    <row r="116" spans="1:9" x14ac:dyDescent="0.2">
      <c r="A116" s="7" t="s">
        <v>4492</v>
      </c>
      <c r="B116" s="7" t="s">
        <v>4493</v>
      </c>
      <c r="C116" s="7" t="s">
        <v>4494</v>
      </c>
      <c r="D116" s="9">
        <v>-4.1199999999999999E-4</v>
      </c>
      <c r="E116" s="9">
        <v>4.2099999999999999E-2</v>
      </c>
      <c r="F116" s="9">
        <v>6.6699999999999995E-4</v>
      </c>
      <c r="G116" s="9">
        <v>1.9900000000000001E-2</v>
      </c>
      <c r="H116" s="9">
        <v>6.2E-4</v>
      </c>
      <c r="I116" s="9">
        <v>6.6699999999999997E-3</v>
      </c>
    </row>
    <row r="117" spans="1:9" x14ac:dyDescent="0.2">
      <c r="A117" s="7" t="s">
        <v>4489</v>
      </c>
      <c r="B117" s="7" t="s">
        <v>4490</v>
      </c>
      <c r="C117" s="7" t="s">
        <v>4491</v>
      </c>
      <c r="D117" s="9">
        <v>2.7200000000000002E-3</v>
      </c>
      <c r="E117" s="9">
        <v>5.3199999999999997E-2</v>
      </c>
      <c r="F117" s="9">
        <v>7.0699999999999995E-4</v>
      </c>
      <c r="G117" s="9">
        <v>1.6500000000000001E-2</v>
      </c>
      <c r="H117" s="9">
        <v>2.4699999999999999E-4</v>
      </c>
      <c r="I117" s="9">
        <v>5.28E-3</v>
      </c>
    </row>
    <row r="118" spans="1:9" x14ac:dyDescent="0.2">
      <c r="A118" s="7" t="s">
        <v>4486</v>
      </c>
      <c r="B118" s="7" t="s">
        <v>4487</v>
      </c>
      <c r="C118" s="7" t="s">
        <v>4488</v>
      </c>
      <c r="D118" s="9">
        <v>1.25E-3</v>
      </c>
      <c r="E118" s="9">
        <v>3.61E-2</v>
      </c>
      <c r="F118" s="9">
        <v>5.1500000000000005E-4</v>
      </c>
      <c r="G118" s="9">
        <v>1.4E-2</v>
      </c>
      <c r="H118" s="9">
        <v>1.2300000000000001E-4</v>
      </c>
      <c r="I118" s="9">
        <v>3.7399999999999998E-3</v>
      </c>
    </row>
    <row r="119" spans="1:9" x14ac:dyDescent="0.2">
      <c r="A119" s="7" t="s">
        <v>4483</v>
      </c>
      <c r="B119" s="7" t="s">
        <v>4484</v>
      </c>
      <c r="C119" s="7" t="s">
        <v>4485</v>
      </c>
      <c r="D119" s="9">
        <v>4.4400000000000002E-5</v>
      </c>
      <c r="E119" s="9">
        <v>1.4499999999999999E-3</v>
      </c>
      <c r="F119" s="9">
        <v>5.7899999999999998E-5</v>
      </c>
      <c r="G119" s="9">
        <v>1.0399999999999999E-3</v>
      </c>
      <c r="H119" s="9">
        <v>9.1300000000000007E-6</v>
      </c>
      <c r="I119" s="9">
        <v>1.8799999999999999E-4</v>
      </c>
    </row>
    <row r="120" spans="1:9" x14ac:dyDescent="0.2">
      <c r="A120" s="7" t="s">
        <v>4480</v>
      </c>
      <c r="B120" s="7" t="s">
        <v>4481</v>
      </c>
      <c r="C120" s="7" t="s">
        <v>4482</v>
      </c>
      <c r="D120" s="9">
        <v>8.3100000000000001E-5</v>
      </c>
      <c r="E120" s="9">
        <v>1.98E-3</v>
      </c>
      <c r="F120" s="9">
        <v>5.1799999999999999E-5</v>
      </c>
      <c r="G120" s="9">
        <v>9.6100000000000005E-4</v>
      </c>
      <c r="H120" s="9">
        <v>1.19E-5</v>
      </c>
      <c r="I120" s="9">
        <v>2.42E-4</v>
      </c>
    </row>
    <row r="121" spans="1:9" x14ac:dyDescent="0.2">
      <c r="A121" s="7" t="s">
        <v>4477</v>
      </c>
      <c r="B121" s="7" t="s">
        <v>4478</v>
      </c>
      <c r="C121" s="7" t="s">
        <v>4479</v>
      </c>
      <c r="D121" s="9">
        <v>8.9900000000000003E-5</v>
      </c>
      <c r="E121" s="9">
        <v>1.92E-3</v>
      </c>
      <c r="F121" s="9">
        <v>3.1999999999999999E-5</v>
      </c>
      <c r="G121" s="9">
        <v>6.4199999999999999E-4</v>
      </c>
      <c r="H121" s="9">
        <v>6.9399999999999996E-6</v>
      </c>
      <c r="I121" s="9">
        <v>1.6000000000000001E-4</v>
      </c>
    </row>
    <row r="122" spans="1:9" x14ac:dyDescent="0.2">
      <c r="A122" s="7" t="s">
        <v>4474</v>
      </c>
      <c r="B122" s="7" t="s">
        <v>4475</v>
      </c>
      <c r="C122" s="7" t="s">
        <v>4476</v>
      </c>
      <c r="D122" s="9">
        <v>6.7500000000000001E-5</v>
      </c>
      <c r="E122" s="9">
        <v>1.65E-3</v>
      </c>
      <c r="F122" s="9">
        <v>5.6700000000000003E-5</v>
      </c>
      <c r="G122" s="9">
        <v>9.9400000000000009E-4</v>
      </c>
      <c r="H122" s="9">
        <v>1.15E-5</v>
      </c>
      <c r="I122" s="9">
        <v>2.4000000000000001E-4</v>
      </c>
    </row>
    <row r="123" spans="1:9" x14ac:dyDescent="0.2">
      <c r="A123" s="7" t="s">
        <v>4471</v>
      </c>
      <c r="B123" s="7" t="s">
        <v>4472</v>
      </c>
      <c r="C123" s="7" t="s">
        <v>4473</v>
      </c>
      <c r="D123" s="9">
        <v>4.3100000000000001E-4</v>
      </c>
      <c r="E123" s="9">
        <v>2.8800000000000002E-3</v>
      </c>
      <c r="F123" s="9">
        <v>1.21E-4</v>
      </c>
      <c r="G123" s="9">
        <v>1.25E-3</v>
      </c>
      <c r="H123" s="9">
        <v>5.7200000000000001E-5</v>
      </c>
      <c r="I123" s="9">
        <v>3.9199999999999999E-4</v>
      </c>
    </row>
    <row r="124" spans="1:9" x14ac:dyDescent="0.2">
      <c r="A124" s="7" t="s">
        <v>4468</v>
      </c>
      <c r="B124" s="7" t="s">
        <v>4469</v>
      </c>
      <c r="C124" s="7" t="s">
        <v>4470</v>
      </c>
      <c r="D124" s="9">
        <v>6.4099999999999997E-4</v>
      </c>
      <c r="E124" s="9">
        <v>4.3499999999999997E-3</v>
      </c>
      <c r="F124" s="9">
        <v>2.4600000000000002E-4</v>
      </c>
      <c r="G124" s="9">
        <v>1.7099999999999999E-3</v>
      </c>
      <c r="H124" s="9">
        <v>1.1E-4</v>
      </c>
      <c r="I124" s="9">
        <v>4.8700000000000002E-4</v>
      </c>
    </row>
    <row r="125" spans="1:9" x14ac:dyDescent="0.2">
      <c r="A125" s="7" t="s">
        <v>4465</v>
      </c>
      <c r="B125" s="7" t="s">
        <v>4466</v>
      </c>
      <c r="C125" s="7" t="s">
        <v>4467</v>
      </c>
      <c r="D125" s="9">
        <v>4.0700000000000003E-4</v>
      </c>
      <c r="E125" s="9">
        <v>3.5400000000000002E-3</v>
      </c>
      <c r="F125" s="9">
        <v>2.0000000000000001E-4</v>
      </c>
      <c r="G125" s="9">
        <v>1.6999999999999999E-3</v>
      </c>
      <c r="H125" s="9">
        <v>6.7000000000000002E-5</v>
      </c>
      <c r="I125" s="9">
        <v>4.1599999999999997E-4</v>
      </c>
    </row>
    <row r="126" spans="1:9" x14ac:dyDescent="0.2">
      <c r="A126" s="7" t="s">
        <v>4462</v>
      </c>
      <c r="B126" s="7" t="s">
        <v>4463</v>
      </c>
      <c r="C126" s="7" t="s">
        <v>4464</v>
      </c>
      <c r="D126" s="9">
        <v>2.7399999999999999E-4</v>
      </c>
      <c r="E126" s="9">
        <v>2.5699999999999998E-3</v>
      </c>
      <c r="F126" s="9">
        <v>1.5100000000000001E-4</v>
      </c>
      <c r="G126" s="9">
        <v>1.1900000000000001E-3</v>
      </c>
      <c r="H126" s="9">
        <v>6.9400000000000006E-5</v>
      </c>
      <c r="I126" s="9">
        <v>3.5100000000000002E-4</v>
      </c>
    </row>
    <row r="127" spans="1:9" x14ac:dyDescent="0.2">
      <c r="A127" s="7" t="s">
        <v>4459</v>
      </c>
      <c r="B127" s="7" t="s">
        <v>4460</v>
      </c>
      <c r="C127" s="7" t="s">
        <v>4461</v>
      </c>
      <c r="D127" s="9">
        <v>-4.4400000000000002E-5</v>
      </c>
      <c r="E127" s="9">
        <v>1.4499999999999999E-3</v>
      </c>
      <c r="F127" s="9">
        <v>-5.7899999999999998E-5</v>
      </c>
      <c r="G127" s="9">
        <v>1.0399999999999999E-3</v>
      </c>
      <c r="H127" s="9">
        <v>-9.1300000000000007E-6</v>
      </c>
      <c r="I127" s="9">
        <v>1.8799999999999999E-4</v>
      </c>
    </row>
    <row r="128" spans="1:9" x14ac:dyDescent="0.2">
      <c r="A128" s="7" t="s">
        <v>4456</v>
      </c>
      <c r="B128" s="7" t="s">
        <v>4457</v>
      </c>
      <c r="C128" s="7" t="s">
        <v>4458</v>
      </c>
      <c r="D128" s="9">
        <v>-8.3100000000000001E-5</v>
      </c>
      <c r="E128" s="9">
        <v>1.98E-3</v>
      </c>
      <c r="F128" s="9">
        <v>-5.1799999999999999E-5</v>
      </c>
      <c r="G128" s="9">
        <v>9.6100000000000005E-4</v>
      </c>
      <c r="H128" s="9">
        <v>-1.19E-5</v>
      </c>
      <c r="I128" s="9">
        <v>2.42E-4</v>
      </c>
    </row>
    <row r="129" spans="1:9" x14ac:dyDescent="0.2">
      <c r="A129" s="7" t="s">
        <v>4453</v>
      </c>
      <c r="B129" s="7" t="s">
        <v>4454</v>
      </c>
      <c r="C129" s="7" t="s">
        <v>4455</v>
      </c>
      <c r="D129" s="9">
        <v>-3.1399999999999998E-5</v>
      </c>
      <c r="E129" s="9">
        <v>1.2600000000000001E-3</v>
      </c>
      <c r="F129" s="9">
        <v>-3.0300000000000001E-5</v>
      </c>
      <c r="G129" s="9">
        <v>7.4600000000000003E-4</v>
      </c>
      <c r="H129" s="9">
        <v>-9.7200000000000001E-6</v>
      </c>
      <c r="I129" s="9">
        <v>2.33E-4</v>
      </c>
    </row>
    <row r="130" spans="1:9" x14ac:dyDescent="0.2">
      <c r="A130" s="7" t="s">
        <v>4450</v>
      </c>
      <c r="B130" s="7" t="s">
        <v>4451</v>
      </c>
      <c r="C130" s="7" t="s">
        <v>4452</v>
      </c>
      <c r="D130" s="9">
        <v>-8.9900000000000003E-5</v>
      </c>
      <c r="E130" s="9">
        <v>1.92E-3</v>
      </c>
      <c r="F130" s="9">
        <v>-3.1999999999999999E-5</v>
      </c>
      <c r="G130" s="9">
        <v>6.4199999999999999E-4</v>
      </c>
      <c r="H130" s="9">
        <v>-6.9399999999999996E-6</v>
      </c>
      <c r="I130" s="9">
        <v>1.6000000000000001E-4</v>
      </c>
    </row>
    <row r="131" spans="1:9" x14ac:dyDescent="0.2">
      <c r="A131" s="7" t="s">
        <v>4447</v>
      </c>
      <c r="B131" s="7" t="s">
        <v>4448</v>
      </c>
      <c r="C131" s="7" t="s">
        <v>4449</v>
      </c>
      <c r="D131" s="9">
        <v>-6.7500000000000001E-5</v>
      </c>
      <c r="E131" s="9">
        <v>1.65E-3</v>
      </c>
      <c r="F131" s="9">
        <v>-5.6700000000000003E-5</v>
      </c>
      <c r="G131" s="9">
        <v>9.9400000000000009E-4</v>
      </c>
      <c r="H131" s="9">
        <v>-1.15E-5</v>
      </c>
      <c r="I131" s="9">
        <v>2.4000000000000001E-4</v>
      </c>
    </row>
    <row r="132" spans="1:9" x14ac:dyDescent="0.2">
      <c r="A132" s="7" t="s">
        <v>4444</v>
      </c>
      <c r="B132" s="7" t="s">
        <v>4445</v>
      </c>
      <c r="C132" s="7" t="s">
        <v>4446</v>
      </c>
      <c r="D132" s="9">
        <v>-2.9200000000000002E-5</v>
      </c>
      <c r="E132" s="9">
        <v>1.1999999999999999E-3</v>
      </c>
      <c r="F132" s="9">
        <v>-2.48E-5</v>
      </c>
      <c r="G132" s="9">
        <v>7.0200000000000004E-4</v>
      </c>
      <c r="H132" s="9">
        <v>-6.9500000000000004E-6</v>
      </c>
      <c r="I132" s="9">
        <v>2.0000000000000001E-4</v>
      </c>
    </row>
    <row r="133" spans="1:9" x14ac:dyDescent="0.2">
      <c r="A133" s="7" t="s">
        <v>4441</v>
      </c>
      <c r="B133" s="7" t="s">
        <v>4442</v>
      </c>
      <c r="C133" s="7" t="s">
        <v>4443</v>
      </c>
      <c r="D133" s="9">
        <v>-4.3100000000000001E-4</v>
      </c>
      <c r="E133" s="9">
        <v>2.8800000000000002E-3</v>
      </c>
      <c r="F133" s="9">
        <v>-1.21E-4</v>
      </c>
      <c r="G133" s="9">
        <v>1.25E-3</v>
      </c>
      <c r="H133" s="9">
        <v>-5.7200000000000001E-5</v>
      </c>
      <c r="I133" s="9">
        <v>3.9199999999999999E-4</v>
      </c>
    </row>
    <row r="134" spans="1:9" x14ac:dyDescent="0.2">
      <c r="A134" s="7" t="s">
        <v>4438</v>
      </c>
      <c r="B134" s="7" t="s">
        <v>4439</v>
      </c>
      <c r="C134" s="7" t="s">
        <v>4440</v>
      </c>
      <c r="D134" s="9">
        <v>-6.4099999999999997E-4</v>
      </c>
      <c r="E134" s="9">
        <v>4.3499999999999997E-3</v>
      </c>
      <c r="F134" s="9">
        <v>-2.4600000000000002E-4</v>
      </c>
      <c r="G134" s="9">
        <v>1.7099999999999999E-3</v>
      </c>
      <c r="H134" s="9">
        <v>-1.1E-4</v>
      </c>
      <c r="I134" s="9">
        <v>4.8700000000000002E-4</v>
      </c>
    </row>
    <row r="135" spans="1:9" x14ac:dyDescent="0.2">
      <c r="A135" s="7" t="s">
        <v>4435</v>
      </c>
      <c r="B135" s="7" t="s">
        <v>4436</v>
      </c>
      <c r="C135" s="7" t="s">
        <v>4437</v>
      </c>
      <c r="D135" s="9">
        <v>-1.6000000000000001E-4</v>
      </c>
      <c r="E135" s="9">
        <v>2.4599999999999999E-3</v>
      </c>
      <c r="F135" s="9">
        <v>-6.3999999999999997E-5</v>
      </c>
      <c r="G135" s="9">
        <v>1.01E-3</v>
      </c>
      <c r="H135" s="9">
        <v>-2.0800000000000001E-5</v>
      </c>
      <c r="I135" s="9">
        <v>3.0899999999999998E-4</v>
      </c>
    </row>
    <row r="136" spans="1:9" x14ac:dyDescent="0.2">
      <c r="A136" s="7" t="s">
        <v>4432</v>
      </c>
      <c r="B136" s="7" t="s">
        <v>4433</v>
      </c>
      <c r="C136" s="7" t="s">
        <v>4434</v>
      </c>
      <c r="D136" s="9">
        <v>-4.0700000000000003E-4</v>
      </c>
      <c r="E136" s="9">
        <v>3.5400000000000002E-3</v>
      </c>
      <c r="F136" s="9">
        <v>-2.0000000000000001E-4</v>
      </c>
      <c r="G136" s="9">
        <v>1.6999999999999999E-3</v>
      </c>
      <c r="H136" s="9">
        <v>-6.7000000000000002E-5</v>
      </c>
      <c r="I136" s="9">
        <v>4.1599999999999997E-4</v>
      </c>
    </row>
    <row r="137" spans="1:9" x14ac:dyDescent="0.2">
      <c r="A137" s="7" t="s">
        <v>4429</v>
      </c>
      <c r="B137" s="7" t="s">
        <v>4430</v>
      </c>
      <c r="C137" s="7" t="s">
        <v>4431</v>
      </c>
      <c r="D137" s="9">
        <v>-2.7399999999999999E-4</v>
      </c>
      <c r="E137" s="9">
        <v>2.5699999999999998E-3</v>
      </c>
      <c r="F137" s="9">
        <v>-1.5100000000000001E-4</v>
      </c>
      <c r="G137" s="9">
        <v>1.1900000000000001E-3</v>
      </c>
      <c r="H137" s="9">
        <v>-6.9400000000000006E-5</v>
      </c>
      <c r="I137" s="9">
        <v>3.5100000000000002E-4</v>
      </c>
    </row>
    <row r="138" spans="1:9" x14ac:dyDescent="0.2">
      <c r="A138" s="7" t="s">
        <v>4426</v>
      </c>
      <c r="B138" s="7" t="s">
        <v>4427</v>
      </c>
      <c r="C138" s="7" t="s">
        <v>4428</v>
      </c>
      <c r="D138" s="9">
        <v>-1.5899999999999999E-4</v>
      </c>
      <c r="E138" s="9">
        <v>2.63E-3</v>
      </c>
      <c r="F138" s="9">
        <v>-5.94E-5</v>
      </c>
      <c r="G138" s="9">
        <v>1.01E-3</v>
      </c>
      <c r="H138" s="9">
        <v>-1.47E-5</v>
      </c>
      <c r="I138" s="9">
        <v>2.5500000000000002E-4</v>
      </c>
    </row>
    <row r="139" spans="1:9" x14ac:dyDescent="0.2">
      <c r="A139" s="7" t="s">
        <v>4423</v>
      </c>
      <c r="B139" s="7" t="s">
        <v>4424</v>
      </c>
      <c r="C139" s="7" t="s">
        <v>4425</v>
      </c>
      <c r="D139" s="9">
        <v>-6.8800000000000003E-4</v>
      </c>
      <c r="E139" s="9">
        <v>5.7500000000000002E-2</v>
      </c>
      <c r="F139" s="9">
        <v>-2.8800000000000001E-4</v>
      </c>
      <c r="G139" s="9">
        <v>2.6700000000000002E-2</v>
      </c>
      <c r="H139" s="9">
        <v>9.8300000000000004E-5</v>
      </c>
      <c r="I139" s="9">
        <v>7.7099999999999998E-3</v>
      </c>
    </row>
    <row r="140" spans="1:9" x14ac:dyDescent="0.2">
      <c r="A140" s="7" t="s">
        <v>4420</v>
      </c>
      <c r="B140" s="7" t="s">
        <v>4421</v>
      </c>
      <c r="C140" s="7" t="s">
        <v>4422</v>
      </c>
      <c r="D140" s="9">
        <v>-6.3600000000000001E-5</v>
      </c>
      <c r="E140" s="9">
        <v>6.0699999999999997E-2</v>
      </c>
      <c r="F140" s="9">
        <v>-3.8200000000000002E-4</v>
      </c>
      <c r="G140" s="9">
        <v>2.7300000000000001E-2</v>
      </c>
      <c r="H140" s="9">
        <v>-3.4299999999999999E-4</v>
      </c>
      <c r="I140" s="9">
        <v>8.3000000000000001E-3</v>
      </c>
    </row>
    <row r="141" spans="1:9" x14ac:dyDescent="0.2">
      <c r="A141" s="7" t="s">
        <v>4417</v>
      </c>
      <c r="B141" s="7" t="s">
        <v>4418</v>
      </c>
      <c r="C141" s="7" t="s">
        <v>4419</v>
      </c>
      <c r="D141" s="9">
        <v>-1.66E-3</v>
      </c>
      <c r="E141" s="9">
        <v>5.8599999999999999E-2</v>
      </c>
      <c r="F141" s="9">
        <v>-3.1599999999999998E-4</v>
      </c>
      <c r="G141" s="9">
        <v>2.7199999999999998E-2</v>
      </c>
      <c r="H141" s="9">
        <v>-3.4099999999999999E-4</v>
      </c>
      <c r="I141" s="9">
        <v>7.8399999999999997E-3</v>
      </c>
    </row>
    <row r="142" spans="1:9" x14ac:dyDescent="0.2">
      <c r="A142" s="7" t="s">
        <v>4414</v>
      </c>
      <c r="B142" s="7" t="s">
        <v>4415</v>
      </c>
      <c r="C142" s="7" t="s">
        <v>4416</v>
      </c>
      <c r="D142" s="9">
        <v>-3.1700000000000001E-3</v>
      </c>
      <c r="E142" s="9">
        <v>5.96E-2</v>
      </c>
      <c r="F142" s="9">
        <v>-1.24E-3</v>
      </c>
      <c r="G142" s="9">
        <v>2.7400000000000001E-2</v>
      </c>
      <c r="H142" s="9">
        <v>-4.84E-4</v>
      </c>
      <c r="I142" s="9">
        <v>8.2799999999999992E-3</v>
      </c>
    </row>
    <row r="143" spans="1:9" x14ac:dyDescent="0.2">
      <c r="A143" s="7" t="s">
        <v>4411</v>
      </c>
      <c r="B143" s="7" t="s">
        <v>4412</v>
      </c>
      <c r="C143" s="7" t="s">
        <v>4413</v>
      </c>
      <c r="D143" s="9">
        <v>1.7799999999999999E-3</v>
      </c>
      <c r="E143" s="9">
        <v>3.2000000000000001E-2</v>
      </c>
      <c r="F143" s="9">
        <v>7.2099999999999996E-4</v>
      </c>
      <c r="G143" s="9">
        <v>1.21E-2</v>
      </c>
      <c r="H143" s="9">
        <v>1.65E-4</v>
      </c>
      <c r="I143" s="9">
        <v>3.0799999999999998E-3</v>
      </c>
    </row>
    <row r="144" spans="1:9" x14ac:dyDescent="0.2">
      <c r="A144" s="7" t="s">
        <v>4408</v>
      </c>
      <c r="B144" s="7" t="s">
        <v>4409</v>
      </c>
      <c r="C144" s="7" t="s">
        <v>4410</v>
      </c>
      <c r="D144" s="9">
        <v>2.1900000000000001E-3</v>
      </c>
      <c r="E144" s="9">
        <v>3.3700000000000001E-2</v>
      </c>
      <c r="F144" s="9">
        <v>1.0399999999999999E-3</v>
      </c>
      <c r="G144" s="9">
        <v>1.4200000000000001E-2</v>
      </c>
      <c r="H144" s="9">
        <v>1.6799999999999999E-4</v>
      </c>
      <c r="I144" s="9">
        <v>2.9199999999999999E-3</v>
      </c>
    </row>
    <row r="145" spans="1:9" x14ac:dyDescent="0.2">
      <c r="A145" s="7" t="s">
        <v>4405</v>
      </c>
      <c r="B145" s="7" t="s">
        <v>4406</v>
      </c>
      <c r="C145" s="7" t="s">
        <v>4407</v>
      </c>
      <c r="D145" s="9">
        <v>2.6700000000000001E-3</v>
      </c>
      <c r="E145" s="9">
        <v>3.8899999999999997E-2</v>
      </c>
      <c r="F145" s="9">
        <v>9.1500000000000001E-4</v>
      </c>
      <c r="G145" s="9">
        <v>1.35E-2</v>
      </c>
      <c r="H145" s="9">
        <v>3.39E-4</v>
      </c>
      <c r="I145" s="9">
        <v>4.6800000000000001E-3</v>
      </c>
    </row>
    <row r="146" spans="1:9" x14ac:dyDescent="0.2">
      <c r="A146" s="7" t="s">
        <v>4402</v>
      </c>
      <c r="B146" s="7" t="s">
        <v>4403</v>
      </c>
      <c r="C146" s="7" t="s">
        <v>4404</v>
      </c>
      <c r="D146" s="9">
        <v>2.63E-3</v>
      </c>
      <c r="E146" s="9">
        <v>3.9399999999999998E-2</v>
      </c>
      <c r="F146" s="9">
        <v>5.4000000000000001E-4</v>
      </c>
      <c r="G146" s="9">
        <v>9.9900000000000006E-3</v>
      </c>
      <c r="H146" s="9">
        <v>2.5999999999999998E-4</v>
      </c>
      <c r="I146" s="9">
        <v>3.9899999999999996E-3</v>
      </c>
    </row>
    <row r="147" spans="1:9" x14ac:dyDescent="0.2">
      <c r="A147" s="7" t="s">
        <v>4399</v>
      </c>
      <c r="B147" s="7" t="s">
        <v>4400</v>
      </c>
      <c r="C147" s="7" t="s">
        <v>4401</v>
      </c>
      <c r="D147" s="9">
        <v>-2.7500000000000002E-4</v>
      </c>
      <c r="E147" s="9">
        <v>5.2500000000000003E-3</v>
      </c>
      <c r="F147" s="9">
        <v>-4.2400000000000001E-5</v>
      </c>
      <c r="G147" s="9">
        <v>1.41E-3</v>
      </c>
      <c r="H147" s="9">
        <v>-2.8900000000000001E-5</v>
      </c>
      <c r="I147" s="9">
        <v>5.8E-4</v>
      </c>
    </row>
    <row r="148" spans="1:9" x14ac:dyDescent="0.2">
      <c r="A148" s="7" t="s">
        <v>4396</v>
      </c>
      <c r="B148" s="7" t="s">
        <v>4397</v>
      </c>
      <c r="C148" s="7" t="s">
        <v>4398</v>
      </c>
      <c r="D148" s="9">
        <v>-4.0000000000000002E-4</v>
      </c>
      <c r="E148" s="9">
        <v>6.2899999999999996E-3</v>
      </c>
      <c r="F148" s="9">
        <v>-1.12E-4</v>
      </c>
      <c r="G148" s="9">
        <v>2.2899999999999999E-3</v>
      </c>
      <c r="H148" s="9">
        <v>-2.9E-5</v>
      </c>
      <c r="I148" s="9">
        <v>5.7300000000000005E-4</v>
      </c>
    </row>
    <row r="149" spans="1:9" x14ac:dyDescent="0.2">
      <c r="A149" s="7" t="s">
        <v>4393</v>
      </c>
      <c r="B149" s="7" t="s">
        <v>4394</v>
      </c>
      <c r="C149" s="7" t="s">
        <v>4395</v>
      </c>
      <c r="D149" s="9">
        <v>-3.6400000000000001E-4</v>
      </c>
      <c r="E149" s="9">
        <v>5.8900000000000003E-3</v>
      </c>
      <c r="F149" s="9">
        <v>-1.01E-4</v>
      </c>
      <c r="G149" s="9">
        <v>1.9499999999999999E-3</v>
      </c>
      <c r="H149" s="9">
        <v>-3.2199999999999997E-5</v>
      </c>
      <c r="I149" s="9">
        <v>5.7499999999999999E-4</v>
      </c>
    </row>
    <row r="150" spans="1:9" x14ac:dyDescent="0.2">
      <c r="A150" s="7" t="s">
        <v>4390</v>
      </c>
      <c r="B150" s="7" t="s">
        <v>4391</v>
      </c>
      <c r="C150" s="7" t="s">
        <v>4392</v>
      </c>
      <c r="D150" s="9">
        <v>-8.83E-4</v>
      </c>
      <c r="E150" s="9">
        <v>1.8499999999999999E-2</v>
      </c>
      <c r="F150" s="9">
        <v>-3.6400000000000001E-4</v>
      </c>
      <c r="G150" s="9">
        <v>7.4000000000000003E-3</v>
      </c>
      <c r="H150" s="9">
        <v>-5.2899999999999998E-5</v>
      </c>
      <c r="I150" s="9">
        <v>1.5200000000000001E-3</v>
      </c>
    </row>
    <row r="151" spans="1:9" x14ac:dyDescent="0.2">
      <c r="A151" s="7" t="s">
        <v>4387</v>
      </c>
      <c r="B151" s="7" t="s">
        <v>4388</v>
      </c>
      <c r="C151" s="7" t="s">
        <v>4389</v>
      </c>
      <c r="D151" s="9">
        <v>-1.5299999999999999E-3</v>
      </c>
      <c r="E151" s="9">
        <v>2.4500000000000001E-2</v>
      </c>
      <c r="F151" s="9">
        <v>-4.9700000000000005E-4</v>
      </c>
      <c r="G151" s="9">
        <v>8.5900000000000004E-3</v>
      </c>
      <c r="H151" s="9">
        <v>-2.4399999999999999E-4</v>
      </c>
      <c r="I151" s="9">
        <v>3.31E-3</v>
      </c>
    </row>
    <row r="152" spans="1:9" x14ac:dyDescent="0.2">
      <c r="A152" s="7" t="s">
        <v>4384</v>
      </c>
      <c r="B152" s="7" t="s">
        <v>4385</v>
      </c>
      <c r="C152" s="7" t="s">
        <v>4386</v>
      </c>
      <c r="D152" s="9">
        <v>-1.75E-3</v>
      </c>
      <c r="E152" s="9">
        <v>2.5600000000000001E-2</v>
      </c>
      <c r="F152" s="9">
        <v>-6.29E-4</v>
      </c>
      <c r="G152" s="9">
        <v>9.41E-3</v>
      </c>
      <c r="H152" s="9">
        <v>-2.3699999999999999E-4</v>
      </c>
      <c r="I152" s="9">
        <v>3.16E-3</v>
      </c>
    </row>
    <row r="153" spans="1:9" x14ac:dyDescent="0.2">
      <c r="A153" s="7" t="s">
        <v>4381</v>
      </c>
      <c r="B153" s="7" t="s">
        <v>4382</v>
      </c>
      <c r="C153" s="7" t="s">
        <v>4383</v>
      </c>
      <c r="D153" s="9">
        <v>4.8799999999999998E-3</v>
      </c>
      <c r="E153" s="9">
        <v>9.1999999999999998E-2</v>
      </c>
      <c r="F153" s="9">
        <v>1.8E-3</v>
      </c>
      <c r="G153" s="9">
        <v>3.3599999999999998E-2</v>
      </c>
      <c r="H153" s="9">
        <v>4.1899999999999999E-4</v>
      </c>
      <c r="I153" s="9">
        <v>8.7799999999999996E-3</v>
      </c>
    </row>
    <row r="154" spans="1:9" x14ac:dyDescent="0.2">
      <c r="A154" s="7" t="s">
        <v>4378</v>
      </c>
      <c r="B154" s="7" t="s">
        <v>4379</v>
      </c>
      <c r="C154" s="7" t="s">
        <v>4380</v>
      </c>
      <c r="D154" s="9">
        <v>2.9199999999999999E-3</v>
      </c>
      <c r="E154" s="9">
        <v>6.9599999999999995E-2</v>
      </c>
      <c r="F154" s="9">
        <v>1.6000000000000001E-3</v>
      </c>
      <c r="G154" s="9">
        <v>3.1800000000000002E-2</v>
      </c>
      <c r="H154" s="9">
        <v>1.14E-3</v>
      </c>
      <c r="I154" s="9">
        <v>1.2500000000000001E-2</v>
      </c>
    </row>
    <row r="155" spans="1:9" x14ac:dyDescent="0.2">
      <c r="A155" s="7" t="s">
        <v>4375</v>
      </c>
      <c r="B155" s="7" t="s">
        <v>4376</v>
      </c>
      <c r="C155" s="7" t="s">
        <v>4377</v>
      </c>
      <c r="D155" s="9">
        <v>3.81E-3</v>
      </c>
      <c r="E155" s="9">
        <v>7.6200000000000004E-2</v>
      </c>
      <c r="F155" s="9">
        <v>9.5200000000000005E-4</v>
      </c>
      <c r="G155" s="9">
        <v>2.24E-2</v>
      </c>
      <c r="H155" s="9">
        <v>1.5100000000000001E-3</v>
      </c>
      <c r="I155" s="9">
        <v>1.2E-2</v>
      </c>
    </row>
    <row r="156" spans="1:9" x14ac:dyDescent="0.2">
      <c r="A156" s="7" t="s">
        <v>4372</v>
      </c>
      <c r="B156" s="7" t="s">
        <v>4373</v>
      </c>
      <c r="C156" s="7" t="s">
        <v>4374</v>
      </c>
      <c r="D156" s="9">
        <v>1.17E-2</v>
      </c>
      <c r="E156" s="9">
        <v>9.0499999999999997E-2</v>
      </c>
      <c r="F156" s="9">
        <v>1.09E-3</v>
      </c>
      <c r="G156" s="9">
        <v>2.46E-2</v>
      </c>
      <c r="H156" s="9">
        <v>5.7700000000000004E-4</v>
      </c>
      <c r="I156" s="9">
        <v>1.04E-2</v>
      </c>
    </row>
    <row r="157" spans="1:9" x14ac:dyDescent="0.2">
      <c r="A157" s="7" t="s">
        <v>4369</v>
      </c>
      <c r="B157" s="7" t="s">
        <v>4370</v>
      </c>
      <c r="C157" s="7" t="s">
        <v>4371</v>
      </c>
      <c r="D157" s="9">
        <v>2.0899999999999998E-3</v>
      </c>
      <c r="E157" s="9">
        <v>3.4799999999999998E-2</v>
      </c>
      <c r="F157" s="9">
        <v>1.07E-3</v>
      </c>
      <c r="G157" s="9">
        <v>1.5100000000000001E-2</v>
      </c>
      <c r="H157" s="9">
        <v>2.7099999999999997E-4</v>
      </c>
      <c r="I157" s="9">
        <v>4.15E-3</v>
      </c>
    </row>
    <row r="158" spans="1:9" x14ac:dyDescent="0.2">
      <c r="A158" s="7" t="s">
        <v>4366</v>
      </c>
      <c r="B158" s="7" t="s">
        <v>4367</v>
      </c>
      <c r="C158" s="7" t="s">
        <v>4368</v>
      </c>
      <c r="D158" s="9">
        <v>2.1199999999999999E-3</v>
      </c>
      <c r="E158" s="9">
        <v>3.4700000000000002E-2</v>
      </c>
      <c r="F158" s="9">
        <v>1.06E-3</v>
      </c>
      <c r="G158" s="9">
        <v>1.4999999999999999E-2</v>
      </c>
      <c r="H158" s="9">
        <v>2.9100000000000003E-4</v>
      </c>
      <c r="I158" s="9">
        <v>4.2599999999999999E-3</v>
      </c>
    </row>
    <row r="159" spans="1:9" x14ac:dyDescent="0.2">
      <c r="A159" s="7" t="s">
        <v>4363</v>
      </c>
      <c r="B159" s="7" t="s">
        <v>4364</v>
      </c>
      <c r="C159" s="7" t="s">
        <v>4365</v>
      </c>
      <c r="D159" s="9">
        <v>2.5500000000000002E-3</v>
      </c>
      <c r="E159" s="9">
        <v>3.8399999999999997E-2</v>
      </c>
      <c r="F159" s="9">
        <v>6.5099999999999999E-4</v>
      </c>
      <c r="G159" s="9">
        <v>1.1900000000000001E-2</v>
      </c>
      <c r="H159" s="9">
        <v>1.8000000000000001E-4</v>
      </c>
      <c r="I159" s="9">
        <v>3.3600000000000001E-3</v>
      </c>
    </row>
    <row r="160" spans="1:9" x14ac:dyDescent="0.2">
      <c r="A160" s="7" t="s">
        <v>4360</v>
      </c>
      <c r="B160" s="7" t="s">
        <v>4361</v>
      </c>
      <c r="C160" s="7" t="s">
        <v>4362</v>
      </c>
      <c r="D160" s="9">
        <v>2.2899999999999999E-3</v>
      </c>
      <c r="E160" s="9">
        <v>3.56E-2</v>
      </c>
      <c r="F160" s="9">
        <v>8.2299999999999995E-4</v>
      </c>
      <c r="G160" s="9">
        <v>1.3299999999999999E-2</v>
      </c>
      <c r="H160" s="9">
        <v>1.84E-4</v>
      </c>
      <c r="I160" s="9">
        <v>3.4099999999999998E-3</v>
      </c>
    </row>
    <row r="161" spans="1:9" x14ac:dyDescent="0.2">
      <c r="A161" s="7" t="s">
        <v>4357</v>
      </c>
      <c r="B161" s="7" t="s">
        <v>4358</v>
      </c>
      <c r="C161" s="7" t="s">
        <v>4359</v>
      </c>
      <c r="D161" s="9">
        <v>1.5399999999999999E-3</v>
      </c>
      <c r="E161" s="9">
        <v>2.9499999999999998E-2</v>
      </c>
      <c r="F161" s="9">
        <v>7.0600000000000003E-4</v>
      </c>
      <c r="G161" s="9">
        <v>1.2200000000000001E-2</v>
      </c>
      <c r="H161" s="9">
        <v>2.7999999999999998E-4</v>
      </c>
      <c r="I161" s="9">
        <v>4.1900000000000001E-3</v>
      </c>
    </row>
    <row r="162" spans="1:9" x14ac:dyDescent="0.2">
      <c r="A162" s="7" t="s">
        <v>4354</v>
      </c>
      <c r="B162" s="7" t="s">
        <v>4355</v>
      </c>
      <c r="C162" s="7" t="s">
        <v>4356</v>
      </c>
      <c r="D162" s="9">
        <v>-1.75E-3</v>
      </c>
      <c r="E162" s="9">
        <v>3.2000000000000001E-2</v>
      </c>
      <c r="F162" s="9">
        <v>-7.1199999999999996E-4</v>
      </c>
      <c r="G162" s="9">
        <v>1.2E-2</v>
      </c>
      <c r="H162" s="9">
        <v>-1.6100000000000001E-4</v>
      </c>
      <c r="I162" s="9">
        <v>3.0799999999999998E-3</v>
      </c>
    </row>
    <row r="163" spans="1:9" x14ac:dyDescent="0.2">
      <c r="A163" s="7" t="s">
        <v>4351</v>
      </c>
      <c r="B163" s="7" t="s">
        <v>4352</v>
      </c>
      <c r="C163" s="7" t="s">
        <v>4353</v>
      </c>
      <c r="D163" s="9">
        <v>-2.1800000000000001E-3</v>
      </c>
      <c r="E163" s="9">
        <v>3.3700000000000001E-2</v>
      </c>
      <c r="F163" s="9">
        <v>-1.0200000000000001E-3</v>
      </c>
      <c r="G163" s="9">
        <v>1.4200000000000001E-2</v>
      </c>
      <c r="H163" s="9">
        <v>-1.63E-4</v>
      </c>
      <c r="I163" s="9">
        <v>2.9199999999999999E-3</v>
      </c>
    </row>
    <row r="164" spans="1:9" x14ac:dyDescent="0.2">
      <c r="A164" s="7" t="s">
        <v>4348</v>
      </c>
      <c r="B164" s="7" t="s">
        <v>4349</v>
      </c>
      <c r="C164" s="7" t="s">
        <v>4350</v>
      </c>
      <c r="D164" s="9">
        <v>-1.41E-3</v>
      </c>
      <c r="E164" s="9">
        <v>2.6200000000000001E-2</v>
      </c>
      <c r="F164" s="9">
        <v>-7.4899999999999999E-4</v>
      </c>
      <c r="G164" s="9">
        <v>1.2E-2</v>
      </c>
      <c r="H164" s="9">
        <v>-2.3900000000000001E-4</v>
      </c>
      <c r="I164" s="9">
        <v>3.5899999999999999E-3</v>
      </c>
    </row>
    <row r="165" spans="1:9" x14ac:dyDescent="0.2">
      <c r="A165" s="7" t="s">
        <v>4345</v>
      </c>
      <c r="B165" s="7" t="s">
        <v>4346</v>
      </c>
      <c r="C165" s="7" t="s">
        <v>4347</v>
      </c>
      <c r="D165" s="9">
        <v>-2.64E-3</v>
      </c>
      <c r="E165" s="9">
        <v>3.8899999999999997E-2</v>
      </c>
      <c r="F165" s="9">
        <v>-9.0200000000000002E-4</v>
      </c>
      <c r="G165" s="9">
        <v>1.35E-2</v>
      </c>
      <c r="H165" s="9">
        <v>-3.3500000000000001E-4</v>
      </c>
      <c r="I165" s="9">
        <v>4.6800000000000001E-3</v>
      </c>
    </row>
    <row r="166" spans="1:9" x14ac:dyDescent="0.2">
      <c r="A166" s="7" t="s">
        <v>4342</v>
      </c>
      <c r="B166" s="7" t="s">
        <v>4343</v>
      </c>
      <c r="C166" s="7" t="s">
        <v>4344</v>
      </c>
      <c r="D166" s="9">
        <v>-2.5899999999999999E-3</v>
      </c>
      <c r="E166" s="9">
        <v>3.9399999999999998E-2</v>
      </c>
      <c r="F166" s="9">
        <v>-5.3799999999999996E-4</v>
      </c>
      <c r="G166" s="9">
        <v>9.9900000000000006E-3</v>
      </c>
      <c r="H166" s="9">
        <v>-2.5399999999999999E-4</v>
      </c>
      <c r="I166" s="9">
        <v>3.9899999999999996E-3</v>
      </c>
    </row>
    <row r="167" spans="1:9" x14ac:dyDescent="0.2">
      <c r="A167" s="7" t="s">
        <v>4339</v>
      </c>
      <c r="B167" s="7" t="s">
        <v>4340</v>
      </c>
      <c r="C167" s="7" t="s">
        <v>4341</v>
      </c>
      <c r="D167" s="9">
        <v>-4.1399999999999996E-3</v>
      </c>
      <c r="E167" s="9">
        <v>4.6699999999999998E-2</v>
      </c>
      <c r="F167" s="9">
        <v>-1.6800000000000001E-3</v>
      </c>
      <c r="G167" s="9">
        <v>1.83E-2</v>
      </c>
      <c r="H167" s="9">
        <v>-4.0499999999999998E-4</v>
      </c>
      <c r="I167" s="9">
        <v>4.64E-3</v>
      </c>
    </row>
    <row r="168" spans="1:9" x14ac:dyDescent="0.2">
      <c r="A168" s="7" t="s">
        <v>4336</v>
      </c>
      <c r="B168" s="7" t="s">
        <v>4337</v>
      </c>
      <c r="C168" s="7" t="s">
        <v>4338</v>
      </c>
      <c r="D168" s="9">
        <v>-4.8799999999999998E-3</v>
      </c>
      <c r="E168" s="9">
        <v>9.1999999999999998E-2</v>
      </c>
      <c r="F168" s="9">
        <v>-1.8E-3</v>
      </c>
      <c r="G168" s="9">
        <v>3.3599999999999998E-2</v>
      </c>
      <c r="H168" s="9">
        <v>-4.1899999999999999E-4</v>
      </c>
      <c r="I168" s="9">
        <v>8.7799999999999996E-3</v>
      </c>
    </row>
    <row r="169" spans="1:9" x14ac:dyDescent="0.2">
      <c r="A169" s="7" t="s">
        <v>4333</v>
      </c>
      <c r="B169" s="7" t="s">
        <v>4334</v>
      </c>
      <c r="C169" s="7" t="s">
        <v>4335</v>
      </c>
      <c r="D169" s="9">
        <v>-2.9199999999999999E-3</v>
      </c>
      <c r="E169" s="9">
        <v>6.9599999999999995E-2</v>
      </c>
      <c r="F169" s="9">
        <v>-1.6000000000000001E-3</v>
      </c>
      <c r="G169" s="9">
        <v>3.1800000000000002E-2</v>
      </c>
      <c r="H169" s="9">
        <v>-1.14E-3</v>
      </c>
      <c r="I169" s="9">
        <v>1.2500000000000001E-2</v>
      </c>
    </row>
    <row r="170" spans="1:9" x14ac:dyDescent="0.2">
      <c r="A170" s="7" t="s">
        <v>4330</v>
      </c>
      <c r="B170" s="7" t="s">
        <v>4331</v>
      </c>
      <c r="C170" s="7" t="s">
        <v>4332</v>
      </c>
      <c r="D170" s="9">
        <v>-7.2500000000000004E-3</v>
      </c>
      <c r="E170" s="9">
        <v>0.10100000000000001</v>
      </c>
      <c r="F170" s="9">
        <v>-2.1900000000000001E-3</v>
      </c>
      <c r="G170" s="9">
        <v>3.1699999999999999E-2</v>
      </c>
      <c r="H170" s="9">
        <v>-9.0600000000000001E-4</v>
      </c>
      <c r="I170" s="9">
        <v>1.18E-2</v>
      </c>
    </row>
    <row r="171" spans="1:9" x14ac:dyDescent="0.2">
      <c r="A171" s="7" t="s">
        <v>4327</v>
      </c>
      <c r="B171" s="7" t="s">
        <v>4328</v>
      </c>
      <c r="C171" s="7" t="s">
        <v>4329</v>
      </c>
      <c r="D171" s="9">
        <v>-3.81E-3</v>
      </c>
      <c r="E171" s="9">
        <v>7.6200000000000004E-2</v>
      </c>
      <c r="F171" s="9">
        <v>-9.5200000000000005E-4</v>
      </c>
      <c r="G171" s="9">
        <v>2.24E-2</v>
      </c>
      <c r="H171" s="9">
        <v>-1.5100000000000001E-3</v>
      </c>
      <c r="I171" s="9">
        <v>1.2E-2</v>
      </c>
    </row>
    <row r="172" spans="1:9" x14ac:dyDescent="0.2">
      <c r="A172" s="7" t="s">
        <v>4324</v>
      </c>
      <c r="B172" s="7" t="s">
        <v>4325</v>
      </c>
      <c r="C172" s="7" t="s">
        <v>4326</v>
      </c>
      <c r="D172" s="9">
        <v>-1.17E-2</v>
      </c>
      <c r="E172" s="9">
        <v>9.0499999999999997E-2</v>
      </c>
      <c r="F172" s="9">
        <v>-1.09E-3</v>
      </c>
      <c r="G172" s="9">
        <v>2.46E-2</v>
      </c>
      <c r="H172" s="9">
        <v>-5.7700000000000004E-4</v>
      </c>
      <c r="I172" s="9">
        <v>1.04E-2</v>
      </c>
    </row>
    <row r="173" spans="1:9" x14ac:dyDescent="0.2">
      <c r="A173" s="7" t="s">
        <v>4321</v>
      </c>
      <c r="B173" s="7" t="s">
        <v>4322</v>
      </c>
      <c r="C173" s="7" t="s">
        <v>4323</v>
      </c>
      <c r="D173" s="9">
        <v>-1.18E-2</v>
      </c>
      <c r="E173" s="9">
        <v>0.115</v>
      </c>
      <c r="F173" s="9">
        <v>-6.8300000000000001E-3</v>
      </c>
      <c r="G173" s="9">
        <v>5.7500000000000002E-2</v>
      </c>
      <c r="H173" s="9">
        <v>-1.5200000000000001E-3</v>
      </c>
      <c r="I173" s="9">
        <v>1.4200000000000001E-2</v>
      </c>
    </row>
    <row r="174" spans="1:9" x14ac:dyDescent="0.2">
      <c r="A174" s="7" t="s">
        <v>4318</v>
      </c>
      <c r="B174" s="7" t="s">
        <v>4319</v>
      </c>
      <c r="C174" s="7" t="s">
        <v>4320</v>
      </c>
      <c r="D174" s="9">
        <v>-2.0899999999999998E-3</v>
      </c>
      <c r="E174" s="9">
        <v>3.4799999999999998E-2</v>
      </c>
      <c r="F174" s="9">
        <v>-1.07E-3</v>
      </c>
      <c r="G174" s="9">
        <v>1.5100000000000001E-2</v>
      </c>
      <c r="H174" s="9">
        <v>-2.7E-4</v>
      </c>
      <c r="I174" s="9">
        <v>4.1399999999999996E-3</v>
      </c>
    </row>
    <row r="175" spans="1:9" x14ac:dyDescent="0.2">
      <c r="A175" s="7" t="s">
        <v>4315</v>
      </c>
      <c r="B175" s="7" t="s">
        <v>4316</v>
      </c>
      <c r="C175" s="7" t="s">
        <v>4317</v>
      </c>
      <c r="D175" s="9">
        <v>-2.0999999999999999E-3</v>
      </c>
      <c r="E175" s="9">
        <v>3.4700000000000002E-2</v>
      </c>
      <c r="F175" s="9">
        <v>-1.0499999999999999E-3</v>
      </c>
      <c r="G175" s="9">
        <v>1.4999999999999999E-2</v>
      </c>
      <c r="H175" s="9">
        <v>-2.8400000000000002E-4</v>
      </c>
      <c r="I175" s="9">
        <v>4.2599999999999999E-3</v>
      </c>
    </row>
    <row r="176" spans="1:9" x14ac:dyDescent="0.2">
      <c r="A176" s="7" t="s">
        <v>4312</v>
      </c>
      <c r="B176" s="7" t="s">
        <v>4313</v>
      </c>
      <c r="C176" s="7" t="s">
        <v>4314</v>
      </c>
      <c r="D176" s="9">
        <v>-2.5500000000000002E-3</v>
      </c>
      <c r="E176" s="9">
        <v>3.8399999999999997E-2</v>
      </c>
      <c r="F176" s="9">
        <v>-6.4999999999999997E-4</v>
      </c>
      <c r="G176" s="9">
        <v>1.1900000000000001E-2</v>
      </c>
      <c r="H176" s="9">
        <v>-1.7899999999999999E-4</v>
      </c>
      <c r="I176" s="9">
        <v>3.3600000000000001E-3</v>
      </c>
    </row>
    <row r="177" spans="1:9" x14ac:dyDescent="0.2">
      <c r="A177" s="7" t="s">
        <v>4309</v>
      </c>
      <c r="B177" s="7" t="s">
        <v>4310</v>
      </c>
      <c r="C177" s="7" t="s">
        <v>4311</v>
      </c>
      <c r="D177" s="9">
        <v>-2.2899999999999999E-3</v>
      </c>
      <c r="E177" s="9">
        <v>3.56E-2</v>
      </c>
      <c r="F177" s="9">
        <v>-8.2299999999999995E-4</v>
      </c>
      <c r="G177" s="9">
        <v>1.3299999999999999E-2</v>
      </c>
      <c r="H177" s="9">
        <v>-1.84E-4</v>
      </c>
      <c r="I177" s="9">
        <v>3.4099999999999998E-3</v>
      </c>
    </row>
    <row r="178" spans="1:9" x14ac:dyDescent="0.2">
      <c r="A178" s="7" t="s">
        <v>4306</v>
      </c>
      <c r="B178" s="7" t="s">
        <v>4307</v>
      </c>
      <c r="C178" s="7" t="s">
        <v>4308</v>
      </c>
      <c r="D178" s="9">
        <v>-1.5200000000000001E-3</v>
      </c>
      <c r="E178" s="9">
        <v>2.9499999999999998E-2</v>
      </c>
      <c r="F178" s="9">
        <v>-7.0399999999999998E-4</v>
      </c>
      <c r="G178" s="9">
        <v>1.2200000000000001E-2</v>
      </c>
      <c r="H178" s="9">
        <v>-2.7799999999999998E-4</v>
      </c>
      <c r="I178" s="9">
        <v>4.1900000000000001E-3</v>
      </c>
    </row>
    <row r="179" spans="1:9" x14ac:dyDescent="0.2">
      <c r="A179" s="7" t="s">
        <v>4303</v>
      </c>
      <c r="B179" s="7" t="s">
        <v>4304</v>
      </c>
      <c r="C179" s="7" t="s">
        <v>4305</v>
      </c>
      <c r="D179" s="9">
        <v>-4.2700000000000004E-3</v>
      </c>
      <c r="E179" s="9">
        <v>4.9099999999999998E-2</v>
      </c>
      <c r="F179" s="9">
        <v>-2.15E-3</v>
      </c>
      <c r="G179" s="9">
        <v>2.1399999999999999E-2</v>
      </c>
      <c r="H179" s="9">
        <v>-4.2700000000000002E-4</v>
      </c>
      <c r="I179" s="9">
        <v>5.1399999999999996E-3</v>
      </c>
    </row>
    <row r="180" spans="1:9" x14ac:dyDescent="0.2">
      <c r="A180" s="7" t="s">
        <v>4300</v>
      </c>
      <c r="B180" s="7" t="s">
        <v>4301</v>
      </c>
      <c r="C180" s="7" t="s">
        <v>4302</v>
      </c>
      <c r="D180" s="9">
        <v>-4.7999999999999996E-3</v>
      </c>
      <c r="E180" s="9">
        <v>6.1699999999999998E-2</v>
      </c>
      <c r="F180" s="9">
        <v>-8.4500000000000005E-4</v>
      </c>
      <c r="G180" s="9">
        <v>1.44E-2</v>
      </c>
      <c r="H180" s="9">
        <v>-3.9800000000000002E-4</v>
      </c>
      <c r="I180" s="9">
        <v>5.4799999999999996E-3</v>
      </c>
    </row>
    <row r="181" spans="1:9" x14ac:dyDescent="0.2">
      <c r="A181" s="7" t="s">
        <v>4297</v>
      </c>
      <c r="B181" s="7" t="s">
        <v>4298</v>
      </c>
      <c r="C181" s="7" t="s">
        <v>4299</v>
      </c>
      <c r="D181" s="9">
        <v>-3.96E-3</v>
      </c>
      <c r="E181" s="9">
        <v>5.5E-2</v>
      </c>
      <c r="F181" s="9">
        <v>-9.3099999999999997E-4</v>
      </c>
      <c r="G181" s="9">
        <v>1.49E-2</v>
      </c>
      <c r="H181" s="9">
        <v>-4.1800000000000002E-4</v>
      </c>
      <c r="I181" s="9">
        <v>5.5900000000000004E-3</v>
      </c>
    </row>
    <row r="182" spans="1:9" x14ac:dyDescent="0.2">
      <c r="A182" s="7" t="s">
        <v>4294</v>
      </c>
      <c r="B182" s="7" t="s">
        <v>4295</v>
      </c>
      <c r="C182" s="7" t="s">
        <v>4296</v>
      </c>
      <c r="D182" s="9">
        <v>-3.82E-3</v>
      </c>
      <c r="E182" s="9">
        <v>5.2299999999999999E-2</v>
      </c>
      <c r="F182" s="9">
        <v>-1.2899999999999999E-3</v>
      </c>
      <c r="G182" s="9">
        <v>1.77E-2</v>
      </c>
      <c r="H182" s="9">
        <v>-4.2099999999999999E-4</v>
      </c>
      <c r="I182" s="9">
        <v>5.5500000000000002E-3</v>
      </c>
    </row>
    <row r="183" spans="1:9" x14ac:dyDescent="0.2">
      <c r="A183" s="7" t="s">
        <v>4291</v>
      </c>
      <c r="B183" s="7" t="s">
        <v>4292</v>
      </c>
      <c r="C183" s="7" t="s">
        <v>4293</v>
      </c>
      <c r="D183" s="9">
        <v>-5.4900000000000001E-3</v>
      </c>
      <c r="E183" s="9">
        <v>6.2600000000000003E-2</v>
      </c>
      <c r="F183" s="9">
        <v>-1.34E-3</v>
      </c>
      <c r="G183" s="9">
        <v>1.78E-2</v>
      </c>
      <c r="H183" s="9">
        <v>-3.4000000000000002E-4</v>
      </c>
      <c r="I183" s="9">
        <v>4.8500000000000001E-3</v>
      </c>
    </row>
    <row r="184" spans="1:9" x14ac:dyDescent="0.2">
      <c r="A184" s="7" t="s">
        <v>4288</v>
      </c>
      <c r="B184" s="7" t="s">
        <v>4289</v>
      </c>
      <c r="C184" s="7" t="s">
        <v>4290</v>
      </c>
      <c r="D184" s="9">
        <v>-7.11E-3</v>
      </c>
      <c r="E184" s="9">
        <v>8.48E-2</v>
      </c>
      <c r="F184" s="9">
        <v>-2.0400000000000001E-3</v>
      </c>
      <c r="G184" s="9">
        <v>2.7099999999999999E-2</v>
      </c>
      <c r="H184" s="9">
        <v>-9.859999999999999E-4</v>
      </c>
      <c r="I184" s="9">
        <v>9.9000000000000008E-3</v>
      </c>
    </row>
    <row r="185" spans="1:9" x14ac:dyDescent="0.2">
      <c r="A185" s="7" t="s">
        <v>4285</v>
      </c>
      <c r="B185" s="7" t="s">
        <v>4286</v>
      </c>
      <c r="C185" s="7" t="s">
        <v>4287</v>
      </c>
      <c r="D185" s="9">
        <v>-5.3200000000000001E-3</v>
      </c>
      <c r="E185" s="9">
        <v>7.2400000000000006E-2</v>
      </c>
      <c r="F185" s="9">
        <v>-1.91E-3</v>
      </c>
      <c r="G185" s="9">
        <v>2.7199999999999998E-2</v>
      </c>
      <c r="H185" s="9">
        <v>-6.5899999999999997E-4</v>
      </c>
      <c r="I185" s="9">
        <v>8.1200000000000005E-3</v>
      </c>
    </row>
    <row r="186" spans="1:9" x14ac:dyDescent="0.2">
      <c r="A186" s="7" t="s">
        <v>4282</v>
      </c>
      <c r="B186" s="7" t="s">
        <v>4283</v>
      </c>
      <c r="C186" s="7" t="s">
        <v>4284</v>
      </c>
      <c r="D186" s="9">
        <v>-2.6099999999999999E-3</v>
      </c>
      <c r="E186" s="9">
        <v>9.4799999999999995E-2</v>
      </c>
      <c r="F186" s="9">
        <v>-2.3800000000000002E-3</v>
      </c>
      <c r="G186" s="9">
        <v>3.9199999999999999E-2</v>
      </c>
      <c r="H186" s="9">
        <v>-2.1499999999999999E-4</v>
      </c>
      <c r="I186" s="9">
        <v>8.6199999999999992E-3</v>
      </c>
    </row>
    <row r="187" spans="1:9" x14ac:dyDescent="0.2">
      <c r="A187" s="7" t="s">
        <v>4279</v>
      </c>
      <c r="B187" s="7" t="s">
        <v>4280</v>
      </c>
      <c r="C187" s="7" t="s">
        <v>4281</v>
      </c>
      <c r="D187" s="9">
        <v>-3.3899999999999998E-3</v>
      </c>
      <c r="E187" s="9">
        <v>8.5300000000000001E-2</v>
      </c>
      <c r="F187" s="9">
        <v>-1.65E-3</v>
      </c>
      <c r="G187" s="9">
        <v>3.4099999999999998E-2</v>
      </c>
      <c r="H187" s="9">
        <v>-6.7000000000000002E-4</v>
      </c>
      <c r="I187" s="9">
        <v>9.6100000000000005E-3</v>
      </c>
    </row>
    <row r="188" spans="1:9" x14ac:dyDescent="0.2">
      <c r="A188" s="7" t="s">
        <v>4276</v>
      </c>
      <c r="B188" s="7" t="s">
        <v>4277</v>
      </c>
      <c r="C188" s="7" t="s">
        <v>4278</v>
      </c>
      <c r="D188" s="9">
        <v>9.8400000000000007E-4</v>
      </c>
      <c r="E188" s="9">
        <v>8.2199999999999995E-2</v>
      </c>
      <c r="F188" s="9">
        <v>1.1E-4</v>
      </c>
      <c r="G188" s="9">
        <v>3.1099999999999999E-2</v>
      </c>
      <c r="H188" s="9">
        <v>2.0400000000000001E-5</v>
      </c>
      <c r="I188" s="9">
        <v>0.01</v>
      </c>
    </row>
    <row r="189" spans="1:9" x14ac:dyDescent="0.2">
      <c r="A189" s="7" t="s">
        <v>4273</v>
      </c>
      <c r="B189" s="7" t="s">
        <v>4274</v>
      </c>
      <c r="C189" s="7" t="s">
        <v>4275</v>
      </c>
      <c r="D189" s="9">
        <v>1.3699999999999999E-3</v>
      </c>
      <c r="E189" s="9">
        <v>0.13800000000000001</v>
      </c>
      <c r="F189" s="9">
        <v>3.0000000000000001E-3</v>
      </c>
      <c r="G189" s="9">
        <v>4.24E-2</v>
      </c>
      <c r="H189" s="9">
        <v>6.7400000000000001E-4</v>
      </c>
      <c r="I189" s="9">
        <v>1.4E-2</v>
      </c>
    </row>
    <row r="190" spans="1:9" x14ac:dyDescent="0.2">
      <c r="A190" s="7" t="s">
        <v>4270</v>
      </c>
      <c r="B190" s="7" t="s">
        <v>4271</v>
      </c>
      <c r="C190" s="7" t="s">
        <v>4272</v>
      </c>
      <c r="D190" s="9">
        <v>6.4400000000000004E-3</v>
      </c>
      <c r="E190" s="9">
        <v>9.74E-2</v>
      </c>
      <c r="F190" s="9">
        <v>1.6299999999999999E-3</v>
      </c>
      <c r="G190" s="9">
        <v>3.2199999999999999E-2</v>
      </c>
      <c r="H190" s="9">
        <v>9.0399999999999996E-4</v>
      </c>
      <c r="I190" s="9">
        <v>1.2200000000000001E-2</v>
      </c>
    </row>
    <row r="191" spans="1:9" x14ac:dyDescent="0.2">
      <c r="A191" s="7" t="s">
        <v>4267</v>
      </c>
      <c r="B191" s="7" t="s">
        <v>4268</v>
      </c>
      <c r="C191" s="7" t="s">
        <v>4269</v>
      </c>
      <c r="D191" s="9">
        <v>9.7099999999999999E-3</v>
      </c>
      <c r="E191" s="9">
        <v>0.115</v>
      </c>
      <c r="F191" s="9">
        <v>2.9299999999999999E-3</v>
      </c>
      <c r="G191" s="9">
        <v>4.2900000000000001E-2</v>
      </c>
      <c r="H191" s="9">
        <v>2.13E-4</v>
      </c>
      <c r="I191" s="9">
        <v>6.2599999999999999E-3</v>
      </c>
    </row>
    <row r="192" spans="1:9" x14ac:dyDescent="0.2">
      <c r="A192" s="7" t="s">
        <v>4264</v>
      </c>
      <c r="B192" s="7" t="s">
        <v>4265</v>
      </c>
      <c r="C192" s="7" t="s">
        <v>4266</v>
      </c>
      <c r="D192" s="9">
        <v>7.2899999999999996E-3</v>
      </c>
      <c r="E192" s="9">
        <v>0.10299999999999999</v>
      </c>
      <c r="F192" s="9">
        <v>3.2599999999999999E-3</v>
      </c>
      <c r="G192" s="9">
        <v>4.0500000000000001E-2</v>
      </c>
      <c r="H192" s="9">
        <v>8.8900000000000003E-4</v>
      </c>
      <c r="I192" s="9">
        <v>1.2E-2</v>
      </c>
    </row>
    <row r="193" spans="1:9" x14ac:dyDescent="0.2">
      <c r="A193" s="7" t="s">
        <v>4261</v>
      </c>
      <c r="B193" s="7" t="s">
        <v>4262</v>
      </c>
      <c r="C193" s="7" t="s">
        <v>4263</v>
      </c>
      <c r="D193" s="9">
        <v>4.0699999999999998E-3</v>
      </c>
      <c r="E193" s="9">
        <v>8.3199999999999996E-2</v>
      </c>
      <c r="F193" s="9">
        <v>1.7600000000000001E-3</v>
      </c>
      <c r="G193" s="9">
        <v>3.3500000000000002E-2</v>
      </c>
      <c r="H193" s="9">
        <v>9.0600000000000001E-4</v>
      </c>
      <c r="I193" s="9">
        <v>1.18E-2</v>
      </c>
    </row>
    <row r="194" spans="1:9" x14ac:dyDescent="0.2">
      <c r="A194" s="7" t="s">
        <v>4258</v>
      </c>
      <c r="B194" s="7" t="s">
        <v>4259</v>
      </c>
      <c r="C194" s="7" t="s">
        <v>4260</v>
      </c>
      <c r="D194" s="9">
        <v>4.1700000000000001E-3</v>
      </c>
      <c r="E194" s="9">
        <v>8.5099999999999995E-2</v>
      </c>
      <c r="F194" s="9">
        <v>1.24E-3</v>
      </c>
      <c r="G194" s="9">
        <v>2.81E-2</v>
      </c>
      <c r="H194" s="9">
        <v>4.64E-4</v>
      </c>
      <c r="I194" s="9">
        <v>9.4599999999999997E-3</v>
      </c>
    </row>
    <row r="195" spans="1:9" x14ac:dyDescent="0.2">
      <c r="A195" s="7" t="s">
        <v>4255</v>
      </c>
      <c r="B195" s="7" t="s">
        <v>4256</v>
      </c>
      <c r="C195" s="7" t="s">
        <v>4257</v>
      </c>
      <c r="D195" s="9">
        <v>1.91E-3</v>
      </c>
      <c r="E195" s="9">
        <v>5.6300000000000003E-2</v>
      </c>
      <c r="F195" s="9">
        <v>1.41E-3</v>
      </c>
      <c r="G195" s="9">
        <v>2.9899999999999999E-2</v>
      </c>
      <c r="H195" s="9">
        <v>4.44E-4</v>
      </c>
      <c r="I195" s="9">
        <v>9.1400000000000006E-3</v>
      </c>
    </row>
    <row r="196" spans="1:9" x14ac:dyDescent="0.2">
      <c r="A196" s="7" t="s">
        <v>4252</v>
      </c>
      <c r="B196" s="7" t="s">
        <v>4253</v>
      </c>
      <c r="C196" s="7" t="s">
        <v>4254</v>
      </c>
      <c r="D196" s="9">
        <v>-2.0899999999999998E-3</v>
      </c>
      <c r="E196" s="9">
        <v>4.2599999999999999E-2</v>
      </c>
      <c r="F196" s="9">
        <v>-1.34E-3</v>
      </c>
      <c r="G196" s="9">
        <v>2.07E-2</v>
      </c>
      <c r="H196" s="9">
        <v>-2.6600000000000001E-4</v>
      </c>
      <c r="I196" s="9">
        <v>5.0200000000000002E-3</v>
      </c>
    </row>
    <row r="197" spans="1:9" x14ac:dyDescent="0.2">
      <c r="A197" s="7" t="s">
        <v>4249</v>
      </c>
      <c r="B197" s="7" t="s">
        <v>4250</v>
      </c>
      <c r="C197" s="7" t="s">
        <v>4251</v>
      </c>
      <c r="D197" s="9">
        <v>-4.4999999999999997E-3</v>
      </c>
      <c r="E197" s="9">
        <v>6.2199999999999998E-2</v>
      </c>
      <c r="F197" s="9">
        <v>-1.0399999999999999E-3</v>
      </c>
      <c r="G197" s="9">
        <v>1.84E-2</v>
      </c>
      <c r="H197" s="9">
        <v>-3.0899999999999998E-4</v>
      </c>
      <c r="I197" s="9">
        <v>5.4599999999999996E-3</v>
      </c>
    </row>
    <row r="198" spans="1:9" x14ac:dyDescent="0.2">
      <c r="A198" s="7" t="s">
        <v>4246</v>
      </c>
      <c r="B198" s="7" t="s">
        <v>4247</v>
      </c>
      <c r="C198" s="7" t="s">
        <v>4248</v>
      </c>
      <c r="D198" s="9">
        <v>-2.1800000000000001E-3</v>
      </c>
      <c r="E198" s="9">
        <v>4.2799999999999998E-2</v>
      </c>
      <c r="F198" s="9">
        <v>-1.49E-3</v>
      </c>
      <c r="G198" s="9">
        <v>2.1999999999999999E-2</v>
      </c>
      <c r="H198" s="9">
        <v>-2.7099999999999997E-4</v>
      </c>
      <c r="I198" s="9">
        <v>5.11E-3</v>
      </c>
    </row>
    <row r="199" spans="1:9" x14ac:dyDescent="0.2">
      <c r="A199" s="7" t="s">
        <v>4243</v>
      </c>
      <c r="B199" s="7" t="s">
        <v>4244</v>
      </c>
      <c r="C199" s="7" t="s">
        <v>4245</v>
      </c>
      <c r="D199" s="9">
        <v>-3.46E-3</v>
      </c>
      <c r="E199" s="9">
        <v>5.3800000000000001E-2</v>
      </c>
      <c r="F199" s="9">
        <v>-1.2899999999999999E-3</v>
      </c>
      <c r="G199" s="9">
        <v>2.0400000000000001E-2</v>
      </c>
      <c r="H199" s="9">
        <v>-3.6499999999999998E-4</v>
      </c>
      <c r="I199" s="9">
        <v>5.9100000000000003E-3</v>
      </c>
    </row>
    <row r="200" spans="1:9" x14ac:dyDescent="0.2">
      <c r="A200" s="7" t="s">
        <v>4240</v>
      </c>
      <c r="B200" s="7" t="s">
        <v>4241</v>
      </c>
      <c r="C200" s="7" t="s">
        <v>4242</v>
      </c>
      <c r="D200" s="9">
        <v>-3.0899999999999999E-3</v>
      </c>
      <c r="E200" s="9">
        <v>5.1400000000000001E-2</v>
      </c>
      <c r="F200" s="9">
        <v>-1.4E-3</v>
      </c>
      <c r="G200" s="9">
        <v>2.12E-2</v>
      </c>
      <c r="H200" s="9">
        <v>-2.6899999999999998E-4</v>
      </c>
      <c r="I200" s="9">
        <v>5.0800000000000003E-3</v>
      </c>
    </row>
    <row r="201" spans="1:9" x14ac:dyDescent="0.2">
      <c r="A201" s="7" t="s">
        <v>4237</v>
      </c>
      <c r="B201" s="7" t="s">
        <v>4238</v>
      </c>
      <c r="C201" s="7" t="s">
        <v>4239</v>
      </c>
      <c r="D201" s="9">
        <v>-4.0000000000000001E-3</v>
      </c>
      <c r="E201" s="9">
        <v>5.8900000000000001E-2</v>
      </c>
      <c r="F201" s="9">
        <v>-7.27E-4</v>
      </c>
      <c r="G201" s="9">
        <v>1.5299999999999999E-2</v>
      </c>
      <c r="H201" s="9">
        <v>-2.31E-4</v>
      </c>
      <c r="I201" s="9">
        <v>4.7099999999999998E-3</v>
      </c>
    </row>
    <row r="202" spans="1:9" x14ac:dyDescent="0.2">
      <c r="A202" s="7" t="s">
        <v>4234</v>
      </c>
      <c r="B202" s="7" t="s">
        <v>4235</v>
      </c>
      <c r="C202" s="7" t="s">
        <v>4236</v>
      </c>
      <c r="D202" s="9">
        <v>2.0899999999999998E-3</v>
      </c>
      <c r="E202" s="9">
        <v>4.2599999999999999E-2</v>
      </c>
      <c r="F202" s="9">
        <v>1.34E-3</v>
      </c>
      <c r="G202" s="9">
        <v>2.07E-2</v>
      </c>
      <c r="H202" s="9">
        <v>2.6600000000000001E-4</v>
      </c>
      <c r="I202" s="9">
        <v>5.0200000000000002E-3</v>
      </c>
    </row>
    <row r="203" spans="1:9" x14ac:dyDescent="0.2">
      <c r="A203" s="7" t="s">
        <v>4231</v>
      </c>
      <c r="B203" s="7" t="s">
        <v>4232</v>
      </c>
      <c r="C203" s="7" t="s">
        <v>4233</v>
      </c>
      <c r="D203" s="9">
        <v>4.4999999999999997E-3</v>
      </c>
      <c r="E203" s="9">
        <v>6.2199999999999998E-2</v>
      </c>
      <c r="F203" s="9">
        <v>1.0399999999999999E-3</v>
      </c>
      <c r="G203" s="9">
        <v>1.84E-2</v>
      </c>
      <c r="H203" s="9">
        <v>3.0899999999999998E-4</v>
      </c>
      <c r="I203" s="9">
        <v>5.4599999999999996E-3</v>
      </c>
    </row>
    <row r="204" spans="1:9" x14ac:dyDescent="0.2">
      <c r="A204" s="7" t="s">
        <v>4228</v>
      </c>
      <c r="B204" s="7" t="s">
        <v>4229</v>
      </c>
      <c r="C204" s="7" t="s">
        <v>4230</v>
      </c>
      <c r="D204" s="9">
        <v>2.1800000000000001E-3</v>
      </c>
      <c r="E204" s="9">
        <v>4.2799999999999998E-2</v>
      </c>
      <c r="F204" s="9">
        <v>1.49E-3</v>
      </c>
      <c r="G204" s="9">
        <v>2.1999999999999999E-2</v>
      </c>
      <c r="H204" s="9">
        <v>2.7099999999999997E-4</v>
      </c>
      <c r="I204" s="9">
        <v>5.11E-3</v>
      </c>
    </row>
    <row r="205" spans="1:9" x14ac:dyDescent="0.2">
      <c r="A205" s="7" t="s">
        <v>4225</v>
      </c>
      <c r="B205" s="7" t="s">
        <v>4226</v>
      </c>
      <c r="C205" s="7" t="s">
        <v>4227</v>
      </c>
      <c r="D205" s="9">
        <v>3.46E-3</v>
      </c>
      <c r="E205" s="9">
        <v>5.3800000000000001E-2</v>
      </c>
      <c r="F205" s="9">
        <v>1.2899999999999999E-3</v>
      </c>
      <c r="G205" s="9">
        <v>2.0400000000000001E-2</v>
      </c>
      <c r="H205" s="9">
        <v>3.6499999999999998E-4</v>
      </c>
      <c r="I205" s="9">
        <v>5.9100000000000003E-3</v>
      </c>
    </row>
    <row r="206" spans="1:9" x14ac:dyDescent="0.2">
      <c r="A206" s="7" t="s">
        <v>4222</v>
      </c>
      <c r="B206" s="7" t="s">
        <v>4223</v>
      </c>
      <c r="C206" s="7" t="s">
        <v>4224</v>
      </c>
      <c r="D206" s="9">
        <v>3.0899999999999999E-3</v>
      </c>
      <c r="E206" s="9">
        <v>5.1400000000000001E-2</v>
      </c>
      <c r="F206" s="9">
        <v>1.4E-3</v>
      </c>
      <c r="G206" s="9">
        <v>2.12E-2</v>
      </c>
      <c r="H206" s="9">
        <v>2.6899999999999998E-4</v>
      </c>
      <c r="I206" s="9">
        <v>5.0800000000000003E-3</v>
      </c>
    </row>
    <row r="207" spans="1:9" x14ac:dyDescent="0.2">
      <c r="A207" s="7" t="s">
        <v>4219</v>
      </c>
      <c r="B207" s="7" t="s">
        <v>4220</v>
      </c>
      <c r="C207" s="7" t="s">
        <v>4221</v>
      </c>
      <c r="D207" s="9">
        <v>4.0000000000000001E-3</v>
      </c>
      <c r="E207" s="9">
        <v>5.8900000000000001E-2</v>
      </c>
      <c r="F207" s="9">
        <v>7.27E-4</v>
      </c>
      <c r="G207" s="9">
        <v>1.5299999999999999E-2</v>
      </c>
      <c r="H207" s="9">
        <v>2.31E-4</v>
      </c>
      <c r="I207" s="9">
        <v>4.7099999999999998E-3</v>
      </c>
    </row>
    <row r="208" spans="1:9" x14ac:dyDescent="0.2">
      <c r="A208" s="7" t="s">
        <v>4216</v>
      </c>
      <c r="B208" s="7" t="s">
        <v>4217</v>
      </c>
      <c r="C208" s="7" t="s">
        <v>4218</v>
      </c>
      <c r="D208" s="9">
        <v>7.6499999999999997E-3</v>
      </c>
      <c r="E208" s="9">
        <v>0.115</v>
      </c>
      <c r="F208" s="9">
        <v>1.9499999999999999E-3</v>
      </c>
      <c r="G208" s="9">
        <v>3.5499999999999997E-2</v>
      </c>
      <c r="H208" s="9">
        <v>5.4100000000000003E-4</v>
      </c>
      <c r="I208" s="9">
        <v>1.0200000000000001E-2</v>
      </c>
    </row>
    <row r="209" spans="1:9" x14ac:dyDescent="0.2">
      <c r="A209" s="7" t="s">
        <v>4213</v>
      </c>
      <c r="B209" s="7" t="s">
        <v>4214</v>
      </c>
      <c r="C209" s="7" t="s">
        <v>4215</v>
      </c>
      <c r="D209" s="9">
        <v>9.6500000000000006E-3</v>
      </c>
      <c r="E209" s="9">
        <v>0.129</v>
      </c>
      <c r="F209" s="9">
        <v>3.64E-3</v>
      </c>
      <c r="G209" s="9">
        <v>4.82E-2</v>
      </c>
      <c r="H209" s="9">
        <v>1.0200000000000001E-3</v>
      </c>
      <c r="I209" s="9">
        <v>1.3899999999999999E-2</v>
      </c>
    </row>
    <row r="210" spans="1:9" x14ac:dyDescent="0.2">
      <c r="A210" s="7" t="s">
        <v>4210</v>
      </c>
      <c r="B210" s="7" t="s">
        <v>4211</v>
      </c>
      <c r="C210" s="7" t="s">
        <v>4212</v>
      </c>
      <c r="D210" s="9">
        <v>5.2199999999999998E-3</v>
      </c>
      <c r="E210" s="9">
        <v>9.5100000000000004E-2</v>
      </c>
      <c r="F210" s="9">
        <v>2.1900000000000001E-3</v>
      </c>
      <c r="G210" s="9">
        <v>3.7499999999999999E-2</v>
      </c>
      <c r="H210" s="9">
        <v>5.0299999999999997E-4</v>
      </c>
      <c r="I210" s="9">
        <v>9.7199999999999995E-3</v>
      </c>
    </row>
    <row r="211" spans="1:9" x14ac:dyDescent="0.2">
      <c r="A211" s="7" t="s">
        <v>4207</v>
      </c>
      <c r="B211" s="7" t="s">
        <v>4208</v>
      </c>
      <c r="C211" s="7" t="s">
        <v>4209</v>
      </c>
      <c r="D211" s="9">
        <v>9.3799999999999994E-3</v>
      </c>
      <c r="E211" s="9">
        <v>0.127</v>
      </c>
      <c r="F211" s="9">
        <v>2.5999999999999999E-3</v>
      </c>
      <c r="G211" s="9">
        <v>4.1099999999999998E-2</v>
      </c>
      <c r="H211" s="9">
        <v>1.0300000000000001E-3</v>
      </c>
      <c r="I211" s="9">
        <v>1.4E-2</v>
      </c>
    </row>
    <row r="212" spans="1:9" x14ac:dyDescent="0.2">
      <c r="A212" s="7" t="s">
        <v>4204</v>
      </c>
      <c r="B212" s="7" t="s">
        <v>4205</v>
      </c>
      <c r="C212" s="7" t="s">
        <v>4206</v>
      </c>
      <c r="D212" s="9">
        <v>2.6099999999999999E-3</v>
      </c>
      <c r="E212" s="9">
        <v>4.7600000000000003E-2</v>
      </c>
      <c r="F212" s="9">
        <v>7.6099999999999996E-4</v>
      </c>
      <c r="G212" s="9">
        <v>1.5599999999999999E-2</v>
      </c>
      <c r="H212" s="9">
        <v>3.28E-4</v>
      </c>
      <c r="I212" s="9">
        <v>5.62E-3</v>
      </c>
    </row>
    <row r="213" spans="1:9" x14ac:dyDescent="0.2">
      <c r="A213" s="7" t="s">
        <v>4201</v>
      </c>
      <c r="B213" s="7" t="s">
        <v>4202</v>
      </c>
      <c r="C213" s="7" t="s">
        <v>4203</v>
      </c>
      <c r="D213" s="9">
        <v>2.4299999999999999E-3</v>
      </c>
      <c r="E213" s="9">
        <v>4.5999999999999999E-2</v>
      </c>
      <c r="F213" s="9">
        <v>1.31E-3</v>
      </c>
      <c r="G213" s="9">
        <v>2.0299999999999999E-2</v>
      </c>
      <c r="H213" s="9">
        <v>2.1000000000000001E-4</v>
      </c>
      <c r="I213" s="9">
        <v>4.47E-3</v>
      </c>
    </row>
    <row r="214" spans="1:9" x14ac:dyDescent="0.2">
      <c r="A214" s="7" t="s">
        <v>4198</v>
      </c>
      <c r="B214" s="7" t="s">
        <v>4199</v>
      </c>
      <c r="C214" s="7" t="s">
        <v>4200</v>
      </c>
      <c r="D214" s="9">
        <v>2.4299999999999999E-3</v>
      </c>
      <c r="E214" s="9">
        <v>4.5999999999999999E-2</v>
      </c>
      <c r="F214" s="9">
        <v>7.2499999999999995E-4</v>
      </c>
      <c r="G214" s="9">
        <v>1.52E-2</v>
      </c>
      <c r="H214" s="9">
        <v>2.13E-4</v>
      </c>
      <c r="I214" s="9">
        <v>4.5300000000000002E-3</v>
      </c>
    </row>
    <row r="215" spans="1:9" x14ac:dyDescent="0.2">
      <c r="A215" s="7" t="s">
        <v>4195</v>
      </c>
      <c r="B215" s="7" t="s">
        <v>4196</v>
      </c>
      <c r="C215" s="7" t="s">
        <v>4197</v>
      </c>
      <c r="D215" s="9">
        <v>3.8300000000000001E-3</v>
      </c>
      <c r="E215" s="9">
        <v>5.7599999999999998E-2</v>
      </c>
      <c r="F215" s="9">
        <v>4.5600000000000003E-4</v>
      </c>
      <c r="G215" s="9">
        <v>1.2200000000000001E-2</v>
      </c>
      <c r="H215" s="9">
        <v>2.6899999999999998E-4</v>
      </c>
      <c r="I215" s="9">
        <v>5.0800000000000003E-3</v>
      </c>
    </row>
    <row r="216" spans="1:9" x14ac:dyDescent="0.2">
      <c r="A216" s="7" t="s">
        <v>4192</v>
      </c>
      <c r="B216" s="7" t="s">
        <v>4193</v>
      </c>
      <c r="C216" s="7" t="s">
        <v>4194</v>
      </c>
      <c r="D216" s="9">
        <v>1.03E-2</v>
      </c>
      <c r="E216" s="9">
        <v>0.124</v>
      </c>
      <c r="F216" s="9">
        <v>2.7100000000000002E-3</v>
      </c>
      <c r="G216" s="9">
        <v>3.8699999999999998E-2</v>
      </c>
      <c r="H216" s="9">
        <v>8.6899999999999998E-4</v>
      </c>
      <c r="I216" s="9">
        <v>1.1599999999999999E-2</v>
      </c>
    </row>
    <row r="217" spans="1:9" x14ac:dyDescent="0.2">
      <c r="A217" s="7" t="s">
        <v>4189</v>
      </c>
      <c r="B217" s="7" t="s">
        <v>4190</v>
      </c>
      <c r="C217" s="7" t="s">
        <v>4191</v>
      </c>
      <c r="D217" s="9">
        <v>1.21E-2</v>
      </c>
      <c r="E217" s="9">
        <v>0.13700000000000001</v>
      </c>
      <c r="F217" s="9">
        <v>4.9500000000000004E-3</v>
      </c>
      <c r="G217" s="9">
        <v>5.2200000000000003E-2</v>
      </c>
      <c r="H217" s="9">
        <v>1.23E-3</v>
      </c>
      <c r="I217" s="9">
        <v>1.46E-2</v>
      </c>
    </row>
    <row r="218" spans="1:9" x14ac:dyDescent="0.2">
      <c r="A218" s="7" t="s">
        <v>4186</v>
      </c>
      <c r="B218" s="7" t="s">
        <v>4187</v>
      </c>
      <c r="C218" s="7" t="s">
        <v>4188</v>
      </c>
      <c r="D218" s="9">
        <v>7.6499999999999997E-3</v>
      </c>
      <c r="E218" s="9">
        <v>0.106</v>
      </c>
      <c r="F218" s="9">
        <v>2.9099999999999998E-3</v>
      </c>
      <c r="G218" s="9">
        <v>4.0500000000000001E-2</v>
      </c>
      <c r="H218" s="9">
        <v>7.1500000000000003E-4</v>
      </c>
      <c r="I218" s="9">
        <v>1.0699999999999999E-2</v>
      </c>
    </row>
    <row r="219" spans="1:9" x14ac:dyDescent="0.2">
      <c r="A219" s="7" t="s">
        <v>4183</v>
      </c>
      <c r="B219" s="7" t="s">
        <v>4184</v>
      </c>
      <c r="C219" s="7" t="s">
        <v>4185</v>
      </c>
      <c r="D219" s="9">
        <v>1.32E-2</v>
      </c>
      <c r="E219" s="9">
        <v>0.13900000000000001</v>
      </c>
      <c r="F219" s="9">
        <v>3.0599999999999998E-3</v>
      </c>
      <c r="G219" s="9">
        <v>4.2799999999999998E-2</v>
      </c>
      <c r="H219" s="9">
        <v>1.2999999999999999E-3</v>
      </c>
      <c r="I219" s="9">
        <v>1.49E-2</v>
      </c>
    </row>
    <row r="220" spans="1:9" x14ac:dyDescent="0.2">
      <c r="A220" s="7" t="s">
        <v>4180</v>
      </c>
      <c r="B220" s="7" t="s">
        <v>4181</v>
      </c>
      <c r="C220" s="7" t="s">
        <v>4182</v>
      </c>
      <c r="D220" s="9">
        <v>2.0899999999999998E-3</v>
      </c>
      <c r="E220" s="9">
        <v>4.2599999999999999E-2</v>
      </c>
      <c r="F220" s="9">
        <v>1.34E-3</v>
      </c>
      <c r="G220" s="9">
        <v>2.07E-2</v>
      </c>
      <c r="H220" s="9">
        <v>2.6600000000000001E-4</v>
      </c>
      <c r="I220" s="9">
        <v>5.0200000000000002E-3</v>
      </c>
    </row>
    <row r="221" spans="1:9" x14ac:dyDescent="0.2">
      <c r="A221" s="7" t="s">
        <v>4177</v>
      </c>
      <c r="B221" s="7" t="s">
        <v>4178</v>
      </c>
      <c r="C221" s="7" t="s">
        <v>4179</v>
      </c>
      <c r="D221" s="9">
        <v>4.4999999999999997E-3</v>
      </c>
      <c r="E221" s="9">
        <v>6.2199999999999998E-2</v>
      </c>
      <c r="F221" s="9">
        <v>1.0399999999999999E-3</v>
      </c>
      <c r="G221" s="9">
        <v>1.84E-2</v>
      </c>
      <c r="H221" s="9">
        <v>3.0899999999999998E-4</v>
      </c>
      <c r="I221" s="9">
        <v>5.4599999999999996E-3</v>
      </c>
    </row>
    <row r="222" spans="1:9" x14ac:dyDescent="0.2">
      <c r="A222" s="7" t="s">
        <v>4174</v>
      </c>
      <c r="B222" s="7" t="s">
        <v>4175</v>
      </c>
      <c r="C222" s="7" t="s">
        <v>4176</v>
      </c>
      <c r="D222" s="9">
        <v>3.46E-3</v>
      </c>
      <c r="E222" s="9">
        <v>5.3800000000000001E-2</v>
      </c>
      <c r="F222" s="9">
        <v>1.2899999999999999E-3</v>
      </c>
      <c r="G222" s="9">
        <v>2.0400000000000001E-2</v>
      </c>
      <c r="H222" s="9">
        <v>3.6499999999999998E-4</v>
      </c>
      <c r="I222" s="9">
        <v>5.9100000000000003E-3</v>
      </c>
    </row>
    <row r="223" spans="1:9" x14ac:dyDescent="0.2">
      <c r="A223" s="7" t="s">
        <v>4171</v>
      </c>
      <c r="B223" s="7" t="s">
        <v>4172</v>
      </c>
      <c r="C223" s="7" t="s">
        <v>4173</v>
      </c>
      <c r="D223" s="9">
        <v>3.0899999999999999E-3</v>
      </c>
      <c r="E223" s="9">
        <v>5.1400000000000001E-2</v>
      </c>
      <c r="F223" s="9">
        <v>1.4E-3</v>
      </c>
      <c r="G223" s="9">
        <v>2.12E-2</v>
      </c>
      <c r="H223" s="9">
        <v>2.6899999999999998E-4</v>
      </c>
      <c r="I223" s="9">
        <v>5.0800000000000003E-3</v>
      </c>
    </row>
    <row r="224" spans="1:9" x14ac:dyDescent="0.2">
      <c r="A224" s="7" t="s">
        <v>4168</v>
      </c>
      <c r="B224" s="7" t="s">
        <v>4169</v>
      </c>
      <c r="C224" s="7" t="s">
        <v>4170</v>
      </c>
      <c r="D224" s="9">
        <v>-2.8400000000000001E-3</v>
      </c>
      <c r="E224" s="9">
        <v>0.13100000000000001</v>
      </c>
      <c r="F224" s="9">
        <v>-1.1000000000000001E-3</v>
      </c>
      <c r="G224" s="9">
        <v>3.8399999999999997E-2</v>
      </c>
      <c r="H224" s="9">
        <v>-1.44E-4</v>
      </c>
      <c r="I224" s="9">
        <v>1.1599999999999999E-2</v>
      </c>
    </row>
    <row r="225" spans="1:9" x14ac:dyDescent="0.2">
      <c r="A225" s="7" t="s">
        <v>4165</v>
      </c>
      <c r="B225" s="7" t="s">
        <v>4166</v>
      </c>
      <c r="C225" s="7" t="s">
        <v>4167</v>
      </c>
      <c r="D225" s="9">
        <v>-5.6899999999999997E-3</v>
      </c>
      <c r="E225" s="9">
        <v>0.14000000000000001</v>
      </c>
      <c r="F225" s="9">
        <v>-2.7100000000000002E-3</v>
      </c>
      <c r="G225" s="9">
        <v>5.0500000000000003E-2</v>
      </c>
      <c r="H225" s="9">
        <v>-5.9900000000000003E-4</v>
      </c>
      <c r="I225" s="9">
        <v>1.4999999999999999E-2</v>
      </c>
    </row>
    <row r="226" spans="1:9" x14ac:dyDescent="0.2">
      <c r="A226" s="7" t="s">
        <v>4162</v>
      </c>
      <c r="B226" s="7" t="s">
        <v>4163</v>
      </c>
      <c r="C226" s="7" t="s">
        <v>4164</v>
      </c>
      <c r="D226" s="9">
        <v>-1.4E-3</v>
      </c>
      <c r="E226" s="9">
        <v>0.109</v>
      </c>
      <c r="F226" s="9">
        <v>-8.9700000000000001E-4</v>
      </c>
      <c r="G226" s="9">
        <v>4.1599999999999998E-2</v>
      </c>
      <c r="H226" s="9">
        <v>-8.2000000000000001E-5</v>
      </c>
      <c r="I226" s="9">
        <v>1.12E-2</v>
      </c>
    </row>
    <row r="227" spans="1:9" x14ac:dyDescent="0.2">
      <c r="A227" s="7" t="s">
        <v>4159</v>
      </c>
      <c r="B227" s="7" t="s">
        <v>4160</v>
      </c>
      <c r="C227" s="7" t="s">
        <v>4161</v>
      </c>
      <c r="D227" s="9">
        <v>-3.8800000000000002E-3</v>
      </c>
      <c r="E227" s="9">
        <v>0.14199999999999999</v>
      </c>
      <c r="F227" s="9">
        <v>-1.2700000000000001E-3</v>
      </c>
      <c r="G227" s="9">
        <v>4.4900000000000002E-2</v>
      </c>
      <c r="H227" s="9">
        <v>-6.9200000000000002E-4</v>
      </c>
      <c r="I227" s="9">
        <v>1.49E-2</v>
      </c>
    </row>
    <row r="228" spans="1:9" x14ac:dyDescent="0.2">
      <c r="A228" s="7" t="s">
        <v>4156</v>
      </c>
      <c r="B228" s="7" t="s">
        <v>4157</v>
      </c>
      <c r="C228" s="7" t="s">
        <v>4158</v>
      </c>
      <c r="D228" s="9">
        <v>1.74E-3</v>
      </c>
      <c r="E228" s="9">
        <v>0.10100000000000001</v>
      </c>
      <c r="F228" s="9">
        <v>-4.7399999999999997E-4</v>
      </c>
      <c r="G228" s="9">
        <v>4.0899999999999999E-2</v>
      </c>
      <c r="H228" s="9">
        <v>3.1E-4</v>
      </c>
      <c r="I228" s="9">
        <v>1.2699999999999999E-2</v>
      </c>
    </row>
    <row r="229" spans="1:9" x14ac:dyDescent="0.2">
      <c r="A229" s="7" t="s">
        <v>4153</v>
      </c>
      <c r="B229" s="7" t="s">
        <v>4154</v>
      </c>
      <c r="C229" s="7" t="s">
        <v>4155</v>
      </c>
      <c r="D229" s="9">
        <v>2.7799999999999999E-3</v>
      </c>
      <c r="E229" s="9">
        <v>0.11</v>
      </c>
      <c r="F229" s="9">
        <v>5.8399999999999999E-4</v>
      </c>
      <c r="G229" s="9">
        <v>4.9700000000000001E-2</v>
      </c>
      <c r="H229" s="9">
        <v>-3.0600000000000001E-4</v>
      </c>
      <c r="I229" s="9">
        <v>9.2399999999999999E-3</v>
      </c>
    </row>
    <row r="230" spans="1:9" x14ac:dyDescent="0.2">
      <c r="A230" s="7" t="s">
        <v>4150</v>
      </c>
      <c r="B230" s="7" t="s">
        <v>4151</v>
      </c>
      <c r="C230" s="7" t="s">
        <v>4152</v>
      </c>
      <c r="D230" s="9">
        <v>-1.82E-3</v>
      </c>
      <c r="E230" s="9">
        <v>0.109</v>
      </c>
      <c r="F230" s="9">
        <v>-2.5900000000000001E-4</v>
      </c>
      <c r="G230" s="9">
        <v>4.1599999999999998E-2</v>
      </c>
      <c r="H230" s="9">
        <v>3.28E-4</v>
      </c>
      <c r="I230" s="9">
        <v>1.12E-2</v>
      </c>
    </row>
    <row r="231" spans="1:9" x14ac:dyDescent="0.2">
      <c r="A231" s="7" t="s">
        <v>4147</v>
      </c>
      <c r="B231" s="7" t="s">
        <v>4148</v>
      </c>
      <c r="C231" s="7" t="s">
        <v>4149</v>
      </c>
      <c r="D231" s="9">
        <v>-2.7399999999999998E-3</v>
      </c>
      <c r="E231" s="9">
        <v>0.115</v>
      </c>
      <c r="F231" s="9">
        <v>-6.1799999999999995E-4</v>
      </c>
      <c r="G231" s="9">
        <v>3.73E-2</v>
      </c>
      <c r="H231" s="9">
        <v>-7.3899999999999994E-5</v>
      </c>
      <c r="I231" s="9">
        <v>1.1900000000000001E-2</v>
      </c>
    </row>
    <row r="232" spans="1:9" x14ac:dyDescent="0.2">
      <c r="A232" s="7" t="s">
        <v>4144</v>
      </c>
      <c r="B232" s="7" t="s">
        <v>4145</v>
      </c>
      <c r="C232" s="7" t="s">
        <v>4146</v>
      </c>
      <c r="D232" s="9">
        <v>-7.6800000000000002E-4</v>
      </c>
      <c r="E232" s="9">
        <v>9.2300000000000004E-3</v>
      </c>
      <c r="F232" s="9">
        <v>-4.08E-4</v>
      </c>
      <c r="G232" s="9">
        <v>4.28E-3</v>
      </c>
      <c r="H232" s="9">
        <v>-6.9499999999999995E-5</v>
      </c>
      <c r="I232" s="9">
        <v>8.7799999999999998E-4</v>
      </c>
    </row>
    <row r="233" spans="1:9" x14ac:dyDescent="0.2">
      <c r="A233" s="7" t="s">
        <v>4141</v>
      </c>
      <c r="B233" s="7" t="s">
        <v>4142</v>
      </c>
      <c r="C233" s="7" t="s">
        <v>4143</v>
      </c>
      <c r="D233" s="9">
        <v>-6.62E-3</v>
      </c>
      <c r="E233" s="9">
        <v>6.5600000000000006E-2</v>
      </c>
      <c r="F233" s="9">
        <v>-1.92E-3</v>
      </c>
      <c r="G233" s="9">
        <v>2.1399999999999999E-2</v>
      </c>
      <c r="H233" s="9">
        <v>-7.8700000000000005E-4</v>
      </c>
      <c r="I233" s="9">
        <v>7.5300000000000002E-3</v>
      </c>
    </row>
    <row r="234" spans="1:9" x14ac:dyDescent="0.2">
      <c r="A234" s="7" t="s">
        <v>4138</v>
      </c>
      <c r="B234" s="7" t="s">
        <v>4139</v>
      </c>
      <c r="C234" s="7" t="s">
        <v>4140</v>
      </c>
      <c r="D234" s="9">
        <v>4.1300000000000001E-4</v>
      </c>
      <c r="E234" s="9">
        <v>9.2300000000000004E-3</v>
      </c>
      <c r="F234" s="9">
        <v>2.8899999999999998E-4</v>
      </c>
      <c r="G234" s="9">
        <v>4.28E-3</v>
      </c>
      <c r="H234" s="9">
        <v>-6.5799999999999997E-6</v>
      </c>
      <c r="I234" s="9">
        <v>8.7900000000000001E-4</v>
      </c>
    </row>
    <row r="235" spans="1:9" x14ac:dyDescent="0.2">
      <c r="A235" s="7" t="s">
        <v>4135</v>
      </c>
      <c r="B235" s="7" t="s">
        <v>4136</v>
      </c>
      <c r="C235" s="7" t="s">
        <v>4137</v>
      </c>
      <c r="D235" s="9">
        <v>6.6100000000000004E-3</v>
      </c>
      <c r="E235" s="9">
        <v>6.5600000000000006E-2</v>
      </c>
      <c r="F235" s="9">
        <v>1.91E-3</v>
      </c>
      <c r="G235" s="9">
        <v>2.1399999999999999E-2</v>
      </c>
      <c r="H235" s="9">
        <v>7.7999999999999999E-4</v>
      </c>
      <c r="I235" s="9">
        <v>7.5300000000000002E-3</v>
      </c>
    </row>
    <row r="236" spans="1:9" x14ac:dyDescent="0.2">
      <c r="A236" s="7" t="s">
        <v>4132</v>
      </c>
      <c r="B236" s="7" t="s">
        <v>4133</v>
      </c>
      <c r="C236" s="7" t="s">
        <v>4134</v>
      </c>
      <c r="D236" s="9">
        <v>4.13E-3</v>
      </c>
      <c r="E236" s="9">
        <v>5.9400000000000001E-2</v>
      </c>
      <c r="F236" s="9">
        <v>1.5100000000000001E-3</v>
      </c>
      <c r="G236" s="9">
        <v>2.1600000000000001E-2</v>
      </c>
      <c r="H236" s="9">
        <v>6.1200000000000002E-4</v>
      </c>
      <c r="I236" s="9">
        <v>6.96E-3</v>
      </c>
    </row>
    <row r="237" spans="1:9" x14ac:dyDescent="0.2">
      <c r="A237" s="7" t="s">
        <v>4129</v>
      </c>
      <c r="B237" s="7" t="s">
        <v>4130</v>
      </c>
      <c r="C237" s="7" t="s">
        <v>4131</v>
      </c>
      <c r="D237" s="9">
        <v>3.1199999999999999E-3</v>
      </c>
      <c r="E237" s="9">
        <v>5.6800000000000003E-2</v>
      </c>
      <c r="F237" s="9">
        <v>1.2999999999999999E-3</v>
      </c>
      <c r="G237" s="9">
        <v>2.23E-2</v>
      </c>
      <c r="H237" s="9">
        <v>3.68E-4</v>
      </c>
      <c r="I237" s="9">
        <v>6.4900000000000001E-3</v>
      </c>
    </row>
    <row r="238" spans="1:9" x14ac:dyDescent="0.2">
      <c r="A238" s="7" t="s">
        <v>4126</v>
      </c>
      <c r="B238" s="7" t="s">
        <v>4127</v>
      </c>
      <c r="C238" s="7" t="s">
        <v>4128</v>
      </c>
      <c r="D238" s="9">
        <v>3.5999999999999999E-3</v>
      </c>
      <c r="E238" s="9">
        <v>6.08E-2</v>
      </c>
      <c r="F238" s="9">
        <v>1.65E-3</v>
      </c>
      <c r="G238" s="9">
        <v>2.53E-2</v>
      </c>
      <c r="H238" s="9">
        <v>4.8700000000000002E-4</v>
      </c>
      <c r="I238" s="9">
        <v>7.4799999999999997E-3</v>
      </c>
    </row>
    <row r="239" spans="1:9" x14ac:dyDescent="0.2">
      <c r="A239" s="7" t="s">
        <v>4123</v>
      </c>
      <c r="B239" s="7" t="s">
        <v>4124</v>
      </c>
      <c r="C239" s="7" t="s">
        <v>4125</v>
      </c>
      <c r="D239" s="9">
        <v>4.5700000000000003E-3</v>
      </c>
      <c r="E239" s="9">
        <v>6.0900000000000003E-2</v>
      </c>
      <c r="F239" s="9">
        <v>1.32E-3</v>
      </c>
      <c r="G239" s="9">
        <v>2.01E-2</v>
      </c>
      <c r="H239" s="9">
        <v>5.0299999999999997E-4</v>
      </c>
      <c r="I239" s="9">
        <v>6.0099999999999997E-3</v>
      </c>
    </row>
    <row r="240" spans="1:9" x14ac:dyDescent="0.2">
      <c r="A240" s="7" t="s">
        <v>4120</v>
      </c>
      <c r="B240" s="7" t="s">
        <v>4121</v>
      </c>
      <c r="C240" s="7" t="s">
        <v>4122</v>
      </c>
      <c r="D240" s="9">
        <v>3.3300000000000001E-3</v>
      </c>
      <c r="E240" s="9">
        <v>5.8799999999999998E-2</v>
      </c>
      <c r="F240" s="9">
        <v>1.0200000000000001E-3</v>
      </c>
      <c r="G240" s="9">
        <v>1.9900000000000001E-2</v>
      </c>
      <c r="H240" s="9">
        <v>3.8499999999999998E-4</v>
      </c>
      <c r="I240" s="9">
        <v>6.6100000000000004E-3</v>
      </c>
    </row>
    <row r="241" spans="1:9" x14ac:dyDescent="0.2">
      <c r="A241" s="7" t="s">
        <v>4117</v>
      </c>
      <c r="B241" s="7" t="s">
        <v>4118</v>
      </c>
      <c r="C241" s="7" t="s">
        <v>4119</v>
      </c>
      <c r="D241" s="9">
        <v>3.8700000000000002E-3</v>
      </c>
      <c r="E241" s="9">
        <v>6.3E-2</v>
      </c>
      <c r="F241" s="9">
        <v>1.25E-3</v>
      </c>
      <c r="G241" s="9">
        <v>2.2100000000000002E-2</v>
      </c>
      <c r="H241" s="9">
        <v>4.3899999999999999E-4</v>
      </c>
      <c r="I241" s="9">
        <v>7.1000000000000004E-3</v>
      </c>
    </row>
    <row r="242" spans="1:9" x14ac:dyDescent="0.2">
      <c r="A242" s="7" t="s">
        <v>4114</v>
      </c>
      <c r="B242" s="7" t="s">
        <v>4115</v>
      </c>
      <c r="C242" s="7" t="s">
        <v>4116</v>
      </c>
      <c r="D242" s="9">
        <v>5.6499999999999996E-3</v>
      </c>
      <c r="E242" s="9">
        <v>7.1199999999999999E-2</v>
      </c>
      <c r="F242" s="9">
        <v>1.9300000000000001E-3</v>
      </c>
      <c r="G242" s="9">
        <v>2.5100000000000001E-2</v>
      </c>
      <c r="H242" s="9">
        <v>5.6099999999999998E-4</v>
      </c>
      <c r="I242" s="9">
        <v>6.6100000000000004E-3</v>
      </c>
    </row>
    <row r="243" spans="1:9" x14ac:dyDescent="0.2">
      <c r="A243" s="7" t="s">
        <v>4111</v>
      </c>
      <c r="B243" s="7" t="s">
        <v>4112</v>
      </c>
      <c r="C243" s="7" t="s">
        <v>4113</v>
      </c>
      <c r="D243" s="9">
        <v>4.0499999999999998E-3</v>
      </c>
      <c r="E243" s="9">
        <v>6.4500000000000002E-2</v>
      </c>
      <c r="F243" s="9">
        <v>1.66E-3</v>
      </c>
      <c r="G243" s="9">
        <v>2.53E-2</v>
      </c>
      <c r="H243" s="9">
        <v>5.2899999999999996E-4</v>
      </c>
      <c r="I243" s="9">
        <v>7.7400000000000004E-3</v>
      </c>
    </row>
    <row r="244" spans="1:9" x14ac:dyDescent="0.2">
      <c r="A244" s="7" t="s">
        <v>4108</v>
      </c>
      <c r="B244" s="7" t="s">
        <v>4109</v>
      </c>
      <c r="C244" s="7" t="s">
        <v>4110</v>
      </c>
      <c r="D244" s="9">
        <v>4.0499999999999998E-3</v>
      </c>
      <c r="E244" s="9">
        <v>6.4199999999999993E-2</v>
      </c>
      <c r="F244" s="9">
        <v>1.48E-3</v>
      </c>
      <c r="G244" s="9">
        <v>2.4E-2</v>
      </c>
      <c r="H244" s="9">
        <v>4.17E-4</v>
      </c>
      <c r="I244" s="9">
        <v>6.94E-3</v>
      </c>
    </row>
    <row r="245" spans="1:9" x14ac:dyDescent="0.2">
      <c r="A245" s="7" t="s">
        <v>4105</v>
      </c>
      <c r="B245" s="7" t="s">
        <v>4106</v>
      </c>
      <c r="C245" s="7" t="s">
        <v>4107</v>
      </c>
      <c r="D245" s="9">
        <v>3.5699999999999998E-3</v>
      </c>
      <c r="E245" s="9">
        <v>5.3499999999999999E-2</v>
      </c>
      <c r="F245" s="9">
        <v>2.4299999999999999E-3</v>
      </c>
      <c r="G245" s="9">
        <v>2.8799999999999999E-2</v>
      </c>
      <c r="H245" s="9">
        <v>7.7499999999999997E-4</v>
      </c>
      <c r="I245" s="9">
        <v>7.77E-3</v>
      </c>
    </row>
    <row r="246" spans="1:9" x14ac:dyDescent="0.2">
      <c r="A246" s="7" t="s">
        <v>4102</v>
      </c>
      <c r="B246" s="7" t="s">
        <v>4103</v>
      </c>
      <c r="C246" s="7" t="s">
        <v>4104</v>
      </c>
      <c r="D246" s="9">
        <v>3.14E-3</v>
      </c>
      <c r="E246" s="9">
        <v>5.7099999999999998E-2</v>
      </c>
      <c r="F246" s="9">
        <v>1.1000000000000001E-3</v>
      </c>
      <c r="G246" s="9">
        <v>2.06E-2</v>
      </c>
      <c r="H246" s="9">
        <v>3.6299999999999999E-4</v>
      </c>
      <c r="I246" s="9">
        <v>6.4200000000000004E-3</v>
      </c>
    </row>
    <row r="247" spans="1:9" x14ac:dyDescent="0.2">
      <c r="A247" s="7" t="s">
        <v>4099</v>
      </c>
      <c r="B247" s="7" t="s">
        <v>4100</v>
      </c>
      <c r="C247" s="7" t="s">
        <v>4101</v>
      </c>
      <c r="D247" s="9">
        <v>3.2699999999999999E-3</v>
      </c>
      <c r="E247" s="9">
        <v>5.79E-2</v>
      </c>
      <c r="F247" s="9">
        <v>1.5399999999999999E-3</v>
      </c>
      <c r="G247" s="9">
        <v>2.4299999999999999E-2</v>
      </c>
      <c r="H247" s="9">
        <v>2.6600000000000001E-4</v>
      </c>
      <c r="I247" s="9">
        <v>5.4799999999999996E-3</v>
      </c>
    </row>
    <row r="248" spans="1:9" x14ac:dyDescent="0.2">
      <c r="A248" s="7" t="s">
        <v>4096</v>
      </c>
      <c r="B248" s="7" t="s">
        <v>4097</v>
      </c>
      <c r="C248" s="7" t="s">
        <v>4098</v>
      </c>
      <c r="D248" s="9">
        <v>4.8099999999999998E-4</v>
      </c>
      <c r="E248" s="9">
        <v>3.2299999999999998E-3</v>
      </c>
      <c r="F248" s="9">
        <v>2.1800000000000001E-4</v>
      </c>
      <c r="G248" s="9">
        <v>1.6299999999999999E-3</v>
      </c>
      <c r="H248" s="9">
        <v>8.9300000000000002E-5</v>
      </c>
      <c r="I248" s="9">
        <v>4.3600000000000003E-4</v>
      </c>
    </row>
    <row r="249" spans="1:9" x14ac:dyDescent="0.2">
      <c r="A249" s="7" t="s">
        <v>4093</v>
      </c>
      <c r="B249" s="7" t="s">
        <v>4094</v>
      </c>
      <c r="C249" s="7" t="s">
        <v>4095</v>
      </c>
      <c r="D249" s="9">
        <v>7.3499999999999998E-4</v>
      </c>
      <c r="E249" s="9">
        <v>4.7800000000000004E-3</v>
      </c>
      <c r="F249" s="9">
        <v>3.6099999999999999E-4</v>
      </c>
      <c r="G249" s="9">
        <v>1.9499999999999999E-3</v>
      </c>
      <c r="H249" s="9">
        <v>1.55E-4</v>
      </c>
      <c r="I249" s="9">
        <v>5.4199999999999995E-4</v>
      </c>
    </row>
    <row r="250" spans="1:9" x14ac:dyDescent="0.2">
      <c r="A250" s="7" t="s">
        <v>4090</v>
      </c>
      <c r="B250" s="7" t="s">
        <v>4091</v>
      </c>
      <c r="C250" s="7" t="s">
        <v>4092</v>
      </c>
      <c r="D250" s="9">
        <v>1.9699999999999999E-4</v>
      </c>
      <c r="E250" s="9">
        <v>2.7799999999999999E-3</v>
      </c>
      <c r="F250" s="9">
        <v>9.7200000000000004E-5</v>
      </c>
      <c r="G250" s="9">
        <v>1.2600000000000001E-3</v>
      </c>
      <c r="H250" s="9">
        <v>3.1600000000000002E-5</v>
      </c>
      <c r="I250" s="9">
        <v>3.8699999999999997E-4</v>
      </c>
    </row>
    <row r="251" spans="1:9" x14ac:dyDescent="0.2">
      <c r="A251" s="7" t="s">
        <v>4087</v>
      </c>
      <c r="B251" s="7" t="s">
        <v>4088</v>
      </c>
      <c r="C251" s="7" t="s">
        <v>4089</v>
      </c>
      <c r="D251" s="9">
        <v>1.23E-3</v>
      </c>
      <c r="E251" s="9">
        <v>3.9699999999999996E-3</v>
      </c>
      <c r="F251" s="9">
        <v>3.4900000000000003E-4</v>
      </c>
      <c r="G251" s="9">
        <v>1.81E-3</v>
      </c>
      <c r="H251" s="9">
        <v>1.5100000000000001E-4</v>
      </c>
      <c r="I251" s="9">
        <v>4.46E-4</v>
      </c>
    </row>
    <row r="252" spans="1:9" x14ac:dyDescent="0.2">
      <c r="A252" s="7" t="s">
        <v>4084</v>
      </c>
      <c r="B252" s="7" t="s">
        <v>4085</v>
      </c>
      <c r="C252" s="7" t="s">
        <v>4086</v>
      </c>
      <c r="D252" s="9">
        <v>5.5199999999999997E-4</v>
      </c>
      <c r="E252" s="9">
        <v>3.0699999999999998E-3</v>
      </c>
      <c r="F252" s="9">
        <v>3.1700000000000001E-4</v>
      </c>
      <c r="G252" s="9">
        <v>1.5499999999999999E-3</v>
      </c>
      <c r="H252" s="9">
        <v>1.6200000000000001E-4</v>
      </c>
      <c r="I252" s="9">
        <v>4.2999999999999999E-4</v>
      </c>
    </row>
    <row r="253" spans="1:9" x14ac:dyDescent="0.2">
      <c r="A253" s="7" t="s">
        <v>4081</v>
      </c>
      <c r="B253" s="7" t="s">
        <v>4082</v>
      </c>
      <c r="C253" s="7" t="s">
        <v>4083</v>
      </c>
      <c r="D253" s="9">
        <v>2.1100000000000001E-4</v>
      </c>
      <c r="E253" s="9">
        <v>2.8999999999999998E-3</v>
      </c>
      <c r="F253" s="9">
        <v>1.02E-4</v>
      </c>
      <c r="G253" s="9">
        <v>1.25E-3</v>
      </c>
      <c r="H253" s="9">
        <v>2.7100000000000001E-5</v>
      </c>
      <c r="I253" s="9">
        <v>3.28E-4</v>
      </c>
    </row>
    <row r="254" spans="1:9" x14ac:dyDescent="0.2">
      <c r="A254" s="7" t="s">
        <v>4078</v>
      </c>
      <c r="B254" s="7" t="s">
        <v>4079</v>
      </c>
      <c r="C254" s="7" t="s">
        <v>4080</v>
      </c>
      <c r="D254" s="10">
        <v>4.4400000000000002E-5</v>
      </c>
      <c r="E254" s="9">
        <v>1.4499999999999999E-3</v>
      </c>
      <c r="F254" s="10">
        <v>5.7899999999999998E-5</v>
      </c>
      <c r="G254" s="9">
        <v>1.0399999999999999E-3</v>
      </c>
      <c r="H254" s="10">
        <v>9.1300000000000007E-6</v>
      </c>
      <c r="I254" s="9">
        <v>1.8799999999999999E-4</v>
      </c>
    </row>
    <row r="255" spans="1:9" x14ac:dyDescent="0.2">
      <c r="A255" s="7" t="s">
        <v>4075</v>
      </c>
      <c r="B255" s="7" t="s">
        <v>4076</v>
      </c>
      <c r="C255" s="7" t="s">
        <v>4077</v>
      </c>
      <c r="D255" s="10">
        <v>8.3100000000000001E-5</v>
      </c>
      <c r="E255" s="9">
        <v>1.98E-3</v>
      </c>
      <c r="F255" s="10">
        <v>5.1799999999999999E-5</v>
      </c>
      <c r="G255" s="9">
        <v>9.6100000000000005E-4</v>
      </c>
      <c r="H255" s="10">
        <v>1.19E-5</v>
      </c>
      <c r="I255" s="9">
        <v>2.42E-4</v>
      </c>
    </row>
    <row r="256" spans="1:9" x14ac:dyDescent="0.2">
      <c r="A256" s="7" t="s">
        <v>4072</v>
      </c>
      <c r="B256" s="7" t="s">
        <v>4073</v>
      </c>
      <c r="C256" s="7" t="s">
        <v>4074</v>
      </c>
      <c r="D256" s="10">
        <v>8.9900000000000003E-5</v>
      </c>
      <c r="E256" s="9">
        <v>1.92E-3</v>
      </c>
      <c r="F256" s="10">
        <v>3.1999999999999999E-5</v>
      </c>
      <c r="G256" s="9">
        <v>6.4199999999999999E-4</v>
      </c>
      <c r="H256" s="10">
        <v>6.9399999999999996E-6</v>
      </c>
      <c r="I256" s="9">
        <v>1.6000000000000001E-4</v>
      </c>
    </row>
    <row r="257" spans="1:9" x14ac:dyDescent="0.2">
      <c r="A257" s="7" t="s">
        <v>4069</v>
      </c>
      <c r="B257" s="7" t="s">
        <v>4070</v>
      </c>
      <c r="C257" s="7" t="s">
        <v>4071</v>
      </c>
      <c r="D257" s="10">
        <v>6.7500000000000001E-5</v>
      </c>
      <c r="E257" s="9">
        <v>1.65E-3</v>
      </c>
      <c r="F257" s="10">
        <v>5.6700000000000003E-5</v>
      </c>
      <c r="G257" s="9">
        <v>9.9400000000000009E-4</v>
      </c>
      <c r="H257" s="10">
        <v>1.15E-5</v>
      </c>
      <c r="I257" s="9">
        <v>2.4000000000000001E-4</v>
      </c>
    </row>
    <row r="258" spans="1:9" x14ac:dyDescent="0.2">
      <c r="A258" s="7" t="s">
        <v>4066</v>
      </c>
      <c r="B258" s="7" t="s">
        <v>4067</v>
      </c>
      <c r="C258" s="7" t="s">
        <v>4068</v>
      </c>
      <c r="D258" s="10">
        <v>4.3100000000000001E-4</v>
      </c>
      <c r="E258" s="9">
        <v>2.8800000000000002E-3</v>
      </c>
      <c r="F258" s="10">
        <v>1.21E-4</v>
      </c>
      <c r="G258" s="9">
        <v>1.25E-3</v>
      </c>
      <c r="H258" s="10">
        <v>5.7200000000000001E-5</v>
      </c>
      <c r="I258" s="9">
        <v>3.9199999999999999E-4</v>
      </c>
    </row>
    <row r="259" spans="1:9" x14ac:dyDescent="0.2">
      <c r="A259" s="7" t="s">
        <v>4063</v>
      </c>
      <c r="B259" s="7" t="s">
        <v>4064</v>
      </c>
      <c r="C259" s="7" t="s">
        <v>4065</v>
      </c>
      <c r="D259" s="10">
        <v>6.4099999999999997E-4</v>
      </c>
      <c r="E259" s="9">
        <v>4.3499999999999997E-3</v>
      </c>
      <c r="F259" s="10">
        <v>2.4600000000000002E-4</v>
      </c>
      <c r="G259" s="9">
        <v>1.7099999999999999E-3</v>
      </c>
      <c r="H259" s="10">
        <v>1.1E-4</v>
      </c>
      <c r="I259" s="9">
        <v>4.8700000000000002E-4</v>
      </c>
    </row>
    <row r="260" spans="1:9" x14ac:dyDescent="0.2">
      <c r="A260" s="7" t="s">
        <v>4060</v>
      </c>
      <c r="B260" s="7" t="s">
        <v>4061</v>
      </c>
      <c r="C260" s="7" t="s">
        <v>4062</v>
      </c>
      <c r="D260" s="10">
        <v>4.0700000000000003E-4</v>
      </c>
      <c r="E260" s="9">
        <v>3.5400000000000002E-3</v>
      </c>
      <c r="F260" s="10">
        <v>2.0000000000000001E-4</v>
      </c>
      <c r="G260" s="9">
        <v>1.6999999999999999E-3</v>
      </c>
      <c r="H260" s="10">
        <v>6.7000000000000002E-5</v>
      </c>
      <c r="I260" s="9">
        <v>4.1599999999999997E-4</v>
      </c>
    </row>
    <row r="261" spans="1:9" x14ac:dyDescent="0.2">
      <c r="A261" s="7" t="s">
        <v>4057</v>
      </c>
      <c r="B261" s="7" t="s">
        <v>4058</v>
      </c>
      <c r="C261" s="7" t="s">
        <v>4059</v>
      </c>
      <c r="D261" s="10">
        <v>2.7399999999999999E-4</v>
      </c>
      <c r="E261" s="9">
        <v>2.5699999999999998E-3</v>
      </c>
      <c r="F261" s="10">
        <v>1.5100000000000001E-4</v>
      </c>
      <c r="G261" s="9">
        <v>1.1900000000000001E-3</v>
      </c>
      <c r="H261" s="10">
        <v>6.9400000000000006E-5</v>
      </c>
      <c r="I261" s="9">
        <v>3.5100000000000002E-4</v>
      </c>
    </row>
    <row r="262" spans="1:9" x14ac:dyDescent="0.2">
      <c r="A262" s="7" t="s">
        <v>4054</v>
      </c>
      <c r="B262" s="7" t="s">
        <v>4055</v>
      </c>
      <c r="C262" s="7" t="s">
        <v>4056</v>
      </c>
      <c r="D262" s="9">
        <v>4.81E-3</v>
      </c>
      <c r="E262" s="9">
        <v>6.1699999999999998E-2</v>
      </c>
      <c r="F262" s="9">
        <v>8.4800000000000001E-4</v>
      </c>
      <c r="G262" s="9">
        <v>1.44E-2</v>
      </c>
      <c r="H262" s="9">
        <v>3.9899999999999999E-4</v>
      </c>
      <c r="I262" s="9">
        <v>5.4799999999999996E-3</v>
      </c>
    </row>
    <row r="263" spans="1:9" x14ac:dyDescent="0.2">
      <c r="A263" s="7" t="s">
        <v>4051</v>
      </c>
      <c r="B263" s="7" t="s">
        <v>4052</v>
      </c>
      <c r="C263" s="7" t="s">
        <v>4053</v>
      </c>
      <c r="D263" s="9">
        <v>3.98E-3</v>
      </c>
      <c r="E263" s="9">
        <v>5.5E-2</v>
      </c>
      <c r="F263" s="9">
        <v>9.5399999999999999E-4</v>
      </c>
      <c r="G263" s="9">
        <v>1.49E-2</v>
      </c>
      <c r="H263" s="9">
        <v>4.35E-4</v>
      </c>
      <c r="I263" s="9">
        <v>5.5900000000000004E-3</v>
      </c>
    </row>
    <row r="264" spans="1:9" x14ac:dyDescent="0.2">
      <c r="A264" s="7" t="s">
        <v>4048</v>
      </c>
      <c r="B264" s="7" t="s">
        <v>4049</v>
      </c>
      <c r="C264" s="7" t="s">
        <v>4050</v>
      </c>
      <c r="D264" s="9">
        <v>4.28E-3</v>
      </c>
      <c r="E264" s="9">
        <v>5.74E-2</v>
      </c>
      <c r="F264" s="9">
        <v>1.6100000000000001E-3</v>
      </c>
      <c r="G264" s="9">
        <v>1.9800000000000002E-2</v>
      </c>
      <c r="H264" s="9">
        <v>3.5599999999999998E-4</v>
      </c>
      <c r="I264" s="9">
        <v>5.0899999999999999E-3</v>
      </c>
    </row>
    <row r="265" spans="1:9" x14ac:dyDescent="0.2">
      <c r="A265" s="7" t="s">
        <v>4045</v>
      </c>
      <c r="B265" s="7" t="s">
        <v>4046</v>
      </c>
      <c r="C265" s="7" t="s">
        <v>4047</v>
      </c>
      <c r="D265" s="9">
        <v>3.9100000000000003E-3</v>
      </c>
      <c r="E265" s="9">
        <v>5.2299999999999999E-2</v>
      </c>
      <c r="F265" s="9">
        <v>1.33E-3</v>
      </c>
      <c r="G265" s="9">
        <v>1.77E-2</v>
      </c>
      <c r="H265" s="9">
        <v>4.4099999999999999E-4</v>
      </c>
      <c r="I265" s="9">
        <v>5.5500000000000002E-3</v>
      </c>
    </row>
    <row r="266" spans="1:9" x14ac:dyDescent="0.2">
      <c r="A266" s="7" t="s">
        <v>4042</v>
      </c>
      <c r="B266" s="7" t="s">
        <v>4043</v>
      </c>
      <c r="C266" s="7" t="s">
        <v>4044</v>
      </c>
      <c r="D266" s="9">
        <v>5.5700000000000003E-3</v>
      </c>
      <c r="E266" s="9">
        <v>6.2600000000000003E-2</v>
      </c>
      <c r="F266" s="9">
        <v>1.34E-3</v>
      </c>
      <c r="G266" s="9">
        <v>1.78E-2</v>
      </c>
      <c r="H266" s="9">
        <v>3.48E-4</v>
      </c>
      <c r="I266" s="9">
        <v>4.8500000000000001E-3</v>
      </c>
    </row>
    <row r="267" spans="1:9" x14ac:dyDescent="0.2">
      <c r="A267" s="7" t="s">
        <v>4039</v>
      </c>
      <c r="B267" s="7" t="s">
        <v>4040</v>
      </c>
      <c r="C267" s="7" t="s">
        <v>4041</v>
      </c>
      <c r="D267" s="9">
        <v>4.5300000000000002E-3</v>
      </c>
      <c r="E267" s="9">
        <v>5.9299999999999999E-2</v>
      </c>
      <c r="F267" s="9">
        <v>1.5399999999999999E-3</v>
      </c>
      <c r="G267" s="9">
        <v>1.9099999999999999E-2</v>
      </c>
      <c r="H267" s="9">
        <v>4.7600000000000002E-4</v>
      </c>
      <c r="I267" s="9">
        <v>5.8999999999999999E-3</v>
      </c>
    </row>
    <row r="268" spans="1:9" x14ac:dyDescent="0.2">
      <c r="A268" s="7" t="s">
        <v>4036</v>
      </c>
      <c r="B268" s="7" t="s">
        <v>4037</v>
      </c>
      <c r="C268" s="7" t="s">
        <v>4038</v>
      </c>
      <c r="D268" s="9">
        <v>2.97E-3</v>
      </c>
      <c r="E268" s="9">
        <v>7.0800000000000002E-2</v>
      </c>
      <c r="F268" s="9">
        <v>1.2899999999999999E-3</v>
      </c>
      <c r="G268" s="9">
        <v>2.8899999999999999E-2</v>
      </c>
      <c r="H268" s="9">
        <v>1.55E-4</v>
      </c>
      <c r="I268" s="9">
        <v>5.47E-3</v>
      </c>
    </row>
    <row r="269" spans="1:9" x14ac:dyDescent="0.2">
      <c r="A269" s="7" t="s">
        <v>4033</v>
      </c>
      <c r="B269" s="7" t="s">
        <v>4034</v>
      </c>
      <c r="C269" s="7" t="s">
        <v>4035</v>
      </c>
      <c r="D269" s="9">
        <v>5.9100000000000003E-3</v>
      </c>
      <c r="E269" s="9">
        <v>0.10100000000000001</v>
      </c>
      <c r="F269" s="9">
        <v>1.17E-3</v>
      </c>
      <c r="G269" s="9">
        <v>2.76E-2</v>
      </c>
      <c r="H269" s="9">
        <v>3.8699999999999997E-4</v>
      </c>
      <c r="I269" s="9">
        <v>8.6400000000000001E-3</v>
      </c>
    </row>
    <row r="270" spans="1:9" x14ac:dyDescent="0.2">
      <c r="A270" s="7" t="s">
        <v>4030</v>
      </c>
      <c r="B270" s="7" t="s">
        <v>4031</v>
      </c>
      <c r="C270" s="7" t="s">
        <v>4032</v>
      </c>
      <c r="D270" s="9">
        <v>1.7099999999999999E-3</v>
      </c>
      <c r="E270" s="9">
        <v>5.4100000000000002E-2</v>
      </c>
      <c r="F270" s="9">
        <v>1.2999999999999999E-3</v>
      </c>
      <c r="G270" s="9">
        <v>2.9100000000000001E-2</v>
      </c>
      <c r="H270" s="9">
        <v>3.9500000000000001E-4</v>
      </c>
      <c r="I270" s="9">
        <v>8.5900000000000004E-3</v>
      </c>
    </row>
    <row r="271" spans="1:9" x14ac:dyDescent="0.2">
      <c r="A271" s="7" t="s">
        <v>4027</v>
      </c>
      <c r="B271" s="7" t="s">
        <v>4028</v>
      </c>
      <c r="C271" s="7" t="s">
        <v>4029</v>
      </c>
      <c r="D271" s="9">
        <v>5.6800000000000002E-3</v>
      </c>
      <c r="E271" s="9">
        <v>9.8599999999999993E-2</v>
      </c>
      <c r="F271" s="9">
        <v>9.1200000000000005E-4</v>
      </c>
      <c r="G271" s="9">
        <v>2.4400000000000002E-2</v>
      </c>
      <c r="H271" s="9">
        <v>4.2499999999999998E-4</v>
      </c>
      <c r="I271" s="9">
        <v>9.0500000000000008E-3</v>
      </c>
    </row>
    <row r="272" spans="1:9" x14ac:dyDescent="0.2">
      <c r="A272" s="7" t="s">
        <v>4024</v>
      </c>
      <c r="B272" s="7" t="s">
        <v>4025</v>
      </c>
      <c r="C272" s="7" t="s">
        <v>4026</v>
      </c>
      <c r="D272" s="9">
        <v>6.4400000000000004E-3</v>
      </c>
      <c r="E272" s="9">
        <v>9.74E-2</v>
      </c>
      <c r="F272" s="9">
        <v>1.6299999999999999E-3</v>
      </c>
      <c r="G272" s="9">
        <v>3.2199999999999999E-2</v>
      </c>
      <c r="H272" s="9">
        <v>9.0399999999999996E-4</v>
      </c>
      <c r="I272" s="9">
        <v>1.2200000000000001E-2</v>
      </c>
    </row>
    <row r="273" spans="1:9" x14ac:dyDescent="0.2">
      <c r="A273" s="7" t="s">
        <v>4021</v>
      </c>
      <c r="B273" s="7" t="s">
        <v>4022</v>
      </c>
      <c r="C273" s="7" t="s">
        <v>4023</v>
      </c>
      <c r="D273" s="9">
        <v>9.7099999999999999E-3</v>
      </c>
      <c r="E273" s="9">
        <v>0.115</v>
      </c>
      <c r="F273" s="9">
        <v>2.9299999999999999E-3</v>
      </c>
      <c r="G273" s="9">
        <v>4.2900000000000001E-2</v>
      </c>
      <c r="H273" s="9">
        <v>2.13E-4</v>
      </c>
      <c r="I273" s="9">
        <v>6.2599999999999999E-3</v>
      </c>
    </row>
    <row r="274" spans="1:9" x14ac:dyDescent="0.2">
      <c r="A274" s="7" t="s">
        <v>4018</v>
      </c>
      <c r="B274" s="7" t="s">
        <v>4019</v>
      </c>
      <c r="C274" s="7" t="s">
        <v>4020</v>
      </c>
      <c r="D274" s="9">
        <v>7.2899999999999996E-3</v>
      </c>
      <c r="E274" s="9">
        <v>0.10299999999999999</v>
      </c>
      <c r="F274" s="9">
        <v>3.2599999999999999E-3</v>
      </c>
      <c r="G274" s="9">
        <v>4.0500000000000001E-2</v>
      </c>
      <c r="H274" s="9">
        <v>8.8900000000000003E-4</v>
      </c>
      <c r="I274" s="9">
        <v>1.2E-2</v>
      </c>
    </row>
    <row r="275" spans="1:9" x14ac:dyDescent="0.2">
      <c r="A275" s="7" t="s">
        <v>4015</v>
      </c>
      <c r="B275" s="7" t="s">
        <v>4016</v>
      </c>
      <c r="C275" s="7" t="s">
        <v>4017</v>
      </c>
      <c r="D275" s="9">
        <v>4.0699999999999998E-3</v>
      </c>
      <c r="E275" s="9">
        <v>8.3199999999999996E-2</v>
      </c>
      <c r="F275" s="9">
        <v>1.7600000000000001E-3</v>
      </c>
      <c r="G275" s="9">
        <v>3.3500000000000002E-2</v>
      </c>
      <c r="H275" s="9">
        <v>9.0600000000000001E-4</v>
      </c>
      <c r="I275" s="9">
        <v>1.18E-2</v>
      </c>
    </row>
    <row r="276" spans="1:9" x14ac:dyDescent="0.2">
      <c r="A276" s="7" t="s">
        <v>4012</v>
      </c>
      <c r="B276" s="7" t="s">
        <v>4013</v>
      </c>
      <c r="C276" s="7" t="s">
        <v>4014</v>
      </c>
      <c r="D276" s="9">
        <v>4.1700000000000001E-3</v>
      </c>
      <c r="E276" s="9">
        <v>8.5099999999999995E-2</v>
      </c>
      <c r="F276" s="9">
        <v>1.24E-3</v>
      </c>
      <c r="G276" s="9">
        <v>2.81E-2</v>
      </c>
      <c r="H276" s="9">
        <v>4.64E-4</v>
      </c>
      <c r="I276" s="9">
        <v>9.4599999999999997E-3</v>
      </c>
    </row>
    <row r="277" spans="1:9" x14ac:dyDescent="0.2">
      <c r="A277" s="7" t="s">
        <v>4009</v>
      </c>
      <c r="B277" s="7" t="s">
        <v>4010</v>
      </c>
      <c r="C277" s="7" t="s">
        <v>4011</v>
      </c>
      <c r="D277" s="9">
        <v>1.91E-3</v>
      </c>
      <c r="E277" s="9">
        <v>5.6300000000000003E-2</v>
      </c>
      <c r="F277" s="9">
        <v>1.41E-3</v>
      </c>
      <c r="G277" s="9">
        <v>2.9899999999999999E-2</v>
      </c>
      <c r="H277" s="9">
        <v>4.44E-4</v>
      </c>
      <c r="I277" s="9">
        <v>9.1400000000000006E-3</v>
      </c>
    </row>
    <row r="278" spans="1:9" x14ac:dyDescent="0.2">
      <c r="A278" s="7" t="s">
        <v>4006</v>
      </c>
      <c r="B278" s="7" t="s">
        <v>4007</v>
      </c>
      <c r="C278" s="7" t="s">
        <v>4008</v>
      </c>
      <c r="D278" s="9">
        <v>1.2199999999999999E-3</v>
      </c>
      <c r="E278" s="9">
        <v>4.4299999999999999E-2</v>
      </c>
      <c r="F278" s="9">
        <v>2.5799999999999998E-3</v>
      </c>
      <c r="G278" s="9">
        <v>3.5400000000000001E-2</v>
      </c>
      <c r="H278" s="9">
        <v>2.8899999999999998E-4</v>
      </c>
      <c r="I278" s="9">
        <v>7.3400000000000002E-3</v>
      </c>
    </row>
    <row r="279" spans="1:9" x14ac:dyDescent="0.2">
      <c r="A279" s="7" t="s">
        <v>4003</v>
      </c>
      <c r="B279" s="7" t="s">
        <v>4004</v>
      </c>
      <c r="C279" s="7" t="s">
        <v>4005</v>
      </c>
      <c r="D279" s="9">
        <v>3.13E-3</v>
      </c>
      <c r="E279" s="9">
        <v>7.17E-2</v>
      </c>
      <c r="F279" s="9">
        <v>2.66E-3</v>
      </c>
      <c r="G279" s="9">
        <v>3.8100000000000002E-2</v>
      </c>
      <c r="H279" s="9">
        <v>8.2399999999999997E-4</v>
      </c>
      <c r="I279" s="9">
        <v>1.14E-2</v>
      </c>
    </row>
    <row r="280" spans="1:9" x14ac:dyDescent="0.2">
      <c r="A280" s="7" t="s">
        <v>4000</v>
      </c>
      <c r="B280" s="7" t="s">
        <v>4001</v>
      </c>
      <c r="C280" s="7" t="s">
        <v>4002</v>
      </c>
      <c r="D280" s="9">
        <v>6.2500000000000003E-3</v>
      </c>
      <c r="E280" s="9">
        <v>8.6300000000000002E-2</v>
      </c>
      <c r="F280" s="9">
        <v>2.7899999999999999E-3</v>
      </c>
      <c r="G280" s="9">
        <v>3.7499999999999999E-2</v>
      </c>
      <c r="H280" s="9">
        <v>1.93E-4</v>
      </c>
      <c r="I280" s="9">
        <v>6.1000000000000004E-3</v>
      </c>
    </row>
    <row r="281" spans="1:9" x14ac:dyDescent="0.2">
      <c r="A281" s="7" t="s">
        <v>3997</v>
      </c>
      <c r="B281" s="7" t="s">
        <v>3998</v>
      </c>
      <c r="C281" s="7" t="s">
        <v>3999</v>
      </c>
      <c r="D281" s="9">
        <v>6.5700000000000003E-3</v>
      </c>
      <c r="E281" s="9">
        <v>9.3100000000000002E-2</v>
      </c>
      <c r="F281" s="9">
        <v>2.4499999999999999E-3</v>
      </c>
      <c r="G281" s="9">
        <v>3.3500000000000002E-2</v>
      </c>
      <c r="H281" s="9">
        <v>6.1700000000000004E-4</v>
      </c>
      <c r="I281" s="9">
        <v>9.6299999999999997E-3</v>
      </c>
    </row>
    <row r="282" spans="1:9" x14ac:dyDescent="0.2">
      <c r="A282" s="7" t="s">
        <v>3994</v>
      </c>
      <c r="B282" s="7" t="s">
        <v>3995</v>
      </c>
      <c r="C282" s="7" t="s">
        <v>3996</v>
      </c>
      <c r="D282" s="9">
        <v>4.4000000000000003E-3</v>
      </c>
      <c r="E282" s="9">
        <v>8.6499999999999994E-2</v>
      </c>
      <c r="F282" s="9">
        <v>1.56E-3</v>
      </c>
      <c r="G282" s="9">
        <v>3.1899999999999998E-2</v>
      </c>
      <c r="H282" s="9">
        <v>4.55E-4</v>
      </c>
      <c r="I282" s="9">
        <v>9.2899999999999996E-3</v>
      </c>
    </row>
    <row r="283" spans="1:9" x14ac:dyDescent="0.2">
      <c r="A283" s="7" t="s">
        <v>3991</v>
      </c>
      <c r="B283" s="7" t="s">
        <v>3992</v>
      </c>
      <c r="C283" s="7" t="s">
        <v>3993</v>
      </c>
      <c r="D283" s="9">
        <v>2.7799999999999999E-3</v>
      </c>
      <c r="E283" s="9">
        <v>6.9500000000000006E-2</v>
      </c>
      <c r="F283" s="9">
        <v>1.8600000000000001E-3</v>
      </c>
      <c r="G283" s="9">
        <v>3.4000000000000002E-2</v>
      </c>
      <c r="H283" s="9">
        <v>3.0899999999999998E-4</v>
      </c>
      <c r="I283" s="9">
        <v>7.7099999999999998E-3</v>
      </c>
    </row>
    <row r="284" spans="1:9" x14ac:dyDescent="0.2">
      <c r="A284" s="7" t="s">
        <v>3988</v>
      </c>
      <c r="B284" s="7" t="s">
        <v>3989</v>
      </c>
      <c r="C284" s="7" t="s">
        <v>3990</v>
      </c>
      <c r="D284" s="9">
        <v>5.1500000000000001E-3</v>
      </c>
      <c r="E284" s="9">
        <v>9.4E-2</v>
      </c>
      <c r="F284" s="9">
        <v>2.0699999999999998E-3</v>
      </c>
      <c r="G284" s="9">
        <v>3.6600000000000001E-2</v>
      </c>
      <c r="H284" s="9">
        <v>2.31E-4</v>
      </c>
      <c r="I284" s="9">
        <v>6.6699999999999997E-3</v>
      </c>
    </row>
    <row r="285" spans="1:9" x14ac:dyDescent="0.2">
      <c r="A285" s="7" t="s">
        <v>3985</v>
      </c>
      <c r="B285" s="7" t="s">
        <v>3986</v>
      </c>
      <c r="C285" s="7" t="s">
        <v>3987</v>
      </c>
      <c r="D285" s="9">
        <v>2.4299999999999999E-3</v>
      </c>
      <c r="E285" s="9">
        <v>6.5000000000000002E-2</v>
      </c>
      <c r="F285" s="9">
        <v>1.39E-3</v>
      </c>
      <c r="G285" s="9">
        <v>2.98E-2</v>
      </c>
      <c r="H285" s="9">
        <v>7.3499999999999998E-4</v>
      </c>
      <c r="I285" s="9">
        <v>1.1900000000000001E-2</v>
      </c>
    </row>
    <row r="286" spans="1:9" x14ac:dyDescent="0.2">
      <c r="A286" s="7" t="s">
        <v>3982</v>
      </c>
      <c r="B286" s="7" t="s">
        <v>3983</v>
      </c>
      <c r="C286" s="7" t="s">
        <v>3984</v>
      </c>
      <c r="D286" s="9">
        <v>2.0899999999999998E-3</v>
      </c>
      <c r="E286" s="9">
        <v>4.2599999999999999E-2</v>
      </c>
      <c r="F286" s="9">
        <v>1.34E-3</v>
      </c>
      <c r="G286" s="9">
        <v>2.07E-2</v>
      </c>
      <c r="H286" s="9">
        <v>2.6600000000000001E-4</v>
      </c>
      <c r="I286" s="9">
        <v>5.0200000000000002E-3</v>
      </c>
    </row>
    <row r="287" spans="1:9" x14ac:dyDescent="0.2">
      <c r="A287" s="7" t="s">
        <v>3979</v>
      </c>
      <c r="B287" s="7" t="s">
        <v>3980</v>
      </c>
      <c r="C287" s="7" t="s">
        <v>3981</v>
      </c>
      <c r="D287" s="9">
        <v>4.4999999999999997E-3</v>
      </c>
      <c r="E287" s="9">
        <v>6.2199999999999998E-2</v>
      </c>
      <c r="F287" s="9">
        <v>1.0399999999999999E-3</v>
      </c>
      <c r="G287" s="9">
        <v>1.84E-2</v>
      </c>
      <c r="H287" s="9">
        <v>3.0899999999999998E-4</v>
      </c>
      <c r="I287" s="9">
        <v>5.4599999999999996E-3</v>
      </c>
    </row>
    <row r="288" spans="1:9" x14ac:dyDescent="0.2">
      <c r="A288" s="7" t="s">
        <v>3976</v>
      </c>
      <c r="B288" s="7" t="s">
        <v>3977</v>
      </c>
      <c r="C288" s="7" t="s">
        <v>3978</v>
      </c>
      <c r="D288" s="9">
        <v>3.46E-3</v>
      </c>
      <c r="E288" s="9">
        <v>5.3800000000000001E-2</v>
      </c>
      <c r="F288" s="9">
        <v>1.2899999999999999E-3</v>
      </c>
      <c r="G288" s="9">
        <v>2.0400000000000001E-2</v>
      </c>
      <c r="H288" s="9">
        <v>3.6499999999999998E-4</v>
      </c>
      <c r="I288" s="9">
        <v>5.9100000000000003E-3</v>
      </c>
    </row>
    <row r="289" spans="1:9" x14ac:dyDescent="0.2">
      <c r="A289" s="7" t="s">
        <v>3973</v>
      </c>
      <c r="B289" s="7" t="s">
        <v>3974</v>
      </c>
      <c r="C289" s="7" t="s">
        <v>3975</v>
      </c>
      <c r="D289" s="9">
        <v>3.0899999999999999E-3</v>
      </c>
      <c r="E289" s="9">
        <v>5.1400000000000001E-2</v>
      </c>
      <c r="F289" s="9">
        <v>1.4E-3</v>
      </c>
      <c r="G289" s="9">
        <v>2.12E-2</v>
      </c>
      <c r="H289" s="9">
        <v>2.6899999999999998E-4</v>
      </c>
      <c r="I289" s="9">
        <v>5.0800000000000003E-3</v>
      </c>
    </row>
    <row r="290" spans="1:9" x14ac:dyDescent="0.2">
      <c r="A290" s="7" t="s">
        <v>3970</v>
      </c>
      <c r="B290" s="7" t="s">
        <v>3971</v>
      </c>
      <c r="C290" s="7" t="s">
        <v>3972</v>
      </c>
      <c r="D290" s="9">
        <v>6.4900000000000001E-3</v>
      </c>
      <c r="E290" s="9">
        <v>9.6299999999999997E-2</v>
      </c>
      <c r="F290" s="9">
        <v>2.8999999999999998E-3</v>
      </c>
      <c r="G290" s="9">
        <v>3.7999999999999999E-2</v>
      </c>
      <c r="H290" s="9">
        <v>7.2099999999999996E-4</v>
      </c>
      <c r="I290" s="9">
        <v>1.0500000000000001E-2</v>
      </c>
    </row>
    <row r="291" spans="1:9" x14ac:dyDescent="0.2">
      <c r="A291" s="7" t="s">
        <v>3967</v>
      </c>
      <c r="B291" s="7" t="s">
        <v>3968</v>
      </c>
      <c r="C291" s="7" t="s">
        <v>3969</v>
      </c>
      <c r="D291" s="9">
        <v>7.28E-3</v>
      </c>
      <c r="E291" s="9">
        <v>9.3200000000000005E-2</v>
      </c>
      <c r="F291" s="9">
        <v>2.8999999999999998E-3</v>
      </c>
      <c r="G291" s="9">
        <v>3.8600000000000002E-2</v>
      </c>
      <c r="H291" s="9">
        <v>6.1799999999999995E-4</v>
      </c>
      <c r="I291" s="9">
        <v>9.4400000000000005E-3</v>
      </c>
    </row>
    <row r="292" spans="1:9" x14ac:dyDescent="0.2">
      <c r="A292" s="7" t="s">
        <v>3964</v>
      </c>
      <c r="B292" s="7" t="s">
        <v>3965</v>
      </c>
      <c r="C292" s="7" t="s">
        <v>3966</v>
      </c>
      <c r="D292" s="9">
        <v>8.6099999999999996E-3</v>
      </c>
      <c r="E292" s="9">
        <v>0.108</v>
      </c>
      <c r="F292" s="9">
        <v>3.3600000000000001E-3</v>
      </c>
      <c r="G292" s="9">
        <v>4.1799999999999997E-2</v>
      </c>
      <c r="H292" s="9">
        <v>5.9599999999999996E-4</v>
      </c>
      <c r="I292" s="9">
        <v>8.9099999999999995E-3</v>
      </c>
    </row>
    <row r="293" spans="1:9" x14ac:dyDescent="0.2">
      <c r="A293" s="7" t="s">
        <v>3961</v>
      </c>
      <c r="B293" s="7" t="s">
        <v>3962</v>
      </c>
      <c r="C293" s="7" t="s">
        <v>3963</v>
      </c>
      <c r="D293" s="9">
        <v>5.5199999999999997E-3</v>
      </c>
      <c r="E293" s="9">
        <v>8.2799999999999999E-2</v>
      </c>
      <c r="F293" s="9">
        <v>2.8E-3</v>
      </c>
      <c r="G293" s="9">
        <v>3.6499999999999998E-2</v>
      </c>
      <c r="H293" s="9">
        <v>1E-3</v>
      </c>
      <c r="I293" s="9">
        <v>1.29E-2</v>
      </c>
    </row>
    <row r="294" spans="1:9" x14ac:dyDescent="0.2">
      <c r="A294" s="7" t="s">
        <v>3958</v>
      </c>
      <c r="B294" s="7" t="s">
        <v>3959</v>
      </c>
      <c r="C294" s="7" t="s">
        <v>3960</v>
      </c>
      <c r="D294" s="9">
        <v>7.6499999999999997E-3</v>
      </c>
      <c r="E294" s="9">
        <v>0.115</v>
      </c>
      <c r="F294" s="9">
        <v>1.9499999999999999E-3</v>
      </c>
      <c r="G294" s="9">
        <v>3.5499999999999997E-2</v>
      </c>
      <c r="H294" s="9">
        <v>5.4100000000000003E-4</v>
      </c>
      <c r="I294" s="9">
        <v>1.0200000000000001E-2</v>
      </c>
    </row>
    <row r="295" spans="1:9" x14ac:dyDescent="0.2">
      <c r="A295" s="7" t="s">
        <v>3955</v>
      </c>
      <c r="B295" s="7" t="s">
        <v>3956</v>
      </c>
      <c r="C295" s="7" t="s">
        <v>3957</v>
      </c>
      <c r="D295" s="9">
        <v>9.6500000000000006E-3</v>
      </c>
      <c r="E295" s="9">
        <v>0.129</v>
      </c>
      <c r="F295" s="9">
        <v>3.64E-3</v>
      </c>
      <c r="G295" s="9">
        <v>4.82E-2</v>
      </c>
      <c r="H295" s="9">
        <v>1.0200000000000001E-3</v>
      </c>
      <c r="I295" s="9">
        <v>1.3899999999999999E-2</v>
      </c>
    </row>
    <row r="296" spans="1:9" x14ac:dyDescent="0.2">
      <c r="A296" s="7" t="s">
        <v>3952</v>
      </c>
      <c r="B296" s="7" t="s">
        <v>3953</v>
      </c>
      <c r="C296" s="7" t="s">
        <v>3954</v>
      </c>
      <c r="D296" s="9">
        <v>5.2199999999999998E-3</v>
      </c>
      <c r="E296" s="9">
        <v>9.5100000000000004E-2</v>
      </c>
      <c r="F296" s="9">
        <v>2.1900000000000001E-3</v>
      </c>
      <c r="G296" s="9">
        <v>3.7499999999999999E-2</v>
      </c>
      <c r="H296" s="9">
        <v>5.0299999999999997E-4</v>
      </c>
      <c r="I296" s="9">
        <v>9.7199999999999995E-3</v>
      </c>
    </row>
    <row r="297" spans="1:9" x14ac:dyDescent="0.2">
      <c r="A297" s="7" t="s">
        <v>3949</v>
      </c>
      <c r="B297" s="7" t="s">
        <v>3950</v>
      </c>
      <c r="C297" s="7" t="s">
        <v>3951</v>
      </c>
      <c r="D297" s="9">
        <v>9.3799999999999994E-3</v>
      </c>
      <c r="E297" s="9">
        <v>0.127</v>
      </c>
      <c r="F297" s="9">
        <v>2.5999999999999999E-3</v>
      </c>
      <c r="G297" s="9">
        <v>4.1099999999999998E-2</v>
      </c>
      <c r="H297" s="9">
        <v>1.0300000000000001E-3</v>
      </c>
      <c r="I297" s="9">
        <v>1.4E-2</v>
      </c>
    </row>
    <row r="298" spans="1:9" x14ac:dyDescent="0.2">
      <c r="A298" s="7" t="s">
        <v>3946</v>
      </c>
      <c r="B298" s="7" t="s">
        <v>3947</v>
      </c>
      <c r="C298" s="7" t="s">
        <v>3948</v>
      </c>
      <c r="D298" s="9">
        <v>2.6099999999999999E-3</v>
      </c>
      <c r="E298" s="9">
        <v>4.7600000000000003E-2</v>
      </c>
      <c r="F298" s="9">
        <v>7.6099999999999996E-4</v>
      </c>
      <c r="G298" s="9">
        <v>1.5599999999999999E-2</v>
      </c>
      <c r="H298" s="9">
        <v>3.28E-4</v>
      </c>
      <c r="I298" s="9">
        <v>5.62E-3</v>
      </c>
    </row>
    <row r="299" spans="1:9" x14ac:dyDescent="0.2">
      <c r="A299" s="7" t="s">
        <v>3943</v>
      </c>
      <c r="B299" s="7" t="s">
        <v>3944</v>
      </c>
      <c r="C299" s="7" t="s">
        <v>3945</v>
      </c>
      <c r="D299" s="9">
        <v>2.4299999999999999E-3</v>
      </c>
      <c r="E299" s="9">
        <v>4.5999999999999999E-2</v>
      </c>
      <c r="F299" s="9">
        <v>1.31E-3</v>
      </c>
      <c r="G299" s="9">
        <v>2.0299999999999999E-2</v>
      </c>
      <c r="H299" s="9">
        <v>2.1000000000000001E-4</v>
      </c>
      <c r="I299" s="9">
        <v>4.47E-3</v>
      </c>
    </row>
    <row r="300" spans="1:9" x14ac:dyDescent="0.2">
      <c r="A300" s="7" t="s">
        <v>3940</v>
      </c>
      <c r="B300" s="7" t="s">
        <v>3941</v>
      </c>
      <c r="C300" s="7" t="s">
        <v>3942</v>
      </c>
      <c r="D300" s="9">
        <v>2.4299999999999999E-3</v>
      </c>
      <c r="E300" s="9">
        <v>4.5999999999999999E-2</v>
      </c>
      <c r="F300" s="9">
        <v>7.2499999999999995E-4</v>
      </c>
      <c r="G300" s="9">
        <v>1.52E-2</v>
      </c>
      <c r="H300" s="9">
        <v>2.13E-4</v>
      </c>
      <c r="I300" s="9">
        <v>4.5300000000000002E-3</v>
      </c>
    </row>
    <row r="301" spans="1:9" x14ac:dyDescent="0.2">
      <c r="A301" s="7" t="s">
        <v>3937</v>
      </c>
      <c r="B301" s="7" t="s">
        <v>3938</v>
      </c>
      <c r="C301" s="7" t="s">
        <v>3939</v>
      </c>
      <c r="D301" s="9">
        <v>3.8300000000000001E-3</v>
      </c>
      <c r="E301" s="9">
        <v>5.7599999999999998E-2</v>
      </c>
      <c r="F301" s="9">
        <v>4.5600000000000003E-4</v>
      </c>
      <c r="G301" s="9">
        <v>1.2200000000000001E-2</v>
      </c>
      <c r="H301" s="9">
        <v>2.6899999999999998E-4</v>
      </c>
      <c r="I301" s="9">
        <v>5.0800000000000003E-3</v>
      </c>
    </row>
    <row r="302" spans="1:9" x14ac:dyDescent="0.2">
      <c r="A302" s="7" t="s">
        <v>3934</v>
      </c>
      <c r="B302" s="7" t="s">
        <v>3935</v>
      </c>
      <c r="C302" s="7" t="s">
        <v>3936</v>
      </c>
      <c r="D302" s="9">
        <v>5.0400000000000002E-3</v>
      </c>
      <c r="E302" s="9">
        <v>8.0500000000000002E-2</v>
      </c>
      <c r="F302" s="9">
        <v>4.64E-3</v>
      </c>
      <c r="G302" s="9">
        <v>4.8000000000000001E-2</v>
      </c>
      <c r="H302" s="9">
        <v>1.1000000000000001E-3</v>
      </c>
      <c r="I302" s="9">
        <v>1.32E-2</v>
      </c>
    </row>
    <row r="303" spans="1:9" x14ac:dyDescent="0.2">
      <c r="A303" s="7" t="s">
        <v>3931</v>
      </c>
      <c r="B303" s="7" t="s">
        <v>3932</v>
      </c>
      <c r="C303" s="7" t="s">
        <v>3933</v>
      </c>
      <c r="D303" s="9">
        <v>5.5700000000000003E-3</v>
      </c>
      <c r="E303" s="9">
        <v>8.6800000000000002E-2</v>
      </c>
      <c r="F303" s="9">
        <v>2.3500000000000001E-3</v>
      </c>
      <c r="G303" s="9">
        <v>3.3000000000000002E-2</v>
      </c>
      <c r="H303" s="9">
        <v>6.7400000000000001E-4</v>
      </c>
      <c r="I303" s="9">
        <v>1.0500000000000001E-2</v>
      </c>
    </row>
    <row r="304" spans="1:9" x14ac:dyDescent="0.2">
      <c r="A304" s="7" t="s">
        <v>3928</v>
      </c>
      <c r="B304" s="7" t="s">
        <v>3929</v>
      </c>
      <c r="C304" s="7" t="s">
        <v>3930</v>
      </c>
      <c r="D304" s="9">
        <v>1.23E-2</v>
      </c>
      <c r="E304" s="9">
        <v>0.13800000000000001</v>
      </c>
      <c r="F304" s="9">
        <v>2.16E-3</v>
      </c>
      <c r="G304" s="9">
        <v>3.4099999999999998E-2</v>
      </c>
      <c r="H304" s="9">
        <v>5.9800000000000001E-4</v>
      </c>
      <c r="I304" s="9">
        <v>9.7300000000000008E-3</v>
      </c>
    </row>
    <row r="305" spans="1:9" x14ac:dyDescent="0.2">
      <c r="A305" s="7" t="s">
        <v>3925</v>
      </c>
      <c r="B305" s="7" t="s">
        <v>3926</v>
      </c>
      <c r="C305" s="7" t="s">
        <v>3927</v>
      </c>
      <c r="D305" s="9">
        <v>8.3499999999999998E-3</v>
      </c>
      <c r="E305" s="9">
        <v>0.105</v>
      </c>
      <c r="F305" s="9">
        <v>1.7600000000000001E-3</v>
      </c>
      <c r="G305" s="9">
        <v>3.15E-2</v>
      </c>
      <c r="H305" s="9">
        <v>5.4000000000000001E-4</v>
      </c>
      <c r="I305" s="9">
        <v>8.8299999999999993E-3</v>
      </c>
    </row>
    <row r="306" spans="1:9" x14ac:dyDescent="0.2">
      <c r="A306" s="7" t="s">
        <v>3922</v>
      </c>
      <c r="B306" s="7" t="s">
        <v>3923</v>
      </c>
      <c r="C306" s="7" t="s">
        <v>3924</v>
      </c>
      <c r="D306" s="9">
        <v>2.4299999999999999E-3</v>
      </c>
      <c r="E306" s="9">
        <v>6.5000000000000002E-2</v>
      </c>
      <c r="F306" s="9">
        <v>3.8800000000000002E-3</v>
      </c>
      <c r="G306" s="9">
        <v>4.5499999999999999E-2</v>
      </c>
      <c r="H306" s="9">
        <v>7.7099999999999998E-4</v>
      </c>
      <c r="I306" s="9">
        <v>1.2E-2</v>
      </c>
    </row>
    <row r="307" spans="1:9" x14ac:dyDescent="0.2">
      <c r="A307" s="7" t="s">
        <v>3919</v>
      </c>
      <c r="B307" s="7" t="s">
        <v>3920</v>
      </c>
      <c r="C307" s="7" t="s">
        <v>3921</v>
      </c>
      <c r="D307" s="9">
        <v>3.13E-3</v>
      </c>
      <c r="E307" s="9">
        <v>7.3700000000000002E-2</v>
      </c>
      <c r="F307" s="9">
        <v>1.0399999999999999E-3</v>
      </c>
      <c r="G307" s="9">
        <v>2.5999999999999999E-2</v>
      </c>
      <c r="H307" s="9">
        <v>4.64E-4</v>
      </c>
      <c r="I307" s="9">
        <v>9.4599999999999997E-3</v>
      </c>
    </row>
    <row r="308" spans="1:9" x14ac:dyDescent="0.2">
      <c r="A308" s="7" t="s">
        <v>3916</v>
      </c>
      <c r="B308" s="7" t="s">
        <v>3917</v>
      </c>
      <c r="C308" s="7" t="s">
        <v>3918</v>
      </c>
      <c r="D308" s="9">
        <v>9.9100000000000004E-3</v>
      </c>
      <c r="E308" s="9">
        <v>0.13</v>
      </c>
      <c r="F308" s="9">
        <v>1.4300000000000001E-3</v>
      </c>
      <c r="G308" s="9">
        <v>3.0499999999999999E-2</v>
      </c>
      <c r="H308" s="9">
        <v>3.86E-4</v>
      </c>
      <c r="I308" s="9">
        <v>8.6199999999999992E-3</v>
      </c>
    </row>
    <row r="309" spans="1:9" x14ac:dyDescent="0.2">
      <c r="A309" s="7" t="s">
        <v>3913</v>
      </c>
      <c r="B309" s="7" t="s">
        <v>3914</v>
      </c>
      <c r="C309" s="7" t="s">
        <v>3915</v>
      </c>
      <c r="D309" s="9">
        <v>4.5199999999999997E-3</v>
      </c>
      <c r="E309" s="9">
        <v>8.8599999999999998E-2</v>
      </c>
      <c r="F309" s="9">
        <v>1.2999999999999999E-3</v>
      </c>
      <c r="G309" s="9">
        <v>2.9100000000000001E-2</v>
      </c>
      <c r="H309" s="9">
        <v>2.7099999999999997E-4</v>
      </c>
      <c r="I309" s="9">
        <v>7.2300000000000003E-3</v>
      </c>
    </row>
    <row r="310" spans="1:9" x14ac:dyDescent="0.2">
      <c r="A310" s="7" t="s">
        <v>3910</v>
      </c>
      <c r="B310" s="7" t="s">
        <v>3911</v>
      </c>
      <c r="C310" s="7" t="s">
        <v>3912</v>
      </c>
      <c r="D310" s="9">
        <v>2.6099999999999999E-3</v>
      </c>
      <c r="E310" s="9">
        <v>4.7600000000000003E-2</v>
      </c>
      <c r="F310" s="9">
        <v>7.6099999999999996E-4</v>
      </c>
      <c r="G310" s="9">
        <v>1.5599999999999999E-2</v>
      </c>
      <c r="H310" s="9">
        <v>3.28E-4</v>
      </c>
      <c r="I310" s="9">
        <v>5.62E-3</v>
      </c>
    </row>
    <row r="311" spans="1:9" x14ac:dyDescent="0.2">
      <c r="A311" s="7" t="s">
        <v>3907</v>
      </c>
      <c r="B311" s="7" t="s">
        <v>3908</v>
      </c>
      <c r="C311" s="7" t="s">
        <v>3909</v>
      </c>
      <c r="D311" s="9">
        <v>2.4299999999999999E-3</v>
      </c>
      <c r="E311" s="9">
        <v>4.5999999999999999E-2</v>
      </c>
      <c r="F311" s="9">
        <v>1.31E-3</v>
      </c>
      <c r="G311" s="9">
        <v>2.0299999999999999E-2</v>
      </c>
      <c r="H311" s="9">
        <v>2.1000000000000001E-4</v>
      </c>
      <c r="I311" s="9">
        <v>4.47E-3</v>
      </c>
    </row>
    <row r="312" spans="1:9" x14ac:dyDescent="0.2">
      <c r="A312" s="7" t="s">
        <v>3904</v>
      </c>
      <c r="B312" s="7" t="s">
        <v>3905</v>
      </c>
      <c r="C312" s="7" t="s">
        <v>3906</v>
      </c>
      <c r="D312" s="9">
        <v>2.4299999999999999E-3</v>
      </c>
      <c r="E312" s="9">
        <v>4.5999999999999999E-2</v>
      </c>
      <c r="F312" s="9">
        <v>7.2499999999999995E-4</v>
      </c>
      <c r="G312" s="9">
        <v>1.52E-2</v>
      </c>
      <c r="H312" s="9">
        <v>2.13E-4</v>
      </c>
      <c r="I312" s="9">
        <v>4.5300000000000002E-3</v>
      </c>
    </row>
    <row r="313" spans="1:9" x14ac:dyDescent="0.2">
      <c r="A313" s="7" t="s">
        <v>3901</v>
      </c>
      <c r="B313" s="7" t="s">
        <v>3902</v>
      </c>
      <c r="C313" s="7" t="s">
        <v>3903</v>
      </c>
      <c r="D313" s="9">
        <v>3.8300000000000001E-3</v>
      </c>
      <c r="E313" s="9">
        <v>5.7599999999999998E-2</v>
      </c>
      <c r="F313" s="9">
        <v>4.5600000000000003E-4</v>
      </c>
      <c r="G313" s="9">
        <v>1.2200000000000001E-2</v>
      </c>
      <c r="H313" s="9">
        <v>2.6899999999999998E-4</v>
      </c>
      <c r="I313" s="9">
        <v>5.0800000000000003E-3</v>
      </c>
    </row>
    <row r="314" spans="1:9" x14ac:dyDescent="0.2">
      <c r="A314" s="7" t="s">
        <v>3898</v>
      </c>
      <c r="B314" s="7" t="s">
        <v>3899</v>
      </c>
      <c r="C314" s="7" t="s">
        <v>3900</v>
      </c>
      <c r="D314" s="9">
        <v>3.7599999999999998E-4</v>
      </c>
      <c r="E314" s="9">
        <v>3.62E-3</v>
      </c>
      <c r="F314" s="9">
        <v>1.4200000000000001E-4</v>
      </c>
      <c r="G314" s="9">
        <v>1.4400000000000001E-3</v>
      </c>
      <c r="H314" s="9">
        <v>5.2800000000000003E-5</v>
      </c>
      <c r="I314" s="9">
        <v>3.9300000000000001E-4</v>
      </c>
    </row>
    <row r="315" spans="1:9" x14ac:dyDescent="0.2">
      <c r="A315" s="7" t="s">
        <v>3895</v>
      </c>
      <c r="B315" s="7" t="s">
        <v>3896</v>
      </c>
      <c r="C315" s="7" t="s">
        <v>3897</v>
      </c>
      <c r="D315" s="9">
        <v>2.9E-4</v>
      </c>
      <c r="E315" s="9">
        <v>3.0400000000000002E-3</v>
      </c>
      <c r="F315" s="9">
        <v>1.5699999999999999E-4</v>
      </c>
      <c r="G315" s="9">
        <v>1.5299999999999999E-3</v>
      </c>
      <c r="H315" s="9">
        <v>6.6799999999999997E-5</v>
      </c>
      <c r="I315" s="9">
        <v>4.73E-4</v>
      </c>
    </row>
    <row r="316" spans="1:9" x14ac:dyDescent="0.2">
      <c r="A316" s="7" t="s">
        <v>3892</v>
      </c>
      <c r="B316" s="7" t="s">
        <v>3893</v>
      </c>
      <c r="C316" s="7" t="s">
        <v>3894</v>
      </c>
      <c r="D316" s="9">
        <v>5.5500000000000005E-4</v>
      </c>
      <c r="E316" s="9">
        <v>4.4799999999999996E-3</v>
      </c>
      <c r="F316" s="9">
        <v>2.5500000000000002E-4</v>
      </c>
      <c r="G316" s="9">
        <v>1.9599999999999999E-3</v>
      </c>
      <c r="H316" s="9">
        <v>8.3599999999999999E-5</v>
      </c>
      <c r="I316" s="9">
        <v>5.2899999999999996E-4</v>
      </c>
    </row>
    <row r="317" spans="1:9" x14ac:dyDescent="0.2">
      <c r="A317" s="7" t="s">
        <v>3889</v>
      </c>
      <c r="B317" s="7" t="s">
        <v>3890</v>
      </c>
      <c r="C317" s="7" t="s">
        <v>3891</v>
      </c>
      <c r="D317" s="9">
        <v>1.3100000000000001E-4</v>
      </c>
      <c r="E317" s="9">
        <v>2.2100000000000002E-3</v>
      </c>
      <c r="F317" s="9">
        <v>5.0899999999999997E-5</v>
      </c>
      <c r="G317" s="9">
        <v>9.3000000000000005E-4</v>
      </c>
      <c r="H317" s="9">
        <v>2.1500000000000001E-5</v>
      </c>
      <c r="I317" s="9">
        <v>3.1700000000000001E-4</v>
      </c>
    </row>
    <row r="318" spans="1:9" x14ac:dyDescent="0.2">
      <c r="A318" s="7" t="s">
        <v>3886</v>
      </c>
      <c r="B318" s="7" t="s">
        <v>3887</v>
      </c>
      <c r="C318" s="7" t="s">
        <v>3888</v>
      </c>
      <c r="D318" s="9">
        <v>6.4999999999999997E-4</v>
      </c>
      <c r="E318" s="9">
        <v>5.1599999999999997E-3</v>
      </c>
      <c r="F318" s="9">
        <v>3.4000000000000002E-4</v>
      </c>
      <c r="G318" s="9">
        <v>2.4299999999999999E-3</v>
      </c>
      <c r="H318" s="9">
        <v>9.3700000000000001E-5</v>
      </c>
      <c r="I318" s="9">
        <v>6.5300000000000004E-4</v>
      </c>
    </row>
    <row r="319" spans="1:9" x14ac:dyDescent="0.2">
      <c r="A319" s="7" t="s">
        <v>3883</v>
      </c>
      <c r="B319" s="7" t="s">
        <v>3884</v>
      </c>
      <c r="C319" s="7" t="s">
        <v>3885</v>
      </c>
      <c r="D319" s="9">
        <v>9.87E-5</v>
      </c>
      <c r="E319" s="9">
        <v>2.1199999999999999E-3</v>
      </c>
      <c r="F319" s="9">
        <v>3.68E-5</v>
      </c>
      <c r="G319" s="9">
        <v>8.25E-4</v>
      </c>
      <c r="H319" s="9">
        <v>5.5099999999999998E-6</v>
      </c>
      <c r="I319" s="9">
        <v>1.5100000000000001E-4</v>
      </c>
    </row>
    <row r="320" spans="1:9" x14ac:dyDescent="0.2">
      <c r="A320" s="7" t="s">
        <v>3880</v>
      </c>
      <c r="B320" s="7" t="s">
        <v>3881</v>
      </c>
      <c r="C320" s="7" t="s">
        <v>3882</v>
      </c>
      <c r="D320" s="9">
        <v>3.7599999999999998E-4</v>
      </c>
      <c r="E320" s="9">
        <v>3.62E-3</v>
      </c>
      <c r="F320" s="9">
        <v>1.4200000000000001E-4</v>
      </c>
      <c r="G320" s="9">
        <v>1.4400000000000001E-3</v>
      </c>
      <c r="H320" s="9">
        <v>5.2800000000000003E-5</v>
      </c>
      <c r="I320" s="9">
        <v>3.9300000000000001E-4</v>
      </c>
    </row>
    <row r="321" spans="1:9" x14ac:dyDescent="0.2">
      <c r="A321" s="7" t="s">
        <v>3877</v>
      </c>
      <c r="B321" s="7" t="s">
        <v>3878</v>
      </c>
      <c r="C321" s="7" t="s">
        <v>3879</v>
      </c>
      <c r="D321" s="9">
        <v>2.9E-4</v>
      </c>
      <c r="E321" s="9">
        <v>3.0400000000000002E-3</v>
      </c>
      <c r="F321" s="9">
        <v>1.5699999999999999E-4</v>
      </c>
      <c r="G321" s="9">
        <v>1.5299999999999999E-3</v>
      </c>
      <c r="H321" s="9">
        <v>6.6799999999999997E-5</v>
      </c>
      <c r="I321" s="9">
        <v>4.73E-4</v>
      </c>
    </row>
    <row r="322" spans="1:9" x14ac:dyDescent="0.2">
      <c r="A322" s="7" t="s">
        <v>3874</v>
      </c>
      <c r="B322" s="7" t="s">
        <v>3875</v>
      </c>
      <c r="C322" s="7" t="s">
        <v>3876</v>
      </c>
      <c r="D322" s="9">
        <v>5.5500000000000005E-4</v>
      </c>
      <c r="E322" s="9">
        <v>4.4799999999999996E-3</v>
      </c>
      <c r="F322" s="9">
        <v>2.5500000000000002E-4</v>
      </c>
      <c r="G322" s="9">
        <v>1.9599999999999999E-3</v>
      </c>
      <c r="H322" s="9">
        <v>8.3599999999999999E-5</v>
      </c>
      <c r="I322" s="9">
        <v>5.2899999999999996E-4</v>
      </c>
    </row>
    <row r="323" spans="1:9" x14ac:dyDescent="0.2">
      <c r="A323" s="7" t="s">
        <v>3871</v>
      </c>
      <c r="B323" s="7" t="s">
        <v>3872</v>
      </c>
      <c r="C323" s="7" t="s">
        <v>3873</v>
      </c>
      <c r="D323" s="9">
        <v>1.3100000000000001E-4</v>
      </c>
      <c r="E323" s="9">
        <v>2.2100000000000002E-3</v>
      </c>
      <c r="F323" s="9">
        <v>5.0899999999999997E-5</v>
      </c>
      <c r="G323" s="9">
        <v>9.3000000000000005E-4</v>
      </c>
      <c r="H323" s="9">
        <v>2.1500000000000001E-5</v>
      </c>
      <c r="I323" s="9">
        <v>3.1700000000000001E-4</v>
      </c>
    </row>
    <row r="324" spans="1:9" x14ac:dyDescent="0.2">
      <c r="A324" s="7" t="s">
        <v>3868</v>
      </c>
      <c r="B324" s="7" t="s">
        <v>3869</v>
      </c>
      <c r="C324" s="7" t="s">
        <v>3870</v>
      </c>
      <c r="D324" s="9">
        <v>6.4999999999999997E-4</v>
      </c>
      <c r="E324" s="9">
        <v>5.1599999999999997E-3</v>
      </c>
      <c r="F324" s="9">
        <v>3.4000000000000002E-4</v>
      </c>
      <c r="G324" s="9">
        <v>2.4299999999999999E-3</v>
      </c>
      <c r="H324" s="9">
        <v>9.3700000000000001E-5</v>
      </c>
      <c r="I324" s="9">
        <v>6.5300000000000004E-4</v>
      </c>
    </row>
    <row r="325" spans="1:9" x14ac:dyDescent="0.2">
      <c r="A325" s="7" t="s">
        <v>3865</v>
      </c>
      <c r="B325" s="7" t="s">
        <v>3866</v>
      </c>
      <c r="C325" s="7" t="s">
        <v>3867</v>
      </c>
      <c r="D325" s="9">
        <v>9.87E-5</v>
      </c>
      <c r="E325" s="9">
        <v>2.1199999999999999E-3</v>
      </c>
      <c r="F325" s="9">
        <v>3.68E-5</v>
      </c>
      <c r="G325" s="9">
        <v>8.25E-4</v>
      </c>
      <c r="H325" s="9">
        <v>5.5099999999999998E-6</v>
      </c>
      <c r="I325" s="9">
        <v>1.5100000000000001E-4</v>
      </c>
    </row>
    <row r="326" spans="1:9" x14ac:dyDescent="0.2">
      <c r="A326" s="7" t="s">
        <v>3862</v>
      </c>
      <c r="B326" s="7" t="s">
        <v>3863</v>
      </c>
      <c r="C326" s="7" t="s">
        <v>3864</v>
      </c>
      <c r="D326" s="9">
        <v>2.0899999999999998E-3</v>
      </c>
      <c r="E326" s="9">
        <v>4.2599999999999999E-2</v>
      </c>
      <c r="F326" s="9">
        <v>1.34E-3</v>
      </c>
      <c r="G326" s="9">
        <v>2.07E-2</v>
      </c>
      <c r="H326" s="9">
        <v>2.6600000000000001E-4</v>
      </c>
      <c r="I326" s="9">
        <v>5.0200000000000002E-3</v>
      </c>
    </row>
    <row r="327" spans="1:9" x14ac:dyDescent="0.2">
      <c r="A327" s="7" t="s">
        <v>3859</v>
      </c>
      <c r="B327" s="7" t="s">
        <v>3860</v>
      </c>
      <c r="C327" s="7" t="s">
        <v>3861</v>
      </c>
      <c r="D327" s="9">
        <v>4.4999999999999997E-3</v>
      </c>
      <c r="E327" s="9">
        <v>6.2199999999999998E-2</v>
      </c>
      <c r="F327" s="9">
        <v>1.0399999999999999E-3</v>
      </c>
      <c r="G327" s="9">
        <v>1.84E-2</v>
      </c>
      <c r="H327" s="9">
        <v>3.0899999999999998E-4</v>
      </c>
      <c r="I327" s="9">
        <v>5.4599999999999996E-3</v>
      </c>
    </row>
    <row r="328" spans="1:9" x14ac:dyDescent="0.2">
      <c r="A328" s="7" t="s">
        <v>3856</v>
      </c>
      <c r="B328" s="7" t="s">
        <v>3857</v>
      </c>
      <c r="C328" s="7" t="s">
        <v>3858</v>
      </c>
      <c r="D328" s="9">
        <v>3.46E-3</v>
      </c>
      <c r="E328" s="9">
        <v>5.3800000000000001E-2</v>
      </c>
      <c r="F328" s="9">
        <v>1.2899999999999999E-3</v>
      </c>
      <c r="G328" s="9">
        <v>2.0400000000000001E-2</v>
      </c>
      <c r="H328" s="9">
        <v>3.6499999999999998E-4</v>
      </c>
      <c r="I328" s="9">
        <v>5.9100000000000003E-3</v>
      </c>
    </row>
    <row r="329" spans="1:9" x14ac:dyDescent="0.2">
      <c r="A329" s="7" t="s">
        <v>3853</v>
      </c>
      <c r="B329" s="7" t="s">
        <v>3854</v>
      </c>
      <c r="C329" s="7" t="s">
        <v>3855</v>
      </c>
      <c r="D329" s="9">
        <v>3.0899999999999999E-3</v>
      </c>
      <c r="E329" s="9">
        <v>5.1400000000000001E-2</v>
      </c>
      <c r="F329" s="9">
        <v>1.4E-3</v>
      </c>
      <c r="G329" s="9">
        <v>2.12E-2</v>
      </c>
      <c r="H329" s="9">
        <v>2.6899999999999998E-4</v>
      </c>
      <c r="I329" s="9">
        <v>5.0800000000000003E-3</v>
      </c>
    </row>
    <row r="330" spans="1:9" x14ac:dyDescent="0.2">
      <c r="A330" s="7" t="s">
        <v>3850</v>
      </c>
      <c r="B330" s="7" t="s">
        <v>3851</v>
      </c>
      <c r="C330" s="7" t="s">
        <v>3852</v>
      </c>
      <c r="D330" s="9">
        <v>2.97E-3</v>
      </c>
      <c r="E330" s="9">
        <v>7.0800000000000002E-2</v>
      </c>
      <c r="F330" s="9">
        <v>1.2899999999999999E-3</v>
      </c>
      <c r="G330" s="9">
        <v>2.8899999999999999E-2</v>
      </c>
      <c r="H330" s="9">
        <v>1.55E-4</v>
      </c>
      <c r="I330" s="9">
        <v>5.47E-3</v>
      </c>
    </row>
    <row r="331" spans="1:9" x14ac:dyDescent="0.2">
      <c r="A331" s="7" t="s">
        <v>3847</v>
      </c>
      <c r="B331" s="7" t="s">
        <v>3848</v>
      </c>
      <c r="C331" s="7" t="s">
        <v>3849</v>
      </c>
      <c r="D331" s="9">
        <v>5.9100000000000003E-3</v>
      </c>
      <c r="E331" s="9">
        <v>0.10100000000000001</v>
      </c>
      <c r="F331" s="9">
        <v>1.17E-3</v>
      </c>
      <c r="G331" s="9">
        <v>2.76E-2</v>
      </c>
      <c r="H331" s="9">
        <v>3.8699999999999997E-4</v>
      </c>
      <c r="I331" s="9">
        <v>8.6400000000000001E-3</v>
      </c>
    </row>
    <row r="332" spans="1:9" x14ac:dyDescent="0.2">
      <c r="A332" s="7" t="s">
        <v>3844</v>
      </c>
      <c r="B332" s="7" t="s">
        <v>3845</v>
      </c>
      <c r="C332" s="7" t="s">
        <v>3846</v>
      </c>
      <c r="D332" s="9">
        <v>1.7099999999999999E-3</v>
      </c>
      <c r="E332" s="9">
        <v>5.4100000000000002E-2</v>
      </c>
      <c r="F332" s="9">
        <v>1.2999999999999999E-3</v>
      </c>
      <c r="G332" s="9">
        <v>2.9100000000000001E-2</v>
      </c>
      <c r="H332" s="9">
        <v>3.9500000000000001E-4</v>
      </c>
      <c r="I332" s="9">
        <v>8.5900000000000004E-3</v>
      </c>
    </row>
    <row r="333" spans="1:9" x14ac:dyDescent="0.2">
      <c r="A333" s="7" t="s">
        <v>3841</v>
      </c>
      <c r="B333" s="7" t="s">
        <v>3842</v>
      </c>
      <c r="C333" s="7" t="s">
        <v>3843</v>
      </c>
      <c r="D333" s="9">
        <v>5.6800000000000002E-3</v>
      </c>
      <c r="E333" s="9">
        <v>9.8599999999999993E-2</v>
      </c>
      <c r="F333" s="9">
        <v>9.1200000000000005E-4</v>
      </c>
      <c r="G333" s="9">
        <v>2.4400000000000002E-2</v>
      </c>
      <c r="H333" s="9">
        <v>4.2499999999999998E-4</v>
      </c>
      <c r="I333" s="9">
        <v>9.0500000000000008E-3</v>
      </c>
    </row>
    <row r="334" spans="1:9" x14ac:dyDescent="0.2">
      <c r="A334" s="7" t="s">
        <v>3838</v>
      </c>
      <c r="B334" s="7" t="s">
        <v>3839</v>
      </c>
      <c r="C334" s="7" t="s">
        <v>3840</v>
      </c>
      <c r="D334" s="9">
        <v>5.5700000000000003E-3</v>
      </c>
      <c r="E334" s="9">
        <v>9.8299999999999998E-2</v>
      </c>
      <c r="F334" s="9">
        <v>2.8700000000000002E-3</v>
      </c>
      <c r="G334" s="9">
        <v>4.3099999999999999E-2</v>
      </c>
      <c r="H334" s="9">
        <v>9.2699999999999998E-4</v>
      </c>
      <c r="I334" s="9">
        <v>1.34E-2</v>
      </c>
    </row>
    <row r="335" spans="1:9" x14ac:dyDescent="0.2">
      <c r="A335" s="7" t="s">
        <v>3835</v>
      </c>
      <c r="B335" s="7" t="s">
        <v>3836</v>
      </c>
      <c r="C335" s="7" t="s">
        <v>3837</v>
      </c>
      <c r="D335" s="9">
        <v>8.3499999999999998E-3</v>
      </c>
      <c r="E335" s="9">
        <v>0.12</v>
      </c>
      <c r="F335" s="9">
        <v>4.5500000000000002E-3</v>
      </c>
      <c r="G335" s="9">
        <v>5.4199999999999998E-2</v>
      </c>
      <c r="H335" s="9">
        <v>7.27E-4</v>
      </c>
      <c r="I335" s="9">
        <v>1.18E-2</v>
      </c>
    </row>
    <row r="336" spans="1:9" x14ac:dyDescent="0.2">
      <c r="A336" s="7" t="s">
        <v>3832</v>
      </c>
      <c r="B336" s="7" t="s">
        <v>3833</v>
      </c>
      <c r="C336" s="7" t="s">
        <v>3834</v>
      </c>
      <c r="D336" s="9">
        <v>6.8599999999999998E-3</v>
      </c>
      <c r="E336" s="9">
        <v>0.107</v>
      </c>
      <c r="F336" s="9">
        <v>3.2599999999999999E-3</v>
      </c>
      <c r="G336" s="9">
        <v>4.5999999999999999E-2</v>
      </c>
      <c r="H336" s="9">
        <v>7.3399999999999995E-4</v>
      </c>
      <c r="I336" s="9">
        <v>1.1900000000000001E-2</v>
      </c>
    </row>
    <row r="337" spans="1:9" x14ac:dyDescent="0.2">
      <c r="A337" s="7" t="s">
        <v>3829</v>
      </c>
      <c r="B337" s="7" t="s">
        <v>3830</v>
      </c>
      <c r="C337" s="7" t="s">
        <v>3831</v>
      </c>
      <c r="D337" s="9">
        <v>7.6499999999999997E-3</v>
      </c>
      <c r="E337" s="9">
        <v>0.115</v>
      </c>
      <c r="F337" s="9">
        <v>2.2899999999999999E-3</v>
      </c>
      <c r="G337" s="9">
        <v>3.8199999999999998E-2</v>
      </c>
      <c r="H337" s="9">
        <v>8.12E-4</v>
      </c>
      <c r="I337" s="9">
        <v>1.2500000000000001E-2</v>
      </c>
    </row>
    <row r="338" spans="1:9" x14ac:dyDescent="0.2">
      <c r="A338" s="7" t="s">
        <v>3826</v>
      </c>
      <c r="B338" s="7" t="s">
        <v>3827</v>
      </c>
      <c r="C338" s="7" t="s">
        <v>3828</v>
      </c>
      <c r="D338" s="9">
        <v>1.03E-2</v>
      </c>
      <c r="E338" s="9">
        <v>0.124</v>
      </c>
      <c r="F338" s="9">
        <v>2.7100000000000002E-3</v>
      </c>
      <c r="G338" s="9">
        <v>3.8699999999999998E-2</v>
      </c>
      <c r="H338" s="9">
        <v>8.6899999999999998E-4</v>
      </c>
      <c r="I338" s="9">
        <v>1.1599999999999999E-2</v>
      </c>
    </row>
    <row r="339" spans="1:9" x14ac:dyDescent="0.2">
      <c r="A339" s="7" t="s">
        <v>3823</v>
      </c>
      <c r="B339" s="7" t="s">
        <v>3824</v>
      </c>
      <c r="C339" s="7" t="s">
        <v>3825</v>
      </c>
      <c r="D339" s="9">
        <v>1.21E-2</v>
      </c>
      <c r="E339" s="9">
        <v>0.13700000000000001</v>
      </c>
      <c r="F339" s="9">
        <v>4.9500000000000004E-3</v>
      </c>
      <c r="G339" s="9">
        <v>5.2200000000000003E-2</v>
      </c>
      <c r="H339" s="9">
        <v>1.23E-3</v>
      </c>
      <c r="I339" s="9">
        <v>1.46E-2</v>
      </c>
    </row>
    <row r="340" spans="1:9" x14ac:dyDescent="0.2">
      <c r="A340" s="7" t="s">
        <v>3820</v>
      </c>
      <c r="B340" s="7" t="s">
        <v>3821</v>
      </c>
      <c r="C340" s="7" t="s">
        <v>3822</v>
      </c>
      <c r="D340" s="9">
        <v>7.6499999999999997E-3</v>
      </c>
      <c r="E340" s="9">
        <v>0.106</v>
      </c>
      <c r="F340" s="9">
        <v>2.9099999999999998E-3</v>
      </c>
      <c r="G340" s="9">
        <v>4.0500000000000001E-2</v>
      </c>
      <c r="H340" s="9">
        <v>7.1500000000000003E-4</v>
      </c>
      <c r="I340" s="9">
        <v>1.0699999999999999E-2</v>
      </c>
    </row>
    <row r="341" spans="1:9" x14ac:dyDescent="0.2">
      <c r="A341" s="7" t="s">
        <v>3817</v>
      </c>
      <c r="B341" s="7" t="s">
        <v>3818</v>
      </c>
      <c r="C341" s="7" t="s">
        <v>3819</v>
      </c>
      <c r="D341" s="9">
        <v>1.32E-2</v>
      </c>
      <c r="E341" s="9">
        <v>0.13900000000000001</v>
      </c>
      <c r="F341" s="9">
        <v>3.0599999999999998E-3</v>
      </c>
      <c r="G341" s="9">
        <v>4.2799999999999998E-2</v>
      </c>
      <c r="H341" s="9">
        <v>1.2999999999999999E-3</v>
      </c>
      <c r="I341" s="9">
        <v>1.49E-2</v>
      </c>
    </row>
    <row r="342" spans="1:9" x14ac:dyDescent="0.2">
      <c r="A342" s="7" t="s">
        <v>3814</v>
      </c>
      <c r="B342" s="7" t="s">
        <v>3815</v>
      </c>
      <c r="C342" s="7" t="s">
        <v>3816</v>
      </c>
      <c r="D342" s="9">
        <v>2.0899999999999998E-3</v>
      </c>
      <c r="E342" s="9">
        <v>3.4799999999999998E-2</v>
      </c>
      <c r="F342" s="9">
        <v>1.07E-3</v>
      </c>
      <c r="G342" s="9">
        <v>1.5100000000000001E-2</v>
      </c>
      <c r="H342" s="9">
        <v>2.7E-4</v>
      </c>
      <c r="I342" s="9">
        <v>4.15E-3</v>
      </c>
    </row>
    <row r="343" spans="1:9" x14ac:dyDescent="0.2">
      <c r="A343" s="7" t="s">
        <v>3811</v>
      </c>
      <c r="B343" s="7" t="s">
        <v>3812</v>
      </c>
      <c r="C343" s="7" t="s">
        <v>3813</v>
      </c>
      <c r="D343" s="9">
        <v>2.1099999999999999E-3</v>
      </c>
      <c r="E343" s="9">
        <v>3.4700000000000002E-2</v>
      </c>
      <c r="F343" s="9">
        <v>1.06E-3</v>
      </c>
      <c r="G343" s="9">
        <v>1.4999999999999999E-2</v>
      </c>
      <c r="H343" s="9">
        <v>2.8800000000000001E-4</v>
      </c>
      <c r="I343" s="9">
        <v>4.2599999999999999E-3</v>
      </c>
    </row>
    <row r="344" spans="1:9" x14ac:dyDescent="0.2">
      <c r="A344" s="7" t="s">
        <v>3808</v>
      </c>
      <c r="B344" s="7" t="s">
        <v>3809</v>
      </c>
      <c r="C344" s="7" t="s">
        <v>3810</v>
      </c>
      <c r="D344" s="9">
        <v>2.5500000000000002E-3</v>
      </c>
      <c r="E344" s="9">
        <v>3.8399999999999997E-2</v>
      </c>
      <c r="F344" s="9">
        <v>6.5099999999999999E-4</v>
      </c>
      <c r="G344" s="9">
        <v>1.1900000000000001E-2</v>
      </c>
      <c r="H344" s="9">
        <v>1.7899999999999999E-4</v>
      </c>
      <c r="I344" s="9">
        <v>3.3600000000000001E-3</v>
      </c>
    </row>
    <row r="345" spans="1:9" x14ac:dyDescent="0.2">
      <c r="A345" s="7" t="s">
        <v>3805</v>
      </c>
      <c r="B345" s="7" t="s">
        <v>3806</v>
      </c>
      <c r="C345" s="7" t="s">
        <v>3807</v>
      </c>
      <c r="D345" s="9">
        <v>2.2899999999999999E-3</v>
      </c>
      <c r="E345" s="9">
        <v>3.56E-2</v>
      </c>
      <c r="F345" s="9">
        <v>8.2299999999999995E-4</v>
      </c>
      <c r="G345" s="9">
        <v>1.3299999999999999E-2</v>
      </c>
      <c r="H345" s="9">
        <v>1.84E-4</v>
      </c>
      <c r="I345" s="9">
        <v>3.4099999999999998E-3</v>
      </c>
    </row>
    <row r="346" spans="1:9" x14ac:dyDescent="0.2">
      <c r="A346" s="7" t="s">
        <v>3802</v>
      </c>
      <c r="B346" s="7" t="s">
        <v>3803</v>
      </c>
      <c r="C346" s="7" t="s">
        <v>3804</v>
      </c>
      <c r="D346" s="9">
        <v>1.5299999999999999E-3</v>
      </c>
      <c r="E346" s="9">
        <v>2.9499999999999998E-2</v>
      </c>
      <c r="F346" s="9">
        <v>7.0500000000000001E-4</v>
      </c>
      <c r="G346" s="9">
        <v>1.2200000000000001E-2</v>
      </c>
      <c r="H346" s="9">
        <v>2.7900000000000001E-4</v>
      </c>
      <c r="I346" s="9">
        <v>4.1900000000000001E-3</v>
      </c>
    </row>
    <row r="347" spans="1:9" x14ac:dyDescent="0.2">
      <c r="A347" s="7" t="s">
        <v>3799</v>
      </c>
      <c r="B347" s="7" t="s">
        <v>3800</v>
      </c>
      <c r="C347" s="7" t="s">
        <v>3801</v>
      </c>
      <c r="D347" s="9">
        <v>2.0899999999999998E-3</v>
      </c>
      <c r="E347" s="9">
        <v>3.4799999999999998E-2</v>
      </c>
      <c r="F347" s="9">
        <v>1.07E-3</v>
      </c>
      <c r="G347" s="9">
        <v>1.5100000000000001E-2</v>
      </c>
      <c r="H347" s="9">
        <v>2.7E-4</v>
      </c>
      <c r="I347" s="9">
        <v>4.15E-3</v>
      </c>
    </row>
    <row r="348" spans="1:9" x14ac:dyDescent="0.2">
      <c r="A348" s="7" t="s">
        <v>3796</v>
      </c>
      <c r="B348" s="7" t="s">
        <v>3797</v>
      </c>
      <c r="C348" s="7" t="s">
        <v>3798</v>
      </c>
      <c r="D348" s="9">
        <v>2.1099999999999999E-3</v>
      </c>
      <c r="E348" s="9">
        <v>3.4700000000000002E-2</v>
      </c>
      <c r="F348" s="9">
        <v>1.06E-3</v>
      </c>
      <c r="G348" s="9">
        <v>1.4999999999999999E-2</v>
      </c>
      <c r="H348" s="9">
        <v>2.8800000000000001E-4</v>
      </c>
      <c r="I348" s="9">
        <v>4.2599999999999999E-3</v>
      </c>
    </row>
    <row r="349" spans="1:9" x14ac:dyDescent="0.2">
      <c r="A349" s="7" t="s">
        <v>3793</v>
      </c>
      <c r="B349" s="7" t="s">
        <v>3794</v>
      </c>
      <c r="C349" s="7" t="s">
        <v>3795</v>
      </c>
      <c r="D349" s="9">
        <v>2.5500000000000002E-3</v>
      </c>
      <c r="E349" s="9">
        <v>3.8399999999999997E-2</v>
      </c>
      <c r="F349" s="9">
        <v>6.5099999999999999E-4</v>
      </c>
      <c r="G349" s="9">
        <v>1.1900000000000001E-2</v>
      </c>
      <c r="H349" s="9">
        <v>1.7899999999999999E-4</v>
      </c>
      <c r="I349" s="9">
        <v>3.3600000000000001E-3</v>
      </c>
    </row>
    <row r="350" spans="1:9" x14ac:dyDescent="0.2">
      <c r="A350" s="7" t="s">
        <v>3790</v>
      </c>
      <c r="B350" s="7" t="s">
        <v>3791</v>
      </c>
      <c r="C350" s="7" t="s">
        <v>3792</v>
      </c>
      <c r="D350" s="9">
        <v>2.2899999999999999E-3</v>
      </c>
      <c r="E350" s="9">
        <v>3.56E-2</v>
      </c>
      <c r="F350" s="9">
        <v>8.2299999999999995E-4</v>
      </c>
      <c r="G350" s="9">
        <v>1.3299999999999999E-2</v>
      </c>
      <c r="H350" s="9">
        <v>1.84E-4</v>
      </c>
      <c r="I350" s="9">
        <v>3.4099999999999998E-3</v>
      </c>
    </row>
    <row r="351" spans="1:9" x14ac:dyDescent="0.2">
      <c r="A351" s="7" t="s">
        <v>3787</v>
      </c>
      <c r="B351" s="7" t="s">
        <v>3788</v>
      </c>
      <c r="C351" s="7" t="s">
        <v>3789</v>
      </c>
      <c r="D351" s="9">
        <v>1.5299999999999999E-3</v>
      </c>
      <c r="E351" s="9">
        <v>2.9499999999999998E-2</v>
      </c>
      <c r="F351" s="9">
        <v>7.0500000000000001E-4</v>
      </c>
      <c r="G351" s="9">
        <v>1.2200000000000001E-2</v>
      </c>
      <c r="H351" s="9">
        <v>2.7900000000000001E-4</v>
      </c>
      <c r="I351" s="9">
        <v>4.1900000000000001E-3</v>
      </c>
    </row>
    <row r="352" spans="1:9" x14ac:dyDescent="0.2">
      <c r="A352" s="7" t="s">
        <v>3784</v>
      </c>
      <c r="B352" s="7" t="s">
        <v>3785</v>
      </c>
      <c r="C352" s="7" t="s">
        <v>3786</v>
      </c>
      <c r="D352" s="9">
        <v>2.0899999999999998E-3</v>
      </c>
      <c r="E352" s="9">
        <v>3.4799999999999998E-2</v>
      </c>
      <c r="F352" s="9">
        <v>1.07E-3</v>
      </c>
      <c r="G352" s="9">
        <v>1.5100000000000001E-2</v>
      </c>
      <c r="H352" s="9">
        <v>2.7E-4</v>
      </c>
      <c r="I352" s="9">
        <v>4.1399999999999996E-3</v>
      </c>
    </row>
    <row r="353" spans="1:9" x14ac:dyDescent="0.2">
      <c r="A353" s="7" t="s">
        <v>3781</v>
      </c>
      <c r="B353" s="7" t="s">
        <v>3782</v>
      </c>
      <c r="C353" s="7" t="s">
        <v>3783</v>
      </c>
      <c r="D353" s="9">
        <v>2.0999999999999999E-3</v>
      </c>
      <c r="E353" s="9">
        <v>3.4700000000000002E-2</v>
      </c>
      <c r="F353" s="9">
        <v>1.0499999999999999E-3</v>
      </c>
      <c r="G353" s="9">
        <v>1.4999999999999999E-2</v>
      </c>
      <c r="H353" s="9">
        <v>2.8400000000000002E-4</v>
      </c>
      <c r="I353" s="9">
        <v>4.2599999999999999E-3</v>
      </c>
    </row>
    <row r="354" spans="1:9" x14ac:dyDescent="0.2">
      <c r="A354" s="7" t="s">
        <v>3778</v>
      </c>
      <c r="B354" s="7" t="s">
        <v>3779</v>
      </c>
      <c r="C354" s="7" t="s">
        <v>3780</v>
      </c>
      <c r="D354" s="9">
        <v>2.5500000000000002E-3</v>
      </c>
      <c r="E354" s="9">
        <v>3.8399999999999997E-2</v>
      </c>
      <c r="F354" s="9">
        <v>6.4999999999999997E-4</v>
      </c>
      <c r="G354" s="9">
        <v>1.1900000000000001E-2</v>
      </c>
      <c r="H354" s="9">
        <v>1.7899999999999999E-4</v>
      </c>
      <c r="I354" s="9">
        <v>3.3600000000000001E-3</v>
      </c>
    </row>
    <row r="355" spans="1:9" x14ac:dyDescent="0.2">
      <c r="A355" s="7" t="s">
        <v>3775</v>
      </c>
      <c r="B355" s="7" t="s">
        <v>3776</v>
      </c>
      <c r="C355" s="7" t="s">
        <v>3777</v>
      </c>
      <c r="D355" s="9">
        <v>2.2899999999999999E-3</v>
      </c>
      <c r="E355" s="9">
        <v>3.56E-2</v>
      </c>
      <c r="F355" s="9">
        <v>8.2299999999999995E-4</v>
      </c>
      <c r="G355" s="9">
        <v>1.3299999999999999E-2</v>
      </c>
      <c r="H355" s="9">
        <v>1.84E-4</v>
      </c>
      <c r="I355" s="9">
        <v>3.4099999999999998E-3</v>
      </c>
    </row>
    <row r="356" spans="1:9" x14ac:dyDescent="0.2">
      <c r="A356" s="7" t="s">
        <v>3772</v>
      </c>
      <c r="B356" s="7" t="s">
        <v>3773</v>
      </c>
      <c r="C356" s="7" t="s">
        <v>3774</v>
      </c>
      <c r="D356" s="9">
        <v>1.5200000000000001E-3</v>
      </c>
      <c r="E356" s="9">
        <v>2.9499999999999998E-2</v>
      </c>
      <c r="F356" s="9">
        <v>7.0399999999999998E-4</v>
      </c>
      <c r="G356" s="9">
        <v>1.2200000000000001E-2</v>
      </c>
      <c r="H356" s="9">
        <v>2.7799999999999998E-4</v>
      </c>
      <c r="I356" s="9">
        <v>4.1900000000000001E-3</v>
      </c>
    </row>
    <row r="357" spans="1:9" x14ac:dyDescent="0.2">
      <c r="A357" s="7" t="s">
        <v>3769</v>
      </c>
      <c r="B357" s="7" t="s">
        <v>3770</v>
      </c>
      <c r="C357" s="7" t="s">
        <v>3771</v>
      </c>
      <c r="D357" s="9">
        <v>1.8799999999999999E-3</v>
      </c>
      <c r="E357" s="9">
        <v>4.4200000000000003E-2</v>
      </c>
      <c r="F357" s="9">
        <v>8.61E-4</v>
      </c>
      <c r="G357" s="9">
        <v>1.83E-2</v>
      </c>
      <c r="H357" s="9">
        <v>3.7100000000000002E-4</v>
      </c>
      <c r="I357" s="9">
        <v>6.5500000000000003E-3</v>
      </c>
    </row>
    <row r="358" spans="1:9" x14ac:dyDescent="0.2">
      <c r="A358" s="7" t="s">
        <v>3766</v>
      </c>
      <c r="B358" s="7" t="s">
        <v>3767</v>
      </c>
      <c r="C358" s="7" t="s">
        <v>3768</v>
      </c>
      <c r="D358" s="9">
        <v>3.46E-3</v>
      </c>
      <c r="E358" s="9">
        <v>5.8799999999999998E-2</v>
      </c>
      <c r="F358" s="9">
        <v>1.49E-3</v>
      </c>
      <c r="G358" s="9">
        <v>2.4E-2</v>
      </c>
      <c r="H358" s="9">
        <v>5.1000000000000004E-4</v>
      </c>
      <c r="I358" s="9">
        <v>7.6800000000000002E-3</v>
      </c>
    </row>
    <row r="359" spans="1:9" x14ac:dyDescent="0.2">
      <c r="A359" s="7" t="s">
        <v>3763</v>
      </c>
      <c r="B359" s="7" t="s">
        <v>3764</v>
      </c>
      <c r="C359" s="7" t="s">
        <v>3765</v>
      </c>
      <c r="D359" s="9">
        <v>3.0899999999999999E-3</v>
      </c>
      <c r="E359" s="9">
        <v>5.6300000000000003E-2</v>
      </c>
      <c r="F359" s="9">
        <v>1.67E-3</v>
      </c>
      <c r="G359" s="9">
        <v>2.53E-2</v>
      </c>
      <c r="H359" s="9">
        <v>4.64E-4</v>
      </c>
      <c r="I359" s="9">
        <v>7.3200000000000001E-3</v>
      </c>
    </row>
    <row r="360" spans="1:9" x14ac:dyDescent="0.2">
      <c r="A360" s="7" t="s">
        <v>3760</v>
      </c>
      <c r="B360" s="7" t="s">
        <v>3761</v>
      </c>
      <c r="C360" s="7" t="s">
        <v>3762</v>
      </c>
      <c r="D360" s="9">
        <v>2.1800000000000001E-3</v>
      </c>
      <c r="E360" s="9">
        <v>4.6699999999999998E-2</v>
      </c>
      <c r="F360" s="9">
        <v>1.17E-3</v>
      </c>
      <c r="G360" s="9">
        <v>2.1299999999999999E-2</v>
      </c>
      <c r="H360" s="9">
        <v>3.6600000000000001E-4</v>
      </c>
      <c r="I360" s="9">
        <v>6.4700000000000001E-3</v>
      </c>
    </row>
    <row r="361" spans="1:9" x14ac:dyDescent="0.2">
      <c r="A361" s="7" t="s">
        <v>3757</v>
      </c>
      <c r="B361" s="7" t="s">
        <v>3758</v>
      </c>
      <c r="C361" s="7" t="s">
        <v>3759</v>
      </c>
      <c r="D361" s="9">
        <v>3.7599999999999998E-4</v>
      </c>
      <c r="E361" s="9">
        <v>3.62E-3</v>
      </c>
      <c r="F361" s="9">
        <v>1.4200000000000001E-4</v>
      </c>
      <c r="G361" s="9">
        <v>1.4400000000000001E-3</v>
      </c>
      <c r="H361" s="9">
        <v>5.2800000000000003E-5</v>
      </c>
      <c r="I361" s="9">
        <v>3.9300000000000001E-4</v>
      </c>
    </row>
    <row r="362" spans="1:9" x14ac:dyDescent="0.2">
      <c r="A362" s="7" t="s">
        <v>3754</v>
      </c>
      <c r="B362" s="7" t="s">
        <v>3755</v>
      </c>
      <c r="C362" s="7" t="s">
        <v>3756</v>
      </c>
      <c r="D362" s="9">
        <v>2.9E-4</v>
      </c>
      <c r="E362" s="9">
        <v>3.0400000000000002E-3</v>
      </c>
      <c r="F362" s="9">
        <v>1.5699999999999999E-4</v>
      </c>
      <c r="G362" s="9">
        <v>1.5299999999999999E-3</v>
      </c>
      <c r="H362" s="9">
        <v>6.6799999999999997E-5</v>
      </c>
      <c r="I362" s="9">
        <v>4.73E-4</v>
      </c>
    </row>
    <row r="363" spans="1:9" x14ac:dyDescent="0.2">
      <c r="A363" s="7" t="s">
        <v>3751</v>
      </c>
      <c r="B363" s="7" t="s">
        <v>3752</v>
      </c>
      <c r="C363" s="7" t="s">
        <v>3753</v>
      </c>
      <c r="D363" s="9">
        <v>5.5500000000000005E-4</v>
      </c>
      <c r="E363" s="9">
        <v>4.4799999999999996E-3</v>
      </c>
      <c r="F363" s="9">
        <v>2.5500000000000002E-4</v>
      </c>
      <c r="G363" s="9">
        <v>1.9599999999999999E-3</v>
      </c>
      <c r="H363" s="9">
        <v>8.3599999999999999E-5</v>
      </c>
      <c r="I363" s="9">
        <v>5.2899999999999996E-4</v>
      </c>
    </row>
    <row r="364" spans="1:9" x14ac:dyDescent="0.2">
      <c r="A364" s="7" t="s">
        <v>3748</v>
      </c>
      <c r="B364" s="7" t="s">
        <v>3749</v>
      </c>
      <c r="C364" s="7" t="s">
        <v>3750</v>
      </c>
      <c r="D364" s="9">
        <v>1.3100000000000001E-4</v>
      </c>
      <c r="E364" s="9">
        <v>2.2100000000000002E-3</v>
      </c>
      <c r="F364" s="9">
        <v>5.0899999999999997E-5</v>
      </c>
      <c r="G364" s="9">
        <v>9.3000000000000005E-4</v>
      </c>
      <c r="H364" s="9">
        <v>2.1500000000000001E-5</v>
      </c>
      <c r="I364" s="9">
        <v>3.1700000000000001E-4</v>
      </c>
    </row>
    <row r="365" spans="1:9" x14ac:dyDescent="0.2">
      <c r="A365" s="7" t="s">
        <v>3745</v>
      </c>
      <c r="B365" s="7" t="s">
        <v>3746</v>
      </c>
      <c r="C365" s="7" t="s">
        <v>3747</v>
      </c>
      <c r="D365" s="9">
        <v>6.4999999999999997E-4</v>
      </c>
      <c r="E365" s="9">
        <v>5.1599999999999997E-3</v>
      </c>
      <c r="F365" s="9">
        <v>3.4000000000000002E-4</v>
      </c>
      <c r="G365" s="9">
        <v>2.4299999999999999E-3</v>
      </c>
      <c r="H365" s="9">
        <v>9.3700000000000001E-5</v>
      </c>
      <c r="I365" s="9">
        <v>6.5300000000000004E-4</v>
      </c>
    </row>
    <row r="366" spans="1:9" x14ac:dyDescent="0.2">
      <c r="A366" s="7" t="s">
        <v>3742</v>
      </c>
      <c r="B366" s="7" t="s">
        <v>3743</v>
      </c>
      <c r="C366" s="7" t="s">
        <v>3744</v>
      </c>
      <c r="D366" s="9">
        <v>9.87E-5</v>
      </c>
      <c r="E366" s="9">
        <v>2.1199999999999999E-3</v>
      </c>
      <c r="F366" s="9">
        <v>3.68E-5</v>
      </c>
      <c r="G366" s="9">
        <v>8.25E-4</v>
      </c>
      <c r="H366" s="9">
        <v>5.5099999999999998E-6</v>
      </c>
      <c r="I366" s="9">
        <v>1.5100000000000001E-4</v>
      </c>
    </row>
    <row r="367" spans="1:9" x14ac:dyDescent="0.2">
      <c r="A367" s="7" t="s">
        <v>3739</v>
      </c>
      <c r="B367" s="7" t="s">
        <v>3740</v>
      </c>
      <c r="C367" s="7" t="s">
        <v>3741</v>
      </c>
      <c r="D367" s="9">
        <v>-5.3800000000000002E-3</v>
      </c>
      <c r="E367" s="9">
        <v>8.4599999999999995E-2</v>
      </c>
      <c r="F367" s="9">
        <v>-3.4000000000000002E-4</v>
      </c>
      <c r="G367" s="9">
        <v>2.2200000000000001E-2</v>
      </c>
      <c r="H367" s="9">
        <v>-3.3000000000000003E-5</v>
      </c>
      <c r="I367" s="9">
        <v>6.0400000000000002E-3</v>
      </c>
    </row>
    <row r="368" spans="1:9" x14ac:dyDescent="0.2">
      <c r="A368" s="7" t="s">
        <v>3736</v>
      </c>
      <c r="B368" s="7" t="s">
        <v>3737</v>
      </c>
      <c r="C368" s="7" t="s">
        <v>3738</v>
      </c>
      <c r="D368" s="9">
        <v>4.66E-4</v>
      </c>
      <c r="E368" s="9">
        <v>6.0900000000000003E-2</v>
      </c>
      <c r="F368" s="9">
        <v>5.1400000000000003E-4</v>
      </c>
      <c r="G368" s="9">
        <v>2.7400000000000001E-2</v>
      </c>
      <c r="H368" s="9">
        <v>3.8999999999999999E-4</v>
      </c>
      <c r="I368" s="9">
        <v>8.3300000000000006E-3</v>
      </c>
    </row>
    <row r="369" spans="1:9" x14ac:dyDescent="0.2">
      <c r="A369" s="7" t="s">
        <v>3733</v>
      </c>
      <c r="B369" s="7" t="s">
        <v>3734</v>
      </c>
      <c r="C369" s="7" t="s">
        <v>3735</v>
      </c>
      <c r="D369" s="9">
        <v>7.8100000000000001E-4</v>
      </c>
      <c r="E369" s="9">
        <v>5.7700000000000001E-2</v>
      </c>
      <c r="F369" s="9">
        <v>3.19E-4</v>
      </c>
      <c r="G369" s="9">
        <v>2.6800000000000001E-2</v>
      </c>
      <c r="H369" s="9">
        <v>-9.0099999999999995E-5</v>
      </c>
      <c r="I369" s="9">
        <v>7.7299999999999999E-3</v>
      </c>
    </row>
    <row r="370" spans="1:9" x14ac:dyDescent="0.2">
      <c r="A370" s="7" t="s">
        <v>3730</v>
      </c>
      <c r="B370" s="7" t="s">
        <v>3731</v>
      </c>
      <c r="C370" s="7" t="s">
        <v>3732</v>
      </c>
      <c r="D370" s="9">
        <v>2.1000000000000001E-4</v>
      </c>
      <c r="E370" s="9">
        <v>1.49E-2</v>
      </c>
      <c r="F370" s="9">
        <v>9.8899999999999998E-7</v>
      </c>
      <c r="G370" s="9">
        <v>4.9700000000000002E-5</v>
      </c>
      <c r="H370" s="9">
        <v>-2.9199999999999998E-9</v>
      </c>
      <c r="I370" s="9">
        <v>1.59E-6</v>
      </c>
    </row>
    <row r="371" spans="1:9" x14ac:dyDescent="0.2">
      <c r="A371" s="7" t="s">
        <v>3727</v>
      </c>
      <c r="B371" s="7" t="s">
        <v>3728</v>
      </c>
      <c r="C371" s="7" t="s">
        <v>3729</v>
      </c>
      <c r="D371" s="9">
        <v>2.0200000000000001E-3</v>
      </c>
      <c r="E371" s="9">
        <v>5.8700000000000002E-2</v>
      </c>
      <c r="F371" s="9">
        <v>4.3199999999999998E-4</v>
      </c>
      <c r="G371" s="9">
        <v>2.7199999999999998E-2</v>
      </c>
      <c r="H371" s="9">
        <v>3.59E-4</v>
      </c>
      <c r="I371" s="9">
        <v>7.8499999999999993E-3</v>
      </c>
    </row>
    <row r="372" spans="1:9" x14ac:dyDescent="0.2">
      <c r="A372" s="7" t="s">
        <v>3724</v>
      </c>
      <c r="B372" s="7" t="s">
        <v>3725</v>
      </c>
      <c r="C372" s="7" t="s">
        <v>3726</v>
      </c>
      <c r="D372" s="9">
        <v>2.8500000000000001E-3</v>
      </c>
      <c r="E372" s="9">
        <v>5.9799999999999999E-2</v>
      </c>
      <c r="F372" s="9">
        <v>1.1100000000000001E-3</v>
      </c>
      <c r="G372" s="9">
        <v>2.75E-2</v>
      </c>
      <c r="H372" s="9">
        <v>4.6799999999999999E-4</v>
      </c>
      <c r="I372" s="9">
        <v>8.2900000000000005E-3</v>
      </c>
    </row>
    <row r="373" spans="1:9" x14ac:dyDescent="0.2">
      <c r="A373" s="7" t="s">
        <v>3721</v>
      </c>
      <c r="B373" s="7" t="s">
        <v>3722</v>
      </c>
      <c r="C373" s="7" t="s">
        <v>3723</v>
      </c>
      <c r="D373" s="9">
        <v>9.41E-4</v>
      </c>
      <c r="E373" s="9">
        <v>7.0300000000000001E-2</v>
      </c>
      <c r="F373" s="9">
        <v>-1.39E-3</v>
      </c>
      <c r="G373" s="9">
        <v>3.4700000000000002E-2</v>
      </c>
      <c r="H373" s="9">
        <v>-3.4299999999999999E-4</v>
      </c>
      <c r="I373" s="9">
        <v>1.0500000000000001E-2</v>
      </c>
    </row>
    <row r="374" spans="1:9" x14ac:dyDescent="0.2">
      <c r="A374" s="7" t="s">
        <v>3718</v>
      </c>
      <c r="B374" s="7" t="s">
        <v>3719</v>
      </c>
      <c r="C374" s="7" t="s">
        <v>3720</v>
      </c>
      <c r="D374" s="9">
        <v>1.75E-3</v>
      </c>
      <c r="E374" s="9">
        <v>3.2000000000000001E-2</v>
      </c>
      <c r="F374" s="9">
        <v>7.1199999999999996E-4</v>
      </c>
      <c r="G374" s="9">
        <v>1.2E-2</v>
      </c>
      <c r="H374" s="9">
        <v>1.6100000000000001E-4</v>
      </c>
      <c r="I374" s="9">
        <v>3.0799999999999998E-3</v>
      </c>
    </row>
    <row r="375" spans="1:9" x14ac:dyDescent="0.2">
      <c r="A375" s="7" t="s">
        <v>3715</v>
      </c>
      <c r="B375" s="7" t="s">
        <v>3716</v>
      </c>
      <c r="C375" s="7" t="s">
        <v>3717</v>
      </c>
      <c r="D375" s="9">
        <v>2.1800000000000001E-3</v>
      </c>
      <c r="E375" s="9">
        <v>3.3700000000000001E-2</v>
      </c>
      <c r="F375" s="9">
        <v>1.0200000000000001E-3</v>
      </c>
      <c r="G375" s="9">
        <v>1.4200000000000001E-2</v>
      </c>
      <c r="H375" s="9">
        <v>1.63E-4</v>
      </c>
      <c r="I375" s="9">
        <v>2.9199999999999999E-3</v>
      </c>
    </row>
    <row r="376" spans="1:9" x14ac:dyDescent="0.2">
      <c r="A376" s="7" t="s">
        <v>3712</v>
      </c>
      <c r="B376" s="7" t="s">
        <v>3713</v>
      </c>
      <c r="C376" s="7" t="s">
        <v>3714</v>
      </c>
      <c r="D376" s="9">
        <v>2.64E-3</v>
      </c>
      <c r="E376" s="9">
        <v>3.8899999999999997E-2</v>
      </c>
      <c r="F376" s="9">
        <v>9.0200000000000002E-4</v>
      </c>
      <c r="G376" s="9">
        <v>1.35E-2</v>
      </c>
      <c r="H376" s="9">
        <v>3.3500000000000001E-4</v>
      </c>
      <c r="I376" s="9">
        <v>4.6800000000000001E-3</v>
      </c>
    </row>
    <row r="377" spans="1:9" x14ac:dyDescent="0.2">
      <c r="A377" s="7" t="s">
        <v>3709</v>
      </c>
      <c r="B377" s="7" t="s">
        <v>3710</v>
      </c>
      <c r="C377" s="7" t="s">
        <v>3711</v>
      </c>
      <c r="D377" s="9">
        <v>2.5899999999999999E-3</v>
      </c>
      <c r="E377" s="9">
        <v>3.9399999999999998E-2</v>
      </c>
      <c r="F377" s="9">
        <v>5.3799999999999996E-4</v>
      </c>
      <c r="G377" s="9">
        <v>9.9900000000000006E-3</v>
      </c>
      <c r="H377" s="9">
        <v>2.5399999999999999E-4</v>
      </c>
      <c r="I377" s="9">
        <v>3.9899999999999996E-3</v>
      </c>
    </row>
    <row r="378" spans="1:9" x14ac:dyDescent="0.2">
      <c r="A378" s="7" t="s">
        <v>3706</v>
      </c>
      <c r="B378" s="7" t="s">
        <v>3707</v>
      </c>
      <c r="C378" s="7" t="s">
        <v>3708</v>
      </c>
      <c r="D378" s="9">
        <v>3.5800000000000003E-5</v>
      </c>
      <c r="E378" s="9">
        <v>1.06E-3</v>
      </c>
      <c r="F378" s="9">
        <v>8.3399999999999998E-6</v>
      </c>
      <c r="G378" s="9">
        <v>3.0899999999999998E-4</v>
      </c>
      <c r="H378" s="9">
        <v>3.6600000000000001E-6</v>
      </c>
      <c r="I378" s="9">
        <v>1.11E-4</v>
      </c>
    </row>
    <row r="379" spans="1:9" x14ac:dyDescent="0.2">
      <c r="A379" s="7" t="s">
        <v>3703</v>
      </c>
      <c r="B379" s="7" t="s">
        <v>3704</v>
      </c>
      <c r="C379" s="7" t="s">
        <v>3705</v>
      </c>
      <c r="D379" s="9">
        <v>1.27E-5</v>
      </c>
      <c r="E379" s="9">
        <v>5.3600000000000002E-4</v>
      </c>
      <c r="F379" s="9">
        <v>1.7600000000000001E-5</v>
      </c>
      <c r="G379" s="9">
        <v>4.44E-4</v>
      </c>
      <c r="H379" s="9">
        <v>5.5400000000000003E-6</v>
      </c>
      <c r="I379" s="9">
        <v>1.3999999999999999E-4</v>
      </c>
    </row>
    <row r="380" spans="1:9" x14ac:dyDescent="0.2">
      <c r="A380" s="7" t="s">
        <v>3700</v>
      </c>
      <c r="B380" s="7" t="s">
        <v>3701</v>
      </c>
      <c r="C380" s="7" t="s">
        <v>3702</v>
      </c>
      <c r="D380" s="9">
        <v>2.83E-5</v>
      </c>
      <c r="E380" s="9">
        <v>8.8999999999999995E-4</v>
      </c>
      <c r="F380" s="9">
        <v>1.36E-5</v>
      </c>
      <c r="G380" s="9">
        <v>4.0000000000000002E-4</v>
      </c>
      <c r="H380" s="9">
        <v>4.1400000000000002E-6</v>
      </c>
      <c r="I380" s="9">
        <v>1.0399999999999999E-4</v>
      </c>
    </row>
    <row r="381" spans="1:9" x14ac:dyDescent="0.2">
      <c r="A381" s="7" t="s">
        <v>3697</v>
      </c>
      <c r="B381" s="7" t="s">
        <v>3698</v>
      </c>
      <c r="C381" s="7" t="s">
        <v>3699</v>
      </c>
      <c r="D381" s="9">
        <v>4.5800000000000002E-5</v>
      </c>
      <c r="E381" s="9">
        <v>1.24E-3</v>
      </c>
      <c r="F381" s="9">
        <v>1.61E-6</v>
      </c>
      <c r="G381" s="9">
        <v>4.8900000000000003E-5</v>
      </c>
      <c r="H381" s="9">
        <v>6.7900000000000002E-6</v>
      </c>
      <c r="I381" s="9">
        <v>1.4300000000000001E-4</v>
      </c>
    </row>
    <row r="382" spans="1:9" x14ac:dyDescent="0.2">
      <c r="A382" s="7" t="s">
        <v>3694</v>
      </c>
      <c r="B382" s="7" t="s">
        <v>3695</v>
      </c>
      <c r="C382" s="7" t="s">
        <v>3696</v>
      </c>
      <c r="D382" s="9">
        <v>1.48E-3</v>
      </c>
      <c r="E382" s="9">
        <v>1.0500000000000001E-2</v>
      </c>
      <c r="F382" s="9">
        <v>4.0400000000000001E-4</v>
      </c>
      <c r="G382" s="9">
        <v>4.8999999999999998E-3</v>
      </c>
      <c r="H382" s="9">
        <v>1.2999999999999999E-4</v>
      </c>
      <c r="I382" s="9">
        <v>8.7600000000000004E-4</v>
      </c>
    </row>
    <row r="383" spans="1:9" x14ac:dyDescent="0.2">
      <c r="A383" s="7" t="s">
        <v>3691</v>
      </c>
      <c r="B383" s="7" t="s">
        <v>3692</v>
      </c>
      <c r="C383" s="7" t="s">
        <v>3693</v>
      </c>
      <c r="D383" s="9">
        <v>1.83E-3</v>
      </c>
      <c r="E383" s="9">
        <v>1.21E-2</v>
      </c>
      <c r="F383" s="9">
        <v>8.5300000000000003E-4</v>
      </c>
      <c r="G383" s="9">
        <v>3.49E-3</v>
      </c>
      <c r="H383" s="9">
        <v>4.06E-4</v>
      </c>
      <c r="I383" s="9">
        <v>1.15E-3</v>
      </c>
    </row>
    <row r="384" spans="1:9" x14ac:dyDescent="0.2">
      <c r="A384" s="7" t="s">
        <v>3688</v>
      </c>
      <c r="B384" s="7" t="s">
        <v>3689</v>
      </c>
      <c r="C384" s="7" t="s">
        <v>3690</v>
      </c>
      <c r="D384" s="9">
        <v>1.07E-3</v>
      </c>
      <c r="E384" s="9">
        <v>3.32E-2</v>
      </c>
      <c r="F384" s="9">
        <v>1.9E-3</v>
      </c>
      <c r="G384" s="9">
        <v>2.5899999999999999E-2</v>
      </c>
      <c r="H384" s="9">
        <v>8.0000000000000004E-4</v>
      </c>
      <c r="I384" s="9">
        <v>8.9300000000000004E-3</v>
      </c>
    </row>
    <row r="385" spans="1:9" x14ac:dyDescent="0.2">
      <c r="A385" s="7" t="s">
        <v>3685</v>
      </c>
      <c r="B385" s="7" t="s">
        <v>3686</v>
      </c>
      <c r="C385" s="7" t="s">
        <v>3687</v>
      </c>
      <c r="D385" s="9">
        <v>1.64E-3</v>
      </c>
      <c r="E385" s="9">
        <v>9.4000000000000004E-3</v>
      </c>
      <c r="F385" s="9">
        <v>3.4699999999999998E-4</v>
      </c>
      <c r="G385" s="9">
        <v>4.3200000000000001E-3</v>
      </c>
      <c r="H385" s="9">
        <v>1.7100000000000001E-4</v>
      </c>
      <c r="I385" s="9">
        <v>1.1999999999999999E-3</v>
      </c>
    </row>
    <row r="386" spans="1:9" x14ac:dyDescent="0.2">
      <c r="A386" s="7" t="s">
        <v>3682</v>
      </c>
      <c r="B386" s="7" t="s">
        <v>3683</v>
      </c>
      <c r="C386" s="7" t="s">
        <v>3684</v>
      </c>
      <c r="D386" s="9">
        <v>2.1099999999999999E-3</v>
      </c>
      <c r="E386" s="9">
        <v>1.04E-2</v>
      </c>
      <c r="F386" s="9">
        <v>1.07E-3</v>
      </c>
      <c r="G386" s="9">
        <v>4.2700000000000004E-3</v>
      </c>
      <c r="H386" s="9">
        <v>5.7300000000000005E-4</v>
      </c>
      <c r="I386" s="9">
        <v>1.33E-3</v>
      </c>
    </row>
    <row r="387" spans="1:9" x14ac:dyDescent="0.2">
      <c r="A387" s="7" t="s">
        <v>3679</v>
      </c>
      <c r="B387" s="7" t="s">
        <v>3680</v>
      </c>
      <c r="C387" s="7" t="s">
        <v>3681</v>
      </c>
      <c r="D387" s="9">
        <v>3.4399999999999999E-3</v>
      </c>
      <c r="E387" s="9">
        <v>5.5500000000000001E-2</v>
      </c>
      <c r="F387" s="9">
        <v>8.1300000000000003E-4</v>
      </c>
      <c r="G387" s="9">
        <v>1.5100000000000001E-2</v>
      </c>
      <c r="H387" s="9">
        <v>3.77E-4</v>
      </c>
      <c r="I387" s="9">
        <v>5.2700000000000004E-3</v>
      </c>
    </row>
    <row r="388" spans="1:9" x14ac:dyDescent="0.2">
      <c r="A388" s="7" t="s">
        <v>3676</v>
      </c>
      <c r="B388" s="7" t="s">
        <v>3677</v>
      </c>
      <c r="C388" s="7" t="s">
        <v>3678</v>
      </c>
      <c r="D388" s="9">
        <v>1.16E-3</v>
      </c>
      <c r="E388" s="9">
        <v>0.106</v>
      </c>
      <c r="F388" s="9">
        <v>-8.8500000000000004E-4</v>
      </c>
      <c r="G388" s="9">
        <v>3.56E-2</v>
      </c>
      <c r="H388" s="9">
        <v>-5.6700000000000001E-4</v>
      </c>
      <c r="I388" s="9">
        <v>9.5999999999999992E-3</v>
      </c>
    </row>
    <row r="389" spans="1:9" x14ac:dyDescent="0.2">
      <c r="A389" s="7" t="s">
        <v>3673</v>
      </c>
      <c r="B389" s="7" t="s">
        <v>3674</v>
      </c>
      <c r="C389" s="7" t="s">
        <v>3675</v>
      </c>
      <c r="D389" s="9">
        <v>-1.2199999999999999E-3</v>
      </c>
      <c r="E389" s="9">
        <v>1.14E-2</v>
      </c>
      <c r="F389" s="9">
        <v>-3.6600000000000001E-4</v>
      </c>
      <c r="G389" s="9">
        <v>5.2100000000000002E-3</v>
      </c>
      <c r="H389" s="9">
        <v>-1.0399999999999999E-4</v>
      </c>
      <c r="I389" s="9">
        <v>1.0200000000000001E-3</v>
      </c>
    </row>
    <row r="390" spans="1:9" x14ac:dyDescent="0.2">
      <c r="A390" s="7" t="s">
        <v>3670</v>
      </c>
      <c r="B390" s="7" t="s">
        <v>3671</v>
      </c>
      <c r="C390" s="7" t="s">
        <v>3672</v>
      </c>
      <c r="D390" s="9">
        <v>-1.83E-3</v>
      </c>
      <c r="E390" s="9">
        <v>1.29E-2</v>
      </c>
      <c r="F390" s="9">
        <v>-8.3600000000000005E-4</v>
      </c>
      <c r="G390" s="9">
        <v>4.0400000000000002E-3</v>
      </c>
      <c r="H390" s="9">
        <v>-3.8000000000000002E-4</v>
      </c>
      <c r="I390" s="9">
        <v>1.32E-3</v>
      </c>
    </row>
    <row r="391" spans="1:9" x14ac:dyDescent="0.2">
      <c r="A391" s="7" t="s">
        <v>3667</v>
      </c>
      <c r="B391" s="7" t="s">
        <v>3668</v>
      </c>
      <c r="C391" s="7" t="s">
        <v>3669</v>
      </c>
      <c r="D391" s="9">
        <v>-2.3999999999999998E-3</v>
      </c>
      <c r="E391" s="9">
        <v>0.11</v>
      </c>
      <c r="F391" s="9">
        <v>-1.06E-3</v>
      </c>
      <c r="G391" s="9">
        <v>4.2599999999999999E-2</v>
      </c>
      <c r="H391" s="9">
        <v>-2.8299999999999999E-4</v>
      </c>
      <c r="I391" s="9">
        <v>1.2699999999999999E-2</v>
      </c>
    </row>
    <row r="392" spans="1:9" x14ac:dyDescent="0.2">
      <c r="A392" s="7" t="s">
        <v>3664</v>
      </c>
      <c r="B392" s="7" t="s">
        <v>3665</v>
      </c>
      <c r="C392" s="7" t="s">
        <v>3666</v>
      </c>
      <c r="D392" s="9">
        <v>-2.0200000000000001E-3</v>
      </c>
      <c r="E392" s="9">
        <v>5.8700000000000002E-2</v>
      </c>
      <c r="F392" s="9">
        <v>-4.3199999999999998E-4</v>
      </c>
      <c r="G392" s="9">
        <v>2.7199999999999998E-2</v>
      </c>
      <c r="H392" s="9">
        <v>-3.59E-4</v>
      </c>
      <c r="I392" s="9">
        <v>7.8499999999999993E-3</v>
      </c>
    </row>
    <row r="393" spans="1:9" x14ac:dyDescent="0.2">
      <c r="A393" s="7" t="s">
        <v>3661</v>
      </c>
      <c r="B393" s="7" t="s">
        <v>3662</v>
      </c>
      <c r="C393" s="7" t="s">
        <v>3663</v>
      </c>
      <c r="D393" s="9">
        <v>-4.66E-4</v>
      </c>
      <c r="E393" s="9">
        <v>6.0900000000000003E-2</v>
      </c>
      <c r="F393" s="9">
        <v>-5.1400000000000003E-4</v>
      </c>
      <c r="G393" s="9">
        <v>2.7400000000000001E-2</v>
      </c>
      <c r="H393" s="9">
        <v>-3.8999999999999999E-4</v>
      </c>
      <c r="I393" s="9">
        <v>8.3300000000000006E-3</v>
      </c>
    </row>
    <row r="394" spans="1:9" x14ac:dyDescent="0.2">
      <c r="A394" s="7" t="s">
        <v>3658</v>
      </c>
      <c r="B394" s="7" t="s">
        <v>3659</v>
      </c>
      <c r="C394" s="7" t="s">
        <v>3660</v>
      </c>
      <c r="D394" s="9">
        <v>4.4200000000000001E-4</v>
      </c>
      <c r="E394" s="9">
        <v>5.8200000000000002E-2</v>
      </c>
      <c r="F394" s="9">
        <v>4.6400000000000003E-5</v>
      </c>
      <c r="G394" s="9">
        <v>2.6800000000000001E-2</v>
      </c>
      <c r="H394" s="9">
        <v>1.94E-4</v>
      </c>
      <c r="I394" s="9">
        <v>7.7600000000000004E-3</v>
      </c>
    </row>
    <row r="395" spans="1:9" x14ac:dyDescent="0.2">
      <c r="A395" s="7" t="s">
        <v>3655</v>
      </c>
      <c r="B395" s="7" t="s">
        <v>3656</v>
      </c>
      <c r="C395" s="7" t="s">
        <v>3657</v>
      </c>
      <c r="D395" s="9">
        <v>-1.0300000000000001E-3</v>
      </c>
      <c r="E395" s="9">
        <v>6.0699999999999997E-2</v>
      </c>
      <c r="F395" s="9">
        <v>-2.7E-4</v>
      </c>
      <c r="G395" s="9">
        <v>2.75E-2</v>
      </c>
      <c r="H395" s="9">
        <v>-8.8499999999999996E-5</v>
      </c>
      <c r="I395" s="9">
        <v>8.3800000000000003E-3</v>
      </c>
    </row>
    <row r="396" spans="1:9" x14ac:dyDescent="0.2">
      <c r="A396" s="7" t="s">
        <v>3652</v>
      </c>
      <c r="B396" s="7" t="s">
        <v>3653</v>
      </c>
      <c r="C396" s="7" t="s">
        <v>3654</v>
      </c>
      <c r="D396" s="9">
        <v>-4.0800000000000003E-3</v>
      </c>
      <c r="E396" s="9">
        <v>5.57E-2</v>
      </c>
      <c r="F396" s="9">
        <v>-1.0499999999999999E-3</v>
      </c>
      <c r="G396" s="9">
        <v>1.5299999999999999E-2</v>
      </c>
      <c r="H396" s="9">
        <v>-4.7399999999999997E-4</v>
      </c>
      <c r="I396" s="9">
        <v>5.2900000000000004E-3</v>
      </c>
    </row>
    <row r="397" spans="1:9" x14ac:dyDescent="0.2">
      <c r="A397" s="7" t="s">
        <v>3649</v>
      </c>
      <c r="B397" s="7" t="s">
        <v>3650</v>
      </c>
      <c r="C397" s="7" t="s">
        <v>3651</v>
      </c>
      <c r="D397" s="9">
        <v>4.8799999999999998E-3</v>
      </c>
      <c r="E397" s="9">
        <v>9.1999999999999998E-2</v>
      </c>
      <c r="F397" s="9">
        <v>1.8E-3</v>
      </c>
      <c r="G397" s="9">
        <v>3.3599999999999998E-2</v>
      </c>
      <c r="H397" s="9">
        <v>4.1899999999999999E-4</v>
      </c>
      <c r="I397" s="9">
        <v>8.7799999999999996E-3</v>
      </c>
    </row>
    <row r="398" spans="1:9" x14ac:dyDescent="0.2">
      <c r="A398" s="7" t="s">
        <v>3646</v>
      </c>
      <c r="B398" s="7" t="s">
        <v>3647</v>
      </c>
      <c r="C398" s="7" t="s">
        <v>3648</v>
      </c>
      <c r="D398" s="9">
        <v>2.9199999999999999E-3</v>
      </c>
      <c r="E398" s="9">
        <v>6.9599999999999995E-2</v>
      </c>
      <c r="F398" s="9">
        <v>1.6000000000000001E-3</v>
      </c>
      <c r="G398" s="9">
        <v>3.1800000000000002E-2</v>
      </c>
      <c r="H398" s="9">
        <v>1.14E-3</v>
      </c>
      <c r="I398" s="9">
        <v>1.2500000000000001E-2</v>
      </c>
    </row>
    <row r="399" spans="1:9" x14ac:dyDescent="0.2">
      <c r="A399" s="7" t="s">
        <v>3643</v>
      </c>
      <c r="B399" s="7" t="s">
        <v>3644</v>
      </c>
      <c r="C399" s="7" t="s">
        <v>3645</v>
      </c>
      <c r="D399" s="9">
        <v>3.81E-3</v>
      </c>
      <c r="E399" s="9">
        <v>7.6200000000000004E-2</v>
      </c>
      <c r="F399" s="9">
        <v>9.5200000000000005E-4</v>
      </c>
      <c r="G399" s="9">
        <v>2.24E-2</v>
      </c>
      <c r="H399" s="9">
        <v>1.5100000000000001E-3</v>
      </c>
      <c r="I399" s="9">
        <v>1.2E-2</v>
      </c>
    </row>
    <row r="400" spans="1:9" x14ac:dyDescent="0.2">
      <c r="A400" s="7" t="s">
        <v>3640</v>
      </c>
      <c r="B400" s="7" t="s">
        <v>3641</v>
      </c>
      <c r="C400" s="7" t="s">
        <v>3642</v>
      </c>
      <c r="D400" s="9">
        <v>1.17E-2</v>
      </c>
      <c r="E400" s="9">
        <v>9.0499999999999997E-2</v>
      </c>
      <c r="F400" s="9">
        <v>1.09E-3</v>
      </c>
      <c r="G400" s="9">
        <v>2.46E-2</v>
      </c>
      <c r="H400" s="9">
        <v>5.7700000000000004E-4</v>
      </c>
      <c r="I400" s="9">
        <v>1.04E-2</v>
      </c>
    </row>
    <row r="401" spans="1:9" x14ac:dyDescent="0.2">
      <c r="A401" s="7" t="s">
        <v>3637</v>
      </c>
      <c r="B401" s="7" t="s">
        <v>3638</v>
      </c>
      <c r="C401" s="7" t="s">
        <v>3639</v>
      </c>
      <c r="D401" s="9">
        <v>3.8700000000000002E-3</v>
      </c>
      <c r="E401" s="9">
        <v>6.3799999999999996E-2</v>
      </c>
      <c r="F401" s="9">
        <v>2.81E-3</v>
      </c>
      <c r="G401" s="9">
        <v>3.8399999999999997E-2</v>
      </c>
      <c r="H401" s="9">
        <v>7.2900000000000005E-4</v>
      </c>
      <c r="I401" s="9">
        <v>1.0200000000000001E-2</v>
      </c>
    </row>
    <row r="402" spans="1:9" x14ac:dyDescent="0.2">
      <c r="A402" s="7" t="s">
        <v>3634</v>
      </c>
      <c r="B402" s="7" t="s">
        <v>3635</v>
      </c>
      <c r="C402" s="7" t="s">
        <v>3636</v>
      </c>
      <c r="D402" s="9">
        <v>7.3200000000000001E-3</v>
      </c>
      <c r="E402" s="9">
        <v>8.8599999999999998E-2</v>
      </c>
      <c r="F402" s="9">
        <v>1.89E-3</v>
      </c>
      <c r="G402" s="9">
        <v>2.46E-2</v>
      </c>
      <c r="H402" s="9">
        <v>8.3999999999999995E-5</v>
      </c>
      <c r="I402" s="9">
        <v>3.8600000000000001E-3</v>
      </c>
    </row>
    <row r="403" spans="1:9" x14ac:dyDescent="0.2">
      <c r="A403" s="7" t="s">
        <v>3631</v>
      </c>
      <c r="B403" s="7" t="s">
        <v>3632</v>
      </c>
      <c r="C403" s="7" t="s">
        <v>3633</v>
      </c>
      <c r="D403" s="9">
        <v>3.8500000000000001E-3</v>
      </c>
      <c r="E403" s="9">
        <v>8.1500000000000003E-2</v>
      </c>
      <c r="F403" s="9">
        <v>3.9500000000000001E-4</v>
      </c>
      <c r="G403" s="9">
        <v>1.5900000000000001E-2</v>
      </c>
      <c r="H403" s="9">
        <v>2.7700000000000001E-4</v>
      </c>
      <c r="I403" s="9">
        <v>7.2300000000000003E-3</v>
      </c>
    </row>
    <row r="404" spans="1:9" x14ac:dyDescent="0.2">
      <c r="A404" s="7" t="s">
        <v>3628</v>
      </c>
      <c r="B404" s="7" t="s">
        <v>3629</v>
      </c>
      <c r="C404" s="7" t="s">
        <v>3630</v>
      </c>
      <c r="D404" s="9">
        <v>8.9999999999999993E-3</v>
      </c>
      <c r="E404" s="9">
        <v>9.3799999999999994E-2</v>
      </c>
      <c r="F404" s="9">
        <v>3.7100000000000002E-3</v>
      </c>
      <c r="G404" s="9">
        <v>3.5700000000000003E-2</v>
      </c>
      <c r="H404" s="9">
        <v>2.1000000000000001E-4</v>
      </c>
      <c r="I404" s="9">
        <v>6.0000000000000001E-3</v>
      </c>
    </row>
    <row r="405" spans="1:9" x14ac:dyDescent="0.2">
      <c r="A405" s="7" t="s">
        <v>3625</v>
      </c>
      <c r="B405" s="7" t="s">
        <v>3626</v>
      </c>
      <c r="C405" s="7" t="s">
        <v>3627</v>
      </c>
      <c r="D405" s="9">
        <v>1.33E-3</v>
      </c>
      <c r="E405" s="9">
        <v>3.6900000000000002E-2</v>
      </c>
      <c r="F405" s="9">
        <v>4.1099999999999999E-3</v>
      </c>
      <c r="G405" s="9">
        <v>3.3500000000000002E-2</v>
      </c>
      <c r="H405" s="9">
        <v>2.0400000000000001E-3</v>
      </c>
      <c r="I405" s="9">
        <v>1.11E-2</v>
      </c>
    </row>
    <row r="406" spans="1:9" x14ac:dyDescent="0.2">
      <c r="A406" s="7" t="s">
        <v>3622</v>
      </c>
      <c r="B406" s="7" t="s">
        <v>3623</v>
      </c>
      <c r="C406" s="7" t="s">
        <v>3624</v>
      </c>
      <c r="D406" s="9">
        <v>1.72E-3</v>
      </c>
      <c r="E406" s="9">
        <v>5.4300000000000001E-2</v>
      </c>
      <c r="F406" s="9">
        <v>8.3199999999999995E-4</v>
      </c>
      <c r="G406" s="9">
        <v>2.2800000000000001E-2</v>
      </c>
      <c r="H406" s="9">
        <v>2.5999999999999998E-4</v>
      </c>
      <c r="I406" s="9">
        <v>6.96E-3</v>
      </c>
    </row>
    <row r="407" spans="1:9" x14ac:dyDescent="0.2">
      <c r="A407" s="7" t="s">
        <v>3619</v>
      </c>
      <c r="B407" s="7" t="s">
        <v>3620</v>
      </c>
      <c r="C407" s="7" t="s">
        <v>3621</v>
      </c>
      <c r="D407" s="9">
        <v>2.7799999999999999E-3</v>
      </c>
      <c r="E407" s="9">
        <v>6.9500000000000006E-2</v>
      </c>
      <c r="F407" s="9">
        <v>9.1100000000000003E-4</v>
      </c>
      <c r="G407" s="9">
        <v>2.4299999999999999E-2</v>
      </c>
      <c r="H407" s="9">
        <v>2.32E-4</v>
      </c>
      <c r="I407" s="9">
        <v>6.7000000000000002E-3</v>
      </c>
    </row>
    <row r="408" spans="1:9" x14ac:dyDescent="0.2">
      <c r="A408" s="7" t="s">
        <v>3616</v>
      </c>
      <c r="B408" s="7" t="s">
        <v>3617</v>
      </c>
      <c r="C408" s="7" t="s">
        <v>3618</v>
      </c>
      <c r="D408" s="9">
        <v>1.74E-3</v>
      </c>
      <c r="E408" s="9">
        <v>5.5E-2</v>
      </c>
      <c r="F408" s="9">
        <v>9.1200000000000005E-4</v>
      </c>
      <c r="G408" s="9">
        <v>2.4400000000000002E-2</v>
      </c>
      <c r="H408" s="9">
        <v>2.32E-4</v>
      </c>
      <c r="I408" s="9">
        <v>6.7000000000000002E-3</v>
      </c>
    </row>
    <row r="409" spans="1:9" x14ac:dyDescent="0.2">
      <c r="A409" s="7" t="s">
        <v>3613</v>
      </c>
      <c r="B409" s="7" t="s">
        <v>3614</v>
      </c>
      <c r="C409" s="7" t="s">
        <v>3615</v>
      </c>
      <c r="D409" s="9">
        <v>3.0400000000000002E-3</v>
      </c>
      <c r="E409" s="9">
        <v>7.1900000000000006E-2</v>
      </c>
      <c r="F409" s="9">
        <v>1.0399999999999999E-3</v>
      </c>
      <c r="G409" s="9">
        <v>2.5999999999999999E-2</v>
      </c>
      <c r="H409" s="9">
        <v>1.9000000000000001E-4</v>
      </c>
      <c r="I409" s="9">
        <v>6.0000000000000001E-3</v>
      </c>
    </row>
    <row r="410" spans="1:9" x14ac:dyDescent="0.2">
      <c r="A410" s="7" t="s">
        <v>3610</v>
      </c>
      <c r="B410" s="7" t="s">
        <v>3611</v>
      </c>
      <c r="C410" s="7" t="s">
        <v>3612</v>
      </c>
      <c r="D410" s="9">
        <v>3.7299999999999998E-3</v>
      </c>
      <c r="E410" s="9">
        <v>7.9699999999999993E-2</v>
      </c>
      <c r="F410" s="9">
        <v>7.7300000000000003E-4</v>
      </c>
      <c r="G410" s="9">
        <v>2.23E-2</v>
      </c>
      <c r="H410" s="9">
        <v>5.7899999999999998E-4</v>
      </c>
      <c r="I410" s="9">
        <v>1.06E-2</v>
      </c>
    </row>
    <row r="411" spans="1:9" x14ac:dyDescent="0.2">
      <c r="A411" s="7" t="s">
        <v>5068</v>
      </c>
      <c r="B411" s="7" t="s">
        <v>5069</v>
      </c>
      <c r="C411" s="7" t="s">
        <v>5070</v>
      </c>
      <c r="D411" s="9">
        <v>1.0300000000000001E-6</v>
      </c>
      <c r="E411" s="9">
        <v>4.8400000000000002E-6</v>
      </c>
      <c r="F411" s="9">
        <v>8.8999999999999995E-7</v>
      </c>
      <c r="G411" s="9">
        <v>2.6000000000000001E-6</v>
      </c>
      <c r="H411" s="9">
        <v>3.8500000000000002E-7</v>
      </c>
      <c r="I411" s="9">
        <v>1.39E-6</v>
      </c>
    </row>
    <row r="412" spans="1:9" x14ac:dyDescent="0.2">
      <c r="A412" s="7" t="s">
        <v>5065</v>
      </c>
      <c r="B412" s="7" t="s">
        <v>5066</v>
      </c>
      <c r="C412" s="7" t="s">
        <v>5067</v>
      </c>
      <c r="D412" s="9">
        <v>2.5600000000000002E-7</v>
      </c>
      <c r="E412" s="9">
        <v>2.4700000000000001E-6</v>
      </c>
      <c r="F412" s="9">
        <v>1.04E-7</v>
      </c>
      <c r="G412" s="9">
        <v>9.3900000000000003E-7</v>
      </c>
      <c r="H412" s="9">
        <v>6.9199999999999998E-8</v>
      </c>
      <c r="I412" s="9">
        <v>6.0800000000000004E-7</v>
      </c>
    </row>
    <row r="413" spans="1:9" x14ac:dyDescent="0.2">
      <c r="A413" s="7" t="s">
        <v>5062</v>
      </c>
      <c r="B413" s="7" t="s">
        <v>5063</v>
      </c>
      <c r="C413" s="7" t="s">
        <v>5064</v>
      </c>
      <c r="D413" s="9">
        <v>8.4400000000000005E-6</v>
      </c>
      <c r="E413" s="9">
        <v>1.1399999999999999E-5</v>
      </c>
      <c r="F413" s="9">
        <v>4.8600000000000001E-6</v>
      </c>
      <c r="G413" s="9">
        <v>4.1699999999999999E-6</v>
      </c>
      <c r="H413" s="9">
        <v>3.3299999999999999E-6</v>
      </c>
      <c r="I413" s="9">
        <v>2.5900000000000002E-6</v>
      </c>
    </row>
    <row r="414" spans="1:9" x14ac:dyDescent="0.2">
      <c r="A414" s="7" t="s">
        <v>5059</v>
      </c>
      <c r="B414" s="7" t="s">
        <v>5060</v>
      </c>
      <c r="C414" s="7" t="s">
        <v>5061</v>
      </c>
      <c r="D414" s="9">
        <v>2.0200000000000001E-7</v>
      </c>
      <c r="E414" s="9">
        <v>2.2000000000000001E-6</v>
      </c>
      <c r="F414" s="9">
        <v>7.0500000000000003E-8</v>
      </c>
      <c r="G414" s="9">
        <v>7.7599999999999996E-7</v>
      </c>
      <c r="H414" s="9">
        <v>5.91E-8</v>
      </c>
      <c r="I414" s="9">
        <v>5.6100000000000001E-7</v>
      </c>
    </row>
    <row r="415" spans="1:9" x14ac:dyDescent="0.2">
      <c r="A415" s="7" t="s">
        <v>5056</v>
      </c>
      <c r="B415" s="7" t="s">
        <v>5057</v>
      </c>
      <c r="C415" s="7" t="s">
        <v>5058</v>
      </c>
      <c r="D415" s="9">
        <v>1.3E-6</v>
      </c>
      <c r="E415" s="9">
        <v>5.4099999999999999E-6</v>
      </c>
      <c r="F415" s="9">
        <v>5.3200000000000005E-7</v>
      </c>
      <c r="G415" s="9">
        <v>2.0499999999999999E-6</v>
      </c>
      <c r="H415" s="9">
        <v>1.6199999999999999E-7</v>
      </c>
      <c r="I415" s="9">
        <v>9.1699999999999997E-7</v>
      </c>
    </row>
    <row r="416" spans="1:9" x14ac:dyDescent="0.2">
      <c r="A416" s="7" t="s">
        <v>5053</v>
      </c>
      <c r="B416" s="7" t="s">
        <v>5054</v>
      </c>
      <c r="C416" s="7" t="s">
        <v>5055</v>
      </c>
      <c r="D416" s="9">
        <v>5.4300000000000003E-7</v>
      </c>
      <c r="E416" s="9">
        <v>3.5700000000000001E-6</v>
      </c>
      <c r="F416" s="9">
        <v>2.23E-7</v>
      </c>
      <c r="G416" s="9">
        <v>1.3599999999999999E-6</v>
      </c>
      <c r="H416" s="9">
        <v>1.03E-7</v>
      </c>
      <c r="I416" s="9">
        <v>7.4000000000000001E-7</v>
      </c>
    </row>
    <row r="417" spans="1:9" x14ac:dyDescent="0.2">
      <c r="A417" s="7" t="s">
        <v>5050</v>
      </c>
      <c r="B417" s="7" t="s">
        <v>5051</v>
      </c>
      <c r="C417" s="7" t="s">
        <v>5052</v>
      </c>
      <c r="D417" s="9">
        <v>7.9800000000000003E-7</v>
      </c>
      <c r="E417" s="9">
        <v>4.2799999999999997E-6</v>
      </c>
      <c r="F417" s="9">
        <v>1.9299999999999999E-7</v>
      </c>
      <c r="G417" s="9">
        <v>1.2699999999999999E-6</v>
      </c>
      <c r="H417" s="9">
        <v>1.36E-7</v>
      </c>
      <c r="I417" s="9">
        <v>8.5199999999999995E-7</v>
      </c>
    </row>
    <row r="418" spans="1:9" x14ac:dyDescent="0.2">
      <c r="A418" s="7" t="s">
        <v>5047</v>
      </c>
      <c r="B418" s="7" t="s">
        <v>5048</v>
      </c>
      <c r="C418" s="7" t="s">
        <v>5049</v>
      </c>
      <c r="D418" s="9">
        <v>2.05E-7</v>
      </c>
      <c r="E418" s="9">
        <v>2.21E-6</v>
      </c>
      <c r="F418" s="9">
        <v>1.61E-7</v>
      </c>
      <c r="G418" s="9">
        <v>1.1799999999999999E-6</v>
      </c>
      <c r="H418" s="9">
        <v>3.8799999999999997E-8</v>
      </c>
      <c r="I418" s="9">
        <v>4.5699999999999998E-7</v>
      </c>
    </row>
    <row r="419" spans="1:9" x14ac:dyDescent="0.2">
      <c r="A419" s="7" t="s">
        <v>5044</v>
      </c>
      <c r="B419" s="7" t="s">
        <v>5045</v>
      </c>
      <c r="C419" s="7" t="s">
        <v>5046</v>
      </c>
      <c r="D419" s="9">
        <v>9.4299999999999995E-6</v>
      </c>
      <c r="E419" s="9">
        <v>1.17E-5</v>
      </c>
      <c r="F419" s="9">
        <v>5.7800000000000001E-7</v>
      </c>
      <c r="G419" s="9">
        <v>2.1399999999999998E-6</v>
      </c>
      <c r="H419" s="9">
        <v>7.7000000000000004E-7</v>
      </c>
      <c r="I419" s="9">
        <v>1.88E-6</v>
      </c>
    </row>
    <row r="420" spans="1:9" x14ac:dyDescent="0.2">
      <c r="A420" s="7" t="s">
        <v>5041</v>
      </c>
      <c r="B420" s="7" t="s">
        <v>5042</v>
      </c>
      <c r="C420" s="7" t="s">
        <v>5043</v>
      </c>
      <c r="D420" s="9">
        <v>1.49E-7</v>
      </c>
      <c r="E420" s="9">
        <v>1.88E-6</v>
      </c>
      <c r="F420" s="9">
        <v>3.5999999999999998E-8</v>
      </c>
      <c r="G420" s="9">
        <v>5.5499999999999998E-7</v>
      </c>
      <c r="H420" s="9">
        <v>3.92E-8</v>
      </c>
      <c r="I420" s="9">
        <v>4.58E-7</v>
      </c>
    </row>
    <row r="421" spans="1:9" x14ac:dyDescent="0.2">
      <c r="A421" s="7" t="s">
        <v>5038</v>
      </c>
      <c r="B421" s="7" t="s">
        <v>5039</v>
      </c>
      <c r="C421" s="7" t="s">
        <v>5040</v>
      </c>
      <c r="D421" s="9">
        <v>1.15E-6</v>
      </c>
      <c r="E421" s="9">
        <v>5.1000000000000003E-6</v>
      </c>
      <c r="F421" s="9">
        <v>6.1200000000000003E-7</v>
      </c>
      <c r="G421" s="9">
        <v>2.1900000000000002E-6</v>
      </c>
      <c r="H421" s="9">
        <v>1.9600000000000001E-7</v>
      </c>
      <c r="I421" s="9">
        <v>1.0100000000000001E-6</v>
      </c>
    </row>
    <row r="422" spans="1:9" x14ac:dyDescent="0.2">
      <c r="A422" s="7" t="s">
        <v>5035</v>
      </c>
      <c r="B422" s="7" t="s">
        <v>5036</v>
      </c>
      <c r="C422" s="7" t="s">
        <v>5037</v>
      </c>
      <c r="D422" s="9">
        <v>1.8300000000000001E-6</v>
      </c>
      <c r="E422" s="9">
        <v>6.3600000000000001E-6</v>
      </c>
      <c r="F422" s="9">
        <v>1.08E-6</v>
      </c>
      <c r="G422" s="9">
        <v>2.8399999999999999E-6</v>
      </c>
      <c r="H422" s="9">
        <v>5.2099999999999997E-7</v>
      </c>
      <c r="I422" s="9">
        <v>1.59E-6</v>
      </c>
    </row>
    <row r="423" spans="1:9" x14ac:dyDescent="0.2">
      <c r="A423" s="7" t="s">
        <v>5032</v>
      </c>
      <c r="B423" s="7" t="s">
        <v>5033</v>
      </c>
      <c r="C423" s="7" t="s">
        <v>5034</v>
      </c>
      <c r="D423" s="9">
        <v>4.6100000000000001E-7</v>
      </c>
      <c r="E423" s="9">
        <v>3.3000000000000002E-6</v>
      </c>
      <c r="F423" s="9">
        <v>2.65E-7</v>
      </c>
      <c r="G423" s="9">
        <v>1.4899999999999999E-6</v>
      </c>
      <c r="H423" s="9">
        <v>1.08E-7</v>
      </c>
      <c r="I423" s="9">
        <v>7.5700000000000002E-7</v>
      </c>
    </row>
    <row r="424" spans="1:9" x14ac:dyDescent="0.2">
      <c r="A424" s="7" t="s">
        <v>5029</v>
      </c>
      <c r="B424" s="7" t="s">
        <v>5030</v>
      </c>
      <c r="C424" s="7" t="s">
        <v>5031</v>
      </c>
      <c r="D424" s="9">
        <v>1.7900000000000001E-5</v>
      </c>
      <c r="E424" s="9">
        <v>1.03E-5</v>
      </c>
      <c r="F424" s="9">
        <v>5.4399999999999996E-6</v>
      </c>
      <c r="G424" s="9">
        <v>4.0500000000000002E-6</v>
      </c>
      <c r="H424" s="9">
        <v>4.0999999999999997E-6</v>
      </c>
      <c r="I424" s="9">
        <v>2.26E-6</v>
      </c>
    </row>
    <row r="425" spans="1:9" x14ac:dyDescent="0.2">
      <c r="A425" s="7" t="s">
        <v>5026</v>
      </c>
      <c r="B425" s="7" t="s">
        <v>5027</v>
      </c>
      <c r="C425" s="7" t="s">
        <v>5028</v>
      </c>
      <c r="D425" s="9">
        <v>3.5100000000000001E-7</v>
      </c>
      <c r="E425" s="9">
        <v>2.88E-6</v>
      </c>
      <c r="F425" s="9">
        <v>1.0700000000000001E-7</v>
      </c>
      <c r="G425" s="9">
        <v>9.5099999999999998E-7</v>
      </c>
      <c r="H425" s="9">
        <v>9.83E-8</v>
      </c>
      <c r="I425" s="9">
        <v>7.2200000000000003E-7</v>
      </c>
    </row>
    <row r="426" spans="1:9" x14ac:dyDescent="0.2">
      <c r="A426" s="7" t="s">
        <v>5023</v>
      </c>
      <c r="B426" s="7" t="s">
        <v>5024</v>
      </c>
      <c r="C426" s="7" t="s">
        <v>5025</v>
      </c>
      <c r="D426" s="9">
        <v>2.4499999999999998E-6</v>
      </c>
      <c r="E426" s="9">
        <v>7.2300000000000002E-6</v>
      </c>
      <c r="F426" s="9">
        <v>1.1400000000000001E-6</v>
      </c>
      <c r="G426" s="9">
        <v>2.8899999999999999E-6</v>
      </c>
      <c r="H426" s="9">
        <v>3.5900000000000003E-7</v>
      </c>
      <c r="I426" s="9">
        <v>1.3400000000000001E-6</v>
      </c>
    </row>
    <row r="427" spans="1:9" x14ac:dyDescent="0.2">
      <c r="A427" s="7" t="s">
        <v>5020</v>
      </c>
      <c r="B427" s="7" t="s">
        <v>5021</v>
      </c>
      <c r="C427" s="7" t="s">
        <v>5022</v>
      </c>
      <c r="D427" s="9">
        <v>8.7199999999999997E-7</v>
      </c>
      <c r="E427" s="9">
        <v>4.5000000000000001E-6</v>
      </c>
      <c r="F427" s="9">
        <v>4.2599999999999998E-7</v>
      </c>
      <c r="G427" s="9">
        <v>1.8500000000000001E-6</v>
      </c>
      <c r="H427" s="9">
        <v>1.73E-7</v>
      </c>
      <c r="I427" s="9">
        <v>9.5199999999999995E-7</v>
      </c>
    </row>
    <row r="428" spans="1:9" x14ac:dyDescent="0.2">
      <c r="A428" s="7" t="s">
        <v>3607</v>
      </c>
      <c r="B428" s="7" t="s">
        <v>3608</v>
      </c>
      <c r="C428" s="7" t="s">
        <v>3609</v>
      </c>
      <c r="D428" s="9">
        <v>2E-3</v>
      </c>
      <c r="E428" s="9">
        <v>1.46E-2</v>
      </c>
      <c r="F428" s="9">
        <v>8.0400000000000003E-4</v>
      </c>
      <c r="G428" s="9">
        <v>6.1399999999999996E-3</v>
      </c>
      <c r="H428" s="9">
        <v>1.85E-4</v>
      </c>
      <c r="I428" s="9">
        <v>1.4599999999999999E-3</v>
      </c>
    </row>
    <row r="429" spans="1:9" x14ac:dyDescent="0.2">
      <c r="A429" s="7" t="s">
        <v>3604</v>
      </c>
      <c r="B429" s="7" t="s">
        <v>3605</v>
      </c>
      <c r="C429" s="7" t="s">
        <v>3606</v>
      </c>
      <c r="D429" s="9">
        <v>1.6199999999999999E-2</v>
      </c>
      <c r="E429" s="9">
        <v>7.9299999999999995E-2</v>
      </c>
      <c r="F429" s="9">
        <v>5.5900000000000004E-3</v>
      </c>
      <c r="G429" s="9">
        <v>2.75E-2</v>
      </c>
      <c r="H429" s="9">
        <v>2.3600000000000001E-3</v>
      </c>
      <c r="I429" s="9">
        <v>9.2599999999999991E-3</v>
      </c>
    </row>
    <row r="430" spans="1:9" x14ac:dyDescent="0.2">
      <c r="A430" s="7" t="s">
        <v>3601</v>
      </c>
      <c r="B430" s="7" t="s">
        <v>3602</v>
      </c>
      <c r="C430" s="7" t="s">
        <v>3603</v>
      </c>
      <c r="D430" s="9">
        <v>2.5699999999999998E-3</v>
      </c>
      <c r="E430" s="9">
        <v>4.2200000000000001E-2</v>
      </c>
      <c r="F430" s="9">
        <v>1.15E-3</v>
      </c>
      <c r="G430" s="9">
        <v>1.9400000000000001E-2</v>
      </c>
      <c r="H430" s="9">
        <v>2.7300000000000002E-4</v>
      </c>
      <c r="I430" s="9">
        <v>4.6699999999999997E-3</v>
      </c>
    </row>
    <row r="431" spans="1:9" x14ac:dyDescent="0.2">
      <c r="A431" s="7" t="s">
        <v>3598</v>
      </c>
      <c r="B431" s="7" t="s">
        <v>3599</v>
      </c>
      <c r="C431" s="7" t="s">
        <v>3600</v>
      </c>
      <c r="D431" s="9">
        <v>3.5200000000000001E-3</v>
      </c>
      <c r="E431" s="9">
        <v>4.41E-2</v>
      </c>
      <c r="F431" s="9">
        <v>1.8699999999999999E-3</v>
      </c>
      <c r="G431" s="9">
        <v>2.1600000000000001E-2</v>
      </c>
      <c r="H431" s="9">
        <v>8.5400000000000005E-4</v>
      </c>
      <c r="I431" s="9">
        <v>7.2500000000000004E-3</v>
      </c>
    </row>
    <row r="432" spans="1:9" x14ac:dyDescent="0.2">
      <c r="A432" s="7" t="s">
        <v>3595</v>
      </c>
      <c r="B432" s="7" t="s">
        <v>3596</v>
      </c>
      <c r="C432" s="7" t="s">
        <v>3597</v>
      </c>
      <c r="D432" s="9">
        <v>4.7499999999999999E-3</v>
      </c>
      <c r="E432" s="9">
        <v>5.96E-2</v>
      </c>
      <c r="F432" s="9">
        <v>1.99E-3</v>
      </c>
      <c r="G432" s="9">
        <v>2.5399999999999999E-2</v>
      </c>
      <c r="H432" s="9">
        <v>8.0500000000000005E-4</v>
      </c>
      <c r="I432" s="9">
        <v>8.7899999999999992E-3</v>
      </c>
    </row>
    <row r="433" spans="1:9" x14ac:dyDescent="0.2">
      <c r="A433" s="7" t="s">
        <v>3592</v>
      </c>
      <c r="B433" s="7" t="s">
        <v>3593</v>
      </c>
      <c r="C433" s="7" t="s">
        <v>3594</v>
      </c>
      <c r="D433" s="9">
        <v>5.3499999999999997E-3</v>
      </c>
      <c r="E433" s="9">
        <v>6.3E-2</v>
      </c>
      <c r="F433" s="9">
        <v>2.4099999999999998E-3</v>
      </c>
      <c r="G433" s="9">
        <v>2.4500000000000001E-2</v>
      </c>
      <c r="H433" s="9">
        <v>8.5099999999999998E-4</v>
      </c>
      <c r="I433" s="9">
        <v>7.2300000000000003E-3</v>
      </c>
    </row>
    <row r="434" spans="1:9" x14ac:dyDescent="0.2">
      <c r="A434" s="7" t="s">
        <v>3589</v>
      </c>
      <c r="B434" s="7" t="s">
        <v>3590</v>
      </c>
      <c r="C434" s="7" t="s">
        <v>3591</v>
      </c>
      <c r="D434" s="9">
        <v>7.8499999999999997E-5</v>
      </c>
      <c r="E434" s="9">
        <v>1.58E-3</v>
      </c>
      <c r="F434" s="9">
        <v>1.6799999999999998E-5</v>
      </c>
      <c r="G434" s="9">
        <v>4.4200000000000001E-4</v>
      </c>
      <c r="H434" s="9">
        <v>3.14E-6</v>
      </c>
      <c r="I434" s="9">
        <v>1.0399999999999999E-4</v>
      </c>
    </row>
    <row r="435" spans="1:9" x14ac:dyDescent="0.2">
      <c r="A435" s="7" t="s">
        <v>3586</v>
      </c>
      <c r="B435" s="7" t="s">
        <v>3587</v>
      </c>
      <c r="C435" s="7" t="s">
        <v>3588</v>
      </c>
      <c r="D435" s="9">
        <v>4.4199999999999997E-5</v>
      </c>
      <c r="E435" s="9">
        <v>1.1900000000000001E-3</v>
      </c>
      <c r="F435" s="9">
        <v>1.11E-5</v>
      </c>
      <c r="G435" s="9">
        <v>3.4900000000000003E-4</v>
      </c>
      <c r="H435" s="9">
        <v>3.5999999999999998E-6</v>
      </c>
      <c r="I435" s="9">
        <v>1.1E-4</v>
      </c>
    </row>
    <row r="436" spans="1:9" x14ac:dyDescent="0.2">
      <c r="A436" s="7" t="s">
        <v>3583</v>
      </c>
      <c r="B436" s="7" t="s">
        <v>3584</v>
      </c>
      <c r="C436" s="7" t="s">
        <v>3585</v>
      </c>
      <c r="D436" s="9">
        <v>3.16E-3</v>
      </c>
      <c r="E436" s="9">
        <v>4.9700000000000001E-2</v>
      </c>
      <c r="F436" s="9">
        <v>6.6100000000000002E-4</v>
      </c>
      <c r="G436" s="9">
        <v>1.2800000000000001E-2</v>
      </c>
      <c r="H436" s="9">
        <v>2.7599999999999999E-4</v>
      </c>
      <c r="I436" s="9">
        <v>4.5599999999999998E-3</v>
      </c>
    </row>
    <row r="437" spans="1:9" x14ac:dyDescent="0.2">
      <c r="A437" s="7" t="s">
        <v>3580</v>
      </c>
      <c r="B437" s="7" t="s">
        <v>3581</v>
      </c>
      <c r="C437" s="7" t="s">
        <v>3582</v>
      </c>
      <c r="D437" s="9">
        <v>3.0400000000000002E-3</v>
      </c>
      <c r="E437" s="9">
        <v>4.8099999999999997E-2</v>
      </c>
      <c r="F437" s="9">
        <v>7.7999999999999999E-4</v>
      </c>
      <c r="G437" s="9">
        <v>1.3599999999999999E-2</v>
      </c>
      <c r="H437" s="9">
        <v>1.7000000000000001E-4</v>
      </c>
      <c r="I437" s="9">
        <v>3.5599999999999998E-3</v>
      </c>
    </row>
    <row r="438" spans="1:9" x14ac:dyDescent="0.2">
      <c r="A438" s="7" t="s">
        <v>3577</v>
      </c>
      <c r="B438" s="7" t="s">
        <v>3578</v>
      </c>
      <c r="C438" s="7" t="s">
        <v>3579</v>
      </c>
      <c r="D438" s="9">
        <v>7.6099999999999996E-4</v>
      </c>
      <c r="E438" s="9">
        <v>2.41E-2</v>
      </c>
      <c r="F438" s="9">
        <v>3.97E-4</v>
      </c>
      <c r="G438" s="9">
        <v>9.8799999999999999E-3</v>
      </c>
      <c r="H438" s="9">
        <v>1.08E-4</v>
      </c>
      <c r="I438" s="9">
        <v>2.8600000000000001E-3</v>
      </c>
    </row>
    <row r="439" spans="1:9" x14ac:dyDescent="0.2">
      <c r="A439" s="7" t="s">
        <v>3574</v>
      </c>
      <c r="B439" s="7" t="s">
        <v>3575</v>
      </c>
      <c r="C439" s="7" t="s">
        <v>3576</v>
      </c>
      <c r="D439" s="9">
        <v>4.1599999999999996E-3</v>
      </c>
      <c r="E439" s="9">
        <v>5.33E-2</v>
      </c>
      <c r="F439" s="9">
        <v>1.07E-3</v>
      </c>
      <c r="G439" s="9">
        <v>1.61E-2</v>
      </c>
      <c r="H439" s="9">
        <v>2.92E-4</v>
      </c>
      <c r="I439" s="9">
        <v>4.47E-3</v>
      </c>
    </row>
    <row r="440" spans="1:9" x14ac:dyDescent="0.2">
      <c r="A440" s="7" t="s">
        <v>3571</v>
      </c>
      <c r="B440" s="7" t="s">
        <v>3572</v>
      </c>
      <c r="C440" s="7" t="s">
        <v>3573</v>
      </c>
      <c r="D440" s="9">
        <v>1.64E-3</v>
      </c>
      <c r="E440" s="9">
        <v>3.6700000000000003E-2</v>
      </c>
      <c r="F440" s="9">
        <v>1.85E-4</v>
      </c>
      <c r="G440" s="9">
        <v>6.5799999999999999E-3</v>
      </c>
      <c r="H440" s="9">
        <v>1.22E-4</v>
      </c>
      <c r="I440" s="9">
        <v>3.0400000000000002E-3</v>
      </c>
    </row>
    <row r="441" spans="1:9" x14ac:dyDescent="0.2">
      <c r="A441" s="7" t="s">
        <v>3568</v>
      </c>
      <c r="B441" s="7" t="s">
        <v>3569</v>
      </c>
      <c r="C441" s="7" t="s">
        <v>3570</v>
      </c>
      <c r="D441" s="9">
        <v>9.19E-4</v>
      </c>
      <c r="E441" s="9">
        <v>2.6700000000000002E-2</v>
      </c>
      <c r="F441" s="9">
        <v>1.5100000000000001E-4</v>
      </c>
      <c r="G441" s="9">
        <v>6.1199999999999996E-3</v>
      </c>
      <c r="H441" s="9">
        <v>2.4800000000000001E-4</v>
      </c>
      <c r="I441" s="9">
        <v>4.3099999999999996E-3</v>
      </c>
    </row>
    <row r="442" spans="1:9" x14ac:dyDescent="0.2">
      <c r="A442" s="7" t="s">
        <v>3565</v>
      </c>
      <c r="B442" s="7" t="s">
        <v>3566</v>
      </c>
      <c r="C442" s="7" t="s">
        <v>3567</v>
      </c>
      <c r="D442" s="9">
        <v>3.0599999999999998E-3</v>
      </c>
      <c r="E442" s="9">
        <v>4.6399999999999997E-2</v>
      </c>
      <c r="F442" s="9">
        <v>8.9499999999999996E-4</v>
      </c>
      <c r="G442" s="9">
        <v>1.47E-2</v>
      </c>
      <c r="H442" s="9">
        <v>3.1300000000000002E-4</v>
      </c>
      <c r="I442" s="9">
        <v>4.7600000000000003E-3</v>
      </c>
    </row>
    <row r="443" spans="1:9" x14ac:dyDescent="0.2">
      <c r="A443" s="7" t="s">
        <v>3562</v>
      </c>
      <c r="B443" s="7" t="s">
        <v>3563</v>
      </c>
      <c r="C443" s="7" t="s">
        <v>3564</v>
      </c>
      <c r="D443" s="9">
        <v>1.34E-3</v>
      </c>
      <c r="E443" s="9">
        <v>3.2800000000000003E-2</v>
      </c>
      <c r="F443" s="9">
        <v>2.6899999999999998E-4</v>
      </c>
      <c r="G443" s="9">
        <v>7.7299999999999999E-3</v>
      </c>
      <c r="H443" s="9">
        <v>4.7500000000000003E-5</v>
      </c>
      <c r="I443" s="9">
        <v>1.8799999999999999E-3</v>
      </c>
    </row>
    <row r="444" spans="1:9" x14ac:dyDescent="0.2">
      <c r="A444" s="7" t="s">
        <v>3559</v>
      </c>
      <c r="B444" s="7" t="s">
        <v>3560</v>
      </c>
      <c r="C444" s="7" t="s">
        <v>3561</v>
      </c>
      <c r="D444" s="9">
        <v>3.1700000000000001E-3</v>
      </c>
      <c r="E444" s="9">
        <v>1.0200000000000001E-2</v>
      </c>
      <c r="F444" s="9">
        <v>1.24E-3</v>
      </c>
      <c r="G444" s="9">
        <v>4.8399999999999997E-3</v>
      </c>
      <c r="H444" s="9">
        <v>5.7499999999999999E-4</v>
      </c>
      <c r="I444" s="9">
        <v>9.3800000000000003E-4</v>
      </c>
    </row>
    <row r="445" spans="1:9" x14ac:dyDescent="0.2">
      <c r="A445" s="7" t="s">
        <v>3556</v>
      </c>
      <c r="B445" s="7" t="s">
        <v>3557</v>
      </c>
      <c r="C445" s="7" t="s">
        <v>3558</v>
      </c>
      <c r="D445" s="9">
        <v>1.2999999999999999E-2</v>
      </c>
      <c r="E445" s="9">
        <v>5.3400000000000003E-2</v>
      </c>
      <c r="F445" s="9">
        <v>4.5799999999999999E-3</v>
      </c>
      <c r="G445" s="9">
        <v>1.95E-2</v>
      </c>
      <c r="H445" s="9">
        <v>2.47E-3</v>
      </c>
      <c r="I445" s="9">
        <v>6.7299999999999999E-3</v>
      </c>
    </row>
    <row r="446" spans="1:9" x14ac:dyDescent="0.2">
      <c r="A446" s="7" t="s">
        <v>3553</v>
      </c>
      <c r="B446" s="7" t="s">
        <v>3554</v>
      </c>
      <c r="C446" s="7" t="s">
        <v>3555</v>
      </c>
      <c r="D446" s="9">
        <v>6.2600000000000004E-4</v>
      </c>
      <c r="E446" s="9">
        <v>2.5600000000000001E-2</v>
      </c>
      <c r="F446" s="9">
        <v>1.4599999999999999E-3</v>
      </c>
      <c r="G446" s="9">
        <v>2.3699999999999999E-2</v>
      </c>
      <c r="H446" s="9">
        <v>1.8599999999999999E-4</v>
      </c>
      <c r="I446" s="9">
        <v>4.64E-3</v>
      </c>
    </row>
    <row r="447" spans="1:9" x14ac:dyDescent="0.2">
      <c r="A447" s="7" t="s">
        <v>3550</v>
      </c>
      <c r="B447" s="7" t="s">
        <v>3551</v>
      </c>
      <c r="C447" s="7" t="s">
        <v>3552</v>
      </c>
      <c r="D447" s="9">
        <v>2.82E-3</v>
      </c>
      <c r="E447" s="9">
        <v>5.3699999999999998E-2</v>
      </c>
      <c r="F447" s="9">
        <v>5.4699999999999996E-4</v>
      </c>
      <c r="G447" s="9">
        <v>1.46E-2</v>
      </c>
      <c r="H447" s="9">
        <v>2.5500000000000002E-4</v>
      </c>
      <c r="I447" s="9">
        <v>5.4400000000000004E-3</v>
      </c>
    </row>
    <row r="448" spans="1:9" x14ac:dyDescent="0.2">
      <c r="A448" s="7" t="s">
        <v>3547</v>
      </c>
      <c r="B448" s="7" t="s">
        <v>3548</v>
      </c>
      <c r="C448" s="7" t="s">
        <v>3549</v>
      </c>
      <c r="D448" s="9">
        <v>1.98E-5</v>
      </c>
      <c r="E448" s="9">
        <v>9.1399999999999999E-4</v>
      </c>
      <c r="F448" s="9">
        <v>1.3499999999999999E-5</v>
      </c>
      <c r="G448" s="9">
        <v>4.4799999999999999E-4</v>
      </c>
      <c r="H448" s="9">
        <v>2.9799999999999998E-6</v>
      </c>
      <c r="I448" s="9">
        <v>1.21E-4</v>
      </c>
    </row>
    <row r="449" spans="1:9" x14ac:dyDescent="0.2">
      <c r="A449" s="7" t="s">
        <v>3544</v>
      </c>
      <c r="B449" s="7" t="s">
        <v>3545</v>
      </c>
      <c r="C449" s="7" t="s">
        <v>3546</v>
      </c>
      <c r="D449" s="9">
        <v>1.13E-5</v>
      </c>
      <c r="E449" s="9">
        <v>6.87E-4</v>
      </c>
      <c r="F449" s="9">
        <v>1.6699999999999999E-5</v>
      </c>
      <c r="G449" s="9">
        <v>5.3200000000000003E-4</v>
      </c>
      <c r="H449" s="9">
        <v>4.0999999999999997E-6</v>
      </c>
      <c r="I449" s="9">
        <v>1.44E-4</v>
      </c>
    </row>
    <row r="450" spans="1:9" x14ac:dyDescent="0.2">
      <c r="A450" s="7" t="s">
        <v>3541</v>
      </c>
      <c r="B450" s="7" t="s">
        <v>3542</v>
      </c>
      <c r="C450" s="7" t="s">
        <v>3543</v>
      </c>
      <c r="D450" s="9">
        <v>1.76E-4</v>
      </c>
      <c r="E450" s="9">
        <v>2E-3</v>
      </c>
      <c r="F450" s="9">
        <v>6.7199999999999994E-5</v>
      </c>
      <c r="G450" s="9">
        <v>7.2000000000000005E-4</v>
      </c>
      <c r="H450" s="9">
        <v>2.5000000000000001E-5</v>
      </c>
      <c r="I450" s="9">
        <v>1.83E-4</v>
      </c>
    </row>
    <row r="451" spans="1:9" x14ac:dyDescent="0.2">
      <c r="A451" s="7" t="s">
        <v>3538</v>
      </c>
      <c r="B451" s="7" t="s">
        <v>3539</v>
      </c>
      <c r="C451" s="7" t="s">
        <v>3540</v>
      </c>
      <c r="D451" s="9">
        <v>8.4799999999999997E-3</v>
      </c>
      <c r="E451" s="9">
        <v>7.5300000000000006E-2</v>
      </c>
      <c r="F451" s="9">
        <v>3.5400000000000002E-3</v>
      </c>
      <c r="G451" s="9">
        <v>3.27E-2</v>
      </c>
      <c r="H451" s="9">
        <v>1.16E-3</v>
      </c>
      <c r="I451" s="9">
        <v>1.01E-2</v>
      </c>
    </row>
    <row r="452" spans="1:9" x14ac:dyDescent="0.2">
      <c r="A452" s="7" t="s">
        <v>3535</v>
      </c>
      <c r="B452" s="7" t="s">
        <v>3536</v>
      </c>
      <c r="C452" s="7" t="s">
        <v>3537</v>
      </c>
      <c r="D452" s="9">
        <v>1.0800000000000001E-2</v>
      </c>
      <c r="E452" s="9">
        <v>8.0600000000000005E-2</v>
      </c>
      <c r="F452" s="9">
        <v>4.8900000000000002E-3</v>
      </c>
      <c r="G452" s="9">
        <v>3.3700000000000001E-2</v>
      </c>
      <c r="H452" s="9">
        <v>1.98E-3</v>
      </c>
      <c r="I452" s="9">
        <v>1.0699999999999999E-2</v>
      </c>
    </row>
    <row r="453" spans="1:9" x14ac:dyDescent="0.2">
      <c r="A453" s="7" t="s">
        <v>3532</v>
      </c>
      <c r="B453" s="7" t="s">
        <v>3533</v>
      </c>
      <c r="C453" s="7" t="s">
        <v>3534</v>
      </c>
      <c r="D453" s="9">
        <v>2.1099999999999999E-3</v>
      </c>
      <c r="E453" s="9">
        <v>4.5699999999999998E-2</v>
      </c>
      <c r="F453" s="9">
        <v>1.7500000000000002E-2</v>
      </c>
      <c r="G453" s="9">
        <v>7.8700000000000006E-2</v>
      </c>
      <c r="H453" s="9">
        <v>5.3200000000000001E-3</v>
      </c>
      <c r="I453" s="9">
        <v>2.3699999999999999E-2</v>
      </c>
    </row>
    <row r="454" spans="1:9" x14ac:dyDescent="0.2">
      <c r="A454" s="7" t="s">
        <v>3529</v>
      </c>
      <c r="B454" s="7" t="s">
        <v>3530</v>
      </c>
      <c r="C454" s="7" t="s">
        <v>3531</v>
      </c>
      <c r="D454" s="9">
        <v>2.0299999999999999E-2</v>
      </c>
      <c r="E454" s="9">
        <v>0.14299999999999999</v>
      </c>
      <c r="F454" s="9">
        <v>7.4599999999999996E-3</v>
      </c>
      <c r="G454" s="9">
        <v>5.2999999999999999E-2</v>
      </c>
      <c r="H454" s="9">
        <v>3.0899999999999999E-8</v>
      </c>
      <c r="I454" s="9">
        <v>5.4799999999999998E-7</v>
      </c>
    </row>
    <row r="455" spans="1:9" x14ac:dyDescent="0.2">
      <c r="A455" s="7" t="s">
        <v>3526</v>
      </c>
      <c r="B455" s="7" t="s">
        <v>3527</v>
      </c>
      <c r="C455" s="7" t="s">
        <v>3528</v>
      </c>
      <c r="D455" s="9">
        <v>0</v>
      </c>
      <c r="E455" s="9">
        <v>0</v>
      </c>
      <c r="F455" s="9">
        <v>2.04E-6</v>
      </c>
      <c r="G455" s="9">
        <v>4.5599999999999997E-5</v>
      </c>
      <c r="H455" s="9">
        <v>2.41E-5</v>
      </c>
      <c r="I455" s="9">
        <v>1.65E-3</v>
      </c>
    </row>
    <row r="456" spans="1:9" x14ac:dyDescent="0.2">
      <c r="A456" s="7" t="s">
        <v>3523</v>
      </c>
      <c r="B456" s="7" t="s">
        <v>3524</v>
      </c>
      <c r="C456" s="7" t="s">
        <v>3525</v>
      </c>
      <c r="D456" s="9">
        <v>7.6000000000000004E-4</v>
      </c>
      <c r="E456" s="9">
        <v>1.3899999999999999E-2</v>
      </c>
      <c r="F456" s="9">
        <v>4.3600000000000003E-4</v>
      </c>
      <c r="G456" s="9">
        <v>6.4799999999999996E-3</v>
      </c>
      <c r="H456" s="9">
        <v>6.9999999999999994E-5</v>
      </c>
      <c r="I456" s="9">
        <v>1.41E-3</v>
      </c>
    </row>
    <row r="457" spans="1:9" x14ac:dyDescent="0.2">
      <c r="A457" s="7" t="s">
        <v>3520</v>
      </c>
      <c r="B457" s="7" t="s">
        <v>3521</v>
      </c>
      <c r="C457" s="7" t="s">
        <v>3522</v>
      </c>
      <c r="D457" s="9">
        <v>9.1E-4</v>
      </c>
      <c r="E457" s="9">
        <v>1.55E-2</v>
      </c>
      <c r="F457" s="9">
        <v>2.8400000000000002E-4</v>
      </c>
      <c r="G457" s="9">
        <v>5.3E-3</v>
      </c>
      <c r="H457" s="9">
        <v>8.7000000000000001E-5</v>
      </c>
      <c r="I457" s="9">
        <v>1.58E-3</v>
      </c>
    </row>
    <row r="458" spans="1:9" x14ac:dyDescent="0.2">
      <c r="A458" s="7" t="s">
        <v>3517</v>
      </c>
      <c r="B458" s="7" t="s">
        <v>3518</v>
      </c>
      <c r="C458" s="7" t="s">
        <v>3519</v>
      </c>
      <c r="D458" s="9">
        <v>4.6300000000000001E-2</v>
      </c>
      <c r="E458" s="9">
        <v>0.21099999999999999</v>
      </c>
      <c r="F458" s="9">
        <v>5.7700000000000004E-4</v>
      </c>
      <c r="G458" s="9">
        <v>1.4800000000000001E-2</v>
      </c>
      <c r="H458" s="9">
        <v>1.02E-4</v>
      </c>
      <c r="I458" s="9">
        <v>3.3400000000000001E-3</v>
      </c>
    </row>
    <row r="459" spans="1:9" x14ac:dyDescent="0.2">
      <c r="A459" s="7" t="s">
        <v>3514</v>
      </c>
      <c r="B459" s="7" t="s">
        <v>3515</v>
      </c>
      <c r="C459" s="7" t="s">
        <v>3516</v>
      </c>
      <c r="D459" s="9">
        <v>4.26E-4</v>
      </c>
      <c r="E459" s="9">
        <v>2.0899999999999998E-2</v>
      </c>
      <c r="F459" s="9">
        <v>1.56E-4</v>
      </c>
      <c r="G459" s="9">
        <v>7.6899999999999998E-3</v>
      </c>
      <c r="H459" s="9">
        <v>2.2100000000000002E-3</v>
      </c>
      <c r="I459" s="9">
        <v>1.5699999999999999E-2</v>
      </c>
    </row>
    <row r="460" spans="1:9" x14ac:dyDescent="0.2">
      <c r="A460" s="7" t="s">
        <v>3511</v>
      </c>
      <c r="B460" s="7" t="s">
        <v>3512</v>
      </c>
      <c r="C460" s="7" t="s">
        <v>3513</v>
      </c>
      <c r="D460" s="9">
        <v>3.8699999999999998E-2</v>
      </c>
      <c r="E460" s="9">
        <v>0.16600000000000001</v>
      </c>
      <c r="F460" s="9">
        <v>1.52E-2</v>
      </c>
      <c r="G460" s="9">
        <v>6.4699999999999994E-2</v>
      </c>
      <c r="H460" s="9">
        <v>4.7299999999999998E-3</v>
      </c>
      <c r="I460" s="9">
        <v>1.8800000000000001E-2</v>
      </c>
    </row>
    <row r="461" spans="1:9" x14ac:dyDescent="0.2">
      <c r="A461" s="7" t="s">
        <v>3508</v>
      </c>
      <c r="B461" s="7" t="s">
        <v>3509</v>
      </c>
      <c r="C461" s="7" t="s">
        <v>3510</v>
      </c>
      <c r="D461" s="9">
        <v>2.8899999999999998E-4</v>
      </c>
      <c r="E461" s="9">
        <v>3.4399999999999999E-3</v>
      </c>
      <c r="F461" s="9">
        <v>1.9100000000000001E-4</v>
      </c>
      <c r="G461" s="9">
        <v>2.0400000000000001E-3</v>
      </c>
      <c r="H461" s="9">
        <v>5.38E-5</v>
      </c>
      <c r="I461" s="9">
        <v>5.9299999999999999E-4</v>
      </c>
    </row>
    <row r="462" spans="1:9" x14ac:dyDescent="0.2">
      <c r="A462" s="7" t="s">
        <v>3505</v>
      </c>
      <c r="B462" s="7" t="s">
        <v>3506</v>
      </c>
      <c r="C462" s="7" t="s">
        <v>3507</v>
      </c>
      <c r="D462" s="9">
        <v>3.63E-3</v>
      </c>
      <c r="E462" s="9">
        <v>4.4600000000000001E-2</v>
      </c>
      <c r="F462" s="9">
        <v>1.17E-3</v>
      </c>
      <c r="G462" s="9">
        <v>1.35E-2</v>
      </c>
      <c r="H462" s="9">
        <v>3.8900000000000002E-4</v>
      </c>
      <c r="I462" s="9">
        <v>4.4600000000000004E-3</v>
      </c>
    </row>
    <row r="463" spans="1:9" x14ac:dyDescent="0.2">
      <c r="A463" s="7" t="s">
        <v>3502</v>
      </c>
      <c r="B463" s="7" t="s">
        <v>3503</v>
      </c>
      <c r="C463" s="7" t="s">
        <v>3504</v>
      </c>
      <c r="D463" s="9">
        <v>1.33E-3</v>
      </c>
      <c r="E463" s="9">
        <v>3.6499999999999998E-2</v>
      </c>
      <c r="F463" s="9">
        <v>4.15E-4</v>
      </c>
      <c r="G463" s="9">
        <v>1.21E-2</v>
      </c>
      <c r="H463" s="9">
        <v>7.4499999999999995E-5</v>
      </c>
      <c r="I463" s="9">
        <v>2.8900000000000002E-3</v>
      </c>
    </row>
    <row r="464" spans="1:9" x14ac:dyDescent="0.2">
      <c r="A464" s="7" t="s">
        <v>3499</v>
      </c>
      <c r="B464" s="7" t="s">
        <v>3500</v>
      </c>
      <c r="C464" s="7" t="s">
        <v>3501</v>
      </c>
      <c r="D464" s="9">
        <v>4.1800000000000002E-4</v>
      </c>
      <c r="E464" s="9">
        <v>2.0899999999999998E-2</v>
      </c>
      <c r="F464" s="9">
        <v>9.3599999999999998E-4</v>
      </c>
      <c r="G464" s="9">
        <v>1.9E-2</v>
      </c>
      <c r="H464" s="9">
        <v>9.2899999999999995E-5</v>
      </c>
      <c r="I464" s="9">
        <v>3.2799999999999999E-3</v>
      </c>
    </row>
    <row r="465" spans="1:9" x14ac:dyDescent="0.2">
      <c r="A465" s="7" t="s">
        <v>3496</v>
      </c>
      <c r="B465" s="7" t="s">
        <v>3497</v>
      </c>
      <c r="C465" s="7" t="s">
        <v>3498</v>
      </c>
      <c r="D465" s="9">
        <v>1.5100000000000001E-3</v>
      </c>
      <c r="E465" s="9">
        <v>3.9100000000000003E-2</v>
      </c>
      <c r="F465" s="9">
        <v>9.4600000000000001E-4</v>
      </c>
      <c r="G465" s="9">
        <v>1.9099999999999999E-2</v>
      </c>
      <c r="H465" s="9">
        <v>2.5599999999999999E-4</v>
      </c>
      <c r="I465" s="9">
        <v>5.4200000000000003E-3</v>
      </c>
    </row>
    <row r="466" spans="1:9" x14ac:dyDescent="0.2">
      <c r="A466" s="7" t="s">
        <v>3493</v>
      </c>
      <c r="B466" s="7" t="s">
        <v>3494</v>
      </c>
      <c r="C466" s="7" t="s">
        <v>3495</v>
      </c>
      <c r="D466" s="9">
        <v>1.1299999999999999E-3</v>
      </c>
      <c r="E466" s="9">
        <v>3.3300000000000003E-2</v>
      </c>
      <c r="F466" s="9">
        <v>1.83E-4</v>
      </c>
      <c r="G466" s="9">
        <v>7.8899999999999994E-3</v>
      </c>
      <c r="H466" s="9">
        <v>7.5400000000000003E-5</v>
      </c>
      <c r="I466" s="9">
        <v>2.8800000000000002E-3</v>
      </c>
    </row>
    <row r="467" spans="1:9" x14ac:dyDescent="0.2">
      <c r="A467" s="7" t="s">
        <v>3490</v>
      </c>
      <c r="B467" s="7" t="s">
        <v>3491</v>
      </c>
      <c r="C467" s="7" t="s">
        <v>3492</v>
      </c>
      <c r="D467" s="9">
        <v>2.0899999999999998E-3</v>
      </c>
      <c r="E467" s="9">
        <v>4.6600000000000003E-2</v>
      </c>
      <c r="F467" s="9">
        <v>5.5099999999999995E-4</v>
      </c>
      <c r="G467" s="9">
        <v>1.46E-2</v>
      </c>
      <c r="H467" s="9">
        <v>2.6899999999999998E-4</v>
      </c>
      <c r="I467" s="9">
        <v>5.5100000000000001E-3</v>
      </c>
    </row>
    <row r="468" spans="1:9" x14ac:dyDescent="0.2">
      <c r="A468" s="7" t="s">
        <v>3487</v>
      </c>
      <c r="B468" s="7" t="s">
        <v>3488</v>
      </c>
      <c r="C468" s="7" t="s">
        <v>3489</v>
      </c>
      <c r="D468" s="9">
        <v>2.6199999999999999E-3</v>
      </c>
      <c r="E468" s="9">
        <v>5.16E-2</v>
      </c>
      <c r="F468" s="9">
        <v>7.0500000000000001E-4</v>
      </c>
      <c r="G468" s="9">
        <v>1.66E-2</v>
      </c>
      <c r="H468" s="9">
        <v>2.32E-4</v>
      </c>
      <c r="I468" s="9">
        <v>5.1500000000000001E-3</v>
      </c>
    </row>
    <row r="469" spans="1:9" x14ac:dyDescent="0.2">
      <c r="A469" s="7" t="s">
        <v>3484</v>
      </c>
      <c r="B469" s="7" t="s">
        <v>3485</v>
      </c>
      <c r="C469" s="7" t="s">
        <v>3486</v>
      </c>
      <c r="D469" s="9">
        <v>3.2499999999999999E-3</v>
      </c>
      <c r="E469" s="9">
        <v>4.9299999999999997E-2</v>
      </c>
      <c r="F469" s="9">
        <v>1.2700000000000001E-3</v>
      </c>
      <c r="G469" s="9">
        <v>1.7100000000000001E-2</v>
      </c>
      <c r="H469" s="9">
        <v>1.4999999999999999E-4</v>
      </c>
      <c r="I469" s="9">
        <v>4.1000000000000003E-3</v>
      </c>
    </row>
    <row r="470" spans="1:9" x14ac:dyDescent="0.2">
      <c r="A470" s="7" t="s">
        <v>3481</v>
      </c>
      <c r="B470" s="7" t="s">
        <v>3482</v>
      </c>
      <c r="C470" s="7" t="s">
        <v>3483</v>
      </c>
      <c r="D470" s="9">
        <v>1.8799999999999999E-3</v>
      </c>
      <c r="E470" s="9">
        <v>4.4200000000000003E-2</v>
      </c>
      <c r="F470" s="9">
        <v>5.4699999999999996E-4</v>
      </c>
      <c r="G470" s="9">
        <v>1.46E-2</v>
      </c>
      <c r="H470" s="9">
        <v>2.0699999999999999E-4</v>
      </c>
      <c r="I470" s="9">
        <v>4.8700000000000002E-3</v>
      </c>
    </row>
    <row r="471" spans="1:9" x14ac:dyDescent="0.2">
      <c r="A471" s="7" t="s">
        <v>3478</v>
      </c>
      <c r="B471" s="7" t="s">
        <v>3479</v>
      </c>
      <c r="C471" s="7" t="s">
        <v>3480</v>
      </c>
      <c r="D471" s="9">
        <v>2.2100000000000002E-3</v>
      </c>
      <c r="E471" s="9">
        <v>4.7300000000000002E-2</v>
      </c>
      <c r="F471" s="9">
        <v>7.0799999999999997E-4</v>
      </c>
      <c r="G471" s="9">
        <v>1.66E-2</v>
      </c>
      <c r="H471" s="9">
        <v>2.1100000000000001E-4</v>
      </c>
      <c r="I471" s="9">
        <v>4.9199999999999999E-3</v>
      </c>
    </row>
    <row r="472" spans="1:9" x14ac:dyDescent="0.2">
      <c r="A472" s="7" t="s">
        <v>3475</v>
      </c>
      <c r="B472" s="7" t="s">
        <v>3476</v>
      </c>
      <c r="C472" s="7" t="s">
        <v>3477</v>
      </c>
      <c r="D472" s="9">
        <v>3.98E-3</v>
      </c>
      <c r="E472" s="9">
        <v>3.3300000000000003E-2</v>
      </c>
      <c r="F472" s="9">
        <v>1.7700000000000001E-3</v>
      </c>
      <c r="G472" s="9">
        <v>2.0799999999999999E-2</v>
      </c>
      <c r="H472" s="9">
        <v>1.56E-4</v>
      </c>
      <c r="I472" s="9">
        <v>4.0400000000000002E-3</v>
      </c>
    </row>
    <row r="473" spans="1:9" x14ac:dyDescent="0.2">
      <c r="A473" s="7" t="s">
        <v>3472</v>
      </c>
      <c r="B473" s="7" t="s">
        <v>3473</v>
      </c>
      <c r="C473" s="7" t="s">
        <v>3474</v>
      </c>
      <c r="D473" s="9">
        <v>4.1800000000000002E-4</v>
      </c>
      <c r="E473" s="9">
        <v>2.0899999999999998E-2</v>
      </c>
      <c r="F473" s="9">
        <v>3.9100000000000002E-4</v>
      </c>
      <c r="G473" s="9">
        <v>1.24E-2</v>
      </c>
      <c r="H473" s="9">
        <v>1.16E-4</v>
      </c>
      <c r="I473" s="9">
        <v>3.6600000000000001E-3</v>
      </c>
    </row>
    <row r="474" spans="1:9" x14ac:dyDescent="0.2">
      <c r="A474" s="7" t="s">
        <v>3469</v>
      </c>
      <c r="B474" s="7" t="s">
        <v>3470</v>
      </c>
      <c r="C474" s="7" t="s">
        <v>3471</v>
      </c>
      <c r="D474" s="9">
        <v>2.0200000000000001E-3</v>
      </c>
      <c r="E474" s="9">
        <v>4.53E-2</v>
      </c>
      <c r="F474" s="9">
        <v>1.0200000000000001E-3</v>
      </c>
      <c r="G474" s="9">
        <v>1.9900000000000001E-2</v>
      </c>
      <c r="H474" s="9">
        <v>1.4300000000000001E-4</v>
      </c>
      <c r="I474" s="9">
        <v>4.0200000000000001E-3</v>
      </c>
    </row>
    <row r="475" spans="1:9" x14ac:dyDescent="0.2">
      <c r="A475" s="7" t="s">
        <v>3466</v>
      </c>
      <c r="B475" s="7" t="s">
        <v>3467</v>
      </c>
      <c r="C475" s="7" t="s">
        <v>3468</v>
      </c>
      <c r="D475" s="9">
        <v>2.82E-3</v>
      </c>
      <c r="E475" s="9">
        <v>4.7E-2</v>
      </c>
      <c r="F475" s="9">
        <v>1.1900000000000001E-3</v>
      </c>
      <c r="G475" s="9">
        <v>1.7899999999999999E-2</v>
      </c>
      <c r="H475" s="9">
        <v>5.9299999999999999E-4</v>
      </c>
      <c r="I475" s="9">
        <v>6.3400000000000001E-3</v>
      </c>
    </row>
    <row r="476" spans="1:9" x14ac:dyDescent="0.2">
      <c r="A476" s="7" t="s">
        <v>3463</v>
      </c>
      <c r="B476" s="7" t="s">
        <v>3464</v>
      </c>
      <c r="C476" s="7" t="s">
        <v>3465</v>
      </c>
      <c r="D476" s="9">
        <v>2.7000000000000001E-3</v>
      </c>
      <c r="E476" s="9">
        <v>5.2900000000000003E-2</v>
      </c>
      <c r="F476" s="9">
        <v>3.6299999999999999E-4</v>
      </c>
      <c r="G476" s="9">
        <v>1.1599999999999999E-2</v>
      </c>
      <c r="H476" s="9">
        <v>2.7599999999999999E-4</v>
      </c>
      <c r="I476" s="9">
        <v>5.5999999999999999E-3</v>
      </c>
    </row>
    <row r="477" spans="1:9" x14ac:dyDescent="0.2">
      <c r="A477" s="7" t="s">
        <v>3460</v>
      </c>
      <c r="B477" s="7" t="s">
        <v>3461</v>
      </c>
      <c r="C477" s="7" t="s">
        <v>3462</v>
      </c>
      <c r="D477" s="9">
        <v>2.0899999999999998E-3</v>
      </c>
      <c r="E477" s="9">
        <v>4.6600000000000003E-2</v>
      </c>
      <c r="F477" s="9">
        <v>7.0399999999999998E-4</v>
      </c>
      <c r="G477" s="9">
        <v>1.66E-2</v>
      </c>
      <c r="H477" s="9">
        <v>2.32E-4</v>
      </c>
      <c r="I477" s="9">
        <v>5.1799999999999997E-3</v>
      </c>
    </row>
    <row r="478" spans="1:9" x14ac:dyDescent="0.2">
      <c r="A478" s="7" t="s">
        <v>3457</v>
      </c>
      <c r="B478" s="7" t="s">
        <v>3458</v>
      </c>
      <c r="C478" s="7" t="s">
        <v>3459</v>
      </c>
      <c r="D478" s="9">
        <v>3.5500000000000002E-3</v>
      </c>
      <c r="E478" s="9">
        <v>5.11E-2</v>
      </c>
      <c r="F478" s="9">
        <v>1.2899999999999999E-3</v>
      </c>
      <c r="G478" s="9">
        <v>1.8499999999999999E-2</v>
      </c>
      <c r="H478" s="9">
        <v>5.2099999999999998E-4</v>
      </c>
      <c r="I478" s="9">
        <v>5.28E-3</v>
      </c>
    </row>
    <row r="479" spans="1:9" x14ac:dyDescent="0.2">
      <c r="A479" s="7" t="s">
        <v>3454</v>
      </c>
      <c r="B479" s="7" t="s">
        <v>3455</v>
      </c>
      <c r="C479" s="7" t="s">
        <v>3456</v>
      </c>
      <c r="D479" s="9">
        <v>1.24E-3</v>
      </c>
      <c r="E479" s="9">
        <v>3.5900000000000001E-2</v>
      </c>
      <c r="F479" s="9">
        <v>4.6700000000000002E-4</v>
      </c>
      <c r="G479" s="9">
        <v>1.35E-2</v>
      </c>
      <c r="H479" s="9">
        <v>1.16E-4</v>
      </c>
      <c r="I479" s="9">
        <v>3.6700000000000001E-3</v>
      </c>
    </row>
    <row r="480" spans="1:9" x14ac:dyDescent="0.2">
      <c r="A480" s="7" t="s">
        <v>3451</v>
      </c>
      <c r="B480" s="7" t="s">
        <v>3452</v>
      </c>
      <c r="C480" s="7" t="s">
        <v>3453</v>
      </c>
      <c r="D480" s="9">
        <v>1.25E-3</v>
      </c>
      <c r="E480" s="9">
        <v>3.61E-2</v>
      </c>
      <c r="F480" s="9">
        <v>5.4699999999999996E-4</v>
      </c>
      <c r="G480" s="9">
        <v>1.46E-2</v>
      </c>
      <c r="H480" s="9">
        <v>2.0900000000000001E-4</v>
      </c>
      <c r="I480" s="9">
        <v>4.9100000000000003E-3</v>
      </c>
    </row>
    <row r="481" spans="1:9" x14ac:dyDescent="0.2">
      <c r="A481" s="7" t="s">
        <v>3448</v>
      </c>
      <c r="B481" s="7" t="s">
        <v>3449</v>
      </c>
      <c r="C481" s="7" t="s">
        <v>3450</v>
      </c>
      <c r="D481" s="9">
        <v>2.7399999999999998E-3</v>
      </c>
      <c r="E481" s="9">
        <v>3.39E-2</v>
      </c>
      <c r="F481" s="9">
        <v>1.3500000000000001E-3</v>
      </c>
      <c r="G481" s="9">
        <v>1.7600000000000001E-2</v>
      </c>
      <c r="H481" s="9">
        <v>5.6099999999999998E-4</v>
      </c>
      <c r="I481" s="9">
        <v>5.2900000000000004E-3</v>
      </c>
    </row>
    <row r="482" spans="1:9" x14ac:dyDescent="0.2">
      <c r="A482" s="7" t="s">
        <v>3445</v>
      </c>
      <c r="B482" s="7" t="s">
        <v>3446</v>
      </c>
      <c r="C482" s="7" t="s">
        <v>3447</v>
      </c>
      <c r="D482" s="9">
        <v>2.0899999999999998E-3</v>
      </c>
      <c r="E482" s="9">
        <v>4.6600000000000003E-2</v>
      </c>
      <c r="F482" s="9">
        <v>1.2600000000000001E-3</v>
      </c>
      <c r="G482" s="9">
        <v>2.1899999999999999E-2</v>
      </c>
      <c r="H482" s="9">
        <v>1.3999999999999999E-4</v>
      </c>
      <c r="I482" s="9">
        <v>4.0200000000000001E-3</v>
      </c>
    </row>
    <row r="483" spans="1:9" x14ac:dyDescent="0.2">
      <c r="A483" s="7" t="s">
        <v>3442</v>
      </c>
      <c r="B483" s="7" t="s">
        <v>3443</v>
      </c>
      <c r="C483" s="7" t="s">
        <v>3444</v>
      </c>
      <c r="D483" s="9">
        <v>2.5200000000000001E-3</v>
      </c>
      <c r="E483" s="9">
        <v>5.11E-2</v>
      </c>
      <c r="F483" s="9">
        <v>1.17E-3</v>
      </c>
      <c r="G483" s="9">
        <v>2.1399999999999999E-2</v>
      </c>
      <c r="H483" s="9">
        <v>1.63E-4</v>
      </c>
      <c r="I483" s="9">
        <v>4.3400000000000001E-3</v>
      </c>
    </row>
    <row r="484" spans="1:9" x14ac:dyDescent="0.2">
      <c r="A484" s="7" t="s">
        <v>3439</v>
      </c>
      <c r="B484" s="7" t="s">
        <v>3440</v>
      </c>
      <c r="C484" s="7" t="s">
        <v>3441</v>
      </c>
      <c r="D484" s="9">
        <v>2.6099999999999999E-3</v>
      </c>
      <c r="E484" s="9">
        <v>5.16E-2</v>
      </c>
      <c r="F484" s="9">
        <v>8.7699999999999996E-4</v>
      </c>
      <c r="G484" s="9">
        <v>1.8499999999999999E-2</v>
      </c>
      <c r="H484" s="9">
        <v>5.3799999999999996E-4</v>
      </c>
      <c r="I484" s="9">
        <v>5.2300000000000003E-3</v>
      </c>
    </row>
    <row r="485" spans="1:9" x14ac:dyDescent="0.2">
      <c r="A485" s="7" t="s">
        <v>3436</v>
      </c>
      <c r="B485" s="7" t="s">
        <v>3437</v>
      </c>
      <c r="C485" s="7" t="s">
        <v>3438</v>
      </c>
      <c r="D485" s="9">
        <v>2.1700000000000001E-3</v>
      </c>
      <c r="E485" s="9">
        <v>4.7E-2</v>
      </c>
      <c r="F485" s="9">
        <v>1.1100000000000001E-3</v>
      </c>
      <c r="G485" s="9">
        <v>2.07E-2</v>
      </c>
      <c r="H485" s="9">
        <v>3.2299999999999999E-4</v>
      </c>
      <c r="I485" s="9">
        <v>6.0299999999999998E-3</v>
      </c>
    </row>
    <row r="486" spans="1:9" x14ac:dyDescent="0.2">
      <c r="A486" s="7" t="s">
        <v>3433</v>
      </c>
      <c r="B486" s="7" t="s">
        <v>3434</v>
      </c>
      <c r="C486" s="7" t="s">
        <v>3435</v>
      </c>
      <c r="D486" s="9">
        <v>1.8500000000000001E-3</v>
      </c>
      <c r="E486" s="9">
        <v>4.36E-2</v>
      </c>
      <c r="F486" s="9">
        <v>7.8100000000000001E-4</v>
      </c>
      <c r="G486" s="9">
        <v>1.7399999999999999E-2</v>
      </c>
      <c r="H486" s="9">
        <v>2.0900000000000001E-4</v>
      </c>
      <c r="I486" s="9">
        <v>4.9199999999999999E-3</v>
      </c>
    </row>
    <row r="487" spans="1:9" x14ac:dyDescent="0.2">
      <c r="A487" s="7" t="s">
        <v>3430</v>
      </c>
      <c r="B487" s="7" t="s">
        <v>3431</v>
      </c>
      <c r="C487" s="7" t="s">
        <v>3432</v>
      </c>
      <c r="D487" s="9">
        <v>1.91E-3</v>
      </c>
      <c r="E487" s="9">
        <v>4.2099999999999999E-2</v>
      </c>
      <c r="F487" s="9">
        <v>1.0499999999999999E-3</v>
      </c>
      <c r="G487" s="9">
        <v>0.02</v>
      </c>
      <c r="H487" s="9">
        <v>9.5399999999999999E-4</v>
      </c>
      <c r="I487" s="9">
        <v>6.6800000000000002E-3</v>
      </c>
    </row>
    <row r="488" spans="1:9" x14ac:dyDescent="0.2">
      <c r="A488" s="7" t="s">
        <v>3427</v>
      </c>
      <c r="B488" s="7" t="s">
        <v>3428</v>
      </c>
      <c r="C488" s="7" t="s">
        <v>3429</v>
      </c>
      <c r="D488" s="9">
        <v>2.7299999999999998E-3</v>
      </c>
      <c r="E488" s="9">
        <v>5.3199999999999997E-2</v>
      </c>
      <c r="F488" s="9">
        <v>7.0899999999999999E-4</v>
      </c>
      <c r="G488" s="9">
        <v>1.6500000000000001E-2</v>
      </c>
      <c r="H488" s="9">
        <v>2.4800000000000001E-4</v>
      </c>
      <c r="I488" s="9">
        <v>5.28E-3</v>
      </c>
    </row>
    <row r="489" spans="1:9" x14ac:dyDescent="0.2">
      <c r="A489" s="7" t="s">
        <v>3424</v>
      </c>
      <c r="B489" s="7" t="s">
        <v>3425</v>
      </c>
      <c r="C489" s="7" t="s">
        <v>3426</v>
      </c>
      <c r="D489" s="9">
        <v>1.25E-3</v>
      </c>
      <c r="E489" s="9">
        <v>3.61E-2</v>
      </c>
      <c r="F489" s="9">
        <v>5.1999999999999995E-4</v>
      </c>
      <c r="G489" s="9">
        <v>1.4E-2</v>
      </c>
      <c r="H489" s="9">
        <v>1.27E-4</v>
      </c>
      <c r="I489" s="9">
        <v>3.7399999999999998E-3</v>
      </c>
    </row>
    <row r="490" spans="1:9" x14ac:dyDescent="0.2">
      <c r="A490" s="7" t="s">
        <v>3421</v>
      </c>
      <c r="B490" s="7" t="s">
        <v>3422</v>
      </c>
      <c r="C490" s="7" t="s">
        <v>3423</v>
      </c>
      <c r="D490" s="9">
        <v>1.31E-3</v>
      </c>
      <c r="E490" s="9">
        <v>3.4299999999999997E-2</v>
      </c>
      <c r="F490" s="9">
        <v>3.7599999999999998E-4</v>
      </c>
      <c r="G490" s="9">
        <v>1.11E-2</v>
      </c>
      <c r="H490" s="9">
        <v>1.26E-4</v>
      </c>
      <c r="I490" s="9">
        <v>3.6900000000000001E-3</v>
      </c>
    </row>
    <row r="491" spans="1:9" x14ac:dyDescent="0.2">
      <c r="A491" s="7" t="s">
        <v>3418</v>
      </c>
      <c r="B491" s="7" t="s">
        <v>3419</v>
      </c>
      <c r="C491" s="7" t="s">
        <v>3420</v>
      </c>
      <c r="D491" s="9">
        <v>1.4599999999999999E-3</v>
      </c>
      <c r="E491" s="9">
        <v>3.9E-2</v>
      </c>
      <c r="F491" s="9">
        <v>7.0600000000000003E-4</v>
      </c>
      <c r="G491" s="9">
        <v>1.66E-2</v>
      </c>
      <c r="H491" s="9">
        <v>3.4900000000000003E-4</v>
      </c>
      <c r="I491" s="9">
        <v>6.3400000000000001E-3</v>
      </c>
    </row>
    <row r="492" spans="1:9" x14ac:dyDescent="0.2">
      <c r="A492" s="7" t="s">
        <v>3415</v>
      </c>
      <c r="B492" s="7" t="s">
        <v>3416</v>
      </c>
      <c r="C492" s="7" t="s">
        <v>3417</v>
      </c>
      <c r="D492" s="9">
        <v>3.5000000000000001E-3</v>
      </c>
      <c r="E492" s="9">
        <v>0.06</v>
      </c>
      <c r="F492" s="9">
        <v>3.9100000000000002E-4</v>
      </c>
      <c r="G492" s="9">
        <v>1.24E-2</v>
      </c>
      <c r="H492" s="9">
        <v>3.0200000000000002E-4</v>
      </c>
      <c r="I492" s="9">
        <v>5.9100000000000003E-3</v>
      </c>
    </row>
    <row r="493" spans="1:9" x14ac:dyDescent="0.2">
      <c r="A493" s="7" t="s">
        <v>3412</v>
      </c>
      <c r="B493" s="7" t="s">
        <v>3413</v>
      </c>
      <c r="C493" s="7" t="s">
        <v>3414</v>
      </c>
      <c r="D493" s="9">
        <v>2.7799999999999999E-3</v>
      </c>
      <c r="E493" s="9">
        <v>6.9500000000000006E-2</v>
      </c>
      <c r="F493" s="9">
        <v>9.1100000000000003E-4</v>
      </c>
      <c r="G493" s="9">
        <v>2.4299999999999999E-2</v>
      </c>
      <c r="H493" s="9">
        <v>2.32E-4</v>
      </c>
      <c r="I493" s="9">
        <v>6.7000000000000002E-3</v>
      </c>
    </row>
    <row r="494" spans="1:9" x14ac:dyDescent="0.2">
      <c r="A494" s="7" t="s">
        <v>3409</v>
      </c>
      <c r="B494" s="7" t="s">
        <v>3410</v>
      </c>
      <c r="C494" s="7" t="s">
        <v>3411</v>
      </c>
      <c r="D494" s="9">
        <v>1.74E-3</v>
      </c>
      <c r="E494" s="9">
        <v>5.5E-2</v>
      </c>
      <c r="F494" s="9">
        <v>9.1200000000000005E-4</v>
      </c>
      <c r="G494" s="9">
        <v>2.4400000000000002E-2</v>
      </c>
      <c r="H494" s="9">
        <v>2.32E-4</v>
      </c>
      <c r="I494" s="9">
        <v>6.7000000000000002E-3</v>
      </c>
    </row>
    <row r="495" spans="1:9" x14ac:dyDescent="0.2">
      <c r="A495" s="7" t="s">
        <v>3406</v>
      </c>
      <c r="B495" s="7" t="s">
        <v>3407</v>
      </c>
      <c r="C495" s="7" t="s">
        <v>3408</v>
      </c>
      <c r="D495" s="9">
        <v>3.0400000000000002E-3</v>
      </c>
      <c r="E495" s="9">
        <v>7.1900000000000006E-2</v>
      </c>
      <c r="F495" s="9">
        <v>1.0399999999999999E-3</v>
      </c>
      <c r="G495" s="9">
        <v>2.5999999999999999E-2</v>
      </c>
      <c r="H495" s="9">
        <v>1.9000000000000001E-4</v>
      </c>
      <c r="I495" s="9">
        <v>6.0000000000000001E-3</v>
      </c>
    </row>
    <row r="496" spans="1:9" x14ac:dyDescent="0.2">
      <c r="A496" s="7" t="s">
        <v>3403</v>
      </c>
      <c r="B496" s="7" t="s">
        <v>3404</v>
      </c>
      <c r="C496" s="7" t="s">
        <v>3405</v>
      </c>
      <c r="D496" s="9">
        <v>3.7299999999999998E-3</v>
      </c>
      <c r="E496" s="9">
        <v>7.9699999999999993E-2</v>
      </c>
      <c r="F496" s="9">
        <v>7.7300000000000003E-4</v>
      </c>
      <c r="G496" s="9">
        <v>2.23E-2</v>
      </c>
      <c r="H496" s="9">
        <v>5.7899999999999998E-4</v>
      </c>
      <c r="I496" s="9">
        <v>1.06E-2</v>
      </c>
    </row>
    <row r="497" spans="1:9" x14ac:dyDescent="0.2">
      <c r="A497" s="7" t="s">
        <v>3400</v>
      </c>
      <c r="B497" s="7" t="s">
        <v>3401</v>
      </c>
      <c r="C497" s="7" t="s">
        <v>3402</v>
      </c>
      <c r="D497" s="9">
        <v>4.73E-4</v>
      </c>
      <c r="E497" s="9">
        <v>5.8199999999999997E-3</v>
      </c>
      <c r="F497" s="9">
        <v>1.16E-4</v>
      </c>
      <c r="G497" s="9">
        <v>2.0200000000000001E-3</v>
      </c>
      <c r="H497" s="9">
        <v>5.6799999999999998E-5</v>
      </c>
      <c r="I497" s="9">
        <v>6.4700000000000001E-4</v>
      </c>
    </row>
    <row r="498" spans="1:9" x14ac:dyDescent="0.2">
      <c r="A498" s="7" t="s">
        <v>3397</v>
      </c>
      <c r="B498" s="7" t="s">
        <v>3398</v>
      </c>
      <c r="C498" s="7" t="s">
        <v>3399</v>
      </c>
      <c r="D498" s="9">
        <v>6.1700000000000004E-4</v>
      </c>
      <c r="E498" s="9">
        <v>6.6400000000000001E-3</v>
      </c>
      <c r="F498" s="9">
        <v>2.3800000000000001E-4</v>
      </c>
      <c r="G498" s="9">
        <v>2.63E-3</v>
      </c>
      <c r="H498" s="9">
        <v>9.0299999999999999E-5</v>
      </c>
      <c r="I498" s="9">
        <v>6.2200000000000005E-4</v>
      </c>
    </row>
    <row r="499" spans="1:9" x14ac:dyDescent="0.2">
      <c r="A499" s="7" t="s">
        <v>3394</v>
      </c>
      <c r="B499" s="7" t="s">
        <v>3395</v>
      </c>
      <c r="C499" s="7" t="s">
        <v>3396</v>
      </c>
      <c r="D499" s="9">
        <v>3.0300000000000001E-3</v>
      </c>
      <c r="E499" s="9">
        <v>2.3E-2</v>
      </c>
      <c r="F499" s="9">
        <v>8.9499999999999996E-4</v>
      </c>
      <c r="G499" s="9">
        <v>9.7300000000000008E-3</v>
      </c>
      <c r="H499" s="9">
        <v>2.6800000000000001E-4</v>
      </c>
      <c r="I499" s="9">
        <v>2.0999999999999999E-3</v>
      </c>
    </row>
    <row r="500" spans="1:9" x14ac:dyDescent="0.2">
      <c r="A500" s="7" t="s">
        <v>3391</v>
      </c>
      <c r="B500" s="7" t="s">
        <v>3392</v>
      </c>
      <c r="C500" s="7" t="s">
        <v>3393</v>
      </c>
      <c r="D500" s="9">
        <v>4.5500000000000002E-3</v>
      </c>
      <c r="E500" s="9">
        <v>2.9100000000000001E-2</v>
      </c>
      <c r="F500" s="9">
        <v>2E-3</v>
      </c>
      <c r="G500" s="9">
        <v>1.0200000000000001E-2</v>
      </c>
      <c r="H500" s="9">
        <v>1.01E-3</v>
      </c>
      <c r="I500" s="9">
        <v>3.7100000000000002E-3</v>
      </c>
    </row>
    <row r="501" spans="1:9" x14ac:dyDescent="0.2">
      <c r="A501" s="7" t="s">
        <v>3388</v>
      </c>
      <c r="B501" s="7" t="s">
        <v>3389</v>
      </c>
      <c r="C501" s="7" t="s">
        <v>3390</v>
      </c>
      <c r="D501" s="9">
        <v>1.34E-2</v>
      </c>
      <c r="E501" s="9">
        <v>0.128</v>
      </c>
      <c r="F501" s="9">
        <v>5.6800000000000002E-3</v>
      </c>
      <c r="G501" s="9">
        <v>5.3499999999999999E-2</v>
      </c>
      <c r="H501" s="9">
        <v>1.5499999999999999E-3</v>
      </c>
      <c r="I501" s="9">
        <v>1.47E-2</v>
      </c>
    </row>
    <row r="502" spans="1:9" x14ac:dyDescent="0.2">
      <c r="A502" s="7" t="s">
        <v>3385</v>
      </c>
      <c r="B502" s="7" t="s">
        <v>3386</v>
      </c>
      <c r="C502" s="7" t="s">
        <v>3387</v>
      </c>
      <c r="D502" s="9">
        <v>1.26E-2</v>
      </c>
      <c r="E502" s="9">
        <v>0.125</v>
      </c>
      <c r="F502" s="9">
        <v>4.1399999999999996E-3</v>
      </c>
      <c r="G502" s="9">
        <v>4.2900000000000001E-2</v>
      </c>
      <c r="H502" s="9">
        <v>1.5399999999999999E-3</v>
      </c>
      <c r="I502" s="9">
        <v>1.4500000000000001E-2</v>
      </c>
    </row>
    <row r="503" spans="1:9" x14ac:dyDescent="0.2">
      <c r="A503" s="7" t="s">
        <v>3382</v>
      </c>
      <c r="B503" s="7" t="s">
        <v>3383</v>
      </c>
      <c r="C503" s="7" t="s">
        <v>3384</v>
      </c>
      <c r="D503" s="9">
        <v>1.6199999999999999E-2</v>
      </c>
      <c r="E503" s="9">
        <v>0.14399999999999999</v>
      </c>
      <c r="F503" s="9">
        <v>3.9899999999999996E-3</v>
      </c>
      <c r="G503" s="9">
        <v>4.0399999999999998E-2</v>
      </c>
      <c r="H503" s="9">
        <v>1.4599999999999999E-3</v>
      </c>
      <c r="I503" s="9">
        <v>1.46E-2</v>
      </c>
    </row>
    <row r="504" spans="1:9" x14ac:dyDescent="0.2">
      <c r="A504" s="7" t="s">
        <v>3379</v>
      </c>
      <c r="B504" s="7" t="s">
        <v>3380</v>
      </c>
      <c r="C504" s="7" t="s">
        <v>3381</v>
      </c>
      <c r="D504" s="9">
        <v>1.2999999999999999E-2</v>
      </c>
      <c r="E504" s="9">
        <v>0.128</v>
      </c>
      <c r="F504" s="9">
        <v>4.4900000000000001E-3</v>
      </c>
      <c r="G504" s="9">
        <v>4.4400000000000002E-2</v>
      </c>
      <c r="H504" s="9">
        <v>1.39E-3</v>
      </c>
      <c r="I504" s="9">
        <v>1.3899999999999999E-2</v>
      </c>
    </row>
    <row r="505" spans="1:9" x14ac:dyDescent="0.2">
      <c r="A505" s="7" t="s">
        <v>3376</v>
      </c>
      <c r="B505" s="7" t="s">
        <v>3377</v>
      </c>
      <c r="C505" s="7" t="s">
        <v>3378</v>
      </c>
      <c r="D505" s="9">
        <v>1.0500000000000001E-2</v>
      </c>
      <c r="E505" s="9">
        <v>0.109</v>
      </c>
      <c r="F505" s="9">
        <v>4.3299999999999996E-3</v>
      </c>
      <c r="G505" s="9">
        <v>4.4400000000000002E-2</v>
      </c>
      <c r="H505" s="9">
        <v>1.6000000000000001E-3</v>
      </c>
      <c r="I505" s="9">
        <v>1.54E-2</v>
      </c>
    </row>
    <row r="506" spans="1:9" x14ac:dyDescent="0.2">
      <c r="A506" s="7" t="s">
        <v>3373</v>
      </c>
      <c r="B506" s="7" t="s">
        <v>3374</v>
      </c>
      <c r="C506" s="7" t="s">
        <v>3375</v>
      </c>
      <c r="D506" s="9">
        <v>1.6500000000000001E-2</v>
      </c>
      <c r="E506" s="9">
        <v>0.13900000000000001</v>
      </c>
      <c r="F506" s="9">
        <v>8.9300000000000004E-3</v>
      </c>
      <c r="G506" s="9">
        <v>6.4600000000000005E-2</v>
      </c>
      <c r="H506" s="9">
        <v>2.0200000000000001E-3</v>
      </c>
      <c r="I506" s="9">
        <v>1.66E-2</v>
      </c>
    </row>
    <row r="507" spans="1:9" x14ac:dyDescent="0.2">
      <c r="A507" s="7" t="s">
        <v>5017</v>
      </c>
      <c r="B507" s="7" t="s">
        <v>5018</v>
      </c>
      <c r="C507" s="7" t="s">
        <v>5019</v>
      </c>
      <c r="D507" s="9">
        <v>8.5000000000000001E-7</v>
      </c>
      <c r="E507" s="9">
        <v>4.42E-6</v>
      </c>
      <c r="F507" s="9">
        <v>8.2799999999999995E-7</v>
      </c>
      <c r="G507" s="9">
        <v>2.52E-6</v>
      </c>
      <c r="H507" s="9">
        <v>3.46E-7</v>
      </c>
      <c r="I507" s="9">
        <v>1.3200000000000001E-6</v>
      </c>
    </row>
    <row r="508" spans="1:9" x14ac:dyDescent="0.2">
      <c r="A508" s="7" t="s">
        <v>5014</v>
      </c>
      <c r="B508" s="7" t="s">
        <v>5015</v>
      </c>
      <c r="C508" s="7" t="s">
        <v>5016</v>
      </c>
      <c r="D508" s="9">
        <v>1.2499999999999999E-7</v>
      </c>
      <c r="E508" s="9">
        <v>1.7400000000000001E-6</v>
      </c>
      <c r="F508" s="9">
        <v>5.2800000000000003E-8</v>
      </c>
      <c r="G508" s="9">
        <v>6.6899999999999997E-7</v>
      </c>
      <c r="H508" s="9">
        <v>4.4400000000000001E-8</v>
      </c>
      <c r="I508" s="9">
        <v>4.8800000000000003E-7</v>
      </c>
    </row>
    <row r="509" spans="1:9" x14ac:dyDescent="0.2">
      <c r="A509" s="7" t="s">
        <v>5011</v>
      </c>
      <c r="B509" s="7" t="s">
        <v>5012</v>
      </c>
      <c r="C509" s="7" t="s">
        <v>5013</v>
      </c>
      <c r="D509" s="9">
        <v>7.3300000000000001E-6</v>
      </c>
      <c r="E509" s="9">
        <v>1.1E-5</v>
      </c>
      <c r="F509" s="9">
        <v>4.7999999999999998E-6</v>
      </c>
      <c r="G509" s="9">
        <v>4.1799999999999998E-6</v>
      </c>
      <c r="H509" s="9">
        <v>3.2600000000000001E-6</v>
      </c>
      <c r="I509" s="9">
        <v>2.6000000000000001E-6</v>
      </c>
    </row>
    <row r="510" spans="1:9" x14ac:dyDescent="0.2">
      <c r="A510" s="7" t="s">
        <v>5008</v>
      </c>
      <c r="B510" s="7" t="s">
        <v>5009</v>
      </c>
      <c r="C510" s="7" t="s">
        <v>5010</v>
      </c>
      <c r="D510" s="9">
        <v>1.15E-7</v>
      </c>
      <c r="E510" s="9">
        <v>1.66E-6</v>
      </c>
      <c r="F510" s="9">
        <v>4.3100000000000002E-8</v>
      </c>
      <c r="G510" s="9">
        <v>6.0900000000000001E-7</v>
      </c>
      <c r="H510" s="9">
        <v>4.4199999999999999E-8</v>
      </c>
      <c r="I510" s="9">
        <v>4.8599999999999998E-7</v>
      </c>
    </row>
    <row r="511" spans="1:9" x14ac:dyDescent="0.2">
      <c r="A511" s="7" t="s">
        <v>5005</v>
      </c>
      <c r="B511" s="7" t="s">
        <v>5006</v>
      </c>
      <c r="C511" s="7" t="s">
        <v>5007</v>
      </c>
      <c r="D511" s="9">
        <v>9.7300000000000004E-7</v>
      </c>
      <c r="E511" s="9">
        <v>4.7099999999999998E-6</v>
      </c>
      <c r="F511" s="9">
        <v>3.9000000000000002E-7</v>
      </c>
      <c r="G511" s="9">
        <v>1.77E-6</v>
      </c>
      <c r="H511" s="9">
        <v>1.14E-7</v>
      </c>
      <c r="I511" s="9">
        <v>7.7300000000000005E-7</v>
      </c>
    </row>
    <row r="512" spans="1:9" x14ac:dyDescent="0.2">
      <c r="A512" s="7" t="s">
        <v>5002</v>
      </c>
      <c r="B512" s="7" t="s">
        <v>5003</v>
      </c>
      <c r="C512" s="7" t="s">
        <v>5004</v>
      </c>
      <c r="D512" s="9">
        <v>3.9000000000000002E-7</v>
      </c>
      <c r="E512" s="9">
        <v>3.0400000000000001E-6</v>
      </c>
      <c r="F512" s="9">
        <v>1.9399999999999999E-7</v>
      </c>
      <c r="G512" s="9">
        <v>1.2699999999999999E-6</v>
      </c>
      <c r="H512" s="9">
        <v>8.7600000000000004E-8</v>
      </c>
      <c r="I512" s="9">
        <v>6.8299999999999996E-7</v>
      </c>
    </row>
    <row r="513" spans="1:9" x14ac:dyDescent="0.2">
      <c r="A513" s="7" t="s">
        <v>4999</v>
      </c>
      <c r="B513" s="7" t="s">
        <v>5000</v>
      </c>
      <c r="C513" s="7" t="s">
        <v>5001</v>
      </c>
      <c r="D513" s="9">
        <v>1.7800000000000001E-7</v>
      </c>
      <c r="E513" s="9">
        <v>2.04E-6</v>
      </c>
      <c r="F513" s="9">
        <v>6.1900000000000005E-8</v>
      </c>
      <c r="G513" s="9">
        <v>7.2699999999999999E-7</v>
      </c>
      <c r="H513" s="9">
        <v>3.9099999999999999E-8</v>
      </c>
      <c r="I513" s="9">
        <v>4.5900000000000002E-7</v>
      </c>
    </row>
    <row r="514" spans="1:9" x14ac:dyDescent="0.2">
      <c r="A514" s="7" t="s">
        <v>4996</v>
      </c>
      <c r="B514" s="7" t="s">
        <v>4997</v>
      </c>
      <c r="C514" s="7" t="s">
        <v>4998</v>
      </c>
      <c r="D514" s="9">
        <v>1.31E-7</v>
      </c>
      <c r="E514" s="9">
        <v>1.77E-6</v>
      </c>
      <c r="F514" s="9">
        <v>5.1499999999999998E-8</v>
      </c>
      <c r="G514" s="9">
        <v>6.6300000000000005E-7</v>
      </c>
      <c r="H514" s="9">
        <v>2.48E-8</v>
      </c>
      <c r="I514" s="9">
        <v>3.65E-7</v>
      </c>
    </row>
    <row r="515" spans="1:9" x14ac:dyDescent="0.2">
      <c r="A515" s="7" t="s">
        <v>4993</v>
      </c>
      <c r="B515" s="7" t="s">
        <v>4994</v>
      </c>
      <c r="C515" s="7" t="s">
        <v>4995</v>
      </c>
      <c r="D515" s="9">
        <v>1.11E-6</v>
      </c>
      <c r="E515" s="9">
        <v>5.0200000000000002E-6</v>
      </c>
      <c r="F515" s="9">
        <v>6.7799999999999998E-8</v>
      </c>
      <c r="G515" s="9">
        <v>7.5499999999999997E-7</v>
      </c>
      <c r="H515" s="9">
        <v>6.1999999999999999E-8</v>
      </c>
      <c r="I515" s="9">
        <v>5.7199999999999999E-7</v>
      </c>
    </row>
    <row r="516" spans="1:9" x14ac:dyDescent="0.2">
      <c r="A516" s="7" t="s">
        <v>4990</v>
      </c>
      <c r="B516" s="7" t="s">
        <v>4991</v>
      </c>
      <c r="C516" s="7" t="s">
        <v>4992</v>
      </c>
      <c r="D516" s="9">
        <v>8.6999999999999998E-8</v>
      </c>
      <c r="E516" s="9">
        <v>1.4500000000000001E-6</v>
      </c>
      <c r="F516" s="9">
        <v>2.73E-8</v>
      </c>
      <c r="G516" s="9">
        <v>4.8299999999999997E-7</v>
      </c>
      <c r="H516" s="9">
        <v>1.4999999999999999E-8</v>
      </c>
      <c r="I516" s="9">
        <v>2.8299999999999998E-7</v>
      </c>
    </row>
    <row r="517" spans="1:9" x14ac:dyDescent="0.2">
      <c r="A517" s="7" t="s">
        <v>4987</v>
      </c>
      <c r="B517" s="7" t="s">
        <v>4988</v>
      </c>
      <c r="C517" s="7" t="s">
        <v>4989</v>
      </c>
      <c r="D517" s="9">
        <v>3.2899999999999999E-7</v>
      </c>
      <c r="E517" s="9">
        <v>2.7800000000000001E-6</v>
      </c>
      <c r="F517" s="9">
        <v>1.42E-7</v>
      </c>
      <c r="G517" s="9">
        <v>1.0899999999999999E-6</v>
      </c>
      <c r="H517" s="9">
        <v>4.8100000000000001E-8</v>
      </c>
      <c r="I517" s="9">
        <v>5.0399999999999996E-7</v>
      </c>
    </row>
    <row r="518" spans="1:9" x14ac:dyDescent="0.2">
      <c r="A518" s="7" t="s">
        <v>4984</v>
      </c>
      <c r="B518" s="7" t="s">
        <v>4985</v>
      </c>
      <c r="C518" s="7" t="s">
        <v>4986</v>
      </c>
      <c r="D518" s="9">
        <v>1.5300000000000001E-7</v>
      </c>
      <c r="E518" s="9">
        <v>1.9199999999999998E-6</v>
      </c>
      <c r="F518" s="9">
        <v>2.9000000000000002E-8</v>
      </c>
      <c r="G518" s="9">
        <v>4.9599999999999999E-7</v>
      </c>
      <c r="H518" s="9">
        <v>1.5300000000000001E-8</v>
      </c>
      <c r="I518" s="9">
        <v>2.8999999999999998E-7</v>
      </c>
    </row>
    <row r="519" spans="1:9" x14ac:dyDescent="0.2">
      <c r="A519" s="7" t="s">
        <v>4981</v>
      </c>
      <c r="B519" s="7" t="s">
        <v>4982</v>
      </c>
      <c r="C519" s="7" t="s">
        <v>4983</v>
      </c>
      <c r="D519" s="9">
        <v>7.9800000000000003E-7</v>
      </c>
      <c r="E519" s="9">
        <v>4.2799999999999997E-6</v>
      </c>
      <c r="F519" s="9">
        <v>1.9299999999999999E-7</v>
      </c>
      <c r="G519" s="9">
        <v>1.2699999999999999E-6</v>
      </c>
      <c r="H519" s="9">
        <v>1.36E-7</v>
      </c>
      <c r="I519" s="9">
        <v>8.5199999999999995E-7</v>
      </c>
    </row>
    <row r="520" spans="1:9" x14ac:dyDescent="0.2">
      <c r="A520" s="7" t="s">
        <v>4978</v>
      </c>
      <c r="B520" s="7" t="s">
        <v>4979</v>
      </c>
      <c r="C520" s="7" t="s">
        <v>4980</v>
      </c>
      <c r="D520" s="9">
        <v>2.05E-7</v>
      </c>
      <c r="E520" s="9">
        <v>2.21E-6</v>
      </c>
      <c r="F520" s="9">
        <v>1.61E-7</v>
      </c>
      <c r="G520" s="9">
        <v>1.1799999999999999E-6</v>
      </c>
      <c r="H520" s="9">
        <v>3.8799999999999997E-8</v>
      </c>
      <c r="I520" s="9">
        <v>4.5699999999999998E-7</v>
      </c>
    </row>
    <row r="521" spans="1:9" x14ac:dyDescent="0.2">
      <c r="A521" s="7" t="s">
        <v>4975</v>
      </c>
      <c r="B521" s="7" t="s">
        <v>4976</v>
      </c>
      <c r="C521" s="7" t="s">
        <v>4977</v>
      </c>
      <c r="D521" s="9">
        <v>9.4299999999999995E-6</v>
      </c>
      <c r="E521" s="9">
        <v>1.17E-5</v>
      </c>
      <c r="F521" s="9">
        <v>5.7800000000000001E-7</v>
      </c>
      <c r="G521" s="9">
        <v>2.1399999999999998E-6</v>
      </c>
      <c r="H521" s="9">
        <v>7.7000000000000004E-7</v>
      </c>
      <c r="I521" s="9">
        <v>1.88E-6</v>
      </c>
    </row>
    <row r="522" spans="1:9" x14ac:dyDescent="0.2">
      <c r="A522" s="7" t="s">
        <v>4972</v>
      </c>
      <c r="B522" s="7" t="s">
        <v>4973</v>
      </c>
      <c r="C522" s="7" t="s">
        <v>4974</v>
      </c>
      <c r="D522" s="9">
        <v>1.49E-7</v>
      </c>
      <c r="E522" s="9">
        <v>1.88E-6</v>
      </c>
      <c r="F522" s="9">
        <v>3.5999999999999998E-8</v>
      </c>
      <c r="G522" s="9">
        <v>5.5499999999999998E-7</v>
      </c>
      <c r="H522" s="9">
        <v>3.92E-8</v>
      </c>
      <c r="I522" s="9">
        <v>4.58E-7</v>
      </c>
    </row>
    <row r="523" spans="1:9" x14ac:dyDescent="0.2">
      <c r="A523" s="7" t="s">
        <v>4969</v>
      </c>
      <c r="B523" s="7" t="s">
        <v>4970</v>
      </c>
      <c r="C523" s="7" t="s">
        <v>4971</v>
      </c>
      <c r="D523" s="9">
        <v>1.15E-6</v>
      </c>
      <c r="E523" s="9">
        <v>5.1000000000000003E-6</v>
      </c>
      <c r="F523" s="9">
        <v>6.1200000000000003E-7</v>
      </c>
      <c r="G523" s="9">
        <v>2.1900000000000002E-6</v>
      </c>
      <c r="H523" s="9">
        <v>1.9600000000000001E-7</v>
      </c>
      <c r="I523" s="9">
        <v>1.0100000000000001E-6</v>
      </c>
    </row>
    <row r="524" spans="1:9" x14ac:dyDescent="0.2">
      <c r="A524" s="7" t="s">
        <v>4966</v>
      </c>
      <c r="B524" s="7" t="s">
        <v>4967</v>
      </c>
      <c r="C524" s="7" t="s">
        <v>4968</v>
      </c>
      <c r="D524" s="9">
        <v>1.0300000000000001E-6</v>
      </c>
      <c r="E524" s="9">
        <v>4.8400000000000002E-6</v>
      </c>
      <c r="F524" s="9">
        <v>8.8999999999999995E-7</v>
      </c>
      <c r="G524" s="9">
        <v>2.6000000000000001E-6</v>
      </c>
      <c r="H524" s="9">
        <v>3.8500000000000002E-7</v>
      </c>
      <c r="I524" s="9">
        <v>1.39E-6</v>
      </c>
    </row>
    <row r="525" spans="1:9" x14ac:dyDescent="0.2">
      <c r="A525" s="7" t="s">
        <v>4963</v>
      </c>
      <c r="B525" s="7" t="s">
        <v>4964</v>
      </c>
      <c r="C525" s="7" t="s">
        <v>4965</v>
      </c>
      <c r="D525" s="9">
        <v>2.5600000000000002E-7</v>
      </c>
      <c r="E525" s="9">
        <v>2.4700000000000001E-6</v>
      </c>
      <c r="F525" s="9">
        <v>1.04E-7</v>
      </c>
      <c r="G525" s="9">
        <v>9.3900000000000003E-7</v>
      </c>
      <c r="H525" s="9">
        <v>6.9199999999999998E-8</v>
      </c>
      <c r="I525" s="9">
        <v>6.0800000000000004E-7</v>
      </c>
    </row>
    <row r="526" spans="1:9" x14ac:dyDescent="0.2">
      <c r="A526" s="7" t="s">
        <v>4960</v>
      </c>
      <c r="B526" s="7" t="s">
        <v>4961</v>
      </c>
      <c r="C526" s="7" t="s">
        <v>4962</v>
      </c>
      <c r="D526" s="9">
        <v>8.4400000000000005E-6</v>
      </c>
      <c r="E526" s="9">
        <v>1.1399999999999999E-5</v>
      </c>
      <c r="F526" s="9">
        <v>4.8600000000000001E-6</v>
      </c>
      <c r="G526" s="9">
        <v>4.1699999999999999E-6</v>
      </c>
      <c r="H526" s="9">
        <v>3.3299999999999999E-6</v>
      </c>
      <c r="I526" s="9">
        <v>2.5900000000000002E-6</v>
      </c>
    </row>
    <row r="527" spans="1:9" x14ac:dyDescent="0.2">
      <c r="A527" s="7" t="s">
        <v>4957</v>
      </c>
      <c r="B527" s="7" t="s">
        <v>4958</v>
      </c>
      <c r="C527" s="7" t="s">
        <v>4959</v>
      </c>
      <c r="D527" s="9">
        <v>2.0200000000000001E-7</v>
      </c>
      <c r="E527" s="9">
        <v>2.2000000000000001E-6</v>
      </c>
      <c r="F527" s="9">
        <v>7.0500000000000003E-8</v>
      </c>
      <c r="G527" s="9">
        <v>7.7599999999999996E-7</v>
      </c>
      <c r="H527" s="9">
        <v>5.91E-8</v>
      </c>
      <c r="I527" s="9">
        <v>5.6100000000000001E-7</v>
      </c>
    </row>
    <row r="528" spans="1:9" x14ac:dyDescent="0.2">
      <c r="A528" s="7" t="s">
        <v>4954</v>
      </c>
      <c r="B528" s="7" t="s">
        <v>4955</v>
      </c>
      <c r="C528" s="7" t="s">
        <v>4956</v>
      </c>
      <c r="D528" s="9">
        <v>1.3E-6</v>
      </c>
      <c r="E528" s="9">
        <v>5.4099999999999999E-6</v>
      </c>
      <c r="F528" s="9">
        <v>5.3200000000000005E-7</v>
      </c>
      <c r="G528" s="9">
        <v>2.0499999999999999E-6</v>
      </c>
      <c r="H528" s="9">
        <v>1.6199999999999999E-7</v>
      </c>
      <c r="I528" s="9">
        <v>9.1699999999999997E-7</v>
      </c>
    </row>
    <row r="529" spans="1:9" x14ac:dyDescent="0.2">
      <c r="A529" s="7" t="s">
        <v>4951</v>
      </c>
      <c r="B529" s="7" t="s">
        <v>4952</v>
      </c>
      <c r="C529" s="7" t="s">
        <v>4953</v>
      </c>
      <c r="D529" s="9">
        <v>5.4300000000000003E-7</v>
      </c>
      <c r="E529" s="9">
        <v>3.5700000000000001E-6</v>
      </c>
      <c r="F529" s="9">
        <v>2.23E-7</v>
      </c>
      <c r="G529" s="9">
        <v>1.3599999999999999E-6</v>
      </c>
      <c r="H529" s="9">
        <v>1.03E-7</v>
      </c>
      <c r="I529" s="9">
        <v>7.4000000000000001E-7</v>
      </c>
    </row>
    <row r="530" spans="1:9" x14ac:dyDescent="0.2">
      <c r="A530" s="7" t="s">
        <v>4948</v>
      </c>
      <c r="B530" s="7" t="s">
        <v>4949</v>
      </c>
      <c r="C530" s="7" t="s">
        <v>4950</v>
      </c>
      <c r="D530" s="9">
        <v>7.9800000000000003E-7</v>
      </c>
      <c r="E530" s="9">
        <v>4.2799999999999997E-6</v>
      </c>
      <c r="F530" s="9">
        <v>1.9299999999999999E-7</v>
      </c>
      <c r="G530" s="9">
        <v>1.2699999999999999E-6</v>
      </c>
      <c r="H530" s="9">
        <v>1.36E-7</v>
      </c>
      <c r="I530" s="9">
        <v>8.5199999999999995E-7</v>
      </c>
    </row>
    <row r="531" spans="1:9" x14ac:dyDescent="0.2">
      <c r="A531" s="7" t="s">
        <v>4945</v>
      </c>
      <c r="B531" s="7" t="s">
        <v>4946</v>
      </c>
      <c r="C531" s="7" t="s">
        <v>4947</v>
      </c>
      <c r="D531" s="9">
        <v>2.05E-7</v>
      </c>
      <c r="E531" s="9">
        <v>2.21E-6</v>
      </c>
      <c r="F531" s="9">
        <v>1.61E-7</v>
      </c>
      <c r="G531" s="9">
        <v>1.1799999999999999E-6</v>
      </c>
      <c r="H531" s="9">
        <v>3.8799999999999997E-8</v>
      </c>
      <c r="I531" s="9">
        <v>4.5699999999999998E-7</v>
      </c>
    </row>
    <row r="532" spans="1:9" x14ac:dyDescent="0.2">
      <c r="A532" s="7" t="s">
        <v>4942</v>
      </c>
      <c r="B532" s="7" t="s">
        <v>4943</v>
      </c>
      <c r="C532" s="7" t="s">
        <v>4944</v>
      </c>
      <c r="D532" s="9">
        <v>9.4299999999999995E-6</v>
      </c>
      <c r="E532" s="9">
        <v>1.17E-5</v>
      </c>
      <c r="F532" s="9">
        <v>5.7800000000000001E-7</v>
      </c>
      <c r="G532" s="9">
        <v>2.1399999999999998E-6</v>
      </c>
      <c r="H532" s="9">
        <v>7.7000000000000004E-7</v>
      </c>
      <c r="I532" s="9">
        <v>1.88E-6</v>
      </c>
    </row>
    <row r="533" spans="1:9" x14ac:dyDescent="0.2">
      <c r="A533" s="7" t="s">
        <v>4939</v>
      </c>
      <c r="B533" s="7" t="s">
        <v>4940</v>
      </c>
      <c r="C533" s="7" t="s">
        <v>4941</v>
      </c>
      <c r="D533" s="9">
        <v>1.49E-7</v>
      </c>
      <c r="E533" s="9">
        <v>1.88E-6</v>
      </c>
      <c r="F533" s="9">
        <v>3.5999999999999998E-8</v>
      </c>
      <c r="G533" s="9">
        <v>5.5499999999999998E-7</v>
      </c>
      <c r="H533" s="9">
        <v>3.92E-8</v>
      </c>
      <c r="I533" s="9">
        <v>4.58E-7</v>
      </c>
    </row>
    <row r="534" spans="1:9" x14ac:dyDescent="0.2">
      <c r="A534" s="7" t="s">
        <v>4936</v>
      </c>
      <c r="B534" s="7" t="s">
        <v>4937</v>
      </c>
      <c r="C534" s="7" t="s">
        <v>4938</v>
      </c>
      <c r="D534" s="9">
        <v>1.15E-6</v>
      </c>
      <c r="E534" s="9">
        <v>5.1000000000000003E-6</v>
      </c>
      <c r="F534" s="9">
        <v>6.1200000000000003E-7</v>
      </c>
      <c r="G534" s="9">
        <v>2.1900000000000002E-6</v>
      </c>
      <c r="H534" s="9">
        <v>1.9600000000000001E-7</v>
      </c>
      <c r="I534" s="9">
        <v>1.0100000000000001E-6</v>
      </c>
    </row>
    <row r="535" spans="1:9" x14ac:dyDescent="0.2">
      <c r="A535" s="7" t="s">
        <v>4933</v>
      </c>
      <c r="B535" s="7" t="s">
        <v>4934</v>
      </c>
      <c r="C535" s="7" t="s">
        <v>4935</v>
      </c>
      <c r="D535" s="9">
        <v>3.2899999999999999E-7</v>
      </c>
      <c r="E535" s="9">
        <v>2.79E-6</v>
      </c>
      <c r="F535" s="9">
        <v>2.04E-7</v>
      </c>
      <c r="G535" s="9">
        <v>1.3E-6</v>
      </c>
      <c r="H535" s="9">
        <v>7.0099999999999999E-8</v>
      </c>
      <c r="I535" s="9">
        <v>6.1099999999999995E-7</v>
      </c>
    </row>
    <row r="536" spans="1:9" x14ac:dyDescent="0.2">
      <c r="A536" s="7" t="s">
        <v>4930</v>
      </c>
      <c r="B536" s="7" t="s">
        <v>4931</v>
      </c>
      <c r="C536" s="7" t="s">
        <v>4932</v>
      </c>
      <c r="D536" s="9">
        <v>8.5000000000000001E-7</v>
      </c>
      <c r="E536" s="9">
        <v>4.42E-6</v>
      </c>
      <c r="F536" s="9">
        <v>8.2799999999999995E-7</v>
      </c>
      <c r="G536" s="9">
        <v>2.52E-6</v>
      </c>
      <c r="H536" s="9">
        <v>3.46E-7</v>
      </c>
      <c r="I536" s="9">
        <v>1.3200000000000001E-6</v>
      </c>
    </row>
    <row r="537" spans="1:9" x14ac:dyDescent="0.2">
      <c r="A537" s="7" t="s">
        <v>4927</v>
      </c>
      <c r="B537" s="7" t="s">
        <v>4928</v>
      </c>
      <c r="C537" s="7" t="s">
        <v>4929</v>
      </c>
      <c r="D537" s="9">
        <v>1.2499999999999999E-7</v>
      </c>
      <c r="E537" s="9">
        <v>1.7400000000000001E-6</v>
      </c>
      <c r="F537" s="9">
        <v>5.2800000000000003E-8</v>
      </c>
      <c r="G537" s="9">
        <v>6.6899999999999997E-7</v>
      </c>
      <c r="H537" s="9">
        <v>4.4400000000000001E-8</v>
      </c>
      <c r="I537" s="9">
        <v>4.8800000000000003E-7</v>
      </c>
    </row>
    <row r="538" spans="1:9" x14ac:dyDescent="0.2">
      <c r="A538" s="7" t="s">
        <v>4924</v>
      </c>
      <c r="B538" s="7" t="s">
        <v>4925</v>
      </c>
      <c r="C538" s="7" t="s">
        <v>4926</v>
      </c>
      <c r="D538" s="9">
        <v>7.3300000000000001E-6</v>
      </c>
      <c r="E538" s="9">
        <v>1.1E-5</v>
      </c>
      <c r="F538" s="9">
        <v>4.7999999999999998E-6</v>
      </c>
      <c r="G538" s="9">
        <v>4.1799999999999998E-6</v>
      </c>
      <c r="H538" s="9">
        <v>3.2600000000000001E-6</v>
      </c>
      <c r="I538" s="9">
        <v>2.6000000000000001E-6</v>
      </c>
    </row>
    <row r="539" spans="1:9" x14ac:dyDescent="0.2">
      <c r="A539" s="7" t="s">
        <v>4921</v>
      </c>
      <c r="B539" s="7" t="s">
        <v>4922</v>
      </c>
      <c r="C539" s="7" t="s">
        <v>4923</v>
      </c>
      <c r="D539" s="9">
        <v>1.15E-7</v>
      </c>
      <c r="E539" s="9">
        <v>1.66E-6</v>
      </c>
      <c r="F539" s="9">
        <v>4.3100000000000002E-8</v>
      </c>
      <c r="G539" s="9">
        <v>6.0900000000000001E-7</v>
      </c>
      <c r="H539" s="9">
        <v>4.4199999999999999E-8</v>
      </c>
      <c r="I539" s="9">
        <v>4.8599999999999998E-7</v>
      </c>
    </row>
    <row r="540" spans="1:9" x14ac:dyDescent="0.2">
      <c r="A540" s="7" t="s">
        <v>4918</v>
      </c>
      <c r="B540" s="7" t="s">
        <v>4919</v>
      </c>
      <c r="C540" s="7" t="s">
        <v>4920</v>
      </c>
      <c r="D540" s="9">
        <v>9.7300000000000004E-7</v>
      </c>
      <c r="E540" s="9">
        <v>4.7099999999999998E-6</v>
      </c>
      <c r="F540" s="9">
        <v>3.9000000000000002E-7</v>
      </c>
      <c r="G540" s="9">
        <v>1.77E-6</v>
      </c>
      <c r="H540" s="9">
        <v>1.14E-7</v>
      </c>
      <c r="I540" s="9">
        <v>7.7300000000000005E-7</v>
      </c>
    </row>
    <row r="541" spans="1:9" x14ac:dyDescent="0.2">
      <c r="A541" s="7" t="s">
        <v>4915</v>
      </c>
      <c r="B541" s="7" t="s">
        <v>4916</v>
      </c>
      <c r="C541" s="7" t="s">
        <v>4917</v>
      </c>
      <c r="D541" s="9">
        <v>3.9000000000000002E-7</v>
      </c>
      <c r="E541" s="9">
        <v>3.0400000000000001E-6</v>
      </c>
      <c r="F541" s="9">
        <v>1.9399999999999999E-7</v>
      </c>
      <c r="G541" s="9">
        <v>1.2699999999999999E-6</v>
      </c>
      <c r="H541" s="9">
        <v>8.7600000000000004E-8</v>
      </c>
      <c r="I541" s="9">
        <v>6.8299999999999996E-7</v>
      </c>
    </row>
    <row r="542" spans="1:9" x14ac:dyDescent="0.2">
      <c r="A542" s="7" t="s">
        <v>4912</v>
      </c>
      <c r="B542" s="7" t="s">
        <v>4913</v>
      </c>
      <c r="C542" s="7" t="s">
        <v>4914</v>
      </c>
      <c r="D542" s="9">
        <v>1.7800000000000001E-7</v>
      </c>
      <c r="E542" s="9">
        <v>2.04E-6</v>
      </c>
      <c r="F542" s="9">
        <v>6.1900000000000005E-8</v>
      </c>
      <c r="G542" s="9">
        <v>7.2699999999999999E-7</v>
      </c>
      <c r="H542" s="9">
        <v>3.9099999999999999E-8</v>
      </c>
      <c r="I542" s="9">
        <v>4.5900000000000002E-7</v>
      </c>
    </row>
    <row r="543" spans="1:9" x14ac:dyDescent="0.2">
      <c r="A543" s="7" t="s">
        <v>4909</v>
      </c>
      <c r="B543" s="7" t="s">
        <v>4910</v>
      </c>
      <c r="C543" s="7" t="s">
        <v>4911</v>
      </c>
      <c r="D543" s="9">
        <v>1.31E-7</v>
      </c>
      <c r="E543" s="9">
        <v>1.77E-6</v>
      </c>
      <c r="F543" s="9">
        <v>5.1499999999999998E-8</v>
      </c>
      <c r="G543" s="9">
        <v>6.6300000000000005E-7</v>
      </c>
      <c r="H543" s="9">
        <v>2.48E-8</v>
      </c>
      <c r="I543" s="9">
        <v>3.65E-7</v>
      </c>
    </row>
    <row r="544" spans="1:9" x14ac:dyDescent="0.2">
      <c r="A544" s="7" t="s">
        <v>4906</v>
      </c>
      <c r="B544" s="7" t="s">
        <v>4907</v>
      </c>
      <c r="C544" s="7" t="s">
        <v>4908</v>
      </c>
      <c r="D544" s="9">
        <v>1.11E-6</v>
      </c>
      <c r="E544" s="9">
        <v>5.0200000000000002E-6</v>
      </c>
      <c r="F544" s="9">
        <v>6.7799999999999998E-8</v>
      </c>
      <c r="G544" s="9">
        <v>7.5499999999999997E-7</v>
      </c>
      <c r="H544" s="9">
        <v>6.1999999999999999E-8</v>
      </c>
      <c r="I544" s="9">
        <v>5.7199999999999999E-7</v>
      </c>
    </row>
    <row r="545" spans="1:9" x14ac:dyDescent="0.2">
      <c r="A545" s="7" t="s">
        <v>4903</v>
      </c>
      <c r="B545" s="7" t="s">
        <v>4904</v>
      </c>
      <c r="C545" s="7" t="s">
        <v>4905</v>
      </c>
      <c r="D545" s="9">
        <v>8.6999999999999998E-8</v>
      </c>
      <c r="E545" s="9">
        <v>1.4500000000000001E-6</v>
      </c>
      <c r="F545" s="9">
        <v>2.73E-8</v>
      </c>
      <c r="G545" s="9">
        <v>4.8299999999999997E-7</v>
      </c>
      <c r="H545" s="9">
        <v>1.4999999999999999E-8</v>
      </c>
      <c r="I545" s="9">
        <v>2.8299999999999998E-7</v>
      </c>
    </row>
    <row r="546" spans="1:9" x14ac:dyDescent="0.2">
      <c r="A546" s="7" t="s">
        <v>4900</v>
      </c>
      <c r="B546" s="7" t="s">
        <v>4901</v>
      </c>
      <c r="C546" s="7" t="s">
        <v>4902</v>
      </c>
      <c r="D546" s="9">
        <v>3.2899999999999999E-7</v>
      </c>
      <c r="E546" s="9">
        <v>2.7800000000000001E-6</v>
      </c>
      <c r="F546" s="9">
        <v>1.42E-7</v>
      </c>
      <c r="G546" s="9">
        <v>1.0899999999999999E-6</v>
      </c>
      <c r="H546" s="9">
        <v>4.8100000000000001E-8</v>
      </c>
      <c r="I546" s="9">
        <v>5.0399999999999996E-7</v>
      </c>
    </row>
    <row r="547" spans="1:9" x14ac:dyDescent="0.2">
      <c r="A547" s="7" t="s">
        <v>4897</v>
      </c>
      <c r="B547" s="7" t="s">
        <v>4898</v>
      </c>
      <c r="C547" s="7" t="s">
        <v>4899</v>
      </c>
      <c r="D547" s="9">
        <v>1.5300000000000001E-7</v>
      </c>
      <c r="E547" s="9">
        <v>1.9199999999999998E-6</v>
      </c>
      <c r="F547" s="9">
        <v>2.9000000000000002E-8</v>
      </c>
      <c r="G547" s="9">
        <v>4.9599999999999999E-7</v>
      </c>
      <c r="H547" s="9">
        <v>1.5300000000000001E-8</v>
      </c>
      <c r="I547" s="9">
        <v>2.8999999999999998E-7</v>
      </c>
    </row>
    <row r="548" spans="1:9" x14ac:dyDescent="0.2">
      <c r="A548" s="7" t="s">
        <v>4894</v>
      </c>
      <c r="B548" s="7" t="s">
        <v>4895</v>
      </c>
      <c r="C548" s="7" t="s">
        <v>4896</v>
      </c>
      <c r="D548" s="9">
        <v>7.9800000000000003E-7</v>
      </c>
      <c r="E548" s="9">
        <v>4.2799999999999997E-6</v>
      </c>
      <c r="F548" s="9">
        <v>1.9299999999999999E-7</v>
      </c>
      <c r="G548" s="9">
        <v>1.2699999999999999E-6</v>
      </c>
      <c r="H548" s="9">
        <v>1.36E-7</v>
      </c>
      <c r="I548" s="9">
        <v>8.5199999999999995E-7</v>
      </c>
    </row>
    <row r="549" spans="1:9" x14ac:dyDescent="0.2">
      <c r="A549" s="7" t="s">
        <v>4891</v>
      </c>
      <c r="B549" s="7" t="s">
        <v>4892</v>
      </c>
      <c r="C549" s="7" t="s">
        <v>4893</v>
      </c>
      <c r="D549" s="9">
        <v>2.05E-7</v>
      </c>
      <c r="E549" s="9">
        <v>2.21E-6</v>
      </c>
      <c r="F549" s="9">
        <v>1.61E-7</v>
      </c>
      <c r="G549" s="9">
        <v>1.1799999999999999E-6</v>
      </c>
      <c r="H549" s="9">
        <v>3.8799999999999997E-8</v>
      </c>
      <c r="I549" s="9">
        <v>4.5699999999999998E-7</v>
      </c>
    </row>
    <row r="550" spans="1:9" x14ac:dyDescent="0.2">
      <c r="A550" s="7" t="s">
        <v>4888</v>
      </c>
      <c r="B550" s="7" t="s">
        <v>4889</v>
      </c>
      <c r="C550" s="7" t="s">
        <v>4890</v>
      </c>
      <c r="D550" s="9">
        <v>9.4299999999999995E-6</v>
      </c>
      <c r="E550" s="9">
        <v>1.17E-5</v>
      </c>
      <c r="F550" s="9">
        <v>5.7800000000000001E-7</v>
      </c>
      <c r="G550" s="9">
        <v>2.1399999999999998E-6</v>
      </c>
      <c r="H550" s="9">
        <v>7.7000000000000004E-7</v>
      </c>
      <c r="I550" s="9">
        <v>1.88E-6</v>
      </c>
    </row>
    <row r="551" spans="1:9" x14ac:dyDescent="0.2">
      <c r="A551" s="7" t="s">
        <v>4885</v>
      </c>
      <c r="B551" s="7" t="s">
        <v>4886</v>
      </c>
      <c r="C551" s="7" t="s">
        <v>4887</v>
      </c>
      <c r="D551" s="9">
        <v>1.49E-7</v>
      </c>
      <c r="E551" s="9">
        <v>1.88E-6</v>
      </c>
      <c r="F551" s="9">
        <v>3.5999999999999998E-8</v>
      </c>
      <c r="G551" s="9">
        <v>5.5499999999999998E-7</v>
      </c>
      <c r="H551" s="9">
        <v>3.92E-8</v>
      </c>
      <c r="I551" s="9">
        <v>4.58E-7</v>
      </c>
    </row>
    <row r="552" spans="1:9" x14ac:dyDescent="0.2">
      <c r="A552" s="7" t="s">
        <v>4882</v>
      </c>
      <c r="B552" s="7" t="s">
        <v>4883</v>
      </c>
      <c r="C552" s="7" t="s">
        <v>4884</v>
      </c>
      <c r="D552" s="9">
        <v>1.15E-6</v>
      </c>
      <c r="E552" s="9">
        <v>5.1000000000000003E-6</v>
      </c>
      <c r="F552" s="9">
        <v>6.1200000000000003E-7</v>
      </c>
      <c r="G552" s="9">
        <v>2.1900000000000002E-6</v>
      </c>
      <c r="H552" s="9">
        <v>1.9600000000000001E-7</v>
      </c>
      <c r="I552" s="9">
        <v>1.0100000000000001E-6</v>
      </c>
    </row>
    <row r="553" spans="1:9" x14ac:dyDescent="0.2">
      <c r="A553" s="7" t="s">
        <v>3370</v>
      </c>
      <c r="B553" s="7" t="s">
        <v>3371</v>
      </c>
      <c r="C553" s="7" t="s">
        <v>3372</v>
      </c>
      <c r="D553" s="9">
        <v>1.66E-3</v>
      </c>
      <c r="E553" s="9">
        <v>3.1899999999999998E-2</v>
      </c>
      <c r="F553" s="9">
        <v>6.2E-4</v>
      </c>
      <c r="G553" s="9">
        <v>1.1900000000000001E-2</v>
      </c>
      <c r="H553" s="9">
        <v>1.4200000000000001E-4</v>
      </c>
      <c r="I553" s="9">
        <v>3.0500000000000002E-3</v>
      </c>
    </row>
    <row r="554" spans="1:9" x14ac:dyDescent="0.2">
      <c r="A554" s="7" t="s">
        <v>3367</v>
      </c>
      <c r="B554" s="7" t="s">
        <v>3368</v>
      </c>
      <c r="C554" s="7" t="s">
        <v>3369</v>
      </c>
      <c r="D554" s="9">
        <v>1.9300000000000001E-3</v>
      </c>
      <c r="E554" s="9">
        <v>3.3399999999999999E-2</v>
      </c>
      <c r="F554" s="9">
        <v>9.1E-4</v>
      </c>
      <c r="G554" s="9">
        <v>1.41E-2</v>
      </c>
      <c r="H554" s="9">
        <v>1.36E-4</v>
      </c>
      <c r="I554" s="9">
        <v>2.8800000000000002E-3</v>
      </c>
    </row>
    <row r="555" spans="1:9" x14ac:dyDescent="0.2">
      <c r="A555" s="7" t="s">
        <v>3364</v>
      </c>
      <c r="B555" s="7" t="s">
        <v>3365</v>
      </c>
      <c r="C555" s="7" t="s">
        <v>3366</v>
      </c>
      <c r="D555" s="9">
        <v>1.0399999999999999E-3</v>
      </c>
      <c r="E555" s="9">
        <v>2.5999999999999999E-2</v>
      </c>
      <c r="F555" s="9">
        <v>5.8600000000000004E-4</v>
      </c>
      <c r="G555" s="9">
        <v>1.2E-2</v>
      </c>
      <c r="H555" s="9">
        <v>1.8100000000000001E-4</v>
      </c>
      <c r="I555" s="9">
        <v>3.5699999999999998E-3</v>
      </c>
    </row>
    <row r="556" spans="1:9" x14ac:dyDescent="0.2">
      <c r="A556" s="7" t="s">
        <v>3361</v>
      </c>
      <c r="B556" s="7" t="s">
        <v>3362</v>
      </c>
      <c r="C556" s="7" t="s">
        <v>3363</v>
      </c>
      <c r="D556" s="9">
        <v>2.6099999999999999E-3</v>
      </c>
      <c r="E556" s="9">
        <v>3.8800000000000001E-2</v>
      </c>
      <c r="F556" s="9">
        <v>8.3199999999999995E-4</v>
      </c>
      <c r="G556" s="9">
        <v>1.34E-2</v>
      </c>
      <c r="H556" s="9">
        <v>3.2600000000000001E-4</v>
      </c>
      <c r="I556" s="9">
        <v>4.6699999999999997E-3</v>
      </c>
    </row>
    <row r="557" spans="1:9" x14ac:dyDescent="0.2">
      <c r="A557" s="7" t="s">
        <v>3358</v>
      </c>
      <c r="B557" s="7" t="s">
        <v>3359</v>
      </c>
      <c r="C557" s="7" t="s">
        <v>3360</v>
      </c>
      <c r="D557" s="9">
        <v>2.5999999999999999E-3</v>
      </c>
      <c r="E557" s="9">
        <v>3.9300000000000002E-2</v>
      </c>
      <c r="F557" s="9">
        <v>4.8799999999999999E-4</v>
      </c>
      <c r="G557" s="9">
        <v>9.7800000000000005E-3</v>
      </c>
      <c r="H557" s="9">
        <v>2.6200000000000003E-4</v>
      </c>
      <c r="I557" s="9">
        <v>3.9899999999999996E-3</v>
      </c>
    </row>
    <row r="558" spans="1:9" x14ac:dyDescent="0.2">
      <c r="A558" s="7" t="s">
        <v>3355</v>
      </c>
      <c r="B558" s="7" t="s">
        <v>3356</v>
      </c>
      <c r="C558" s="7" t="s">
        <v>3357</v>
      </c>
      <c r="D558" s="9">
        <v>3.4499999999999999E-3</v>
      </c>
      <c r="E558" s="9">
        <v>4.6399999999999997E-2</v>
      </c>
      <c r="F558" s="9">
        <v>1.42E-3</v>
      </c>
      <c r="G558" s="9">
        <v>1.8200000000000001E-2</v>
      </c>
      <c r="H558" s="9">
        <v>3.0699999999999998E-4</v>
      </c>
      <c r="I558" s="9">
        <v>4.5900000000000003E-3</v>
      </c>
    </row>
    <row r="559" spans="1:9" x14ac:dyDescent="0.2">
      <c r="A559" s="7" t="s">
        <v>3352</v>
      </c>
      <c r="B559" s="7" t="s">
        <v>3353</v>
      </c>
      <c r="C559" s="7" t="s">
        <v>3354</v>
      </c>
      <c r="D559" s="9">
        <v>2.0899999999999998E-3</v>
      </c>
      <c r="E559" s="9">
        <v>3.4799999999999998E-2</v>
      </c>
      <c r="F559" s="9">
        <v>1.07E-3</v>
      </c>
      <c r="G559" s="9">
        <v>1.5100000000000001E-2</v>
      </c>
      <c r="H559" s="9">
        <v>2.7099999999999997E-4</v>
      </c>
      <c r="I559" s="9">
        <v>4.15E-3</v>
      </c>
    </row>
    <row r="560" spans="1:9" x14ac:dyDescent="0.2">
      <c r="A560" s="7" t="s">
        <v>3349</v>
      </c>
      <c r="B560" s="7" t="s">
        <v>3350</v>
      </c>
      <c r="C560" s="7" t="s">
        <v>3351</v>
      </c>
      <c r="D560" s="9">
        <v>2.1199999999999999E-3</v>
      </c>
      <c r="E560" s="9">
        <v>3.4700000000000002E-2</v>
      </c>
      <c r="F560" s="9">
        <v>1.06E-3</v>
      </c>
      <c r="G560" s="9">
        <v>1.4999999999999999E-2</v>
      </c>
      <c r="H560" s="9">
        <v>2.9100000000000003E-4</v>
      </c>
      <c r="I560" s="9">
        <v>4.2599999999999999E-3</v>
      </c>
    </row>
    <row r="561" spans="1:9" x14ac:dyDescent="0.2">
      <c r="A561" s="7" t="s">
        <v>3346</v>
      </c>
      <c r="B561" s="7" t="s">
        <v>3347</v>
      </c>
      <c r="C561" s="7" t="s">
        <v>3348</v>
      </c>
      <c r="D561" s="9">
        <v>2.5500000000000002E-3</v>
      </c>
      <c r="E561" s="9">
        <v>3.8399999999999997E-2</v>
      </c>
      <c r="F561" s="9">
        <v>6.5099999999999999E-4</v>
      </c>
      <c r="G561" s="9">
        <v>1.1900000000000001E-2</v>
      </c>
      <c r="H561" s="9">
        <v>1.8000000000000001E-4</v>
      </c>
      <c r="I561" s="9">
        <v>3.3600000000000001E-3</v>
      </c>
    </row>
    <row r="562" spans="1:9" x14ac:dyDescent="0.2">
      <c r="A562" s="7" t="s">
        <v>3343</v>
      </c>
      <c r="B562" s="7" t="s">
        <v>3344</v>
      </c>
      <c r="C562" s="7" t="s">
        <v>3345</v>
      </c>
      <c r="D562" s="9">
        <v>2.2899999999999999E-3</v>
      </c>
      <c r="E562" s="9">
        <v>3.56E-2</v>
      </c>
      <c r="F562" s="9">
        <v>8.2299999999999995E-4</v>
      </c>
      <c r="G562" s="9">
        <v>1.3299999999999999E-2</v>
      </c>
      <c r="H562" s="9">
        <v>1.84E-4</v>
      </c>
      <c r="I562" s="9">
        <v>3.4099999999999998E-3</v>
      </c>
    </row>
    <row r="563" spans="1:9" x14ac:dyDescent="0.2">
      <c r="A563" s="7" t="s">
        <v>3340</v>
      </c>
      <c r="B563" s="7" t="s">
        <v>3341</v>
      </c>
      <c r="C563" s="7" t="s">
        <v>3342</v>
      </c>
      <c r="D563" s="9">
        <v>1.5399999999999999E-3</v>
      </c>
      <c r="E563" s="9">
        <v>2.9499999999999998E-2</v>
      </c>
      <c r="F563" s="9">
        <v>7.0600000000000003E-4</v>
      </c>
      <c r="G563" s="9">
        <v>1.2200000000000001E-2</v>
      </c>
      <c r="H563" s="9">
        <v>2.7999999999999998E-4</v>
      </c>
      <c r="I563" s="9">
        <v>4.1900000000000001E-3</v>
      </c>
    </row>
    <row r="564" spans="1:9" x14ac:dyDescent="0.2">
      <c r="A564" s="7" t="s">
        <v>3337</v>
      </c>
      <c r="B564" s="7" t="s">
        <v>3338</v>
      </c>
      <c r="C564" s="7" t="s">
        <v>3339</v>
      </c>
      <c r="D564" s="9">
        <v>5.2900000000000004E-3</v>
      </c>
      <c r="E564" s="9">
        <v>6.1800000000000001E-2</v>
      </c>
      <c r="F564" s="9">
        <v>1.07E-3</v>
      </c>
      <c r="G564" s="9">
        <v>1.44E-2</v>
      </c>
      <c r="H564" s="9">
        <v>4.8799999999999999E-4</v>
      </c>
      <c r="I564" s="9">
        <v>5.4900000000000001E-3</v>
      </c>
    </row>
    <row r="565" spans="1:9" x14ac:dyDescent="0.2">
      <c r="A565" s="7" t="s">
        <v>3334</v>
      </c>
      <c r="B565" s="7" t="s">
        <v>3335</v>
      </c>
      <c r="C565" s="7" t="s">
        <v>3336</v>
      </c>
      <c r="D565" s="9">
        <v>4.7200000000000002E-3</v>
      </c>
      <c r="E565" s="9">
        <v>5.5100000000000003E-2</v>
      </c>
      <c r="F565" s="9">
        <v>1.32E-3</v>
      </c>
      <c r="G565" s="9">
        <v>1.4999999999999999E-2</v>
      </c>
      <c r="H565" s="9">
        <v>5.9100000000000005E-4</v>
      </c>
      <c r="I565" s="9">
        <v>5.6100000000000004E-3</v>
      </c>
    </row>
    <row r="566" spans="1:9" x14ac:dyDescent="0.2">
      <c r="A566" s="7" t="s">
        <v>3331</v>
      </c>
      <c r="B566" s="7" t="s">
        <v>3332</v>
      </c>
      <c r="C566" s="7" t="s">
        <v>3333</v>
      </c>
      <c r="D566" s="9">
        <v>4.47E-3</v>
      </c>
      <c r="E566" s="9">
        <v>5.7500000000000002E-2</v>
      </c>
      <c r="F566" s="9">
        <v>1.7099999999999999E-3</v>
      </c>
      <c r="G566" s="9">
        <v>1.9900000000000001E-2</v>
      </c>
      <c r="H566" s="9">
        <v>3.8699999999999997E-4</v>
      </c>
      <c r="I566" s="9">
        <v>5.11E-3</v>
      </c>
    </row>
    <row r="567" spans="1:9" x14ac:dyDescent="0.2">
      <c r="A567" s="7" t="s">
        <v>3328</v>
      </c>
      <c r="B567" s="7" t="s">
        <v>3329</v>
      </c>
      <c r="C567" s="7" t="s">
        <v>3330</v>
      </c>
      <c r="D567" s="9">
        <v>5.1500000000000001E-3</v>
      </c>
      <c r="E567" s="9">
        <v>5.2299999999999999E-2</v>
      </c>
      <c r="F567" s="9">
        <v>1.67E-3</v>
      </c>
      <c r="G567" s="9">
        <v>1.77E-2</v>
      </c>
      <c r="H567" s="9">
        <v>5.9199999999999997E-4</v>
      </c>
      <c r="I567" s="9">
        <v>5.5599999999999998E-3</v>
      </c>
    </row>
    <row r="568" spans="1:9" x14ac:dyDescent="0.2">
      <c r="A568" s="7" t="s">
        <v>3325</v>
      </c>
      <c r="B568" s="7" t="s">
        <v>3326</v>
      </c>
      <c r="C568" s="7" t="s">
        <v>3327</v>
      </c>
      <c r="D568" s="9">
        <v>6.13E-3</v>
      </c>
      <c r="E568" s="9">
        <v>6.2600000000000003E-2</v>
      </c>
      <c r="F568" s="9">
        <v>1.66E-3</v>
      </c>
      <c r="G568" s="9">
        <v>1.7899999999999999E-2</v>
      </c>
      <c r="H568" s="9">
        <v>5.1000000000000004E-4</v>
      </c>
      <c r="I568" s="9">
        <v>4.8599999999999997E-3</v>
      </c>
    </row>
    <row r="569" spans="1:9" x14ac:dyDescent="0.2">
      <c r="A569" s="7" t="s">
        <v>3322</v>
      </c>
      <c r="B569" s="7" t="s">
        <v>3323</v>
      </c>
      <c r="C569" s="7" t="s">
        <v>3324</v>
      </c>
      <c r="D569" s="9">
        <v>4.7400000000000003E-3</v>
      </c>
      <c r="E569" s="9">
        <v>5.9400000000000001E-2</v>
      </c>
      <c r="F569" s="9">
        <v>1.64E-3</v>
      </c>
      <c r="G569" s="9">
        <v>1.9099999999999999E-2</v>
      </c>
      <c r="H569" s="9">
        <v>5.0299999999999997E-4</v>
      </c>
      <c r="I569" s="9">
        <v>5.9100000000000003E-3</v>
      </c>
    </row>
    <row r="570" spans="1:9" x14ac:dyDescent="0.2">
      <c r="A570" s="7" t="s">
        <v>3319</v>
      </c>
      <c r="B570" s="7" t="s">
        <v>3320</v>
      </c>
      <c r="C570" s="7" t="s">
        <v>3321</v>
      </c>
      <c r="D570" s="9">
        <v>2.8899999999999998E-4</v>
      </c>
      <c r="E570" s="9">
        <v>3.4399999999999999E-3</v>
      </c>
      <c r="F570" s="9">
        <v>1.9100000000000001E-4</v>
      </c>
      <c r="G570" s="9">
        <v>2.0400000000000001E-3</v>
      </c>
      <c r="H570" s="9">
        <v>5.38E-5</v>
      </c>
      <c r="I570" s="9">
        <v>5.9299999999999999E-4</v>
      </c>
    </row>
    <row r="571" spans="1:9" x14ac:dyDescent="0.2">
      <c r="A571" s="7" t="s">
        <v>3316</v>
      </c>
      <c r="B571" s="7" t="s">
        <v>3317</v>
      </c>
      <c r="C571" s="7" t="s">
        <v>3318</v>
      </c>
      <c r="D571" s="9">
        <v>3.63E-3</v>
      </c>
      <c r="E571" s="9">
        <v>4.4600000000000001E-2</v>
      </c>
      <c r="F571" s="9">
        <v>1.17E-3</v>
      </c>
      <c r="G571" s="9">
        <v>1.35E-2</v>
      </c>
      <c r="H571" s="9">
        <v>3.8900000000000002E-4</v>
      </c>
      <c r="I571" s="9">
        <v>4.4600000000000004E-3</v>
      </c>
    </row>
    <row r="572" spans="1:9" x14ac:dyDescent="0.2">
      <c r="A572" s="7" t="s">
        <v>3313</v>
      </c>
      <c r="B572" s="7" t="s">
        <v>3314</v>
      </c>
      <c r="C572" s="7" t="s">
        <v>3315</v>
      </c>
      <c r="D572" s="9">
        <v>2.7500000000000002E-4</v>
      </c>
      <c r="E572" s="9">
        <v>5.2500000000000003E-3</v>
      </c>
      <c r="F572" s="9">
        <v>4.2400000000000001E-5</v>
      </c>
      <c r="G572" s="9">
        <v>1.41E-3</v>
      </c>
      <c r="H572" s="9">
        <v>2.8900000000000001E-5</v>
      </c>
      <c r="I572" s="9">
        <v>5.8E-4</v>
      </c>
    </row>
    <row r="573" spans="1:9" x14ac:dyDescent="0.2">
      <c r="A573" s="7" t="s">
        <v>3310</v>
      </c>
      <c r="B573" s="7" t="s">
        <v>3311</v>
      </c>
      <c r="C573" s="7" t="s">
        <v>3312</v>
      </c>
      <c r="D573" s="9">
        <v>4.0000000000000002E-4</v>
      </c>
      <c r="E573" s="9">
        <v>6.2899999999999996E-3</v>
      </c>
      <c r="F573" s="9">
        <v>1.12E-4</v>
      </c>
      <c r="G573" s="9">
        <v>2.2899999999999999E-3</v>
      </c>
      <c r="H573" s="9">
        <v>2.9E-5</v>
      </c>
      <c r="I573" s="9">
        <v>5.7300000000000005E-4</v>
      </c>
    </row>
    <row r="574" spans="1:9" x14ac:dyDescent="0.2">
      <c r="A574" s="7" t="s">
        <v>3307</v>
      </c>
      <c r="B574" s="7" t="s">
        <v>3308</v>
      </c>
      <c r="C574" s="7" t="s">
        <v>3309</v>
      </c>
      <c r="D574" s="9">
        <v>8.83E-4</v>
      </c>
      <c r="E574" s="9">
        <v>1.8499999999999999E-2</v>
      </c>
      <c r="F574" s="9">
        <v>3.6400000000000001E-4</v>
      </c>
      <c r="G574" s="9">
        <v>7.4000000000000003E-3</v>
      </c>
      <c r="H574" s="9">
        <v>5.2899999999999998E-5</v>
      </c>
      <c r="I574" s="9">
        <v>1.5200000000000001E-3</v>
      </c>
    </row>
    <row r="575" spans="1:9" x14ac:dyDescent="0.2">
      <c r="A575" s="7" t="s">
        <v>3304</v>
      </c>
      <c r="B575" s="7" t="s">
        <v>3305</v>
      </c>
      <c r="C575" s="7" t="s">
        <v>3306</v>
      </c>
      <c r="D575" s="9">
        <v>1.5299999999999999E-3</v>
      </c>
      <c r="E575" s="9">
        <v>2.4500000000000001E-2</v>
      </c>
      <c r="F575" s="9">
        <v>4.9700000000000005E-4</v>
      </c>
      <c r="G575" s="9">
        <v>8.5900000000000004E-3</v>
      </c>
      <c r="H575" s="9">
        <v>2.4399999999999999E-4</v>
      </c>
      <c r="I575" s="9">
        <v>3.31E-3</v>
      </c>
    </row>
    <row r="576" spans="1:9" x14ac:dyDescent="0.2">
      <c r="A576" s="7" t="s">
        <v>3301</v>
      </c>
      <c r="B576" s="7" t="s">
        <v>3302</v>
      </c>
      <c r="C576" s="7" t="s">
        <v>3303</v>
      </c>
      <c r="D576" s="9">
        <v>6.7199999999999996E-4</v>
      </c>
      <c r="E576" s="9">
        <v>2.7299999999999998E-3</v>
      </c>
      <c r="F576" s="9">
        <v>3.1300000000000002E-4</v>
      </c>
      <c r="G576" s="9">
        <v>1.5100000000000001E-3</v>
      </c>
      <c r="H576" s="9">
        <v>1.66E-4</v>
      </c>
      <c r="I576" s="9">
        <v>3.1199999999999999E-4</v>
      </c>
    </row>
    <row r="577" spans="1:9" x14ac:dyDescent="0.2">
      <c r="A577" s="7" t="s">
        <v>3298</v>
      </c>
      <c r="B577" s="7" t="s">
        <v>3299</v>
      </c>
      <c r="C577" s="7" t="s">
        <v>3300</v>
      </c>
      <c r="D577" s="9">
        <v>1.8500000000000001E-3</v>
      </c>
      <c r="E577" s="9">
        <v>1.91E-3</v>
      </c>
      <c r="F577" s="9">
        <v>6.02E-4</v>
      </c>
      <c r="G577" s="9">
        <v>1.2999999999999999E-3</v>
      </c>
      <c r="H577" s="9">
        <v>3.7399999999999998E-4</v>
      </c>
      <c r="I577" s="9">
        <v>3.2200000000000002E-4</v>
      </c>
    </row>
    <row r="578" spans="1:9" x14ac:dyDescent="0.2">
      <c r="A578" s="7" t="s">
        <v>3295</v>
      </c>
      <c r="B578" s="7" t="s">
        <v>3296</v>
      </c>
      <c r="C578" s="7" t="s">
        <v>3297</v>
      </c>
      <c r="D578" s="9">
        <v>1.66E-4</v>
      </c>
      <c r="E578" s="9">
        <v>3.7100000000000002E-3</v>
      </c>
      <c r="F578" s="9">
        <v>1.05E-4</v>
      </c>
      <c r="G578" s="9">
        <v>1.97E-3</v>
      </c>
      <c r="H578" s="9">
        <v>1.8600000000000001E-5</v>
      </c>
      <c r="I578" s="9">
        <v>3.8099999999999999E-4</v>
      </c>
    </row>
    <row r="579" spans="1:9" x14ac:dyDescent="0.2">
      <c r="A579" s="7" t="s">
        <v>3292</v>
      </c>
      <c r="B579" s="7" t="s">
        <v>3293</v>
      </c>
      <c r="C579" s="7" t="s">
        <v>3294</v>
      </c>
      <c r="D579" s="9">
        <v>3.6900000000000001E-3</v>
      </c>
      <c r="E579" s="9">
        <v>1.37E-2</v>
      </c>
      <c r="F579" s="9">
        <v>1.4E-3</v>
      </c>
      <c r="G579" s="9">
        <v>6.3400000000000001E-3</v>
      </c>
      <c r="H579" s="9">
        <v>7.1400000000000001E-4</v>
      </c>
      <c r="I579" s="9">
        <v>1.41E-3</v>
      </c>
    </row>
    <row r="580" spans="1:9" x14ac:dyDescent="0.2">
      <c r="A580" s="7" t="s">
        <v>3289</v>
      </c>
      <c r="B580" s="7" t="s">
        <v>3290</v>
      </c>
      <c r="C580" s="7" t="s">
        <v>3291</v>
      </c>
      <c r="D580" s="9">
        <v>6.1700000000000001E-3</v>
      </c>
      <c r="E580" s="9">
        <v>1.55E-2</v>
      </c>
      <c r="F580" s="9">
        <v>2.2100000000000002E-3</v>
      </c>
      <c r="G580" s="9">
        <v>5.1799999999999997E-3</v>
      </c>
      <c r="H580" s="9">
        <v>1.31E-3</v>
      </c>
      <c r="I580" s="9">
        <v>1.58E-3</v>
      </c>
    </row>
    <row r="581" spans="1:9" x14ac:dyDescent="0.2">
      <c r="A581" s="7" t="s">
        <v>3286</v>
      </c>
      <c r="B581" s="7" t="s">
        <v>3287</v>
      </c>
      <c r="C581" s="7" t="s">
        <v>3288</v>
      </c>
      <c r="D581" s="9">
        <v>1.27E-4</v>
      </c>
      <c r="E581" s="9">
        <v>5.9100000000000003E-3</v>
      </c>
      <c r="F581" s="9">
        <v>2.1499999999999999E-4</v>
      </c>
      <c r="G581" s="9">
        <v>5.13E-3</v>
      </c>
      <c r="H581" s="9">
        <v>5.13E-5</v>
      </c>
      <c r="I581" s="9">
        <v>1.4599999999999999E-3</v>
      </c>
    </row>
    <row r="582" spans="1:9" x14ac:dyDescent="0.2">
      <c r="A582" s="7" t="s">
        <v>3283</v>
      </c>
      <c r="B582" s="7" t="s">
        <v>3284</v>
      </c>
      <c r="C582" s="7" t="s">
        <v>3285</v>
      </c>
      <c r="D582" s="10">
        <v>-0.106</v>
      </c>
      <c r="E582" s="9">
        <v>0.17</v>
      </c>
      <c r="F582" s="10">
        <v>-8.4599999999999995E-2</v>
      </c>
      <c r="G582" s="9">
        <v>5.5899999999999998E-2</v>
      </c>
      <c r="H582" s="10">
        <v>-5.2600000000000001E-2</v>
      </c>
      <c r="I582" s="9">
        <v>2.2200000000000001E-2</v>
      </c>
    </row>
    <row r="583" spans="1:9" x14ac:dyDescent="0.2">
      <c r="A583" s="7" t="s">
        <v>3280</v>
      </c>
      <c r="B583" s="7" t="s">
        <v>3281</v>
      </c>
      <c r="C583" s="7" t="s">
        <v>3282</v>
      </c>
      <c r="D583" s="9">
        <v>0.106</v>
      </c>
      <c r="E583" s="9">
        <v>0.17</v>
      </c>
      <c r="F583" s="9">
        <v>8.4599999999999995E-2</v>
      </c>
      <c r="G583" s="9">
        <v>5.5899999999999998E-2</v>
      </c>
      <c r="H583" s="9">
        <v>5.2600000000000001E-2</v>
      </c>
      <c r="I583" s="9">
        <v>2.2200000000000001E-2</v>
      </c>
    </row>
    <row r="584" spans="1:9" x14ac:dyDescent="0.2">
      <c r="A584" s="7" t="s">
        <v>3277</v>
      </c>
      <c r="B584" s="7" t="s">
        <v>3278</v>
      </c>
      <c r="C584" s="7" t="s">
        <v>3279</v>
      </c>
      <c r="D584" s="9">
        <v>2.82E-3</v>
      </c>
      <c r="E584" s="9">
        <v>5.3699999999999998E-2</v>
      </c>
      <c r="F584" s="9">
        <v>5.4699999999999996E-4</v>
      </c>
      <c r="G584" s="9">
        <v>1.46E-2</v>
      </c>
      <c r="H584" s="9">
        <v>2.5500000000000002E-4</v>
      </c>
      <c r="I584" s="9">
        <v>5.4400000000000004E-3</v>
      </c>
    </row>
    <row r="585" spans="1:9" x14ac:dyDescent="0.2">
      <c r="A585" s="7" t="s">
        <v>3274</v>
      </c>
      <c r="B585" s="7" t="s">
        <v>3275</v>
      </c>
      <c r="C585" s="7" t="s">
        <v>3276</v>
      </c>
      <c r="D585" s="9">
        <v>6.2600000000000004E-4</v>
      </c>
      <c r="E585" s="9">
        <v>2.5600000000000001E-2</v>
      </c>
      <c r="F585" s="9">
        <v>1.4599999999999999E-3</v>
      </c>
      <c r="G585" s="9">
        <v>2.3699999999999999E-2</v>
      </c>
      <c r="H585" s="9">
        <v>1.8599999999999999E-4</v>
      </c>
      <c r="I585" s="9">
        <v>4.64E-3</v>
      </c>
    </row>
    <row r="586" spans="1:9" x14ac:dyDescent="0.2">
      <c r="A586" s="7" t="s">
        <v>3271</v>
      </c>
      <c r="B586" s="7" t="s">
        <v>3272</v>
      </c>
      <c r="C586" s="7" t="s">
        <v>3273</v>
      </c>
      <c r="D586" s="9">
        <v>3.6099999999999999E-3</v>
      </c>
      <c r="E586" s="9">
        <v>4.5399999999999999E-5</v>
      </c>
      <c r="F586" s="9">
        <v>1.2800000000000001E-3</v>
      </c>
      <c r="G586" s="9">
        <v>1.6200000000000001E-5</v>
      </c>
      <c r="H586" s="9">
        <v>8.0999999999999996E-4</v>
      </c>
      <c r="I586" s="9">
        <v>1.0200000000000001E-5</v>
      </c>
    </row>
    <row r="587" spans="1:9" x14ac:dyDescent="0.2">
      <c r="A587" s="7" t="s">
        <v>3269</v>
      </c>
      <c r="B587" s="7" t="s">
        <v>182</v>
      </c>
      <c r="C587" s="7" t="s">
        <v>3270</v>
      </c>
      <c r="D587" s="9">
        <v>1.65E-3</v>
      </c>
      <c r="E587" s="9">
        <v>9.41E-3</v>
      </c>
      <c r="F587" s="9">
        <v>6.38E-4</v>
      </c>
      <c r="G587" s="9">
        <v>3.2599999999999999E-3</v>
      </c>
      <c r="H587" s="9">
        <v>2.1499999999999999E-4</v>
      </c>
      <c r="I587" s="9">
        <v>1.09E-3</v>
      </c>
    </row>
    <row r="588" spans="1:9" x14ac:dyDescent="0.2">
      <c r="A588" s="7" t="s">
        <v>3267</v>
      </c>
      <c r="B588" s="7" t="s">
        <v>2199</v>
      </c>
      <c r="C588" s="7" t="s">
        <v>3268</v>
      </c>
      <c r="D588" s="9">
        <v>3.79E-4</v>
      </c>
      <c r="E588" s="9">
        <v>3.8700000000000002E-3</v>
      </c>
      <c r="F588" s="9">
        <v>1.2300000000000001E-4</v>
      </c>
      <c r="G588" s="9">
        <v>1.25E-3</v>
      </c>
      <c r="H588" s="9">
        <v>5.7899999999999998E-5</v>
      </c>
      <c r="I588" s="9">
        <v>4.9200000000000003E-4</v>
      </c>
    </row>
    <row r="589" spans="1:9" x14ac:dyDescent="0.2">
      <c r="A589" s="7" t="s">
        <v>3265</v>
      </c>
      <c r="B589" s="7" t="s">
        <v>2190</v>
      </c>
      <c r="C589" s="7" t="s">
        <v>3266</v>
      </c>
      <c r="D589" s="9">
        <v>1.65E-3</v>
      </c>
      <c r="E589" s="9">
        <v>9.41E-3</v>
      </c>
      <c r="F589" s="9">
        <v>6.38E-4</v>
      </c>
      <c r="G589" s="9">
        <v>3.2599999999999999E-3</v>
      </c>
      <c r="H589" s="9">
        <v>2.1499999999999999E-4</v>
      </c>
      <c r="I589" s="9">
        <v>1.09E-3</v>
      </c>
    </row>
    <row r="590" spans="1:9" x14ac:dyDescent="0.2">
      <c r="A590" s="7" t="s">
        <v>3262</v>
      </c>
      <c r="B590" s="7" t="s">
        <v>3263</v>
      </c>
      <c r="C590" s="7" t="s">
        <v>3264</v>
      </c>
      <c r="D590" s="9">
        <v>9.01E-4</v>
      </c>
      <c r="E590" s="9">
        <v>6.4400000000000004E-3</v>
      </c>
      <c r="F590" s="9">
        <v>3.9599999999999998E-4</v>
      </c>
      <c r="G590" s="9">
        <v>2.4099999999999998E-3</v>
      </c>
      <c r="H590" s="9">
        <v>1.2999999999999999E-4</v>
      </c>
      <c r="I590" s="9">
        <v>7.8200000000000003E-4</v>
      </c>
    </row>
    <row r="591" spans="1:9" x14ac:dyDescent="0.2">
      <c r="A591" s="7" t="s">
        <v>3260</v>
      </c>
      <c r="B591" s="7" t="s">
        <v>2193</v>
      </c>
      <c r="C591" s="7" t="s">
        <v>3261</v>
      </c>
      <c r="D591" s="9">
        <v>7.7700000000000002E-4</v>
      </c>
      <c r="E591" s="9">
        <v>5.8700000000000002E-3</v>
      </c>
      <c r="F591" s="9">
        <v>3.0400000000000002E-4</v>
      </c>
      <c r="G591" s="9">
        <v>2.0799999999999998E-3</v>
      </c>
      <c r="H591" s="9">
        <v>1.0900000000000001E-4</v>
      </c>
      <c r="I591" s="9">
        <v>7.0299999999999996E-4</v>
      </c>
    </row>
    <row r="592" spans="1:9" x14ac:dyDescent="0.2">
      <c r="A592" s="7" t="s">
        <v>3258</v>
      </c>
      <c r="B592" s="7" t="s">
        <v>2187</v>
      </c>
      <c r="C592" s="7" t="s">
        <v>3259</v>
      </c>
      <c r="D592" s="9">
        <v>1.65E-3</v>
      </c>
      <c r="E592" s="9">
        <v>9.41E-3</v>
      </c>
      <c r="F592" s="9">
        <v>6.38E-4</v>
      </c>
      <c r="G592" s="9">
        <v>3.2599999999999999E-3</v>
      </c>
      <c r="H592" s="9">
        <v>2.1499999999999999E-4</v>
      </c>
      <c r="I592" s="9">
        <v>1.09E-3</v>
      </c>
    </row>
    <row r="593" spans="1:9" x14ac:dyDescent="0.2">
      <c r="A593" s="7" t="s">
        <v>3255</v>
      </c>
      <c r="B593" s="7" t="s">
        <v>3256</v>
      </c>
      <c r="C593" s="7" t="s">
        <v>3257</v>
      </c>
      <c r="D593" s="9">
        <v>1.65E-3</v>
      </c>
      <c r="E593" s="9">
        <v>9.41E-3</v>
      </c>
      <c r="F593" s="9">
        <v>6.38E-4</v>
      </c>
      <c r="G593" s="9">
        <v>3.2599999999999999E-3</v>
      </c>
      <c r="H593" s="9">
        <v>2.1499999999999999E-4</v>
      </c>
      <c r="I593" s="9">
        <v>1.09E-3</v>
      </c>
    </row>
    <row r="594" spans="1:9" x14ac:dyDescent="0.2">
      <c r="A594" s="7" t="s">
        <v>3253</v>
      </c>
      <c r="B594" s="7" t="s">
        <v>173</v>
      </c>
      <c r="C594" s="7" t="s">
        <v>3254</v>
      </c>
      <c r="D594" s="9">
        <v>1.9599999999999999E-4</v>
      </c>
      <c r="E594" s="9">
        <v>2.7399999999999998E-3</v>
      </c>
      <c r="F594" s="9">
        <v>7.4599999999999997E-5</v>
      </c>
      <c r="G594" s="9">
        <v>9.4499999999999998E-4</v>
      </c>
      <c r="H594" s="9">
        <v>3.3099999999999998E-5</v>
      </c>
      <c r="I594" s="9">
        <v>3.6299999999999999E-4</v>
      </c>
    </row>
    <row r="595" spans="1:9" x14ac:dyDescent="0.2">
      <c r="A595" s="7" t="s">
        <v>3250</v>
      </c>
      <c r="B595" s="7" t="s">
        <v>3251</v>
      </c>
      <c r="C595" s="7" t="s">
        <v>3252</v>
      </c>
      <c r="D595" s="9">
        <v>1.65E-3</v>
      </c>
      <c r="E595" s="9">
        <v>9.41E-3</v>
      </c>
      <c r="F595" s="9">
        <v>6.38E-4</v>
      </c>
      <c r="G595" s="9">
        <v>3.2599999999999999E-3</v>
      </c>
      <c r="H595" s="9">
        <v>2.1499999999999999E-4</v>
      </c>
      <c r="I595" s="9">
        <v>1.09E-3</v>
      </c>
    </row>
    <row r="596" spans="1:9" x14ac:dyDescent="0.2">
      <c r="A596" s="7" t="s">
        <v>3248</v>
      </c>
      <c r="B596" s="7" t="s">
        <v>2196</v>
      </c>
      <c r="C596" s="7" t="s">
        <v>3249</v>
      </c>
      <c r="D596" s="9">
        <v>5.5500000000000005E-4</v>
      </c>
      <c r="E596" s="9">
        <v>4.81E-3</v>
      </c>
      <c r="F596" s="9">
        <v>2.1699999999999999E-4</v>
      </c>
      <c r="G596" s="9">
        <v>1.72E-3</v>
      </c>
      <c r="H596" s="9">
        <v>8.2600000000000002E-5</v>
      </c>
      <c r="I596" s="9">
        <v>5.9900000000000003E-4</v>
      </c>
    </row>
    <row r="597" spans="1:9" x14ac:dyDescent="0.2">
      <c r="A597" s="7" t="s">
        <v>3246</v>
      </c>
      <c r="B597" s="7" t="s">
        <v>167</v>
      </c>
      <c r="C597" s="7" t="s">
        <v>3247</v>
      </c>
      <c r="D597" s="9">
        <v>1.65E-3</v>
      </c>
      <c r="E597" s="9">
        <v>9.41E-3</v>
      </c>
      <c r="F597" s="9">
        <v>6.38E-4</v>
      </c>
      <c r="G597" s="9">
        <v>3.2599999999999999E-3</v>
      </c>
      <c r="H597" s="9">
        <v>2.1499999999999999E-4</v>
      </c>
      <c r="I597" s="9">
        <v>1.09E-3</v>
      </c>
    </row>
    <row r="598" spans="1:9" x14ac:dyDescent="0.2">
      <c r="A598" s="7" t="s">
        <v>3244</v>
      </c>
      <c r="B598" s="7" t="s">
        <v>2184</v>
      </c>
      <c r="C598" s="7" t="s">
        <v>3245</v>
      </c>
      <c r="D598" s="9">
        <v>1.65E-3</v>
      </c>
      <c r="E598" s="9">
        <v>9.41E-3</v>
      </c>
      <c r="F598" s="9">
        <v>6.38E-4</v>
      </c>
      <c r="G598" s="9">
        <v>3.2599999999999999E-3</v>
      </c>
      <c r="H598" s="9">
        <v>2.1499999999999999E-4</v>
      </c>
      <c r="I598" s="9">
        <v>1.09E-3</v>
      </c>
    </row>
    <row r="599" spans="1:9" x14ac:dyDescent="0.2">
      <c r="A599" s="7" t="s">
        <v>3242</v>
      </c>
      <c r="B599" s="7" t="s">
        <v>132</v>
      </c>
      <c r="C599" s="7" t="s">
        <v>3243</v>
      </c>
      <c r="D599" s="9">
        <v>1.9599999999999999E-4</v>
      </c>
      <c r="E599" s="9">
        <v>2.7399999999999998E-3</v>
      </c>
      <c r="F599" s="9">
        <v>7.4599999999999997E-5</v>
      </c>
      <c r="G599" s="9">
        <v>9.4499999999999998E-4</v>
      </c>
      <c r="H599" s="9">
        <v>3.3099999999999998E-5</v>
      </c>
      <c r="I599" s="9">
        <v>3.6299999999999999E-4</v>
      </c>
    </row>
    <row r="600" spans="1:9" x14ac:dyDescent="0.2">
      <c r="A600" s="7" t="s">
        <v>3240</v>
      </c>
      <c r="B600" s="7" t="s">
        <v>2334</v>
      </c>
      <c r="C600" s="7" t="s">
        <v>3241</v>
      </c>
      <c r="D600" s="9">
        <v>7.7700000000000002E-4</v>
      </c>
      <c r="E600" s="9">
        <v>5.8700000000000002E-3</v>
      </c>
      <c r="F600" s="9">
        <v>3.0400000000000002E-4</v>
      </c>
      <c r="G600" s="9">
        <v>2.0799999999999998E-3</v>
      </c>
      <c r="H600" s="9">
        <v>1.0900000000000001E-4</v>
      </c>
      <c r="I600" s="9">
        <v>7.0299999999999996E-4</v>
      </c>
    </row>
    <row r="601" spans="1:9" x14ac:dyDescent="0.2">
      <c r="A601" s="7" t="s">
        <v>3238</v>
      </c>
      <c r="B601" s="7" t="s">
        <v>129</v>
      </c>
      <c r="C601" s="7" t="s">
        <v>3239</v>
      </c>
      <c r="D601" s="9">
        <v>9.01E-4</v>
      </c>
      <c r="E601" s="9">
        <v>6.4400000000000004E-3</v>
      </c>
      <c r="F601" s="9">
        <v>3.9599999999999998E-4</v>
      </c>
      <c r="G601" s="9">
        <v>2.4099999999999998E-3</v>
      </c>
      <c r="H601" s="9">
        <v>1.2999999999999999E-4</v>
      </c>
      <c r="I601" s="9">
        <v>7.8200000000000003E-4</v>
      </c>
    </row>
    <row r="602" spans="1:9" x14ac:dyDescent="0.2">
      <c r="A602" s="7" t="s">
        <v>3236</v>
      </c>
      <c r="B602" s="7" t="s">
        <v>135</v>
      </c>
      <c r="C602" s="7" t="s">
        <v>3237</v>
      </c>
      <c r="D602" s="9">
        <v>1.65E-3</v>
      </c>
      <c r="E602" s="9">
        <v>9.41E-3</v>
      </c>
      <c r="F602" s="9">
        <v>6.38E-4</v>
      </c>
      <c r="G602" s="9">
        <v>3.2599999999999999E-3</v>
      </c>
      <c r="H602" s="9">
        <v>2.1499999999999999E-4</v>
      </c>
      <c r="I602" s="9">
        <v>1.09E-3</v>
      </c>
    </row>
    <row r="603" spans="1:9" x14ac:dyDescent="0.2">
      <c r="A603" s="7" t="s">
        <v>3234</v>
      </c>
      <c r="B603" s="7" t="s">
        <v>141</v>
      </c>
      <c r="C603" s="7" t="s">
        <v>3235</v>
      </c>
      <c r="D603" s="9">
        <v>1.65E-3</v>
      </c>
      <c r="E603" s="9">
        <v>9.41E-3</v>
      </c>
      <c r="F603" s="9">
        <v>6.38E-4</v>
      </c>
      <c r="G603" s="9">
        <v>3.2599999999999999E-3</v>
      </c>
      <c r="H603" s="9">
        <v>2.1499999999999999E-4</v>
      </c>
      <c r="I603" s="9">
        <v>1.09E-3</v>
      </c>
    </row>
    <row r="604" spans="1:9" x14ac:dyDescent="0.2">
      <c r="A604" s="7" t="s">
        <v>3232</v>
      </c>
      <c r="B604" s="7" t="s">
        <v>2337</v>
      </c>
      <c r="C604" s="7" t="s">
        <v>3233</v>
      </c>
      <c r="D604" s="9">
        <v>5.5500000000000005E-4</v>
      </c>
      <c r="E604" s="9">
        <v>4.81E-3</v>
      </c>
      <c r="F604" s="9">
        <v>2.1699999999999999E-4</v>
      </c>
      <c r="G604" s="9">
        <v>1.72E-3</v>
      </c>
      <c r="H604" s="9">
        <v>8.2600000000000002E-5</v>
      </c>
      <c r="I604" s="9">
        <v>5.9900000000000003E-4</v>
      </c>
    </row>
    <row r="605" spans="1:9" x14ac:dyDescent="0.2">
      <c r="A605" s="7" t="s">
        <v>3230</v>
      </c>
      <c r="B605" s="7" t="s">
        <v>2331</v>
      </c>
      <c r="C605" s="7" t="s">
        <v>3231</v>
      </c>
      <c r="D605" s="9">
        <v>1.65E-3</v>
      </c>
      <c r="E605" s="9">
        <v>9.41E-3</v>
      </c>
      <c r="F605" s="9">
        <v>6.38E-4</v>
      </c>
      <c r="G605" s="9">
        <v>3.2599999999999999E-3</v>
      </c>
      <c r="H605" s="9">
        <v>2.1499999999999999E-4</v>
      </c>
      <c r="I605" s="9">
        <v>1.09E-3</v>
      </c>
    </row>
    <row r="606" spans="1:9" x14ac:dyDescent="0.2">
      <c r="A606" s="7" t="s">
        <v>3228</v>
      </c>
      <c r="B606" s="7" t="s">
        <v>2340</v>
      </c>
      <c r="C606" s="7" t="s">
        <v>3229</v>
      </c>
      <c r="D606" s="9">
        <v>3.79E-4</v>
      </c>
      <c r="E606" s="9">
        <v>3.8700000000000002E-3</v>
      </c>
      <c r="F606" s="9">
        <v>1.2300000000000001E-4</v>
      </c>
      <c r="G606" s="9">
        <v>1.25E-3</v>
      </c>
      <c r="H606" s="9">
        <v>5.7899999999999998E-5</v>
      </c>
      <c r="I606" s="9">
        <v>4.9200000000000003E-4</v>
      </c>
    </row>
    <row r="607" spans="1:9" x14ac:dyDescent="0.2">
      <c r="A607" s="7" t="s">
        <v>3226</v>
      </c>
      <c r="B607" s="7" t="s">
        <v>147</v>
      </c>
      <c r="C607" s="7" t="s">
        <v>3227</v>
      </c>
      <c r="D607" s="9">
        <v>1.65E-3</v>
      </c>
      <c r="E607" s="9">
        <v>9.41E-3</v>
      </c>
      <c r="F607" s="9">
        <v>6.38E-4</v>
      </c>
      <c r="G607" s="9">
        <v>3.2599999999999999E-3</v>
      </c>
      <c r="H607" s="9">
        <v>2.1499999999999999E-4</v>
      </c>
      <c r="I607" s="9">
        <v>1.09E-3</v>
      </c>
    </row>
    <row r="608" spans="1:9" x14ac:dyDescent="0.2">
      <c r="A608" s="7" t="s">
        <v>3224</v>
      </c>
      <c r="B608" s="7" t="s">
        <v>2328</v>
      </c>
      <c r="C608" s="7" t="s">
        <v>3225</v>
      </c>
      <c r="D608" s="9">
        <v>1.65E-3</v>
      </c>
      <c r="E608" s="9">
        <v>9.41E-3</v>
      </c>
      <c r="F608" s="9">
        <v>6.38E-4</v>
      </c>
      <c r="G608" s="9">
        <v>3.2599999999999999E-3</v>
      </c>
      <c r="H608" s="9">
        <v>2.1499999999999999E-4</v>
      </c>
      <c r="I608" s="9">
        <v>1.09E-3</v>
      </c>
    </row>
    <row r="609" spans="1:9" x14ac:dyDescent="0.2">
      <c r="A609" s="7" t="s">
        <v>3222</v>
      </c>
      <c r="B609" s="7" t="s">
        <v>144</v>
      </c>
      <c r="C609" s="7" t="s">
        <v>3223</v>
      </c>
      <c r="D609" s="9">
        <v>1.65E-3</v>
      </c>
      <c r="E609" s="9">
        <v>9.41E-3</v>
      </c>
      <c r="F609" s="9">
        <v>6.38E-4</v>
      </c>
      <c r="G609" s="9">
        <v>3.2599999999999999E-3</v>
      </c>
      <c r="H609" s="9">
        <v>2.1499999999999999E-4</v>
      </c>
      <c r="I609" s="9">
        <v>1.09E-3</v>
      </c>
    </row>
    <row r="610" spans="1:9" x14ac:dyDescent="0.2">
      <c r="A610" s="7" t="s">
        <v>3220</v>
      </c>
      <c r="B610" s="7" t="s">
        <v>2325</v>
      </c>
      <c r="C610" s="7" t="s">
        <v>3221</v>
      </c>
      <c r="D610" s="9">
        <v>-4.9899999999999996E-3</v>
      </c>
      <c r="E610" s="9">
        <v>3.6200000000000003E-2</v>
      </c>
      <c r="F610" s="9">
        <v>-1.8699999999999999E-3</v>
      </c>
      <c r="G610" s="9">
        <v>1.2E-2</v>
      </c>
      <c r="H610" s="9">
        <v>-1.5900000000000001E-3</v>
      </c>
      <c r="I610" s="9">
        <v>4.0699999999999998E-3</v>
      </c>
    </row>
    <row r="611" spans="1:9" x14ac:dyDescent="0.2">
      <c r="A611" s="7" t="s">
        <v>3218</v>
      </c>
      <c r="B611" s="7" t="s">
        <v>60</v>
      </c>
      <c r="C611" s="7" t="s">
        <v>3219</v>
      </c>
      <c r="D611" s="9">
        <v>1.65E-3</v>
      </c>
      <c r="E611" s="9">
        <v>9.41E-3</v>
      </c>
      <c r="F611" s="9">
        <v>6.38E-4</v>
      </c>
      <c r="G611" s="9">
        <v>3.2599999999999999E-3</v>
      </c>
      <c r="H611" s="9">
        <v>2.1499999999999999E-4</v>
      </c>
      <c r="I611" s="9">
        <v>1.09E-3</v>
      </c>
    </row>
    <row r="612" spans="1:9" x14ac:dyDescent="0.2">
      <c r="A612" s="7" t="s">
        <v>3216</v>
      </c>
      <c r="B612" s="7" t="s">
        <v>2304</v>
      </c>
      <c r="C612" s="7" t="s">
        <v>3217</v>
      </c>
      <c r="D612" s="9">
        <v>3.79E-4</v>
      </c>
      <c r="E612" s="9">
        <v>3.8700000000000002E-3</v>
      </c>
      <c r="F612" s="9">
        <v>1.2300000000000001E-4</v>
      </c>
      <c r="G612" s="9">
        <v>1.25E-3</v>
      </c>
      <c r="H612" s="9">
        <v>5.7899999999999998E-5</v>
      </c>
      <c r="I612" s="9">
        <v>4.9200000000000003E-4</v>
      </c>
    </row>
    <row r="613" spans="1:9" x14ac:dyDescent="0.2">
      <c r="A613" s="7" t="s">
        <v>3214</v>
      </c>
      <c r="B613" s="7" t="s">
        <v>2295</v>
      </c>
      <c r="C613" s="7" t="s">
        <v>3215</v>
      </c>
      <c r="D613" s="9">
        <v>1.65E-3</v>
      </c>
      <c r="E613" s="9">
        <v>9.41E-3</v>
      </c>
      <c r="F613" s="9">
        <v>6.38E-4</v>
      </c>
      <c r="G613" s="9">
        <v>3.2599999999999999E-3</v>
      </c>
      <c r="H613" s="9">
        <v>2.1499999999999999E-4</v>
      </c>
      <c r="I613" s="9">
        <v>1.09E-3</v>
      </c>
    </row>
    <row r="614" spans="1:9" x14ac:dyDescent="0.2">
      <c r="A614" s="7" t="s">
        <v>3212</v>
      </c>
      <c r="B614" s="7" t="s">
        <v>2283</v>
      </c>
      <c r="C614" s="7" t="s">
        <v>3213</v>
      </c>
      <c r="D614" s="9">
        <v>9.01E-4</v>
      </c>
      <c r="E614" s="9">
        <v>6.4400000000000004E-3</v>
      </c>
      <c r="F614" s="9">
        <v>3.9599999999999998E-4</v>
      </c>
      <c r="G614" s="9">
        <v>2.4099999999999998E-3</v>
      </c>
      <c r="H614" s="9">
        <v>1.2999999999999999E-4</v>
      </c>
      <c r="I614" s="9">
        <v>7.8200000000000003E-4</v>
      </c>
    </row>
    <row r="615" spans="1:9" x14ac:dyDescent="0.2">
      <c r="A615" s="7" t="s">
        <v>3210</v>
      </c>
      <c r="B615" s="7" t="s">
        <v>2298</v>
      </c>
      <c r="C615" s="7" t="s">
        <v>3211</v>
      </c>
      <c r="D615" s="9">
        <v>7.7700000000000002E-4</v>
      </c>
      <c r="E615" s="9">
        <v>5.8700000000000002E-3</v>
      </c>
      <c r="F615" s="9">
        <v>3.0400000000000002E-4</v>
      </c>
      <c r="G615" s="9">
        <v>2.0799999999999998E-3</v>
      </c>
      <c r="H615" s="9">
        <v>1.0900000000000001E-4</v>
      </c>
      <c r="I615" s="9">
        <v>7.0299999999999996E-4</v>
      </c>
    </row>
    <row r="616" spans="1:9" x14ac:dyDescent="0.2">
      <c r="A616" s="7" t="s">
        <v>3208</v>
      </c>
      <c r="B616" s="7" t="s">
        <v>2292</v>
      </c>
      <c r="C616" s="7" t="s">
        <v>3209</v>
      </c>
      <c r="D616" s="9">
        <v>1.65E-3</v>
      </c>
      <c r="E616" s="9">
        <v>9.41E-3</v>
      </c>
      <c r="F616" s="9">
        <v>6.38E-4</v>
      </c>
      <c r="G616" s="9">
        <v>3.2599999999999999E-3</v>
      </c>
      <c r="H616" s="9">
        <v>2.1499999999999999E-4</v>
      </c>
      <c r="I616" s="9">
        <v>1.09E-3</v>
      </c>
    </row>
    <row r="617" spans="1:9" x14ac:dyDescent="0.2">
      <c r="A617" s="7" t="s">
        <v>3206</v>
      </c>
      <c r="B617" s="7" t="s">
        <v>2280</v>
      </c>
      <c r="C617" s="7" t="s">
        <v>3207</v>
      </c>
      <c r="D617" s="9">
        <v>1.65E-3</v>
      </c>
      <c r="E617" s="9">
        <v>9.41E-3</v>
      </c>
      <c r="F617" s="9">
        <v>6.38E-4</v>
      </c>
      <c r="G617" s="9">
        <v>3.2599999999999999E-3</v>
      </c>
      <c r="H617" s="9">
        <v>2.1499999999999999E-4</v>
      </c>
      <c r="I617" s="9">
        <v>1.09E-3</v>
      </c>
    </row>
    <row r="618" spans="1:9" x14ac:dyDescent="0.2">
      <c r="A618" s="7" t="s">
        <v>3204</v>
      </c>
      <c r="B618" s="7" t="s">
        <v>2286</v>
      </c>
      <c r="C618" s="7" t="s">
        <v>3205</v>
      </c>
      <c r="D618" s="9">
        <v>1.9599999999999999E-4</v>
      </c>
      <c r="E618" s="9">
        <v>2.7399999999999998E-3</v>
      </c>
      <c r="F618" s="9">
        <v>7.4599999999999997E-5</v>
      </c>
      <c r="G618" s="9">
        <v>9.4499999999999998E-4</v>
      </c>
      <c r="H618" s="9">
        <v>3.3099999999999998E-5</v>
      </c>
      <c r="I618" s="9">
        <v>3.6299999999999999E-4</v>
      </c>
    </row>
    <row r="619" spans="1:9" x14ac:dyDescent="0.2">
      <c r="A619" s="7" t="s">
        <v>3202</v>
      </c>
      <c r="B619" s="7" t="s">
        <v>2277</v>
      </c>
      <c r="C619" s="7" t="s">
        <v>3203</v>
      </c>
      <c r="D619" s="9">
        <v>1.65E-3</v>
      </c>
      <c r="E619" s="9">
        <v>9.41E-3</v>
      </c>
      <c r="F619" s="9">
        <v>6.38E-4</v>
      </c>
      <c r="G619" s="9">
        <v>3.2599999999999999E-3</v>
      </c>
      <c r="H619" s="9">
        <v>2.1499999999999999E-4</v>
      </c>
      <c r="I619" s="9">
        <v>1.09E-3</v>
      </c>
    </row>
    <row r="620" spans="1:9" x14ac:dyDescent="0.2">
      <c r="A620" s="7" t="s">
        <v>3200</v>
      </c>
      <c r="B620" s="7" t="s">
        <v>2301</v>
      </c>
      <c r="C620" s="7" t="s">
        <v>3201</v>
      </c>
      <c r="D620" s="9">
        <v>5.5500000000000005E-4</v>
      </c>
      <c r="E620" s="9">
        <v>4.81E-3</v>
      </c>
      <c r="F620" s="9">
        <v>2.1699999999999999E-4</v>
      </c>
      <c r="G620" s="9">
        <v>1.72E-3</v>
      </c>
      <c r="H620" s="9">
        <v>8.2600000000000002E-5</v>
      </c>
      <c r="I620" s="9">
        <v>5.9900000000000003E-4</v>
      </c>
    </row>
    <row r="621" spans="1:9" x14ac:dyDescent="0.2">
      <c r="A621" s="7" t="s">
        <v>3198</v>
      </c>
      <c r="B621" s="7" t="s">
        <v>2274</v>
      </c>
      <c r="C621" s="7" t="s">
        <v>3199</v>
      </c>
      <c r="D621" s="9">
        <v>1.65E-3</v>
      </c>
      <c r="E621" s="9">
        <v>9.41E-3</v>
      </c>
      <c r="F621" s="9">
        <v>6.38E-4</v>
      </c>
      <c r="G621" s="9">
        <v>3.2599999999999999E-3</v>
      </c>
      <c r="H621" s="9">
        <v>2.1499999999999999E-4</v>
      </c>
      <c r="I621" s="9">
        <v>1.09E-3</v>
      </c>
    </row>
    <row r="622" spans="1:9" x14ac:dyDescent="0.2">
      <c r="A622" s="7" t="s">
        <v>3196</v>
      </c>
      <c r="B622" s="7" t="s">
        <v>2289</v>
      </c>
      <c r="C622" s="7" t="s">
        <v>3197</v>
      </c>
      <c r="D622" s="9">
        <v>1.65E-3</v>
      </c>
      <c r="E622" s="9">
        <v>9.41E-3</v>
      </c>
      <c r="F622" s="9">
        <v>6.38E-4</v>
      </c>
      <c r="G622" s="9">
        <v>3.2599999999999999E-3</v>
      </c>
      <c r="H622" s="9">
        <v>2.1499999999999999E-4</v>
      </c>
      <c r="I622" s="9">
        <v>1.09E-3</v>
      </c>
    </row>
    <row r="623" spans="1:9" x14ac:dyDescent="0.2">
      <c r="A623" s="7" t="s">
        <v>3194</v>
      </c>
      <c r="B623" s="7" t="s">
        <v>2226</v>
      </c>
      <c r="C623" s="7" t="s">
        <v>3195</v>
      </c>
      <c r="D623" s="9">
        <v>1.65E-3</v>
      </c>
      <c r="E623" s="9">
        <v>9.41E-3</v>
      </c>
      <c r="F623" s="9">
        <v>6.38E-4</v>
      </c>
      <c r="G623" s="9">
        <v>3.2599999999999999E-3</v>
      </c>
      <c r="H623" s="9">
        <v>2.1499999999999999E-4</v>
      </c>
      <c r="I623" s="9">
        <v>1.09E-3</v>
      </c>
    </row>
    <row r="624" spans="1:9" x14ac:dyDescent="0.2">
      <c r="A624" s="7" t="s">
        <v>3192</v>
      </c>
      <c r="B624" s="7" t="s">
        <v>2253</v>
      </c>
      <c r="C624" s="7" t="s">
        <v>3193</v>
      </c>
      <c r="D624" s="9">
        <v>3.79E-4</v>
      </c>
      <c r="E624" s="9">
        <v>3.8700000000000002E-3</v>
      </c>
      <c r="F624" s="9">
        <v>1.2300000000000001E-4</v>
      </c>
      <c r="G624" s="9">
        <v>1.25E-3</v>
      </c>
      <c r="H624" s="9">
        <v>5.7899999999999998E-5</v>
      </c>
      <c r="I624" s="9">
        <v>4.9200000000000003E-4</v>
      </c>
    </row>
    <row r="625" spans="1:9" x14ac:dyDescent="0.2">
      <c r="A625" s="7" t="s">
        <v>3190</v>
      </c>
      <c r="B625" s="7" t="s">
        <v>2244</v>
      </c>
      <c r="C625" s="7" t="s">
        <v>3191</v>
      </c>
      <c r="D625" s="9">
        <v>1.65E-3</v>
      </c>
      <c r="E625" s="9">
        <v>9.41E-3</v>
      </c>
      <c r="F625" s="9">
        <v>6.38E-4</v>
      </c>
      <c r="G625" s="9">
        <v>3.2599999999999999E-3</v>
      </c>
      <c r="H625" s="9">
        <v>2.1499999999999999E-4</v>
      </c>
      <c r="I625" s="9">
        <v>1.09E-3</v>
      </c>
    </row>
    <row r="626" spans="1:9" x14ac:dyDescent="0.2">
      <c r="A626" s="7" t="s">
        <v>3188</v>
      </c>
      <c r="B626" s="7" t="s">
        <v>2232</v>
      </c>
      <c r="C626" s="7" t="s">
        <v>3189</v>
      </c>
      <c r="D626" s="9">
        <v>9.01E-4</v>
      </c>
      <c r="E626" s="9">
        <v>6.4400000000000004E-3</v>
      </c>
      <c r="F626" s="9">
        <v>3.9599999999999998E-4</v>
      </c>
      <c r="G626" s="9">
        <v>2.4099999999999998E-3</v>
      </c>
      <c r="H626" s="9">
        <v>1.2999999999999999E-4</v>
      </c>
      <c r="I626" s="9">
        <v>7.8200000000000003E-4</v>
      </c>
    </row>
    <row r="627" spans="1:9" x14ac:dyDescent="0.2">
      <c r="A627" s="7" t="s">
        <v>3186</v>
      </c>
      <c r="B627" s="7" t="s">
        <v>2247</v>
      </c>
      <c r="C627" s="7" t="s">
        <v>3187</v>
      </c>
      <c r="D627" s="9">
        <v>7.7700000000000002E-4</v>
      </c>
      <c r="E627" s="9">
        <v>5.8700000000000002E-3</v>
      </c>
      <c r="F627" s="9">
        <v>3.0400000000000002E-4</v>
      </c>
      <c r="G627" s="9">
        <v>2.0799999999999998E-3</v>
      </c>
      <c r="H627" s="9">
        <v>1.0900000000000001E-4</v>
      </c>
      <c r="I627" s="9">
        <v>7.0299999999999996E-4</v>
      </c>
    </row>
    <row r="628" spans="1:9" x14ac:dyDescent="0.2">
      <c r="A628" s="7" t="s">
        <v>3184</v>
      </c>
      <c r="B628" s="7" t="s">
        <v>2241</v>
      </c>
      <c r="C628" s="7" t="s">
        <v>3185</v>
      </c>
      <c r="D628" s="9">
        <v>1.65E-3</v>
      </c>
      <c r="E628" s="9">
        <v>9.41E-3</v>
      </c>
      <c r="F628" s="9">
        <v>6.38E-4</v>
      </c>
      <c r="G628" s="9">
        <v>3.2599999999999999E-3</v>
      </c>
      <c r="H628" s="9">
        <v>2.1499999999999999E-4</v>
      </c>
      <c r="I628" s="9">
        <v>1.09E-3</v>
      </c>
    </row>
    <row r="629" spans="1:9" x14ac:dyDescent="0.2">
      <c r="A629" s="7" t="s">
        <v>3182</v>
      </c>
      <c r="B629" s="7" t="s">
        <v>2229</v>
      </c>
      <c r="C629" s="7" t="s">
        <v>3183</v>
      </c>
      <c r="D629" s="9">
        <v>1.65E-3</v>
      </c>
      <c r="E629" s="9">
        <v>9.41E-3</v>
      </c>
      <c r="F629" s="9">
        <v>6.38E-4</v>
      </c>
      <c r="G629" s="9">
        <v>3.2599999999999999E-3</v>
      </c>
      <c r="H629" s="9">
        <v>2.1499999999999999E-4</v>
      </c>
      <c r="I629" s="9">
        <v>1.09E-3</v>
      </c>
    </row>
    <row r="630" spans="1:9" x14ac:dyDescent="0.2">
      <c r="A630" s="7" t="s">
        <v>3180</v>
      </c>
      <c r="B630" s="7" t="s">
        <v>2235</v>
      </c>
      <c r="C630" s="7" t="s">
        <v>3181</v>
      </c>
      <c r="D630" s="9">
        <v>1.9599999999999999E-4</v>
      </c>
      <c r="E630" s="9">
        <v>2.7399999999999998E-3</v>
      </c>
      <c r="F630" s="9">
        <v>7.4599999999999997E-5</v>
      </c>
      <c r="G630" s="9">
        <v>9.4499999999999998E-4</v>
      </c>
      <c r="H630" s="9">
        <v>3.3099999999999998E-5</v>
      </c>
      <c r="I630" s="9">
        <v>3.6299999999999999E-4</v>
      </c>
    </row>
    <row r="631" spans="1:9" x14ac:dyDescent="0.2">
      <c r="A631" s="7" t="s">
        <v>3178</v>
      </c>
      <c r="B631" s="7" t="s">
        <v>2223</v>
      </c>
      <c r="C631" s="7" t="s">
        <v>3179</v>
      </c>
      <c r="D631" s="9">
        <v>1.65E-3</v>
      </c>
      <c r="E631" s="9">
        <v>9.41E-3</v>
      </c>
      <c r="F631" s="9">
        <v>6.38E-4</v>
      </c>
      <c r="G631" s="9">
        <v>3.2599999999999999E-3</v>
      </c>
      <c r="H631" s="9">
        <v>2.1499999999999999E-4</v>
      </c>
      <c r="I631" s="9">
        <v>1.09E-3</v>
      </c>
    </row>
    <row r="632" spans="1:9" x14ac:dyDescent="0.2">
      <c r="A632" s="7" t="s">
        <v>3176</v>
      </c>
      <c r="B632" s="7" t="s">
        <v>2250</v>
      </c>
      <c r="C632" s="7" t="s">
        <v>3177</v>
      </c>
      <c r="D632" s="9">
        <v>5.5500000000000005E-4</v>
      </c>
      <c r="E632" s="9">
        <v>4.81E-3</v>
      </c>
      <c r="F632" s="9">
        <v>2.1699999999999999E-4</v>
      </c>
      <c r="G632" s="9">
        <v>1.72E-3</v>
      </c>
      <c r="H632" s="9">
        <v>8.2600000000000002E-5</v>
      </c>
      <c r="I632" s="9">
        <v>5.9900000000000003E-4</v>
      </c>
    </row>
    <row r="633" spans="1:9" x14ac:dyDescent="0.2">
      <c r="A633" s="7" t="s">
        <v>3174</v>
      </c>
      <c r="B633" s="7" t="s">
        <v>2220</v>
      </c>
      <c r="C633" s="7" t="s">
        <v>3175</v>
      </c>
      <c r="D633" s="9">
        <v>1.65E-3</v>
      </c>
      <c r="E633" s="9">
        <v>9.41E-3</v>
      </c>
      <c r="F633" s="9">
        <v>6.38E-4</v>
      </c>
      <c r="G633" s="9">
        <v>3.2599999999999999E-3</v>
      </c>
      <c r="H633" s="9">
        <v>2.1499999999999999E-4</v>
      </c>
      <c r="I633" s="9">
        <v>1.09E-3</v>
      </c>
    </row>
    <row r="634" spans="1:9" x14ac:dyDescent="0.2">
      <c r="A634" s="7" t="s">
        <v>3172</v>
      </c>
      <c r="B634" s="7" t="s">
        <v>2238</v>
      </c>
      <c r="C634" s="7" t="s">
        <v>3173</v>
      </c>
      <c r="D634" s="9">
        <v>1.65E-3</v>
      </c>
      <c r="E634" s="9">
        <v>9.41E-3</v>
      </c>
      <c r="F634" s="9">
        <v>6.38E-4</v>
      </c>
      <c r="G634" s="9">
        <v>3.2599999999999999E-3</v>
      </c>
      <c r="H634" s="9">
        <v>2.1499999999999999E-4</v>
      </c>
      <c r="I634" s="9">
        <v>1.09E-3</v>
      </c>
    </row>
    <row r="635" spans="1:9" x14ac:dyDescent="0.2">
      <c r="A635" s="7" t="s">
        <v>3169</v>
      </c>
      <c r="B635" s="7" t="s">
        <v>3170</v>
      </c>
      <c r="C635" s="7" t="s">
        <v>3171</v>
      </c>
      <c r="D635" s="10">
        <v>9.5099999999999994E-3</v>
      </c>
      <c r="E635" s="9">
        <v>8.9399999999999993E-2</v>
      </c>
      <c r="F635" s="10">
        <v>3.8500000000000001E-3</v>
      </c>
      <c r="G635" s="9">
        <v>3.3599999999999998E-2</v>
      </c>
      <c r="H635" s="10">
        <v>5.2300000000000003E-4</v>
      </c>
      <c r="I635" s="9">
        <v>9.1000000000000004E-3</v>
      </c>
    </row>
    <row r="636" spans="1:9" x14ac:dyDescent="0.2">
      <c r="A636" s="7" t="s">
        <v>3166</v>
      </c>
      <c r="B636" s="7" t="s">
        <v>3167</v>
      </c>
      <c r="C636" s="7" t="s">
        <v>3168</v>
      </c>
      <c r="D636" s="9">
        <v>1.9599999999999999E-4</v>
      </c>
      <c r="E636" s="9">
        <v>2.7399999999999998E-3</v>
      </c>
      <c r="F636" s="9">
        <v>7.4599999999999997E-5</v>
      </c>
      <c r="G636" s="9">
        <v>9.4499999999999998E-4</v>
      </c>
      <c r="H636" s="9">
        <v>3.3099999999999998E-5</v>
      </c>
      <c r="I636" s="9">
        <v>3.6299999999999999E-4</v>
      </c>
    </row>
    <row r="637" spans="1:9" x14ac:dyDescent="0.2">
      <c r="A637" s="7" t="s">
        <v>3163</v>
      </c>
      <c r="B637" s="7" t="s">
        <v>3164</v>
      </c>
      <c r="C637" s="7" t="s">
        <v>3165</v>
      </c>
      <c r="D637" s="9">
        <v>1.83E-4</v>
      </c>
      <c r="E637" s="9">
        <v>2.7499999999999998E-3</v>
      </c>
      <c r="F637" s="9">
        <v>4.8300000000000002E-5</v>
      </c>
      <c r="G637" s="9">
        <v>8.2399999999999997E-4</v>
      </c>
      <c r="H637" s="9">
        <v>2.48E-5</v>
      </c>
      <c r="I637" s="9">
        <v>3.3500000000000001E-4</v>
      </c>
    </row>
    <row r="638" spans="1:9" x14ac:dyDescent="0.2">
      <c r="A638" s="7" t="s">
        <v>3160</v>
      </c>
      <c r="B638" s="7" t="s">
        <v>3161</v>
      </c>
      <c r="C638" s="7" t="s">
        <v>3162</v>
      </c>
      <c r="D638" s="9">
        <v>1.76E-4</v>
      </c>
      <c r="E638" s="9">
        <v>2.8800000000000002E-3</v>
      </c>
      <c r="F638" s="9">
        <v>9.4099999999999997E-5</v>
      </c>
      <c r="G638" s="9">
        <v>1.1900000000000001E-3</v>
      </c>
      <c r="H638" s="9">
        <v>2.4600000000000002E-5</v>
      </c>
      <c r="I638" s="9">
        <v>3.4499999999999998E-4</v>
      </c>
    </row>
    <row r="639" spans="1:9" x14ac:dyDescent="0.2">
      <c r="A639" s="7" t="s">
        <v>3157</v>
      </c>
      <c r="B639" s="7" t="s">
        <v>3158</v>
      </c>
      <c r="C639" s="7" t="s">
        <v>3159</v>
      </c>
      <c r="D639" s="9">
        <v>2.22E-4</v>
      </c>
      <c r="E639" s="9">
        <v>3.4099999999999998E-3</v>
      </c>
      <c r="F639" s="9">
        <v>8.6700000000000007E-5</v>
      </c>
      <c r="G639" s="9">
        <v>1.1900000000000001E-3</v>
      </c>
      <c r="H639" s="9">
        <v>2.6699999999999998E-5</v>
      </c>
      <c r="I639" s="9">
        <v>3.7399999999999998E-4</v>
      </c>
    </row>
    <row r="640" spans="1:9" x14ac:dyDescent="0.2">
      <c r="A640" s="7" t="s">
        <v>3154</v>
      </c>
      <c r="B640" s="7" t="s">
        <v>3155</v>
      </c>
      <c r="C640" s="7" t="s">
        <v>3156</v>
      </c>
      <c r="D640" s="9">
        <v>1.2400000000000001E-4</v>
      </c>
      <c r="E640" s="9">
        <v>2.6700000000000001E-3</v>
      </c>
      <c r="F640" s="9">
        <v>9.2700000000000004E-5</v>
      </c>
      <c r="G640" s="9">
        <v>1.25E-3</v>
      </c>
      <c r="H640" s="9">
        <v>2.05E-5</v>
      </c>
      <c r="I640" s="9">
        <v>3.5E-4</v>
      </c>
    </row>
    <row r="641" spans="1:9" x14ac:dyDescent="0.2">
      <c r="A641" s="7" t="s">
        <v>3151</v>
      </c>
      <c r="B641" s="7" t="s">
        <v>3152</v>
      </c>
      <c r="C641" s="7" t="s">
        <v>3153</v>
      </c>
      <c r="D641" s="9">
        <v>7.5100000000000004E-4</v>
      </c>
      <c r="E641" s="9">
        <v>6.9499999999999996E-3</v>
      </c>
      <c r="F641" s="9">
        <v>2.42E-4</v>
      </c>
      <c r="G641" s="9">
        <v>2.2399999999999998E-3</v>
      </c>
      <c r="H641" s="9">
        <v>8.53E-5</v>
      </c>
      <c r="I641" s="9">
        <v>7.6999999999999996E-4</v>
      </c>
    </row>
    <row r="642" spans="1:9" x14ac:dyDescent="0.2">
      <c r="A642" s="7" t="s">
        <v>3148</v>
      </c>
      <c r="B642" s="7" t="s">
        <v>3149</v>
      </c>
      <c r="C642" s="7" t="s">
        <v>3150</v>
      </c>
      <c r="D642" s="9">
        <v>1.9599999999999999E-4</v>
      </c>
      <c r="E642" s="9">
        <v>2.7399999999999998E-3</v>
      </c>
      <c r="F642" s="9">
        <v>7.4599999999999997E-5</v>
      </c>
      <c r="G642" s="9">
        <v>9.4499999999999998E-4</v>
      </c>
      <c r="H642" s="9">
        <v>3.3099999999999998E-5</v>
      </c>
      <c r="I642" s="9">
        <v>3.6299999999999999E-4</v>
      </c>
    </row>
    <row r="643" spans="1:9" x14ac:dyDescent="0.2">
      <c r="A643" s="7" t="s">
        <v>3145</v>
      </c>
      <c r="B643" s="7" t="s">
        <v>3146</v>
      </c>
      <c r="C643" s="7" t="s">
        <v>3147</v>
      </c>
      <c r="D643" s="9">
        <v>1.83E-4</v>
      </c>
      <c r="E643" s="9">
        <v>2.7499999999999998E-3</v>
      </c>
      <c r="F643" s="9">
        <v>4.8300000000000002E-5</v>
      </c>
      <c r="G643" s="9">
        <v>8.2399999999999997E-4</v>
      </c>
      <c r="H643" s="9">
        <v>2.48E-5</v>
      </c>
      <c r="I643" s="9">
        <v>3.3500000000000001E-4</v>
      </c>
    </row>
    <row r="644" spans="1:9" x14ac:dyDescent="0.2">
      <c r="A644" s="7" t="s">
        <v>3142</v>
      </c>
      <c r="B644" s="7" t="s">
        <v>3143</v>
      </c>
      <c r="C644" s="7" t="s">
        <v>3144</v>
      </c>
      <c r="D644" s="9">
        <v>1.76E-4</v>
      </c>
      <c r="E644" s="9">
        <v>2.8800000000000002E-3</v>
      </c>
      <c r="F644" s="9">
        <v>9.4099999999999997E-5</v>
      </c>
      <c r="G644" s="9">
        <v>1.1900000000000001E-3</v>
      </c>
      <c r="H644" s="9">
        <v>2.4600000000000002E-5</v>
      </c>
      <c r="I644" s="9">
        <v>3.4499999999999998E-4</v>
      </c>
    </row>
    <row r="645" spans="1:9" x14ac:dyDescent="0.2">
      <c r="A645" s="7" t="s">
        <v>3139</v>
      </c>
      <c r="B645" s="7" t="s">
        <v>3140</v>
      </c>
      <c r="C645" s="7" t="s">
        <v>3141</v>
      </c>
      <c r="D645" s="9">
        <v>2.22E-4</v>
      </c>
      <c r="E645" s="9">
        <v>3.4099999999999998E-3</v>
      </c>
      <c r="F645" s="9">
        <v>8.6700000000000007E-5</v>
      </c>
      <c r="G645" s="9">
        <v>1.1900000000000001E-3</v>
      </c>
      <c r="H645" s="9">
        <v>2.6699999999999998E-5</v>
      </c>
      <c r="I645" s="9">
        <v>3.7399999999999998E-4</v>
      </c>
    </row>
    <row r="646" spans="1:9" x14ac:dyDescent="0.2">
      <c r="A646" s="7" t="s">
        <v>3136</v>
      </c>
      <c r="B646" s="7" t="s">
        <v>3137</v>
      </c>
      <c r="C646" s="7" t="s">
        <v>3138</v>
      </c>
      <c r="D646" s="9">
        <v>1.2400000000000001E-4</v>
      </c>
      <c r="E646" s="9">
        <v>2.6700000000000001E-3</v>
      </c>
      <c r="F646" s="9">
        <v>9.2700000000000004E-5</v>
      </c>
      <c r="G646" s="9">
        <v>1.25E-3</v>
      </c>
      <c r="H646" s="9">
        <v>2.05E-5</v>
      </c>
      <c r="I646" s="9">
        <v>3.5E-4</v>
      </c>
    </row>
    <row r="647" spans="1:9" x14ac:dyDescent="0.2">
      <c r="A647" s="7" t="s">
        <v>3133</v>
      </c>
      <c r="B647" s="7" t="s">
        <v>3134</v>
      </c>
      <c r="C647" s="7" t="s">
        <v>3135</v>
      </c>
      <c r="D647" s="9">
        <v>7.5100000000000004E-4</v>
      </c>
      <c r="E647" s="9">
        <v>6.9499999999999996E-3</v>
      </c>
      <c r="F647" s="9">
        <v>2.42E-4</v>
      </c>
      <c r="G647" s="9">
        <v>2.2399999999999998E-3</v>
      </c>
      <c r="H647" s="9">
        <v>8.53E-5</v>
      </c>
      <c r="I647" s="9">
        <v>7.6999999999999996E-4</v>
      </c>
    </row>
    <row r="648" spans="1:9" x14ac:dyDescent="0.2">
      <c r="A648" s="7" t="s">
        <v>3130</v>
      </c>
      <c r="B648" s="7" t="s">
        <v>3131</v>
      </c>
      <c r="C648" s="7" t="s">
        <v>3132</v>
      </c>
      <c r="D648" s="9">
        <v>1.9599999999999999E-4</v>
      </c>
      <c r="E648" s="9">
        <v>2.7399999999999998E-3</v>
      </c>
      <c r="F648" s="9">
        <v>7.4599999999999997E-5</v>
      </c>
      <c r="G648" s="9">
        <v>9.4499999999999998E-4</v>
      </c>
      <c r="H648" s="9">
        <v>3.3099999999999998E-5</v>
      </c>
      <c r="I648" s="9">
        <v>3.6299999999999999E-4</v>
      </c>
    </row>
    <row r="649" spans="1:9" x14ac:dyDescent="0.2">
      <c r="A649" s="7" t="s">
        <v>3127</v>
      </c>
      <c r="B649" s="7" t="s">
        <v>3128</v>
      </c>
      <c r="C649" s="7" t="s">
        <v>3129</v>
      </c>
      <c r="D649" s="9">
        <v>1.83E-4</v>
      </c>
      <c r="E649" s="9">
        <v>2.7499999999999998E-3</v>
      </c>
      <c r="F649" s="9">
        <v>4.8300000000000002E-5</v>
      </c>
      <c r="G649" s="9">
        <v>8.2399999999999997E-4</v>
      </c>
      <c r="H649" s="9">
        <v>2.48E-5</v>
      </c>
      <c r="I649" s="9">
        <v>3.3500000000000001E-4</v>
      </c>
    </row>
    <row r="650" spans="1:9" x14ac:dyDescent="0.2">
      <c r="A650" s="7" t="s">
        <v>3124</v>
      </c>
      <c r="B650" s="7" t="s">
        <v>3125</v>
      </c>
      <c r="C650" s="7" t="s">
        <v>3126</v>
      </c>
      <c r="D650" s="9">
        <v>1.76E-4</v>
      </c>
      <c r="E650" s="9">
        <v>2.8800000000000002E-3</v>
      </c>
      <c r="F650" s="9">
        <v>9.4099999999999997E-5</v>
      </c>
      <c r="G650" s="9">
        <v>1.1900000000000001E-3</v>
      </c>
      <c r="H650" s="9">
        <v>2.4600000000000002E-5</v>
      </c>
      <c r="I650" s="9">
        <v>3.4499999999999998E-4</v>
      </c>
    </row>
    <row r="651" spans="1:9" x14ac:dyDescent="0.2">
      <c r="A651" s="7" t="s">
        <v>3121</v>
      </c>
      <c r="B651" s="7" t="s">
        <v>3122</v>
      </c>
      <c r="C651" s="7" t="s">
        <v>3123</v>
      </c>
      <c r="D651" s="9">
        <v>2.22E-4</v>
      </c>
      <c r="E651" s="9">
        <v>3.4099999999999998E-3</v>
      </c>
      <c r="F651" s="9">
        <v>8.6700000000000007E-5</v>
      </c>
      <c r="G651" s="9">
        <v>1.1900000000000001E-3</v>
      </c>
      <c r="H651" s="9">
        <v>2.6699999999999998E-5</v>
      </c>
      <c r="I651" s="9">
        <v>3.7399999999999998E-4</v>
      </c>
    </row>
    <row r="652" spans="1:9" x14ac:dyDescent="0.2">
      <c r="A652" s="7" t="s">
        <v>3118</v>
      </c>
      <c r="B652" s="7" t="s">
        <v>3119</v>
      </c>
      <c r="C652" s="7" t="s">
        <v>3120</v>
      </c>
      <c r="D652" s="9">
        <v>1.2400000000000001E-4</v>
      </c>
      <c r="E652" s="9">
        <v>2.6700000000000001E-3</v>
      </c>
      <c r="F652" s="9">
        <v>9.2700000000000004E-5</v>
      </c>
      <c r="G652" s="9">
        <v>1.25E-3</v>
      </c>
      <c r="H652" s="9">
        <v>2.05E-5</v>
      </c>
      <c r="I652" s="9">
        <v>3.5E-4</v>
      </c>
    </row>
    <row r="653" spans="1:9" x14ac:dyDescent="0.2">
      <c r="A653" s="7" t="s">
        <v>3115</v>
      </c>
      <c r="B653" s="7" t="s">
        <v>3116</v>
      </c>
      <c r="C653" s="7" t="s">
        <v>3117</v>
      </c>
      <c r="D653" s="9">
        <v>7.5100000000000004E-4</v>
      </c>
      <c r="E653" s="9">
        <v>6.9499999999999996E-3</v>
      </c>
      <c r="F653" s="9">
        <v>2.42E-4</v>
      </c>
      <c r="G653" s="9">
        <v>2.2399999999999998E-3</v>
      </c>
      <c r="H653" s="9">
        <v>8.53E-5</v>
      </c>
      <c r="I653" s="9">
        <v>7.6999999999999996E-4</v>
      </c>
    </row>
    <row r="654" spans="1:9" x14ac:dyDescent="0.2">
      <c r="A654" s="7" t="s">
        <v>4879</v>
      </c>
      <c r="B654" s="7" t="s">
        <v>4880</v>
      </c>
      <c r="C654" s="7" t="s">
        <v>4881</v>
      </c>
      <c r="D654" s="9">
        <v>2.37E-5</v>
      </c>
      <c r="E654" s="9">
        <v>2.9799999999999999E-7</v>
      </c>
      <c r="F654" s="9">
        <v>4.7199999999999997E-6</v>
      </c>
      <c r="G654" s="9">
        <v>5.9800000000000006E-8</v>
      </c>
      <c r="H654" s="9">
        <v>1.15E-5</v>
      </c>
      <c r="I654" s="9">
        <v>1.4499999999999999E-7</v>
      </c>
    </row>
    <row r="655" spans="1:9" x14ac:dyDescent="0.2">
      <c r="A655" s="7" t="s">
        <v>4877</v>
      </c>
      <c r="B655" s="7" t="s">
        <v>4866</v>
      </c>
      <c r="C655" s="7" t="s">
        <v>4878</v>
      </c>
      <c r="D655" s="9">
        <v>3.2700000000000002E-5</v>
      </c>
      <c r="E655" s="9">
        <v>4.1199999999999998E-7</v>
      </c>
      <c r="F655" s="9">
        <v>8.3799999999999994E-6</v>
      </c>
      <c r="G655" s="9">
        <v>1.06E-7</v>
      </c>
      <c r="H655" s="9">
        <v>2.1699999999999999E-5</v>
      </c>
      <c r="I655" s="9">
        <v>2.72E-7</v>
      </c>
    </row>
    <row r="656" spans="1:9" x14ac:dyDescent="0.2">
      <c r="A656" s="7" t="s">
        <v>4875</v>
      </c>
      <c r="B656" s="7" t="s">
        <v>4866</v>
      </c>
      <c r="C656" s="7" t="s">
        <v>4876</v>
      </c>
      <c r="D656" s="9">
        <v>2.6999999999999999E-5</v>
      </c>
      <c r="E656" s="9">
        <v>3.41E-7</v>
      </c>
      <c r="F656" s="9">
        <v>1.8300000000000001E-6</v>
      </c>
      <c r="G656" s="9">
        <v>2.3199999999999999E-8</v>
      </c>
      <c r="H656" s="9">
        <v>-3.6699999999999999E-7</v>
      </c>
      <c r="I656" s="9">
        <v>4.6200000000000002E-9</v>
      </c>
    </row>
    <row r="657" spans="1:9" x14ac:dyDescent="0.2">
      <c r="A657" s="7" t="s">
        <v>4873</v>
      </c>
      <c r="B657" s="7" t="s">
        <v>4866</v>
      </c>
      <c r="C657" s="7" t="s">
        <v>4874</v>
      </c>
      <c r="D657" s="9">
        <v>6.9800000000000003E-5</v>
      </c>
      <c r="E657" s="9">
        <v>8.8000000000000004E-7</v>
      </c>
      <c r="F657" s="9">
        <v>1.17E-5</v>
      </c>
      <c r="G657" s="9">
        <v>1.48E-7</v>
      </c>
      <c r="H657" s="9">
        <v>2.4499999999999999E-5</v>
      </c>
      <c r="I657" s="9">
        <v>3.0800000000000001E-7</v>
      </c>
    </row>
    <row r="658" spans="1:9" x14ac:dyDescent="0.2">
      <c r="A658" s="7" t="s">
        <v>4871</v>
      </c>
      <c r="B658" s="7" t="s">
        <v>4869</v>
      </c>
      <c r="C658" s="7" t="s">
        <v>4872</v>
      </c>
      <c r="D658" s="9">
        <v>6.9800000000000003E-5</v>
      </c>
      <c r="E658" s="9">
        <v>8.8000000000000004E-7</v>
      </c>
      <c r="F658" s="9">
        <v>1.17E-5</v>
      </c>
      <c r="G658" s="9">
        <v>1.48E-7</v>
      </c>
      <c r="H658" s="9">
        <v>2.4499999999999999E-5</v>
      </c>
      <c r="I658" s="9">
        <v>3.0800000000000001E-7</v>
      </c>
    </row>
    <row r="659" spans="1:9" x14ac:dyDescent="0.2">
      <c r="A659" s="7" t="s">
        <v>4868</v>
      </c>
      <c r="B659" s="7" t="s">
        <v>4869</v>
      </c>
      <c r="C659" s="7" t="s">
        <v>4870</v>
      </c>
      <c r="D659" s="9">
        <v>6.9800000000000003E-5</v>
      </c>
      <c r="E659" s="9">
        <v>8.8000000000000004E-7</v>
      </c>
      <c r="F659" s="9">
        <v>1.17E-5</v>
      </c>
      <c r="G659" s="9">
        <v>1.48E-7</v>
      </c>
      <c r="H659" s="9">
        <v>2.4499999999999999E-5</v>
      </c>
      <c r="I659" s="9">
        <v>3.0800000000000001E-7</v>
      </c>
    </row>
    <row r="660" spans="1:9" x14ac:dyDescent="0.2">
      <c r="A660" s="7" t="s">
        <v>4865</v>
      </c>
      <c r="B660" s="7" t="s">
        <v>4866</v>
      </c>
      <c r="C660" s="7" t="s">
        <v>4867</v>
      </c>
      <c r="D660" s="9">
        <v>6.9800000000000003E-5</v>
      </c>
      <c r="E660" s="9">
        <v>8.8000000000000004E-7</v>
      </c>
      <c r="F660" s="9">
        <v>1.17E-5</v>
      </c>
      <c r="G660" s="9">
        <v>1.48E-7</v>
      </c>
      <c r="H660" s="9">
        <v>2.4499999999999999E-5</v>
      </c>
      <c r="I660" s="9">
        <v>3.0800000000000001E-7</v>
      </c>
    </row>
    <row r="661" spans="1:9" x14ac:dyDescent="0.2">
      <c r="A661" s="7" t="s">
        <v>3112</v>
      </c>
      <c r="B661" s="7" t="s">
        <v>3113</v>
      </c>
      <c r="C661" s="7" t="s">
        <v>3114</v>
      </c>
      <c r="D661" s="9">
        <v>4.66</v>
      </c>
      <c r="E661" s="9">
        <v>0.25</v>
      </c>
      <c r="F661" s="9">
        <v>1.78</v>
      </c>
      <c r="G661" s="9">
        <v>0.10199999999999999</v>
      </c>
      <c r="H661" s="9">
        <v>1.23</v>
      </c>
      <c r="I661" s="9">
        <v>3.7400000000000003E-2</v>
      </c>
    </row>
    <row r="662" spans="1:9" x14ac:dyDescent="0.2">
      <c r="A662" s="7" t="s">
        <v>3109</v>
      </c>
      <c r="B662" s="7" t="s">
        <v>3110</v>
      </c>
      <c r="C662" s="7" t="s">
        <v>3111</v>
      </c>
      <c r="D662" s="9">
        <v>3.2000000000000002E-3</v>
      </c>
      <c r="E662" s="9">
        <v>5.5300000000000002E-2</v>
      </c>
      <c r="F662" s="9">
        <v>1.65E-3</v>
      </c>
      <c r="G662" s="9">
        <v>2.46E-2</v>
      </c>
      <c r="H662" s="9">
        <v>6.1600000000000001E-4</v>
      </c>
      <c r="I662" s="9">
        <v>8.9300000000000004E-3</v>
      </c>
    </row>
    <row r="663" spans="1:9" x14ac:dyDescent="0.2">
      <c r="A663" s="7" t="s">
        <v>3106</v>
      </c>
      <c r="B663" s="7" t="s">
        <v>3107</v>
      </c>
      <c r="C663" s="7" t="s">
        <v>3108</v>
      </c>
      <c r="D663" s="9">
        <v>-4.4999999999999997E-3</v>
      </c>
      <c r="E663" s="9">
        <v>4.6199999999999998E-2</v>
      </c>
      <c r="F663" s="9">
        <v>-1.33E-3</v>
      </c>
      <c r="G663" s="9">
        <v>1.5299999999999999E-2</v>
      </c>
      <c r="H663" s="9">
        <v>-1.84E-4</v>
      </c>
      <c r="I663" s="9">
        <v>3.2299999999999998E-3</v>
      </c>
    </row>
    <row r="664" spans="1:9" x14ac:dyDescent="0.2">
      <c r="A664" s="7" t="s">
        <v>3103</v>
      </c>
      <c r="B664" s="7" t="s">
        <v>3104</v>
      </c>
      <c r="C664" s="7" t="s">
        <v>3105</v>
      </c>
      <c r="D664" s="9">
        <v>4.2500000000000003E-2</v>
      </c>
      <c r="E664" s="9">
        <v>0.38500000000000001</v>
      </c>
      <c r="F664" s="9">
        <v>2.6200000000000001E-2</v>
      </c>
      <c r="G664" s="9">
        <v>0.193</v>
      </c>
      <c r="H664" s="9">
        <v>1.47E-2</v>
      </c>
      <c r="I664" s="9">
        <v>0.104</v>
      </c>
    </row>
    <row r="665" spans="1:9" x14ac:dyDescent="0.2">
      <c r="A665" s="7" t="s">
        <v>3100</v>
      </c>
      <c r="B665" s="7" t="s">
        <v>3101</v>
      </c>
      <c r="C665" s="7" t="s">
        <v>3102</v>
      </c>
      <c r="D665" s="9">
        <v>-0.15</v>
      </c>
      <c r="E665" s="9">
        <v>0.59499999999999997</v>
      </c>
      <c r="F665" s="9">
        <v>-0.125</v>
      </c>
      <c r="G665" s="9">
        <v>0.32300000000000001</v>
      </c>
      <c r="H665" s="9">
        <v>-3.15E-2</v>
      </c>
      <c r="I665" s="9">
        <v>0.121</v>
      </c>
    </row>
    <row r="666" spans="1:9" x14ac:dyDescent="0.2">
      <c r="A666" s="7" t="s">
        <v>3097</v>
      </c>
      <c r="B666" s="7" t="s">
        <v>3098</v>
      </c>
      <c r="C666" s="7" t="s">
        <v>3099</v>
      </c>
      <c r="D666" s="9">
        <v>1.06E-3</v>
      </c>
      <c r="E666" s="9">
        <v>2.4099999999999998E-3</v>
      </c>
      <c r="F666" s="9">
        <v>1.16E-4</v>
      </c>
      <c r="G666" s="9">
        <v>9.5500000000000001E-4</v>
      </c>
      <c r="H666" s="9">
        <v>6.4200000000000002E-5</v>
      </c>
      <c r="I666" s="9">
        <v>2.63E-4</v>
      </c>
    </row>
    <row r="667" spans="1:9" x14ac:dyDescent="0.2">
      <c r="A667" s="7" t="s">
        <v>3094</v>
      </c>
      <c r="B667" s="7" t="s">
        <v>3095</v>
      </c>
      <c r="C667" s="7" t="s">
        <v>3096</v>
      </c>
      <c r="D667" s="9">
        <v>1.25E-3</v>
      </c>
      <c r="E667" s="9">
        <v>3.61E-2</v>
      </c>
      <c r="F667" s="9">
        <v>3.1300000000000002E-4</v>
      </c>
      <c r="G667" s="9">
        <v>1.11E-2</v>
      </c>
      <c r="H667" s="9">
        <v>9.1600000000000004E-5</v>
      </c>
      <c r="I667" s="9">
        <v>3.2399999999999998E-3</v>
      </c>
    </row>
    <row r="668" spans="1:9" x14ac:dyDescent="0.2">
      <c r="A668" s="7" t="s">
        <v>3091</v>
      </c>
      <c r="B668" s="7" t="s">
        <v>3092</v>
      </c>
      <c r="C668" s="7" t="s">
        <v>3093</v>
      </c>
      <c r="D668" s="9">
        <v>1.25E-3</v>
      </c>
      <c r="E668" s="9">
        <v>3.61E-2</v>
      </c>
      <c r="F668" s="9">
        <v>4.44E-4</v>
      </c>
      <c r="G668" s="9">
        <v>1.29E-2</v>
      </c>
      <c r="H668" s="9">
        <v>2.0000000000000001E-4</v>
      </c>
      <c r="I668" s="9">
        <v>4.7299999999999998E-3</v>
      </c>
    </row>
    <row r="669" spans="1:9" x14ac:dyDescent="0.2">
      <c r="A669" s="7" t="s">
        <v>3088</v>
      </c>
      <c r="B669" s="7" t="s">
        <v>3089</v>
      </c>
      <c r="C669" s="7" t="s">
        <v>3090</v>
      </c>
      <c r="D669" s="9">
        <v>1.4599999999999999E-3</v>
      </c>
      <c r="E669" s="9">
        <v>3.9E-2</v>
      </c>
      <c r="F669" s="9">
        <v>8.5999999999999998E-4</v>
      </c>
      <c r="G669" s="9">
        <v>1.83E-2</v>
      </c>
      <c r="H669" s="9">
        <v>1.8599999999999999E-4</v>
      </c>
      <c r="I669" s="9">
        <v>4.64E-3</v>
      </c>
    </row>
    <row r="670" spans="1:9" x14ac:dyDescent="0.2">
      <c r="A670" s="7" t="s">
        <v>3085</v>
      </c>
      <c r="B670" s="7" t="s">
        <v>3086</v>
      </c>
      <c r="C670" s="7" t="s">
        <v>3087</v>
      </c>
      <c r="D670" s="10">
        <v>2.7699999999999999E-5</v>
      </c>
      <c r="E670" s="9">
        <v>8.7699999999999996E-4</v>
      </c>
      <c r="F670" s="10">
        <v>5.7899999999999998E-5</v>
      </c>
      <c r="G670" s="9">
        <v>4.0200000000000001E-3</v>
      </c>
      <c r="H670" s="10">
        <v>7.24E-8</v>
      </c>
      <c r="I670" s="9">
        <v>3.3000000000000003E-5</v>
      </c>
    </row>
    <row r="671" spans="1:9" x14ac:dyDescent="0.2">
      <c r="A671" s="7" t="s">
        <v>3082</v>
      </c>
      <c r="B671" s="7" t="s">
        <v>3083</v>
      </c>
      <c r="C671" s="7" t="s">
        <v>3084</v>
      </c>
      <c r="D671" s="9">
        <v>0.189</v>
      </c>
      <c r="E671" s="9">
        <v>0.20699999999999999</v>
      </c>
      <c r="F671" s="9">
        <v>3.81E-3</v>
      </c>
      <c r="G671" s="9">
        <v>4.6800000000000001E-2</v>
      </c>
      <c r="H671" s="9">
        <v>8.92E-4</v>
      </c>
      <c r="I671" s="9">
        <v>1.09E-2</v>
      </c>
    </row>
    <row r="672" spans="1:9" x14ac:dyDescent="0.2">
      <c r="A672" s="7" t="s">
        <v>3079</v>
      </c>
      <c r="B672" s="7" t="s">
        <v>3080</v>
      </c>
      <c r="C672" s="7" t="s">
        <v>3081</v>
      </c>
      <c r="D672" s="9">
        <v>2.82E-3</v>
      </c>
      <c r="E672" s="9">
        <v>4.9200000000000001E-2</v>
      </c>
      <c r="F672" s="9">
        <v>7.8200000000000003E-4</v>
      </c>
      <c r="G672" s="9">
        <v>1.5900000000000001E-2</v>
      </c>
      <c r="H672" s="9">
        <v>3.1E-4</v>
      </c>
      <c r="I672" s="9">
        <v>5.4000000000000003E-3</v>
      </c>
    </row>
    <row r="673" spans="1:9" x14ac:dyDescent="0.2">
      <c r="A673" s="7" t="s">
        <v>3076</v>
      </c>
      <c r="B673" s="7" t="s">
        <v>3077</v>
      </c>
      <c r="C673" s="7" t="s">
        <v>3078</v>
      </c>
      <c r="D673" s="9">
        <v>4.8399999999999997E-3</v>
      </c>
      <c r="E673" s="9">
        <v>9.1300000000000006E-2</v>
      </c>
      <c r="F673" s="9">
        <v>1.5100000000000001E-3</v>
      </c>
      <c r="G673" s="9">
        <v>3.1E-2</v>
      </c>
      <c r="H673" s="9">
        <v>3.8699999999999997E-4</v>
      </c>
      <c r="I673" s="9">
        <v>8.6400000000000001E-3</v>
      </c>
    </row>
    <row r="674" spans="1:9" x14ac:dyDescent="0.2">
      <c r="A674" s="7" t="s">
        <v>3073</v>
      </c>
      <c r="B674" s="7" t="s">
        <v>3074</v>
      </c>
      <c r="C674" s="7" t="s">
        <v>3075</v>
      </c>
      <c r="D674" s="9">
        <v>4.8399999999999997E-3</v>
      </c>
      <c r="E674" s="9">
        <v>9.1300000000000006E-2</v>
      </c>
      <c r="F674" s="9">
        <v>1.5100000000000001E-3</v>
      </c>
      <c r="G674" s="9">
        <v>3.1E-2</v>
      </c>
      <c r="H674" s="9">
        <v>3.8699999999999997E-4</v>
      </c>
      <c r="I674" s="9">
        <v>8.6400000000000001E-3</v>
      </c>
    </row>
    <row r="675" spans="1:9" x14ac:dyDescent="0.2">
      <c r="A675" s="7" t="s">
        <v>3070</v>
      </c>
      <c r="B675" s="7" t="s">
        <v>3071</v>
      </c>
      <c r="C675" s="7" t="s">
        <v>3072</v>
      </c>
      <c r="D675" s="10">
        <v>3.79E-3</v>
      </c>
      <c r="E675" s="9">
        <v>8.0799999999999997E-2</v>
      </c>
      <c r="F675" s="10">
        <v>1.17E-3</v>
      </c>
      <c r="G675" s="9">
        <v>2.76E-2</v>
      </c>
      <c r="H675" s="10">
        <v>1.93E-4</v>
      </c>
      <c r="I675" s="9">
        <v>6.11E-3</v>
      </c>
    </row>
    <row r="676" spans="1:9" x14ac:dyDescent="0.2">
      <c r="A676" s="7" t="s">
        <v>3067</v>
      </c>
      <c r="B676" s="7" t="s">
        <v>3068</v>
      </c>
      <c r="C676" s="7" t="s">
        <v>3069</v>
      </c>
      <c r="D676" s="9">
        <v>5.6300000000000003E-2</v>
      </c>
      <c r="E676" s="9">
        <v>7.1000000000000002E-4</v>
      </c>
      <c r="F676" s="9">
        <v>9.6299999999999997E-3</v>
      </c>
      <c r="G676" s="9">
        <v>1.22E-4</v>
      </c>
      <c r="H676" s="9">
        <v>5.2399999999999999E-3</v>
      </c>
      <c r="I676" s="9">
        <v>6.6000000000000005E-5</v>
      </c>
    </row>
    <row r="677" spans="1:9" x14ac:dyDescent="0.2">
      <c r="A677" s="7" t="s">
        <v>3064</v>
      </c>
      <c r="B677" s="7" t="s">
        <v>3065</v>
      </c>
      <c r="C677" s="7" t="s">
        <v>3066</v>
      </c>
      <c r="D677" s="9">
        <v>5.6300000000000003E-2</v>
      </c>
      <c r="E677" s="9">
        <v>7.1000000000000002E-4</v>
      </c>
      <c r="F677" s="9">
        <v>9.6299999999999997E-3</v>
      </c>
      <c r="G677" s="9">
        <v>1.22E-4</v>
      </c>
      <c r="H677" s="9">
        <v>5.2399999999999999E-3</v>
      </c>
      <c r="I677" s="9">
        <v>6.6000000000000005E-5</v>
      </c>
    </row>
    <row r="678" spans="1:9" x14ac:dyDescent="0.2">
      <c r="A678" s="7" t="s">
        <v>3061</v>
      </c>
      <c r="B678" s="7" t="s">
        <v>3062</v>
      </c>
      <c r="C678" s="7" t="s">
        <v>3063</v>
      </c>
      <c r="D678" s="9">
        <v>8.8500000000000004E-4</v>
      </c>
      <c r="E678" s="9">
        <v>1.11E-5</v>
      </c>
      <c r="F678" s="9">
        <v>3.1399999999999999E-4</v>
      </c>
      <c r="G678" s="9">
        <v>3.98E-6</v>
      </c>
      <c r="H678" s="9">
        <v>1.9900000000000001E-4</v>
      </c>
      <c r="I678" s="9">
        <v>2.5000000000000002E-6</v>
      </c>
    </row>
    <row r="679" spans="1:9" x14ac:dyDescent="0.2">
      <c r="A679" s="7" t="s">
        <v>3058</v>
      </c>
      <c r="B679" s="7" t="s">
        <v>3059</v>
      </c>
      <c r="C679" s="7" t="s">
        <v>3060</v>
      </c>
      <c r="D679" s="9">
        <v>5.6300000000000003E-2</v>
      </c>
      <c r="E679" s="9">
        <v>7.1000000000000002E-4</v>
      </c>
      <c r="F679" s="9">
        <v>9.6299999999999997E-3</v>
      </c>
      <c r="G679" s="9">
        <v>1.22E-4</v>
      </c>
      <c r="H679" s="9">
        <v>5.2399999999999999E-3</v>
      </c>
      <c r="I679" s="9">
        <v>6.6000000000000005E-5</v>
      </c>
    </row>
    <row r="680" spans="1:9" x14ac:dyDescent="0.2">
      <c r="A680" s="7" t="s">
        <v>3055</v>
      </c>
      <c r="B680" s="7" t="s">
        <v>3056</v>
      </c>
      <c r="C680" s="7" t="s">
        <v>3057</v>
      </c>
      <c r="D680" s="9">
        <v>5.6300000000000003E-2</v>
      </c>
      <c r="E680" s="9">
        <v>7.1000000000000002E-4</v>
      </c>
      <c r="F680" s="9">
        <v>9.6299999999999997E-3</v>
      </c>
      <c r="G680" s="9">
        <v>1.22E-4</v>
      </c>
      <c r="H680" s="9">
        <v>5.2399999999999999E-3</v>
      </c>
      <c r="I680" s="9">
        <v>6.6000000000000005E-5</v>
      </c>
    </row>
    <row r="681" spans="1:9" x14ac:dyDescent="0.2">
      <c r="A681" s="7" t="s">
        <v>3052</v>
      </c>
      <c r="B681" s="7" t="s">
        <v>3053</v>
      </c>
      <c r="C681" s="7" t="s">
        <v>3054</v>
      </c>
      <c r="D681" s="9">
        <v>5.6300000000000003E-2</v>
      </c>
      <c r="E681" s="9">
        <v>7.1000000000000002E-4</v>
      </c>
      <c r="F681" s="9">
        <v>9.6299999999999997E-3</v>
      </c>
      <c r="G681" s="9">
        <v>1.22E-4</v>
      </c>
      <c r="H681" s="9">
        <v>5.2399999999999999E-3</v>
      </c>
      <c r="I681" s="9">
        <v>6.6000000000000005E-5</v>
      </c>
    </row>
    <row r="682" spans="1:9" x14ac:dyDescent="0.2">
      <c r="A682" s="7" t="s">
        <v>3049</v>
      </c>
      <c r="B682" s="7" t="s">
        <v>3050</v>
      </c>
      <c r="C682" s="7" t="s">
        <v>3051</v>
      </c>
      <c r="D682" s="9">
        <v>5.6300000000000003E-2</v>
      </c>
      <c r="E682" s="9">
        <v>7.1000000000000002E-4</v>
      </c>
      <c r="F682" s="9">
        <v>9.6299999999999997E-3</v>
      </c>
      <c r="G682" s="9">
        <v>1.22E-4</v>
      </c>
      <c r="H682" s="9">
        <v>5.2399999999999999E-3</v>
      </c>
      <c r="I682" s="9">
        <v>6.6000000000000005E-5</v>
      </c>
    </row>
    <row r="683" spans="1:9" x14ac:dyDescent="0.2">
      <c r="A683" s="7" t="s">
        <v>3046</v>
      </c>
      <c r="B683" s="7" t="s">
        <v>3047</v>
      </c>
      <c r="C683" s="7" t="s">
        <v>3048</v>
      </c>
      <c r="D683" s="22">
        <v>10.3</v>
      </c>
      <c r="E683" s="22">
        <v>1.6799999999999999E-2</v>
      </c>
      <c r="F683" s="22">
        <v>4.67</v>
      </c>
      <c r="G683" s="22">
        <v>8.9599999999999992E-3</v>
      </c>
      <c r="H683" s="22">
        <v>3.42</v>
      </c>
      <c r="I683" s="22">
        <v>6.0800000000000003E-3</v>
      </c>
    </row>
    <row r="684" spans="1:9" x14ac:dyDescent="0.2">
      <c r="A684" s="7" t="s">
        <v>3043</v>
      </c>
      <c r="B684" s="7" t="s">
        <v>3044</v>
      </c>
      <c r="C684" s="7" t="s">
        <v>3045</v>
      </c>
      <c r="D684" s="9">
        <v>2.7000000000000001E-3</v>
      </c>
      <c r="E684" s="9">
        <v>5.28E-2</v>
      </c>
      <c r="F684" s="9">
        <v>6.2600000000000004E-4</v>
      </c>
      <c r="G684" s="9">
        <v>1.5599999999999999E-2</v>
      </c>
      <c r="H684" s="9">
        <v>2.32E-4</v>
      </c>
      <c r="I684" s="9">
        <v>5.1799999999999997E-3</v>
      </c>
    </row>
    <row r="685" spans="1:9" x14ac:dyDescent="0.2">
      <c r="A685" s="7" t="s">
        <v>3040</v>
      </c>
      <c r="B685" s="7" t="s">
        <v>3041</v>
      </c>
      <c r="C685" s="7" t="s">
        <v>3042</v>
      </c>
      <c r="D685" s="9">
        <v>5.6300000000000003E-2</v>
      </c>
      <c r="E685" s="9">
        <v>7.1000000000000002E-4</v>
      </c>
      <c r="F685" s="9">
        <v>9.6299999999999997E-3</v>
      </c>
      <c r="G685" s="9">
        <v>1.22E-4</v>
      </c>
      <c r="H685" s="9">
        <v>5.2399999999999999E-3</v>
      </c>
      <c r="I685" s="9">
        <v>6.6000000000000005E-5</v>
      </c>
    </row>
    <row r="686" spans="1:9" x14ac:dyDescent="0.2">
      <c r="A686" s="7" t="s">
        <v>4862</v>
      </c>
      <c r="B686" s="7" t="s">
        <v>4863</v>
      </c>
      <c r="C686" s="7" t="s">
        <v>4864</v>
      </c>
      <c r="D686" s="9">
        <v>5.6300000000000001E-8</v>
      </c>
      <c r="E686" s="9">
        <v>7.1000000000000003E-10</v>
      </c>
      <c r="F686" s="9">
        <v>9.6299999999999992E-9</v>
      </c>
      <c r="G686" s="9">
        <v>1.2199999999999999E-10</v>
      </c>
      <c r="H686" s="9">
        <v>5.2400000000000001E-9</v>
      </c>
      <c r="I686" s="9">
        <v>6.6000000000000005E-11</v>
      </c>
    </row>
    <row r="687" spans="1:9" x14ac:dyDescent="0.2">
      <c r="A687" s="7" t="s">
        <v>3037</v>
      </c>
      <c r="B687" s="7" t="s">
        <v>3038</v>
      </c>
      <c r="C687" s="7" t="s">
        <v>3039</v>
      </c>
      <c r="D687" s="9">
        <v>-4.9399999999999999E-3</v>
      </c>
      <c r="E687" s="9">
        <v>0.13500000000000001</v>
      </c>
      <c r="F687" s="9">
        <v>6.13E-3</v>
      </c>
      <c r="G687" s="9">
        <v>6.08E-2</v>
      </c>
      <c r="H687" s="9">
        <v>6.8599999999999998E-4</v>
      </c>
      <c r="I687" s="9">
        <v>2.06E-2</v>
      </c>
    </row>
    <row r="688" spans="1:9" x14ac:dyDescent="0.2">
      <c r="A688" s="7" t="s">
        <v>3034</v>
      </c>
      <c r="B688" s="7" t="s">
        <v>3035</v>
      </c>
      <c r="C688" s="7" t="s">
        <v>3036</v>
      </c>
      <c r="D688" s="9">
        <v>-1.49E-2</v>
      </c>
      <c r="E688" s="9">
        <v>9.0999999999999998E-2</v>
      </c>
      <c r="F688" s="9">
        <v>-6.4700000000000001E-3</v>
      </c>
      <c r="G688" s="9">
        <v>3.6700000000000003E-2</v>
      </c>
      <c r="H688" s="9">
        <v>-1.6299999999999999E-3</v>
      </c>
      <c r="I688" s="9">
        <v>1.01E-2</v>
      </c>
    </row>
    <row r="689" spans="1:9" x14ac:dyDescent="0.2">
      <c r="A689" s="7" t="s">
        <v>3031</v>
      </c>
      <c r="B689" s="7" t="s">
        <v>3032</v>
      </c>
      <c r="C689" s="7" t="s">
        <v>3033</v>
      </c>
      <c r="D689" s="9">
        <v>-1.4800000000000001E-2</v>
      </c>
      <c r="E689" s="9">
        <v>9.0999999999999998E-2</v>
      </c>
      <c r="F689" s="9">
        <v>-6.4599999999999996E-3</v>
      </c>
      <c r="G689" s="9">
        <v>3.6700000000000003E-2</v>
      </c>
      <c r="H689" s="9">
        <v>-1.6299999999999999E-3</v>
      </c>
      <c r="I689" s="9">
        <v>1.01E-2</v>
      </c>
    </row>
    <row r="690" spans="1:9" x14ac:dyDescent="0.2">
      <c r="A690" s="7" t="s">
        <v>3028</v>
      </c>
      <c r="B690" s="7" t="s">
        <v>3029</v>
      </c>
      <c r="C690" s="7" t="s">
        <v>3030</v>
      </c>
      <c r="D690" s="9">
        <v>1.49E-2</v>
      </c>
      <c r="E690" s="9">
        <v>9.0999999999999998E-2</v>
      </c>
      <c r="F690" s="9">
        <v>6.4700000000000001E-3</v>
      </c>
      <c r="G690" s="9">
        <v>3.6700000000000003E-2</v>
      </c>
      <c r="H690" s="9">
        <v>1.6299999999999999E-3</v>
      </c>
      <c r="I690" s="9">
        <v>1.01E-2</v>
      </c>
    </row>
    <row r="691" spans="1:9" x14ac:dyDescent="0.2">
      <c r="A691" s="7" t="s">
        <v>3025</v>
      </c>
      <c r="B691" s="7" t="s">
        <v>3026</v>
      </c>
      <c r="C691" s="7" t="s">
        <v>3027</v>
      </c>
      <c r="D691" s="9">
        <v>-1.49E-2</v>
      </c>
      <c r="E691" s="9">
        <v>9.0999999999999998E-2</v>
      </c>
      <c r="F691" s="9">
        <v>-6.4700000000000001E-3</v>
      </c>
      <c r="G691" s="9">
        <v>3.6700000000000003E-2</v>
      </c>
      <c r="H691" s="9">
        <v>-1.6299999999999999E-3</v>
      </c>
      <c r="I691" s="9">
        <v>1.01E-2</v>
      </c>
    </row>
    <row r="692" spans="1:9" x14ac:dyDescent="0.2">
      <c r="A692" s="7" t="s">
        <v>4859</v>
      </c>
      <c r="B692" s="7" t="s">
        <v>4860</v>
      </c>
      <c r="C692" s="7" t="s">
        <v>4861</v>
      </c>
      <c r="D692" s="9">
        <v>2.3799999999999999E-5</v>
      </c>
      <c r="E692" s="9">
        <v>3.0199999999999998E-7</v>
      </c>
      <c r="F692" s="9">
        <v>8.4700000000000002E-6</v>
      </c>
      <c r="G692" s="9">
        <v>1.09E-7</v>
      </c>
      <c r="H692" s="9">
        <v>5.3499999999999996E-6</v>
      </c>
      <c r="I692" s="9">
        <v>6.8E-8</v>
      </c>
    </row>
    <row r="693" spans="1:9" x14ac:dyDescent="0.2">
      <c r="A693" s="7" t="s">
        <v>3022</v>
      </c>
      <c r="B693" s="7" t="s">
        <v>3023</v>
      </c>
      <c r="C693" s="7" t="s">
        <v>3024</v>
      </c>
      <c r="D693" s="9">
        <v>-1.2800000000000001E-2</v>
      </c>
      <c r="E693" s="9">
        <v>9.1600000000000001E-2</v>
      </c>
      <c r="F693" s="9">
        <v>-5.6299999999999996E-3</v>
      </c>
      <c r="G693" s="9">
        <v>3.6999999999999998E-2</v>
      </c>
      <c r="H693" s="9">
        <v>-1.2899999999999999E-3</v>
      </c>
      <c r="I693" s="9">
        <v>1.01E-2</v>
      </c>
    </row>
    <row r="694" spans="1:9" x14ac:dyDescent="0.2">
      <c r="A694" s="7" t="s">
        <v>3019</v>
      </c>
      <c r="B694" s="7" t="s">
        <v>3020</v>
      </c>
      <c r="C694" s="7" t="s">
        <v>3021</v>
      </c>
      <c r="D694" s="9">
        <v>2.4099999999999998E-3</v>
      </c>
      <c r="E694" s="9">
        <v>4.5499999999999999E-2</v>
      </c>
      <c r="F694" s="9">
        <v>5.5999999999999995E-4</v>
      </c>
      <c r="G694" s="9">
        <v>1.32E-2</v>
      </c>
      <c r="H694" s="9">
        <v>2.4600000000000002E-4</v>
      </c>
      <c r="I694" s="9">
        <v>4.8199999999999996E-3</v>
      </c>
    </row>
    <row r="695" spans="1:9" x14ac:dyDescent="0.2">
      <c r="A695" s="7" t="s">
        <v>3016</v>
      </c>
      <c r="B695" s="7" t="s">
        <v>3017</v>
      </c>
      <c r="C695" s="7" t="s">
        <v>3018</v>
      </c>
      <c r="D695" s="9">
        <v>2.5899999999999999E-3</v>
      </c>
      <c r="E695" s="9">
        <v>4.7300000000000002E-2</v>
      </c>
      <c r="F695" s="9">
        <v>9.7199999999999999E-4</v>
      </c>
      <c r="G695" s="9">
        <v>1.77E-2</v>
      </c>
      <c r="H695" s="9">
        <v>1.55E-4</v>
      </c>
      <c r="I695" s="9">
        <v>3.8600000000000001E-3</v>
      </c>
    </row>
    <row r="696" spans="1:9" x14ac:dyDescent="0.2">
      <c r="A696" s="7" t="s">
        <v>3013</v>
      </c>
      <c r="B696" s="7" t="s">
        <v>3014</v>
      </c>
      <c r="C696" s="7" t="s">
        <v>3015</v>
      </c>
      <c r="D696" s="9">
        <v>5.3E-3</v>
      </c>
      <c r="E696" s="9">
        <v>9.5299999999999996E-2</v>
      </c>
      <c r="F696" s="9">
        <v>2.98E-3</v>
      </c>
      <c r="G696" s="9">
        <v>4.36E-2</v>
      </c>
      <c r="H696" s="9">
        <v>4.2499999999999998E-4</v>
      </c>
      <c r="I696" s="9">
        <v>9.0500000000000008E-3</v>
      </c>
    </row>
    <row r="697" spans="1:9" x14ac:dyDescent="0.2">
      <c r="A697" s="7" t="s">
        <v>3010</v>
      </c>
      <c r="B697" s="7" t="s">
        <v>3011</v>
      </c>
      <c r="C697" s="7" t="s">
        <v>3012</v>
      </c>
      <c r="D697" s="9">
        <v>8.5900000000000004E-3</v>
      </c>
      <c r="E697" s="9">
        <v>0.121</v>
      </c>
      <c r="F697" s="9">
        <v>2.0799999999999998E-3</v>
      </c>
      <c r="G697" s="9">
        <v>3.6799999999999999E-2</v>
      </c>
      <c r="H697" s="9">
        <v>6.2200000000000005E-4</v>
      </c>
      <c r="I697" s="9">
        <v>1.09E-2</v>
      </c>
    </row>
    <row r="698" spans="1:9" x14ac:dyDescent="0.2">
      <c r="A698" s="7" t="s">
        <v>3007</v>
      </c>
      <c r="B698" s="7" t="s">
        <v>3008</v>
      </c>
      <c r="C698" s="7" t="s">
        <v>3009</v>
      </c>
      <c r="D698" s="9">
        <v>1.17E-2</v>
      </c>
      <c r="E698" s="9">
        <v>0.14099999999999999</v>
      </c>
      <c r="F698" s="9">
        <v>3.63E-3</v>
      </c>
      <c r="G698" s="9">
        <v>4.8399999999999999E-2</v>
      </c>
      <c r="H698" s="9">
        <v>1.1199999999999999E-3</v>
      </c>
      <c r="I698" s="9">
        <v>1.46E-2</v>
      </c>
    </row>
    <row r="699" spans="1:9" x14ac:dyDescent="0.2">
      <c r="A699" s="7" t="s">
        <v>3004</v>
      </c>
      <c r="B699" s="7" t="s">
        <v>3005</v>
      </c>
      <c r="C699" s="7" t="s">
        <v>3006</v>
      </c>
      <c r="D699" s="9">
        <v>2.1800000000000001E-3</v>
      </c>
      <c r="E699" s="9">
        <v>4.2799999999999998E-2</v>
      </c>
      <c r="F699" s="9">
        <v>1.49E-3</v>
      </c>
      <c r="G699" s="9">
        <v>2.1999999999999999E-2</v>
      </c>
      <c r="H699" s="9">
        <v>2.7099999999999997E-4</v>
      </c>
      <c r="I699" s="9">
        <v>5.11E-3</v>
      </c>
    </row>
    <row r="700" spans="1:9" x14ac:dyDescent="0.2">
      <c r="A700" s="7" t="s">
        <v>3001</v>
      </c>
      <c r="B700" s="7" t="s">
        <v>3002</v>
      </c>
      <c r="C700" s="7" t="s">
        <v>3003</v>
      </c>
      <c r="D700" s="9">
        <v>4.0000000000000001E-3</v>
      </c>
      <c r="E700" s="9">
        <v>5.8900000000000001E-2</v>
      </c>
      <c r="F700" s="9">
        <v>7.27E-4</v>
      </c>
      <c r="G700" s="9">
        <v>1.5299999999999999E-2</v>
      </c>
      <c r="H700" s="9">
        <v>2.31E-4</v>
      </c>
      <c r="I700" s="9">
        <v>4.7099999999999998E-3</v>
      </c>
    </row>
    <row r="701" spans="1:9" x14ac:dyDescent="0.2">
      <c r="A701" s="7" t="s">
        <v>2998</v>
      </c>
      <c r="B701" s="7" t="s">
        <v>2999</v>
      </c>
      <c r="C701" s="7" t="s">
        <v>3000</v>
      </c>
      <c r="D701" s="9">
        <v>2.33E-3</v>
      </c>
      <c r="E701" s="9">
        <v>4.9299999999999997E-2</v>
      </c>
      <c r="F701" s="9">
        <v>7.2499999999999995E-4</v>
      </c>
      <c r="G701" s="9">
        <v>1.67E-2</v>
      </c>
      <c r="H701" s="9">
        <v>3.0699999999999998E-4</v>
      </c>
      <c r="I701" s="9">
        <v>5.9500000000000004E-3</v>
      </c>
    </row>
    <row r="702" spans="1:9" x14ac:dyDescent="0.2">
      <c r="A702" s="7" t="s">
        <v>2995</v>
      </c>
      <c r="B702" s="7" t="s">
        <v>2996</v>
      </c>
      <c r="C702" s="7" t="s">
        <v>2997</v>
      </c>
      <c r="D702" s="9">
        <v>1.7900000000000001E-5</v>
      </c>
      <c r="E702" s="9">
        <v>5.6499999999999996E-4</v>
      </c>
      <c r="F702" s="9">
        <v>7.4900000000000003E-6</v>
      </c>
      <c r="G702" s="9">
        <v>2.1599999999999999E-4</v>
      </c>
      <c r="H702" s="9">
        <v>5.1600000000000001E-7</v>
      </c>
      <c r="I702" s="9">
        <v>2.9300000000000001E-5</v>
      </c>
    </row>
    <row r="703" spans="1:9" x14ac:dyDescent="0.2">
      <c r="A703" s="7" t="s">
        <v>2992</v>
      </c>
      <c r="B703" s="7" t="s">
        <v>2993</v>
      </c>
      <c r="C703" s="7" t="s">
        <v>2994</v>
      </c>
      <c r="D703" s="9">
        <v>1.4400000000000001E-3</v>
      </c>
      <c r="E703" s="9">
        <v>2.6200000000000001E-2</v>
      </c>
      <c r="F703" s="9">
        <v>7.6999999999999996E-4</v>
      </c>
      <c r="G703" s="9">
        <v>1.2E-2</v>
      </c>
      <c r="H703" s="9">
        <v>2.4399999999999999E-4</v>
      </c>
      <c r="I703" s="9">
        <v>3.5999999999999999E-3</v>
      </c>
    </row>
    <row r="704" spans="1:9" x14ac:dyDescent="0.2">
      <c r="A704" s="7" t="s">
        <v>2989</v>
      </c>
      <c r="B704" s="7" t="s">
        <v>2990</v>
      </c>
      <c r="C704" s="7" t="s">
        <v>2991</v>
      </c>
      <c r="D704" s="9">
        <v>4.1799999999999997E-3</v>
      </c>
      <c r="E704" s="9">
        <v>4.6800000000000001E-2</v>
      </c>
      <c r="F704" s="9">
        <v>1.6900000000000001E-3</v>
      </c>
      <c r="G704" s="9">
        <v>1.83E-2</v>
      </c>
      <c r="H704" s="9">
        <v>4.0700000000000003E-4</v>
      </c>
      <c r="I704" s="9">
        <v>4.64E-3</v>
      </c>
    </row>
    <row r="705" spans="1:9" x14ac:dyDescent="0.2">
      <c r="A705" s="7" t="s">
        <v>2986</v>
      </c>
      <c r="B705" s="7" t="s">
        <v>2987</v>
      </c>
      <c r="C705" s="7" t="s">
        <v>2988</v>
      </c>
      <c r="D705" s="9">
        <v>2.7000000000000001E-3</v>
      </c>
      <c r="E705" s="9">
        <v>0.104</v>
      </c>
      <c r="F705" s="9">
        <v>1.2099999999999999E-3</v>
      </c>
      <c r="G705" s="9">
        <v>3.78E-2</v>
      </c>
      <c r="H705" s="9">
        <v>3.7300000000000001E-4</v>
      </c>
      <c r="I705" s="9">
        <v>1.1900000000000001E-2</v>
      </c>
    </row>
    <row r="706" spans="1:9" x14ac:dyDescent="0.2">
      <c r="A706" s="7" t="s">
        <v>2983</v>
      </c>
      <c r="B706" s="7" t="s">
        <v>2984</v>
      </c>
      <c r="C706" s="7" t="s">
        <v>2985</v>
      </c>
      <c r="D706" s="9">
        <v>-4.6800000000000001E-3</v>
      </c>
      <c r="E706" s="9">
        <v>9.2600000000000002E-2</v>
      </c>
      <c r="F706" s="9">
        <v>-2.9100000000000003E-4</v>
      </c>
      <c r="G706" s="9">
        <v>3.7999999999999999E-2</v>
      </c>
      <c r="H706" s="9">
        <v>5.8E-5</v>
      </c>
      <c r="I706" s="9">
        <v>1.0800000000000001E-2</v>
      </c>
    </row>
    <row r="707" spans="1:9" x14ac:dyDescent="0.2">
      <c r="A707" s="7" t="s">
        <v>2980</v>
      </c>
      <c r="B707" s="7" t="s">
        <v>2981</v>
      </c>
      <c r="C707" s="7" t="s">
        <v>2982</v>
      </c>
      <c r="D707" s="9">
        <v>3.1399999999999998E-5</v>
      </c>
      <c r="E707" s="9">
        <v>1.2600000000000001E-3</v>
      </c>
      <c r="F707" s="9">
        <v>3.0300000000000001E-5</v>
      </c>
      <c r="G707" s="9">
        <v>7.4600000000000003E-4</v>
      </c>
      <c r="H707" s="9">
        <v>9.7200000000000001E-6</v>
      </c>
      <c r="I707" s="9">
        <v>2.33E-4</v>
      </c>
    </row>
    <row r="708" spans="1:9" x14ac:dyDescent="0.2">
      <c r="A708" s="7" t="s">
        <v>2977</v>
      </c>
      <c r="B708" s="7" t="s">
        <v>2978</v>
      </c>
      <c r="C708" s="7" t="s">
        <v>2979</v>
      </c>
      <c r="D708" s="9">
        <v>2.9200000000000002E-5</v>
      </c>
      <c r="E708" s="9">
        <v>1.1999999999999999E-3</v>
      </c>
      <c r="F708" s="9">
        <v>2.48E-5</v>
      </c>
      <c r="G708" s="9">
        <v>7.0200000000000004E-4</v>
      </c>
      <c r="H708" s="9">
        <v>6.9500000000000004E-6</v>
      </c>
      <c r="I708" s="9">
        <v>2.0000000000000001E-4</v>
      </c>
    </row>
    <row r="709" spans="1:9" x14ac:dyDescent="0.2">
      <c r="A709" s="7" t="s">
        <v>2974</v>
      </c>
      <c r="B709" s="7" t="s">
        <v>2975</v>
      </c>
      <c r="C709" s="7" t="s">
        <v>2976</v>
      </c>
      <c r="D709" s="9">
        <v>7.7099999999999998E-3</v>
      </c>
      <c r="E709" s="9">
        <v>0.105</v>
      </c>
      <c r="F709" s="9">
        <v>3.5400000000000002E-3</v>
      </c>
      <c r="G709" s="9">
        <v>4.5499999999999999E-2</v>
      </c>
      <c r="H709" s="9">
        <v>6.7100000000000005E-4</v>
      </c>
      <c r="I709" s="9">
        <v>1.0200000000000001E-2</v>
      </c>
    </row>
    <row r="710" spans="1:9" x14ac:dyDescent="0.2">
      <c r="A710" s="7" t="s">
        <v>2971</v>
      </c>
      <c r="B710" s="7" t="s">
        <v>2972</v>
      </c>
      <c r="C710" s="7" t="s">
        <v>2973</v>
      </c>
      <c r="D710" s="9">
        <v>1.12E-2</v>
      </c>
      <c r="E710" s="9">
        <v>0.13</v>
      </c>
      <c r="F710" s="9">
        <v>3.0599999999999998E-3</v>
      </c>
      <c r="G710" s="9">
        <v>4.0800000000000003E-2</v>
      </c>
      <c r="H710" s="9">
        <v>7.7700000000000002E-4</v>
      </c>
      <c r="I710" s="9">
        <v>1.1599999999999999E-2</v>
      </c>
    </row>
    <row r="711" spans="1:9" x14ac:dyDescent="0.2">
      <c r="A711" s="7" t="s">
        <v>2968</v>
      </c>
      <c r="B711" s="7" t="s">
        <v>2969</v>
      </c>
      <c r="C711" s="7" t="s">
        <v>2970</v>
      </c>
      <c r="D711" s="9">
        <v>7.2500000000000004E-3</v>
      </c>
      <c r="E711" s="9">
        <v>0.10100000000000001</v>
      </c>
      <c r="F711" s="9">
        <v>2.1900000000000001E-3</v>
      </c>
      <c r="G711" s="9">
        <v>3.1699999999999999E-2</v>
      </c>
      <c r="H711" s="9">
        <v>9.0600000000000001E-4</v>
      </c>
      <c r="I711" s="9">
        <v>1.18E-2</v>
      </c>
    </row>
    <row r="712" spans="1:9" x14ac:dyDescent="0.2">
      <c r="A712" s="7" t="s">
        <v>2965</v>
      </c>
      <c r="B712" s="7" t="s">
        <v>2966</v>
      </c>
      <c r="C712" s="7" t="s">
        <v>2967</v>
      </c>
      <c r="D712" s="9">
        <v>1.18E-2</v>
      </c>
      <c r="E712" s="9">
        <v>0.115</v>
      </c>
      <c r="F712" s="9">
        <v>6.8300000000000001E-3</v>
      </c>
      <c r="G712" s="9">
        <v>5.7500000000000002E-2</v>
      </c>
      <c r="H712" s="9">
        <v>1.5200000000000001E-3</v>
      </c>
      <c r="I712" s="9">
        <v>1.4200000000000001E-2</v>
      </c>
    </row>
    <row r="713" spans="1:9" x14ac:dyDescent="0.2">
      <c r="A713" s="7" t="s">
        <v>2962</v>
      </c>
      <c r="B713" s="7" t="s">
        <v>2963</v>
      </c>
      <c r="C713" s="7" t="s">
        <v>2964</v>
      </c>
      <c r="D713" s="9">
        <v>-1.0300000000000001E-3</v>
      </c>
      <c r="E713" s="9">
        <v>0.111</v>
      </c>
      <c r="F713" s="9">
        <v>-1.3799999999999999E-3</v>
      </c>
      <c r="G713" s="9">
        <v>4.8000000000000001E-2</v>
      </c>
      <c r="H713" s="9">
        <v>-7.0300000000000001E-5</v>
      </c>
      <c r="I713" s="9">
        <v>1.04E-2</v>
      </c>
    </row>
    <row r="714" spans="1:9" x14ac:dyDescent="0.2">
      <c r="A714" s="7" t="s">
        <v>2959</v>
      </c>
      <c r="B714" s="7" t="s">
        <v>2960</v>
      </c>
      <c r="C714" s="7" t="s">
        <v>2961</v>
      </c>
      <c r="D714" s="9">
        <v>-4.0899999999999999E-3</v>
      </c>
      <c r="E714" s="9">
        <v>0.13500000000000001</v>
      </c>
      <c r="F714" s="9">
        <v>-5.5800000000000001E-4</v>
      </c>
      <c r="G714" s="9">
        <v>4.1500000000000002E-2</v>
      </c>
      <c r="H714" s="9">
        <v>-1.4899999999999999E-4</v>
      </c>
      <c r="I714" s="9">
        <v>1.24E-2</v>
      </c>
    </row>
    <row r="715" spans="1:9" x14ac:dyDescent="0.2">
      <c r="A715" s="7" t="s">
        <v>2956</v>
      </c>
      <c r="B715" s="7" t="s">
        <v>2957</v>
      </c>
      <c r="C715" s="7" t="s">
        <v>2958</v>
      </c>
      <c r="D715" s="9">
        <v>-4.2700000000000004E-3</v>
      </c>
      <c r="E715" s="9">
        <v>5.74E-2</v>
      </c>
      <c r="F715" s="9">
        <v>-1.6100000000000001E-3</v>
      </c>
      <c r="G715" s="9">
        <v>1.9800000000000002E-2</v>
      </c>
      <c r="H715" s="9">
        <v>-3.5399999999999999E-4</v>
      </c>
      <c r="I715" s="9">
        <v>5.0899999999999999E-3</v>
      </c>
    </row>
    <row r="716" spans="1:9" x14ac:dyDescent="0.2">
      <c r="A716" s="7" t="s">
        <v>2953</v>
      </c>
      <c r="B716" s="7" t="s">
        <v>2954</v>
      </c>
      <c r="C716" s="7" t="s">
        <v>2955</v>
      </c>
      <c r="D716" s="9">
        <v>-4.4999999999999997E-3</v>
      </c>
      <c r="E716" s="9">
        <v>5.9299999999999999E-2</v>
      </c>
      <c r="F716" s="9">
        <v>-1.5299999999999999E-3</v>
      </c>
      <c r="G716" s="9">
        <v>1.9099999999999999E-2</v>
      </c>
      <c r="H716" s="9">
        <v>-4.73E-4</v>
      </c>
      <c r="I716" s="9">
        <v>5.8999999999999999E-3</v>
      </c>
    </row>
    <row r="717" spans="1:9" x14ac:dyDescent="0.2">
      <c r="A717" s="7" t="s">
        <v>2950</v>
      </c>
      <c r="B717" s="7" t="s">
        <v>2951</v>
      </c>
      <c r="C717" s="7" t="s">
        <v>2952</v>
      </c>
      <c r="D717" s="9">
        <v>1.6000000000000001E-4</v>
      </c>
      <c r="E717" s="9">
        <v>2.4599999999999999E-3</v>
      </c>
      <c r="F717" s="9">
        <v>6.3999999999999997E-5</v>
      </c>
      <c r="G717" s="9">
        <v>1.01E-3</v>
      </c>
      <c r="H717" s="9">
        <v>2.0800000000000001E-5</v>
      </c>
      <c r="I717" s="9">
        <v>3.0899999999999998E-4</v>
      </c>
    </row>
    <row r="718" spans="1:9" x14ac:dyDescent="0.2">
      <c r="A718" s="7" t="s">
        <v>2947</v>
      </c>
      <c r="B718" s="7" t="s">
        <v>2948</v>
      </c>
      <c r="C718" s="7" t="s">
        <v>2949</v>
      </c>
      <c r="D718" s="9">
        <v>1.5899999999999999E-4</v>
      </c>
      <c r="E718" s="9">
        <v>2.63E-3</v>
      </c>
      <c r="F718" s="9">
        <v>5.94E-5</v>
      </c>
      <c r="G718" s="9">
        <v>1.01E-3</v>
      </c>
      <c r="H718" s="9">
        <v>1.47E-5</v>
      </c>
      <c r="I718" s="9">
        <v>2.5500000000000002E-4</v>
      </c>
    </row>
    <row r="719" spans="1:9" x14ac:dyDescent="0.2">
      <c r="A719" s="7" t="s">
        <v>2944</v>
      </c>
      <c r="B719" s="7" t="s">
        <v>2945</v>
      </c>
      <c r="C719" s="7" t="s">
        <v>2946</v>
      </c>
      <c r="D719" s="9">
        <v>4.2700000000000004E-3</v>
      </c>
      <c r="E719" s="9">
        <v>4.9099999999999998E-2</v>
      </c>
      <c r="F719" s="9">
        <v>2.15E-3</v>
      </c>
      <c r="G719" s="9">
        <v>2.1399999999999999E-2</v>
      </c>
      <c r="H719" s="9">
        <v>4.2700000000000002E-4</v>
      </c>
      <c r="I719" s="9">
        <v>5.1399999999999996E-3</v>
      </c>
    </row>
    <row r="720" spans="1:9" x14ac:dyDescent="0.2">
      <c r="A720" s="7" t="s">
        <v>2941</v>
      </c>
      <c r="B720" s="7" t="s">
        <v>2942</v>
      </c>
      <c r="C720" s="7" t="s">
        <v>2943</v>
      </c>
      <c r="D720" s="9">
        <v>-3.9199999999999999E-3</v>
      </c>
      <c r="E720" s="9">
        <v>0.12</v>
      </c>
      <c r="F720" s="9">
        <v>4.95E-4</v>
      </c>
      <c r="G720" s="9">
        <v>4.41E-2</v>
      </c>
      <c r="H720" s="9">
        <v>2.6699999999999998E-4</v>
      </c>
      <c r="I720" s="9">
        <v>1.2800000000000001E-2</v>
      </c>
    </row>
    <row r="721" spans="1:9" x14ac:dyDescent="0.2">
      <c r="A721" s="7" t="s">
        <v>2938</v>
      </c>
      <c r="B721" s="7" t="s">
        <v>2939</v>
      </c>
      <c r="C721" s="7" t="s">
        <v>2940</v>
      </c>
      <c r="D721" s="9">
        <v>5.8100000000000001E-3</v>
      </c>
      <c r="E721" s="9">
        <v>0.109</v>
      </c>
      <c r="F721" s="9">
        <v>1.47E-4</v>
      </c>
      <c r="G721" s="9">
        <v>5.1999999999999998E-2</v>
      </c>
      <c r="H721" s="9">
        <v>4.84E-4</v>
      </c>
      <c r="I721" s="9">
        <v>1.55E-2</v>
      </c>
    </row>
    <row r="722" spans="1:9" x14ac:dyDescent="0.2">
      <c r="A722" s="7" t="s">
        <v>2935</v>
      </c>
      <c r="B722" s="7" t="s">
        <v>2936</v>
      </c>
      <c r="C722" s="7" t="s">
        <v>2937</v>
      </c>
      <c r="D722" s="9">
        <v>4.6699999999999997E-3</v>
      </c>
      <c r="E722" s="9">
        <v>8.5800000000000001E-2</v>
      </c>
      <c r="F722" s="9">
        <v>1.76E-4</v>
      </c>
      <c r="G722" s="9">
        <v>2.2100000000000002E-2</v>
      </c>
      <c r="H722" s="9">
        <v>-2.2399999999999999E-5</v>
      </c>
      <c r="I722" s="9">
        <v>6.0000000000000001E-3</v>
      </c>
    </row>
    <row r="723" spans="1:9" x14ac:dyDescent="0.2">
      <c r="A723" s="7" t="s">
        <v>2932</v>
      </c>
      <c r="B723" s="7" t="s">
        <v>2933</v>
      </c>
      <c r="C723" s="7" t="s">
        <v>2934</v>
      </c>
      <c r="D723" s="9">
        <v>-9.8299999999999993E-4</v>
      </c>
      <c r="E723" s="9">
        <v>7.0199999999999999E-2</v>
      </c>
      <c r="F723" s="9">
        <v>1.41E-3</v>
      </c>
      <c r="G723" s="9">
        <v>3.4700000000000002E-2</v>
      </c>
      <c r="H723" s="9">
        <v>3.4200000000000002E-4</v>
      </c>
      <c r="I723" s="9">
        <v>1.0500000000000001E-2</v>
      </c>
    </row>
    <row r="724" spans="1:9" x14ac:dyDescent="0.2">
      <c r="A724" s="7" t="s">
        <v>2929</v>
      </c>
      <c r="B724" s="7" t="s">
        <v>2930</v>
      </c>
      <c r="C724" s="7" t="s">
        <v>2931</v>
      </c>
      <c r="D724" s="9">
        <v>2.7299999999999998E-3</v>
      </c>
      <c r="E724" s="9">
        <v>5.2900000000000003E-2</v>
      </c>
      <c r="F724" s="9">
        <v>3.1700000000000001E-4</v>
      </c>
      <c r="G724" s="9">
        <v>1.11E-2</v>
      </c>
      <c r="H724" s="9">
        <v>2.5999999999999998E-4</v>
      </c>
      <c r="I724" s="9">
        <v>5.5199999999999997E-3</v>
      </c>
    </row>
    <row r="725" spans="1:9" x14ac:dyDescent="0.2">
      <c r="A725" s="7" t="s">
        <v>2926</v>
      </c>
      <c r="B725" s="7" t="s">
        <v>2927</v>
      </c>
      <c r="C725" s="7" t="s">
        <v>2928</v>
      </c>
      <c r="D725" s="9">
        <v>1.0699999999999999E-5</v>
      </c>
      <c r="E725" s="9">
        <v>4.3800000000000002E-4</v>
      </c>
      <c r="F725" s="9">
        <v>9.9199999999999999E-6</v>
      </c>
      <c r="G725" s="9">
        <v>2.4800000000000001E-4</v>
      </c>
      <c r="H725" s="9">
        <v>9.5099999999999998E-7</v>
      </c>
      <c r="I725" s="9">
        <v>4.1199999999999999E-5</v>
      </c>
    </row>
    <row r="726" spans="1:9" x14ac:dyDescent="0.2">
      <c r="A726" s="7" t="s">
        <v>2923</v>
      </c>
      <c r="B726" s="7" t="s">
        <v>2924</v>
      </c>
      <c r="C726" s="7" t="s">
        <v>2925</v>
      </c>
      <c r="D726" s="9">
        <v>3.3999999999999998E-3</v>
      </c>
      <c r="E726" s="9">
        <v>5.0200000000000002E-2</v>
      </c>
      <c r="F726" s="9">
        <v>1.0499999999999999E-3</v>
      </c>
      <c r="G726" s="9">
        <v>2.01E-2</v>
      </c>
      <c r="H726" s="9">
        <v>2.9399999999999999E-4</v>
      </c>
      <c r="I726" s="9">
        <v>5.7299999999999999E-3</v>
      </c>
    </row>
    <row r="727" spans="1:9" x14ac:dyDescent="0.2">
      <c r="A727" s="7" t="s">
        <v>2920</v>
      </c>
      <c r="B727" s="7" t="s">
        <v>2921</v>
      </c>
      <c r="C727" s="7" t="s">
        <v>2922</v>
      </c>
      <c r="D727" s="9">
        <v>2.1399999999999998E-5</v>
      </c>
      <c r="E727" s="9">
        <v>6.1899999999999998E-4</v>
      </c>
      <c r="F727" s="9">
        <v>6.3400000000000003E-6</v>
      </c>
      <c r="G727" s="9">
        <v>2.0000000000000001E-4</v>
      </c>
      <c r="H727" s="9">
        <v>1.7999999999999999E-6</v>
      </c>
      <c r="I727" s="9">
        <v>5.8100000000000003E-5</v>
      </c>
    </row>
    <row r="728" spans="1:9" x14ac:dyDescent="0.2">
      <c r="A728" s="7" t="s">
        <v>2917</v>
      </c>
      <c r="B728" s="7" t="s">
        <v>2918</v>
      </c>
      <c r="C728" s="7" t="s">
        <v>2919</v>
      </c>
      <c r="D728" s="9">
        <v>2.7499999999999998E-3</v>
      </c>
      <c r="E728" s="9">
        <v>5.3600000000000002E-2</v>
      </c>
      <c r="F728" s="9">
        <v>1.06E-3</v>
      </c>
      <c r="G728" s="9">
        <v>2.01E-2</v>
      </c>
      <c r="H728" s="9">
        <v>2.13E-4</v>
      </c>
      <c r="I728" s="9">
        <v>5.0000000000000001E-3</v>
      </c>
    </row>
    <row r="729" spans="1:9" x14ac:dyDescent="0.2">
      <c r="A729" s="7" t="s">
        <v>2914</v>
      </c>
      <c r="B729" s="7" t="s">
        <v>2915</v>
      </c>
      <c r="C729" s="7" t="s">
        <v>2916</v>
      </c>
      <c r="D729" s="9">
        <v>7.1500000000000002E-6</v>
      </c>
      <c r="E729" s="9">
        <v>3.57E-4</v>
      </c>
      <c r="F729" s="9">
        <v>2.48E-5</v>
      </c>
      <c r="G729" s="9">
        <v>3.9199999999999999E-4</v>
      </c>
      <c r="H729" s="9">
        <v>8.9800000000000002E-7</v>
      </c>
      <c r="I729" s="9">
        <v>4.0399999999999999E-5</v>
      </c>
    </row>
    <row r="730" spans="1:9" x14ac:dyDescent="0.2">
      <c r="A730" s="7" t="s">
        <v>2911</v>
      </c>
      <c r="B730" s="7" t="s">
        <v>2912</v>
      </c>
      <c r="C730" s="7" t="s">
        <v>2913</v>
      </c>
      <c r="D730" s="9">
        <v>2.96E-3</v>
      </c>
      <c r="E730" s="9">
        <v>5.5599999999999997E-2</v>
      </c>
      <c r="F730" s="9">
        <v>1.24E-3</v>
      </c>
      <c r="G730" s="9">
        <v>1.7500000000000002E-2</v>
      </c>
      <c r="H730" s="9">
        <v>5.9100000000000005E-4</v>
      </c>
      <c r="I730" s="9">
        <v>6.45E-3</v>
      </c>
    </row>
    <row r="731" spans="1:9" x14ac:dyDescent="0.2">
      <c r="A731" s="7" t="s">
        <v>2908</v>
      </c>
      <c r="B731" s="7" t="s">
        <v>2909</v>
      </c>
      <c r="C731" s="7" t="s">
        <v>2910</v>
      </c>
      <c r="D731" s="9">
        <v>1.7900000000000001E-5</v>
      </c>
      <c r="E731" s="9">
        <v>5.6499999999999996E-4</v>
      </c>
      <c r="F731" s="9">
        <v>6.1299999999999998E-6</v>
      </c>
      <c r="G731" s="9">
        <v>1.94E-4</v>
      </c>
      <c r="H731" s="9">
        <v>7.9599999999999998E-7</v>
      </c>
      <c r="I731" s="9">
        <v>3.9799999999999998E-5</v>
      </c>
    </row>
    <row r="732" spans="1:9" x14ac:dyDescent="0.2">
      <c r="A732" s="7" t="s">
        <v>2905</v>
      </c>
      <c r="B732" s="7" t="s">
        <v>2906</v>
      </c>
      <c r="C732" s="7" t="s">
        <v>2907</v>
      </c>
      <c r="D732" s="9">
        <v>1.09E-3</v>
      </c>
      <c r="E732" s="9">
        <v>3.32E-2</v>
      </c>
      <c r="F732" s="9">
        <v>7.1199999999999996E-4</v>
      </c>
      <c r="G732" s="9">
        <v>1.67E-2</v>
      </c>
      <c r="H732" s="9">
        <v>1.4300000000000001E-4</v>
      </c>
      <c r="I732" s="9">
        <v>4.0800000000000003E-3</v>
      </c>
    </row>
    <row r="733" spans="1:9" x14ac:dyDescent="0.2">
      <c r="A733" s="7" t="s">
        <v>2902</v>
      </c>
      <c r="B733" s="7" t="s">
        <v>2903</v>
      </c>
      <c r="C733" s="7" t="s">
        <v>2904</v>
      </c>
      <c r="D733" s="9">
        <v>1.0699999999999999E-5</v>
      </c>
      <c r="E733" s="9">
        <v>4.3800000000000002E-4</v>
      </c>
      <c r="F733" s="9">
        <v>3.7000000000000002E-6</v>
      </c>
      <c r="G733" s="9">
        <v>1.5100000000000001E-4</v>
      </c>
      <c r="H733" s="9">
        <v>5.2E-7</v>
      </c>
      <c r="I733" s="9">
        <v>2.94E-5</v>
      </c>
    </row>
    <row r="734" spans="1:9" x14ac:dyDescent="0.2">
      <c r="A734" s="7" t="s">
        <v>2899</v>
      </c>
      <c r="B734" s="7" t="s">
        <v>2900</v>
      </c>
      <c r="C734" s="7" t="s">
        <v>2901</v>
      </c>
      <c r="D734" s="9">
        <v>-2.7399999999999998E-3</v>
      </c>
      <c r="E734" s="9">
        <v>5.2900000000000003E-2</v>
      </c>
      <c r="F734" s="9">
        <v>-3.2699999999999998E-4</v>
      </c>
      <c r="G734" s="9">
        <v>1.11E-2</v>
      </c>
      <c r="H734" s="9">
        <v>-2.61E-4</v>
      </c>
      <c r="I734" s="9">
        <v>5.5199999999999997E-3</v>
      </c>
    </row>
    <row r="735" spans="1:9" x14ac:dyDescent="0.2">
      <c r="A735" s="7" t="s">
        <v>2896</v>
      </c>
      <c r="B735" s="7" t="s">
        <v>2897</v>
      </c>
      <c r="C735" s="7" t="s">
        <v>2898</v>
      </c>
      <c r="D735" s="9">
        <v>-3.4199999999999999E-3</v>
      </c>
      <c r="E735" s="9">
        <v>5.0200000000000002E-2</v>
      </c>
      <c r="F735" s="9">
        <v>-1.06E-3</v>
      </c>
      <c r="G735" s="9">
        <v>2.01E-2</v>
      </c>
      <c r="H735" s="9">
        <v>-2.9599999999999998E-4</v>
      </c>
      <c r="I735" s="9">
        <v>5.7299999999999999E-3</v>
      </c>
    </row>
    <row r="736" spans="1:9" x14ac:dyDescent="0.2">
      <c r="A736" s="7" t="s">
        <v>2893</v>
      </c>
      <c r="B736" s="7" t="s">
        <v>2894</v>
      </c>
      <c r="C736" s="7" t="s">
        <v>2895</v>
      </c>
      <c r="D736" s="9">
        <v>-2.7599999999999999E-3</v>
      </c>
      <c r="E736" s="9">
        <v>5.3600000000000002E-2</v>
      </c>
      <c r="F736" s="9">
        <v>-1.09E-3</v>
      </c>
      <c r="G736" s="9">
        <v>2.01E-2</v>
      </c>
      <c r="H736" s="9">
        <v>-2.14E-4</v>
      </c>
      <c r="I736" s="9">
        <v>5.0000000000000001E-3</v>
      </c>
    </row>
    <row r="737" spans="1:9" x14ac:dyDescent="0.2">
      <c r="A737" s="7" t="s">
        <v>2890</v>
      </c>
      <c r="B737" s="7" t="s">
        <v>2891</v>
      </c>
      <c r="C737" s="7" t="s">
        <v>2892</v>
      </c>
      <c r="D737" s="9">
        <v>-2.98E-3</v>
      </c>
      <c r="E737" s="9">
        <v>5.5599999999999997E-2</v>
      </c>
      <c r="F737" s="9">
        <v>-1.25E-3</v>
      </c>
      <c r="G737" s="9">
        <v>1.7500000000000002E-2</v>
      </c>
      <c r="H737" s="9">
        <v>-5.9199999999999997E-4</v>
      </c>
      <c r="I737" s="9">
        <v>6.45E-3</v>
      </c>
    </row>
    <row r="738" spans="1:9" x14ac:dyDescent="0.2">
      <c r="A738" s="7" t="s">
        <v>2887</v>
      </c>
      <c r="B738" s="7" t="s">
        <v>2888</v>
      </c>
      <c r="C738" s="7" t="s">
        <v>2889</v>
      </c>
      <c r="D738" s="9">
        <v>-1.5E-3</v>
      </c>
      <c r="E738" s="9">
        <v>6.4299999999999996E-2</v>
      </c>
      <c r="F738" s="9">
        <v>1.08E-4</v>
      </c>
      <c r="G738" s="9">
        <v>2.4299999999999999E-2</v>
      </c>
      <c r="H738" s="9">
        <v>-4.2299999999999998E-5</v>
      </c>
      <c r="I738" s="9">
        <v>6.2399999999999999E-3</v>
      </c>
    </row>
    <row r="739" spans="1:9" x14ac:dyDescent="0.2">
      <c r="A739" s="7" t="s">
        <v>2884</v>
      </c>
      <c r="B739" s="7" t="s">
        <v>2885</v>
      </c>
      <c r="C739" s="7" t="s">
        <v>2886</v>
      </c>
      <c r="D739" s="9">
        <v>2.0899999999999998E-3</v>
      </c>
      <c r="E739" s="9">
        <v>4.6600000000000003E-2</v>
      </c>
      <c r="F739" s="9">
        <v>1.2600000000000001E-3</v>
      </c>
      <c r="G739" s="9">
        <v>2.1899999999999999E-2</v>
      </c>
      <c r="H739" s="9">
        <v>1.3899999999999999E-4</v>
      </c>
      <c r="I739" s="9">
        <v>4.0200000000000001E-3</v>
      </c>
    </row>
    <row r="740" spans="1:9" x14ac:dyDescent="0.2">
      <c r="A740" s="7" t="s">
        <v>2881</v>
      </c>
      <c r="B740" s="7" t="s">
        <v>2882</v>
      </c>
      <c r="C740" s="7" t="s">
        <v>2883</v>
      </c>
      <c r="D740" s="9">
        <v>2.5100000000000001E-3</v>
      </c>
      <c r="E740" s="9">
        <v>5.11E-2</v>
      </c>
      <c r="F740" s="9">
        <v>1.17E-3</v>
      </c>
      <c r="G740" s="9">
        <v>2.1399999999999999E-2</v>
      </c>
      <c r="H740" s="9">
        <v>1.63E-4</v>
      </c>
      <c r="I740" s="9">
        <v>4.3400000000000001E-3</v>
      </c>
    </row>
    <row r="741" spans="1:9" x14ac:dyDescent="0.2">
      <c r="A741" s="7" t="s">
        <v>2878</v>
      </c>
      <c r="B741" s="7" t="s">
        <v>2879</v>
      </c>
      <c r="C741" s="7" t="s">
        <v>2880</v>
      </c>
      <c r="D741" s="9">
        <v>-4.3600000000000002E-3</v>
      </c>
      <c r="E741" s="9">
        <v>0.114</v>
      </c>
      <c r="F741" s="9">
        <v>-3.3E-3</v>
      </c>
      <c r="G741" s="9">
        <v>3.5499999999999997E-2</v>
      </c>
      <c r="H741" s="9">
        <v>-1.0200000000000001E-3</v>
      </c>
      <c r="I741" s="9">
        <v>1.04E-2</v>
      </c>
    </row>
    <row r="742" spans="1:9" x14ac:dyDescent="0.2">
      <c r="A742" s="7" t="s">
        <v>2875</v>
      </c>
      <c r="B742" s="7" t="s">
        <v>2876</v>
      </c>
      <c r="C742" s="7" t="s">
        <v>2877</v>
      </c>
      <c r="D742" s="9">
        <v>1.4599999999999999E-3</v>
      </c>
      <c r="E742" s="9">
        <v>3.9E-2</v>
      </c>
      <c r="F742" s="9">
        <v>7.0500000000000001E-4</v>
      </c>
      <c r="G742" s="9">
        <v>1.66E-2</v>
      </c>
      <c r="H742" s="9">
        <v>3.48E-4</v>
      </c>
      <c r="I742" s="9">
        <v>6.3400000000000001E-3</v>
      </c>
    </row>
    <row r="743" spans="1:9" x14ac:dyDescent="0.2">
      <c r="A743" s="7" t="s">
        <v>2872</v>
      </c>
      <c r="B743" s="7" t="s">
        <v>2873</v>
      </c>
      <c r="C743" s="7" t="s">
        <v>2874</v>
      </c>
      <c r="D743" s="9">
        <v>3.5000000000000001E-3</v>
      </c>
      <c r="E743" s="9">
        <v>0.06</v>
      </c>
      <c r="F743" s="9">
        <v>3.9100000000000002E-4</v>
      </c>
      <c r="G743" s="9">
        <v>1.24E-2</v>
      </c>
      <c r="H743" s="9">
        <v>3.0200000000000002E-4</v>
      </c>
      <c r="I743" s="9">
        <v>5.9100000000000003E-3</v>
      </c>
    </row>
    <row r="744" spans="1:9" x14ac:dyDescent="0.2">
      <c r="A744" s="7" t="s">
        <v>4856</v>
      </c>
      <c r="B744" s="7" t="s">
        <v>4857</v>
      </c>
      <c r="C744" s="7" t="s">
        <v>4858</v>
      </c>
      <c r="D744" s="9">
        <v>4.7700000000000001E-5</v>
      </c>
      <c r="E744" s="9">
        <v>6.0299999999999999E-7</v>
      </c>
      <c r="F744" s="9">
        <v>1.6900000000000001E-5</v>
      </c>
      <c r="G744" s="9">
        <v>2.1799999999999999E-7</v>
      </c>
      <c r="H744" s="9">
        <v>1.0699999999999999E-5</v>
      </c>
      <c r="I744" s="9">
        <v>1.36E-7</v>
      </c>
    </row>
    <row r="745" spans="1:9" x14ac:dyDescent="0.2">
      <c r="A745" s="7" t="s">
        <v>4853</v>
      </c>
      <c r="B745" s="7" t="s">
        <v>4854</v>
      </c>
      <c r="C745" s="7" t="s">
        <v>4855</v>
      </c>
      <c r="D745" s="9">
        <v>2.16E-5</v>
      </c>
      <c r="E745" s="9">
        <v>2.27E-5</v>
      </c>
      <c r="F745" s="9">
        <v>1.2999999999999999E-5</v>
      </c>
      <c r="G745" s="9">
        <v>6.9099999999999999E-6</v>
      </c>
      <c r="H745" s="9">
        <v>7.9999999999999996E-6</v>
      </c>
      <c r="I745" s="9">
        <v>4.5199999999999999E-6</v>
      </c>
    </row>
    <row r="746" spans="1:9" x14ac:dyDescent="0.2">
      <c r="A746" s="7" t="s">
        <v>4850</v>
      </c>
      <c r="B746" s="7" t="s">
        <v>4851</v>
      </c>
      <c r="C746" s="7" t="s">
        <v>4852</v>
      </c>
      <c r="D746" s="9">
        <v>2.6100000000000001E-5</v>
      </c>
      <c r="E746" s="9">
        <v>2.27E-5</v>
      </c>
      <c r="F746" s="9">
        <v>3.9500000000000003E-6</v>
      </c>
      <c r="G746" s="9">
        <v>6.9500000000000004E-6</v>
      </c>
      <c r="H746" s="9">
        <v>2.7099999999999999E-6</v>
      </c>
      <c r="I746" s="9">
        <v>4.5499999999999996E-6</v>
      </c>
    </row>
    <row r="747" spans="1:9" x14ac:dyDescent="0.2">
      <c r="A747" s="7" t="s">
        <v>4847</v>
      </c>
      <c r="B747" s="7" t="s">
        <v>4848</v>
      </c>
      <c r="C747" s="7" t="s">
        <v>4849</v>
      </c>
      <c r="D747" s="9">
        <v>4.7700000000000001E-5</v>
      </c>
      <c r="E747" s="9">
        <v>6.0299999999999999E-7</v>
      </c>
      <c r="F747" s="9">
        <v>1.6900000000000001E-5</v>
      </c>
      <c r="G747" s="9">
        <v>2.1799999999999999E-7</v>
      </c>
      <c r="H747" s="9">
        <v>1.0699999999999999E-5</v>
      </c>
      <c r="I747" s="9">
        <v>1.36E-7</v>
      </c>
    </row>
    <row r="748" spans="1:9" x14ac:dyDescent="0.2">
      <c r="A748" s="7" t="s">
        <v>2869</v>
      </c>
      <c r="B748" s="7" t="s">
        <v>2870</v>
      </c>
      <c r="C748" s="7" t="s">
        <v>2871</v>
      </c>
      <c r="D748" s="10">
        <v>-2.0699999999999998E-3</v>
      </c>
      <c r="E748" s="9">
        <v>7.9699999999999997E-3</v>
      </c>
      <c r="F748" s="10">
        <v>-8.4199999999999998E-4</v>
      </c>
      <c r="G748" s="9">
        <v>3.3400000000000001E-3</v>
      </c>
      <c r="H748" s="10">
        <v>-3.39E-4</v>
      </c>
      <c r="I748" s="9">
        <v>9.6699999999999998E-4</v>
      </c>
    </row>
    <row r="749" spans="1:9" x14ac:dyDescent="0.2">
      <c r="A749" s="7" t="s">
        <v>2866</v>
      </c>
      <c r="B749" s="7" t="s">
        <v>2867</v>
      </c>
      <c r="C749" s="7" t="s">
        <v>2868</v>
      </c>
      <c r="D749" s="9">
        <v>2.9700000000000001E-2</v>
      </c>
      <c r="E749" s="9">
        <v>0.182</v>
      </c>
      <c r="F749" s="9">
        <v>1.29E-2</v>
      </c>
      <c r="G749" s="9">
        <v>7.3400000000000007E-2</v>
      </c>
      <c r="H749" s="9">
        <v>3.2599999999999999E-3</v>
      </c>
      <c r="I749" s="9">
        <v>2.01E-2</v>
      </c>
    </row>
    <row r="750" spans="1:9" x14ac:dyDescent="0.2">
      <c r="A750" s="7" t="s">
        <v>2863</v>
      </c>
      <c r="B750" s="7" t="s">
        <v>2864</v>
      </c>
      <c r="C750" s="7" t="s">
        <v>2865</v>
      </c>
      <c r="D750" s="9">
        <v>-2.8899999999999999E-2</v>
      </c>
      <c r="E750" s="9">
        <v>0.221</v>
      </c>
      <c r="F750" s="9">
        <v>-8.7200000000000003E-3</v>
      </c>
      <c r="G750" s="9">
        <v>7.4800000000000005E-2</v>
      </c>
      <c r="H750" s="9">
        <v>-2.0400000000000001E-3</v>
      </c>
      <c r="I750" s="9">
        <v>1.9699999999999999E-2</v>
      </c>
    </row>
    <row r="751" spans="1:9" x14ac:dyDescent="0.2">
      <c r="A751" s="7" t="s">
        <v>2860</v>
      </c>
      <c r="B751" s="7" t="s">
        <v>2861</v>
      </c>
      <c r="C751" s="7" t="s">
        <v>2862</v>
      </c>
      <c r="D751" s="9">
        <v>2.8899999999999999E-2</v>
      </c>
      <c r="E751" s="9">
        <v>0.221</v>
      </c>
      <c r="F751" s="9">
        <v>8.7200000000000003E-3</v>
      </c>
      <c r="G751" s="9">
        <v>7.4800000000000005E-2</v>
      </c>
      <c r="H751" s="9">
        <v>2.0400000000000001E-3</v>
      </c>
      <c r="I751" s="9">
        <v>1.9699999999999999E-2</v>
      </c>
    </row>
    <row r="752" spans="1:9" x14ac:dyDescent="0.2">
      <c r="A752" s="7" t="s">
        <v>2857</v>
      </c>
      <c r="B752" s="7" t="s">
        <v>2858</v>
      </c>
      <c r="C752" s="7" t="s">
        <v>2859</v>
      </c>
      <c r="D752" s="9">
        <v>-2.8899999999999999E-2</v>
      </c>
      <c r="E752" s="9">
        <v>0.221</v>
      </c>
      <c r="F752" s="9">
        <v>-8.7200000000000003E-3</v>
      </c>
      <c r="G752" s="9">
        <v>7.4800000000000005E-2</v>
      </c>
      <c r="H752" s="9">
        <v>-2.0400000000000001E-3</v>
      </c>
      <c r="I752" s="9">
        <v>1.9699999999999999E-2</v>
      </c>
    </row>
    <row r="753" spans="1:9" x14ac:dyDescent="0.2">
      <c r="A753" s="7" t="s">
        <v>2854</v>
      </c>
      <c r="B753" s="7" t="s">
        <v>2855</v>
      </c>
      <c r="C753" s="7" t="s">
        <v>2856</v>
      </c>
      <c r="D753" s="9">
        <v>-7.4700000000000003E-2</v>
      </c>
      <c r="E753" s="9">
        <v>0.35099999999999998</v>
      </c>
      <c r="F753" s="9">
        <v>-2.4199999999999999E-2</v>
      </c>
      <c r="G753" s="9">
        <v>0.123</v>
      </c>
      <c r="H753" s="9">
        <v>-6.1799999999999997E-3</v>
      </c>
      <c r="I753" s="9">
        <v>3.39E-2</v>
      </c>
    </row>
    <row r="754" spans="1:9" x14ac:dyDescent="0.2">
      <c r="A754" s="7" t="s">
        <v>2851</v>
      </c>
      <c r="B754" s="7" t="s">
        <v>2852</v>
      </c>
      <c r="C754" s="7" t="s">
        <v>2853</v>
      </c>
      <c r="D754" s="9">
        <v>7.4700000000000003E-2</v>
      </c>
      <c r="E754" s="9">
        <v>0.35099999999999998</v>
      </c>
      <c r="F754" s="9">
        <v>2.4199999999999999E-2</v>
      </c>
      <c r="G754" s="9">
        <v>0.123</v>
      </c>
      <c r="H754" s="9">
        <v>6.1799999999999997E-3</v>
      </c>
      <c r="I754" s="9">
        <v>3.39E-2</v>
      </c>
    </row>
    <row r="755" spans="1:9" x14ac:dyDescent="0.2">
      <c r="A755" s="7" t="s">
        <v>2848</v>
      </c>
      <c r="B755" s="7" t="s">
        <v>2849</v>
      </c>
      <c r="C755" s="7" t="s">
        <v>2850</v>
      </c>
      <c r="D755" s="10">
        <v>-3.4499999999999998E-4</v>
      </c>
      <c r="E755" s="9">
        <v>3.9399999999999999E-3</v>
      </c>
      <c r="F755" s="10">
        <v>-2.5399999999999999E-4</v>
      </c>
      <c r="G755" s="9">
        <v>2.1099999999999999E-3</v>
      </c>
      <c r="H755" s="10">
        <v>-5.6199999999999997E-5</v>
      </c>
      <c r="I755" s="9">
        <v>5.2300000000000003E-4</v>
      </c>
    </row>
    <row r="756" spans="1:9" x14ac:dyDescent="0.2">
      <c r="A756" s="7" t="s">
        <v>2845</v>
      </c>
      <c r="B756" s="7" t="s">
        <v>2846</v>
      </c>
      <c r="C756" s="7" t="s">
        <v>2847</v>
      </c>
      <c r="D756" s="9">
        <v>-0.12</v>
      </c>
      <c r="E756" s="9">
        <v>0.441</v>
      </c>
      <c r="F756" s="9">
        <v>-4.1700000000000001E-2</v>
      </c>
      <c r="G756" s="9">
        <v>0.157</v>
      </c>
      <c r="H756" s="9">
        <v>-1.1299999999999999E-2</v>
      </c>
      <c r="I756" s="9">
        <v>4.5199999999999997E-2</v>
      </c>
    </row>
    <row r="757" spans="1:9" x14ac:dyDescent="0.2">
      <c r="A757" s="7" t="s">
        <v>2842</v>
      </c>
      <c r="B757" s="7" t="s">
        <v>2843</v>
      </c>
      <c r="C757" s="7" t="s">
        <v>2844</v>
      </c>
      <c r="D757" s="9">
        <v>0.12</v>
      </c>
      <c r="E757" s="9">
        <v>0.441</v>
      </c>
      <c r="F757" s="9">
        <v>4.1700000000000001E-2</v>
      </c>
      <c r="G757" s="9">
        <v>0.157</v>
      </c>
      <c r="H757" s="9">
        <v>1.1299999999999999E-2</v>
      </c>
      <c r="I757" s="9">
        <v>4.5199999999999997E-2</v>
      </c>
    </row>
    <row r="758" spans="1:9" x14ac:dyDescent="0.2">
      <c r="A758" s="7" t="s">
        <v>2839</v>
      </c>
      <c r="B758" s="7" t="s">
        <v>2840</v>
      </c>
      <c r="C758" s="7" t="s">
        <v>2841</v>
      </c>
      <c r="D758" s="9">
        <v>-0.12</v>
      </c>
      <c r="E758" s="9">
        <v>0.441</v>
      </c>
      <c r="F758" s="9">
        <v>-4.1500000000000002E-2</v>
      </c>
      <c r="G758" s="9">
        <v>0.157</v>
      </c>
      <c r="H758" s="9">
        <v>-1.12E-2</v>
      </c>
      <c r="I758" s="9">
        <v>4.5199999999999997E-2</v>
      </c>
    </row>
    <row r="759" spans="1:9" x14ac:dyDescent="0.2">
      <c r="A759" s="7" t="s">
        <v>2836</v>
      </c>
      <c r="B759" s="7" t="s">
        <v>2837</v>
      </c>
      <c r="C759" s="7" t="s">
        <v>2838</v>
      </c>
      <c r="D759" s="9">
        <v>-9.1899999999999996E-2</v>
      </c>
      <c r="E759" s="9">
        <v>0.34699999999999998</v>
      </c>
      <c r="F759" s="9">
        <v>-3.3500000000000002E-2</v>
      </c>
      <c r="G759" s="9">
        <v>0.13200000000000001</v>
      </c>
      <c r="H759" s="9">
        <v>-1.12E-2</v>
      </c>
      <c r="I759" s="9">
        <v>4.0099999999999997E-2</v>
      </c>
    </row>
    <row r="760" spans="1:9" x14ac:dyDescent="0.2">
      <c r="A760" s="7" t="s">
        <v>2833</v>
      </c>
      <c r="B760" s="7" t="s">
        <v>2834</v>
      </c>
      <c r="C760" s="7" t="s">
        <v>2835</v>
      </c>
      <c r="D760" s="9">
        <v>9.1899999999999996E-2</v>
      </c>
      <c r="E760" s="9">
        <v>0.34699999999999998</v>
      </c>
      <c r="F760" s="9">
        <v>3.3500000000000002E-2</v>
      </c>
      <c r="G760" s="9">
        <v>0.13200000000000001</v>
      </c>
      <c r="H760" s="9">
        <v>1.12E-2</v>
      </c>
      <c r="I760" s="9">
        <v>4.0099999999999997E-2</v>
      </c>
    </row>
    <row r="761" spans="1:9" x14ac:dyDescent="0.2">
      <c r="A761" s="7" t="s">
        <v>2830</v>
      </c>
      <c r="B761" s="7" t="s">
        <v>2831</v>
      </c>
      <c r="C761" s="7" t="s">
        <v>2832</v>
      </c>
      <c r="D761" s="9">
        <v>2.1800000000000001E-3</v>
      </c>
      <c r="E761" s="9">
        <v>4.7E-2</v>
      </c>
      <c r="F761" s="9">
        <v>5.1999999999999995E-4</v>
      </c>
      <c r="G761" s="9">
        <v>1.3599999999999999E-2</v>
      </c>
      <c r="H761" s="9">
        <v>3.1500000000000001E-4</v>
      </c>
      <c r="I761" s="9">
        <v>5.96E-3</v>
      </c>
    </row>
    <row r="762" spans="1:9" x14ac:dyDescent="0.2">
      <c r="A762" s="7" t="s">
        <v>4718</v>
      </c>
      <c r="B762" s="7" t="s">
        <v>4719</v>
      </c>
      <c r="C762" s="7" t="s">
        <v>4720</v>
      </c>
      <c r="D762" s="9">
        <v>0</v>
      </c>
      <c r="E762" s="9">
        <v>0</v>
      </c>
      <c r="F762" s="9">
        <v>5.0599999999999998E-6</v>
      </c>
      <c r="G762" s="9">
        <v>2.5300000000000002E-4</v>
      </c>
      <c r="H762" s="9">
        <v>0</v>
      </c>
      <c r="I762" s="9">
        <v>0</v>
      </c>
    </row>
    <row r="763" spans="1:9" x14ac:dyDescent="0.2">
      <c r="A763" s="7" t="s">
        <v>2827</v>
      </c>
      <c r="B763" s="7" t="s">
        <v>2828</v>
      </c>
      <c r="C763" s="7" t="s">
        <v>2829</v>
      </c>
      <c r="D763" s="9">
        <v>1.7900000000000001E-5</v>
      </c>
      <c r="E763" s="9">
        <v>5.6499999999999996E-4</v>
      </c>
      <c r="F763" s="9">
        <v>7.4900000000000003E-6</v>
      </c>
      <c r="G763" s="9">
        <v>2.1599999999999999E-4</v>
      </c>
      <c r="H763" s="9">
        <v>5.1600000000000001E-7</v>
      </c>
      <c r="I763" s="9">
        <v>2.9300000000000001E-5</v>
      </c>
    </row>
    <row r="764" spans="1:9" x14ac:dyDescent="0.2">
      <c r="A764" s="7" t="s">
        <v>2824</v>
      </c>
      <c r="B764" s="7" t="s">
        <v>2825</v>
      </c>
      <c r="C764" s="7" t="s">
        <v>2826</v>
      </c>
      <c r="D764" s="9">
        <v>1.07E-4</v>
      </c>
      <c r="E764" s="9">
        <v>1.83E-3</v>
      </c>
      <c r="F764" s="9">
        <v>2.4700000000000001E-5</v>
      </c>
      <c r="G764" s="9">
        <v>5.3700000000000004E-4</v>
      </c>
      <c r="H764" s="9">
        <v>1.02E-6</v>
      </c>
      <c r="I764" s="9">
        <v>5.7899999999999998E-5</v>
      </c>
    </row>
    <row r="765" spans="1:9" x14ac:dyDescent="0.2">
      <c r="A765" s="7" t="s">
        <v>2821</v>
      </c>
      <c r="B765" s="7" t="s">
        <v>2822</v>
      </c>
      <c r="C765" s="7" t="s">
        <v>2823</v>
      </c>
      <c r="D765" s="9">
        <v>1.93E-4</v>
      </c>
      <c r="E765" s="9">
        <v>2.5100000000000001E-3</v>
      </c>
      <c r="F765" s="9">
        <v>7.3800000000000005E-5</v>
      </c>
      <c r="G765" s="9">
        <v>9.4300000000000004E-4</v>
      </c>
      <c r="H765" s="9">
        <v>2.8200000000000001E-5</v>
      </c>
      <c r="I765" s="9">
        <v>3.2000000000000003E-4</v>
      </c>
    </row>
    <row r="766" spans="1:9" x14ac:dyDescent="0.2">
      <c r="A766" s="7" t="s">
        <v>2818</v>
      </c>
      <c r="B766" s="7" t="s">
        <v>2819</v>
      </c>
      <c r="C766" s="7" t="s">
        <v>2820</v>
      </c>
      <c r="D766" s="9">
        <v>-0.10100000000000001</v>
      </c>
      <c r="E766" s="9">
        <v>0.39600000000000002</v>
      </c>
      <c r="F766" s="9">
        <v>-4.0500000000000001E-2</v>
      </c>
      <c r="G766" s="9">
        <v>0.155</v>
      </c>
      <c r="H766" s="9">
        <v>-9.6900000000000007E-3</v>
      </c>
      <c r="I766" s="9">
        <v>4.1000000000000002E-2</v>
      </c>
    </row>
    <row r="767" spans="1:9" x14ac:dyDescent="0.2">
      <c r="A767" s="7" t="s">
        <v>2815</v>
      </c>
      <c r="B767" s="7" t="s">
        <v>2816</v>
      </c>
      <c r="C767" s="7" t="s">
        <v>2817</v>
      </c>
      <c r="D767" s="9">
        <v>0.11899999999999999</v>
      </c>
      <c r="E767" s="9">
        <v>0.40500000000000003</v>
      </c>
      <c r="F767" s="9">
        <v>4.7E-2</v>
      </c>
      <c r="G767" s="9">
        <v>0.157</v>
      </c>
      <c r="H767" s="9">
        <v>1.1599999999999999E-2</v>
      </c>
      <c r="I767" s="9">
        <v>4.2099999999999999E-2</v>
      </c>
    </row>
    <row r="768" spans="1:9" x14ac:dyDescent="0.2">
      <c r="A768" s="7" t="s">
        <v>2812</v>
      </c>
      <c r="B768" s="7" t="s">
        <v>2813</v>
      </c>
      <c r="C768" s="7" t="s">
        <v>2814</v>
      </c>
      <c r="D768" s="9">
        <v>-8.1100000000000005E-2</v>
      </c>
      <c r="E768" s="9">
        <v>0.33700000000000002</v>
      </c>
      <c r="F768" s="9">
        <v>-3.5099999999999999E-2</v>
      </c>
      <c r="G768" s="9">
        <v>0.13700000000000001</v>
      </c>
      <c r="H768" s="9">
        <v>-9.1699999999999993E-3</v>
      </c>
      <c r="I768" s="9">
        <v>3.7999999999999999E-2</v>
      </c>
    </row>
    <row r="769" spans="1:9" x14ac:dyDescent="0.2">
      <c r="A769" s="7" t="s">
        <v>2809</v>
      </c>
      <c r="B769" s="7" t="s">
        <v>2810</v>
      </c>
      <c r="C769" s="7" t="s">
        <v>2811</v>
      </c>
      <c r="D769" s="9">
        <v>-6.3600000000000004E-2</v>
      </c>
      <c r="E769" s="9">
        <v>0.32500000000000001</v>
      </c>
      <c r="F769" s="9">
        <v>-2.86E-2</v>
      </c>
      <c r="G769" s="9">
        <v>0.13300000000000001</v>
      </c>
      <c r="H769" s="9">
        <v>-7.2500000000000004E-3</v>
      </c>
      <c r="I769" s="9">
        <v>3.6700000000000003E-2</v>
      </c>
    </row>
    <row r="770" spans="1:9" x14ac:dyDescent="0.2">
      <c r="A770" s="7" t="s">
        <v>2806</v>
      </c>
      <c r="B770" s="7" t="s">
        <v>2807</v>
      </c>
      <c r="C770" s="7" t="s">
        <v>2808</v>
      </c>
      <c r="D770" s="9">
        <v>6.3600000000000004E-2</v>
      </c>
      <c r="E770" s="9">
        <v>0.32500000000000001</v>
      </c>
      <c r="F770" s="9">
        <v>2.86E-2</v>
      </c>
      <c r="G770" s="9">
        <v>0.13300000000000001</v>
      </c>
      <c r="H770" s="9">
        <v>7.2500000000000004E-3</v>
      </c>
      <c r="I770" s="9">
        <v>3.6700000000000003E-2</v>
      </c>
    </row>
    <row r="771" spans="1:9" x14ac:dyDescent="0.2">
      <c r="A771" s="7" t="s">
        <v>2803</v>
      </c>
      <c r="B771" s="7" t="s">
        <v>2804</v>
      </c>
      <c r="C771" s="7" t="s">
        <v>2805</v>
      </c>
      <c r="D771" s="9">
        <v>1.8200000000000001E-2</v>
      </c>
      <c r="E771" s="9">
        <v>8.0299999999999996E-2</v>
      </c>
      <c r="F771" s="9">
        <v>6.4000000000000003E-3</v>
      </c>
      <c r="G771" s="9">
        <v>2.8299999999999999E-2</v>
      </c>
      <c r="H771" s="9">
        <v>2.5500000000000002E-3</v>
      </c>
      <c r="I771" s="9">
        <v>9.3699999999999999E-3</v>
      </c>
    </row>
    <row r="772" spans="1:9" x14ac:dyDescent="0.2">
      <c r="A772" s="7" t="s">
        <v>2800</v>
      </c>
      <c r="B772" s="7" t="s">
        <v>2801</v>
      </c>
      <c r="C772" s="7" t="s">
        <v>2802</v>
      </c>
      <c r="D772" s="9">
        <v>0.128</v>
      </c>
      <c r="E772" s="9">
        <v>0.31</v>
      </c>
      <c r="F772" s="9">
        <v>4.8599999999999997E-2</v>
      </c>
      <c r="G772" s="9">
        <v>0.11799999999999999</v>
      </c>
      <c r="H772" s="9">
        <v>1.5900000000000001E-2</v>
      </c>
      <c r="I772" s="9">
        <v>3.4799999999999998E-2</v>
      </c>
    </row>
    <row r="773" spans="1:9" x14ac:dyDescent="0.2">
      <c r="A773" s="7" t="s">
        <v>2797</v>
      </c>
      <c r="B773" s="7" t="s">
        <v>2798</v>
      </c>
      <c r="C773" s="7" t="s">
        <v>2799</v>
      </c>
      <c r="D773" s="9">
        <v>-4.1700000000000001E-2</v>
      </c>
      <c r="E773" s="9">
        <v>0.184</v>
      </c>
      <c r="F773" s="9">
        <v>-3.3399999999999999E-2</v>
      </c>
      <c r="G773" s="9">
        <v>0.10299999999999999</v>
      </c>
      <c r="H773" s="9">
        <v>-8.4899999999999993E-3</v>
      </c>
      <c r="I773" s="9">
        <v>2.75E-2</v>
      </c>
    </row>
    <row r="774" spans="1:9" x14ac:dyDescent="0.2">
      <c r="A774" s="7" t="s">
        <v>2794</v>
      </c>
      <c r="B774" s="7" t="s">
        <v>2795</v>
      </c>
      <c r="C774" s="7" t="s">
        <v>2796</v>
      </c>
      <c r="D774" s="9">
        <v>-4.1700000000000001E-2</v>
      </c>
      <c r="E774" s="9">
        <v>0.184</v>
      </c>
      <c r="F774" s="9">
        <v>-3.3399999999999999E-2</v>
      </c>
      <c r="G774" s="9">
        <v>0.10299999999999999</v>
      </c>
      <c r="H774" s="9">
        <v>-8.4899999999999993E-3</v>
      </c>
      <c r="I774" s="9">
        <v>2.75E-2</v>
      </c>
    </row>
    <row r="775" spans="1:9" x14ac:dyDescent="0.2">
      <c r="A775" s="7" t="s">
        <v>2791</v>
      </c>
      <c r="B775" s="7" t="s">
        <v>2792</v>
      </c>
      <c r="C775" s="7" t="s">
        <v>2793</v>
      </c>
      <c r="D775" s="9">
        <v>4.1700000000000001E-2</v>
      </c>
      <c r="E775" s="9">
        <v>0.184</v>
      </c>
      <c r="F775" s="9">
        <v>3.3399999999999999E-2</v>
      </c>
      <c r="G775" s="9">
        <v>0.10299999999999999</v>
      </c>
      <c r="H775" s="9">
        <v>8.4899999999999993E-3</v>
      </c>
      <c r="I775" s="9">
        <v>2.75E-2</v>
      </c>
    </row>
    <row r="776" spans="1:9" x14ac:dyDescent="0.2">
      <c r="A776" s="7" t="s">
        <v>2788</v>
      </c>
      <c r="B776" s="7" t="s">
        <v>2789</v>
      </c>
      <c r="C776" s="7" t="s">
        <v>2790</v>
      </c>
      <c r="D776" s="9">
        <v>-1.6900000000000001E-3</v>
      </c>
      <c r="E776" s="9">
        <v>2.4899999999999999E-2</v>
      </c>
      <c r="F776" s="9">
        <v>-5.4199999999999995E-4</v>
      </c>
      <c r="G776" s="9">
        <v>8.6199999999999992E-3</v>
      </c>
      <c r="H776" s="9">
        <v>-1.92E-4</v>
      </c>
      <c r="I776" s="9">
        <v>2.7699999999999999E-3</v>
      </c>
    </row>
    <row r="777" spans="1:9" x14ac:dyDescent="0.2">
      <c r="A777" s="7" t="s">
        <v>2785</v>
      </c>
      <c r="B777" s="7" t="s">
        <v>2786</v>
      </c>
      <c r="C777" s="7" t="s">
        <v>2787</v>
      </c>
      <c r="D777" s="9">
        <v>1.6900000000000001E-3</v>
      </c>
      <c r="E777" s="9">
        <v>2.4899999999999999E-2</v>
      </c>
      <c r="F777" s="9">
        <v>5.4199999999999995E-4</v>
      </c>
      <c r="G777" s="9">
        <v>8.6199999999999992E-3</v>
      </c>
      <c r="H777" s="9">
        <v>1.92E-4</v>
      </c>
      <c r="I777" s="9">
        <v>2.7699999999999999E-3</v>
      </c>
    </row>
    <row r="778" spans="1:9" x14ac:dyDescent="0.2">
      <c r="A778" s="7" t="s">
        <v>2782</v>
      </c>
      <c r="B778" s="7" t="s">
        <v>2783</v>
      </c>
      <c r="C778" s="7" t="s">
        <v>2784</v>
      </c>
      <c r="D778" s="9">
        <v>1.6900000000000001E-3</v>
      </c>
      <c r="E778" s="9">
        <v>2.4899999999999999E-2</v>
      </c>
      <c r="F778" s="9">
        <v>5.4199999999999995E-4</v>
      </c>
      <c r="G778" s="9">
        <v>8.6199999999999992E-3</v>
      </c>
      <c r="H778" s="9">
        <v>1.92E-4</v>
      </c>
      <c r="I778" s="9">
        <v>2.7699999999999999E-3</v>
      </c>
    </row>
    <row r="779" spans="1:9" x14ac:dyDescent="0.2">
      <c r="A779" s="7" t="s">
        <v>2779</v>
      </c>
      <c r="B779" s="7" t="s">
        <v>2780</v>
      </c>
      <c r="C779" s="7" t="s">
        <v>2781</v>
      </c>
      <c r="D779" s="9">
        <v>3.5200000000000001E-3</v>
      </c>
      <c r="E779" s="9">
        <v>3.3099999999999997E-2</v>
      </c>
      <c r="F779" s="9">
        <v>1.1999999999999999E-3</v>
      </c>
      <c r="G779" s="9">
        <v>1.24E-2</v>
      </c>
      <c r="H779" s="9">
        <v>4.3199999999999998E-4</v>
      </c>
      <c r="I779" s="9">
        <v>4.1099999999999999E-3</v>
      </c>
    </row>
    <row r="780" spans="1:9" x14ac:dyDescent="0.2">
      <c r="A780" s="7" t="s">
        <v>2776</v>
      </c>
      <c r="B780" s="7" t="s">
        <v>2777</v>
      </c>
      <c r="C780" s="7" t="s">
        <v>2778</v>
      </c>
      <c r="D780" s="9">
        <v>2.7E-2</v>
      </c>
      <c r="E780" s="9">
        <v>0.152</v>
      </c>
      <c r="F780" s="9">
        <v>-7.0099999999999997E-3</v>
      </c>
      <c r="G780" s="9">
        <v>5.8400000000000001E-2</v>
      </c>
      <c r="H780" s="9">
        <v>-2.5799999999999998E-3</v>
      </c>
      <c r="I780" s="9">
        <v>1.8599999999999998E-2</v>
      </c>
    </row>
    <row r="781" spans="1:9" x14ac:dyDescent="0.2">
      <c r="A781" s="7" t="s">
        <v>2773</v>
      </c>
      <c r="B781" s="7" t="s">
        <v>2774</v>
      </c>
      <c r="C781" s="7" t="s">
        <v>2775</v>
      </c>
      <c r="D781" s="9">
        <v>-1.11E-2</v>
      </c>
      <c r="E781" s="9">
        <v>0.115</v>
      </c>
      <c r="F781" s="9">
        <v>-4.2300000000000003E-3</v>
      </c>
      <c r="G781" s="9">
        <v>4.1300000000000003E-2</v>
      </c>
      <c r="H781" s="9">
        <v>8.4599999999999996E-4</v>
      </c>
      <c r="I781" s="9">
        <v>9.3200000000000002E-3</v>
      </c>
    </row>
    <row r="782" spans="1:9" x14ac:dyDescent="0.2">
      <c r="A782" s="7" t="s">
        <v>2770</v>
      </c>
      <c r="B782" s="7" t="s">
        <v>2771</v>
      </c>
      <c r="C782" s="7" t="s">
        <v>2772</v>
      </c>
      <c r="D782" s="9">
        <v>1.3299999999999999E-2</v>
      </c>
      <c r="E782" s="9">
        <v>0.104</v>
      </c>
      <c r="F782" s="9">
        <v>6.5199999999999998E-3</v>
      </c>
      <c r="G782" s="9">
        <v>4.6100000000000002E-2</v>
      </c>
      <c r="H782" s="9">
        <v>1.6999999999999999E-3</v>
      </c>
      <c r="I782" s="9">
        <v>1.24E-2</v>
      </c>
    </row>
    <row r="783" spans="1:9" x14ac:dyDescent="0.2">
      <c r="A783" s="7" t="s">
        <v>2767</v>
      </c>
      <c r="B783" s="7" t="s">
        <v>2768</v>
      </c>
      <c r="C783" s="7" t="s">
        <v>2769</v>
      </c>
      <c r="D783" s="9">
        <v>-4.6300000000000001E-2</v>
      </c>
      <c r="E783" s="9">
        <v>0.19900000000000001</v>
      </c>
      <c r="F783" s="9">
        <v>4.5199999999999998E-4</v>
      </c>
      <c r="G783" s="9">
        <v>3.56E-2</v>
      </c>
      <c r="H783" s="9">
        <v>-2.5700000000000001E-4</v>
      </c>
      <c r="I783" s="9">
        <v>1.21E-2</v>
      </c>
    </row>
    <row r="784" spans="1:9" x14ac:dyDescent="0.2">
      <c r="A784" s="7" t="s">
        <v>2764</v>
      </c>
      <c r="B784" s="7" t="s">
        <v>2765</v>
      </c>
      <c r="C784" s="7" t="s">
        <v>2766</v>
      </c>
      <c r="D784" s="9">
        <v>-2.72E-4</v>
      </c>
      <c r="E784" s="9">
        <v>2.1000000000000001E-2</v>
      </c>
      <c r="F784" s="9">
        <v>-1.2899999999999999E-4</v>
      </c>
      <c r="G784" s="9">
        <v>7.77E-3</v>
      </c>
      <c r="H784" s="9">
        <v>-2.2000000000000001E-3</v>
      </c>
      <c r="I784" s="9">
        <v>1.5699999999999999E-2</v>
      </c>
    </row>
    <row r="785" spans="1:9" x14ac:dyDescent="0.2">
      <c r="A785" s="7" t="s">
        <v>2761</v>
      </c>
      <c r="B785" s="7" t="s">
        <v>2762</v>
      </c>
      <c r="C785" s="7" t="s">
        <v>2763</v>
      </c>
      <c r="D785" s="9">
        <v>-6.7899999999999997E-5</v>
      </c>
      <c r="E785" s="9">
        <v>1.1000000000000001E-3</v>
      </c>
      <c r="F785" s="9">
        <v>-5.0899999999999997E-5</v>
      </c>
      <c r="G785" s="9">
        <v>5.5999999999999995E-4</v>
      </c>
      <c r="H785" s="9">
        <v>-4.9599999999999999E-6</v>
      </c>
      <c r="I785" s="9">
        <v>9.5600000000000006E-5</v>
      </c>
    </row>
    <row r="786" spans="1:9" x14ac:dyDescent="0.2">
      <c r="A786" s="7" t="s">
        <v>2758</v>
      </c>
      <c r="B786" s="7" t="s">
        <v>2759</v>
      </c>
      <c r="C786" s="7" t="s">
        <v>2760</v>
      </c>
      <c r="D786" s="9">
        <v>-3.9800000000000002E-2</v>
      </c>
      <c r="E786" s="9">
        <v>0.16600000000000001</v>
      </c>
      <c r="F786" s="9">
        <v>-1.55E-2</v>
      </c>
      <c r="G786" s="9">
        <v>6.4699999999999994E-2</v>
      </c>
      <c r="H786" s="9">
        <v>-4.9500000000000004E-3</v>
      </c>
      <c r="I786" s="9">
        <v>1.8700000000000001E-2</v>
      </c>
    </row>
    <row r="787" spans="1:9" x14ac:dyDescent="0.2">
      <c r="A787" s="7" t="s">
        <v>2755</v>
      </c>
      <c r="B787" s="7" t="s">
        <v>2756</v>
      </c>
      <c r="C787" s="7" t="s">
        <v>2757</v>
      </c>
      <c r="D787" s="9">
        <v>1.2300000000000001E-4</v>
      </c>
      <c r="E787" s="9">
        <v>2.0300000000000001E-3</v>
      </c>
      <c r="F787" s="9">
        <v>2.7900000000000001E-5</v>
      </c>
      <c r="G787" s="9">
        <v>5.7600000000000001E-4</v>
      </c>
      <c r="H787" s="9">
        <v>6.7399999999999998E-6</v>
      </c>
      <c r="I787" s="9">
        <v>1.5200000000000001E-4</v>
      </c>
    </row>
    <row r="788" spans="1:9" x14ac:dyDescent="0.2">
      <c r="A788" s="7" t="s">
        <v>2752</v>
      </c>
      <c r="B788" s="7" t="s">
        <v>2753</v>
      </c>
      <c r="C788" s="7" t="s">
        <v>2754</v>
      </c>
      <c r="D788" s="9">
        <v>2.3500000000000001E-3</v>
      </c>
      <c r="E788" s="9">
        <v>4.9299999999999997E-2</v>
      </c>
      <c r="F788" s="9">
        <v>7.3200000000000001E-4</v>
      </c>
      <c r="G788" s="9">
        <v>1.67E-2</v>
      </c>
      <c r="H788" s="9">
        <v>3.0699999999999998E-4</v>
      </c>
      <c r="I788" s="9">
        <v>5.9500000000000004E-3</v>
      </c>
    </row>
    <row r="789" spans="1:9" x14ac:dyDescent="0.2">
      <c r="A789" s="7" t="s">
        <v>2749</v>
      </c>
      <c r="B789" s="7" t="s">
        <v>2750</v>
      </c>
      <c r="C789" s="7" t="s">
        <v>2751</v>
      </c>
      <c r="D789" s="9">
        <v>1.1000000000000001E-3</v>
      </c>
      <c r="E789" s="9">
        <v>3.3300000000000003E-2</v>
      </c>
      <c r="F789" s="9">
        <v>7.1599999999999995E-4</v>
      </c>
      <c r="G789" s="9">
        <v>1.67E-2</v>
      </c>
      <c r="H789" s="9">
        <v>1.4300000000000001E-4</v>
      </c>
      <c r="I789" s="9">
        <v>4.0800000000000003E-3</v>
      </c>
    </row>
    <row r="790" spans="1:9" x14ac:dyDescent="0.2">
      <c r="A790" s="7" t="s">
        <v>2746</v>
      </c>
      <c r="B790" s="7" t="s">
        <v>2747</v>
      </c>
      <c r="C790" s="7" t="s">
        <v>2748</v>
      </c>
      <c r="D790" s="9">
        <v>-6.3E-3</v>
      </c>
      <c r="E790" s="9">
        <v>2.64E-2</v>
      </c>
      <c r="F790" s="9">
        <v>-2.9399999999999999E-3</v>
      </c>
      <c r="G790" s="9">
        <v>1.18E-2</v>
      </c>
      <c r="H790" s="9">
        <v>-9.7199999999999999E-4</v>
      </c>
      <c r="I790" s="9">
        <v>3.2499999999999999E-3</v>
      </c>
    </row>
    <row r="791" spans="1:9" x14ac:dyDescent="0.2">
      <c r="A791" s="7" t="s">
        <v>2743</v>
      </c>
      <c r="B791" s="7" t="s">
        <v>2744</v>
      </c>
      <c r="C791" s="7" t="s">
        <v>2745</v>
      </c>
      <c r="D791" s="9">
        <v>6.3E-3</v>
      </c>
      <c r="E791" s="9">
        <v>2.64E-2</v>
      </c>
      <c r="F791" s="9">
        <v>2.9399999999999999E-3</v>
      </c>
      <c r="G791" s="9">
        <v>1.18E-2</v>
      </c>
      <c r="H791" s="9">
        <v>9.7199999999999999E-4</v>
      </c>
      <c r="I791" s="9">
        <v>3.2499999999999999E-3</v>
      </c>
    </row>
    <row r="792" spans="1:9" x14ac:dyDescent="0.2">
      <c r="A792" s="7" t="s">
        <v>2740</v>
      </c>
      <c r="B792" s="7" t="s">
        <v>2741</v>
      </c>
      <c r="C792" s="7" t="s">
        <v>2742</v>
      </c>
      <c r="D792" s="9">
        <v>2.7099999999999999E-2</v>
      </c>
      <c r="E792" s="9">
        <v>0.14099999999999999</v>
      </c>
      <c r="F792" s="9">
        <v>7.62E-3</v>
      </c>
      <c r="G792" s="9">
        <v>4.2200000000000001E-2</v>
      </c>
      <c r="H792" s="9">
        <v>2.4499999999999999E-3</v>
      </c>
      <c r="I792" s="9">
        <v>1.32E-2</v>
      </c>
    </row>
    <row r="793" spans="1:9" x14ac:dyDescent="0.2">
      <c r="A793" s="7" t="s">
        <v>2737</v>
      </c>
      <c r="B793" s="7" t="s">
        <v>2738</v>
      </c>
      <c r="C793" s="7" t="s">
        <v>2739</v>
      </c>
      <c r="D793" s="9">
        <v>3.4099999999999998E-3</v>
      </c>
      <c r="E793" s="9">
        <v>8.8000000000000005E-3</v>
      </c>
      <c r="F793" s="9">
        <v>1.4400000000000001E-3</v>
      </c>
      <c r="G793" s="9">
        <v>3.9199999999999999E-3</v>
      </c>
      <c r="H793" s="9">
        <v>6.1700000000000004E-4</v>
      </c>
      <c r="I793" s="9">
        <v>1.08E-3</v>
      </c>
    </row>
    <row r="794" spans="1:9" x14ac:dyDescent="0.2">
      <c r="A794" s="7" t="s">
        <v>2734</v>
      </c>
      <c r="B794" s="7" t="s">
        <v>2735</v>
      </c>
      <c r="C794" s="7" t="s">
        <v>2736</v>
      </c>
      <c r="D794" s="9">
        <v>-8.7099999999999997E-2</v>
      </c>
      <c r="E794" s="9">
        <v>0.26700000000000002</v>
      </c>
      <c r="F794" s="9">
        <v>-1.66E-2</v>
      </c>
      <c r="G794" s="9">
        <v>6.8099999999999994E-2</v>
      </c>
      <c r="H794" s="9">
        <v>-7.1999999999999998E-3</v>
      </c>
      <c r="I794" s="9">
        <v>2.46E-2</v>
      </c>
    </row>
    <row r="795" spans="1:9" x14ac:dyDescent="0.2">
      <c r="A795" s="7" t="s">
        <v>2731</v>
      </c>
      <c r="B795" s="7" t="s">
        <v>2732</v>
      </c>
      <c r="C795" s="7" t="s">
        <v>2733</v>
      </c>
      <c r="D795" s="9">
        <v>8.7099999999999997E-2</v>
      </c>
      <c r="E795" s="9">
        <v>0.26700000000000002</v>
      </c>
      <c r="F795" s="9">
        <v>1.66E-2</v>
      </c>
      <c r="G795" s="9">
        <v>6.8099999999999994E-2</v>
      </c>
      <c r="H795" s="9">
        <v>7.1999999999999998E-3</v>
      </c>
      <c r="I795" s="9">
        <v>2.46E-2</v>
      </c>
    </row>
    <row r="796" spans="1:9" x14ac:dyDescent="0.2">
      <c r="A796" s="7" t="s">
        <v>2728</v>
      </c>
      <c r="B796" s="7" t="s">
        <v>2729</v>
      </c>
      <c r="C796" s="7" t="s">
        <v>2730</v>
      </c>
      <c r="D796" s="9">
        <v>1.3299999999999999E-2</v>
      </c>
      <c r="E796" s="9">
        <v>8.8999999999999996E-2</v>
      </c>
      <c r="F796" s="9">
        <v>4.8599999999999997E-3</v>
      </c>
      <c r="G796" s="9">
        <v>3.2800000000000003E-2</v>
      </c>
      <c r="H796" s="9">
        <v>1.3500000000000001E-3</v>
      </c>
      <c r="I796" s="9">
        <v>9.41E-3</v>
      </c>
    </row>
    <row r="797" spans="1:9" x14ac:dyDescent="0.2">
      <c r="A797" s="7" t="s">
        <v>2725</v>
      </c>
      <c r="B797" s="7" t="s">
        <v>2726</v>
      </c>
      <c r="C797" s="7" t="s">
        <v>2727</v>
      </c>
      <c r="D797" s="9">
        <v>-4.3799999999999999E-2</v>
      </c>
      <c r="E797" s="9">
        <v>0.16500000000000001</v>
      </c>
      <c r="F797" s="9">
        <v>-1.3899999999999999E-2</v>
      </c>
      <c r="G797" s="9">
        <v>5.2999999999999999E-2</v>
      </c>
      <c r="H797" s="9">
        <v>-4.4299999999999999E-3</v>
      </c>
      <c r="I797" s="9">
        <v>1.61E-2</v>
      </c>
    </row>
    <row r="798" spans="1:9" x14ac:dyDescent="0.2">
      <c r="A798" s="7" t="s">
        <v>2722</v>
      </c>
      <c r="B798" s="7" t="s">
        <v>2723</v>
      </c>
      <c r="C798" s="7" t="s">
        <v>2724</v>
      </c>
      <c r="D798" s="9">
        <v>-8.2299999999999998E-2</v>
      </c>
      <c r="E798" s="9">
        <v>0.308</v>
      </c>
      <c r="F798" s="9">
        <v>-3.1600000000000003E-2</v>
      </c>
      <c r="G798" s="9">
        <v>0.11700000000000001</v>
      </c>
      <c r="H798" s="9">
        <v>-9.5700000000000004E-3</v>
      </c>
      <c r="I798" s="9">
        <v>3.5700000000000003E-2</v>
      </c>
    </row>
    <row r="799" spans="1:9" x14ac:dyDescent="0.2">
      <c r="A799" s="7" t="s">
        <v>2719</v>
      </c>
      <c r="B799" s="7" t="s">
        <v>2720</v>
      </c>
      <c r="C799" s="7" t="s">
        <v>2721</v>
      </c>
      <c r="D799" s="9">
        <v>0.113</v>
      </c>
      <c r="E799" s="9">
        <v>0.38800000000000001</v>
      </c>
      <c r="F799" s="9">
        <v>4.0599999999999997E-2</v>
      </c>
      <c r="G799" s="9">
        <v>0.13600000000000001</v>
      </c>
      <c r="H799" s="9">
        <v>1.26E-2</v>
      </c>
      <c r="I799" s="9">
        <v>4.1799999999999997E-2</v>
      </c>
    </row>
    <row r="800" spans="1:9" x14ac:dyDescent="0.2">
      <c r="A800" s="7" t="s">
        <v>2716</v>
      </c>
      <c r="B800" s="7" t="s">
        <v>2717</v>
      </c>
      <c r="C800" s="7" t="s">
        <v>2718</v>
      </c>
      <c r="D800" s="9">
        <v>-7.2400000000000006E-2</v>
      </c>
      <c r="E800" s="9">
        <v>0.313</v>
      </c>
      <c r="F800" s="9">
        <v>-2.9600000000000001E-2</v>
      </c>
      <c r="G800" s="9">
        <v>0.11899999999999999</v>
      </c>
      <c r="H800" s="9">
        <v>-8.5400000000000007E-3</v>
      </c>
      <c r="I800" s="9">
        <v>3.4500000000000003E-2</v>
      </c>
    </row>
    <row r="801" spans="1:9" x14ac:dyDescent="0.2">
      <c r="A801" s="7" t="s">
        <v>2713</v>
      </c>
      <c r="B801" s="7" t="s">
        <v>2714</v>
      </c>
      <c r="C801" s="7" t="s">
        <v>2715</v>
      </c>
      <c r="D801" s="9">
        <v>-0.11799999999999999</v>
      </c>
      <c r="E801" s="9">
        <v>0.29499999999999998</v>
      </c>
      <c r="F801" s="9">
        <v>-2.5700000000000001E-2</v>
      </c>
      <c r="G801" s="9">
        <v>7.8600000000000003E-2</v>
      </c>
      <c r="H801" s="9">
        <v>-1.03E-2</v>
      </c>
      <c r="I801" s="9">
        <v>2.7300000000000001E-2</v>
      </c>
    </row>
    <row r="802" spans="1:9" x14ac:dyDescent="0.2">
      <c r="A802" s="7" t="s">
        <v>2710</v>
      </c>
      <c r="B802" s="7" t="s">
        <v>2711</v>
      </c>
      <c r="C802" s="7" t="s">
        <v>2712</v>
      </c>
      <c r="D802" s="9">
        <v>3.9199999999999999E-3</v>
      </c>
      <c r="E802" s="9">
        <v>4.48E-2</v>
      </c>
      <c r="F802" s="9">
        <v>1.3600000000000001E-3</v>
      </c>
      <c r="G802" s="9">
        <v>1.4E-2</v>
      </c>
      <c r="H802" s="9">
        <v>4.4299999999999998E-4</v>
      </c>
      <c r="I802" s="9">
        <v>4.5700000000000003E-3</v>
      </c>
    </row>
    <row r="803" spans="1:9" x14ac:dyDescent="0.2">
      <c r="A803" s="7" t="s">
        <v>2707</v>
      </c>
      <c r="B803" s="7" t="s">
        <v>2708</v>
      </c>
      <c r="C803" s="7" t="s">
        <v>2709</v>
      </c>
      <c r="D803" s="9">
        <v>1.61E-2</v>
      </c>
      <c r="E803" s="9">
        <v>5.4300000000000001E-2</v>
      </c>
      <c r="F803" s="9">
        <v>5.8199999999999997E-3</v>
      </c>
      <c r="G803" s="9">
        <v>0.02</v>
      </c>
      <c r="H803" s="9">
        <v>3.0500000000000002E-3</v>
      </c>
      <c r="I803" s="9">
        <v>6.7799999999999996E-3</v>
      </c>
    </row>
    <row r="804" spans="1:9" x14ac:dyDescent="0.2">
      <c r="A804" s="7" t="s">
        <v>2704</v>
      </c>
      <c r="B804" s="7" t="s">
        <v>2705</v>
      </c>
      <c r="C804" s="7" t="s">
        <v>2706</v>
      </c>
      <c r="D804" s="9">
        <v>-3.73E-2</v>
      </c>
      <c r="E804" s="9">
        <v>7.0299999999999998E-3</v>
      </c>
      <c r="F804" s="9">
        <v>-1.3299999999999999E-2</v>
      </c>
      <c r="G804" s="9">
        <v>2.7200000000000002E-3</v>
      </c>
      <c r="H804" s="9">
        <v>-8.2400000000000008E-3</v>
      </c>
      <c r="I804" s="9">
        <v>7.5000000000000002E-4</v>
      </c>
    </row>
    <row r="805" spans="1:9" x14ac:dyDescent="0.2">
      <c r="A805" s="7" t="s">
        <v>2701</v>
      </c>
      <c r="B805" s="7" t="s">
        <v>2702</v>
      </c>
      <c r="C805" s="7" t="s">
        <v>2703</v>
      </c>
      <c r="D805" s="9">
        <v>3.73E-2</v>
      </c>
      <c r="E805" s="9">
        <v>7.0299999999999998E-3</v>
      </c>
      <c r="F805" s="9">
        <v>1.3299999999999999E-2</v>
      </c>
      <c r="G805" s="9">
        <v>2.7200000000000002E-3</v>
      </c>
      <c r="H805" s="9">
        <v>8.2400000000000008E-3</v>
      </c>
      <c r="I805" s="9">
        <v>7.5000000000000002E-4</v>
      </c>
    </row>
    <row r="806" spans="1:9" x14ac:dyDescent="0.2">
      <c r="A806" s="7" t="s">
        <v>2698</v>
      </c>
      <c r="B806" s="7" t="s">
        <v>2699</v>
      </c>
      <c r="C806" s="7" t="s">
        <v>2700</v>
      </c>
      <c r="D806" s="9">
        <v>3.73E-2</v>
      </c>
      <c r="E806" s="9">
        <v>7.0299999999999998E-3</v>
      </c>
      <c r="F806" s="9">
        <v>1.3299999999999999E-2</v>
      </c>
      <c r="G806" s="9">
        <v>2.7200000000000002E-3</v>
      </c>
      <c r="H806" s="9">
        <v>8.2400000000000008E-3</v>
      </c>
      <c r="I806" s="9">
        <v>7.5000000000000002E-4</v>
      </c>
    </row>
    <row r="807" spans="1:9" x14ac:dyDescent="0.2">
      <c r="A807" s="7" t="s">
        <v>2695</v>
      </c>
      <c r="B807" s="7" t="s">
        <v>2696</v>
      </c>
      <c r="C807" s="7" t="s">
        <v>2697</v>
      </c>
      <c r="D807" s="9">
        <v>-5.1200000000000002E-2</v>
      </c>
      <c r="E807" s="9">
        <v>7.51E-2</v>
      </c>
      <c r="F807" s="9">
        <v>-1.8499999999999999E-2</v>
      </c>
      <c r="G807" s="9">
        <v>2.7900000000000001E-2</v>
      </c>
      <c r="H807" s="9">
        <v>-9.5399999999999999E-3</v>
      </c>
      <c r="I807" s="9">
        <v>9.5600000000000008E-3</v>
      </c>
    </row>
    <row r="808" spans="1:9" x14ac:dyDescent="0.2">
      <c r="A808" s="7" t="s">
        <v>2692</v>
      </c>
      <c r="B808" s="7" t="s">
        <v>2693</v>
      </c>
      <c r="C808" s="7" t="s">
        <v>2694</v>
      </c>
      <c r="D808" s="9">
        <v>5.1200000000000002E-2</v>
      </c>
      <c r="E808" s="9">
        <v>7.51E-2</v>
      </c>
      <c r="F808" s="9">
        <v>1.8499999999999999E-2</v>
      </c>
      <c r="G808" s="9">
        <v>2.7900000000000001E-2</v>
      </c>
      <c r="H808" s="9">
        <v>9.5399999999999999E-3</v>
      </c>
      <c r="I808" s="9">
        <v>9.5600000000000008E-3</v>
      </c>
    </row>
    <row r="809" spans="1:9" x14ac:dyDescent="0.2">
      <c r="A809" s="7" t="s">
        <v>2689</v>
      </c>
      <c r="B809" s="7" t="s">
        <v>2690</v>
      </c>
      <c r="C809" s="7" t="s">
        <v>2691</v>
      </c>
      <c r="D809" s="9">
        <v>-2.4299999999999999E-2</v>
      </c>
      <c r="E809" s="9">
        <v>0.223</v>
      </c>
      <c r="F809" s="9">
        <v>-2.4E-2</v>
      </c>
      <c r="G809" s="9">
        <v>8.6300000000000002E-2</v>
      </c>
      <c r="H809" s="9">
        <v>-1.1299999999999999E-2</v>
      </c>
      <c r="I809" s="9">
        <v>2.4899999999999999E-2</v>
      </c>
    </row>
    <row r="810" spans="1:9" x14ac:dyDescent="0.2">
      <c r="A810" s="7" t="s">
        <v>2686</v>
      </c>
      <c r="B810" s="7" t="s">
        <v>2687</v>
      </c>
      <c r="C810" s="7" t="s">
        <v>2688</v>
      </c>
      <c r="D810" s="10">
        <v>-2.3599999999999999E-2</v>
      </c>
      <c r="E810" s="9">
        <v>0.03</v>
      </c>
      <c r="F810" s="10">
        <v>-8.5800000000000008E-3</v>
      </c>
      <c r="G810" s="9">
        <v>1.18E-2</v>
      </c>
      <c r="H810" s="10">
        <v>-4.5500000000000002E-3</v>
      </c>
      <c r="I810" s="9">
        <v>4.1999999999999997E-3</v>
      </c>
    </row>
    <row r="811" spans="1:9" x14ac:dyDescent="0.2">
      <c r="A811" s="7" t="s">
        <v>2683</v>
      </c>
      <c r="B811" s="7" t="s">
        <v>2684</v>
      </c>
      <c r="C811" s="7" t="s">
        <v>2685</v>
      </c>
      <c r="D811" s="9">
        <v>-2.58E-2</v>
      </c>
      <c r="E811" s="9">
        <v>0.29299999999999998</v>
      </c>
      <c r="F811" s="9">
        <v>-3.8600000000000001E-3</v>
      </c>
      <c r="G811" s="9">
        <v>0.11600000000000001</v>
      </c>
      <c r="H811" s="9">
        <v>-1.11E-2</v>
      </c>
      <c r="I811" s="9">
        <v>3.3500000000000002E-2</v>
      </c>
    </row>
    <row r="812" spans="1:9" x14ac:dyDescent="0.2">
      <c r="A812" s="7" t="s">
        <v>2680</v>
      </c>
      <c r="B812" s="7" t="s">
        <v>2681</v>
      </c>
      <c r="C812" s="7" t="s">
        <v>2682</v>
      </c>
      <c r="D812" s="9">
        <v>-1.5100000000000001E-3</v>
      </c>
      <c r="E812" s="9">
        <v>0.34599999999999997</v>
      </c>
      <c r="F812" s="9">
        <v>-4.3499999999999997E-3</v>
      </c>
      <c r="G812" s="9">
        <v>0.13200000000000001</v>
      </c>
      <c r="H812" s="9">
        <v>7.9600000000000001E-3</v>
      </c>
      <c r="I812" s="9">
        <v>4.0899999999999999E-2</v>
      </c>
    </row>
    <row r="813" spans="1:9" x14ac:dyDescent="0.2">
      <c r="A813" s="7" t="s">
        <v>2677</v>
      </c>
      <c r="B813" s="7" t="s">
        <v>2678</v>
      </c>
      <c r="C813" s="7" t="s">
        <v>2679</v>
      </c>
      <c r="D813" s="9">
        <v>-3.5799999999999997E-4</v>
      </c>
      <c r="E813" s="9">
        <v>3.49E-3</v>
      </c>
      <c r="F813" s="9">
        <v>-1.6000000000000001E-4</v>
      </c>
      <c r="G813" s="9">
        <v>1.32E-3</v>
      </c>
      <c r="H813" s="9">
        <v>-4.6E-5</v>
      </c>
      <c r="I813" s="9">
        <v>4.0999999999999999E-4</v>
      </c>
    </row>
    <row r="814" spans="1:9" x14ac:dyDescent="0.2">
      <c r="A814" s="7" t="s">
        <v>2674</v>
      </c>
      <c r="B814" s="7" t="s">
        <v>2675</v>
      </c>
      <c r="C814" s="7" t="s">
        <v>2676</v>
      </c>
      <c r="D814" s="9">
        <v>-2.7700000000000001E-4</v>
      </c>
      <c r="E814" s="9">
        <v>3.29E-3</v>
      </c>
      <c r="F814" s="9">
        <v>-9.31E-5</v>
      </c>
      <c r="G814" s="9">
        <v>1.1100000000000001E-3</v>
      </c>
      <c r="H814" s="9">
        <v>-4.2500000000000003E-5</v>
      </c>
      <c r="I814" s="9">
        <v>4.2299999999999998E-4</v>
      </c>
    </row>
    <row r="815" spans="1:9" x14ac:dyDescent="0.2">
      <c r="A815" s="7" t="s">
        <v>2671</v>
      </c>
      <c r="B815" s="7" t="s">
        <v>2672</v>
      </c>
      <c r="C815" s="7" t="s">
        <v>2673</v>
      </c>
      <c r="D815" s="9">
        <v>-2.9500000000000001E-4</v>
      </c>
      <c r="E815" s="9">
        <v>3.5799999999999998E-3</v>
      </c>
      <c r="F815" s="9">
        <v>-1.35E-4</v>
      </c>
      <c r="G815" s="9">
        <v>1.42E-3</v>
      </c>
      <c r="H815" s="9">
        <v>-4.0599999999999998E-5</v>
      </c>
      <c r="I815" s="9">
        <v>4.2999999999999999E-4</v>
      </c>
    </row>
    <row r="816" spans="1:9" x14ac:dyDescent="0.2">
      <c r="A816" s="7" t="s">
        <v>2668</v>
      </c>
      <c r="B816" s="7" t="s">
        <v>2669</v>
      </c>
      <c r="C816" s="7" t="s">
        <v>2670</v>
      </c>
      <c r="D816" s="9">
        <v>-3.4400000000000001E-4</v>
      </c>
      <c r="E816" s="9">
        <v>4.0600000000000002E-3</v>
      </c>
      <c r="F816" s="9">
        <v>-1.56E-4</v>
      </c>
      <c r="G816" s="9">
        <v>1.57E-3</v>
      </c>
      <c r="H816" s="9">
        <v>-4.5599999999999997E-5</v>
      </c>
      <c r="I816" s="9">
        <v>4.7699999999999999E-4</v>
      </c>
    </row>
    <row r="817" spans="1:9" x14ac:dyDescent="0.2">
      <c r="A817" s="7" t="s">
        <v>2665</v>
      </c>
      <c r="B817" s="7" t="s">
        <v>2666</v>
      </c>
      <c r="C817" s="7" t="s">
        <v>2667</v>
      </c>
      <c r="D817" s="9">
        <v>-2.75E-2</v>
      </c>
      <c r="E817" s="9">
        <v>0.152</v>
      </c>
      <c r="F817" s="9">
        <v>6.8300000000000001E-3</v>
      </c>
      <c r="G817" s="9">
        <v>5.8400000000000001E-2</v>
      </c>
      <c r="H817" s="9">
        <v>2.5100000000000001E-3</v>
      </c>
      <c r="I817" s="9">
        <v>1.8700000000000001E-2</v>
      </c>
    </row>
    <row r="818" spans="1:9" x14ac:dyDescent="0.2">
      <c r="A818" s="7" t="s">
        <v>2662</v>
      </c>
      <c r="B818" s="7" t="s">
        <v>2663</v>
      </c>
      <c r="C818" s="7" t="s">
        <v>2664</v>
      </c>
      <c r="D818" s="9">
        <v>1.8599999999999998E-2</v>
      </c>
      <c r="E818" s="9">
        <v>0.115</v>
      </c>
      <c r="F818" s="9">
        <v>7.1500000000000001E-3</v>
      </c>
      <c r="G818" s="9">
        <v>4.1399999999999999E-2</v>
      </c>
      <c r="H818" s="9">
        <v>8.9700000000000001E-4</v>
      </c>
      <c r="I818" s="9">
        <v>9.7699999999999992E-3</v>
      </c>
    </row>
    <row r="819" spans="1:9" x14ac:dyDescent="0.2">
      <c r="A819" s="7" t="s">
        <v>2659</v>
      </c>
      <c r="B819" s="7" t="s">
        <v>2660</v>
      </c>
      <c r="C819" s="7" t="s">
        <v>2661</v>
      </c>
      <c r="D819" s="9">
        <v>-5.7200000000000003E-4</v>
      </c>
      <c r="E819" s="9">
        <v>5.3200000000000001E-3</v>
      </c>
      <c r="F819" s="9">
        <v>-2.32E-4</v>
      </c>
      <c r="G819" s="9">
        <v>2E-3</v>
      </c>
      <c r="H819" s="9">
        <v>-5.5999999999999999E-5</v>
      </c>
      <c r="I819" s="9">
        <v>5.5000000000000003E-4</v>
      </c>
    </row>
    <row r="820" spans="1:9" x14ac:dyDescent="0.2">
      <c r="A820" s="7" t="s">
        <v>2656</v>
      </c>
      <c r="B820" s="7" t="s">
        <v>2657</v>
      </c>
      <c r="C820" s="7" t="s">
        <v>2658</v>
      </c>
      <c r="D820" s="9">
        <v>1.14E-2</v>
      </c>
      <c r="E820" s="9">
        <v>0.105</v>
      </c>
      <c r="F820" s="9">
        <v>2.2300000000000002E-3</v>
      </c>
      <c r="G820" s="9">
        <v>4.6600000000000003E-2</v>
      </c>
      <c r="H820" s="9">
        <v>3.5500000000000002E-3</v>
      </c>
      <c r="I820" s="9">
        <v>1.2800000000000001E-2</v>
      </c>
    </row>
    <row r="821" spans="1:9" x14ac:dyDescent="0.2">
      <c r="A821" s="7" t="s">
        <v>2653</v>
      </c>
      <c r="B821" s="7" t="s">
        <v>2654</v>
      </c>
      <c r="C821" s="7" t="s">
        <v>2655</v>
      </c>
      <c r="D821" s="9">
        <v>2.3599999999999999E-2</v>
      </c>
      <c r="E821" s="9">
        <v>0.03</v>
      </c>
      <c r="F821" s="9">
        <v>8.5800000000000008E-3</v>
      </c>
      <c r="G821" s="9">
        <v>1.18E-2</v>
      </c>
      <c r="H821" s="9">
        <v>4.5500000000000002E-3</v>
      </c>
      <c r="I821" s="9">
        <v>4.1999999999999997E-3</v>
      </c>
    </row>
    <row r="822" spans="1:9" x14ac:dyDescent="0.2">
      <c r="A822" s="7" t="s">
        <v>2650</v>
      </c>
      <c r="B822" s="7" t="s">
        <v>2651</v>
      </c>
      <c r="C822" s="7" t="s">
        <v>2652</v>
      </c>
      <c r="D822" s="9">
        <v>1.07E-3</v>
      </c>
      <c r="E822" s="9">
        <v>3.3099999999999997E-2</v>
      </c>
      <c r="F822" s="9">
        <v>1.18E-4</v>
      </c>
      <c r="G822" s="9">
        <v>1.18E-2</v>
      </c>
      <c r="H822" s="9">
        <v>-1.84E-6</v>
      </c>
      <c r="I822" s="9">
        <v>2.4299999999999999E-3</v>
      </c>
    </row>
    <row r="823" spans="1:9" x14ac:dyDescent="0.2">
      <c r="A823" s="7" t="s">
        <v>2647</v>
      </c>
      <c r="B823" s="7" t="s">
        <v>2648</v>
      </c>
      <c r="C823" s="7" t="s">
        <v>2649</v>
      </c>
      <c r="D823" s="9">
        <v>2.0100000000000001E-4</v>
      </c>
      <c r="E823" s="9">
        <v>1.4800000000000001E-2</v>
      </c>
      <c r="F823" s="9">
        <v>7.2999999999999999E-5</v>
      </c>
      <c r="G823" s="9">
        <v>5.3600000000000002E-3</v>
      </c>
      <c r="H823" s="9">
        <v>3.1200000000000001E-8</v>
      </c>
      <c r="I823" s="9">
        <v>5.7299999999999996E-7</v>
      </c>
    </row>
    <row r="824" spans="1:9" x14ac:dyDescent="0.2">
      <c r="A824" s="7" t="s">
        <v>2644</v>
      </c>
      <c r="B824" s="7" t="s">
        <v>2645</v>
      </c>
      <c r="C824" s="7" t="s">
        <v>2646</v>
      </c>
      <c r="D824" s="9">
        <v>3.5900000000000001E-2</v>
      </c>
      <c r="E824" s="9">
        <v>0.161</v>
      </c>
      <c r="F824" s="9">
        <v>1.3899999999999999E-2</v>
      </c>
      <c r="G824" s="9">
        <v>6.2300000000000001E-2</v>
      </c>
      <c r="H824" s="9">
        <v>2.6600000000000001E-4</v>
      </c>
      <c r="I824" s="9">
        <v>3.8800000000000002E-3</v>
      </c>
    </row>
    <row r="825" spans="1:9" x14ac:dyDescent="0.2">
      <c r="A825" s="7" t="s">
        <v>2641</v>
      </c>
      <c r="B825" s="7" t="s">
        <v>2642</v>
      </c>
      <c r="C825" s="7" t="s">
        <v>2643</v>
      </c>
      <c r="D825" s="9">
        <v>3.7799999999999999E-3</v>
      </c>
      <c r="E825" s="9">
        <v>5.3900000000000003E-2</v>
      </c>
      <c r="F825" s="9">
        <v>6.02E-4</v>
      </c>
      <c r="G825" s="9">
        <v>1.2200000000000001E-2</v>
      </c>
      <c r="H825" s="9">
        <v>4.5000000000000003E-5</v>
      </c>
      <c r="I825" s="9">
        <v>1.8400000000000001E-3</v>
      </c>
    </row>
    <row r="826" spans="1:9" x14ac:dyDescent="0.2">
      <c r="A826" s="7" t="s">
        <v>2638</v>
      </c>
      <c r="B826" s="7" t="s">
        <v>2639</v>
      </c>
      <c r="C826" s="7" t="s">
        <v>2640</v>
      </c>
      <c r="D826" s="9">
        <v>1.15E-3</v>
      </c>
      <c r="E826" s="9">
        <v>3.0599999999999999E-2</v>
      </c>
      <c r="F826" s="9">
        <v>4.8299999999999998E-4</v>
      </c>
      <c r="G826" s="9">
        <v>1.0800000000000001E-2</v>
      </c>
      <c r="H826" s="9">
        <v>1.5200000000000001E-4</v>
      </c>
      <c r="I826" s="9">
        <v>3.3899999999999998E-3</v>
      </c>
    </row>
    <row r="827" spans="1:9" x14ac:dyDescent="0.2">
      <c r="A827" s="7" t="s">
        <v>2635</v>
      </c>
      <c r="B827" s="7" t="s">
        <v>2636</v>
      </c>
      <c r="C827" s="7" t="s">
        <v>2637</v>
      </c>
      <c r="D827" s="9">
        <v>4.9100000000000001E-4</v>
      </c>
      <c r="E827" s="9">
        <v>0.02</v>
      </c>
      <c r="F827" s="9">
        <v>1.01E-3</v>
      </c>
      <c r="G827" s="9">
        <v>1.5699999999999999E-2</v>
      </c>
      <c r="H827" s="9">
        <v>3.0899999999999998E-4</v>
      </c>
      <c r="I827" s="9">
        <v>4.7499999999999999E-3</v>
      </c>
    </row>
    <row r="828" spans="1:9" x14ac:dyDescent="0.2">
      <c r="A828" s="7" t="s">
        <v>2632</v>
      </c>
      <c r="B828" s="7" t="s">
        <v>2633</v>
      </c>
      <c r="C828" s="7" t="s">
        <v>2634</v>
      </c>
      <c r="D828" s="9">
        <v>3.3600000000000001E-3</v>
      </c>
      <c r="E828" s="9">
        <v>5.0900000000000001E-2</v>
      </c>
      <c r="F828" s="9">
        <v>1.0399999999999999E-3</v>
      </c>
      <c r="G828" s="9">
        <v>1.5699999999999999E-2</v>
      </c>
      <c r="H828" s="9">
        <v>3.21E-4</v>
      </c>
      <c r="I828" s="9">
        <v>4.8399999999999997E-3</v>
      </c>
    </row>
    <row r="829" spans="1:9" x14ac:dyDescent="0.2">
      <c r="A829" s="7" t="s">
        <v>2629</v>
      </c>
      <c r="B829" s="7" t="s">
        <v>2630</v>
      </c>
      <c r="C829" s="7" t="s">
        <v>2631</v>
      </c>
      <c r="D829" s="9">
        <v>2.0799999999999998E-3</v>
      </c>
      <c r="E829" s="9">
        <v>5.9900000000000002E-2</v>
      </c>
      <c r="F829" s="9">
        <v>1.2700000000000001E-3</v>
      </c>
      <c r="G829" s="9">
        <v>2.8500000000000001E-2</v>
      </c>
      <c r="H829" s="9">
        <v>1.85E-4</v>
      </c>
      <c r="I829" s="9">
        <v>5.8700000000000002E-3</v>
      </c>
    </row>
    <row r="830" spans="1:9" x14ac:dyDescent="0.2">
      <c r="A830" s="7" t="s">
        <v>2626</v>
      </c>
      <c r="B830" s="7" t="s">
        <v>2627</v>
      </c>
      <c r="C830" s="7" t="s">
        <v>2628</v>
      </c>
      <c r="D830" s="9">
        <v>3.13E-3</v>
      </c>
      <c r="E830" s="9">
        <v>7.3700000000000002E-2</v>
      </c>
      <c r="F830" s="9">
        <v>1.1800000000000001E-3</v>
      </c>
      <c r="G830" s="9">
        <v>2.7E-2</v>
      </c>
      <c r="H830" s="9">
        <v>3.8399999999999998E-5</v>
      </c>
      <c r="I830" s="9">
        <v>2.7200000000000002E-3</v>
      </c>
    </row>
    <row r="831" spans="1:9" x14ac:dyDescent="0.2">
      <c r="A831" s="7" t="s">
        <v>2623</v>
      </c>
      <c r="B831" s="7" t="s">
        <v>2624</v>
      </c>
      <c r="C831" s="7" t="s">
        <v>2625</v>
      </c>
      <c r="D831" s="9">
        <v>6.3600000000000002E-3</v>
      </c>
      <c r="E831" s="9">
        <v>7.7499999999999999E-2</v>
      </c>
      <c r="F831" s="9">
        <v>7.1500000000000003E-4</v>
      </c>
      <c r="G831" s="9">
        <v>1.67E-2</v>
      </c>
      <c r="H831" s="9">
        <v>1.44E-4</v>
      </c>
      <c r="I831" s="9">
        <v>4.0699999999999998E-3</v>
      </c>
    </row>
    <row r="832" spans="1:9" x14ac:dyDescent="0.2">
      <c r="A832" s="7" t="s">
        <v>2620</v>
      </c>
      <c r="B832" s="7" t="s">
        <v>2621</v>
      </c>
      <c r="C832" s="7" t="s">
        <v>2622</v>
      </c>
      <c r="D832" s="9">
        <v>1.92E-3</v>
      </c>
      <c r="E832" s="9">
        <v>4.4600000000000001E-2</v>
      </c>
      <c r="F832" s="9">
        <v>2.4599999999999999E-3</v>
      </c>
      <c r="G832" s="9">
        <v>2.9700000000000001E-2</v>
      </c>
      <c r="H832" s="9">
        <v>7.6099999999999996E-4</v>
      </c>
      <c r="I832" s="9">
        <v>8.6199999999999992E-3</v>
      </c>
    </row>
    <row r="833" spans="1:9" x14ac:dyDescent="0.2">
      <c r="A833" s="7" t="s">
        <v>2617</v>
      </c>
      <c r="B833" s="7" t="s">
        <v>2618</v>
      </c>
      <c r="C833" s="7" t="s">
        <v>2619</v>
      </c>
      <c r="D833" s="9">
        <v>1.6900000000000001E-3</v>
      </c>
      <c r="E833" s="9">
        <v>4.2000000000000003E-2</v>
      </c>
      <c r="F833" s="9">
        <v>5.3899999999999998E-4</v>
      </c>
      <c r="G833" s="9">
        <v>1.44E-2</v>
      </c>
      <c r="H833" s="9">
        <v>1.6699999999999999E-4</v>
      </c>
      <c r="I833" s="9">
        <v>4.4099999999999999E-3</v>
      </c>
    </row>
    <row r="834" spans="1:9" x14ac:dyDescent="0.2">
      <c r="A834" s="7" t="s">
        <v>2614</v>
      </c>
      <c r="B834" s="7" t="s">
        <v>2615</v>
      </c>
      <c r="C834" s="7" t="s">
        <v>2616</v>
      </c>
      <c r="D834" s="9">
        <v>2.9099999999999998E-3</v>
      </c>
      <c r="E834" s="9">
        <v>5.4100000000000002E-2</v>
      </c>
      <c r="F834" s="9">
        <v>1.0499999999999999E-3</v>
      </c>
      <c r="G834" s="9">
        <v>1.95E-2</v>
      </c>
      <c r="H834" s="9">
        <v>4.1899999999999999E-4</v>
      </c>
      <c r="I834" s="9">
        <v>6.8599999999999998E-3</v>
      </c>
    </row>
    <row r="835" spans="1:9" x14ac:dyDescent="0.2">
      <c r="A835" s="7" t="s">
        <v>2611</v>
      </c>
      <c r="B835" s="7" t="s">
        <v>2612</v>
      </c>
      <c r="C835" s="7" t="s">
        <v>2613</v>
      </c>
      <c r="D835" s="9">
        <v>4.9200000000000003E-4</v>
      </c>
      <c r="E835" s="9">
        <v>6.8999999999999999E-3</v>
      </c>
      <c r="F835" s="9">
        <v>1.6100000000000001E-4</v>
      </c>
      <c r="G835" s="9">
        <v>2.7299999999999998E-3</v>
      </c>
      <c r="H835" s="9">
        <v>4.4400000000000002E-5</v>
      </c>
      <c r="I835" s="9">
        <v>6.7599999999999995E-4</v>
      </c>
    </row>
    <row r="836" spans="1:9" x14ac:dyDescent="0.2">
      <c r="A836" s="7" t="s">
        <v>2608</v>
      </c>
      <c r="B836" s="7" t="s">
        <v>2609</v>
      </c>
      <c r="C836" s="7" t="s">
        <v>2610</v>
      </c>
      <c r="D836" s="9">
        <v>1.97E-3</v>
      </c>
      <c r="E836" s="9">
        <v>2.6200000000000001E-2</v>
      </c>
      <c r="F836" s="9">
        <v>7.9100000000000004E-4</v>
      </c>
      <c r="G836" s="9">
        <v>1.06E-2</v>
      </c>
      <c r="H836" s="9">
        <v>3.0400000000000002E-4</v>
      </c>
      <c r="I836" s="9">
        <v>3.47E-3</v>
      </c>
    </row>
    <row r="837" spans="1:9" x14ac:dyDescent="0.2">
      <c r="A837" s="7" t="s">
        <v>2605</v>
      </c>
      <c r="B837" s="7" t="s">
        <v>2606</v>
      </c>
      <c r="C837" s="7" t="s">
        <v>2607</v>
      </c>
      <c r="D837" s="9">
        <v>1.2899999999999999E-3</v>
      </c>
      <c r="E837" s="9">
        <v>3.6400000000000002E-2</v>
      </c>
      <c r="F837" s="9">
        <v>8.1700000000000002E-4</v>
      </c>
      <c r="G837" s="9">
        <v>1.77E-2</v>
      </c>
      <c r="H837" s="9">
        <v>1.47E-4</v>
      </c>
      <c r="I837" s="9">
        <v>4.0800000000000003E-3</v>
      </c>
    </row>
    <row r="838" spans="1:9" x14ac:dyDescent="0.2">
      <c r="A838" s="7" t="s">
        <v>2602</v>
      </c>
      <c r="B838" s="7" t="s">
        <v>2603</v>
      </c>
      <c r="C838" s="7" t="s">
        <v>2604</v>
      </c>
      <c r="D838" s="9">
        <v>4.4299999999999999E-3</v>
      </c>
      <c r="E838" s="9">
        <v>6.7500000000000004E-2</v>
      </c>
      <c r="F838" s="9">
        <v>1.57E-3</v>
      </c>
      <c r="G838" s="9">
        <v>2.4500000000000001E-2</v>
      </c>
      <c r="H838" s="9">
        <v>1.64E-4</v>
      </c>
      <c r="I838" s="9">
        <v>4.3400000000000001E-3</v>
      </c>
    </row>
    <row r="839" spans="1:9" x14ac:dyDescent="0.2">
      <c r="A839" s="7" t="s">
        <v>2599</v>
      </c>
      <c r="B839" s="7" t="s">
        <v>2600</v>
      </c>
      <c r="C839" s="7" t="s">
        <v>2601</v>
      </c>
      <c r="D839" s="9">
        <v>3.14E-3</v>
      </c>
      <c r="E839" s="9">
        <v>5.7099999999999998E-2</v>
      </c>
      <c r="F839" s="9">
        <v>1.72E-3</v>
      </c>
      <c r="G839" s="9">
        <v>2.5899999999999999E-2</v>
      </c>
      <c r="H839" s="9">
        <v>2.5500000000000002E-4</v>
      </c>
      <c r="I839" s="9">
        <v>5.4400000000000004E-3</v>
      </c>
    </row>
    <row r="840" spans="1:9" x14ac:dyDescent="0.2">
      <c r="A840" s="7" t="s">
        <v>2596</v>
      </c>
      <c r="B840" s="7" t="s">
        <v>2597</v>
      </c>
      <c r="C840" s="7" t="s">
        <v>2598</v>
      </c>
      <c r="D840" s="9">
        <v>5.5500000000000002E-3</v>
      </c>
      <c r="E840" s="9">
        <v>7.0199999999999999E-2</v>
      </c>
      <c r="F840" s="9">
        <v>5.0000000000000001E-4</v>
      </c>
      <c r="G840" s="9">
        <v>1.37E-2</v>
      </c>
      <c r="H840" s="9">
        <v>2.2900000000000001E-4</v>
      </c>
      <c r="I840" s="9">
        <v>5.0299999999999997E-3</v>
      </c>
    </row>
    <row r="841" spans="1:9" x14ac:dyDescent="0.2">
      <c r="A841" s="7" t="s">
        <v>2593</v>
      </c>
      <c r="B841" s="7" t="s">
        <v>2594</v>
      </c>
      <c r="C841" s="7" t="s">
        <v>2595</v>
      </c>
      <c r="D841" s="9">
        <v>2.5100000000000001E-3</v>
      </c>
      <c r="E841" s="9">
        <v>5.11E-2</v>
      </c>
      <c r="F841" s="9">
        <v>9.3999999999999997E-4</v>
      </c>
      <c r="G841" s="9">
        <v>1.9099999999999999E-2</v>
      </c>
      <c r="H841" s="9">
        <v>3.9500000000000001E-4</v>
      </c>
      <c r="I841" s="9">
        <v>6.7499999999999999E-3</v>
      </c>
    </row>
    <row r="842" spans="1:9" x14ac:dyDescent="0.2">
      <c r="A842" s="7" t="s">
        <v>2590</v>
      </c>
      <c r="B842" s="7" t="s">
        <v>2591</v>
      </c>
      <c r="C842" s="7" t="s">
        <v>2592</v>
      </c>
      <c r="D842" s="9">
        <v>3.6800000000000001E-3</v>
      </c>
      <c r="E842" s="9">
        <v>6.1199999999999997E-2</v>
      </c>
      <c r="F842" s="9">
        <v>1.5E-3</v>
      </c>
      <c r="G842" s="9">
        <v>2.4E-2</v>
      </c>
      <c r="H842" s="9">
        <v>5.5900000000000004E-4</v>
      </c>
      <c r="I842" s="9">
        <v>8.0199999999999994E-3</v>
      </c>
    </row>
    <row r="843" spans="1:9" x14ac:dyDescent="0.2">
      <c r="A843" s="7" t="s">
        <v>2587</v>
      </c>
      <c r="B843" s="7" t="s">
        <v>2588</v>
      </c>
      <c r="C843" s="7" t="s">
        <v>2589</v>
      </c>
      <c r="D843" s="9">
        <v>2.33E-3</v>
      </c>
      <c r="E843" s="9">
        <v>4.9299999999999997E-2</v>
      </c>
      <c r="F843" s="9">
        <v>7.2499999999999995E-4</v>
      </c>
      <c r="G843" s="9">
        <v>1.67E-2</v>
      </c>
      <c r="H843" s="9">
        <v>3.0699999999999998E-4</v>
      </c>
      <c r="I843" s="9">
        <v>5.9500000000000004E-3</v>
      </c>
    </row>
    <row r="844" spans="1:9" x14ac:dyDescent="0.2">
      <c r="A844" s="7" t="s">
        <v>2584</v>
      </c>
      <c r="B844" s="7" t="s">
        <v>2585</v>
      </c>
      <c r="C844" s="7" t="s">
        <v>2586</v>
      </c>
      <c r="D844" s="9">
        <v>1.7900000000000001E-5</v>
      </c>
      <c r="E844" s="9">
        <v>5.6499999999999996E-4</v>
      </c>
      <c r="F844" s="9">
        <v>7.4900000000000003E-6</v>
      </c>
      <c r="G844" s="9">
        <v>2.1599999999999999E-4</v>
      </c>
      <c r="H844" s="9">
        <v>5.1600000000000001E-7</v>
      </c>
      <c r="I844" s="9">
        <v>2.9300000000000001E-5</v>
      </c>
    </row>
    <row r="845" spans="1:9" x14ac:dyDescent="0.2">
      <c r="A845" s="7" t="s">
        <v>2581</v>
      </c>
      <c r="B845" s="7" t="s">
        <v>2582</v>
      </c>
      <c r="C845" s="7" t="s">
        <v>2583</v>
      </c>
      <c r="D845" s="9">
        <v>2.7299999999999998E-3</v>
      </c>
      <c r="E845" s="9">
        <v>5.2900000000000003E-2</v>
      </c>
      <c r="F845" s="9">
        <v>3.1700000000000001E-4</v>
      </c>
      <c r="G845" s="9">
        <v>1.11E-2</v>
      </c>
      <c r="H845" s="9">
        <v>2.5999999999999998E-4</v>
      </c>
      <c r="I845" s="9">
        <v>5.5199999999999997E-3</v>
      </c>
    </row>
    <row r="846" spans="1:9" x14ac:dyDescent="0.2">
      <c r="A846" s="7" t="s">
        <v>2578</v>
      </c>
      <c r="B846" s="7" t="s">
        <v>2579</v>
      </c>
      <c r="C846" s="7" t="s">
        <v>2580</v>
      </c>
      <c r="D846" s="9">
        <v>1.0699999999999999E-5</v>
      </c>
      <c r="E846" s="9">
        <v>4.3800000000000002E-4</v>
      </c>
      <c r="F846" s="9">
        <v>9.9199999999999999E-6</v>
      </c>
      <c r="G846" s="9">
        <v>2.4800000000000001E-4</v>
      </c>
      <c r="H846" s="9">
        <v>9.5099999999999998E-7</v>
      </c>
      <c r="I846" s="9">
        <v>4.1199999999999999E-5</v>
      </c>
    </row>
    <row r="847" spans="1:9" x14ac:dyDescent="0.2">
      <c r="A847" s="7" t="s">
        <v>2575</v>
      </c>
      <c r="B847" s="7" t="s">
        <v>2576</v>
      </c>
      <c r="C847" s="7" t="s">
        <v>2577</v>
      </c>
      <c r="D847" s="9">
        <v>3.3999999999999998E-3</v>
      </c>
      <c r="E847" s="9">
        <v>5.0200000000000002E-2</v>
      </c>
      <c r="F847" s="9">
        <v>1.0499999999999999E-3</v>
      </c>
      <c r="G847" s="9">
        <v>2.01E-2</v>
      </c>
      <c r="H847" s="9">
        <v>2.9399999999999999E-4</v>
      </c>
      <c r="I847" s="9">
        <v>5.7299999999999999E-3</v>
      </c>
    </row>
    <row r="848" spans="1:9" x14ac:dyDescent="0.2">
      <c r="A848" s="7" t="s">
        <v>2572</v>
      </c>
      <c r="B848" s="7" t="s">
        <v>2573</v>
      </c>
      <c r="C848" s="7" t="s">
        <v>2574</v>
      </c>
      <c r="D848" s="9">
        <v>2.1399999999999998E-5</v>
      </c>
      <c r="E848" s="9">
        <v>6.1899999999999998E-4</v>
      </c>
      <c r="F848" s="9">
        <v>6.3400000000000003E-6</v>
      </c>
      <c r="G848" s="9">
        <v>2.0000000000000001E-4</v>
      </c>
      <c r="H848" s="9">
        <v>1.7999999999999999E-6</v>
      </c>
      <c r="I848" s="9">
        <v>5.8100000000000003E-5</v>
      </c>
    </row>
    <row r="849" spans="1:9" x14ac:dyDescent="0.2">
      <c r="A849" s="7" t="s">
        <v>2569</v>
      </c>
      <c r="B849" s="7" t="s">
        <v>2570</v>
      </c>
      <c r="C849" s="7" t="s">
        <v>2571</v>
      </c>
      <c r="D849" s="9">
        <v>2.7499999999999998E-3</v>
      </c>
      <c r="E849" s="9">
        <v>5.3600000000000002E-2</v>
      </c>
      <c r="F849" s="9">
        <v>1.06E-3</v>
      </c>
      <c r="G849" s="9">
        <v>2.01E-2</v>
      </c>
      <c r="H849" s="9">
        <v>2.13E-4</v>
      </c>
      <c r="I849" s="9">
        <v>5.0000000000000001E-3</v>
      </c>
    </row>
    <row r="850" spans="1:9" x14ac:dyDescent="0.2">
      <c r="A850" s="7" t="s">
        <v>2566</v>
      </c>
      <c r="B850" s="7" t="s">
        <v>2567</v>
      </c>
      <c r="C850" s="7" t="s">
        <v>2568</v>
      </c>
      <c r="D850" s="9">
        <v>7.1500000000000002E-6</v>
      </c>
      <c r="E850" s="9">
        <v>3.57E-4</v>
      </c>
      <c r="F850" s="9">
        <v>2.48E-5</v>
      </c>
      <c r="G850" s="9">
        <v>3.9199999999999999E-4</v>
      </c>
      <c r="H850" s="9">
        <v>8.9800000000000002E-7</v>
      </c>
      <c r="I850" s="9">
        <v>4.0399999999999999E-5</v>
      </c>
    </row>
    <row r="851" spans="1:9" x14ac:dyDescent="0.2">
      <c r="A851" s="7" t="s">
        <v>2563</v>
      </c>
      <c r="B851" s="7" t="s">
        <v>2564</v>
      </c>
      <c r="C851" s="7" t="s">
        <v>2565</v>
      </c>
      <c r="D851" s="9">
        <v>2.96E-3</v>
      </c>
      <c r="E851" s="9">
        <v>5.5599999999999997E-2</v>
      </c>
      <c r="F851" s="9">
        <v>1.24E-3</v>
      </c>
      <c r="G851" s="9">
        <v>1.7500000000000002E-2</v>
      </c>
      <c r="H851" s="9">
        <v>5.9100000000000005E-4</v>
      </c>
      <c r="I851" s="9">
        <v>6.45E-3</v>
      </c>
    </row>
    <row r="852" spans="1:9" x14ac:dyDescent="0.2">
      <c r="A852" s="7" t="s">
        <v>2560</v>
      </c>
      <c r="B852" s="7" t="s">
        <v>2561</v>
      </c>
      <c r="C852" s="7" t="s">
        <v>2562</v>
      </c>
      <c r="D852" s="9">
        <v>1.7900000000000001E-5</v>
      </c>
      <c r="E852" s="9">
        <v>5.6499999999999996E-4</v>
      </c>
      <c r="F852" s="9">
        <v>6.1299999999999998E-6</v>
      </c>
      <c r="G852" s="9">
        <v>1.94E-4</v>
      </c>
      <c r="H852" s="9">
        <v>7.9599999999999998E-7</v>
      </c>
      <c r="I852" s="9">
        <v>3.9799999999999998E-5</v>
      </c>
    </row>
    <row r="853" spans="1:9" x14ac:dyDescent="0.2">
      <c r="A853" s="7" t="s">
        <v>2557</v>
      </c>
      <c r="B853" s="7" t="s">
        <v>2558</v>
      </c>
      <c r="C853" s="7" t="s">
        <v>2559</v>
      </c>
      <c r="D853" s="9">
        <v>1.09E-3</v>
      </c>
      <c r="E853" s="9">
        <v>3.32E-2</v>
      </c>
      <c r="F853" s="9">
        <v>7.1199999999999996E-4</v>
      </c>
      <c r="G853" s="9">
        <v>1.67E-2</v>
      </c>
      <c r="H853" s="9">
        <v>1.4300000000000001E-4</v>
      </c>
      <c r="I853" s="9">
        <v>4.0800000000000003E-3</v>
      </c>
    </row>
    <row r="854" spans="1:9" x14ac:dyDescent="0.2">
      <c r="A854" s="7" t="s">
        <v>2554</v>
      </c>
      <c r="B854" s="7" t="s">
        <v>2555</v>
      </c>
      <c r="C854" s="7" t="s">
        <v>2556</v>
      </c>
      <c r="D854" s="9">
        <v>1.0699999999999999E-5</v>
      </c>
      <c r="E854" s="9">
        <v>4.3800000000000002E-4</v>
      </c>
      <c r="F854" s="9">
        <v>3.7000000000000002E-6</v>
      </c>
      <c r="G854" s="9">
        <v>1.5100000000000001E-4</v>
      </c>
      <c r="H854" s="9">
        <v>5.2E-7</v>
      </c>
      <c r="I854" s="9">
        <v>2.94E-5</v>
      </c>
    </row>
    <row r="855" spans="1:9" x14ac:dyDescent="0.2">
      <c r="A855" s="7" t="s">
        <v>2551</v>
      </c>
      <c r="B855" s="7" t="s">
        <v>2552</v>
      </c>
      <c r="C855" s="7" t="s">
        <v>2553</v>
      </c>
      <c r="D855" s="9">
        <v>7.6800000000000002E-4</v>
      </c>
      <c r="E855" s="9">
        <v>9.2300000000000004E-3</v>
      </c>
      <c r="F855" s="9">
        <v>4.08E-4</v>
      </c>
      <c r="G855" s="9">
        <v>4.28E-3</v>
      </c>
      <c r="H855" s="9">
        <v>6.9499999999999995E-5</v>
      </c>
      <c r="I855" s="9">
        <v>8.7799999999999998E-4</v>
      </c>
    </row>
    <row r="856" spans="1:9" x14ac:dyDescent="0.2">
      <c r="A856" s="7" t="s">
        <v>2548</v>
      </c>
      <c r="B856" s="7" t="s">
        <v>2549</v>
      </c>
      <c r="C856" s="7" t="s">
        <v>2550</v>
      </c>
      <c r="D856" s="9">
        <v>6.62E-3</v>
      </c>
      <c r="E856" s="9">
        <v>6.5600000000000006E-2</v>
      </c>
      <c r="F856" s="9">
        <v>1.92E-3</v>
      </c>
      <c r="G856" s="9">
        <v>2.1399999999999999E-2</v>
      </c>
      <c r="H856" s="9">
        <v>7.8700000000000005E-4</v>
      </c>
      <c r="I856" s="9">
        <v>7.5300000000000002E-3</v>
      </c>
    </row>
    <row r="857" spans="1:9" x14ac:dyDescent="0.2">
      <c r="A857" s="7" t="s">
        <v>2545</v>
      </c>
      <c r="B857" s="7" t="s">
        <v>2546</v>
      </c>
      <c r="C857" s="7" t="s">
        <v>2547</v>
      </c>
      <c r="D857" s="9">
        <v>2.0799999999999998E-3</v>
      </c>
      <c r="E857" s="9">
        <v>5.9900000000000002E-2</v>
      </c>
      <c r="F857" s="9">
        <v>1.2700000000000001E-3</v>
      </c>
      <c r="G857" s="9">
        <v>2.8500000000000001E-2</v>
      </c>
      <c r="H857" s="9">
        <v>1.85E-4</v>
      </c>
      <c r="I857" s="9">
        <v>5.8700000000000002E-3</v>
      </c>
    </row>
    <row r="858" spans="1:9" x14ac:dyDescent="0.2">
      <c r="A858" s="7" t="s">
        <v>2542</v>
      </c>
      <c r="B858" s="7" t="s">
        <v>2543</v>
      </c>
      <c r="C858" s="7" t="s">
        <v>2544</v>
      </c>
      <c r="D858" s="9">
        <v>3.13E-3</v>
      </c>
      <c r="E858" s="9">
        <v>7.3700000000000002E-2</v>
      </c>
      <c r="F858" s="9">
        <v>1.1800000000000001E-3</v>
      </c>
      <c r="G858" s="9">
        <v>2.7E-2</v>
      </c>
      <c r="H858" s="9">
        <v>3.8399999999999998E-5</v>
      </c>
      <c r="I858" s="9">
        <v>2.7200000000000002E-3</v>
      </c>
    </row>
    <row r="859" spans="1:9" x14ac:dyDescent="0.2">
      <c r="A859" s="7" t="s">
        <v>2539</v>
      </c>
      <c r="B859" s="7" t="s">
        <v>2540</v>
      </c>
      <c r="C859" s="7" t="s">
        <v>2541</v>
      </c>
      <c r="D859" s="9">
        <v>2.7799999999999999E-3</v>
      </c>
      <c r="E859" s="9">
        <v>6.9500000000000006E-2</v>
      </c>
      <c r="F859" s="9">
        <v>1.42E-3</v>
      </c>
      <c r="G859" s="9">
        <v>3.0300000000000001E-2</v>
      </c>
      <c r="H859" s="9">
        <v>5.8E-4</v>
      </c>
      <c r="I859" s="9">
        <v>1.06E-2</v>
      </c>
    </row>
    <row r="860" spans="1:9" x14ac:dyDescent="0.2">
      <c r="A860" s="7" t="s">
        <v>2536</v>
      </c>
      <c r="B860" s="7" t="s">
        <v>2537</v>
      </c>
      <c r="C860" s="7" t="s">
        <v>2538</v>
      </c>
      <c r="D860" s="9">
        <v>2.7799999999999999E-3</v>
      </c>
      <c r="E860" s="9">
        <v>6.9500000000000006E-2</v>
      </c>
      <c r="F860" s="9">
        <v>1.56E-3</v>
      </c>
      <c r="G860" s="9">
        <v>3.1800000000000002E-2</v>
      </c>
      <c r="H860" s="9">
        <v>3.8699999999999997E-4</v>
      </c>
      <c r="I860" s="9">
        <v>8.6400000000000001E-3</v>
      </c>
    </row>
    <row r="861" spans="1:9" x14ac:dyDescent="0.2">
      <c r="A861" s="7" t="s">
        <v>2533</v>
      </c>
      <c r="B861" s="7" t="s">
        <v>2534</v>
      </c>
      <c r="C861" s="7" t="s">
        <v>2535</v>
      </c>
      <c r="D861" s="9">
        <v>7.2300000000000003E-3</v>
      </c>
      <c r="E861" s="9">
        <v>0.10199999999999999</v>
      </c>
      <c r="F861" s="9">
        <v>3.4399999999999999E-3</v>
      </c>
      <c r="G861" s="9">
        <v>4.1700000000000001E-2</v>
      </c>
      <c r="H861" s="9">
        <v>6.1899999999999998E-4</v>
      </c>
      <c r="I861" s="9">
        <v>9.6500000000000006E-3</v>
      </c>
    </row>
    <row r="862" spans="1:9" x14ac:dyDescent="0.2">
      <c r="A862" s="7" t="s">
        <v>2530</v>
      </c>
      <c r="B862" s="7" t="s">
        <v>2531</v>
      </c>
      <c r="C862" s="7" t="s">
        <v>2532</v>
      </c>
      <c r="D862" s="9">
        <v>7.6699999999999997E-3</v>
      </c>
      <c r="E862" s="9">
        <v>9.8199999999999996E-2</v>
      </c>
      <c r="F862" s="9">
        <v>2.0300000000000001E-3</v>
      </c>
      <c r="G862" s="9">
        <v>3.2899999999999999E-2</v>
      </c>
      <c r="H862" s="9">
        <v>6.9899999999999997E-4</v>
      </c>
      <c r="I862" s="9">
        <v>1.06E-2</v>
      </c>
    </row>
    <row r="863" spans="1:9" x14ac:dyDescent="0.2">
      <c r="A863" s="7" t="s">
        <v>2527</v>
      </c>
      <c r="B863" s="7" t="s">
        <v>2528</v>
      </c>
      <c r="C863" s="7" t="s">
        <v>2529</v>
      </c>
      <c r="D863" s="9">
        <v>2.4099999999999998E-3</v>
      </c>
      <c r="E863" s="9">
        <v>4.5499999999999999E-2</v>
      </c>
      <c r="F863" s="9">
        <v>5.5999999999999995E-4</v>
      </c>
      <c r="G863" s="9">
        <v>1.32E-2</v>
      </c>
      <c r="H863" s="9">
        <v>2.4600000000000002E-4</v>
      </c>
      <c r="I863" s="9">
        <v>4.8199999999999996E-3</v>
      </c>
    </row>
    <row r="864" spans="1:9" x14ac:dyDescent="0.2">
      <c r="A864" s="7" t="s">
        <v>2524</v>
      </c>
      <c r="B864" s="7" t="s">
        <v>2525</v>
      </c>
      <c r="C864" s="7" t="s">
        <v>2526</v>
      </c>
      <c r="D864" s="9">
        <v>2.5899999999999999E-3</v>
      </c>
      <c r="E864" s="9">
        <v>4.7300000000000002E-2</v>
      </c>
      <c r="F864" s="9">
        <v>9.7199999999999999E-4</v>
      </c>
      <c r="G864" s="9">
        <v>1.77E-2</v>
      </c>
      <c r="H864" s="9">
        <v>1.55E-4</v>
      </c>
      <c r="I864" s="9">
        <v>3.8600000000000001E-3</v>
      </c>
    </row>
    <row r="865" spans="1:9" x14ac:dyDescent="0.2">
      <c r="A865" s="7" t="s">
        <v>2521</v>
      </c>
      <c r="B865" s="7" t="s">
        <v>2522</v>
      </c>
      <c r="C865" s="7" t="s">
        <v>2523</v>
      </c>
      <c r="D865" s="9">
        <v>4.9399999999999999E-3</v>
      </c>
      <c r="E865" s="9">
        <v>9.2100000000000001E-2</v>
      </c>
      <c r="F865" s="9">
        <v>1.56E-3</v>
      </c>
      <c r="G865" s="9">
        <v>3.1899999999999998E-2</v>
      </c>
      <c r="H865" s="9">
        <v>3.3500000000000001E-4</v>
      </c>
      <c r="I865" s="9">
        <v>7.9399999999999991E-3</v>
      </c>
    </row>
    <row r="866" spans="1:9" x14ac:dyDescent="0.2">
      <c r="A866" s="7" t="s">
        <v>2518</v>
      </c>
      <c r="B866" s="7" t="s">
        <v>2519</v>
      </c>
      <c r="C866" s="7" t="s">
        <v>2520</v>
      </c>
      <c r="D866" s="9">
        <v>7.6499999999999997E-3</v>
      </c>
      <c r="E866" s="9">
        <v>0.115</v>
      </c>
      <c r="F866" s="9">
        <v>2.47E-3</v>
      </c>
      <c r="G866" s="9">
        <v>0.04</v>
      </c>
      <c r="H866" s="9">
        <v>3.48E-4</v>
      </c>
      <c r="I866" s="9">
        <v>8.2000000000000007E-3</v>
      </c>
    </row>
    <row r="867" spans="1:9" x14ac:dyDescent="0.2">
      <c r="A867" s="7" t="s">
        <v>2515</v>
      </c>
      <c r="B867" s="7" t="s">
        <v>2516</v>
      </c>
      <c r="C867" s="7" t="s">
        <v>2517</v>
      </c>
      <c r="D867" s="9">
        <v>2.7799999999999999E-3</v>
      </c>
      <c r="E867" s="9">
        <v>6.9500000000000006E-2</v>
      </c>
      <c r="F867" s="9">
        <v>1.0399999999999999E-3</v>
      </c>
      <c r="G867" s="9">
        <v>2.52E-2</v>
      </c>
      <c r="H867" s="9">
        <v>1.93E-4</v>
      </c>
      <c r="I867" s="9">
        <v>6.11E-3</v>
      </c>
    </row>
    <row r="868" spans="1:9" x14ac:dyDescent="0.2">
      <c r="A868" s="7" t="s">
        <v>2512</v>
      </c>
      <c r="B868" s="7" t="s">
        <v>2513</v>
      </c>
      <c r="C868" s="7" t="s">
        <v>2514</v>
      </c>
      <c r="D868" s="9">
        <v>5.9100000000000003E-3</v>
      </c>
      <c r="E868" s="9">
        <v>8.3199999999999996E-2</v>
      </c>
      <c r="F868" s="9">
        <v>2.0200000000000001E-3</v>
      </c>
      <c r="G868" s="9">
        <v>3.2800000000000003E-2</v>
      </c>
      <c r="H868" s="9">
        <v>4.8200000000000001E-4</v>
      </c>
      <c r="I868" s="9">
        <v>8.5100000000000002E-3</v>
      </c>
    </row>
    <row r="869" spans="1:9" x14ac:dyDescent="0.2">
      <c r="A869" s="7" t="s">
        <v>2509</v>
      </c>
      <c r="B869" s="7" t="s">
        <v>2510</v>
      </c>
      <c r="C869" s="7" t="s">
        <v>2511</v>
      </c>
      <c r="D869" s="9">
        <v>5.3E-3</v>
      </c>
      <c r="E869" s="9">
        <v>9.5299999999999996E-2</v>
      </c>
      <c r="F869" s="9">
        <v>2.98E-3</v>
      </c>
      <c r="G869" s="9">
        <v>4.36E-2</v>
      </c>
      <c r="H869" s="9">
        <v>4.2499999999999998E-4</v>
      </c>
      <c r="I869" s="9">
        <v>9.0500000000000008E-3</v>
      </c>
    </row>
    <row r="870" spans="1:9" x14ac:dyDescent="0.2">
      <c r="A870" s="7" t="s">
        <v>2506</v>
      </c>
      <c r="B870" s="7" t="s">
        <v>2507</v>
      </c>
      <c r="C870" s="7" t="s">
        <v>2508</v>
      </c>
      <c r="D870" s="9">
        <v>8.5900000000000004E-3</v>
      </c>
      <c r="E870" s="9">
        <v>0.121</v>
      </c>
      <c r="F870" s="9">
        <v>2.0799999999999998E-3</v>
      </c>
      <c r="G870" s="9">
        <v>3.6799999999999999E-2</v>
      </c>
      <c r="H870" s="9">
        <v>6.2200000000000005E-4</v>
      </c>
      <c r="I870" s="9">
        <v>1.09E-2</v>
      </c>
    </row>
    <row r="871" spans="1:9" x14ac:dyDescent="0.2">
      <c r="A871" s="7" t="s">
        <v>2503</v>
      </c>
      <c r="B871" s="7" t="s">
        <v>2504</v>
      </c>
      <c r="C871" s="7" t="s">
        <v>2505</v>
      </c>
      <c r="D871" s="9">
        <v>2.4099999999999998E-3</v>
      </c>
      <c r="E871" s="9">
        <v>4.5499999999999999E-2</v>
      </c>
      <c r="F871" s="9">
        <v>5.5999999999999995E-4</v>
      </c>
      <c r="G871" s="9">
        <v>1.32E-2</v>
      </c>
      <c r="H871" s="9">
        <v>2.4600000000000002E-4</v>
      </c>
      <c r="I871" s="9">
        <v>4.8199999999999996E-3</v>
      </c>
    </row>
    <row r="872" spans="1:9" x14ac:dyDescent="0.2">
      <c r="A872" s="7" t="s">
        <v>2500</v>
      </c>
      <c r="B872" s="7" t="s">
        <v>2501</v>
      </c>
      <c r="C872" s="7" t="s">
        <v>2502</v>
      </c>
      <c r="D872" s="9">
        <v>2.5899999999999999E-3</v>
      </c>
      <c r="E872" s="9">
        <v>4.7300000000000002E-2</v>
      </c>
      <c r="F872" s="9">
        <v>9.7199999999999999E-4</v>
      </c>
      <c r="G872" s="9">
        <v>1.77E-2</v>
      </c>
      <c r="H872" s="9">
        <v>1.55E-4</v>
      </c>
      <c r="I872" s="9">
        <v>3.8600000000000001E-3</v>
      </c>
    </row>
    <row r="873" spans="1:9" x14ac:dyDescent="0.2">
      <c r="A873" s="7" t="s">
        <v>2497</v>
      </c>
      <c r="B873" s="7" t="s">
        <v>2498</v>
      </c>
      <c r="C873" s="7" t="s">
        <v>2499</v>
      </c>
      <c r="D873" s="9">
        <v>1.41E-3</v>
      </c>
      <c r="E873" s="9">
        <v>2.6200000000000001E-2</v>
      </c>
      <c r="F873" s="9">
        <v>7.4899999999999999E-4</v>
      </c>
      <c r="G873" s="9">
        <v>1.2E-2</v>
      </c>
      <c r="H873" s="9">
        <v>2.3900000000000001E-4</v>
      </c>
      <c r="I873" s="9">
        <v>3.5899999999999999E-3</v>
      </c>
    </row>
    <row r="874" spans="1:9" x14ac:dyDescent="0.2">
      <c r="A874" s="7" t="s">
        <v>2494</v>
      </c>
      <c r="B874" s="7" t="s">
        <v>2495</v>
      </c>
      <c r="C874" s="7" t="s">
        <v>2496</v>
      </c>
      <c r="D874" s="9">
        <v>4.1399999999999996E-3</v>
      </c>
      <c r="E874" s="9">
        <v>4.6699999999999998E-2</v>
      </c>
      <c r="F874" s="9">
        <v>1.6800000000000001E-3</v>
      </c>
      <c r="G874" s="9">
        <v>1.83E-2</v>
      </c>
      <c r="H874" s="9">
        <v>4.0499999999999998E-4</v>
      </c>
      <c r="I874" s="9">
        <v>4.64E-3</v>
      </c>
    </row>
    <row r="875" spans="1:9" x14ac:dyDescent="0.2">
      <c r="A875" s="7" t="s">
        <v>2491</v>
      </c>
      <c r="B875" s="7" t="s">
        <v>2492</v>
      </c>
      <c r="C875" s="7" t="s">
        <v>2493</v>
      </c>
      <c r="D875" s="9">
        <v>4.2700000000000004E-3</v>
      </c>
      <c r="E875" s="9">
        <v>4.9099999999999998E-2</v>
      </c>
      <c r="F875" s="9">
        <v>2.15E-3</v>
      </c>
      <c r="G875" s="9">
        <v>2.1399999999999999E-2</v>
      </c>
      <c r="H875" s="9">
        <v>4.2700000000000002E-4</v>
      </c>
      <c r="I875" s="9">
        <v>5.1399999999999996E-3</v>
      </c>
    </row>
    <row r="876" spans="1:9" x14ac:dyDescent="0.2">
      <c r="A876" s="7" t="s">
        <v>2488</v>
      </c>
      <c r="B876" s="7" t="s">
        <v>2489</v>
      </c>
      <c r="C876" s="7" t="s">
        <v>2490</v>
      </c>
      <c r="D876" s="9">
        <v>7.9200000000000001E-5</v>
      </c>
      <c r="E876" s="9">
        <v>1.6299999999999999E-3</v>
      </c>
      <c r="F876" s="9">
        <v>4.6699999999999997E-5</v>
      </c>
      <c r="G876" s="9">
        <v>7.5799999999999999E-4</v>
      </c>
      <c r="H876" s="9">
        <v>1.47E-5</v>
      </c>
      <c r="I876" s="9">
        <v>2.34E-4</v>
      </c>
    </row>
    <row r="877" spans="1:9" x14ac:dyDescent="0.2">
      <c r="A877" s="7" t="s">
        <v>2485</v>
      </c>
      <c r="B877" s="7" t="s">
        <v>2486</v>
      </c>
      <c r="C877" s="7" t="s">
        <v>2487</v>
      </c>
      <c r="D877" s="9">
        <v>1.1400000000000001E-4</v>
      </c>
      <c r="E877" s="9">
        <v>1.89E-3</v>
      </c>
      <c r="F877" s="9">
        <v>2.7100000000000001E-5</v>
      </c>
      <c r="G877" s="9">
        <v>5.62E-4</v>
      </c>
      <c r="H877" s="9">
        <v>1.36E-5</v>
      </c>
      <c r="I877" s="9">
        <v>2.1800000000000001E-4</v>
      </c>
    </row>
    <row r="878" spans="1:9" x14ac:dyDescent="0.2">
      <c r="A878" s="7" t="s">
        <v>2482</v>
      </c>
      <c r="B878" s="7" t="s">
        <v>2483</v>
      </c>
      <c r="C878" s="7" t="s">
        <v>2484</v>
      </c>
      <c r="D878" s="9">
        <v>3.0700000000000001E-5</v>
      </c>
      <c r="E878" s="9">
        <v>8.9800000000000004E-4</v>
      </c>
      <c r="F878" s="9">
        <v>2.0800000000000001E-5</v>
      </c>
      <c r="G878" s="9">
        <v>4.8999999999999998E-4</v>
      </c>
      <c r="H878" s="9">
        <v>5.4700000000000001E-6</v>
      </c>
      <c r="I878" s="9">
        <v>1.3799999999999999E-4</v>
      </c>
    </row>
    <row r="879" spans="1:9" x14ac:dyDescent="0.2">
      <c r="A879" s="7" t="s">
        <v>2479</v>
      </c>
      <c r="B879" s="7" t="s">
        <v>2480</v>
      </c>
      <c r="C879" s="7" t="s">
        <v>2481</v>
      </c>
      <c r="D879" s="9">
        <v>3.9700000000000003E-5</v>
      </c>
      <c r="E879" s="9">
        <v>1.1100000000000001E-3</v>
      </c>
      <c r="F879" s="9">
        <v>1.19E-5</v>
      </c>
      <c r="G879" s="9">
        <v>3.6999999999999999E-4</v>
      </c>
      <c r="H879" s="9">
        <v>2.6400000000000001E-6</v>
      </c>
      <c r="I879" s="9">
        <v>8.7600000000000002E-5</v>
      </c>
    </row>
    <row r="880" spans="1:9" x14ac:dyDescent="0.2">
      <c r="A880" s="7" t="s">
        <v>2476</v>
      </c>
      <c r="B880" s="7" t="s">
        <v>2477</v>
      </c>
      <c r="C880" s="7" t="s">
        <v>2478</v>
      </c>
      <c r="D880" s="9">
        <v>5.1900000000000002E-3</v>
      </c>
      <c r="E880" s="9">
        <v>8.3000000000000004E-2</v>
      </c>
      <c r="F880" s="9">
        <v>1.98E-3</v>
      </c>
      <c r="G880" s="9">
        <v>3.3000000000000002E-2</v>
      </c>
      <c r="H880" s="9">
        <v>8.2600000000000002E-4</v>
      </c>
      <c r="I880" s="9">
        <v>1.1599999999999999E-2</v>
      </c>
    </row>
    <row r="881" spans="1:9" x14ac:dyDescent="0.2">
      <c r="A881" s="7" t="s">
        <v>2473</v>
      </c>
      <c r="B881" s="7" t="s">
        <v>2474</v>
      </c>
      <c r="C881" s="7" t="s">
        <v>2475</v>
      </c>
      <c r="D881" s="9">
        <v>5.3800000000000002E-3</v>
      </c>
      <c r="E881" s="9">
        <v>8.4000000000000005E-2</v>
      </c>
      <c r="F881" s="9">
        <v>2.5300000000000001E-3</v>
      </c>
      <c r="G881" s="9">
        <v>3.6400000000000002E-2</v>
      </c>
      <c r="H881" s="9">
        <v>5.4100000000000003E-4</v>
      </c>
      <c r="I881" s="9">
        <v>9.4599999999999997E-3</v>
      </c>
    </row>
    <row r="882" spans="1:9" x14ac:dyDescent="0.2">
      <c r="A882" s="7" t="s">
        <v>2470</v>
      </c>
      <c r="B882" s="7" t="s">
        <v>2471</v>
      </c>
      <c r="C882" s="7" t="s">
        <v>2472</v>
      </c>
      <c r="D882" s="9">
        <v>5.0600000000000003E-3</v>
      </c>
      <c r="E882" s="9">
        <v>9.2799999999999994E-2</v>
      </c>
      <c r="F882" s="9">
        <v>1.9499999999999999E-3</v>
      </c>
      <c r="G882" s="9">
        <v>3.56E-2</v>
      </c>
      <c r="H882" s="9">
        <v>3.48E-4</v>
      </c>
      <c r="I882" s="9">
        <v>8.2000000000000007E-3</v>
      </c>
    </row>
    <row r="883" spans="1:9" x14ac:dyDescent="0.2">
      <c r="A883" s="7" t="s">
        <v>2467</v>
      </c>
      <c r="B883" s="7" t="s">
        <v>2468</v>
      </c>
      <c r="C883" s="7" t="s">
        <v>2469</v>
      </c>
      <c r="D883" s="9">
        <v>3.6700000000000001E-3</v>
      </c>
      <c r="E883" s="9">
        <v>7.8799999999999995E-2</v>
      </c>
      <c r="F883" s="9">
        <v>1.2999999999999999E-3</v>
      </c>
      <c r="G883" s="9">
        <v>2.9100000000000001E-2</v>
      </c>
      <c r="H883" s="9">
        <v>4.6799999999999999E-4</v>
      </c>
      <c r="I883" s="9">
        <v>9.4699999999999993E-3</v>
      </c>
    </row>
    <row r="884" spans="1:9" x14ac:dyDescent="0.2">
      <c r="A884" s="7" t="s">
        <v>2464</v>
      </c>
      <c r="B884" s="7" t="s">
        <v>2465</v>
      </c>
      <c r="C884" s="7" t="s">
        <v>2466</v>
      </c>
      <c r="D884" s="9">
        <v>2.1800000000000001E-3</v>
      </c>
      <c r="E884" s="9">
        <v>4.2799999999999998E-2</v>
      </c>
      <c r="F884" s="9">
        <v>1.49E-3</v>
      </c>
      <c r="G884" s="9">
        <v>2.1999999999999999E-2</v>
      </c>
      <c r="H884" s="9">
        <v>2.7099999999999997E-4</v>
      </c>
      <c r="I884" s="9">
        <v>5.11E-3</v>
      </c>
    </row>
    <row r="885" spans="1:9" x14ac:dyDescent="0.2">
      <c r="A885" s="7" t="s">
        <v>2461</v>
      </c>
      <c r="B885" s="7" t="s">
        <v>2462</v>
      </c>
      <c r="C885" s="7" t="s">
        <v>2463</v>
      </c>
      <c r="D885" s="9">
        <v>4.0000000000000001E-3</v>
      </c>
      <c r="E885" s="9">
        <v>5.8900000000000001E-2</v>
      </c>
      <c r="F885" s="9">
        <v>7.27E-4</v>
      </c>
      <c r="G885" s="9">
        <v>1.5299999999999999E-2</v>
      </c>
      <c r="H885" s="9">
        <v>2.31E-4</v>
      </c>
      <c r="I885" s="9">
        <v>4.7099999999999998E-3</v>
      </c>
    </row>
    <row r="886" spans="1:9" x14ac:dyDescent="0.2">
      <c r="A886" s="7" t="s">
        <v>2458</v>
      </c>
      <c r="B886" s="7" t="s">
        <v>2459</v>
      </c>
      <c r="C886" s="7" t="s">
        <v>2460</v>
      </c>
      <c r="D886" s="9">
        <v>7.7099999999999998E-3</v>
      </c>
      <c r="E886" s="9">
        <v>0.105</v>
      </c>
      <c r="F886" s="9">
        <v>3.5400000000000002E-3</v>
      </c>
      <c r="G886" s="9">
        <v>4.5499999999999999E-2</v>
      </c>
      <c r="H886" s="9">
        <v>6.7100000000000005E-4</v>
      </c>
      <c r="I886" s="9">
        <v>1.0200000000000001E-2</v>
      </c>
    </row>
    <row r="887" spans="1:9" x14ac:dyDescent="0.2">
      <c r="A887" s="7" t="s">
        <v>2455</v>
      </c>
      <c r="B887" s="7" t="s">
        <v>2456</v>
      </c>
      <c r="C887" s="7" t="s">
        <v>2457</v>
      </c>
      <c r="D887" s="9">
        <v>1.12E-2</v>
      </c>
      <c r="E887" s="9">
        <v>0.13</v>
      </c>
      <c r="F887" s="9">
        <v>3.0599999999999998E-3</v>
      </c>
      <c r="G887" s="9">
        <v>4.0800000000000003E-2</v>
      </c>
      <c r="H887" s="9">
        <v>7.7700000000000002E-4</v>
      </c>
      <c r="I887" s="9">
        <v>1.1599999999999999E-2</v>
      </c>
    </row>
    <row r="888" spans="1:9" x14ac:dyDescent="0.2">
      <c r="A888" s="7" t="s">
        <v>2452</v>
      </c>
      <c r="B888" s="7" t="s">
        <v>2453</v>
      </c>
      <c r="C888" s="7" t="s">
        <v>2454</v>
      </c>
      <c r="D888" s="9">
        <v>2.1800000000000001E-3</v>
      </c>
      <c r="E888" s="9">
        <v>4.2799999999999998E-2</v>
      </c>
      <c r="F888" s="9">
        <v>1.49E-3</v>
      </c>
      <c r="G888" s="9">
        <v>2.1999999999999999E-2</v>
      </c>
      <c r="H888" s="9">
        <v>2.7099999999999997E-4</v>
      </c>
      <c r="I888" s="9">
        <v>5.11E-3</v>
      </c>
    </row>
    <row r="889" spans="1:9" x14ac:dyDescent="0.2">
      <c r="A889" s="7" t="s">
        <v>2449</v>
      </c>
      <c r="B889" s="7" t="s">
        <v>2450</v>
      </c>
      <c r="C889" s="7" t="s">
        <v>2451</v>
      </c>
      <c r="D889" s="9">
        <v>4.0000000000000001E-3</v>
      </c>
      <c r="E889" s="9">
        <v>5.8900000000000001E-2</v>
      </c>
      <c r="F889" s="9">
        <v>7.27E-4</v>
      </c>
      <c r="G889" s="9">
        <v>1.5299999999999999E-2</v>
      </c>
      <c r="H889" s="9">
        <v>2.31E-4</v>
      </c>
      <c r="I889" s="9">
        <v>4.7099999999999998E-3</v>
      </c>
    </row>
    <row r="890" spans="1:9" x14ac:dyDescent="0.2">
      <c r="A890" s="7" t="s">
        <v>2446</v>
      </c>
      <c r="B890" s="7" t="s">
        <v>2447</v>
      </c>
      <c r="C890" s="7" t="s">
        <v>2448</v>
      </c>
      <c r="D890" s="9">
        <v>4.9399999999999999E-3</v>
      </c>
      <c r="E890" s="9">
        <v>9.2100000000000001E-2</v>
      </c>
      <c r="F890" s="9">
        <v>1.56E-3</v>
      </c>
      <c r="G890" s="9">
        <v>3.1899999999999998E-2</v>
      </c>
      <c r="H890" s="9">
        <v>3.3500000000000001E-4</v>
      </c>
      <c r="I890" s="9">
        <v>7.9399999999999991E-3</v>
      </c>
    </row>
    <row r="891" spans="1:9" x14ac:dyDescent="0.2">
      <c r="A891" s="7" t="s">
        <v>2443</v>
      </c>
      <c r="B891" s="7" t="s">
        <v>2444</v>
      </c>
      <c r="C891" s="7" t="s">
        <v>2445</v>
      </c>
      <c r="D891" s="9">
        <v>7.6499999999999997E-3</v>
      </c>
      <c r="E891" s="9">
        <v>0.115</v>
      </c>
      <c r="F891" s="9">
        <v>2.47E-3</v>
      </c>
      <c r="G891" s="9">
        <v>0.04</v>
      </c>
      <c r="H891" s="9">
        <v>3.48E-4</v>
      </c>
      <c r="I891" s="9">
        <v>8.2000000000000007E-3</v>
      </c>
    </row>
    <row r="892" spans="1:9" x14ac:dyDescent="0.2">
      <c r="A892" s="7" t="s">
        <v>2440</v>
      </c>
      <c r="B892" s="7" t="s">
        <v>2441</v>
      </c>
      <c r="C892" s="7" t="s">
        <v>2442</v>
      </c>
      <c r="D892" s="9">
        <v>7.8899999999999994E-3</v>
      </c>
      <c r="E892" s="9">
        <v>0.11600000000000001</v>
      </c>
      <c r="F892" s="9">
        <v>2.81E-3</v>
      </c>
      <c r="G892" s="9">
        <v>4.24E-2</v>
      </c>
      <c r="H892" s="9">
        <v>8.12E-4</v>
      </c>
      <c r="I892" s="9">
        <v>1.2500000000000001E-2</v>
      </c>
    </row>
    <row r="893" spans="1:9" x14ac:dyDescent="0.2">
      <c r="A893" s="7" t="s">
        <v>2437</v>
      </c>
      <c r="B893" s="7" t="s">
        <v>2438</v>
      </c>
      <c r="C893" s="7" t="s">
        <v>2439</v>
      </c>
      <c r="D893" s="9">
        <v>3.8300000000000001E-3</v>
      </c>
      <c r="E893" s="9">
        <v>8.1500000000000003E-2</v>
      </c>
      <c r="F893" s="9">
        <v>2.7000000000000001E-3</v>
      </c>
      <c r="G893" s="9">
        <v>4.1700000000000001E-2</v>
      </c>
      <c r="H893" s="9">
        <v>6.9499999999999998E-4</v>
      </c>
      <c r="I893" s="9">
        <v>1.1599999999999999E-2</v>
      </c>
    </row>
    <row r="894" spans="1:9" x14ac:dyDescent="0.2">
      <c r="A894" s="7" t="s">
        <v>4844</v>
      </c>
      <c r="B894" s="7" t="s">
        <v>4845</v>
      </c>
      <c r="C894" s="7" t="s">
        <v>4846</v>
      </c>
      <c r="D894" s="9">
        <v>4.7700000000000001E-5</v>
      </c>
      <c r="E894" s="9">
        <v>6.0299999999999999E-7</v>
      </c>
      <c r="F894" s="9">
        <v>1.6900000000000001E-5</v>
      </c>
      <c r="G894" s="9">
        <v>2.1799999999999999E-7</v>
      </c>
      <c r="H894" s="9">
        <v>1.0699999999999999E-5</v>
      </c>
      <c r="I894" s="9">
        <v>1.36E-7</v>
      </c>
    </row>
    <row r="895" spans="1:9" x14ac:dyDescent="0.2">
      <c r="A895" s="7" t="s">
        <v>4841</v>
      </c>
      <c r="B895" s="7" t="s">
        <v>4842</v>
      </c>
      <c r="C895" s="7" t="s">
        <v>4843</v>
      </c>
      <c r="D895" s="9">
        <v>3.2899999999999999E-7</v>
      </c>
      <c r="E895" s="9">
        <v>2.79E-6</v>
      </c>
      <c r="F895" s="9">
        <v>2.04E-7</v>
      </c>
      <c r="G895" s="9">
        <v>1.3E-6</v>
      </c>
      <c r="H895" s="9">
        <v>7.0099999999999999E-8</v>
      </c>
      <c r="I895" s="9">
        <v>6.1099999999999995E-7</v>
      </c>
    </row>
    <row r="896" spans="1:9" x14ac:dyDescent="0.2">
      <c r="A896" s="7" t="s">
        <v>4838</v>
      </c>
      <c r="B896" s="7" t="s">
        <v>4839</v>
      </c>
      <c r="C896" s="7" t="s">
        <v>4840</v>
      </c>
      <c r="D896" s="9">
        <v>3.2899999999999999E-7</v>
      </c>
      <c r="E896" s="9">
        <v>2.79E-6</v>
      </c>
      <c r="F896" s="9">
        <v>2.04E-7</v>
      </c>
      <c r="G896" s="9">
        <v>1.3E-6</v>
      </c>
      <c r="H896" s="9">
        <v>7.0099999999999999E-8</v>
      </c>
      <c r="I896" s="9">
        <v>6.1099999999999995E-7</v>
      </c>
    </row>
    <row r="897" spans="1:9" x14ac:dyDescent="0.2">
      <c r="A897" s="7" t="s">
        <v>4835</v>
      </c>
      <c r="B897" s="7" t="s">
        <v>4836</v>
      </c>
      <c r="C897" s="7" t="s">
        <v>4837</v>
      </c>
      <c r="D897" s="9">
        <v>3.2899999999999999E-7</v>
      </c>
      <c r="E897" s="9">
        <v>2.79E-6</v>
      </c>
      <c r="F897" s="9">
        <v>2.04E-7</v>
      </c>
      <c r="G897" s="9">
        <v>1.3E-6</v>
      </c>
      <c r="H897" s="9">
        <v>7.0099999999999999E-8</v>
      </c>
      <c r="I897" s="9">
        <v>6.1099999999999995E-7</v>
      </c>
    </row>
    <row r="898" spans="1:9" x14ac:dyDescent="0.2">
      <c r="A898" s="7" t="s">
        <v>2434</v>
      </c>
      <c r="B898" s="7" t="s">
        <v>2435</v>
      </c>
      <c r="C898" s="7" t="s">
        <v>2436</v>
      </c>
      <c r="D898" s="9">
        <v>4.2700000000000004E-3</v>
      </c>
      <c r="E898" s="9">
        <v>4.9099999999999998E-2</v>
      </c>
      <c r="F898" s="9">
        <v>2.15E-3</v>
      </c>
      <c r="G898" s="9">
        <v>2.1399999999999999E-2</v>
      </c>
      <c r="H898" s="9">
        <v>4.2700000000000002E-4</v>
      </c>
      <c r="I898" s="9">
        <v>5.1399999999999996E-3</v>
      </c>
    </row>
    <row r="899" spans="1:9" x14ac:dyDescent="0.2">
      <c r="A899" s="7" t="s">
        <v>2431</v>
      </c>
      <c r="B899" s="7" t="s">
        <v>2432</v>
      </c>
      <c r="C899" s="7" t="s">
        <v>2433</v>
      </c>
      <c r="D899" s="9">
        <v>4.2700000000000004E-3</v>
      </c>
      <c r="E899" s="9">
        <v>4.9099999999999998E-2</v>
      </c>
      <c r="F899" s="9">
        <v>2.15E-3</v>
      </c>
      <c r="G899" s="9">
        <v>2.1399999999999999E-2</v>
      </c>
      <c r="H899" s="9">
        <v>4.2700000000000002E-4</v>
      </c>
      <c r="I899" s="9">
        <v>5.1399999999999996E-3</v>
      </c>
    </row>
    <row r="900" spans="1:9" x14ac:dyDescent="0.2">
      <c r="A900" s="7" t="s">
        <v>2428</v>
      </c>
      <c r="B900" s="7" t="s">
        <v>2429</v>
      </c>
      <c r="C900" s="7" t="s">
        <v>2430</v>
      </c>
      <c r="D900" s="10">
        <v>3.1399999999999998E-5</v>
      </c>
      <c r="E900" s="9">
        <v>1.2600000000000001E-3</v>
      </c>
      <c r="F900" s="10">
        <v>3.0300000000000001E-5</v>
      </c>
      <c r="G900" s="9">
        <v>7.4600000000000003E-4</v>
      </c>
      <c r="H900" s="10">
        <v>9.7200000000000001E-6</v>
      </c>
      <c r="I900" s="9">
        <v>2.33E-4</v>
      </c>
    </row>
    <row r="901" spans="1:9" x14ac:dyDescent="0.2">
      <c r="A901" s="7" t="s">
        <v>2425</v>
      </c>
      <c r="B901" s="7" t="s">
        <v>2426</v>
      </c>
      <c r="C901" s="7" t="s">
        <v>2427</v>
      </c>
      <c r="D901" s="10">
        <v>2.9200000000000002E-5</v>
      </c>
      <c r="E901" s="9">
        <v>1.1999999999999999E-3</v>
      </c>
      <c r="F901" s="10">
        <v>2.48E-5</v>
      </c>
      <c r="G901" s="9">
        <v>7.0200000000000004E-4</v>
      </c>
      <c r="H901" s="10">
        <v>6.9500000000000004E-6</v>
      </c>
      <c r="I901" s="9">
        <v>2.0000000000000001E-4</v>
      </c>
    </row>
    <row r="902" spans="1:9" x14ac:dyDescent="0.2">
      <c r="A902" s="7" t="s">
        <v>2422</v>
      </c>
      <c r="B902" s="7" t="s">
        <v>2423</v>
      </c>
      <c r="C902" s="7" t="s">
        <v>2424</v>
      </c>
      <c r="D902" s="10">
        <v>1.6000000000000001E-4</v>
      </c>
      <c r="E902" s="9">
        <v>2.4599999999999999E-3</v>
      </c>
      <c r="F902" s="10">
        <v>6.3999999999999997E-5</v>
      </c>
      <c r="G902" s="9">
        <v>1.01E-3</v>
      </c>
      <c r="H902" s="10">
        <v>2.0800000000000001E-5</v>
      </c>
      <c r="I902" s="9">
        <v>3.0899999999999998E-4</v>
      </c>
    </row>
    <row r="903" spans="1:9" x14ac:dyDescent="0.2">
      <c r="A903" s="7" t="s">
        <v>2419</v>
      </c>
      <c r="B903" s="7" t="s">
        <v>2420</v>
      </c>
      <c r="C903" s="7" t="s">
        <v>2421</v>
      </c>
      <c r="D903" s="10">
        <v>1.5899999999999999E-4</v>
      </c>
      <c r="E903" s="9">
        <v>2.63E-3</v>
      </c>
      <c r="F903" s="10">
        <v>5.94E-5</v>
      </c>
      <c r="G903" s="9">
        <v>1.01E-3</v>
      </c>
      <c r="H903" s="10">
        <v>1.47E-5</v>
      </c>
      <c r="I903" s="9">
        <v>2.5500000000000002E-4</v>
      </c>
    </row>
    <row r="904" spans="1:9" x14ac:dyDescent="0.2">
      <c r="A904" s="7" t="s">
        <v>2416</v>
      </c>
      <c r="B904" s="7" t="s">
        <v>2417</v>
      </c>
      <c r="C904" s="7" t="s">
        <v>2418</v>
      </c>
      <c r="D904" s="9">
        <v>4.2700000000000004E-3</v>
      </c>
      <c r="E904" s="9">
        <v>4.9099999999999998E-2</v>
      </c>
      <c r="F904" s="9">
        <v>2.15E-3</v>
      </c>
      <c r="G904" s="9">
        <v>2.1399999999999999E-2</v>
      </c>
      <c r="H904" s="9">
        <v>4.2700000000000002E-4</v>
      </c>
      <c r="I904" s="9">
        <v>5.1399999999999996E-3</v>
      </c>
    </row>
    <row r="905" spans="1:9" x14ac:dyDescent="0.2">
      <c r="A905" s="7" t="s">
        <v>2413</v>
      </c>
      <c r="B905" s="7" t="s">
        <v>2414</v>
      </c>
      <c r="C905" s="7" t="s">
        <v>2415</v>
      </c>
      <c r="D905" s="9">
        <v>2.7899999999999999E-3</v>
      </c>
      <c r="E905" s="9">
        <v>5.2900000000000003E-2</v>
      </c>
      <c r="F905" s="9">
        <v>7.0899999999999999E-4</v>
      </c>
      <c r="G905" s="9">
        <v>1.67E-2</v>
      </c>
      <c r="H905" s="9">
        <v>1.8900000000000001E-4</v>
      </c>
      <c r="I905" s="9">
        <v>4.7099999999999998E-3</v>
      </c>
    </row>
    <row r="906" spans="1:9" x14ac:dyDescent="0.2">
      <c r="A906" s="7" t="s">
        <v>2410</v>
      </c>
      <c r="B906" s="7" t="s">
        <v>2411</v>
      </c>
      <c r="C906" s="7" t="s">
        <v>2412</v>
      </c>
      <c r="D906" s="9">
        <v>9.9100000000000004E-3</v>
      </c>
      <c r="E906" s="9">
        <v>9.2799999999999994E-2</v>
      </c>
      <c r="F906" s="9">
        <v>3.8E-3</v>
      </c>
      <c r="G906" s="9">
        <v>3.5400000000000001E-2</v>
      </c>
      <c r="H906" s="9">
        <v>1.25E-3</v>
      </c>
      <c r="I906" s="9">
        <v>1.0500000000000001E-2</v>
      </c>
    </row>
    <row r="907" spans="1:9" x14ac:dyDescent="0.2">
      <c r="A907" s="7" t="s">
        <v>2407</v>
      </c>
      <c r="B907" s="7" t="s">
        <v>2408</v>
      </c>
      <c r="C907" s="7" t="s">
        <v>2409</v>
      </c>
      <c r="D907" s="9">
        <v>2.3400000000000001E-3</v>
      </c>
      <c r="E907" s="9">
        <v>4.9000000000000002E-2</v>
      </c>
      <c r="F907" s="9">
        <v>3.1300000000000002E-4</v>
      </c>
      <c r="G907" s="9">
        <v>1.11E-2</v>
      </c>
      <c r="H907" s="9">
        <v>2.44E-5</v>
      </c>
      <c r="I907" s="9">
        <v>1.64E-3</v>
      </c>
    </row>
    <row r="908" spans="1:9" x14ac:dyDescent="0.2">
      <c r="A908" s="7" t="s">
        <v>2404</v>
      </c>
      <c r="B908" s="7" t="s">
        <v>2405</v>
      </c>
      <c r="C908" s="7" t="s">
        <v>2406</v>
      </c>
      <c r="D908" s="9">
        <v>1.0399999999999999E-3</v>
      </c>
      <c r="E908" s="9">
        <v>3.3000000000000002E-2</v>
      </c>
      <c r="F908" s="9">
        <v>2.34E-4</v>
      </c>
      <c r="G908" s="9">
        <v>9.5700000000000004E-3</v>
      </c>
      <c r="H908" s="9">
        <v>4.6600000000000001E-5</v>
      </c>
      <c r="I908" s="9">
        <v>2.32E-3</v>
      </c>
    </row>
    <row r="909" spans="1:9" x14ac:dyDescent="0.2">
      <c r="A909" s="7" t="s">
        <v>2401</v>
      </c>
      <c r="B909" s="7" t="s">
        <v>2402</v>
      </c>
      <c r="C909" s="7" t="s">
        <v>2403</v>
      </c>
      <c r="D909" s="9">
        <v>6.2699999999999995E-4</v>
      </c>
      <c r="E909" s="9">
        <v>2.5600000000000001E-2</v>
      </c>
      <c r="F909" s="9">
        <v>5.4699999999999996E-4</v>
      </c>
      <c r="G909" s="9">
        <v>1.46E-2</v>
      </c>
      <c r="H909" s="9">
        <v>9.2800000000000006E-5</v>
      </c>
      <c r="I909" s="9">
        <v>3.2799999999999999E-3</v>
      </c>
    </row>
    <row r="910" spans="1:9" x14ac:dyDescent="0.2">
      <c r="A910" s="7" t="s">
        <v>2398</v>
      </c>
      <c r="B910" s="7" t="s">
        <v>2399</v>
      </c>
      <c r="C910" s="7" t="s">
        <v>2400</v>
      </c>
      <c r="D910" s="9">
        <v>1.8699999999999999E-4</v>
      </c>
      <c r="E910" s="9">
        <v>1.2500000000000001E-2</v>
      </c>
      <c r="F910" s="9">
        <v>1.1000000000000001E-3</v>
      </c>
      <c r="G910" s="9">
        <v>2.06E-2</v>
      </c>
      <c r="H910" s="9">
        <v>2.5799999999999998E-4</v>
      </c>
      <c r="I910" s="9">
        <v>5.4400000000000004E-3</v>
      </c>
    </row>
    <row r="911" spans="1:9" x14ac:dyDescent="0.2">
      <c r="A911" s="7" t="s">
        <v>2395</v>
      </c>
      <c r="B911" s="7" t="s">
        <v>2396</v>
      </c>
      <c r="C911" s="7" t="s">
        <v>2397</v>
      </c>
      <c r="D911" s="9">
        <v>7.2500000000000004E-3</v>
      </c>
      <c r="E911" s="9">
        <v>0.10100000000000001</v>
      </c>
      <c r="F911" s="9">
        <v>2.1900000000000001E-3</v>
      </c>
      <c r="G911" s="9">
        <v>3.1699999999999999E-2</v>
      </c>
      <c r="H911" s="9">
        <v>9.0600000000000001E-4</v>
      </c>
      <c r="I911" s="9">
        <v>1.18E-2</v>
      </c>
    </row>
    <row r="912" spans="1:9" x14ac:dyDescent="0.2">
      <c r="A912" s="7" t="s">
        <v>2392</v>
      </c>
      <c r="B912" s="7" t="s">
        <v>2393</v>
      </c>
      <c r="C912" s="7" t="s">
        <v>2394</v>
      </c>
      <c r="D912" s="9">
        <v>1.18E-2</v>
      </c>
      <c r="E912" s="9">
        <v>0.115</v>
      </c>
      <c r="F912" s="9">
        <v>6.8300000000000001E-3</v>
      </c>
      <c r="G912" s="9">
        <v>5.7500000000000002E-2</v>
      </c>
      <c r="H912" s="9">
        <v>1.5200000000000001E-3</v>
      </c>
      <c r="I912" s="9">
        <v>1.4200000000000001E-2</v>
      </c>
    </row>
    <row r="913" spans="1:9" x14ac:dyDescent="0.2">
      <c r="A913" s="7" t="s">
        <v>2389</v>
      </c>
      <c r="B913" s="7" t="s">
        <v>2390</v>
      </c>
      <c r="C913" s="7" t="s">
        <v>2391</v>
      </c>
      <c r="D913" s="9">
        <v>3.6400000000000001E-4</v>
      </c>
      <c r="E913" s="9">
        <v>5.8900000000000003E-3</v>
      </c>
      <c r="F913" s="9">
        <v>1.01E-4</v>
      </c>
      <c r="G913" s="9">
        <v>1.9499999999999999E-3</v>
      </c>
      <c r="H913" s="9">
        <v>3.2199999999999997E-5</v>
      </c>
      <c r="I913" s="9">
        <v>5.7499999999999999E-4</v>
      </c>
    </row>
    <row r="914" spans="1:9" x14ac:dyDescent="0.2">
      <c r="A914" s="7" t="s">
        <v>2386</v>
      </c>
      <c r="B914" s="7" t="s">
        <v>2387</v>
      </c>
      <c r="C914" s="7" t="s">
        <v>2388</v>
      </c>
      <c r="D914" s="9">
        <v>1.75E-3</v>
      </c>
      <c r="E914" s="9">
        <v>2.5600000000000001E-2</v>
      </c>
      <c r="F914" s="9">
        <v>6.29E-4</v>
      </c>
      <c r="G914" s="9">
        <v>9.41E-3</v>
      </c>
      <c r="H914" s="9">
        <v>2.3699999999999999E-4</v>
      </c>
      <c r="I914" s="9">
        <v>3.16E-3</v>
      </c>
    </row>
    <row r="915" spans="1:9" x14ac:dyDescent="0.2">
      <c r="A915" s="7" t="s">
        <v>2383</v>
      </c>
      <c r="B915" s="7" t="s">
        <v>2384</v>
      </c>
      <c r="C915" s="7" t="s">
        <v>2385</v>
      </c>
      <c r="D915" s="9">
        <v>1.6000000000000001E-4</v>
      </c>
      <c r="E915" s="9">
        <v>4.0499999999999998E-3</v>
      </c>
      <c r="F915" s="9">
        <v>4.0099999999999999E-5</v>
      </c>
      <c r="G915" s="9">
        <v>1.2600000000000001E-3</v>
      </c>
      <c r="H915" s="9">
        <v>2.7399999999999999E-5</v>
      </c>
      <c r="I915" s="9">
        <v>5.8600000000000004E-4</v>
      </c>
    </row>
    <row r="916" spans="1:9" x14ac:dyDescent="0.2">
      <c r="A916" s="7" t="s">
        <v>2380</v>
      </c>
      <c r="B916" s="7" t="s">
        <v>2381</v>
      </c>
      <c r="C916" s="7" t="s">
        <v>2382</v>
      </c>
      <c r="D916" s="9">
        <v>1.5299999999999999E-3</v>
      </c>
      <c r="E916" s="9">
        <v>2.4500000000000001E-2</v>
      </c>
      <c r="F916" s="9">
        <v>5.0199999999999995E-4</v>
      </c>
      <c r="G916" s="9">
        <v>8.5199999999999998E-3</v>
      </c>
      <c r="H916" s="9">
        <v>1.64E-4</v>
      </c>
      <c r="I916" s="9">
        <v>2.7100000000000002E-3</v>
      </c>
    </row>
    <row r="917" spans="1:9" x14ac:dyDescent="0.2">
      <c r="A917" s="7" t="s">
        <v>2377</v>
      </c>
      <c r="B917" s="7" t="s">
        <v>2378</v>
      </c>
      <c r="C917" s="7" t="s">
        <v>2379</v>
      </c>
      <c r="D917" s="9">
        <v>1.6000000000000001E-4</v>
      </c>
      <c r="E917" s="9">
        <v>4.0499999999999998E-3</v>
      </c>
      <c r="F917" s="9">
        <v>4.0099999999999999E-5</v>
      </c>
      <c r="G917" s="9">
        <v>1.2600000000000001E-3</v>
      </c>
      <c r="H917" s="9">
        <v>2.7399999999999999E-5</v>
      </c>
      <c r="I917" s="9">
        <v>5.8600000000000004E-4</v>
      </c>
    </row>
    <row r="918" spans="1:9" x14ac:dyDescent="0.2">
      <c r="A918" s="7" t="s">
        <v>2374</v>
      </c>
      <c r="B918" s="7" t="s">
        <v>2375</v>
      </c>
      <c r="C918" s="7" t="s">
        <v>2376</v>
      </c>
      <c r="D918" s="9">
        <v>1.5299999999999999E-3</v>
      </c>
      <c r="E918" s="9">
        <v>2.4500000000000001E-2</v>
      </c>
      <c r="F918" s="9">
        <v>5.0199999999999995E-4</v>
      </c>
      <c r="G918" s="9">
        <v>8.5199999999999998E-3</v>
      </c>
      <c r="H918" s="9">
        <v>1.64E-4</v>
      </c>
      <c r="I918" s="9">
        <v>2.7100000000000002E-3</v>
      </c>
    </row>
    <row r="919" spans="1:9" x14ac:dyDescent="0.2">
      <c r="A919" s="7" t="s">
        <v>2371</v>
      </c>
      <c r="B919" s="7" t="s">
        <v>2372</v>
      </c>
      <c r="C919" s="7" t="s">
        <v>2373</v>
      </c>
      <c r="D919" s="9">
        <v>8.7799999999999998E-4</v>
      </c>
      <c r="E919" s="9">
        <v>9.3399999999999993E-3</v>
      </c>
      <c r="F919" s="9">
        <v>2.1499999999999999E-4</v>
      </c>
      <c r="G919" s="9">
        <v>3.1099999999999999E-3</v>
      </c>
      <c r="H919" s="9">
        <v>6.2700000000000006E-5</v>
      </c>
      <c r="I919" s="9">
        <v>8.4099999999999995E-4</v>
      </c>
    </row>
    <row r="920" spans="1:9" x14ac:dyDescent="0.2">
      <c r="A920" s="7" t="s">
        <v>2368</v>
      </c>
      <c r="B920" s="7" t="s">
        <v>2369</v>
      </c>
      <c r="C920" s="7" t="s">
        <v>2370</v>
      </c>
      <c r="D920" s="9">
        <v>2.64E-3</v>
      </c>
      <c r="E920" s="9">
        <v>3.1800000000000002E-2</v>
      </c>
      <c r="F920" s="9">
        <v>9.8799999999999995E-4</v>
      </c>
      <c r="G920" s="9">
        <v>1.21E-2</v>
      </c>
      <c r="H920" s="9">
        <v>3.6900000000000002E-4</v>
      </c>
      <c r="I920" s="9">
        <v>4.0299999999999997E-3</v>
      </c>
    </row>
    <row r="921" spans="1:9" x14ac:dyDescent="0.2">
      <c r="A921" s="7" t="s">
        <v>2366</v>
      </c>
      <c r="B921" s="7" t="s">
        <v>445</v>
      </c>
      <c r="C921" s="7" t="s">
        <v>2367</v>
      </c>
      <c r="D921" s="9">
        <v>0.254</v>
      </c>
      <c r="E921" s="9">
        <v>0.20799999999999999</v>
      </c>
      <c r="F921" s="9">
        <v>2.2200000000000001E-2</v>
      </c>
      <c r="G921" s="9">
        <v>8.1299999999999997E-2</v>
      </c>
      <c r="H921" s="9">
        <v>6.5100000000000002E-3</v>
      </c>
      <c r="I921" s="9">
        <v>3.4299999999999997E-2</v>
      </c>
    </row>
    <row r="922" spans="1:9" x14ac:dyDescent="0.2">
      <c r="A922" s="7" t="s">
        <v>2363</v>
      </c>
      <c r="B922" s="7" t="s">
        <v>2364</v>
      </c>
      <c r="C922" s="7" t="s">
        <v>2365</v>
      </c>
      <c r="D922" s="9">
        <v>4.5899999999999999E-4</v>
      </c>
      <c r="E922" s="9">
        <v>4.4999999999999997E-3</v>
      </c>
      <c r="F922" s="9">
        <v>1.8200000000000001E-4</v>
      </c>
      <c r="G922" s="9">
        <v>1.6800000000000001E-3</v>
      </c>
      <c r="H922" s="9">
        <v>5.2299999999999997E-5</v>
      </c>
      <c r="I922" s="9">
        <v>4.9899999999999999E-4</v>
      </c>
    </row>
    <row r="923" spans="1:9" x14ac:dyDescent="0.2">
      <c r="A923" s="7" t="s">
        <v>2360</v>
      </c>
      <c r="B923" s="7" t="s">
        <v>2361</v>
      </c>
      <c r="C923" s="7" t="s">
        <v>2362</v>
      </c>
      <c r="D923" s="9">
        <v>5.7200000000000003E-4</v>
      </c>
      <c r="E923" s="9">
        <v>5.3200000000000001E-3</v>
      </c>
      <c r="F923" s="9">
        <v>2.32E-4</v>
      </c>
      <c r="G923" s="9">
        <v>2E-3</v>
      </c>
      <c r="H923" s="9">
        <v>5.5999999999999999E-5</v>
      </c>
      <c r="I923" s="9">
        <v>5.5000000000000003E-4</v>
      </c>
    </row>
    <row r="924" spans="1:9" x14ac:dyDescent="0.2">
      <c r="A924" s="7" t="s">
        <v>2357</v>
      </c>
      <c r="B924" s="7" t="s">
        <v>2358</v>
      </c>
      <c r="C924" s="7" t="s">
        <v>2359</v>
      </c>
      <c r="D924" s="9">
        <v>4.5899999999999999E-4</v>
      </c>
      <c r="E924" s="9">
        <v>4.4999999999999997E-3</v>
      </c>
      <c r="F924" s="9">
        <v>1.8200000000000001E-4</v>
      </c>
      <c r="G924" s="9">
        <v>1.6800000000000001E-3</v>
      </c>
      <c r="H924" s="9">
        <v>5.2299999999999997E-5</v>
      </c>
      <c r="I924" s="9">
        <v>4.9899999999999999E-4</v>
      </c>
    </row>
    <row r="925" spans="1:9" x14ac:dyDescent="0.2">
      <c r="A925" s="7" t="s">
        <v>2354</v>
      </c>
      <c r="B925" s="7" t="s">
        <v>2355</v>
      </c>
      <c r="C925" s="7" t="s">
        <v>2356</v>
      </c>
      <c r="D925" s="9">
        <v>4.5899999999999999E-4</v>
      </c>
      <c r="E925" s="9">
        <v>4.4999999999999997E-3</v>
      </c>
      <c r="F925" s="9">
        <v>1.8200000000000001E-4</v>
      </c>
      <c r="G925" s="9">
        <v>1.6800000000000001E-3</v>
      </c>
      <c r="H925" s="9">
        <v>5.2299999999999997E-5</v>
      </c>
      <c r="I925" s="9">
        <v>4.9899999999999999E-4</v>
      </c>
    </row>
    <row r="926" spans="1:9" x14ac:dyDescent="0.2">
      <c r="A926" s="7" t="s">
        <v>2351</v>
      </c>
      <c r="B926" s="7" t="s">
        <v>2352</v>
      </c>
      <c r="C926" s="7" t="s">
        <v>2353</v>
      </c>
      <c r="D926" s="9">
        <v>4.5899999999999999E-4</v>
      </c>
      <c r="E926" s="9">
        <v>4.4999999999999997E-3</v>
      </c>
      <c r="F926" s="9">
        <v>1.8200000000000001E-4</v>
      </c>
      <c r="G926" s="9">
        <v>1.6800000000000001E-3</v>
      </c>
      <c r="H926" s="9">
        <v>5.2299999999999997E-5</v>
      </c>
      <c r="I926" s="9">
        <v>4.9899999999999999E-4</v>
      </c>
    </row>
    <row r="927" spans="1:9" x14ac:dyDescent="0.2">
      <c r="A927" s="7" t="s">
        <v>2348</v>
      </c>
      <c r="B927" s="7" t="s">
        <v>2349</v>
      </c>
      <c r="C927" s="7" t="s">
        <v>2350</v>
      </c>
      <c r="D927" s="9">
        <v>5.7200000000000003E-4</v>
      </c>
      <c r="E927" s="9">
        <v>5.3200000000000001E-3</v>
      </c>
      <c r="F927" s="9">
        <v>2.32E-4</v>
      </c>
      <c r="G927" s="9">
        <v>2E-3</v>
      </c>
      <c r="H927" s="9">
        <v>5.5999999999999999E-5</v>
      </c>
      <c r="I927" s="9">
        <v>5.5000000000000003E-4</v>
      </c>
    </row>
    <row r="928" spans="1:9" x14ac:dyDescent="0.2">
      <c r="A928" s="7" t="s">
        <v>2345</v>
      </c>
      <c r="B928" s="7" t="s">
        <v>2346</v>
      </c>
      <c r="C928" s="7" t="s">
        <v>2347</v>
      </c>
      <c r="D928" s="9">
        <v>5.7200000000000003E-4</v>
      </c>
      <c r="E928" s="9">
        <v>5.3200000000000001E-3</v>
      </c>
      <c r="F928" s="9">
        <v>2.32E-4</v>
      </c>
      <c r="G928" s="9">
        <v>2E-3</v>
      </c>
      <c r="H928" s="9">
        <v>5.5999999999999999E-5</v>
      </c>
      <c r="I928" s="9">
        <v>5.5000000000000003E-4</v>
      </c>
    </row>
    <row r="929" spans="1:9" x14ac:dyDescent="0.2">
      <c r="A929" s="7" t="s">
        <v>2342</v>
      </c>
      <c r="B929" s="7" t="s">
        <v>2343</v>
      </c>
      <c r="C929" s="7" t="s">
        <v>2344</v>
      </c>
      <c r="D929" s="9">
        <v>5.7200000000000003E-4</v>
      </c>
      <c r="E929" s="9">
        <v>5.3200000000000001E-3</v>
      </c>
      <c r="F929" s="9">
        <v>2.32E-4</v>
      </c>
      <c r="G929" s="9">
        <v>2E-3</v>
      </c>
      <c r="H929" s="9">
        <v>5.5999999999999999E-5</v>
      </c>
      <c r="I929" s="9">
        <v>5.5000000000000003E-4</v>
      </c>
    </row>
    <row r="930" spans="1:9" x14ac:dyDescent="0.2">
      <c r="A930" s="7" t="s">
        <v>2339</v>
      </c>
      <c r="B930" s="7" t="s">
        <v>2340</v>
      </c>
      <c r="C930" s="7" t="s">
        <v>2341</v>
      </c>
      <c r="D930" s="9">
        <v>2.5599999999999999E-4</v>
      </c>
      <c r="E930" s="9">
        <v>2.82E-3</v>
      </c>
      <c r="F930" s="9">
        <v>1.2999999999999999E-4</v>
      </c>
      <c r="G930" s="9">
        <v>1.1900000000000001E-3</v>
      </c>
      <c r="H930" s="9">
        <v>3.0499999999999999E-5</v>
      </c>
      <c r="I930" s="9">
        <v>3.2299999999999999E-4</v>
      </c>
    </row>
    <row r="931" spans="1:9" x14ac:dyDescent="0.2">
      <c r="A931" s="7" t="s">
        <v>2336</v>
      </c>
      <c r="B931" s="7" t="s">
        <v>2337</v>
      </c>
      <c r="C931" s="7" t="s">
        <v>2338</v>
      </c>
      <c r="D931" s="9">
        <v>3.7500000000000001E-4</v>
      </c>
      <c r="E931" s="9">
        <v>3.5300000000000002E-3</v>
      </c>
      <c r="F931" s="9">
        <v>1.7100000000000001E-4</v>
      </c>
      <c r="G931" s="9">
        <v>1.39E-3</v>
      </c>
      <c r="H931" s="9">
        <v>4.6499999999999999E-5</v>
      </c>
      <c r="I931" s="9">
        <v>4.1199999999999999E-4</v>
      </c>
    </row>
    <row r="932" spans="1:9" x14ac:dyDescent="0.2">
      <c r="A932" s="7" t="s">
        <v>2333</v>
      </c>
      <c r="B932" s="7" t="s">
        <v>2334</v>
      </c>
      <c r="C932" s="7" t="s">
        <v>2335</v>
      </c>
      <c r="D932" s="9">
        <v>4.9600000000000002E-4</v>
      </c>
      <c r="E932" s="9">
        <v>4.1599999999999996E-3</v>
      </c>
      <c r="F932" s="9">
        <v>2.4000000000000001E-4</v>
      </c>
      <c r="G932" s="9">
        <v>1.72E-3</v>
      </c>
      <c r="H932" s="9">
        <v>6.5400000000000004E-5</v>
      </c>
      <c r="I932" s="9">
        <v>4.9799999999999996E-4</v>
      </c>
    </row>
    <row r="933" spans="1:9" x14ac:dyDescent="0.2">
      <c r="A933" s="7" t="s">
        <v>2330</v>
      </c>
      <c r="B933" s="7" t="s">
        <v>2331</v>
      </c>
      <c r="C933" s="7" t="s">
        <v>2332</v>
      </c>
      <c r="D933" s="9">
        <v>3.3600000000000001E-3</v>
      </c>
      <c r="E933" s="9">
        <v>1.2200000000000001E-2</v>
      </c>
      <c r="F933" s="9">
        <v>1.0399999999999999E-3</v>
      </c>
      <c r="G933" s="9">
        <v>3.7799999999999999E-3</v>
      </c>
      <c r="H933" s="9">
        <v>3.2400000000000001E-4</v>
      </c>
      <c r="I933" s="9">
        <v>1.2099999999999999E-3</v>
      </c>
    </row>
    <row r="934" spans="1:9" x14ac:dyDescent="0.2">
      <c r="A934" s="7" t="s">
        <v>2327</v>
      </c>
      <c r="B934" s="7" t="s">
        <v>2328</v>
      </c>
      <c r="C934" s="7" t="s">
        <v>2329</v>
      </c>
      <c r="D934" s="9">
        <v>3.3E-3</v>
      </c>
      <c r="E934" s="9">
        <v>1.21E-2</v>
      </c>
      <c r="F934" s="9">
        <v>7.94E-4</v>
      </c>
      <c r="G934" s="9">
        <v>3.0699999999999998E-3</v>
      </c>
      <c r="H934" s="9">
        <v>2.92E-4</v>
      </c>
      <c r="I934" s="9">
        <v>1.1000000000000001E-3</v>
      </c>
    </row>
    <row r="935" spans="1:9" x14ac:dyDescent="0.2">
      <c r="A935" s="7" t="s">
        <v>2324</v>
      </c>
      <c r="B935" s="7" t="s">
        <v>2325</v>
      </c>
      <c r="C935" s="7" t="s">
        <v>2326</v>
      </c>
      <c r="D935" s="9">
        <v>3.2200000000000002E-3</v>
      </c>
      <c r="E935" s="9">
        <v>1.2E-2</v>
      </c>
      <c r="F935" s="9">
        <v>6.8300000000000001E-4</v>
      </c>
      <c r="G935" s="9">
        <v>2.7299999999999998E-3</v>
      </c>
      <c r="H935" s="9">
        <v>2.81E-4</v>
      </c>
      <c r="I935" s="9">
        <v>1.07E-3</v>
      </c>
    </row>
    <row r="936" spans="1:9" x14ac:dyDescent="0.2">
      <c r="A936" s="7" t="s">
        <v>2321</v>
      </c>
      <c r="B936" s="7" t="s">
        <v>2322</v>
      </c>
      <c r="C936" s="7" t="s">
        <v>2323</v>
      </c>
      <c r="D936" s="9">
        <v>4.5899999999999999E-4</v>
      </c>
      <c r="E936" s="9">
        <v>4.4999999999999997E-3</v>
      </c>
      <c r="F936" s="9">
        <v>1.8200000000000001E-4</v>
      </c>
      <c r="G936" s="9">
        <v>1.6800000000000001E-3</v>
      </c>
      <c r="H936" s="9">
        <v>5.2299999999999997E-5</v>
      </c>
      <c r="I936" s="9">
        <v>4.9899999999999999E-4</v>
      </c>
    </row>
    <row r="937" spans="1:9" x14ac:dyDescent="0.2">
      <c r="A937" s="7" t="s">
        <v>2318</v>
      </c>
      <c r="B937" s="7" t="s">
        <v>2319</v>
      </c>
      <c r="C937" s="7" t="s">
        <v>2320</v>
      </c>
      <c r="D937" s="9">
        <v>4.5899999999999999E-4</v>
      </c>
      <c r="E937" s="9">
        <v>4.4999999999999997E-3</v>
      </c>
      <c r="F937" s="9">
        <v>1.8200000000000001E-4</v>
      </c>
      <c r="G937" s="9">
        <v>1.6800000000000001E-3</v>
      </c>
      <c r="H937" s="9">
        <v>5.2299999999999997E-5</v>
      </c>
      <c r="I937" s="9">
        <v>4.9899999999999999E-4</v>
      </c>
    </row>
    <row r="938" spans="1:9" x14ac:dyDescent="0.2">
      <c r="A938" s="7" t="s">
        <v>2315</v>
      </c>
      <c r="B938" s="7" t="s">
        <v>2316</v>
      </c>
      <c r="C938" s="7" t="s">
        <v>2317</v>
      </c>
      <c r="D938" s="9">
        <v>4.5899999999999999E-4</v>
      </c>
      <c r="E938" s="9">
        <v>4.4999999999999997E-3</v>
      </c>
      <c r="F938" s="9">
        <v>1.8200000000000001E-4</v>
      </c>
      <c r="G938" s="9">
        <v>1.6800000000000001E-3</v>
      </c>
      <c r="H938" s="9">
        <v>5.2299999999999997E-5</v>
      </c>
      <c r="I938" s="9">
        <v>4.9899999999999999E-4</v>
      </c>
    </row>
    <row r="939" spans="1:9" x14ac:dyDescent="0.2">
      <c r="A939" s="7" t="s">
        <v>2312</v>
      </c>
      <c r="B939" s="7" t="s">
        <v>2313</v>
      </c>
      <c r="C939" s="7" t="s">
        <v>2314</v>
      </c>
      <c r="D939" s="9">
        <v>5.7200000000000003E-4</v>
      </c>
      <c r="E939" s="9">
        <v>5.3200000000000001E-3</v>
      </c>
      <c r="F939" s="9">
        <v>2.32E-4</v>
      </c>
      <c r="G939" s="9">
        <v>2E-3</v>
      </c>
      <c r="H939" s="9">
        <v>5.5999999999999999E-5</v>
      </c>
      <c r="I939" s="9">
        <v>5.5000000000000003E-4</v>
      </c>
    </row>
    <row r="940" spans="1:9" x14ac:dyDescent="0.2">
      <c r="A940" s="7" t="s">
        <v>2309</v>
      </c>
      <c r="B940" s="7" t="s">
        <v>2310</v>
      </c>
      <c r="C940" s="7" t="s">
        <v>2311</v>
      </c>
      <c r="D940" s="9">
        <v>5.7200000000000003E-4</v>
      </c>
      <c r="E940" s="9">
        <v>5.3200000000000001E-3</v>
      </c>
      <c r="F940" s="9">
        <v>2.32E-4</v>
      </c>
      <c r="G940" s="9">
        <v>2E-3</v>
      </c>
      <c r="H940" s="9">
        <v>5.5999999999999999E-5</v>
      </c>
      <c r="I940" s="9">
        <v>5.5000000000000003E-4</v>
      </c>
    </row>
    <row r="941" spans="1:9" x14ac:dyDescent="0.2">
      <c r="A941" s="7" t="s">
        <v>2306</v>
      </c>
      <c r="B941" s="7" t="s">
        <v>2307</v>
      </c>
      <c r="C941" s="7" t="s">
        <v>2308</v>
      </c>
      <c r="D941" s="9">
        <v>5.7200000000000003E-4</v>
      </c>
      <c r="E941" s="9">
        <v>5.3200000000000001E-3</v>
      </c>
      <c r="F941" s="9">
        <v>2.32E-4</v>
      </c>
      <c r="G941" s="9">
        <v>2E-3</v>
      </c>
      <c r="H941" s="9">
        <v>5.5999999999999999E-5</v>
      </c>
      <c r="I941" s="9">
        <v>5.5000000000000003E-4</v>
      </c>
    </row>
    <row r="942" spans="1:9" x14ac:dyDescent="0.2">
      <c r="A942" s="7" t="s">
        <v>2303</v>
      </c>
      <c r="B942" s="7" t="s">
        <v>2304</v>
      </c>
      <c r="C942" s="7" t="s">
        <v>2305</v>
      </c>
      <c r="D942" s="9">
        <v>2.5599999999999999E-4</v>
      </c>
      <c r="E942" s="9">
        <v>2.82E-3</v>
      </c>
      <c r="F942" s="9">
        <v>1.2999999999999999E-4</v>
      </c>
      <c r="G942" s="9">
        <v>1.1900000000000001E-3</v>
      </c>
      <c r="H942" s="9">
        <v>3.0499999999999999E-5</v>
      </c>
      <c r="I942" s="9">
        <v>3.2299999999999999E-4</v>
      </c>
    </row>
    <row r="943" spans="1:9" x14ac:dyDescent="0.2">
      <c r="A943" s="7" t="s">
        <v>2300</v>
      </c>
      <c r="B943" s="7" t="s">
        <v>2301</v>
      </c>
      <c r="C943" s="7" t="s">
        <v>2302</v>
      </c>
      <c r="D943" s="9">
        <v>3.7500000000000001E-4</v>
      </c>
      <c r="E943" s="9">
        <v>3.5300000000000002E-3</v>
      </c>
      <c r="F943" s="9">
        <v>1.7100000000000001E-4</v>
      </c>
      <c r="G943" s="9">
        <v>1.39E-3</v>
      </c>
      <c r="H943" s="9">
        <v>4.6499999999999999E-5</v>
      </c>
      <c r="I943" s="9">
        <v>4.1199999999999999E-4</v>
      </c>
    </row>
    <row r="944" spans="1:9" x14ac:dyDescent="0.2">
      <c r="A944" s="7" t="s">
        <v>2297</v>
      </c>
      <c r="B944" s="7" t="s">
        <v>2298</v>
      </c>
      <c r="C944" s="7" t="s">
        <v>2299</v>
      </c>
      <c r="D944" s="9">
        <v>4.9600000000000002E-4</v>
      </c>
      <c r="E944" s="9">
        <v>4.1599999999999996E-3</v>
      </c>
      <c r="F944" s="9">
        <v>2.4000000000000001E-4</v>
      </c>
      <c r="G944" s="9">
        <v>1.72E-3</v>
      </c>
      <c r="H944" s="9">
        <v>6.5400000000000004E-5</v>
      </c>
      <c r="I944" s="9">
        <v>4.9799999999999996E-4</v>
      </c>
    </row>
    <row r="945" spans="1:9" x14ac:dyDescent="0.2">
      <c r="A945" s="7" t="s">
        <v>2294</v>
      </c>
      <c r="B945" s="7" t="s">
        <v>2295</v>
      </c>
      <c r="C945" s="7" t="s">
        <v>2296</v>
      </c>
      <c r="D945" s="9">
        <v>3.3600000000000001E-3</v>
      </c>
      <c r="E945" s="9">
        <v>1.2200000000000001E-2</v>
      </c>
      <c r="F945" s="9">
        <v>1.0399999999999999E-3</v>
      </c>
      <c r="G945" s="9">
        <v>3.7799999999999999E-3</v>
      </c>
      <c r="H945" s="9">
        <v>3.2400000000000001E-4</v>
      </c>
      <c r="I945" s="9">
        <v>1.2099999999999999E-3</v>
      </c>
    </row>
    <row r="946" spans="1:9" x14ac:dyDescent="0.2">
      <c r="A946" s="7" t="s">
        <v>2291</v>
      </c>
      <c r="B946" s="7" t="s">
        <v>2292</v>
      </c>
      <c r="C946" s="7" t="s">
        <v>2293</v>
      </c>
      <c r="D946" s="9">
        <v>3.3E-3</v>
      </c>
      <c r="E946" s="9">
        <v>1.21E-2</v>
      </c>
      <c r="F946" s="9">
        <v>7.94E-4</v>
      </c>
      <c r="G946" s="9">
        <v>3.0699999999999998E-3</v>
      </c>
      <c r="H946" s="9">
        <v>2.92E-4</v>
      </c>
      <c r="I946" s="9">
        <v>1.1000000000000001E-3</v>
      </c>
    </row>
    <row r="947" spans="1:9" x14ac:dyDescent="0.2">
      <c r="A947" s="7" t="s">
        <v>2288</v>
      </c>
      <c r="B947" s="7" t="s">
        <v>2289</v>
      </c>
      <c r="C947" s="7" t="s">
        <v>2290</v>
      </c>
      <c r="D947" s="9">
        <v>3.2200000000000002E-3</v>
      </c>
      <c r="E947" s="9">
        <v>1.2E-2</v>
      </c>
      <c r="F947" s="9">
        <v>6.8300000000000001E-4</v>
      </c>
      <c r="G947" s="9">
        <v>2.7299999999999998E-3</v>
      </c>
      <c r="H947" s="9">
        <v>2.81E-4</v>
      </c>
      <c r="I947" s="9">
        <v>1.07E-3</v>
      </c>
    </row>
    <row r="948" spans="1:9" x14ac:dyDescent="0.2">
      <c r="A948" s="7" t="s">
        <v>2285</v>
      </c>
      <c r="B948" s="7" t="s">
        <v>2286</v>
      </c>
      <c r="C948" s="7" t="s">
        <v>2287</v>
      </c>
      <c r="D948" s="9">
        <v>1.6200000000000001E-4</v>
      </c>
      <c r="E948" s="9">
        <v>2.1700000000000001E-3</v>
      </c>
      <c r="F948" s="9">
        <v>8.53E-5</v>
      </c>
      <c r="G948" s="9">
        <v>9.2699999999999998E-4</v>
      </c>
      <c r="H948" s="9">
        <v>1.29E-5</v>
      </c>
      <c r="I948" s="9">
        <v>1.9100000000000001E-4</v>
      </c>
    </row>
    <row r="949" spans="1:9" x14ac:dyDescent="0.2">
      <c r="A949" s="7" t="s">
        <v>2282</v>
      </c>
      <c r="B949" s="7" t="s">
        <v>2283</v>
      </c>
      <c r="C949" s="7" t="s">
        <v>2284</v>
      </c>
      <c r="D949" s="9">
        <v>6.6699999999999995E-4</v>
      </c>
      <c r="E949" s="9">
        <v>5.0000000000000001E-3</v>
      </c>
      <c r="F949" s="9">
        <v>3.1100000000000002E-4</v>
      </c>
      <c r="G949" s="9">
        <v>2.0300000000000001E-3</v>
      </c>
      <c r="H949" s="9">
        <v>7.9499999999999994E-5</v>
      </c>
      <c r="I949" s="9">
        <v>5.6400000000000005E-4</v>
      </c>
    </row>
    <row r="950" spans="1:9" x14ac:dyDescent="0.2">
      <c r="A950" s="7" t="s">
        <v>2279</v>
      </c>
      <c r="B950" s="7" t="s">
        <v>2280</v>
      </c>
      <c r="C950" s="7" t="s">
        <v>2281</v>
      </c>
      <c r="D950" s="9">
        <v>2.3500000000000001E-3</v>
      </c>
      <c r="E950" s="9">
        <v>1.03E-2</v>
      </c>
      <c r="F950" s="9">
        <v>9.0700000000000004E-4</v>
      </c>
      <c r="G950" s="9">
        <v>3.7699999999999999E-3</v>
      </c>
      <c r="H950" s="9">
        <v>2.5000000000000001E-4</v>
      </c>
      <c r="I950" s="9">
        <v>1.1000000000000001E-3</v>
      </c>
    </row>
    <row r="951" spans="1:9" x14ac:dyDescent="0.2">
      <c r="A951" s="7" t="s">
        <v>2276</v>
      </c>
      <c r="B951" s="7" t="s">
        <v>2277</v>
      </c>
      <c r="C951" s="7" t="s">
        <v>2278</v>
      </c>
      <c r="D951" s="9">
        <v>2.81E-3</v>
      </c>
      <c r="E951" s="9">
        <v>1.11E-2</v>
      </c>
      <c r="F951" s="9">
        <v>1.09E-3</v>
      </c>
      <c r="G951" s="9">
        <v>4.0899999999999999E-3</v>
      </c>
      <c r="H951" s="9">
        <v>3.0200000000000002E-4</v>
      </c>
      <c r="I951" s="9">
        <v>1.1900000000000001E-3</v>
      </c>
    </row>
    <row r="952" spans="1:9" x14ac:dyDescent="0.2">
      <c r="A952" s="7" t="s">
        <v>2273</v>
      </c>
      <c r="B952" s="7" t="s">
        <v>2274</v>
      </c>
      <c r="C952" s="7" t="s">
        <v>2275</v>
      </c>
      <c r="D952" s="9">
        <v>3.3600000000000001E-3</v>
      </c>
      <c r="E952" s="9">
        <v>1.2200000000000001E-2</v>
      </c>
      <c r="F952" s="9">
        <v>1.0399999999999999E-3</v>
      </c>
      <c r="G952" s="9">
        <v>3.7799999999999999E-3</v>
      </c>
      <c r="H952" s="9">
        <v>3.2400000000000001E-4</v>
      </c>
      <c r="I952" s="9">
        <v>1.2099999999999999E-3</v>
      </c>
    </row>
    <row r="953" spans="1:9" x14ac:dyDescent="0.2">
      <c r="A953" s="7" t="s">
        <v>2270</v>
      </c>
      <c r="B953" s="7" t="s">
        <v>2271</v>
      </c>
      <c r="C953" s="7" t="s">
        <v>2272</v>
      </c>
      <c r="D953" s="9">
        <v>4.5899999999999999E-4</v>
      </c>
      <c r="E953" s="9">
        <v>4.4999999999999997E-3</v>
      </c>
      <c r="F953" s="9">
        <v>1.8200000000000001E-4</v>
      </c>
      <c r="G953" s="9">
        <v>1.6800000000000001E-3</v>
      </c>
      <c r="H953" s="9">
        <v>5.2299999999999997E-5</v>
      </c>
      <c r="I953" s="9">
        <v>4.9899999999999999E-4</v>
      </c>
    </row>
    <row r="954" spans="1:9" x14ac:dyDescent="0.2">
      <c r="A954" s="7" t="s">
        <v>2267</v>
      </c>
      <c r="B954" s="7" t="s">
        <v>2268</v>
      </c>
      <c r="C954" s="7" t="s">
        <v>2269</v>
      </c>
      <c r="D954" s="9">
        <v>4.5899999999999999E-4</v>
      </c>
      <c r="E954" s="9">
        <v>4.4999999999999997E-3</v>
      </c>
      <c r="F954" s="9">
        <v>1.8200000000000001E-4</v>
      </c>
      <c r="G954" s="9">
        <v>1.6800000000000001E-3</v>
      </c>
      <c r="H954" s="9">
        <v>5.2299999999999997E-5</v>
      </c>
      <c r="I954" s="9">
        <v>4.9899999999999999E-4</v>
      </c>
    </row>
    <row r="955" spans="1:9" x14ac:dyDescent="0.2">
      <c r="A955" s="7" t="s">
        <v>2264</v>
      </c>
      <c r="B955" s="7" t="s">
        <v>2265</v>
      </c>
      <c r="C955" s="7" t="s">
        <v>2266</v>
      </c>
      <c r="D955" s="9">
        <v>4.5899999999999999E-4</v>
      </c>
      <c r="E955" s="9">
        <v>4.4999999999999997E-3</v>
      </c>
      <c r="F955" s="9">
        <v>1.8200000000000001E-4</v>
      </c>
      <c r="G955" s="9">
        <v>1.6800000000000001E-3</v>
      </c>
      <c r="H955" s="9">
        <v>5.2299999999999997E-5</v>
      </c>
      <c r="I955" s="9">
        <v>4.9899999999999999E-4</v>
      </c>
    </row>
    <row r="956" spans="1:9" x14ac:dyDescent="0.2">
      <c r="A956" s="7" t="s">
        <v>2261</v>
      </c>
      <c r="B956" s="7" t="s">
        <v>2262</v>
      </c>
      <c r="C956" s="7" t="s">
        <v>2263</v>
      </c>
      <c r="D956" s="9">
        <v>5.7200000000000003E-4</v>
      </c>
      <c r="E956" s="9">
        <v>5.3200000000000001E-3</v>
      </c>
      <c r="F956" s="9">
        <v>2.32E-4</v>
      </c>
      <c r="G956" s="9">
        <v>2E-3</v>
      </c>
      <c r="H956" s="9">
        <v>5.5999999999999999E-5</v>
      </c>
      <c r="I956" s="9">
        <v>5.5000000000000003E-4</v>
      </c>
    </row>
    <row r="957" spans="1:9" x14ac:dyDescent="0.2">
      <c r="A957" s="7" t="s">
        <v>2258</v>
      </c>
      <c r="B957" s="7" t="s">
        <v>2259</v>
      </c>
      <c r="C957" s="7" t="s">
        <v>2260</v>
      </c>
      <c r="D957" s="9">
        <v>5.7200000000000003E-4</v>
      </c>
      <c r="E957" s="9">
        <v>5.3200000000000001E-3</v>
      </c>
      <c r="F957" s="9">
        <v>2.32E-4</v>
      </c>
      <c r="G957" s="9">
        <v>2E-3</v>
      </c>
      <c r="H957" s="9">
        <v>5.5999999999999999E-5</v>
      </c>
      <c r="I957" s="9">
        <v>5.5000000000000003E-4</v>
      </c>
    </row>
    <row r="958" spans="1:9" x14ac:dyDescent="0.2">
      <c r="A958" s="7" t="s">
        <v>2255</v>
      </c>
      <c r="B958" s="7" t="s">
        <v>2256</v>
      </c>
      <c r="C958" s="7" t="s">
        <v>2257</v>
      </c>
      <c r="D958" s="9">
        <v>5.7200000000000003E-4</v>
      </c>
      <c r="E958" s="9">
        <v>5.3200000000000001E-3</v>
      </c>
      <c r="F958" s="9">
        <v>2.32E-4</v>
      </c>
      <c r="G958" s="9">
        <v>2E-3</v>
      </c>
      <c r="H958" s="9">
        <v>5.5999999999999999E-5</v>
      </c>
      <c r="I958" s="9">
        <v>5.5000000000000003E-4</v>
      </c>
    </row>
    <row r="959" spans="1:9" x14ac:dyDescent="0.2">
      <c r="A959" s="7" t="s">
        <v>2252</v>
      </c>
      <c r="B959" s="7" t="s">
        <v>2253</v>
      </c>
      <c r="C959" s="7" t="s">
        <v>2254</v>
      </c>
      <c r="D959" s="9">
        <v>2.5599999999999999E-4</v>
      </c>
      <c r="E959" s="9">
        <v>2.82E-3</v>
      </c>
      <c r="F959" s="9">
        <v>1.2999999999999999E-4</v>
      </c>
      <c r="G959" s="9">
        <v>1.1900000000000001E-3</v>
      </c>
      <c r="H959" s="9">
        <v>3.0499999999999999E-5</v>
      </c>
      <c r="I959" s="9">
        <v>3.2299999999999999E-4</v>
      </c>
    </row>
    <row r="960" spans="1:9" x14ac:dyDescent="0.2">
      <c r="A960" s="7" t="s">
        <v>2249</v>
      </c>
      <c r="B960" s="7" t="s">
        <v>2250</v>
      </c>
      <c r="C960" s="7" t="s">
        <v>2251</v>
      </c>
      <c r="D960" s="9">
        <v>3.7500000000000001E-4</v>
      </c>
      <c r="E960" s="9">
        <v>3.5300000000000002E-3</v>
      </c>
      <c r="F960" s="9">
        <v>1.7100000000000001E-4</v>
      </c>
      <c r="G960" s="9">
        <v>1.39E-3</v>
      </c>
      <c r="H960" s="9">
        <v>4.6499999999999999E-5</v>
      </c>
      <c r="I960" s="9">
        <v>4.1199999999999999E-4</v>
      </c>
    </row>
    <row r="961" spans="1:9" x14ac:dyDescent="0.2">
      <c r="A961" s="7" t="s">
        <v>2246</v>
      </c>
      <c r="B961" s="7" t="s">
        <v>2247</v>
      </c>
      <c r="C961" s="7" t="s">
        <v>2248</v>
      </c>
      <c r="D961" s="9">
        <v>4.9600000000000002E-4</v>
      </c>
      <c r="E961" s="9">
        <v>4.1599999999999996E-3</v>
      </c>
      <c r="F961" s="9">
        <v>2.4000000000000001E-4</v>
      </c>
      <c r="G961" s="9">
        <v>1.72E-3</v>
      </c>
      <c r="H961" s="9">
        <v>6.5400000000000004E-5</v>
      </c>
      <c r="I961" s="9">
        <v>4.9799999999999996E-4</v>
      </c>
    </row>
    <row r="962" spans="1:9" x14ac:dyDescent="0.2">
      <c r="A962" s="7" t="s">
        <v>2243</v>
      </c>
      <c r="B962" s="7" t="s">
        <v>2244</v>
      </c>
      <c r="C962" s="7" t="s">
        <v>2245</v>
      </c>
      <c r="D962" s="9">
        <v>3.3600000000000001E-3</v>
      </c>
      <c r="E962" s="9">
        <v>1.2200000000000001E-2</v>
      </c>
      <c r="F962" s="9">
        <v>1.0399999999999999E-3</v>
      </c>
      <c r="G962" s="9">
        <v>3.7799999999999999E-3</v>
      </c>
      <c r="H962" s="9">
        <v>3.2400000000000001E-4</v>
      </c>
      <c r="I962" s="9">
        <v>1.2099999999999999E-3</v>
      </c>
    </row>
    <row r="963" spans="1:9" x14ac:dyDescent="0.2">
      <c r="A963" s="7" t="s">
        <v>2240</v>
      </c>
      <c r="B963" s="7" t="s">
        <v>2241</v>
      </c>
      <c r="C963" s="7" t="s">
        <v>2242</v>
      </c>
      <c r="D963" s="9">
        <v>3.3E-3</v>
      </c>
      <c r="E963" s="9">
        <v>1.21E-2</v>
      </c>
      <c r="F963" s="9">
        <v>7.94E-4</v>
      </c>
      <c r="G963" s="9">
        <v>3.0699999999999998E-3</v>
      </c>
      <c r="H963" s="9">
        <v>2.92E-4</v>
      </c>
      <c r="I963" s="9">
        <v>1.1000000000000001E-3</v>
      </c>
    </row>
    <row r="964" spans="1:9" x14ac:dyDescent="0.2">
      <c r="A964" s="7" t="s">
        <v>2237</v>
      </c>
      <c r="B964" s="7" t="s">
        <v>2238</v>
      </c>
      <c r="C964" s="7" t="s">
        <v>2239</v>
      </c>
      <c r="D964" s="9">
        <v>3.2200000000000002E-3</v>
      </c>
      <c r="E964" s="9">
        <v>1.2E-2</v>
      </c>
      <c r="F964" s="9">
        <v>6.8300000000000001E-4</v>
      </c>
      <c r="G964" s="9">
        <v>2.7299999999999998E-3</v>
      </c>
      <c r="H964" s="9">
        <v>2.81E-4</v>
      </c>
      <c r="I964" s="9">
        <v>1.07E-3</v>
      </c>
    </row>
    <row r="965" spans="1:9" x14ac:dyDescent="0.2">
      <c r="A965" s="7" t="s">
        <v>2234</v>
      </c>
      <c r="B965" s="7" t="s">
        <v>2235</v>
      </c>
      <c r="C965" s="7" t="s">
        <v>2236</v>
      </c>
      <c r="D965" s="9">
        <v>1.6200000000000001E-4</v>
      </c>
      <c r="E965" s="9">
        <v>2.1700000000000001E-3</v>
      </c>
      <c r="F965" s="9">
        <v>8.53E-5</v>
      </c>
      <c r="G965" s="9">
        <v>9.2699999999999998E-4</v>
      </c>
      <c r="H965" s="9">
        <v>1.29E-5</v>
      </c>
      <c r="I965" s="9">
        <v>1.9100000000000001E-4</v>
      </c>
    </row>
    <row r="966" spans="1:9" x14ac:dyDescent="0.2">
      <c r="A966" s="7" t="s">
        <v>2231</v>
      </c>
      <c r="B966" s="7" t="s">
        <v>2232</v>
      </c>
      <c r="C966" s="7" t="s">
        <v>2233</v>
      </c>
      <c r="D966" s="9">
        <v>6.6699999999999995E-4</v>
      </c>
      <c r="E966" s="9">
        <v>5.0000000000000001E-3</v>
      </c>
      <c r="F966" s="9">
        <v>3.1100000000000002E-4</v>
      </c>
      <c r="G966" s="9">
        <v>2.0300000000000001E-3</v>
      </c>
      <c r="H966" s="9">
        <v>7.9499999999999994E-5</v>
      </c>
      <c r="I966" s="9">
        <v>5.6400000000000005E-4</v>
      </c>
    </row>
    <row r="967" spans="1:9" x14ac:dyDescent="0.2">
      <c r="A967" s="7" t="s">
        <v>2228</v>
      </c>
      <c r="B967" s="7" t="s">
        <v>2229</v>
      </c>
      <c r="C967" s="7" t="s">
        <v>2230</v>
      </c>
      <c r="D967" s="9">
        <v>2.3500000000000001E-3</v>
      </c>
      <c r="E967" s="9">
        <v>1.03E-2</v>
      </c>
      <c r="F967" s="9">
        <v>9.0700000000000004E-4</v>
      </c>
      <c r="G967" s="9">
        <v>3.7699999999999999E-3</v>
      </c>
      <c r="H967" s="9">
        <v>2.5000000000000001E-4</v>
      </c>
      <c r="I967" s="9">
        <v>1.1000000000000001E-3</v>
      </c>
    </row>
    <row r="968" spans="1:9" x14ac:dyDescent="0.2">
      <c r="A968" s="7" t="s">
        <v>2225</v>
      </c>
      <c r="B968" s="7" t="s">
        <v>2226</v>
      </c>
      <c r="C968" s="7" t="s">
        <v>2227</v>
      </c>
      <c r="D968" s="9">
        <v>2.3500000000000001E-3</v>
      </c>
      <c r="E968" s="9">
        <v>1.03E-2</v>
      </c>
      <c r="F968" s="9">
        <v>9.0700000000000004E-4</v>
      </c>
      <c r="G968" s="9">
        <v>3.7699999999999999E-3</v>
      </c>
      <c r="H968" s="9">
        <v>2.5000000000000001E-4</v>
      </c>
      <c r="I968" s="9">
        <v>1.1000000000000001E-3</v>
      </c>
    </row>
    <row r="969" spans="1:9" x14ac:dyDescent="0.2">
      <c r="A969" s="7" t="s">
        <v>2222</v>
      </c>
      <c r="B969" s="7" t="s">
        <v>2223</v>
      </c>
      <c r="C969" s="7" t="s">
        <v>2224</v>
      </c>
      <c r="D969" s="9">
        <v>2.81E-3</v>
      </c>
      <c r="E969" s="9">
        <v>1.11E-2</v>
      </c>
      <c r="F969" s="9">
        <v>1.09E-3</v>
      </c>
      <c r="G969" s="9">
        <v>4.0899999999999999E-3</v>
      </c>
      <c r="H969" s="9">
        <v>3.0200000000000002E-4</v>
      </c>
      <c r="I969" s="9">
        <v>1.1900000000000001E-3</v>
      </c>
    </row>
    <row r="970" spans="1:9" x14ac:dyDescent="0.2">
      <c r="A970" s="7" t="s">
        <v>2219</v>
      </c>
      <c r="B970" s="7" t="s">
        <v>2220</v>
      </c>
      <c r="C970" s="7" t="s">
        <v>2221</v>
      </c>
      <c r="D970" s="9">
        <v>3.3600000000000001E-3</v>
      </c>
      <c r="E970" s="9">
        <v>1.2200000000000001E-2</v>
      </c>
      <c r="F970" s="9">
        <v>1.0399999999999999E-3</v>
      </c>
      <c r="G970" s="9">
        <v>3.7799999999999999E-3</v>
      </c>
      <c r="H970" s="9">
        <v>3.2400000000000001E-4</v>
      </c>
      <c r="I970" s="9">
        <v>1.2099999999999999E-3</v>
      </c>
    </row>
    <row r="971" spans="1:9" x14ac:dyDescent="0.2">
      <c r="A971" s="7" t="s">
        <v>2216</v>
      </c>
      <c r="B971" s="7" t="s">
        <v>2217</v>
      </c>
      <c r="C971" s="7" t="s">
        <v>2218</v>
      </c>
      <c r="D971" s="9">
        <v>4.5899999999999999E-4</v>
      </c>
      <c r="E971" s="9">
        <v>4.4999999999999997E-3</v>
      </c>
      <c r="F971" s="9">
        <v>1.8200000000000001E-4</v>
      </c>
      <c r="G971" s="9">
        <v>1.6800000000000001E-3</v>
      </c>
      <c r="H971" s="9">
        <v>5.2299999999999997E-5</v>
      </c>
      <c r="I971" s="9">
        <v>4.9899999999999999E-4</v>
      </c>
    </row>
    <row r="972" spans="1:9" x14ac:dyDescent="0.2">
      <c r="A972" s="7" t="s">
        <v>2213</v>
      </c>
      <c r="B972" s="7" t="s">
        <v>2214</v>
      </c>
      <c r="C972" s="7" t="s">
        <v>2215</v>
      </c>
      <c r="D972" s="9">
        <v>4.5899999999999999E-4</v>
      </c>
      <c r="E972" s="9">
        <v>4.4999999999999997E-3</v>
      </c>
      <c r="F972" s="9">
        <v>1.8200000000000001E-4</v>
      </c>
      <c r="G972" s="9">
        <v>1.6800000000000001E-3</v>
      </c>
      <c r="H972" s="9">
        <v>5.2299999999999997E-5</v>
      </c>
      <c r="I972" s="9">
        <v>4.9899999999999999E-4</v>
      </c>
    </row>
    <row r="973" spans="1:9" x14ac:dyDescent="0.2">
      <c r="A973" s="7" t="s">
        <v>2210</v>
      </c>
      <c r="B973" s="7" t="s">
        <v>2211</v>
      </c>
      <c r="C973" s="7" t="s">
        <v>2212</v>
      </c>
      <c r="D973" s="9">
        <v>4.5899999999999999E-4</v>
      </c>
      <c r="E973" s="9">
        <v>4.4999999999999997E-3</v>
      </c>
      <c r="F973" s="9">
        <v>1.8200000000000001E-4</v>
      </c>
      <c r="G973" s="9">
        <v>1.6800000000000001E-3</v>
      </c>
      <c r="H973" s="9">
        <v>5.2299999999999997E-5</v>
      </c>
      <c r="I973" s="9">
        <v>4.9899999999999999E-4</v>
      </c>
    </row>
    <row r="974" spans="1:9" x14ac:dyDescent="0.2">
      <c r="A974" s="7" t="s">
        <v>2207</v>
      </c>
      <c r="B974" s="7" t="s">
        <v>2208</v>
      </c>
      <c r="C974" s="7" t="s">
        <v>2209</v>
      </c>
      <c r="D974" s="9">
        <v>5.7200000000000003E-4</v>
      </c>
      <c r="E974" s="9">
        <v>5.3200000000000001E-3</v>
      </c>
      <c r="F974" s="9">
        <v>2.32E-4</v>
      </c>
      <c r="G974" s="9">
        <v>2E-3</v>
      </c>
      <c r="H974" s="9">
        <v>5.5999999999999999E-5</v>
      </c>
      <c r="I974" s="9">
        <v>5.5000000000000003E-4</v>
      </c>
    </row>
    <row r="975" spans="1:9" x14ac:dyDescent="0.2">
      <c r="A975" s="7" t="s">
        <v>2204</v>
      </c>
      <c r="B975" s="7" t="s">
        <v>2205</v>
      </c>
      <c r="C975" s="7" t="s">
        <v>2206</v>
      </c>
      <c r="D975" s="9">
        <v>5.7200000000000003E-4</v>
      </c>
      <c r="E975" s="9">
        <v>5.3200000000000001E-3</v>
      </c>
      <c r="F975" s="9">
        <v>2.32E-4</v>
      </c>
      <c r="G975" s="9">
        <v>2E-3</v>
      </c>
      <c r="H975" s="9">
        <v>5.5999999999999999E-5</v>
      </c>
      <c r="I975" s="9">
        <v>5.5000000000000003E-4</v>
      </c>
    </row>
    <row r="976" spans="1:9" x14ac:dyDescent="0.2">
      <c r="A976" s="7" t="s">
        <v>2201</v>
      </c>
      <c r="B976" s="7" t="s">
        <v>2202</v>
      </c>
      <c r="C976" s="7" t="s">
        <v>2203</v>
      </c>
      <c r="D976" s="9">
        <v>5.7200000000000003E-4</v>
      </c>
      <c r="E976" s="9">
        <v>5.3200000000000001E-3</v>
      </c>
      <c r="F976" s="9">
        <v>2.32E-4</v>
      </c>
      <c r="G976" s="9">
        <v>2E-3</v>
      </c>
      <c r="H976" s="9">
        <v>5.5999999999999999E-5</v>
      </c>
      <c r="I976" s="9">
        <v>5.5000000000000003E-4</v>
      </c>
    </row>
    <row r="977" spans="1:9" x14ac:dyDescent="0.2">
      <c r="A977" s="7" t="s">
        <v>2198</v>
      </c>
      <c r="B977" s="7" t="s">
        <v>2199</v>
      </c>
      <c r="C977" s="7" t="s">
        <v>2200</v>
      </c>
      <c r="D977" s="9">
        <v>2.5599999999999999E-4</v>
      </c>
      <c r="E977" s="9">
        <v>2.82E-3</v>
      </c>
      <c r="F977" s="9">
        <v>1.2999999999999999E-4</v>
      </c>
      <c r="G977" s="9">
        <v>1.1900000000000001E-3</v>
      </c>
      <c r="H977" s="9">
        <v>3.0499999999999999E-5</v>
      </c>
      <c r="I977" s="9">
        <v>3.2299999999999999E-4</v>
      </c>
    </row>
    <row r="978" spans="1:9" x14ac:dyDescent="0.2">
      <c r="A978" s="7" t="s">
        <v>2195</v>
      </c>
      <c r="B978" s="7" t="s">
        <v>2196</v>
      </c>
      <c r="C978" s="7" t="s">
        <v>2197</v>
      </c>
      <c r="D978" s="9">
        <v>3.7500000000000001E-4</v>
      </c>
      <c r="E978" s="9">
        <v>3.5300000000000002E-3</v>
      </c>
      <c r="F978" s="9">
        <v>1.7100000000000001E-4</v>
      </c>
      <c r="G978" s="9">
        <v>1.39E-3</v>
      </c>
      <c r="H978" s="9">
        <v>4.6499999999999999E-5</v>
      </c>
      <c r="I978" s="9">
        <v>4.1199999999999999E-4</v>
      </c>
    </row>
    <row r="979" spans="1:9" x14ac:dyDescent="0.2">
      <c r="A979" s="7" t="s">
        <v>2192</v>
      </c>
      <c r="B979" s="7" t="s">
        <v>2193</v>
      </c>
      <c r="C979" s="7" t="s">
        <v>2194</v>
      </c>
      <c r="D979" s="9">
        <v>4.9600000000000002E-4</v>
      </c>
      <c r="E979" s="9">
        <v>4.1599999999999996E-3</v>
      </c>
      <c r="F979" s="9">
        <v>2.4000000000000001E-4</v>
      </c>
      <c r="G979" s="9">
        <v>1.72E-3</v>
      </c>
      <c r="H979" s="9">
        <v>6.5400000000000004E-5</v>
      </c>
      <c r="I979" s="9">
        <v>4.9799999999999996E-4</v>
      </c>
    </row>
    <row r="980" spans="1:9" x14ac:dyDescent="0.2">
      <c r="A980" s="7" t="s">
        <v>2189</v>
      </c>
      <c r="B980" s="7" t="s">
        <v>2190</v>
      </c>
      <c r="C980" s="7" t="s">
        <v>2191</v>
      </c>
      <c r="D980" s="9">
        <v>3.3600000000000001E-3</v>
      </c>
      <c r="E980" s="9">
        <v>1.2200000000000001E-2</v>
      </c>
      <c r="F980" s="9">
        <v>1.0399999999999999E-3</v>
      </c>
      <c r="G980" s="9">
        <v>3.7799999999999999E-3</v>
      </c>
      <c r="H980" s="9">
        <v>3.2400000000000001E-4</v>
      </c>
      <c r="I980" s="9">
        <v>1.2099999999999999E-3</v>
      </c>
    </row>
    <row r="981" spans="1:9" x14ac:dyDescent="0.2">
      <c r="A981" s="7" t="s">
        <v>2186</v>
      </c>
      <c r="B981" s="7" t="s">
        <v>2187</v>
      </c>
      <c r="C981" s="7" t="s">
        <v>2188</v>
      </c>
      <c r="D981" s="9">
        <v>3.3E-3</v>
      </c>
      <c r="E981" s="9">
        <v>1.21E-2</v>
      </c>
      <c r="F981" s="9">
        <v>7.94E-4</v>
      </c>
      <c r="G981" s="9">
        <v>3.0699999999999998E-3</v>
      </c>
      <c r="H981" s="9">
        <v>2.92E-4</v>
      </c>
      <c r="I981" s="9">
        <v>1.1000000000000001E-3</v>
      </c>
    </row>
    <row r="982" spans="1:9" x14ac:dyDescent="0.2">
      <c r="A982" s="7" t="s">
        <v>2183</v>
      </c>
      <c r="B982" s="7" t="s">
        <v>2184</v>
      </c>
      <c r="C982" s="7" t="s">
        <v>2185</v>
      </c>
      <c r="D982" s="9">
        <v>3.2200000000000002E-3</v>
      </c>
      <c r="E982" s="9">
        <v>1.2E-2</v>
      </c>
      <c r="F982" s="9">
        <v>6.8300000000000001E-4</v>
      </c>
      <c r="G982" s="9">
        <v>2.7299999999999998E-3</v>
      </c>
      <c r="H982" s="9">
        <v>2.81E-4</v>
      </c>
      <c r="I982" s="9">
        <v>1.07E-3</v>
      </c>
    </row>
    <row r="983" spans="1:9" x14ac:dyDescent="0.2">
      <c r="A983" s="7" t="s">
        <v>2180</v>
      </c>
      <c r="B983" s="7" t="s">
        <v>2181</v>
      </c>
      <c r="C983" s="7" t="s">
        <v>2182</v>
      </c>
      <c r="D983" s="9">
        <v>6.0099999999999997E-5</v>
      </c>
      <c r="E983" s="9">
        <v>1.42E-3</v>
      </c>
      <c r="F983" s="9">
        <v>2.4800000000000001E-4</v>
      </c>
      <c r="G983" s="9">
        <v>1.99E-3</v>
      </c>
      <c r="H983" s="9">
        <v>3.2700000000000002E-5</v>
      </c>
      <c r="I983" s="9">
        <v>2.7300000000000002E-4</v>
      </c>
    </row>
    <row r="984" spans="1:9" x14ac:dyDescent="0.2">
      <c r="A984" s="7" t="s">
        <v>2177</v>
      </c>
      <c r="B984" s="7" t="s">
        <v>2178</v>
      </c>
      <c r="C984" s="7" t="s">
        <v>2179</v>
      </c>
      <c r="D984" s="9">
        <v>7.4099999999999999E-5</v>
      </c>
      <c r="E984" s="9">
        <v>1.75E-3</v>
      </c>
      <c r="F984" s="9">
        <v>1.11E-4</v>
      </c>
      <c r="G984" s="9">
        <v>1.4599999999999999E-3</v>
      </c>
      <c r="H984" s="9">
        <v>1.0699999999999999E-5</v>
      </c>
      <c r="I984" s="9">
        <v>2.1000000000000001E-4</v>
      </c>
    </row>
    <row r="985" spans="1:9" x14ac:dyDescent="0.2">
      <c r="A985" s="7" t="s">
        <v>2174</v>
      </c>
      <c r="B985" s="7" t="s">
        <v>2175</v>
      </c>
      <c r="C985" s="7" t="s">
        <v>2176</v>
      </c>
      <c r="D985" s="9">
        <v>1.98E-5</v>
      </c>
      <c r="E985" s="9">
        <v>9.1399999999999999E-4</v>
      </c>
      <c r="F985" s="9">
        <v>1.3499999999999999E-5</v>
      </c>
      <c r="G985" s="9">
        <v>4.4799999999999999E-4</v>
      </c>
      <c r="H985" s="9">
        <v>2.9799999999999998E-6</v>
      </c>
      <c r="I985" s="9">
        <v>1.21E-4</v>
      </c>
    </row>
    <row r="986" spans="1:9" x14ac:dyDescent="0.2">
      <c r="A986" s="7" t="s">
        <v>2171</v>
      </c>
      <c r="B986" s="7" t="s">
        <v>2172</v>
      </c>
      <c r="C986" s="7" t="s">
        <v>2173</v>
      </c>
      <c r="D986" s="9">
        <v>-6.0099999999999997E-5</v>
      </c>
      <c r="E986" s="9">
        <v>1.42E-3</v>
      </c>
      <c r="F986" s="9">
        <v>-2.4800000000000001E-4</v>
      </c>
      <c r="G986" s="9">
        <v>1.99E-3</v>
      </c>
      <c r="H986" s="9">
        <v>-3.2700000000000002E-5</v>
      </c>
      <c r="I986" s="9">
        <v>2.7300000000000002E-4</v>
      </c>
    </row>
    <row r="987" spans="1:9" x14ac:dyDescent="0.2">
      <c r="A987" s="7" t="s">
        <v>2168</v>
      </c>
      <c r="B987" s="7" t="s">
        <v>2169</v>
      </c>
      <c r="C987" s="7" t="s">
        <v>2170</v>
      </c>
      <c r="D987" s="9">
        <v>-7.4099999999999999E-5</v>
      </c>
      <c r="E987" s="9">
        <v>1.75E-3</v>
      </c>
      <c r="F987" s="9">
        <v>-1.11E-4</v>
      </c>
      <c r="G987" s="9">
        <v>1.4599999999999999E-3</v>
      </c>
      <c r="H987" s="9">
        <v>-1.0699999999999999E-5</v>
      </c>
      <c r="I987" s="9">
        <v>2.1000000000000001E-4</v>
      </c>
    </row>
    <row r="988" spans="1:9" x14ac:dyDescent="0.2">
      <c r="A988" s="7" t="s">
        <v>2165</v>
      </c>
      <c r="B988" s="7" t="s">
        <v>2166</v>
      </c>
      <c r="C988" s="7" t="s">
        <v>2167</v>
      </c>
      <c r="D988" s="9">
        <v>1.6200000000000001E-4</v>
      </c>
      <c r="E988" s="9">
        <v>2.1700000000000001E-3</v>
      </c>
      <c r="F988" s="9">
        <v>8.53E-5</v>
      </c>
      <c r="G988" s="9">
        <v>9.2699999999999998E-4</v>
      </c>
      <c r="H988" s="9">
        <v>1.29E-5</v>
      </c>
      <c r="I988" s="9">
        <v>1.9100000000000001E-4</v>
      </c>
    </row>
    <row r="989" spans="1:9" x14ac:dyDescent="0.2">
      <c r="A989" s="7" t="s">
        <v>2162</v>
      </c>
      <c r="B989" s="7" t="s">
        <v>2163</v>
      </c>
      <c r="C989" s="7" t="s">
        <v>2164</v>
      </c>
      <c r="D989" s="9">
        <v>9.3800000000000003E-5</v>
      </c>
      <c r="E989" s="9">
        <v>1.81E-3</v>
      </c>
      <c r="F989" s="9">
        <v>4.4799999999999998E-5</v>
      </c>
      <c r="G989" s="9">
        <v>7.4299999999999995E-4</v>
      </c>
      <c r="H989" s="9">
        <v>1.77E-5</v>
      </c>
      <c r="I989" s="9">
        <v>2.61E-4</v>
      </c>
    </row>
    <row r="990" spans="1:9" x14ac:dyDescent="0.2">
      <c r="A990" s="7" t="s">
        <v>2159</v>
      </c>
      <c r="B990" s="7" t="s">
        <v>2160</v>
      </c>
      <c r="C990" s="7" t="s">
        <v>2161</v>
      </c>
      <c r="D990" s="9">
        <v>1.1900000000000001E-4</v>
      </c>
      <c r="E990" s="9">
        <v>2.1299999999999999E-3</v>
      </c>
      <c r="F990" s="9">
        <v>4.1300000000000001E-5</v>
      </c>
      <c r="G990" s="9">
        <v>7.4200000000000004E-4</v>
      </c>
      <c r="H990" s="9">
        <v>1.5999999999999999E-5</v>
      </c>
      <c r="I990" s="9">
        <v>2.5799999999999998E-4</v>
      </c>
    </row>
    <row r="991" spans="1:9" x14ac:dyDescent="0.2">
      <c r="A991" s="7" t="s">
        <v>2156</v>
      </c>
      <c r="B991" s="7" t="s">
        <v>2157</v>
      </c>
      <c r="C991" s="7" t="s">
        <v>2158</v>
      </c>
      <c r="D991" s="9">
        <v>1.22E-4</v>
      </c>
      <c r="E991" s="9">
        <v>2.2200000000000002E-3</v>
      </c>
      <c r="F991" s="9">
        <v>6.8999999999999997E-5</v>
      </c>
      <c r="G991" s="9">
        <v>1.0200000000000001E-3</v>
      </c>
      <c r="H991" s="9">
        <v>1.8899999999999999E-5</v>
      </c>
      <c r="I991" s="9">
        <v>2.8200000000000002E-4</v>
      </c>
    </row>
    <row r="992" spans="1:9" x14ac:dyDescent="0.2">
      <c r="A992" s="7" t="s">
        <v>2153</v>
      </c>
      <c r="B992" s="7" t="s">
        <v>2154</v>
      </c>
      <c r="C992" s="7" t="s">
        <v>2155</v>
      </c>
      <c r="D992" s="9">
        <v>4.3899999999999999E-4</v>
      </c>
      <c r="E992" s="9">
        <v>4.4099999999999999E-3</v>
      </c>
      <c r="F992" s="9">
        <v>1.6899999999999999E-4</v>
      </c>
      <c r="G992" s="9">
        <v>1.6199999999999999E-3</v>
      </c>
      <c r="H992" s="9">
        <v>4.9299999999999999E-5</v>
      </c>
      <c r="I992" s="9">
        <v>4.84E-4</v>
      </c>
    </row>
    <row r="993" spans="1:9" x14ac:dyDescent="0.2">
      <c r="A993" s="7" t="s">
        <v>2150</v>
      </c>
      <c r="B993" s="7" t="s">
        <v>2151</v>
      </c>
      <c r="C993" s="7" t="s">
        <v>2152</v>
      </c>
      <c r="D993" s="9">
        <v>1.6000000000000001E-4</v>
      </c>
      <c r="E993" s="9">
        <v>2.7200000000000002E-3</v>
      </c>
      <c r="F993" s="9">
        <v>5.3999999999999998E-5</v>
      </c>
      <c r="G993" s="9">
        <v>9.5699999999999995E-4</v>
      </c>
      <c r="H993" s="9">
        <v>1.0000000000000001E-5</v>
      </c>
      <c r="I993" s="9">
        <v>2.2699999999999999E-4</v>
      </c>
    </row>
    <row r="994" spans="1:9" x14ac:dyDescent="0.2">
      <c r="A994" s="7" t="s">
        <v>2147</v>
      </c>
      <c r="B994" s="7" t="s">
        <v>2148</v>
      </c>
      <c r="C994" s="7" t="s">
        <v>2149</v>
      </c>
      <c r="D994" s="9">
        <v>5.7200000000000003E-4</v>
      </c>
      <c r="E994" s="9">
        <v>5.3200000000000001E-3</v>
      </c>
      <c r="F994" s="9">
        <v>2.32E-4</v>
      </c>
      <c r="G994" s="9">
        <v>2E-3</v>
      </c>
      <c r="H994" s="9">
        <v>5.5999999999999999E-5</v>
      </c>
      <c r="I994" s="9">
        <v>5.5000000000000003E-4</v>
      </c>
    </row>
    <row r="995" spans="1:9" x14ac:dyDescent="0.2">
      <c r="A995" s="7" t="s">
        <v>2144</v>
      </c>
      <c r="B995" s="7" t="s">
        <v>2145</v>
      </c>
      <c r="C995" s="7" t="s">
        <v>2146</v>
      </c>
      <c r="D995" s="9">
        <v>1.5E-3</v>
      </c>
      <c r="E995" s="9">
        <v>8.3999999999999995E-3</v>
      </c>
      <c r="F995" s="9">
        <v>5.2800000000000004E-4</v>
      </c>
      <c r="G995" s="9">
        <v>2.98E-3</v>
      </c>
      <c r="H995" s="9">
        <v>1.45E-4</v>
      </c>
      <c r="I995" s="9">
        <v>8.3600000000000005E-4</v>
      </c>
    </row>
    <row r="996" spans="1:9" x14ac:dyDescent="0.2">
      <c r="A996" s="7" t="s">
        <v>2141</v>
      </c>
      <c r="B996" s="7" t="s">
        <v>2142</v>
      </c>
      <c r="C996" s="7" t="s">
        <v>2143</v>
      </c>
      <c r="D996" s="9">
        <v>-9.4700000000000008E-6</v>
      </c>
      <c r="E996" s="9">
        <v>3.86E-4</v>
      </c>
      <c r="F996" s="9">
        <v>-1.3200000000000001E-5</v>
      </c>
      <c r="G996" s="9">
        <v>2.6600000000000001E-4</v>
      </c>
      <c r="H996" s="9">
        <v>-1.02E-6</v>
      </c>
      <c r="I996" s="9">
        <v>3.7499999999999997E-5</v>
      </c>
    </row>
    <row r="997" spans="1:9" x14ac:dyDescent="0.2">
      <c r="A997" s="7" t="s">
        <v>2138</v>
      </c>
      <c r="B997" s="7" t="s">
        <v>2139</v>
      </c>
      <c r="C997" s="7" t="s">
        <v>2140</v>
      </c>
      <c r="D997" s="9">
        <v>-6.0099999999999997E-5</v>
      </c>
      <c r="E997" s="9">
        <v>1.42E-3</v>
      </c>
      <c r="F997" s="9">
        <v>-2.4800000000000001E-4</v>
      </c>
      <c r="G997" s="9">
        <v>1.99E-3</v>
      </c>
      <c r="H997" s="9">
        <v>-3.2700000000000002E-5</v>
      </c>
      <c r="I997" s="9">
        <v>2.7300000000000002E-4</v>
      </c>
    </row>
    <row r="998" spans="1:9" x14ac:dyDescent="0.2">
      <c r="A998" s="7" t="s">
        <v>2135</v>
      </c>
      <c r="B998" s="7" t="s">
        <v>2136</v>
      </c>
      <c r="C998" s="7" t="s">
        <v>2137</v>
      </c>
      <c r="D998" s="9">
        <v>-7.4099999999999999E-5</v>
      </c>
      <c r="E998" s="9">
        <v>1.75E-3</v>
      </c>
      <c r="F998" s="9">
        <v>-1.11E-4</v>
      </c>
      <c r="G998" s="9">
        <v>1.4599999999999999E-3</v>
      </c>
      <c r="H998" s="9">
        <v>-1.0699999999999999E-5</v>
      </c>
      <c r="I998" s="9">
        <v>2.1000000000000001E-4</v>
      </c>
    </row>
    <row r="999" spans="1:9" x14ac:dyDescent="0.2">
      <c r="A999" s="7" t="s">
        <v>2132</v>
      </c>
      <c r="B999" s="7" t="s">
        <v>2133</v>
      </c>
      <c r="C999" s="7" t="s">
        <v>2134</v>
      </c>
      <c r="D999" s="9">
        <v>9.4700000000000008E-6</v>
      </c>
      <c r="E999" s="9">
        <v>3.86E-4</v>
      </c>
      <c r="F999" s="9">
        <v>1.3200000000000001E-5</v>
      </c>
      <c r="G999" s="9">
        <v>2.6600000000000001E-4</v>
      </c>
      <c r="H999" s="9">
        <v>1.02E-6</v>
      </c>
      <c r="I999" s="9">
        <v>3.7499999999999997E-5</v>
      </c>
    </row>
    <row r="1000" spans="1:9" x14ac:dyDescent="0.2">
      <c r="A1000" s="7" t="s">
        <v>2129</v>
      </c>
      <c r="B1000" s="7" t="s">
        <v>2130</v>
      </c>
      <c r="C1000" s="7" t="s">
        <v>2131</v>
      </c>
      <c r="D1000" s="9">
        <v>6.0099999999999997E-5</v>
      </c>
      <c r="E1000" s="9">
        <v>1.42E-3</v>
      </c>
      <c r="F1000" s="9">
        <v>2.4800000000000001E-4</v>
      </c>
      <c r="G1000" s="9">
        <v>1.99E-3</v>
      </c>
      <c r="H1000" s="9">
        <v>3.2700000000000002E-5</v>
      </c>
      <c r="I1000" s="9">
        <v>2.7300000000000002E-4</v>
      </c>
    </row>
    <row r="1001" spans="1:9" x14ac:dyDescent="0.2">
      <c r="A1001" s="7" t="s">
        <v>2126</v>
      </c>
      <c r="B1001" s="7" t="s">
        <v>2127</v>
      </c>
      <c r="C1001" s="7" t="s">
        <v>2128</v>
      </c>
      <c r="D1001" s="9">
        <v>7.4099999999999999E-5</v>
      </c>
      <c r="E1001" s="9">
        <v>1.75E-3</v>
      </c>
      <c r="F1001" s="9">
        <v>1.11E-4</v>
      </c>
      <c r="G1001" s="9">
        <v>1.4599999999999999E-3</v>
      </c>
      <c r="H1001" s="9">
        <v>1.0699999999999999E-5</v>
      </c>
      <c r="I1001" s="9">
        <v>2.1000000000000001E-4</v>
      </c>
    </row>
    <row r="1002" spans="1:9" x14ac:dyDescent="0.2">
      <c r="A1002" s="7" t="s">
        <v>2123</v>
      </c>
      <c r="B1002" s="7" t="s">
        <v>2124</v>
      </c>
      <c r="C1002" s="7" t="s">
        <v>2125</v>
      </c>
      <c r="D1002" s="9">
        <v>-2.0100000000000001E-5</v>
      </c>
      <c r="E1002" s="9">
        <v>7.1100000000000004E-4</v>
      </c>
      <c r="F1002" s="9">
        <v>-2.7900000000000001E-4</v>
      </c>
      <c r="G1002" s="9">
        <v>1.58E-3</v>
      </c>
      <c r="H1002" s="9">
        <v>-3.3599999999999997E-5</v>
      </c>
      <c r="I1002" s="9">
        <v>2.0100000000000001E-4</v>
      </c>
    </row>
    <row r="1003" spans="1:9" x14ac:dyDescent="0.2">
      <c r="A1003" s="7" t="s">
        <v>2120</v>
      </c>
      <c r="B1003" s="7" t="s">
        <v>2121</v>
      </c>
      <c r="C1003" s="7" t="s">
        <v>2122</v>
      </c>
      <c r="D1003" s="9">
        <v>2.23E-2</v>
      </c>
      <c r="E1003" s="9">
        <v>4.5100000000000001E-3</v>
      </c>
      <c r="F1003" s="9">
        <v>7.9600000000000001E-3</v>
      </c>
      <c r="G1003" s="9">
        <v>1.73E-3</v>
      </c>
      <c r="H1003" s="9">
        <v>4.96E-3</v>
      </c>
      <c r="I1003" s="9">
        <v>5.04E-4</v>
      </c>
    </row>
    <row r="1004" spans="1:9" x14ac:dyDescent="0.2">
      <c r="A1004" s="7" t="s">
        <v>2117</v>
      </c>
      <c r="B1004" s="7" t="s">
        <v>2118</v>
      </c>
      <c r="C1004" s="7" t="s">
        <v>2119</v>
      </c>
      <c r="D1004" s="9">
        <v>6.5799999999999995E-4</v>
      </c>
      <c r="E1004" s="9">
        <v>5.45E-3</v>
      </c>
      <c r="F1004" s="9">
        <v>2.9100000000000003E-4</v>
      </c>
      <c r="G1004" s="9">
        <v>2.1099999999999999E-3</v>
      </c>
      <c r="H1004" s="9">
        <v>6.1400000000000002E-5</v>
      </c>
      <c r="I1004" s="9">
        <v>5.5800000000000001E-4</v>
      </c>
    </row>
    <row r="1005" spans="1:9" x14ac:dyDescent="0.2">
      <c r="A1005" s="7" t="s">
        <v>2114</v>
      </c>
      <c r="B1005" s="7" t="s">
        <v>2115</v>
      </c>
      <c r="C1005" s="7" t="s">
        <v>2116</v>
      </c>
      <c r="D1005" s="9">
        <v>3.5799999999999997E-4</v>
      </c>
      <c r="E1005" s="9">
        <v>3.49E-3</v>
      </c>
      <c r="F1005" s="9">
        <v>1.6000000000000001E-4</v>
      </c>
      <c r="G1005" s="9">
        <v>1.32E-3</v>
      </c>
      <c r="H1005" s="9">
        <v>4.6E-5</v>
      </c>
      <c r="I1005" s="9">
        <v>4.0999999999999999E-4</v>
      </c>
    </row>
    <row r="1006" spans="1:9" x14ac:dyDescent="0.2">
      <c r="A1006" s="7" t="s">
        <v>2111</v>
      </c>
      <c r="B1006" s="7" t="s">
        <v>2112</v>
      </c>
      <c r="C1006" s="7" t="s">
        <v>2113</v>
      </c>
      <c r="D1006" s="9">
        <v>6.3400000000000001E-4</v>
      </c>
      <c r="E1006" s="9">
        <v>4.7699999999999999E-3</v>
      </c>
      <c r="F1006" s="9">
        <v>2.5300000000000002E-4</v>
      </c>
      <c r="G1006" s="9">
        <v>1.7099999999999999E-3</v>
      </c>
      <c r="H1006" s="9">
        <v>8.8499999999999996E-5</v>
      </c>
      <c r="I1006" s="9">
        <v>5.8600000000000004E-4</v>
      </c>
    </row>
    <row r="1007" spans="1:9" x14ac:dyDescent="0.2">
      <c r="A1007" s="7" t="s">
        <v>2108</v>
      </c>
      <c r="B1007" s="7" t="s">
        <v>2109</v>
      </c>
      <c r="C1007" s="7" t="s">
        <v>2110</v>
      </c>
      <c r="D1007" s="9">
        <v>9.3000000000000005E-4</v>
      </c>
      <c r="E1007" s="9">
        <v>5.9300000000000004E-3</v>
      </c>
      <c r="F1007" s="9">
        <v>3.88E-4</v>
      </c>
      <c r="G1007" s="9">
        <v>2.2100000000000002E-3</v>
      </c>
      <c r="H1007" s="9">
        <v>1.2899999999999999E-4</v>
      </c>
      <c r="I1007" s="9">
        <v>7.2099999999999996E-4</v>
      </c>
    </row>
    <row r="1008" spans="1:9" x14ac:dyDescent="0.2">
      <c r="A1008" s="7" t="s">
        <v>2105</v>
      </c>
      <c r="B1008" s="7" t="s">
        <v>2106</v>
      </c>
      <c r="C1008" s="7" t="s">
        <v>2107</v>
      </c>
      <c r="D1008" s="9">
        <v>1.2700000000000001E-3</v>
      </c>
      <c r="E1008" s="9">
        <v>7.1399999999999996E-3</v>
      </c>
      <c r="F1008" s="9">
        <v>5.44E-4</v>
      </c>
      <c r="G1008" s="9">
        <v>2.6900000000000001E-3</v>
      </c>
      <c r="H1008" s="9">
        <v>1.75E-4</v>
      </c>
      <c r="I1008" s="9">
        <v>8.5800000000000004E-4</v>
      </c>
    </row>
    <row r="1009" spans="1:9" x14ac:dyDescent="0.2">
      <c r="A1009" s="7" t="s">
        <v>2102</v>
      </c>
      <c r="B1009" s="7" t="s">
        <v>2103</v>
      </c>
      <c r="C1009" s="7" t="s">
        <v>2104</v>
      </c>
      <c r="D1009" s="9">
        <v>2.0400000000000001E-2</v>
      </c>
      <c r="E1009" s="9">
        <v>0.02</v>
      </c>
      <c r="F1009" s="9">
        <v>7.2399999999999999E-3</v>
      </c>
      <c r="G1009" s="9">
        <v>8.3199999999999993E-3</v>
      </c>
      <c r="H1009" s="9">
        <v>4.1099999999999999E-3</v>
      </c>
      <c r="I1009" s="9">
        <v>3.13E-3</v>
      </c>
    </row>
    <row r="1010" spans="1:9" x14ac:dyDescent="0.2">
      <c r="A1010" s="7" t="s">
        <v>2099</v>
      </c>
      <c r="B1010" s="7" t="s">
        <v>2100</v>
      </c>
      <c r="C1010" s="7" t="s">
        <v>2101</v>
      </c>
      <c r="D1010" s="9">
        <v>3.5799999999999997E-4</v>
      </c>
      <c r="E1010" s="9">
        <v>3.49E-3</v>
      </c>
      <c r="F1010" s="9">
        <v>1.6000000000000001E-4</v>
      </c>
      <c r="G1010" s="9">
        <v>1.32E-3</v>
      </c>
      <c r="H1010" s="9">
        <v>4.6E-5</v>
      </c>
      <c r="I1010" s="9">
        <v>4.0999999999999999E-4</v>
      </c>
    </row>
    <row r="1011" spans="1:9" x14ac:dyDescent="0.2">
      <c r="A1011" s="7" t="s">
        <v>2096</v>
      </c>
      <c r="B1011" s="7" t="s">
        <v>2097</v>
      </c>
      <c r="C1011" s="7" t="s">
        <v>2098</v>
      </c>
      <c r="D1011" s="9">
        <v>6.3400000000000001E-4</v>
      </c>
      <c r="E1011" s="9">
        <v>4.7699999999999999E-3</v>
      </c>
      <c r="F1011" s="9">
        <v>2.5300000000000002E-4</v>
      </c>
      <c r="G1011" s="9">
        <v>1.7099999999999999E-3</v>
      </c>
      <c r="H1011" s="9">
        <v>8.8499999999999996E-5</v>
      </c>
      <c r="I1011" s="9">
        <v>5.8600000000000004E-4</v>
      </c>
    </row>
    <row r="1012" spans="1:9" x14ac:dyDescent="0.2">
      <c r="A1012" s="7" t="s">
        <v>2093</v>
      </c>
      <c r="B1012" s="7" t="s">
        <v>2094</v>
      </c>
      <c r="C1012" s="7" t="s">
        <v>2095</v>
      </c>
      <c r="D1012" s="9">
        <v>9.3000000000000005E-4</v>
      </c>
      <c r="E1012" s="9">
        <v>5.9300000000000004E-3</v>
      </c>
      <c r="F1012" s="9">
        <v>3.88E-4</v>
      </c>
      <c r="G1012" s="9">
        <v>2.2100000000000002E-3</v>
      </c>
      <c r="H1012" s="9">
        <v>1.2899999999999999E-4</v>
      </c>
      <c r="I1012" s="9">
        <v>7.2099999999999996E-4</v>
      </c>
    </row>
    <row r="1013" spans="1:9" x14ac:dyDescent="0.2">
      <c r="A1013" s="7" t="s">
        <v>2090</v>
      </c>
      <c r="B1013" s="7" t="s">
        <v>2091</v>
      </c>
      <c r="C1013" s="7" t="s">
        <v>2092</v>
      </c>
      <c r="D1013" s="9">
        <v>1.2700000000000001E-3</v>
      </c>
      <c r="E1013" s="9">
        <v>7.1399999999999996E-3</v>
      </c>
      <c r="F1013" s="9">
        <v>5.44E-4</v>
      </c>
      <c r="G1013" s="9">
        <v>2.6900000000000001E-3</v>
      </c>
      <c r="H1013" s="9">
        <v>1.75E-4</v>
      </c>
      <c r="I1013" s="9">
        <v>8.5800000000000004E-4</v>
      </c>
    </row>
    <row r="1014" spans="1:9" x14ac:dyDescent="0.2">
      <c r="A1014" s="7" t="s">
        <v>2087</v>
      </c>
      <c r="B1014" s="7" t="s">
        <v>2088</v>
      </c>
      <c r="C1014" s="7" t="s">
        <v>2089</v>
      </c>
      <c r="D1014" s="9">
        <v>2.0400000000000001E-2</v>
      </c>
      <c r="E1014" s="9">
        <v>0.02</v>
      </c>
      <c r="F1014" s="9">
        <v>7.2399999999999999E-3</v>
      </c>
      <c r="G1014" s="9">
        <v>8.3199999999999993E-3</v>
      </c>
      <c r="H1014" s="9">
        <v>4.1099999999999999E-3</v>
      </c>
      <c r="I1014" s="9">
        <v>3.13E-3</v>
      </c>
    </row>
    <row r="1015" spans="1:9" x14ac:dyDescent="0.2">
      <c r="A1015" s="7" t="s">
        <v>2084</v>
      </c>
      <c r="B1015" s="7" t="s">
        <v>2085</v>
      </c>
      <c r="C1015" s="7" t="s">
        <v>2086</v>
      </c>
      <c r="D1015" s="9">
        <v>3.5799999999999997E-4</v>
      </c>
      <c r="E1015" s="9">
        <v>3.49E-3</v>
      </c>
      <c r="F1015" s="9">
        <v>1.6000000000000001E-4</v>
      </c>
      <c r="G1015" s="9">
        <v>1.32E-3</v>
      </c>
      <c r="H1015" s="9">
        <v>4.6E-5</v>
      </c>
      <c r="I1015" s="9">
        <v>4.0999999999999999E-4</v>
      </c>
    </row>
    <row r="1016" spans="1:9" x14ac:dyDescent="0.2">
      <c r="A1016" s="7" t="s">
        <v>2081</v>
      </c>
      <c r="B1016" s="7" t="s">
        <v>2082</v>
      </c>
      <c r="C1016" s="7" t="s">
        <v>2083</v>
      </c>
      <c r="D1016" s="9">
        <v>6.3400000000000001E-4</v>
      </c>
      <c r="E1016" s="9">
        <v>4.7699999999999999E-3</v>
      </c>
      <c r="F1016" s="9">
        <v>2.5300000000000002E-4</v>
      </c>
      <c r="G1016" s="9">
        <v>1.7099999999999999E-3</v>
      </c>
      <c r="H1016" s="9">
        <v>8.8499999999999996E-5</v>
      </c>
      <c r="I1016" s="9">
        <v>5.8600000000000004E-4</v>
      </c>
    </row>
    <row r="1017" spans="1:9" x14ac:dyDescent="0.2">
      <c r="A1017" s="7" t="s">
        <v>2078</v>
      </c>
      <c r="B1017" s="7" t="s">
        <v>2079</v>
      </c>
      <c r="C1017" s="7" t="s">
        <v>2080</v>
      </c>
      <c r="D1017" s="9">
        <v>9.3000000000000005E-4</v>
      </c>
      <c r="E1017" s="9">
        <v>5.9300000000000004E-3</v>
      </c>
      <c r="F1017" s="9">
        <v>3.88E-4</v>
      </c>
      <c r="G1017" s="9">
        <v>2.2100000000000002E-3</v>
      </c>
      <c r="H1017" s="9">
        <v>1.2899999999999999E-4</v>
      </c>
      <c r="I1017" s="9">
        <v>7.2099999999999996E-4</v>
      </c>
    </row>
    <row r="1018" spans="1:9" x14ac:dyDescent="0.2">
      <c r="A1018" s="7" t="s">
        <v>2075</v>
      </c>
      <c r="B1018" s="7" t="s">
        <v>2076</v>
      </c>
      <c r="C1018" s="7" t="s">
        <v>2077</v>
      </c>
      <c r="D1018" s="9">
        <v>1.2700000000000001E-3</v>
      </c>
      <c r="E1018" s="9">
        <v>7.1399999999999996E-3</v>
      </c>
      <c r="F1018" s="9">
        <v>5.44E-4</v>
      </c>
      <c r="G1018" s="9">
        <v>2.6900000000000001E-3</v>
      </c>
      <c r="H1018" s="9">
        <v>1.75E-4</v>
      </c>
      <c r="I1018" s="9">
        <v>8.5800000000000004E-4</v>
      </c>
    </row>
    <row r="1019" spans="1:9" x14ac:dyDescent="0.2">
      <c r="A1019" s="7" t="s">
        <v>2072</v>
      </c>
      <c r="B1019" s="7" t="s">
        <v>2073</v>
      </c>
      <c r="C1019" s="7" t="s">
        <v>2074</v>
      </c>
      <c r="D1019" s="9">
        <v>2.0400000000000001E-2</v>
      </c>
      <c r="E1019" s="9">
        <v>0.02</v>
      </c>
      <c r="F1019" s="9">
        <v>7.2399999999999999E-3</v>
      </c>
      <c r="G1019" s="9">
        <v>8.3199999999999993E-3</v>
      </c>
      <c r="H1019" s="9">
        <v>4.1099999999999999E-3</v>
      </c>
      <c r="I1019" s="9">
        <v>3.13E-3</v>
      </c>
    </row>
    <row r="1020" spans="1:9" x14ac:dyDescent="0.2">
      <c r="A1020" s="7" t="s">
        <v>2069</v>
      </c>
      <c r="B1020" s="7" t="s">
        <v>2070</v>
      </c>
      <c r="C1020" s="7" t="s">
        <v>2071</v>
      </c>
      <c r="D1020" s="10">
        <v>3.5799999999999997E-4</v>
      </c>
      <c r="E1020" s="9">
        <v>3.49E-3</v>
      </c>
      <c r="F1020" s="10">
        <v>1.6000000000000001E-4</v>
      </c>
      <c r="G1020" s="9">
        <v>1.32E-3</v>
      </c>
      <c r="H1020" s="10">
        <v>4.6E-5</v>
      </c>
      <c r="I1020" s="9">
        <v>4.0999999999999999E-4</v>
      </c>
    </row>
    <row r="1021" spans="1:9" x14ac:dyDescent="0.2">
      <c r="A1021" s="7" t="s">
        <v>2066</v>
      </c>
      <c r="B1021" s="7" t="s">
        <v>2067</v>
      </c>
      <c r="C1021" s="7" t="s">
        <v>2068</v>
      </c>
      <c r="D1021" s="10">
        <v>6.3400000000000001E-4</v>
      </c>
      <c r="E1021" s="9">
        <v>4.7699999999999999E-3</v>
      </c>
      <c r="F1021" s="10">
        <v>2.5300000000000002E-4</v>
      </c>
      <c r="G1021" s="9">
        <v>1.7099999999999999E-3</v>
      </c>
      <c r="H1021" s="10">
        <v>8.8499999999999996E-5</v>
      </c>
      <c r="I1021" s="9">
        <v>5.8600000000000004E-4</v>
      </c>
    </row>
    <row r="1022" spans="1:9" x14ac:dyDescent="0.2">
      <c r="A1022" s="7" t="s">
        <v>2063</v>
      </c>
      <c r="B1022" s="7" t="s">
        <v>2064</v>
      </c>
      <c r="C1022" s="7" t="s">
        <v>2065</v>
      </c>
      <c r="D1022" s="10">
        <v>9.3000000000000005E-4</v>
      </c>
      <c r="E1022" s="9">
        <v>5.9300000000000004E-3</v>
      </c>
      <c r="F1022" s="10">
        <v>3.88E-4</v>
      </c>
      <c r="G1022" s="9">
        <v>2.2100000000000002E-3</v>
      </c>
      <c r="H1022" s="10">
        <v>1.2899999999999999E-4</v>
      </c>
      <c r="I1022" s="9">
        <v>7.2099999999999996E-4</v>
      </c>
    </row>
    <row r="1023" spans="1:9" x14ac:dyDescent="0.2">
      <c r="A1023" s="7" t="s">
        <v>2060</v>
      </c>
      <c r="B1023" s="7" t="s">
        <v>2061</v>
      </c>
      <c r="C1023" s="7" t="s">
        <v>2062</v>
      </c>
      <c r="D1023" s="10">
        <v>1.2700000000000001E-3</v>
      </c>
      <c r="E1023" s="9">
        <v>7.1399999999999996E-3</v>
      </c>
      <c r="F1023" s="10">
        <v>5.44E-4</v>
      </c>
      <c r="G1023" s="9">
        <v>2.6900000000000001E-3</v>
      </c>
      <c r="H1023" s="10">
        <v>1.75E-4</v>
      </c>
      <c r="I1023" s="9">
        <v>8.5800000000000004E-4</v>
      </c>
    </row>
    <row r="1024" spans="1:9" x14ac:dyDescent="0.2">
      <c r="A1024" s="7" t="s">
        <v>2057</v>
      </c>
      <c r="B1024" s="7" t="s">
        <v>2058</v>
      </c>
      <c r="C1024" s="7" t="s">
        <v>2059</v>
      </c>
      <c r="D1024" s="10">
        <v>2.0400000000000001E-2</v>
      </c>
      <c r="E1024" s="9">
        <v>0.02</v>
      </c>
      <c r="F1024" s="10">
        <v>7.2399999999999999E-3</v>
      </c>
      <c r="G1024" s="9">
        <v>8.3199999999999993E-3</v>
      </c>
      <c r="H1024" s="10">
        <v>4.1099999999999999E-3</v>
      </c>
      <c r="I1024" s="9">
        <v>3.13E-3</v>
      </c>
    </row>
    <row r="1025" spans="1:9" x14ac:dyDescent="0.2">
      <c r="A1025" s="7" t="s">
        <v>2054</v>
      </c>
      <c r="B1025" s="7" t="s">
        <v>2055</v>
      </c>
      <c r="C1025" s="7" t="s">
        <v>2056</v>
      </c>
      <c r="D1025" s="10">
        <v>7.7999999999999996E-3</v>
      </c>
      <c r="E1025" s="9">
        <v>1.32E-2</v>
      </c>
      <c r="F1025" s="10">
        <v>3.0699999999999998E-3</v>
      </c>
      <c r="G1025" s="9">
        <v>4.96E-3</v>
      </c>
      <c r="H1025" s="10">
        <v>1.7700000000000001E-3</v>
      </c>
      <c r="I1025" s="9">
        <v>2.7399999999999998E-3</v>
      </c>
    </row>
    <row r="1026" spans="1:9" x14ac:dyDescent="0.2">
      <c r="A1026" s="7" t="s">
        <v>2051</v>
      </c>
      <c r="B1026" s="7" t="s">
        <v>2052</v>
      </c>
      <c r="C1026" s="7" t="s">
        <v>2053</v>
      </c>
      <c r="D1026" s="10">
        <v>2.7E-2</v>
      </c>
      <c r="E1026" s="9">
        <v>1.84E-2</v>
      </c>
      <c r="F1026" s="10">
        <v>9.5200000000000007E-3</v>
      </c>
      <c r="G1026" s="9">
        <v>6.8500000000000002E-3</v>
      </c>
      <c r="H1026" s="10">
        <v>5.4799999999999996E-3</v>
      </c>
      <c r="I1026" s="9">
        <v>3.0599999999999998E-3</v>
      </c>
    </row>
    <row r="1027" spans="1:9" x14ac:dyDescent="0.2">
      <c r="A1027" s="7" t="s">
        <v>4715</v>
      </c>
      <c r="B1027" s="7" t="s">
        <v>4716</v>
      </c>
      <c r="C1027" s="7" t="s">
        <v>4717</v>
      </c>
      <c r="D1027" s="9">
        <v>-8.6500000000000002E-6</v>
      </c>
      <c r="E1027" s="9">
        <v>2.7300000000000002E-4</v>
      </c>
      <c r="F1027" s="9">
        <v>-4.34E-6</v>
      </c>
      <c r="G1027" s="9">
        <v>1.25E-4</v>
      </c>
      <c r="H1027" s="9">
        <v>-6.9400000000000005E-7</v>
      </c>
      <c r="I1027" s="9">
        <v>2.5000000000000001E-5</v>
      </c>
    </row>
    <row r="1028" spans="1:9" x14ac:dyDescent="0.2">
      <c r="A1028" s="7" t="s">
        <v>4712</v>
      </c>
      <c r="B1028" s="7" t="s">
        <v>4713</v>
      </c>
      <c r="C1028" s="7" t="s">
        <v>4714</v>
      </c>
      <c r="D1028" s="9">
        <v>8.6500000000000002E-6</v>
      </c>
      <c r="E1028" s="9">
        <v>2.7300000000000002E-4</v>
      </c>
      <c r="F1028" s="9">
        <v>4.34E-6</v>
      </c>
      <c r="G1028" s="9">
        <v>1.25E-4</v>
      </c>
      <c r="H1028" s="9">
        <v>6.9400000000000005E-7</v>
      </c>
      <c r="I1028" s="9">
        <v>2.5000000000000001E-5</v>
      </c>
    </row>
    <row r="1029" spans="1:9" x14ac:dyDescent="0.2">
      <c r="A1029" s="7" t="s">
        <v>4709</v>
      </c>
      <c r="B1029" s="7" t="s">
        <v>4710</v>
      </c>
      <c r="C1029" s="7" t="s">
        <v>4711</v>
      </c>
      <c r="D1029" s="9">
        <v>-1.3200000000000001E-5</v>
      </c>
      <c r="E1029" s="9">
        <v>3.5E-4</v>
      </c>
      <c r="F1029" s="9">
        <v>-1.35E-6</v>
      </c>
      <c r="G1029" s="9">
        <v>6.7299999999999996E-5</v>
      </c>
      <c r="H1029" s="9">
        <v>-1.75E-6</v>
      </c>
      <c r="I1029" s="9">
        <v>4.3800000000000001E-5</v>
      </c>
    </row>
    <row r="1030" spans="1:9" x14ac:dyDescent="0.2">
      <c r="A1030" s="7" t="s">
        <v>4706</v>
      </c>
      <c r="B1030" s="7" t="s">
        <v>4707</v>
      </c>
      <c r="C1030" s="7" t="s">
        <v>4708</v>
      </c>
      <c r="D1030" s="9">
        <v>1.3200000000000001E-5</v>
      </c>
      <c r="E1030" s="9">
        <v>3.5E-4</v>
      </c>
      <c r="F1030" s="9">
        <v>1.35E-6</v>
      </c>
      <c r="G1030" s="9">
        <v>6.7299999999999996E-5</v>
      </c>
      <c r="H1030" s="9">
        <v>1.75E-6</v>
      </c>
      <c r="I1030" s="9">
        <v>4.3800000000000001E-5</v>
      </c>
    </row>
    <row r="1031" spans="1:9" x14ac:dyDescent="0.2">
      <c r="A1031" s="7" t="s">
        <v>2048</v>
      </c>
      <c r="B1031" s="7" t="s">
        <v>2049</v>
      </c>
      <c r="C1031" s="7" t="s">
        <v>2050</v>
      </c>
      <c r="D1031" s="9">
        <v>2.56</v>
      </c>
      <c r="E1031" s="9">
        <v>0.57799999999999996</v>
      </c>
      <c r="F1031" s="9">
        <v>0.66400000000000003</v>
      </c>
      <c r="G1031" s="9">
        <v>0.26600000000000001</v>
      </c>
      <c r="H1031" s="9">
        <v>0.56100000000000005</v>
      </c>
      <c r="I1031" s="9">
        <v>0.115</v>
      </c>
    </row>
    <row r="1032" spans="1:9" x14ac:dyDescent="0.2">
      <c r="A1032" s="7" t="s">
        <v>2045</v>
      </c>
      <c r="B1032" s="7" t="s">
        <v>2046</v>
      </c>
      <c r="C1032" s="7" t="s">
        <v>2047</v>
      </c>
      <c r="D1032" s="10">
        <v>1.5499999999999999E-3</v>
      </c>
      <c r="E1032" s="9">
        <v>9.7099999999999999E-3</v>
      </c>
      <c r="F1032" s="10">
        <v>6.78E-4</v>
      </c>
      <c r="G1032" s="9">
        <v>3.2499999999999999E-3</v>
      </c>
      <c r="H1032" s="10">
        <v>1.2E-4</v>
      </c>
      <c r="I1032" s="9">
        <v>6.8800000000000003E-4</v>
      </c>
    </row>
    <row r="1033" spans="1:9" x14ac:dyDescent="0.2">
      <c r="A1033" s="7" t="s">
        <v>2042</v>
      </c>
      <c r="B1033" s="7" t="s">
        <v>2043</v>
      </c>
      <c r="C1033" s="7" t="s">
        <v>2044</v>
      </c>
      <c r="D1033" s="9">
        <v>4.5300000000000002E-3</v>
      </c>
      <c r="E1033" s="9">
        <v>0.15</v>
      </c>
      <c r="F1033" s="9">
        <v>2.5699999999999998E-3</v>
      </c>
      <c r="G1033" s="9">
        <v>6.2799999999999995E-2</v>
      </c>
      <c r="H1033" s="9">
        <v>4.46E-4</v>
      </c>
      <c r="I1033" s="9">
        <v>1.5800000000000002E-2</v>
      </c>
    </row>
    <row r="1034" spans="1:9" x14ac:dyDescent="0.2">
      <c r="A1034" s="7" t="s">
        <v>2039</v>
      </c>
      <c r="B1034" s="7" t="s">
        <v>2040</v>
      </c>
      <c r="C1034" s="7" t="s">
        <v>2041</v>
      </c>
      <c r="D1034" s="9">
        <v>5.9699999999999996E-3</v>
      </c>
      <c r="E1034" s="9">
        <v>9.7900000000000001E-2</v>
      </c>
      <c r="F1034" s="9">
        <v>2.5999999999999999E-3</v>
      </c>
      <c r="G1034" s="9">
        <v>4.02E-2</v>
      </c>
      <c r="H1034" s="9">
        <v>4.2200000000000001E-4</v>
      </c>
      <c r="I1034" s="9">
        <v>8.5199999999999998E-3</v>
      </c>
    </row>
    <row r="1035" spans="1:9" x14ac:dyDescent="0.2">
      <c r="A1035" s="7" t="s">
        <v>2036</v>
      </c>
      <c r="B1035" s="7" t="s">
        <v>2037</v>
      </c>
      <c r="C1035" s="7" t="s">
        <v>2038</v>
      </c>
      <c r="D1035" s="9">
        <v>-2.92E-2</v>
      </c>
      <c r="E1035" s="9">
        <v>0.22</v>
      </c>
      <c r="F1035" s="9">
        <v>4.7200000000000002E-3</v>
      </c>
      <c r="G1035" s="9">
        <v>8.5699999999999998E-2</v>
      </c>
      <c r="H1035" s="9">
        <v>2.6800000000000001E-5</v>
      </c>
      <c r="I1035" s="9">
        <v>2.4500000000000001E-2</v>
      </c>
    </row>
    <row r="1036" spans="1:9" x14ac:dyDescent="0.2">
      <c r="A1036" s="7" t="s">
        <v>2034</v>
      </c>
      <c r="B1036" s="7" t="s">
        <v>1196</v>
      </c>
      <c r="C1036" s="7" t="s">
        <v>2035</v>
      </c>
      <c r="D1036" s="10">
        <v>1.5800000000000001E-5</v>
      </c>
      <c r="E1036" s="9">
        <v>7.9100000000000004E-4</v>
      </c>
      <c r="F1036" s="10">
        <v>6.2500000000000001E-5</v>
      </c>
      <c r="G1036" s="9">
        <v>7.8600000000000002E-4</v>
      </c>
      <c r="H1036" s="10">
        <v>1.3400000000000001E-6</v>
      </c>
      <c r="I1036" s="9">
        <v>6.8300000000000007E-5</v>
      </c>
    </row>
    <row r="1037" spans="1:9" x14ac:dyDescent="0.2">
      <c r="A1037" s="7" t="s">
        <v>2032</v>
      </c>
      <c r="B1037" s="7" t="s">
        <v>956</v>
      </c>
      <c r="C1037" s="7" t="s">
        <v>2033</v>
      </c>
      <c r="D1037" s="10">
        <v>-3.1699999999999999E-2</v>
      </c>
      <c r="E1037" s="9">
        <v>0.2</v>
      </c>
      <c r="F1037" s="10">
        <v>-4.4900000000000001E-3</v>
      </c>
      <c r="G1037" s="9">
        <v>9.1600000000000001E-2</v>
      </c>
      <c r="H1037" s="10">
        <v>-4.3100000000000001E-4</v>
      </c>
      <c r="I1037" s="9">
        <v>2.2499999999999999E-2</v>
      </c>
    </row>
    <row r="1038" spans="1:9" x14ac:dyDescent="0.2">
      <c r="A1038" s="7" t="s">
        <v>2029</v>
      </c>
      <c r="B1038" s="7" t="s">
        <v>2030</v>
      </c>
      <c r="C1038" s="7" t="s">
        <v>2031</v>
      </c>
      <c r="D1038" s="10">
        <v>0.21199999999999999</v>
      </c>
      <c r="E1038" s="9">
        <v>0.14899999999999999</v>
      </c>
      <c r="F1038" s="10">
        <v>1.84E-2</v>
      </c>
      <c r="G1038" s="9">
        <v>2.5499999999999998E-2</v>
      </c>
      <c r="H1038" s="10">
        <v>1.34E-2</v>
      </c>
      <c r="I1038" s="9">
        <v>1.0699999999999999E-2</v>
      </c>
    </row>
    <row r="1039" spans="1:9" x14ac:dyDescent="0.2">
      <c r="A1039" s="7" t="s">
        <v>2026</v>
      </c>
      <c r="B1039" s="7" t="s">
        <v>2027</v>
      </c>
      <c r="C1039" s="7" t="s">
        <v>2028</v>
      </c>
      <c r="D1039" s="10">
        <v>2.14E-4</v>
      </c>
      <c r="E1039" s="9">
        <v>5.4599999999999996E-3</v>
      </c>
      <c r="F1039" s="10">
        <v>9.5300000000000003E-3</v>
      </c>
      <c r="G1039" s="9">
        <v>1.3100000000000001E-2</v>
      </c>
      <c r="H1039" s="10">
        <v>1.3799999999999999E-4</v>
      </c>
      <c r="I1039" s="9">
        <v>9.0899999999999998E-4</v>
      </c>
    </row>
    <row r="1040" spans="1:9" x14ac:dyDescent="0.2">
      <c r="A1040" s="7" t="s">
        <v>2023</v>
      </c>
      <c r="B1040" s="7" t="s">
        <v>2024</v>
      </c>
      <c r="C1040" s="7" t="s">
        <v>2025</v>
      </c>
      <c r="D1040" s="22">
        <v>5.6300000000000003E-2</v>
      </c>
      <c r="E1040" s="22">
        <v>7.1000000000000002E-4</v>
      </c>
      <c r="F1040" s="22">
        <v>9.6299999999999997E-3</v>
      </c>
      <c r="G1040" s="22">
        <v>1.22E-4</v>
      </c>
      <c r="H1040" s="23">
        <v>5.2399999999999999E-3</v>
      </c>
      <c r="I1040" s="22">
        <v>6.6000000000000005E-5</v>
      </c>
    </row>
    <row r="1041" spans="1:9" x14ac:dyDescent="0.2">
      <c r="A1041" s="7" t="s">
        <v>2020</v>
      </c>
      <c r="B1041" s="7" t="s">
        <v>2021</v>
      </c>
      <c r="C1041" s="7" t="s">
        <v>2022</v>
      </c>
      <c r="D1041" s="9">
        <v>5.6300000000000003E-2</v>
      </c>
      <c r="E1041" s="9">
        <v>7.1000000000000002E-4</v>
      </c>
      <c r="F1041" s="9">
        <v>9.6299999999999997E-3</v>
      </c>
      <c r="G1041" s="9">
        <v>1.22E-4</v>
      </c>
      <c r="H1041" s="9">
        <v>5.2399999999999999E-3</v>
      </c>
      <c r="I1041" s="9">
        <v>6.6000000000000005E-5</v>
      </c>
    </row>
    <row r="1042" spans="1:9" x14ac:dyDescent="0.2">
      <c r="A1042" s="7" t="s">
        <v>2018</v>
      </c>
      <c r="B1042" s="7" t="s">
        <v>1442</v>
      </c>
      <c r="C1042" s="7" t="s">
        <v>2019</v>
      </c>
      <c r="D1042" s="9">
        <v>2.3E-3</v>
      </c>
      <c r="E1042" s="9">
        <v>4.9299999999999997E-2</v>
      </c>
      <c r="F1042" s="9">
        <v>6.8199999999999999E-4</v>
      </c>
      <c r="G1042" s="9">
        <v>1.67E-2</v>
      </c>
      <c r="H1042" s="9">
        <v>3.0200000000000002E-4</v>
      </c>
      <c r="I1042" s="9">
        <v>5.9500000000000004E-3</v>
      </c>
    </row>
    <row r="1043" spans="1:9" x14ac:dyDescent="0.2">
      <c r="A1043" s="7" t="s">
        <v>2015</v>
      </c>
      <c r="B1043" s="7" t="s">
        <v>2016</v>
      </c>
      <c r="C1043" s="7" t="s">
        <v>2017</v>
      </c>
      <c r="D1043" s="9">
        <v>4.7200000000000002E-5</v>
      </c>
      <c r="E1043" s="9">
        <v>6.1399999999999996E-4</v>
      </c>
      <c r="F1043" s="9">
        <v>5.0500000000000001E-5</v>
      </c>
      <c r="G1043" s="9">
        <v>4.3199999999999998E-4</v>
      </c>
      <c r="H1043" s="9">
        <v>4.9400000000000001E-6</v>
      </c>
      <c r="I1043" s="9">
        <v>7.0099999999999996E-5</v>
      </c>
    </row>
    <row r="1044" spans="1:9" x14ac:dyDescent="0.2">
      <c r="A1044" s="7" t="s">
        <v>2012</v>
      </c>
      <c r="B1044" s="7" t="s">
        <v>2013</v>
      </c>
      <c r="C1044" s="7" t="s">
        <v>2014</v>
      </c>
      <c r="D1044" s="9">
        <v>-0.223</v>
      </c>
      <c r="E1044" s="9">
        <v>4.2700000000000002E-4</v>
      </c>
      <c r="F1044" s="9">
        <v>-2.4499999999999999E-3</v>
      </c>
      <c r="G1044" s="9">
        <v>1.1600000000000001E-5</v>
      </c>
      <c r="H1044" s="9">
        <v>4.0300000000000002E-2</v>
      </c>
      <c r="I1044" s="9">
        <v>7.36E-5</v>
      </c>
    </row>
    <row r="1045" spans="1:9" x14ac:dyDescent="0.2">
      <c r="A1045" s="7" t="s">
        <v>2009</v>
      </c>
      <c r="B1045" s="7" t="s">
        <v>2010</v>
      </c>
      <c r="C1045" s="7" t="s">
        <v>2011</v>
      </c>
      <c r="D1045" s="9">
        <v>0.223</v>
      </c>
      <c r="E1045" s="9">
        <v>4.2700000000000002E-4</v>
      </c>
      <c r="F1045" s="9">
        <v>2.4499999999999999E-3</v>
      </c>
      <c r="G1045" s="9">
        <v>1.1600000000000001E-5</v>
      </c>
      <c r="H1045" s="9">
        <v>-4.0300000000000002E-2</v>
      </c>
      <c r="I1045" s="9">
        <v>7.36E-5</v>
      </c>
    </row>
    <row r="1046" spans="1:9" x14ac:dyDescent="0.2">
      <c r="A1046" s="7" t="s">
        <v>2006</v>
      </c>
      <c r="B1046" s="7" t="s">
        <v>2007</v>
      </c>
      <c r="C1046" s="7" t="s">
        <v>2008</v>
      </c>
      <c r="D1046" s="9">
        <v>-1.98E-3</v>
      </c>
      <c r="E1046" s="9">
        <v>1.72E-2</v>
      </c>
      <c r="F1046" s="9">
        <v>-2.5199999999999999E-5</v>
      </c>
      <c r="G1046" s="9">
        <v>6.5799999999999995E-4</v>
      </c>
      <c r="H1046" s="9">
        <v>-7.7799999999999994E-5</v>
      </c>
      <c r="I1046" s="9">
        <v>8.0599999999999997E-4</v>
      </c>
    </row>
    <row r="1047" spans="1:9" x14ac:dyDescent="0.2">
      <c r="A1047" s="7" t="s">
        <v>2003</v>
      </c>
      <c r="B1047" s="7" t="s">
        <v>2004</v>
      </c>
      <c r="C1047" s="7" t="s">
        <v>2005</v>
      </c>
      <c r="D1047" s="9">
        <v>3.43</v>
      </c>
      <c r="E1047" s="9">
        <v>0.3</v>
      </c>
      <c r="F1047" s="9">
        <v>1.21</v>
      </c>
      <c r="G1047" s="9">
        <v>8.7900000000000006E-2</v>
      </c>
      <c r="H1047" s="9">
        <v>0.90800000000000003</v>
      </c>
      <c r="I1047" s="9">
        <v>2.4E-2</v>
      </c>
    </row>
    <row r="1048" spans="1:9" x14ac:dyDescent="0.2">
      <c r="A1048" s="7" t="s">
        <v>2001</v>
      </c>
      <c r="B1048" s="7" t="s">
        <v>1439</v>
      </c>
      <c r="C1048" s="7" t="s">
        <v>2002</v>
      </c>
      <c r="D1048" s="9">
        <v>3.65E-3</v>
      </c>
      <c r="E1048" s="9">
        <v>4.8300000000000003E-2</v>
      </c>
      <c r="F1048" s="9">
        <v>1.25E-3</v>
      </c>
      <c r="G1048" s="9">
        <v>1.7299999999999999E-2</v>
      </c>
      <c r="H1048" s="9">
        <v>3.6499999999999998E-4</v>
      </c>
      <c r="I1048" s="9">
        <v>5.11E-3</v>
      </c>
    </row>
    <row r="1049" spans="1:9" x14ac:dyDescent="0.2">
      <c r="A1049" s="7" t="s">
        <v>1999</v>
      </c>
      <c r="B1049" s="7" t="s">
        <v>1439</v>
      </c>
      <c r="C1049" s="7" t="s">
        <v>2000</v>
      </c>
      <c r="D1049" s="9">
        <v>3.0499999999999999E-2</v>
      </c>
      <c r="E1049" s="9">
        <v>0.11899999999999999</v>
      </c>
      <c r="F1049" s="9">
        <v>1.14E-2</v>
      </c>
      <c r="G1049" s="9">
        <v>4.2900000000000001E-2</v>
      </c>
      <c r="H1049" s="9">
        <v>3.31E-3</v>
      </c>
      <c r="I1049" s="9">
        <v>1.2800000000000001E-2</v>
      </c>
    </row>
    <row r="1050" spans="1:9" x14ac:dyDescent="0.2">
      <c r="A1050" s="7" t="s">
        <v>1997</v>
      </c>
      <c r="B1050" s="7" t="s">
        <v>1439</v>
      </c>
      <c r="C1050" s="7" t="s">
        <v>1998</v>
      </c>
      <c r="D1050" s="9">
        <v>-16.5</v>
      </c>
      <c r="E1050" s="9">
        <v>0.72599999999999998</v>
      </c>
      <c r="F1050" s="9">
        <v>-6.24</v>
      </c>
      <c r="G1050" s="9">
        <v>0.312</v>
      </c>
      <c r="H1050" s="9">
        <v>-4.3899999999999997</v>
      </c>
      <c r="I1050" s="9">
        <v>0.11899999999999999</v>
      </c>
    </row>
    <row r="1051" spans="1:9" x14ac:dyDescent="0.2">
      <c r="A1051" s="7" t="s">
        <v>1995</v>
      </c>
      <c r="B1051" s="7" t="s">
        <v>1439</v>
      </c>
      <c r="C1051" s="7" t="s">
        <v>1996</v>
      </c>
      <c r="D1051" s="9">
        <v>3.6900000000000002E-2</v>
      </c>
      <c r="E1051" s="9">
        <v>0.19800000000000001</v>
      </c>
      <c r="F1051" s="9">
        <v>1.06E-2</v>
      </c>
      <c r="G1051" s="9">
        <v>6.3899999999999998E-2</v>
      </c>
      <c r="H1051" s="9">
        <v>3.1800000000000001E-3</v>
      </c>
      <c r="I1051" s="9">
        <v>1.9599999999999999E-2</v>
      </c>
    </row>
    <row r="1052" spans="1:9" x14ac:dyDescent="0.2">
      <c r="A1052" s="7" t="s">
        <v>1992</v>
      </c>
      <c r="B1052" s="7" t="s">
        <v>1993</v>
      </c>
      <c r="C1052" s="7" t="s">
        <v>1994</v>
      </c>
      <c r="D1052" s="9">
        <v>-7.5900000000000004E-3</v>
      </c>
      <c r="E1052" s="9">
        <v>7.3699999999999998E-3</v>
      </c>
      <c r="F1052" s="9">
        <v>-1.58E-3</v>
      </c>
      <c r="G1052" s="9">
        <v>4.5999999999999999E-3</v>
      </c>
      <c r="H1052" s="9">
        <v>-5.5900000000000004E-4</v>
      </c>
      <c r="I1052" s="9">
        <v>1.16E-3</v>
      </c>
    </row>
    <row r="1053" spans="1:9" x14ac:dyDescent="0.2">
      <c r="A1053" s="7" t="s">
        <v>1989</v>
      </c>
      <c r="B1053" s="7" t="s">
        <v>1990</v>
      </c>
      <c r="C1053" s="7" t="s">
        <v>1991</v>
      </c>
      <c r="D1053" s="9">
        <v>6.5500000000000003E-2</v>
      </c>
      <c r="E1053" s="9">
        <v>0.128</v>
      </c>
      <c r="F1053" s="9">
        <v>1.4999999999999999E-4</v>
      </c>
      <c r="G1053" s="9">
        <v>2.7399999999999998E-3</v>
      </c>
      <c r="H1053" s="9">
        <v>2.8200000000000002E-4</v>
      </c>
      <c r="I1053" s="9">
        <v>3.1099999999999999E-3</v>
      </c>
    </row>
    <row r="1054" spans="1:9" x14ac:dyDescent="0.2">
      <c r="A1054" s="7" t="s">
        <v>1987</v>
      </c>
      <c r="B1054" s="7" t="s">
        <v>1985</v>
      </c>
      <c r="C1054" s="7" t="s">
        <v>1988</v>
      </c>
      <c r="D1054" s="9">
        <v>-7.0599999999999995E-5</v>
      </c>
      <c r="E1054" s="9">
        <v>1.6100000000000001E-3</v>
      </c>
      <c r="F1054" s="9">
        <v>-1.8099999999999999E-5</v>
      </c>
      <c r="G1054" s="9">
        <v>4.2700000000000002E-4</v>
      </c>
      <c r="H1054" s="9">
        <v>-3.3699999999999999E-6</v>
      </c>
      <c r="I1054" s="9">
        <v>1.12E-4</v>
      </c>
    </row>
    <row r="1055" spans="1:9" x14ac:dyDescent="0.2">
      <c r="A1055" s="7" t="s">
        <v>1984</v>
      </c>
      <c r="B1055" s="7" t="s">
        <v>1985</v>
      </c>
      <c r="C1055" s="7" t="s">
        <v>1986</v>
      </c>
      <c r="D1055" s="9">
        <v>7.8200000000000003E-5</v>
      </c>
      <c r="E1055" s="9">
        <v>1.6999999999999999E-3</v>
      </c>
      <c r="F1055" s="9">
        <v>5.9799999999999997E-5</v>
      </c>
      <c r="G1055" s="9">
        <v>7.7200000000000001E-4</v>
      </c>
      <c r="H1055" s="9">
        <v>7.52E-6</v>
      </c>
      <c r="I1055" s="9">
        <v>1.6699999999999999E-4</v>
      </c>
    </row>
    <row r="1056" spans="1:9" x14ac:dyDescent="0.2">
      <c r="A1056" s="7" t="s">
        <v>1981</v>
      </c>
      <c r="B1056" s="7" t="s">
        <v>1982</v>
      </c>
      <c r="C1056" s="7" t="s">
        <v>1983</v>
      </c>
      <c r="D1056" s="9">
        <v>7.8200000000000003E-5</v>
      </c>
      <c r="E1056" s="9">
        <v>1.6999999999999999E-3</v>
      </c>
      <c r="F1056" s="9">
        <v>5.9799999999999997E-5</v>
      </c>
      <c r="G1056" s="9">
        <v>7.7200000000000001E-4</v>
      </c>
      <c r="H1056" s="9">
        <v>7.52E-6</v>
      </c>
      <c r="I1056" s="9">
        <v>1.6699999999999999E-4</v>
      </c>
    </row>
    <row r="1057" spans="1:9" x14ac:dyDescent="0.2">
      <c r="A1057" s="7" t="s">
        <v>1978</v>
      </c>
      <c r="B1057" s="7" t="s">
        <v>1979</v>
      </c>
      <c r="C1057" s="7" t="s">
        <v>1980</v>
      </c>
      <c r="D1057" s="9">
        <v>3.65E-3</v>
      </c>
      <c r="E1057" s="9">
        <v>4.8300000000000003E-2</v>
      </c>
      <c r="F1057" s="9">
        <v>1.25E-3</v>
      </c>
      <c r="G1057" s="9">
        <v>1.7299999999999999E-2</v>
      </c>
      <c r="H1057" s="9">
        <v>3.6499999999999998E-4</v>
      </c>
      <c r="I1057" s="9">
        <v>5.11E-3</v>
      </c>
    </row>
    <row r="1058" spans="1:9" x14ac:dyDescent="0.2">
      <c r="A1058" s="7" t="s">
        <v>1975</v>
      </c>
      <c r="B1058" s="7" t="s">
        <v>1976</v>
      </c>
      <c r="C1058" s="7" t="s">
        <v>1977</v>
      </c>
      <c r="D1058" s="9">
        <v>2.1100000000000001E-5</v>
      </c>
      <c r="E1058" s="9">
        <v>8.61E-4</v>
      </c>
      <c r="F1058" s="9">
        <v>7.6299999999999998E-6</v>
      </c>
      <c r="G1058" s="9">
        <v>2.4399999999999999E-4</v>
      </c>
      <c r="H1058" s="9">
        <v>3.7900000000000001E-6</v>
      </c>
      <c r="I1058" s="9">
        <v>1.2E-4</v>
      </c>
    </row>
    <row r="1059" spans="1:9" x14ac:dyDescent="0.2">
      <c r="A1059" s="7" t="s">
        <v>1972</v>
      </c>
      <c r="B1059" s="7" t="s">
        <v>1973</v>
      </c>
      <c r="C1059" s="7" t="s">
        <v>1974</v>
      </c>
      <c r="D1059" s="9">
        <v>3.1300000000000002E-4</v>
      </c>
      <c r="E1059" s="9">
        <v>3.49E-3</v>
      </c>
      <c r="F1059" s="9">
        <v>4.2499999999999998E-4</v>
      </c>
      <c r="G1059" s="9">
        <v>2.0899999999999998E-3</v>
      </c>
      <c r="H1059" s="9">
        <v>1.8799999999999999E-4</v>
      </c>
      <c r="I1059" s="9">
        <v>6.4199999999999999E-4</v>
      </c>
    </row>
    <row r="1060" spans="1:9" x14ac:dyDescent="0.2">
      <c r="A1060" s="7" t="s">
        <v>1969</v>
      </c>
      <c r="B1060" s="7" t="s">
        <v>1970</v>
      </c>
      <c r="C1060" s="7" t="s">
        <v>1971</v>
      </c>
      <c r="D1060" s="9">
        <v>1.48E-3</v>
      </c>
      <c r="E1060" s="9">
        <v>2.1499999999999998E-2</v>
      </c>
      <c r="F1060" s="9">
        <v>8.2199999999999999E-3</v>
      </c>
      <c r="G1060" s="9">
        <v>3.27E-2</v>
      </c>
      <c r="H1060" s="9">
        <v>3.0400000000000002E-4</v>
      </c>
      <c r="I1060" s="9">
        <v>3.64E-3</v>
      </c>
    </row>
    <row r="1061" spans="1:9" x14ac:dyDescent="0.2">
      <c r="A1061" s="7" t="s">
        <v>1966</v>
      </c>
      <c r="B1061" s="7" t="s">
        <v>1967</v>
      </c>
      <c r="C1061" s="7" t="s">
        <v>1968</v>
      </c>
      <c r="D1061" s="9">
        <v>-5.6600000000000001E-3</v>
      </c>
      <c r="E1061" s="9">
        <v>2.1999999999999999E-2</v>
      </c>
      <c r="F1061" s="9">
        <v>-8.7899999999999992E-3</v>
      </c>
      <c r="G1061" s="9">
        <v>3.2800000000000003E-2</v>
      </c>
      <c r="H1061" s="9">
        <v>-5.8299999999999997E-4</v>
      </c>
      <c r="I1061" s="9">
        <v>3.6700000000000001E-3</v>
      </c>
    </row>
    <row r="1062" spans="1:9" x14ac:dyDescent="0.2">
      <c r="A1062" s="7" t="s">
        <v>1964</v>
      </c>
      <c r="B1062" s="7" t="s">
        <v>1424</v>
      </c>
      <c r="C1062" s="7" t="s">
        <v>1965</v>
      </c>
      <c r="D1062" s="9">
        <v>-1.3300000000000001E-4</v>
      </c>
      <c r="E1062" s="9">
        <v>3.9300000000000003E-3</v>
      </c>
      <c r="F1062" s="9">
        <v>-2.5000000000000001E-5</v>
      </c>
      <c r="G1062" s="9">
        <v>6.5499999999999998E-4</v>
      </c>
      <c r="H1062" s="9">
        <v>-1.1399999999999999E-5</v>
      </c>
      <c r="I1062" s="9">
        <v>3.2699999999999998E-4</v>
      </c>
    </row>
    <row r="1063" spans="1:9" x14ac:dyDescent="0.2">
      <c r="A1063" s="7" t="s">
        <v>1961</v>
      </c>
      <c r="B1063" s="7" t="s">
        <v>1962</v>
      </c>
      <c r="C1063" s="7" t="s">
        <v>1963</v>
      </c>
      <c r="D1063" s="9">
        <v>1.3300000000000001E-4</v>
      </c>
      <c r="E1063" s="9">
        <v>3.9300000000000003E-3</v>
      </c>
      <c r="F1063" s="9">
        <v>2.5000000000000001E-5</v>
      </c>
      <c r="G1063" s="9">
        <v>6.5499999999999998E-4</v>
      </c>
      <c r="H1063" s="9">
        <v>1.1399999999999999E-5</v>
      </c>
      <c r="I1063" s="9">
        <v>3.2699999999999998E-4</v>
      </c>
    </row>
    <row r="1064" spans="1:9" x14ac:dyDescent="0.2">
      <c r="A1064" s="7" t="s">
        <v>1958</v>
      </c>
      <c r="B1064" s="7" t="s">
        <v>1959</v>
      </c>
      <c r="C1064" s="7" t="s">
        <v>1960</v>
      </c>
      <c r="D1064" s="9">
        <v>6.3300000000000004E-6</v>
      </c>
      <c r="E1064" s="9">
        <v>3.1700000000000001E-4</v>
      </c>
      <c r="F1064" s="9">
        <v>1.1E-5</v>
      </c>
      <c r="G1064" s="9">
        <v>2.2800000000000001E-4</v>
      </c>
      <c r="H1064" s="9">
        <v>1.2500000000000001E-6</v>
      </c>
      <c r="I1064" s="9">
        <v>4.4499999999999997E-5</v>
      </c>
    </row>
    <row r="1065" spans="1:9" x14ac:dyDescent="0.2">
      <c r="A1065" s="7" t="s">
        <v>1955</v>
      </c>
      <c r="B1065" s="7" t="s">
        <v>1956</v>
      </c>
      <c r="C1065" s="7" t="s">
        <v>1957</v>
      </c>
      <c r="D1065" s="9">
        <v>1.6199999999999999E-3</v>
      </c>
      <c r="E1065" s="9">
        <v>1.2700000000000001E-3</v>
      </c>
      <c r="F1065" s="9">
        <v>5.8399999999999999E-4</v>
      </c>
      <c r="G1065" s="9">
        <v>5.1199999999999998E-4</v>
      </c>
      <c r="H1065" s="9">
        <v>3.4299999999999999E-4</v>
      </c>
      <c r="I1065" s="9">
        <v>1.4100000000000001E-4</v>
      </c>
    </row>
    <row r="1066" spans="1:9" x14ac:dyDescent="0.2">
      <c r="A1066" s="7" t="s">
        <v>1952</v>
      </c>
      <c r="B1066" s="7" t="s">
        <v>1953</v>
      </c>
      <c r="C1066" s="7" t="s">
        <v>1954</v>
      </c>
      <c r="D1066" s="9">
        <v>1.6199999999999999E-3</v>
      </c>
      <c r="E1066" s="9">
        <v>1.2700000000000001E-3</v>
      </c>
      <c r="F1066" s="9">
        <v>5.8399999999999999E-4</v>
      </c>
      <c r="G1066" s="9">
        <v>5.1199999999999998E-4</v>
      </c>
      <c r="H1066" s="9">
        <v>3.4299999999999999E-4</v>
      </c>
      <c r="I1066" s="9">
        <v>1.4100000000000001E-4</v>
      </c>
    </row>
    <row r="1067" spans="1:9" x14ac:dyDescent="0.2">
      <c r="A1067" s="7" t="s">
        <v>1949</v>
      </c>
      <c r="B1067" s="7" t="s">
        <v>1950</v>
      </c>
      <c r="C1067" s="7" t="s">
        <v>1951</v>
      </c>
      <c r="D1067" s="9">
        <v>1.47E-4</v>
      </c>
      <c r="E1067" s="9">
        <v>1.74E-3</v>
      </c>
      <c r="F1067" s="9">
        <v>8.8200000000000003E-5</v>
      </c>
      <c r="G1067" s="9">
        <v>9.2000000000000003E-4</v>
      </c>
      <c r="H1067" s="9">
        <v>1.47E-5</v>
      </c>
      <c r="I1067" s="9">
        <v>1.9000000000000001E-4</v>
      </c>
    </row>
    <row r="1068" spans="1:9" x14ac:dyDescent="0.2">
      <c r="A1068" s="7" t="s">
        <v>1946</v>
      </c>
      <c r="B1068" s="7" t="s">
        <v>1947</v>
      </c>
      <c r="C1068" s="7" t="s">
        <v>1948</v>
      </c>
      <c r="D1068" s="9">
        <v>2.8399999999999999E-5</v>
      </c>
      <c r="E1068" s="9">
        <v>9.990000000000001E-4</v>
      </c>
      <c r="F1068" s="9">
        <v>1.4100000000000001E-5</v>
      </c>
      <c r="G1068" s="9">
        <v>4.4499999999999997E-4</v>
      </c>
      <c r="H1068" s="9">
        <v>4.0300000000000004E-6</v>
      </c>
      <c r="I1068" s="9">
        <v>1.1900000000000001E-4</v>
      </c>
    </row>
    <row r="1069" spans="1:9" x14ac:dyDescent="0.2">
      <c r="A1069" s="7" t="s">
        <v>1943</v>
      </c>
      <c r="B1069" s="7" t="s">
        <v>1944</v>
      </c>
      <c r="C1069" s="7" t="s">
        <v>1945</v>
      </c>
      <c r="D1069" s="9">
        <v>3.1599999999999998E-4</v>
      </c>
      <c r="E1069" s="9">
        <v>3.2699999999999999E-3</v>
      </c>
      <c r="F1069" s="9">
        <v>1.02E-4</v>
      </c>
      <c r="G1069" s="9">
        <v>1.1100000000000001E-3</v>
      </c>
      <c r="H1069" s="9">
        <v>3.4999999999999997E-5</v>
      </c>
      <c r="I1069" s="9">
        <v>3.5500000000000001E-4</v>
      </c>
    </row>
    <row r="1070" spans="1:9" x14ac:dyDescent="0.2">
      <c r="A1070" s="7" t="s">
        <v>1940</v>
      </c>
      <c r="B1070" s="7" t="s">
        <v>1941</v>
      </c>
      <c r="C1070" s="7" t="s">
        <v>1942</v>
      </c>
      <c r="D1070" s="9">
        <v>2.1899999999999999E-2</v>
      </c>
      <c r="E1070" s="9">
        <v>5.1900000000000002E-2</v>
      </c>
      <c r="F1070" s="9">
        <v>-2.8600000000000001E-3</v>
      </c>
      <c r="G1070" s="9">
        <v>2.3E-2</v>
      </c>
      <c r="H1070" s="9">
        <v>-2.2100000000000001E-4</v>
      </c>
      <c r="I1070" s="9">
        <v>6.3699999999999998E-3</v>
      </c>
    </row>
    <row r="1071" spans="1:9" x14ac:dyDescent="0.2">
      <c r="A1071" s="7" t="s">
        <v>1937</v>
      </c>
      <c r="B1071" s="7" t="s">
        <v>1938</v>
      </c>
      <c r="C1071" s="7" t="s">
        <v>1939</v>
      </c>
      <c r="D1071" s="9">
        <v>4.4499999999999997E-4</v>
      </c>
      <c r="E1071" s="9">
        <v>1.0500000000000001E-2</v>
      </c>
      <c r="F1071" s="9">
        <v>2.52E-4</v>
      </c>
      <c r="G1071" s="9">
        <v>4.62E-3</v>
      </c>
      <c r="H1071" s="9">
        <v>5.3600000000000002E-5</v>
      </c>
      <c r="I1071" s="9">
        <v>1.1999999999999999E-3</v>
      </c>
    </row>
    <row r="1072" spans="1:9" x14ac:dyDescent="0.2">
      <c r="A1072" s="7" t="s">
        <v>1935</v>
      </c>
      <c r="B1072" s="7" t="s">
        <v>1412</v>
      </c>
      <c r="C1072" s="7" t="s">
        <v>1936</v>
      </c>
      <c r="D1072" s="10">
        <v>1.92E-3</v>
      </c>
      <c r="E1072" s="9">
        <v>5.5800000000000002E-2</v>
      </c>
      <c r="F1072" s="10">
        <v>8.1400000000000005E-4</v>
      </c>
      <c r="G1072" s="9">
        <v>2.0500000000000001E-2</v>
      </c>
      <c r="H1072" s="10">
        <v>1.6200000000000001E-4</v>
      </c>
      <c r="I1072" s="9">
        <v>6.0000000000000001E-3</v>
      </c>
    </row>
    <row r="1073" spans="1:9" x14ac:dyDescent="0.2">
      <c r="A1073" s="7" t="s">
        <v>1932</v>
      </c>
      <c r="B1073" s="7" t="s">
        <v>1933</v>
      </c>
      <c r="C1073" s="7" t="s">
        <v>1934</v>
      </c>
      <c r="D1073" s="9">
        <v>1.4300000000000001E-3</v>
      </c>
      <c r="E1073" s="9">
        <v>1.09E-2</v>
      </c>
      <c r="F1073" s="9">
        <v>6.9800000000000003E-5</v>
      </c>
      <c r="G1073" s="9">
        <v>1.09E-3</v>
      </c>
      <c r="H1073" s="9">
        <v>1.3100000000000001E-4</v>
      </c>
      <c r="I1073" s="9">
        <v>8.0000000000000004E-4</v>
      </c>
    </row>
    <row r="1074" spans="1:9" x14ac:dyDescent="0.2">
      <c r="A1074" s="7" t="s">
        <v>1929</v>
      </c>
      <c r="B1074" s="7" t="s">
        <v>1930</v>
      </c>
      <c r="C1074" s="7" t="s">
        <v>1931</v>
      </c>
      <c r="D1074" s="9">
        <v>0.79900000000000004</v>
      </c>
      <c r="E1074" s="9">
        <v>0.48199999999999998</v>
      </c>
      <c r="F1074" s="9">
        <v>0.13800000000000001</v>
      </c>
      <c r="G1074" s="9">
        <v>0.161</v>
      </c>
      <c r="H1074" s="9">
        <v>5.7799999999999997E-2</v>
      </c>
      <c r="I1074" s="9">
        <v>4.7399999999999998E-2</v>
      </c>
    </row>
    <row r="1075" spans="1:9" x14ac:dyDescent="0.2">
      <c r="A1075" s="7" t="s">
        <v>4832</v>
      </c>
      <c r="B1075" s="7" t="s">
        <v>4833</v>
      </c>
      <c r="C1075" s="7" t="s">
        <v>4834</v>
      </c>
      <c r="D1075" s="9">
        <v>5.5699999999999999E-5</v>
      </c>
      <c r="E1075" s="9">
        <v>7.0299999999999998E-7</v>
      </c>
      <c r="F1075" s="9">
        <v>9.5400000000000001E-6</v>
      </c>
      <c r="G1075" s="9">
        <v>1.2100000000000001E-7</v>
      </c>
      <c r="H1075" s="9">
        <v>5.1900000000000003E-6</v>
      </c>
      <c r="I1075" s="9">
        <v>6.5299999999999996E-8</v>
      </c>
    </row>
    <row r="1076" spans="1:9" x14ac:dyDescent="0.2">
      <c r="A1076" s="7" t="s">
        <v>1926</v>
      </c>
      <c r="B1076" s="7" t="s">
        <v>1927</v>
      </c>
      <c r="C1076" s="7" t="s">
        <v>1928</v>
      </c>
      <c r="D1076" s="9">
        <v>1.27E-4</v>
      </c>
      <c r="E1076" s="9">
        <v>3.16E-3</v>
      </c>
      <c r="F1076" s="9">
        <v>2.2699999999999999E-4</v>
      </c>
      <c r="G1076" s="9">
        <v>2.2799999999999999E-3</v>
      </c>
      <c r="H1076" s="9">
        <v>1.03E-5</v>
      </c>
      <c r="I1076" s="9">
        <v>2.8200000000000002E-4</v>
      </c>
    </row>
    <row r="1077" spans="1:9" x14ac:dyDescent="0.2">
      <c r="A1077" s="7" t="s">
        <v>4829</v>
      </c>
      <c r="B1077" s="7" t="s">
        <v>4830</v>
      </c>
      <c r="C1077" s="7" t="s">
        <v>4831</v>
      </c>
      <c r="D1077" s="9">
        <v>5.6300000000000001E-8</v>
      </c>
      <c r="E1077" s="9">
        <v>7.1000000000000003E-10</v>
      </c>
      <c r="F1077" s="9">
        <v>9.6299999999999992E-9</v>
      </c>
      <c r="G1077" s="9">
        <v>1.2199999999999999E-10</v>
      </c>
      <c r="H1077" s="9">
        <v>5.2400000000000001E-9</v>
      </c>
      <c r="I1077" s="9">
        <v>6.6000000000000005E-11</v>
      </c>
    </row>
    <row r="1078" spans="1:9" x14ac:dyDescent="0.2">
      <c r="A1078" s="7" t="s">
        <v>1923</v>
      </c>
      <c r="B1078" s="7" t="s">
        <v>1924</v>
      </c>
      <c r="C1078" s="7" t="s">
        <v>1925</v>
      </c>
      <c r="D1078" s="9">
        <v>-1.4500000000000001E-2</v>
      </c>
      <c r="E1078" s="9">
        <v>1.3599999999999999E-2</v>
      </c>
      <c r="F1078" s="9">
        <v>-2.8900000000000002E-3</v>
      </c>
      <c r="G1078" s="9">
        <v>2.7799999999999999E-3</v>
      </c>
      <c r="H1078" s="9">
        <v>-1.6199999999999999E-3</v>
      </c>
      <c r="I1078" s="9">
        <v>1.2700000000000001E-3</v>
      </c>
    </row>
    <row r="1079" spans="1:9" x14ac:dyDescent="0.2">
      <c r="A1079" s="7" t="s">
        <v>4703</v>
      </c>
      <c r="B1079" s="7" t="s">
        <v>4704</v>
      </c>
      <c r="C1079" s="7" t="s">
        <v>4705</v>
      </c>
      <c r="D1079" s="9">
        <v>0</v>
      </c>
      <c r="E1079" s="9">
        <v>0</v>
      </c>
      <c r="F1079" s="9">
        <v>-6.0700000000000003E-6</v>
      </c>
      <c r="G1079" s="9">
        <v>2.4800000000000001E-4</v>
      </c>
      <c r="H1079" s="9">
        <v>-6.9800000000000001E-6</v>
      </c>
      <c r="I1079" s="9">
        <v>1.74E-4</v>
      </c>
    </row>
    <row r="1080" spans="1:9" x14ac:dyDescent="0.2">
      <c r="A1080" s="7" t="s">
        <v>1920</v>
      </c>
      <c r="B1080" s="7" t="s">
        <v>1921</v>
      </c>
      <c r="C1080" s="7" t="s">
        <v>1922</v>
      </c>
      <c r="D1080" s="9">
        <v>8.5799999999999998E-5</v>
      </c>
      <c r="E1080" s="9">
        <v>1.24E-3</v>
      </c>
      <c r="F1080" s="9">
        <v>5.8400000000000003E-5</v>
      </c>
      <c r="G1080" s="9">
        <v>5.9999999999999995E-4</v>
      </c>
      <c r="H1080" s="9">
        <v>5.48E-6</v>
      </c>
      <c r="I1080" s="9">
        <v>1E-4</v>
      </c>
    </row>
    <row r="1081" spans="1:9" x14ac:dyDescent="0.2">
      <c r="A1081" s="7" t="s">
        <v>1917</v>
      </c>
      <c r="B1081" s="7" t="s">
        <v>1918</v>
      </c>
      <c r="C1081" s="7" t="s">
        <v>1919</v>
      </c>
      <c r="D1081" s="9">
        <v>1.08E-5</v>
      </c>
      <c r="E1081" s="9">
        <v>4.4000000000000002E-4</v>
      </c>
      <c r="F1081" s="9">
        <v>7.34E-6</v>
      </c>
      <c r="G1081" s="9">
        <v>1.9599999999999999E-4</v>
      </c>
      <c r="H1081" s="9">
        <v>1.6300000000000001E-6</v>
      </c>
      <c r="I1081" s="9">
        <v>4.5200000000000001E-5</v>
      </c>
    </row>
    <row r="1082" spans="1:9" x14ac:dyDescent="0.2">
      <c r="A1082" s="7" t="s">
        <v>1914</v>
      </c>
      <c r="B1082" s="7" t="s">
        <v>1915</v>
      </c>
      <c r="C1082" s="7" t="s">
        <v>1916</v>
      </c>
      <c r="D1082" s="9">
        <v>-2.76</v>
      </c>
      <c r="E1082" s="9">
        <v>3.9699999999999999E-2</v>
      </c>
      <c r="F1082" s="9">
        <v>-1.05</v>
      </c>
      <c r="G1082" s="9">
        <v>6.3699999999999998E-3</v>
      </c>
      <c r="H1082" s="9">
        <v>-0.71</v>
      </c>
      <c r="I1082" s="9">
        <v>1.1599999999999999E-2</v>
      </c>
    </row>
    <row r="1083" spans="1:9" x14ac:dyDescent="0.2">
      <c r="A1083" s="7" t="s">
        <v>1911</v>
      </c>
      <c r="B1083" s="7" t="s">
        <v>1912</v>
      </c>
      <c r="C1083" s="7" t="s">
        <v>1913</v>
      </c>
      <c r="D1083" s="9">
        <v>-4.4499999999999997E-4</v>
      </c>
      <c r="E1083" s="9">
        <v>1.0500000000000001E-2</v>
      </c>
      <c r="F1083" s="9">
        <v>-2.52E-4</v>
      </c>
      <c r="G1083" s="9">
        <v>4.62E-3</v>
      </c>
      <c r="H1083" s="9">
        <v>-5.3600000000000002E-5</v>
      </c>
      <c r="I1083" s="9">
        <v>1.1999999999999999E-3</v>
      </c>
    </row>
    <row r="1084" spans="1:9" x14ac:dyDescent="0.2">
      <c r="A1084" s="7" t="s">
        <v>1908</v>
      </c>
      <c r="B1084" s="7" t="s">
        <v>1909</v>
      </c>
      <c r="C1084" s="7" t="s">
        <v>1910</v>
      </c>
      <c r="D1084" s="10">
        <v>7.2100000000000003E-3</v>
      </c>
      <c r="E1084" s="9">
        <v>3.0800000000000001E-2</v>
      </c>
      <c r="F1084" s="10">
        <v>3.3899999999999997E-5</v>
      </c>
      <c r="G1084" s="9">
        <v>8.8500000000000004E-4</v>
      </c>
      <c r="H1084" s="10">
        <v>1.34E-5</v>
      </c>
      <c r="I1084" s="9">
        <v>3.86E-4</v>
      </c>
    </row>
    <row r="1085" spans="1:9" x14ac:dyDescent="0.2">
      <c r="A1085" s="7" t="s">
        <v>1906</v>
      </c>
      <c r="B1085" s="7" t="s">
        <v>1398</v>
      </c>
      <c r="C1085" s="7" t="s">
        <v>1907</v>
      </c>
      <c r="D1085" s="10">
        <v>7.2100000000000003E-3</v>
      </c>
      <c r="E1085" s="9">
        <v>3.0800000000000001E-2</v>
      </c>
      <c r="F1085" s="10">
        <v>3.3899999999999997E-5</v>
      </c>
      <c r="G1085" s="9">
        <v>8.8500000000000004E-4</v>
      </c>
      <c r="H1085" s="10">
        <v>1.34E-5</v>
      </c>
      <c r="I1085" s="9">
        <v>3.86E-4</v>
      </c>
    </row>
    <row r="1086" spans="1:9" x14ac:dyDescent="0.2">
      <c r="A1086" s="7" t="s">
        <v>1903</v>
      </c>
      <c r="B1086" s="7" t="s">
        <v>1904</v>
      </c>
      <c r="C1086" s="7" t="s">
        <v>1905</v>
      </c>
      <c r="D1086" s="9">
        <v>5.8299999999999997E-4</v>
      </c>
      <c r="E1086" s="9">
        <v>6.5700000000000003E-3</v>
      </c>
      <c r="F1086" s="9">
        <v>2.8399999999999999E-5</v>
      </c>
      <c r="G1086" s="9">
        <v>6.2799999999999998E-4</v>
      </c>
      <c r="H1086" s="9">
        <v>2.65E-5</v>
      </c>
      <c r="I1086" s="9">
        <v>4.5199999999999998E-4</v>
      </c>
    </row>
    <row r="1087" spans="1:9" x14ac:dyDescent="0.2">
      <c r="A1087" s="7" t="s">
        <v>1901</v>
      </c>
      <c r="B1087" s="7" t="s">
        <v>1389</v>
      </c>
      <c r="C1087" s="7" t="s">
        <v>1902</v>
      </c>
      <c r="D1087" s="9">
        <v>-6.3300000000000004E-6</v>
      </c>
      <c r="E1087" s="9">
        <v>3.1700000000000001E-4</v>
      </c>
      <c r="F1087" s="9">
        <v>-1.1E-5</v>
      </c>
      <c r="G1087" s="9">
        <v>2.2800000000000001E-4</v>
      </c>
      <c r="H1087" s="9">
        <v>-1.2500000000000001E-6</v>
      </c>
      <c r="I1087" s="9">
        <v>4.4499999999999997E-5</v>
      </c>
    </row>
    <row r="1088" spans="1:9" x14ac:dyDescent="0.2">
      <c r="A1088" s="7" t="s">
        <v>1899</v>
      </c>
      <c r="B1088" s="7" t="s">
        <v>1893</v>
      </c>
      <c r="C1088" s="7" t="s">
        <v>1900</v>
      </c>
      <c r="D1088" s="9">
        <v>1.26E-2</v>
      </c>
      <c r="E1088" s="9">
        <v>4.5499999999999999E-2</v>
      </c>
      <c r="F1088" s="9">
        <v>4.2399999999999998E-3</v>
      </c>
      <c r="G1088" s="9">
        <v>1.44E-2</v>
      </c>
      <c r="H1088" s="9">
        <v>1.2600000000000001E-3</v>
      </c>
      <c r="I1088" s="9">
        <v>4.6100000000000004E-3</v>
      </c>
    </row>
    <row r="1089" spans="1:9" x14ac:dyDescent="0.2">
      <c r="A1089" s="7" t="s">
        <v>1897</v>
      </c>
      <c r="B1089" s="7" t="s">
        <v>1893</v>
      </c>
      <c r="C1089" s="7" t="s">
        <v>1898</v>
      </c>
      <c r="D1089" s="9">
        <v>2.76</v>
      </c>
      <c r="E1089" s="9">
        <v>3.9699999999999999E-2</v>
      </c>
      <c r="F1089" s="9">
        <v>1.05</v>
      </c>
      <c r="G1089" s="9">
        <v>6.3699999999999998E-3</v>
      </c>
      <c r="H1089" s="9">
        <v>0.71</v>
      </c>
      <c r="I1089" s="9">
        <v>1.1599999999999999E-2</v>
      </c>
    </row>
    <row r="1090" spans="1:9" x14ac:dyDescent="0.2">
      <c r="A1090" s="7" t="s">
        <v>1895</v>
      </c>
      <c r="B1090" s="7" t="s">
        <v>1893</v>
      </c>
      <c r="C1090" s="7" t="s">
        <v>1896</v>
      </c>
      <c r="D1090" s="9">
        <v>2.69</v>
      </c>
      <c r="E1090" s="9">
        <v>6.6900000000000001E-2</v>
      </c>
      <c r="F1090" s="9">
        <v>1.03</v>
      </c>
      <c r="G1090" s="9">
        <v>1.9599999999999999E-2</v>
      </c>
      <c r="H1090" s="9">
        <v>0.69599999999999995</v>
      </c>
      <c r="I1090" s="9">
        <v>1.24E-2</v>
      </c>
    </row>
    <row r="1091" spans="1:9" x14ac:dyDescent="0.2">
      <c r="A1091" s="7" t="s">
        <v>1892</v>
      </c>
      <c r="B1091" s="7" t="s">
        <v>1893</v>
      </c>
      <c r="C1091" s="7" t="s">
        <v>1894</v>
      </c>
      <c r="D1091" s="9">
        <v>1.6199999999999999E-3</v>
      </c>
      <c r="E1091" s="9">
        <v>1.2700000000000001E-3</v>
      </c>
      <c r="F1091" s="9">
        <v>5.8399999999999999E-4</v>
      </c>
      <c r="G1091" s="9">
        <v>5.1199999999999998E-4</v>
      </c>
      <c r="H1091" s="9">
        <v>3.4299999999999999E-4</v>
      </c>
      <c r="I1091" s="9">
        <v>1.4100000000000001E-4</v>
      </c>
    </row>
    <row r="1092" spans="1:9" x14ac:dyDescent="0.2">
      <c r="A1092" s="7" t="s">
        <v>1889</v>
      </c>
      <c r="B1092" s="7" t="s">
        <v>1890</v>
      </c>
      <c r="C1092" s="7" t="s">
        <v>1891</v>
      </c>
      <c r="D1092" s="9">
        <v>6.0499999999999998E-3</v>
      </c>
      <c r="E1092" s="9">
        <v>9.5899999999999999E-2</v>
      </c>
      <c r="F1092" s="9">
        <v>7.5500000000000003E-4</v>
      </c>
      <c r="G1092" s="9">
        <v>1.9699999999999999E-2</v>
      </c>
      <c r="H1092" s="9">
        <v>2.7500000000000002E-4</v>
      </c>
      <c r="I1092" s="9">
        <v>6.6699999999999997E-3</v>
      </c>
    </row>
    <row r="1093" spans="1:9" x14ac:dyDescent="0.2">
      <c r="A1093" s="7" t="s">
        <v>1886</v>
      </c>
      <c r="B1093" s="7" t="s">
        <v>1887</v>
      </c>
      <c r="C1093" s="7" t="s">
        <v>1888</v>
      </c>
      <c r="D1093" s="9">
        <v>-1.1299999999999999E-2</v>
      </c>
      <c r="E1093" s="9">
        <v>5.0099999999999999E-2</v>
      </c>
      <c r="F1093" s="9">
        <v>-7.0200000000000002E-3</v>
      </c>
      <c r="G1093" s="9">
        <v>2.3300000000000001E-2</v>
      </c>
      <c r="H1093" s="9">
        <v>-2.4199999999999998E-3</v>
      </c>
      <c r="I1093" s="9">
        <v>6.5100000000000002E-3</v>
      </c>
    </row>
    <row r="1094" spans="1:9" x14ac:dyDescent="0.2">
      <c r="A1094" s="7" t="s">
        <v>1883</v>
      </c>
      <c r="B1094" s="7" t="s">
        <v>1884</v>
      </c>
      <c r="C1094" s="7" t="s">
        <v>1885</v>
      </c>
      <c r="D1094" s="9">
        <v>3.0699999999999998E-3</v>
      </c>
      <c r="E1094" s="9">
        <v>1.4400000000000001E-3</v>
      </c>
      <c r="F1094" s="9">
        <v>1.1000000000000001E-3</v>
      </c>
      <c r="G1094" s="9">
        <v>5.8200000000000005E-4</v>
      </c>
      <c r="H1094" s="9">
        <v>6.6799999999999997E-4</v>
      </c>
      <c r="I1094" s="9">
        <v>1.63E-4</v>
      </c>
    </row>
    <row r="1095" spans="1:9" x14ac:dyDescent="0.2">
      <c r="A1095" s="7" t="s">
        <v>1880</v>
      </c>
      <c r="B1095" s="7" t="s">
        <v>1881</v>
      </c>
      <c r="C1095" s="7" t="s">
        <v>1882</v>
      </c>
      <c r="D1095" s="9">
        <v>-3.0699999999999998E-3</v>
      </c>
      <c r="E1095" s="9">
        <v>1.4400000000000001E-3</v>
      </c>
      <c r="F1095" s="9">
        <v>-1.1000000000000001E-3</v>
      </c>
      <c r="G1095" s="9">
        <v>5.8200000000000005E-4</v>
      </c>
      <c r="H1095" s="9">
        <v>-6.6799999999999997E-4</v>
      </c>
      <c r="I1095" s="9">
        <v>1.63E-4</v>
      </c>
    </row>
    <row r="1096" spans="1:9" x14ac:dyDescent="0.2">
      <c r="A1096" s="7" t="s">
        <v>1877</v>
      </c>
      <c r="B1096" s="7" t="s">
        <v>1878</v>
      </c>
      <c r="C1096" s="7" t="s">
        <v>1879</v>
      </c>
      <c r="D1096" s="9">
        <v>-6.0600000000000001E-2</v>
      </c>
      <c r="E1096" s="9">
        <v>7.6300000000000001E-4</v>
      </c>
      <c r="F1096" s="9">
        <v>-8.6099999999999996E-3</v>
      </c>
      <c r="G1096" s="9">
        <v>1.0900000000000001E-4</v>
      </c>
      <c r="H1096" s="9">
        <v>-3.9100000000000003E-3</v>
      </c>
      <c r="I1096" s="9">
        <v>4.9100000000000001E-5</v>
      </c>
    </row>
    <row r="1097" spans="1:9" x14ac:dyDescent="0.2">
      <c r="A1097" s="7" t="s">
        <v>1874</v>
      </c>
      <c r="B1097" s="7" t="s">
        <v>1875</v>
      </c>
      <c r="C1097" s="7" t="s">
        <v>1876</v>
      </c>
      <c r="D1097" s="10">
        <v>5.21E-2</v>
      </c>
      <c r="E1097" s="9">
        <v>0.19</v>
      </c>
      <c r="F1097" s="10">
        <v>1.72E-2</v>
      </c>
      <c r="G1097" s="9">
        <v>5.8099999999999999E-2</v>
      </c>
      <c r="H1097" s="10">
        <v>5.3200000000000001E-3</v>
      </c>
      <c r="I1097" s="9">
        <v>1.9400000000000001E-2</v>
      </c>
    </row>
    <row r="1098" spans="1:9" x14ac:dyDescent="0.2">
      <c r="A1098" s="7" t="s">
        <v>1871</v>
      </c>
      <c r="B1098" s="7" t="s">
        <v>1872</v>
      </c>
      <c r="C1098" s="7" t="s">
        <v>1873</v>
      </c>
      <c r="D1098" s="9">
        <v>7.1699999999999995E-5</v>
      </c>
      <c r="E1098" s="9">
        <v>8.5599999999999999E-4</v>
      </c>
      <c r="F1098" s="9">
        <v>4.4700000000000004E-6</v>
      </c>
      <c r="G1098" s="9">
        <v>1.1900000000000001E-4</v>
      </c>
      <c r="H1098" s="9">
        <v>8.3299999999999999E-6</v>
      </c>
      <c r="I1098" s="9">
        <v>9.3900000000000006E-5</v>
      </c>
    </row>
    <row r="1099" spans="1:9" x14ac:dyDescent="0.2">
      <c r="A1099" s="7" t="s">
        <v>1868</v>
      </c>
      <c r="B1099" s="7" t="s">
        <v>1869</v>
      </c>
      <c r="C1099" s="7" t="s">
        <v>1870</v>
      </c>
      <c r="D1099" s="9">
        <v>1.16E-4</v>
      </c>
      <c r="E1099" s="9">
        <v>2.8999999999999998E-3</v>
      </c>
      <c r="F1099" s="9">
        <v>2.8500000000000002E-5</v>
      </c>
      <c r="G1099" s="9">
        <v>6.8400000000000004E-4</v>
      </c>
      <c r="H1099" s="9">
        <v>2.8099999999999999E-5</v>
      </c>
      <c r="I1099" s="9">
        <v>3.3700000000000001E-4</v>
      </c>
    </row>
    <row r="1100" spans="1:9" x14ac:dyDescent="0.2">
      <c r="A1100" s="7" t="s">
        <v>1865</v>
      </c>
      <c r="B1100" s="7" t="s">
        <v>1866</v>
      </c>
      <c r="C1100" s="7" t="s">
        <v>1867</v>
      </c>
      <c r="D1100" s="9">
        <v>6.0000000000000002E-5</v>
      </c>
      <c r="E1100" s="9">
        <v>1.6199999999999999E-3</v>
      </c>
      <c r="F1100" s="9">
        <v>2.5400000000000001E-5</v>
      </c>
      <c r="G1100" s="9">
        <v>5.2899999999999996E-4</v>
      </c>
      <c r="H1100" s="9">
        <v>1.0200000000000001E-5</v>
      </c>
      <c r="I1100" s="9">
        <v>2.1800000000000001E-4</v>
      </c>
    </row>
    <row r="1101" spans="1:9" x14ac:dyDescent="0.2">
      <c r="A1101" s="7" t="s">
        <v>1862</v>
      </c>
      <c r="B1101" s="7" t="s">
        <v>1863</v>
      </c>
      <c r="C1101" s="7" t="s">
        <v>1864</v>
      </c>
      <c r="D1101" s="9">
        <v>7.5700000000000004E-6</v>
      </c>
      <c r="E1101" s="9">
        <v>5.3499999999999999E-4</v>
      </c>
      <c r="F1101" s="9">
        <v>7.3599999999999998E-6</v>
      </c>
      <c r="G1101" s="9">
        <v>2.5999999999999998E-4</v>
      </c>
      <c r="H1101" s="9">
        <v>3.3699999999999999E-6</v>
      </c>
      <c r="I1101" s="9">
        <v>1.11E-4</v>
      </c>
    </row>
    <row r="1102" spans="1:9" x14ac:dyDescent="0.2">
      <c r="A1102" s="7" t="s">
        <v>1859</v>
      </c>
      <c r="B1102" s="7" t="s">
        <v>1860</v>
      </c>
      <c r="C1102" s="7" t="s">
        <v>1861</v>
      </c>
      <c r="D1102" s="9">
        <v>8.7000000000000001E-5</v>
      </c>
      <c r="E1102" s="9">
        <v>3.0699999999999998E-3</v>
      </c>
      <c r="F1102" s="9">
        <v>5.0599999999999998E-6</v>
      </c>
      <c r="G1102" s="9">
        <v>3.5799999999999997E-4</v>
      </c>
      <c r="H1102" s="9">
        <v>1.59E-5</v>
      </c>
      <c r="I1102" s="9">
        <v>4.2400000000000001E-4</v>
      </c>
    </row>
    <row r="1103" spans="1:9" x14ac:dyDescent="0.2">
      <c r="A1103" s="7" t="s">
        <v>1856</v>
      </c>
      <c r="B1103" s="7" t="s">
        <v>1857</v>
      </c>
      <c r="C1103" s="7" t="s">
        <v>1858</v>
      </c>
      <c r="D1103" s="9">
        <v>2.4399999999999999E-4</v>
      </c>
      <c r="E1103" s="9">
        <v>6.5100000000000002E-3</v>
      </c>
      <c r="F1103" s="9">
        <v>1.9700000000000001E-5</v>
      </c>
      <c r="G1103" s="9">
        <v>7.2099999999999996E-4</v>
      </c>
      <c r="H1103" s="9">
        <v>2.55E-5</v>
      </c>
      <c r="I1103" s="9">
        <v>5.8100000000000003E-4</v>
      </c>
    </row>
    <row r="1104" spans="1:9" x14ac:dyDescent="0.2">
      <c r="A1104" s="7" t="s">
        <v>1853</v>
      </c>
      <c r="B1104" s="7" t="s">
        <v>1854</v>
      </c>
      <c r="C1104" s="7" t="s">
        <v>1855</v>
      </c>
      <c r="D1104" s="9">
        <v>4.0299999999999998E-4</v>
      </c>
      <c r="E1104" s="9">
        <v>5.5399999999999998E-3</v>
      </c>
      <c r="F1104" s="9">
        <v>9.3200000000000002E-5</v>
      </c>
      <c r="G1104" s="9">
        <v>1.3600000000000001E-3</v>
      </c>
      <c r="H1104" s="9">
        <v>4.3300000000000002E-5</v>
      </c>
      <c r="I1104" s="9">
        <v>6.0099999999999997E-4</v>
      </c>
    </row>
    <row r="1105" spans="1:9" x14ac:dyDescent="0.2">
      <c r="A1105" s="7" t="s">
        <v>1850</v>
      </c>
      <c r="B1105" s="7" t="s">
        <v>1851</v>
      </c>
      <c r="C1105" s="7" t="s">
        <v>1852</v>
      </c>
      <c r="D1105" s="9">
        <v>3.4799999999999999E-5</v>
      </c>
      <c r="E1105" s="9">
        <v>1.23E-3</v>
      </c>
      <c r="F1105" s="9">
        <v>2.83E-5</v>
      </c>
      <c r="G1105" s="9">
        <v>5.3300000000000005E-4</v>
      </c>
      <c r="H1105" s="9">
        <v>5.2000000000000002E-6</v>
      </c>
      <c r="I1105" s="9">
        <v>1.47E-4</v>
      </c>
    </row>
    <row r="1106" spans="1:9" x14ac:dyDescent="0.2">
      <c r="A1106" s="7" t="s">
        <v>1847</v>
      </c>
      <c r="B1106" s="7" t="s">
        <v>1848</v>
      </c>
      <c r="C1106" s="7" t="s">
        <v>1849</v>
      </c>
      <c r="D1106" s="9">
        <v>7.3100000000000001E-5</v>
      </c>
      <c r="E1106" s="9">
        <v>1.9499999999999999E-3</v>
      </c>
      <c r="F1106" s="9">
        <v>4.5800000000000002E-5</v>
      </c>
      <c r="G1106" s="9">
        <v>8.4400000000000002E-4</v>
      </c>
      <c r="H1106" s="9">
        <v>1.19E-5</v>
      </c>
      <c r="I1106" s="9">
        <v>2.61E-4</v>
      </c>
    </row>
    <row r="1107" spans="1:9" x14ac:dyDescent="0.2">
      <c r="A1107" s="7" t="s">
        <v>1844</v>
      </c>
      <c r="B1107" s="7" t="s">
        <v>1845</v>
      </c>
      <c r="C1107" s="7" t="s">
        <v>1846</v>
      </c>
      <c r="D1107" s="9">
        <v>-1.4899999999999999E-4</v>
      </c>
      <c r="E1107" s="9">
        <v>4.4200000000000003E-3</v>
      </c>
      <c r="F1107" s="9">
        <v>0</v>
      </c>
      <c r="G1107" s="9">
        <v>0</v>
      </c>
      <c r="H1107" s="9">
        <v>-4.5399999999999997E-6</v>
      </c>
      <c r="I1107" s="9">
        <v>2.2699999999999999E-4</v>
      </c>
    </row>
    <row r="1108" spans="1:9" x14ac:dyDescent="0.2">
      <c r="A1108" s="7" t="s">
        <v>1841</v>
      </c>
      <c r="B1108" s="7" t="s">
        <v>1842</v>
      </c>
      <c r="C1108" s="7" t="s">
        <v>1843</v>
      </c>
      <c r="D1108" s="9">
        <v>1.95E-4</v>
      </c>
      <c r="E1108" s="9">
        <v>3.4499999999999999E-3</v>
      </c>
      <c r="F1108" s="9">
        <v>4.2200000000000003E-5</v>
      </c>
      <c r="G1108" s="9">
        <v>7.9299999999999998E-4</v>
      </c>
      <c r="H1108" s="9">
        <v>1.2500000000000001E-5</v>
      </c>
      <c r="I1108" s="9">
        <v>2.7900000000000001E-4</v>
      </c>
    </row>
    <row r="1109" spans="1:9" x14ac:dyDescent="0.2">
      <c r="A1109" s="7" t="s">
        <v>1838</v>
      </c>
      <c r="B1109" s="7" t="s">
        <v>1839</v>
      </c>
      <c r="C1109" s="7" t="s">
        <v>1840</v>
      </c>
      <c r="D1109" s="9">
        <v>5.8E-5</v>
      </c>
      <c r="E1109" s="9">
        <v>1.83E-3</v>
      </c>
      <c r="F1109" s="9">
        <v>2.9799999999999999E-5</v>
      </c>
      <c r="G1109" s="9">
        <v>6.4599999999999998E-4</v>
      </c>
      <c r="H1109" s="9">
        <v>3.1399999999999998E-5</v>
      </c>
      <c r="I1109" s="9">
        <v>3.57E-4</v>
      </c>
    </row>
    <row r="1110" spans="1:9" x14ac:dyDescent="0.2">
      <c r="A1110" s="7" t="s">
        <v>1836</v>
      </c>
      <c r="B1110" s="7" t="s">
        <v>1350</v>
      </c>
      <c r="C1110" s="7" t="s">
        <v>1837</v>
      </c>
      <c r="D1110" s="9">
        <v>4.1599999999999998E-2</v>
      </c>
      <c r="E1110" s="9">
        <v>0.17899999999999999</v>
      </c>
      <c r="F1110" s="9">
        <v>2.1600000000000001E-2</v>
      </c>
      <c r="G1110" s="9">
        <v>7.8100000000000003E-2</v>
      </c>
      <c r="H1110" s="9">
        <v>6.6800000000000002E-3</v>
      </c>
      <c r="I1110" s="9">
        <v>3.1600000000000003E-2</v>
      </c>
    </row>
    <row r="1111" spans="1:9" x14ac:dyDescent="0.2">
      <c r="A1111" s="7" t="s">
        <v>1833</v>
      </c>
      <c r="B1111" s="7" t="s">
        <v>1834</v>
      </c>
      <c r="C1111" s="7" t="s">
        <v>1835</v>
      </c>
      <c r="D1111" s="9">
        <v>3.8399999999999998E-5</v>
      </c>
      <c r="E1111" s="9">
        <v>1.4400000000000001E-3</v>
      </c>
      <c r="F1111" s="9">
        <v>1.01E-5</v>
      </c>
      <c r="G1111" s="9">
        <v>4.1300000000000001E-4</v>
      </c>
      <c r="H1111" s="9">
        <v>5.6400000000000002E-6</v>
      </c>
      <c r="I1111" s="9">
        <v>1.8699999999999999E-4</v>
      </c>
    </row>
    <row r="1112" spans="1:9" x14ac:dyDescent="0.2">
      <c r="A1112" s="7" t="s">
        <v>1831</v>
      </c>
      <c r="B1112" s="7" t="s">
        <v>1829</v>
      </c>
      <c r="C1112" s="7" t="s">
        <v>1832</v>
      </c>
      <c r="D1112" s="9">
        <v>6.6400000000000001E-5</v>
      </c>
      <c r="E1112" s="9">
        <v>2.66E-3</v>
      </c>
      <c r="F1112" s="9">
        <v>3.96E-5</v>
      </c>
      <c r="G1112" s="9">
        <v>9.68E-4</v>
      </c>
      <c r="H1112" s="9">
        <v>3.2499999999999997E-5</v>
      </c>
      <c r="I1112" s="9">
        <v>6.02E-4</v>
      </c>
    </row>
    <row r="1113" spans="1:9" x14ac:dyDescent="0.2">
      <c r="A1113" s="7" t="s">
        <v>1828</v>
      </c>
      <c r="B1113" s="7" t="s">
        <v>1829</v>
      </c>
      <c r="C1113" s="7" t="s">
        <v>1830</v>
      </c>
      <c r="D1113" s="9">
        <v>-6.6400000000000001E-5</v>
      </c>
      <c r="E1113" s="9">
        <v>2.66E-3</v>
      </c>
      <c r="F1113" s="9">
        <v>-3.96E-5</v>
      </c>
      <c r="G1113" s="9">
        <v>9.68E-4</v>
      </c>
      <c r="H1113" s="9">
        <v>-3.2499999999999997E-5</v>
      </c>
      <c r="I1113" s="9">
        <v>6.02E-4</v>
      </c>
    </row>
    <row r="1114" spans="1:9" x14ac:dyDescent="0.2">
      <c r="A1114" s="7" t="s">
        <v>1825</v>
      </c>
      <c r="B1114" s="7" t="s">
        <v>1826</v>
      </c>
      <c r="C1114" s="7" t="s">
        <v>1827</v>
      </c>
      <c r="D1114" s="9">
        <v>5.4900000000000001E-4</v>
      </c>
      <c r="E1114" s="9">
        <v>6.8100000000000001E-3</v>
      </c>
      <c r="F1114" s="9">
        <v>6.9099999999999999E-5</v>
      </c>
      <c r="G1114" s="9">
        <v>1.07E-3</v>
      </c>
      <c r="H1114" s="9">
        <v>3.6999999999999998E-5</v>
      </c>
      <c r="I1114" s="9">
        <v>5.13E-4</v>
      </c>
    </row>
    <row r="1115" spans="1:9" x14ac:dyDescent="0.2">
      <c r="A1115" s="7" t="s">
        <v>1822</v>
      </c>
      <c r="B1115" s="7" t="s">
        <v>1823</v>
      </c>
      <c r="C1115" s="7" t="s">
        <v>1824</v>
      </c>
      <c r="D1115" s="9">
        <v>1.2300000000000001E-4</v>
      </c>
      <c r="E1115" s="9">
        <v>3.3700000000000002E-3</v>
      </c>
      <c r="F1115" s="9">
        <v>1.7600000000000001E-5</v>
      </c>
      <c r="G1115" s="9">
        <v>5.8100000000000003E-4</v>
      </c>
      <c r="H1115" s="9">
        <v>1.1600000000000001E-5</v>
      </c>
      <c r="I1115" s="9">
        <v>3.1799999999999998E-4</v>
      </c>
    </row>
    <row r="1116" spans="1:9" x14ac:dyDescent="0.2">
      <c r="A1116" s="7" t="s">
        <v>1819</v>
      </c>
      <c r="B1116" s="7" t="s">
        <v>1820</v>
      </c>
      <c r="C1116" s="7" t="s">
        <v>1821</v>
      </c>
      <c r="D1116" s="9">
        <v>1.21E-4</v>
      </c>
      <c r="E1116" s="9">
        <v>3.3600000000000001E-3</v>
      </c>
      <c r="F1116" s="9">
        <v>1.8899999999999999E-5</v>
      </c>
      <c r="G1116" s="9">
        <v>5.8900000000000001E-4</v>
      </c>
      <c r="H1116" s="9">
        <v>1.2500000000000001E-5</v>
      </c>
      <c r="I1116" s="9">
        <v>2.7099999999999997E-4</v>
      </c>
    </row>
    <row r="1117" spans="1:9" x14ac:dyDescent="0.2">
      <c r="A1117" s="7" t="s">
        <v>1816</v>
      </c>
      <c r="B1117" s="7" t="s">
        <v>1817</v>
      </c>
      <c r="C1117" s="7" t="s">
        <v>1818</v>
      </c>
      <c r="D1117" s="9">
        <v>7.9000000000000008E-3</v>
      </c>
      <c r="E1117" s="9">
        <v>5.5399999999999998E-3</v>
      </c>
      <c r="F1117" s="9">
        <v>7.1199999999999996E-4</v>
      </c>
      <c r="G1117" s="9">
        <v>1.3600000000000001E-3</v>
      </c>
      <c r="H1117" s="9">
        <v>4.3300000000000001E-4</v>
      </c>
      <c r="I1117" s="9">
        <v>6.0099999999999997E-4</v>
      </c>
    </row>
    <row r="1118" spans="1:9" x14ac:dyDescent="0.2">
      <c r="A1118" s="7" t="s">
        <v>1813</v>
      </c>
      <c r="B1118" s="7" t="s">
        <v>1814</v>
      </c>
      <c r="C1118" s="7" t="s">
        <v>1815</v>
      </c>
      <c r="D1118" s="9">
        <v>2.23E-4</v>
      </c>
      <c r="E1118" s="9">
        <v>4.3400000000000001E-3</v>
      </c>
      <c r="F1118" s="9">
        <v>1.01E-4</v>
      </c>
      <c r="G1118" s="9">
        <v>1.83E-3</v>
      </c>
      <c r="H1118" s="9">
        <v>1.8300000000000001E-5</v>
      </c>
      <c r="I1118" s="9">
        <v>4.1800000000000002E-4</v>
      </c>
    </row>
    <row r="1119" spans="1:9" x14ac:dyDescent="0.2">
      <c r="A1119" s="7" t="s">
        <v>1810</v>
      </c>
      <c r="B1119" s="7" t="s">
        <v>1811</v>
      </c>
      <c r="C1119" s="7" t="s">
        <v>1812</v>
      </c>
      <c r="D1119" s="9">
        <v>6.0499999999999998E-3</v>
      </c>
      <c r="E1119" s="9">
        <v>9.5899999999999999E-2</v>
      </c>
      <c r="F1119" s="9">
        <v>7.5500000000000003E-4</v>
      </c>
      <c r="G1119" s="9">
        <v>1.9699999999999999E-2</v>
      </c>
      <c r="H1119" s="9">
        <v>2.7500000000000002E-4</v>
      </c>
      <c r="I1119" s="9">
        <v>6.6699999999999997E-3</v>
      </c>
    </row>
    <row r="1120" spans="1:9" x14ac:dyDescent="0.2">
      <c r="A1120" s="7" t="s">
        <v>1807</v>
      </c>
      <c r="B1120" s="7" t="s">
        <v>1808</v>
      </c>
      <c r="C1120" s="7" t="s">
        <v>1809</v>
      </c>
      <c r="D1120" s="9">
        <v>9.1100000000000005E-5</v>
      </c>
      <c r="E1120" s="9">
        <v>3.49E-3</v>
      </c>
      <c r="F1120" s="9">
        <v>5.0599999999999997E-5</v>
      </c>
      <c r="G1120" s="9">
        <v>1.1299999999999999E-3</v>
      </c>
      <c r="H1120" s="9">
        <v>1.4600000000000001E-5</v>
      </c>
      <c r="I1120" s="9">
        <v>3.9899999999999999E-4</v>
      </c>
    </row>
    <row r="1121" spans="1:9" x14ac:dyDescent="0.2">
      <c r="A1121" s="7" t="s">
        <v>1804</v>
      </c>
      <c r="B1121" s="7" t="s">
        <v>1805</v>
      </c>
      <c r="C1121" s="7" t="s">
        <v>1806</v>
      </c>
      <c r="D1121" s="9">
        <v>5.8E-5</v>
      </c>
      <c r="E1121" s="9">
        <v>2.8999999999999998E-3</v>
      </c>
      <c r="F1121" s="9">
        <v>1.01E-5</v>
      </c>
      <c r="G1121" s="9">
        <v>5.0600000000000005E-4</v>
      </c>
      <c r="H1121" s="9">
        <v>1.9300000000000002E-6</v>
      </c>
      <c r="I1121" s="9">
        <v>1.02E-4</v>
      </c>
    </row>
    <row r="1122" spans="1:9" x14ac:dyDescent="0.2">
      <c r="A1122" s="7" t="s">
        <v>1801</v>
      </c>
      <c r="B1122" s="7" t="s">
        <v>1802</v>
      </c>
      <c r="C1122" s="7" t="s">
        <v>1803</v>
      </c>
      <c r="D1122" s="9">
        <v>5.1199999999999998E-5</v>
      </c>
      <c r="E1122" s="9">
        <v>1.9E-3</v>
      </c>
      <c r="F1122" s="9">
        <v>1.0900000000000001E-5</v>
      </c>
      <c r="G1122" s="9">
        <v>4.1599999999999997E-4</v>
      </c>
      <c r="H1122" s="9">
        <v>1.0900000000000001E-5</v>
      </c>
      <c r="I1122" s="9">
        <v>2.7799999999999998E-4</v>
      </c>
    </row>
    <row r="1123" spans="1:9" x14ac:dyDescent="0.2">
      <c r="A1123" s="7" t="s">
        <v>1798</v>
      </c>
      <c r="B1123" s="7" t="s">
        <v>1799</v>
      </c>
      <c r="C1123" s="7" t="s">
        <v>1800</v>
      </c>
      <c r="D1123" s="9">
        <v>-0.36299999999999999</v>
      </c>
      <c r="E1123" s="9">
        <v>7.8899999999999999E-4</v>
      </c>
      <c r="F1123" s="9">
        <v>-6.6500000000000004E-2</v>
      </c>
      <c r="G1123" s="9">
        <v>4.2000000000000002E-4</v>
      </c>
      <c r="H1123" s="9">
        <v>0.14599999999999999</v>
      </c>
      <c r="I1123" s="9">
        <v>3.6400000000000001E-4</v>
      </c>
    </row>
    <row r="1124" spans="1:9" x14ac:dyDescent="0.2">
      <c r="A1124" s="7" t="s">
        <v>1795</v>
      </c>
      <c r="B1124" s="7" t="s">
        <v>1796</v>
      </c>
      <c r="C1124" s="7" t="s">
        <v>1797</v>
      </c>
      <c r="D1124" s="9">
        <v>0.36299999999999999</v>
      </c>
      <c r="E1124" s="9">
        <v>7.8899999999999999E-4</v>
      </c>
      <c r="F1124" s="9">
        <v>6.6500000000000004E-2</v>
      </c>
      <c r="G1124" s="9">
        <v>4.2000000000000002E-4</v>
      </c>
      <c r="H1124" s="9">
        <v>-0.14599999999999999</v>
      </c>
      <c r="I1124" s="9">
        <v>3.6400000000000001E-4</v>
      </c>
    </row>
    <row r="1125" spans="1:9" x14ac:dyDescent="0.2">
      <c r="A1125" s="7" t="s">
        <v>1793</v>
      </c>
      <c r="B1125" s="7" t="s">
        <v>1324</v>
      </c>
      <c r="C1125" s="7" t="s">
        <v>1794</v>
      </c>
      <c r="D1125" s="9">
        <v>1.47E-2</v>
      </c>
      <c r="E1125" s="9">
        <v>0.16800000000000001</v>
      </c>
      <c r="F1125" s="9">
        <v>9.6500000000000006E-3</v>
      </c>
      <c r="G1125" s="9">
        <v>7.9500000000000001E-2</v>
      </c>
      <c r="H1125" s="9">
        <v>1.6199999999999999E-3</v>
      </c>
      <c r="I1125" s="9">
        <v>1.83E-2</v>
      </c>
    </row>
    <row r="1126" spans="1:9" x14ac:dyDescent="0.2">
      <c r="A1126" s="7" t="s">
        <v>1790</v>
      </c>
      <c r="B1126" s="7" t="s">
        <v>1791</v>
      </c>
      <c r="C1126" s="7" t="s">
        <v>1792</v>
      </c>
      <c r="D1126" s="9">
        <v>2.22E-4</v>
      </c>
      <c r="E1126" s="9">
        <v>5.3800000000000002E-3</v>
      </c>
      <c r="F1126" s="9">
        <v>6.8300000000000007E-5</v>
      </c>
      <c r="G1126" s="9">
        <v>1.2700000000000001E-3</v>
      </c>
      <c r="H1126" s="9">
        <v>3.2199999999999997E-5</v>
      </c>
      <c r="I1126" s="9">
        <v>6.3400000000000001E-4</v>
      </c>
    </row>
    <row r="1127" spans="1:9" x14ac:dyDescent="0.2">
      <c r="A1127" s="7" t="s">
        <v>1787</v>
      </c>
      <c r="B1127" s="7" t="s">
        <v>1788</v>
      </c>
      <c r="C1127" s="7" t="s">
        <v>1789</v>
      </c>
      <c r="D1127" s="9">
        <v>3.1E-4</v>
      </c>
      <c r="E1127" s="9">
        <v>4.8900000000000002E-3</v>
      </c>
      <c r="F1127" s="9">
        <v>6.0599999999999998E-4</v>
      </c>
      <c r="G1127" s="9">
        <v>3.7100000000000002E-3</v>
      </c>
      <c r="H1127" s="9">
        <v>1.37E-4</v>
      </c>
      <c r="I1127" s="9">
        <v>9.77E-4</v>
      </c>
    </row>
    <row r="1128" spans="1:9" x14ac:dyDescent="0.2">
      <c r="A1128" s="7" t="s">
        <v>1785</v>
      </c>
      <c r="B1128" s="7" t="s">
        <v>1783</v>
      </c>
      <c r="C1128" s="7" t="s">
        <v>1786</v>
      </c>
      <c r="D1128" s="9">
        <v>-1.45E-5</v>
      </c>
      <c r="E1128" s="9">
        <v>1.0300000000000001E-3</v>
      </c>
      <c r="F1128" s="9">
        <v>-1.18E-4</v>
      </c>
      <c r="G1128" s="9">
        <v>1.6299999999999999E-3</v>
      </c>
      <c r="H1128" s="9">
        <v>-2.5999999999999998E-5</v>
      </c>
      <c r="I1128" s="9">
        <v>4.55E-4</v>
      </c>
    </row>
    <row r="1129" spans="1:9" x14ac:dyDescent="0.2">
      <c r="A1129" s="7" t="s">
        <v>1782</v>
      </c>
      <c r="B1129" s="7" t="s">
        <v>1783</v>
      </c>
      <c r="C1129" s="7" t="s">
        <v>1784</v>
      </c>
      <c r="D1129" s="9">
        <v>1.9799999999999999E-4</v>
      </c>
      <c r="E1129" s="9">
        <v>3.7599999999999999E-3</v>
      </c>
      <c r="F1129" s="9">
        <v>2.32E-4</v>
      </c>
      <c r="G1129" s="9">
        <v>2.2599999999999999E-3</v>
      </c>
      <c r="H1129" s="9">
        <v>3.2499999999999997E-5</v>
      </c>
      <c r="I1129" s="9">
        <v>4.8899999999999996E-4</v>
      </c>
    </row>
    <row r="1130" spans="1:9" x14ac:dyDescent="0.2">
      <c r="A1130" s="7" t="s">
        <v>1779</v>
      </c>
      <c r="B1130" s="7" t="s">
        <v>1780</v>
      </c>
      <c r="C1130" s="7" t="s">
        <v>1781</v>
      </c>
      <c r="D1130" s="9">
        <v>1.9799999999999999E-4</v>
      </c>
      <c r="E1130" s="9">
        <v>3.7599999999999999E-3</v>
      </c>
      <c r="F1130" s="9">
        <v>2.32E-4</v>
      </c>
      <c r="G1130" s="9">
        <v>2.2599999999999999E-3</v>
      </c>
      <c r="H1130" s="9">
        <v>3.2499999999999997E-5</v>
      </c>
      <c r="I1130" s="9">
        <v>4.8899999999999996E-4</v>
      </c>
    </row>
    <row r="1131" spans="1:9" x14ac:dyDescent="0.2">
      <c r="A1131" s="7" t="s">
        <v>1776</v>
      </c>
      <c r="B1131" s="7" t="s">
        <v>1777</v>
      </c>
      <c r="C1131" s="7" t="s">
        <v>1778</v>
      </c>
      <c r="D1131" s="9">
        <v>1.2300000000000001E-4</v>
      </c>
      <c r="E1131" s="9">
        <v>2.6099999999999999E-3</v>
      </c>
      <c r="F1131" s="9">
        <v>3.1700000000000001E-4</v>
      </c>
      <c r="G1131" s="9">
        <v>2.0899999999999998E-3</v>
      </c>
      <c r="H1131" s="9">
        <v>3.1099999999999997E-5</v>
      </c>
      <c r="I1131" s="9">
        <v>4.3600000000000003E-4</v>
      </c>
    </row>
    <row r="1132" spans="1:9" x14ac:dyDescent="0.2">
      <c r="A1132" s="7" t="s">
        <v>1774</v>
      </c>
      <c r="B1132" s="7" t="s">
        <v>1772</v>
      </c>
      <c r="C1132" s="7" t="s">
        <v>1775</v>
      </c>
      <c r="D1132" s="9">
        <v>-2.3200000000000001E-5</v>
      </c>
      <c r="E1132" s="9">
        <v>1.16E-3</v>
      </c>
      <c r="F1132" s="9">
        <v>-5.94E-5</v>
      </c>
      <c r="G1132" s="9">
        <v>1E-3</v>
      </c>
      <c r="H1132" s="9">
        <v>-1.5E-5</v>
      </c>
      <c r="I1132" s="9">
        <v>3.0200000000000002E-4</v>
      </c>
    </row>
    <row r="1133" spans="1:9" x14ac:dyDescent="0.2">
      <c r="A1133" s="7" t="s">
        <v>1771</v>
      </c>
      <c r="B1133" s="7" t="s">
        <v>1772</v>
      </c>
      <c r="C1133" s="7" t="s">
        <v>1773</v>
      </c>
      <c r="D1133" s="9">
        <v>1.2300000000000001E-4</v>
      </c>
      <c r="E1133" s="9">
        <v>2.6099999999999999E-3</v>
      </c>
      <c r="F1133" s="9">
        <v>3.1700000000000001E-4</v>
      </c>
      <c r="G1133" s="9">
        <v>2.0899999999999998E-3</v>
      </c>
      <c r="H1133" s="9">
        <v>3.1099999999999997E-5</v>
      </c>
      <c r="I1133" s="9">
        <v>4.3600000000000003E-4</v>
      </c>
    </row>
    <row r="1134" spans="1:9" x14ac:dyDescent="0.2">
      <c r="A1134" s="7" t="s">
        <v>4826</v>
      </c>
      <c r="B1134" s="7" t="s">
        <v>4827</v>
      </c>
      <c r="C1134" s="7" t="s">
        <v>4828</v>
      </c>
      <c r="D1134" s="9">
        <v>-5.6300000000000001E-8</v>
      </c>
      <c r="E1134" s="9">
        <v>7.1000000000000003E-10</v>
      </c>
      <c r="F1134" s="9">
        <v>-9.6299999999999992E-9</v>
      </c>
      <c r="G1134" s="9">
        <v>1.2199999999999999E-10</v>
      </c>
      <c r="H1134" s="9">
        <v>-5.2400000000000001E-9</v>
      </c>
      <c r="I1134" s="9">
        <v>6.6000000000000005E-11</v>
      </c>
    </row>
    <row r="1135" spans="1:9" x14ac:dyDescent="0.2">
      <c r="A1135" s="7" t="s">
        <v>1769</v>
      </c>
      <c r="B1135" s="7" t="s">
        <v>1767</v>
      </c>
      <c r="C1135" s="7" t="s">
        <v>1770</v>
      </c>
      <c r="D1135" s="9">
        <v>1.6E-2</v>
      </c>
      <c r="E1135" s="9">
        <v>0.109</v>
      </c>
      <c r="F1135" s="9">
        <v>3.9899999999999996E-3</v>
      </c>
      <c r="G1135" s="9">
        <v>3.1E-2</v>
      </c>
      <c r="H1135" s="9">
        <v>1.0399999999999999E-3</v>
      </c>
      <c r="I1135" s="9">
        <v>8.7200000000000003E-3</v>
      </c>
    </row>
    <row r="1136" spans="1:9" x14ac:dyDescent="0.2">
      <c r="A1136" s="7" t="s">
        <v>1766</v>
      </c>
      <c r="B1136" s="7" t="s">
        <v>1767</v>
      </c>
      <c r="C1136" s="7" t="s">
        <v>1768</v>
      </c>
      <c r="D1136" s="9">
        <v>1.0800000000000001E-2</v>
      </c>
      <c r="E1136" s="9">
        <v>9.0700000000000003E-2</v>
      </c>
      <c r="F1136" s="9">
        <v>3.5500000000000002E-3</v>
      </c>
      <c r="G1136" s="9">
        <v>2.9000000000000001E-2</v>
      </c>
      <c r="H1136" s="9">
        <v>1.3600000000000001E-3</v>
      </c>
      <c r="I1136" s="9">
        <v>9.9600000000000001E-3</v>
      </c>
    </row>
    <row r="1137" spans="1:9" x14ac:dyDescent="0.2">
      <c r="A1137" s="7" t="s">
        <v>1764</v>
      </c>
      <c r="B1137" s="7" t="s">
        <v>1762</v>
      </c>
      <c r="C1137" s="7" t="s">
        <v>1765</v>
      </c>
      <c r="D1137" s="10">
        <v>2.05E-4</v>
      </c>
      <c r="E1137" s="9">
        <v>2.8300000000000001E-3</v>
      </c>
      <c r="F1137" s="10">
        <v>6.7100000000000001E-6</v>
      </c>
      <c r="G1137" s="9">
        <v>2.52E-4</v>
      </c>
      <c r="H1137" s="10">
        <v>1.8600000000000001E-5</v>
      </c>
      <c r="I1137" s="9">
        <v>2.6699999999999998E-4</v>
      </c>
    </row>
    <row r="1138" spans="1:9" x14ac:dyDescent="0.2">
      <c r="A1138" s="7" t="s">
        <v>1761</v>
      </c>
      <c r="B1138" s="7" t="s">
        <v>1762</v>
      </c>
      <c r="C1138" s="7" t="s">
        <v>1763</v>
      </c>
      <c r="D1138" s="10">
        <v>7.0599999999999995E-5</v>
      </c>
      <c r="E1138" s="9">
        <v>1.6100000000000001E-3</v>
      </c>
      <c r="F1138" s="10">
        <v>1.8099999999999999E-5</v>
      </c>
      <c r="G1138" s="9">
        <v>4.2700000000000002E-4</v>
      </c>
      <c r="H1138" s="10">
        <v>3.3699999999999999E-6</v>
      </c>
      <c r="I1138" s="9">
        <v>1.12E-4</v>
      </c>
    </row>
    <row r="1139" spans="1:9" x14ac:dyDescent="0.2">
      <c r="A1139" s="7" t="s">
        <v>1758</v>
      </c>
      <c r="B1139" s="7" t="s">
        <v>1759</v>
      </c>
      <c r="C1139" s="7" t="s">
        <v>1760</v>
      </c>
      <c r="D1139" s="9">
        <v>2.05E-4</v>
      </c>
      <c r="E1139" s="9">
        <v>2.8300000000000001E-3</v>
      </c>
      <c r="F1139" s="9">
        <v>6.7100000000000001E-6</v>
      </c>
      <c r="G1139" s="9">
        <v>2.52E-4</v>
      </c>
      <c r="H1139" s="9">
        <v>1.8600000000000001E-5</v>
      </c>
      <c r="I1139" s="9">
        <v>2.6699999999999998E-4</v>
      </c>
    </row>
    <row r="1140" spans="1:9" x14ac:dyDescent="0.2">
      <c r="A1140" s="7" t="s">
        <v>1755</v>
      </c>
      <c r="B1140" s="7" t="s">
        <v>1756</v>
      </c>
      <c r="C1140" s="7" t="s">
        <v>1757</v>
      </c>
      <c r="D1140" s="9">
        <v>-1.22E-4</v>
      </c>
      <c r="E1140" s="9">
        <v>4.2700000000000004E-3</v>
      </c>
      <c r="F1140" s="9">
        <v>-1.13E-4</v>
      </c>
      <c r="G1140" s="9">
        <v>1.48E-3</v>
      </c>
      <c r="H1140" s="9">
        <v>-2.3E-5</v>
      </c>
      <c r="I1140" s="9">
        <v>4.28E-4</v>
      </c>
    </row>
    <row r="1141" spans="1:9" x14ac:dyDescent="0.2">
      <c r="A1141" s="7" t="s">
        <v>1752</v>
      </c>
      <c r="B1141" s="7" t="s">
        <v>1753</v>
      </c>
      <c r="C1141" s="7" t="s">
        <v>1754</v>
      </c>
      <c r="D1141" s="9">
        <v>1.22E-4</v>
      </c>
      <c r="E1141" s="9">
        <v>4.2700000000000004E-3</v>
      </c>
      <c r="F1141" s="9">
        <v>1.13E-4</v>
      </c>
      <c r="G1141" s="9">
        <v>1.48E-3</v>
      </c>
      <c r="H1141" s="9">
        <v>2.3E-5</v>
      </c>
      <c r="I1141" s="9">
        <v>4.28E-4</v>
      </c>
    </row>
    <row r="1142" spans="1:9" x14ac:dyDescent="0.2">
      <c r="A1142" s="7" t="s">
        <v>1749</v>
      </c>
      <c r="B1142" s="7" t="s">
        <v>1750</v>
      </c>
      <c r="C1142" s="7" t="s">
        <v>1751</v>
      </c>
      <c r="D1142" s="9">
        <v>-9.4000000000000004E-3</v>
      </c>
      <c r="E1142" s="9">
        <v>8.3499999999999998E-3</v>
      </c>
      <c r="F1142" s="9">
        <v>-3.3300000000000001E-3</v>
      </c>
      <c r="G1142" s="9">
        <v>2.96E-3</v>
      </c>
      <c r="H1142" s="9">
        <v>-2.0999999999999999E-3</v>
      </c>
      <c r="I1142" s="9">
        <v>9.6000000000000002E-4</v>
      </c>
    </row>
    <row r="1143" spans="1:9" x14ac:dyDescent="0.2">
      <c r="A1143" s="7" t="s">
        <v>1746</v>
      </c>
      <c r="B1143" s="7" t="s">
        <v>1747</v>
      </c>
      <c r="C1143" s="7" t="s">
        <v>1748</v>
      </c>
      <c r="D1143" s="9">
        <v>7.5199999999999998E-3</v>
      </c>
      <c r="E1143" s="9">
        <v>3.4200000000000001E-2</v>
      </c>
      <c r="F1143" s="9">
        <v>1.24E-3</v>
      </c>
      <c r="G1143" s="9">
        <v>1.12E-2</v>
      </c>
      <c r="H1143" s="9">
        <v>5.4600000000000004E-4</v>
      </c>
      <c r="I1143" s="9">
        <v>3.82E-3</v>
      </c>
    </row>
    <row r="1144" spans="1:9" x14ac:dyDescent="0.2">
      <c r="A1144" s="7" t="s">
        <v>1743</v>
      </c>
      <c r="B1144" s="7" t="s">
        <v>1744</v>
      </c>
      <c r="C1144" s="7" t="s">
        <v>1745</v>
      </c>
      <c r="D1144" s="9">
        <v>-8.5799999999999998E-5</v>
      </c>
      <c r="E1144" s="9">
        <v>1.24E-3</v>
      </c>
      <c r="F1144" s="9">
        <v>-5.8400000000000003E-5</v>
      </c>
      <c r="G1144" s="9">
        <v>5.9999999999999995E-4</v>
      </c>
      <c r="H1144" s="9">
        <v>-5.48E-6</v>
      </c>
      <c r="I1144" s="9">
        <v>1E-4</v>
      </c>
    </row>
    <row r="1145" spans="1:9" x14ac:dyDescent="0.2">
      <c r="A1145" s="7" t="s">
        <v>1740</v>
      </c>
      <c r="B1145" s="7" t="s">
        <v>1741</v>
      </c>
      <c r="C1145" s="7" t="s">
        <v>1742</v>
      </c>
      <c r="D1145" s="9">
        <v>-1.08E-5</v>
      </c>
      <c r="E1145" s="9">
        <v>4.4000000000000002E-4</v>
      </c>
      <c r="F1145" s="9">
        <v>-7.34E-6</v>
      </c>
      <c r="G1145" s="9">
        <v>1.9599999999999999E-4</v>
      </c>
      <c r="H1145" s="9">
        <v>-1.6300000000000001E-6</v>
      </c>
      <c r="I1145" s="9">
        <v>4.5200000000000001E-5</v>
      </c>
    </row>
    <row r="1146" spans="1:9" x14ac:dyDescent="0.2">
      <c r="A1146" s="7" t="s">
        <v>1737</v>
      </c>
      <c r="B1146" s="7" t="s">
        <v>1738</v>
      </c>
      <c r="C1146" s="7" t="s">
        <v>1739</v>
      </c>
      <c r="D1146" s="9">
        <v>0.29899999999999999</v>
      </c>
      <c r="E1146" s="9">
        <v>0.26900000000000002</v>
      </c>
      <c r="F1146" s="9">
        <v>-1.74E-3</v>
      </c>
      <c r="G1146" s="9">
        <v>4.9000000000000002E-2</v>
      </c>
      <c r="H1146" s="9">
        <v>-4.7100000000000001E-4</v>
      </c>
      <c r="I1146" s="9">
        <v>1.5900000000000001E-2</v>
      </c>
    </row>
    <row r="1147" spans="1:9" x14ac:dyDescent="0.2">
      <c r="A1147" s="7" t="s">
        <v>1735</v>
      </c>
      <c r="B1147" s="7" t="s">
        <v>1723</v>
      </c>
      <c r="C1147" s="7" t="s">
        <v>1736</v>
      </c>
      <c r="D1147" s="9">
        <v>-6.96E-4</v>
      </c>
      <c r="E1147" s="9">
        <v>4.9200000000000001E-2</v>
      </c>
      <c r="F1147" s="9">
        <v>-1.0399999999999999E-3</v>
      </c>
      <c r="G1147" s="9">
        <v>3.6799999999999999E-2</v>
      </c>
      <c r="H1147" s="9">
        <v>-4.64E-4</v>
      </c>
      <c r="I1147" s="9">
        <v>1.34E-2</v>
      </c>
    </row>
    <row r="1148" spans="1:9" x14ac:dyDescent="0.2">
      <c r="A1148" s="7" t="s">
        <v>1733</v>
      </c>
      <c r="B1148" s="7" t="s">
        <v>1723</v>
      </c>
      <c r="C1148" s="7" t="s">
        <v>1734</v>
      </c>
      <c r="D1148" s="9">
        <v>-2.6200000000000001E-2</v>
      </c>
      <c r="E1148" s="9">
        <v>9.9699999999999997E-2</v>
      </c>
      <c r="F1148" s="9">
        <v>-9.11E-3</v>
      </c>
      <c r="G1148" s="9">
        <v>3.1800000000000002E-2</v>
      </c>
      <c r="H1148" s="9">
        <v>-2.7799999999999999E-3</v>
      </c>
      <c r="I1148" s="9">
        <v>1.03E-2</v>
      </c>
    </row>
    <row r="1149" spans="1:9" x14ac:dyDescent="0.2">
      <c r="A1149" s="7" t="s">
        <v>1731</v>
      </c>
      <c r="B1149" s="7" t="s">
        <v>1723</v>
      </c>
      <c r="C1149" s="7" t="s">
        <v>1732</v>
      </c>
      <c r="D1149" s="9">
        <v>-3.8600000000000002E-2</v>
      </c>
      <c r="E1149" s="9">
        <v>0.255</v>
      </c>
      <c r="F1149" s="9">
        <v>-1.46E-2</v>
      </c>
      <c r="G1149" s="9">
        <v>9.6000000000000002E-2</v>
      </c>
      <c r="H1149" s="9">
        <v>-3.4199999999999999E-3</v>
      </c>
      <c r="I1149" s="9">
        <v>2.5399999999999999E-2</v>
      </c>
    </row>
    <row r="1150" spans="1:9" x14ac:dyDescent="0.2">
      <c r="A1150" s="7" t="s">
        <v>1729</v>
      </c>
      <c r="B1150" s="7" t="s">
        <v>1723</v>
      </c>
      <c r="C1150" s="7" t="s">
        <v>1730</v>
      </c>
      <c r="D1150" s="9">
        <v>-0.126</v>
      </c>
      <c r="E1150" s="9">
        <v>0.308</v>
      </c>
      <c r="F1150" s="9">
        <v>-4.8099999999999997E-2</v>
      </c>
      <c r="G1150" s="9">
        <v>0.11700000000000001</v>
      </c>
      <c r="H1150" s="9">
        <v>-1.5699999999999999E-2</v>
      </c>
      <c r="I1150" s="9">
        <v>3.4599999999999999E-2</v>
      </c>
    </row>
    <row r="1151" spans="1:9" x14ac:dyDescent="0.2">
      <c r="A1151" s="7" t="s">
        <v>1727</v>
      </c>
      <c r="B1151" s="7" t="s">
        <v>1723</v>
      </c>
      <c r="C1151" s="7" t="s">
        <v>1728</v>
      </c>
      <c r="D1151" s="9">
        <v>-9.7400000000000004E-3</v>
      </c>
      <c r="E1151" s="9">
        <v>0.184</v>
      </c>
      <c r="F1151" s="9">
        <v>-2.0899999999999998E-3</v>
      </c>
      <c r="G1151" s="9">
        <v>5.21E-2</v>
      </c>
      <c r="H1151" s="9">
        <v>-1.24E-3</v>
      </c>
      <c r="I1151" s="9">
        <v>2.18E-2</v>
      </c>
    </row>
    <row r="1152" spans="1:9" x14ac:dyDescent="0.2">
      <c r="A1152" s="7" t="s">
        <v>1725</v>
      </c>
      <c r="B1152" s="7" t="s">
        <v>1723</v>
      </c>
      <c r="C1152" s="7" t="s">
        <v>1726</v>
      </c>
      <c r="D1152" s="9">
        <v>-6.9199999999999998E-2</v>
      </c>
      <c r="E1152" s="9">
        <v>0.14099999999999999</v>
      </c>
      <c r="F1152" s="9">
        <v>-1.11E-2</v>
      </c>
      <c r="G1152" s="9">
        <v>4.8500000000000001E-2</v>
      </c>
      <c r="H1152" s="9">
        <v>-4.3600000000000002E-3</v>
      </c>
      <c r="I1152" s="9">
        <v>1.47E-2</v>
      </c>
    </row>
    <row r="1153" spans="1:9" x14ac:dyDescent="0.2">
      <c r="A1153" s="7" t="s">
        <v>1722</v>
      </c>
      <c r="B1153" s="7" t="s">
        <v>1723</v>
      </c>
      <c r="C1153" s="7" t="s">
        <v>1724</v>
      </c>
      <c r="D1153" s="9">
        <v>1.8200000000000001E-2</v>
      </c>
      <c r="E1153" s="9">
        <v>0.12</v>
      </c>
      <c r="F1153" s="9">
        <v>1.1599999999999999E-2</v>
      </c>
      <c r="G1153" s="9">
        <v>6.1699999999999998E-2</v>
      </c>
      <c r="H1153" s="9">
        <v>2.8999999999999998E-3</v>
      </c>
      <c r="I1153" s="9">
        <v>1.66E-2</v>
      </c>
    </row>
    <row r="1154" spans="1:9" x14ac:dyDescent="0.2">
      <c r="A1154" s="7" t="s">
        <v>1719</v>
      </c>
      <c r="B1154" s="7" t="s">
        <v>1720</v>
      </c>
      <c r="C1154" s="7" t="s">
        <v>1721</v>
      </c>
      <c r="D1154" s="9">
        <v>2.7799999999999998E-4</v>
      </c>
      <c r="E1154" s="9">
        <v>6.4200000000000004E-3</v>
      </c>
      <c r="F1154" s="9">
        <v>1.52E-5</v>
      </c>
      <c r="G1154" s="9">
        <v>5.3600000000000002E-4</v>
      </c>
      <c r="H1154" s="9">
        <v>2.21E-6</v>
      </c>
      <c r="I1154" s="9">
        <v>1.3100000000000001E-4</v>
      </c>
    </row>
    <row r="1155" spans="1:9" x14ac:dyDescent="0.2">
      <c r="A1155" s="7" t="s">
        <v>1717</v>
      </c>
      <c r="B1155" s="7" t="s">
        <v>1715</v>
      </c>
      <c r="C1155" s="7" t="s">
        <v>1718</v>
      </c>
      <c r="D1155" s="9">
        <v>1.39E-3</v>
      </c>
      <c r="E1155" s="9">
        <v>1.9900000000000001E-2</v>
      </c>
      <c r="F1155" s="9">
        <v>8.25E-4</v>
      </c>
      <c r="G1155" s="9">
        <v>6.9100000000000003E-3</v>
      </c>
      <c r="H1155" s="9">
        <v>3.3799999999999998E-4</v>
      </c>
      <c r="I1155" s="9">
        <v>2.47E-3</v>
      </c>
    </row>
    <row r="1156" spans="1:9" x14ac:dyDescent="0.2">
      <c r="A1156" s="7" t="s">
        <v>1714</v>
      </c>
      <c r="B1156" s="7" t="s">
        <v>1715</v>
      </c>
      <c r="C1156" s="7" t="s">
        <v>1716</v>
      </c>
      <c r="D1156" s="9">
        <v>0.247</v>
      </c>
      <c r="E1156" s="9">
        <v>0.13500000000000001</v>
      </c>
      <c r="F1156" s="9">
        <v>1.8900000000000001E-4</v>
      </c>
      <c r="G1156" s="9">
        <v>2.2200000000000002E-3</v>
      </c>
      <c r="H1156" s="9">
        <v>8.0599999999999994E-5</v>
      </c>
      <c r="I1156" s="9">
        <v>1.0300000000000001E-3</v>
      </c>
    </row>
    <row r="1157" spans="1:9" x14ac:dyDescent="0.2">
      <c r="A1157" s="7" t="s">
        <v>1711</v>
      </c>
      <c r="B1157" s="7" t="s">
        <v>1712</v>
      </c>
      <c r="C1157" s="7" t="s">
        <v>1713</v>
      </c>
      <c r="D1157" s="9">
        <v>0.247</v>
      </c>
      <c r="E1157" s="9">
        <v>0.13500000000000001</v>
      </c>
      <c r="F1157" s="9">
        <v>1.8900000000000001E-4</v>
      </c>
      <c r="G1157" s="9">
        <v>2.2200000000000002E-3</v>
      </c>
      <c r="H1157" s="9">
        <v>8.0599999999999994E-5</v>
      </c>
      <c r="I1157" s="9">
        <v>1.0300000000000001E-3</v>
      </c>
    </row>
    <row r="1158" spans="1:9" x14ac:dyDescent="0.2">
      <c r="A1158" s="7" t="s">
        <v>1709</v>
      </c>
      <c r="B1158" s="7" t="s">
        <v>1315</v>
      </c>
      <c r="C1158" s="7" t="s">
        <v>1710</v>
      </c>
      <c r="D1158" s="9">
        <v>-1.09E-2</v>
      </c>
      <c r="E1158" s="9">
        <v>0.10100000000000001</v>
      </c>
      <c r="F1158" s="9">
        <v>9.4599999999999997E-3</v>
      </c>
      <c r="G1158" s="9">
        <v>4.5999999999999999E-2</v>
      </c>
      <c r="H1158" s="9">
        <v>2.4599999999999999E-3</v>
      </c>
      <c r="I1158" s="9">
        <v>1.2699999999999999E-2</v>
      </c>
    </row>
    <row r="1159" spans="1:9" x14ac:dyDescent="0.2">
      <c r="A1159" s="7" t="s">
        <v>1706</v>
      </c>
      <c r="B1159" s="7" t="s">
        <v>1707</v>
      </c>
      <c r="C1159" s="7" t="s">
        <v>1708</v>
      </c>
      <c r="D1159" s="9">
        <v>2.6499999999999999E-4</v>
      </c>
      <c r="E1159" s="9">
        <v>7.8799999999999999E-3</v>
      </c>
      <c r="F1159" s="9">
        <v>6.0699999999999998E-5</v>
      </c>
      <c r="G1159" s="9">
        <v>1.75E-3</v>
      </c>
      <c r="H1159" s="9">
        <v>4.2400000000000001E-5</v>
      </c>
      <c r="I1159" s="9">
        <v>9.0899999999999998E-4</v>
      </c>
    </row>
    <row r="1160" spans="1:9" x14ac:dyDescent="0.2">
      <c r="A1160" s="7" t="s">
        <v>1703</v>
      </c>
      <c r="B1160" s="7" t="s">
        <v>1704</v>
      </c>
      <c r="C1160" s="7" t="s">
        <v>1705</v>
      </c>
      <c r="D1160" s="9">
        <v>-1.01E-2</v>
      </c>
      <c r="E1160" s="9">
        <v>0.156</v>
      </c>
      <c r="F1160" s="9">
        <v>1.81E-3</v>
      </c>
      <c r="G1160" s="9">
        <v>5.5300000000000002E-2</v>
      </c>
      <c r="H1160" s="9">
        <v>-1.47E-3</v>
      </c>
      <c r="I1160" s="9">
        <v>1.3599999999999999E-2</v>
      </c>
    </row>
    <row r="1161" spans="1:9" x14ac:dyDescent="0.2">
      <c r="A1161" s="7" t="s">
        <v>1700</v>
      </c>
      <c r="B1161" s="7" t="s">
        <v>1701</v>
      </c>
      <c r="C1161" s="7" t="s">
        <v>1702</v>
      </c>
      <c r="D1161" s="9">
        <v>4.9700000000000002E-5</v>
      </c>
      <c r="E1161" s="9">
        <v>2.49E-3</v>
      </c>
      <c r="F1161" s="9">
        <v>3.0899999999999999E-5</v>
      </c>
      <c r="G1161" s="9">
        <v>4.7699999999999999E-4</v>
      </c>
      <c r="H1161" s="9">
        <v>2.7999999999999999E-6</v>
      </c>
      <c r="I1161" s="9">
        <v>4.9400000000000001E-5</v>
      </c>
    </row>
    <row r="1162" spans="1:9" x14ac:dyDescent="0.2">
      <c r="A1162" s="7" t="s">
        <v>1697</v>
      </c>
      <c r="B1162" s="7" t="s">
        <v>1698</v>
      </c>
      <c r="C1162" s="7" t="s">
        <v>1699</v>
      </c>
      <c r="D1162" s="9">
        <v>-7.3000000000000001E-3</v>
      </c>
      <c r="E1162" s="9">
        <v>9.6500000000000002E-2</v>
      </c>
      <c r="F1162" s="9">
        <v>-2.5000000000000001E-3</v>
      </c>
      <c r="G1162" s="9">
        <v>3.4700000000000002E-2</v>
      </c>
      <c r="H1162" s="9">
        <v>-7.2900000000000005E-4</v>
      </c>
      <c r="I1162" s="9">
        <v>1.0200000000000001E-2</v>
      </c>
    </row>
    <row r="1163" spans="1:9" x14ac:dyDescent="0.2">
      <c r="A1163" s="7" t="s">
        <v>1694</v>
      </c>
      <c r="B1163" s="7" t="s">
        <v>1695</v>
      </c>
      <c r="C1163" s="7" t="s">
        <v>1696</v>
      </c>
      <c r="D1163" s="9">
        <v>2.0799999999999999E-4</v>
      </c>
      <c r="E1163" s="9">
        <v>5.28E-3</v>
      </c>
      <c r="F1163" s="9">
        <v>2.16E-5</v>
      </c>
      <c r="G1163" s="9">
        <v>7.2199999999999999E-4</v>
      </c>
      <c r="H1163" s="9">
        <v>2.19E-5</v>
      </c>
      <c r="I1163" s="9">
        <v>4.9200000000000003E-4</v>
      </c>
    </row>
    <row r="1164" spans="1:9" x14ac:dyDescent="0.2">
      <c r="A1164" s="7" t="s">
        <v>1692</v>
      </c>
      <c r="B1164" s="7" t="s">
        <v>1688</v>
      </c>
      <c r="C1164" s="7" t="s">
        <v>1693</v>
      </c>
      <c r="D1164" s="9">
        <v>-2.0799999999999999E-4</v>
      </c>
      <c r="E1164" s="9">
        <v>5.28E-3</v>
      </c>
      <c r="F1164" s="9">
        <v>-2.16E-5</v>
      </c>
      <c r="G1164" s="9">
        <v>7.2199999999999999E-4</v>
      </c>
      <c r="H1164" s="9">
        <v>-2.19E-5</v>
      </c>
      <c r="I1164" s="9">
        <v>4.9200000000000003E-4</v>
      </c>
    </row>
    <row r="1165" spans="1:9" x14ac:dyDescent="0.2">
      <c r="A1165" s="7" t="s">
        <v>1690</v>
      </c>
      <c r="B1165" s="7" t="s">
        <v>1688</v>
      </c>
      <c r="C1165" s="7" t="s">
        <v>1691</v>
      </c>
      <c r="D1165" s="9">
        <v>-2.8199999999999999E-2</v>
      </c>
      <c r="E1165" s="9">
        <v>1.52E-2</v>
      </c>
      <c r="F1165" s="9">
        <v>-5.6900000000000001E-5</v>
      </c>
      <c r="G1165" s="9">
        <v>8.9700000000000001E-4</v>
      </c>
      <c r="H1165" s="9">
        <v>-1.2799999999999999E-4</v>
      </c>
      <c r="I1165" s="9">
        <v>5.9500000000000004E-4</v>
      </c>
    </row>
    <row r="1166" spans="1:9" x14ac:dyDescent="0.2">
      <c r="A1166" s="7" t="s">
        <v>1687</v>
      </c>
      <c r="B1166" s="7" t="s">
        <v>1688</v>
      </c>
      <c r="C1166" s="7" t="s">
        <v>1689</v>
      </c>
      <c r="D1166" s="9">
        <v>3.27E-2</v>
      </c>
      <c r="E1166" s="9">
        <v>1.37E-2</v>
      </c>
      <c r="F1166" s="9">
        <v>3.6600000000000001E-3</v>
      </c>
      <c r="G1166" s="9">
        <v>5.4299999999999999E-3</v>
      </c>
      <c r="H1166" s="9">
        <v>1.98E-3</v>
      </c>
      <c r="I1166" s="9">
        <v>1.6199999999999999E-3</v>
      </c>
    </row>
    <row r="1167" spans="1:9" x14ac:dyDescent="0.2">
      <c r="A1167" s="7" t="s">
        <v>1684</v>
      </c>
      <c r="B1167" s="7" t="s">
        <v>1685</v>
      </c>
      <c r="C1167" s="7" t="s">
        <v>1686</v>
      </c>
      <c r="D1167" s="9">
        <v>2.8199999999999999E-2</v>
      </c>
      <c r="E1167" s="9">
        <v>1.52E-2</v>
      </c>
      <c r="F1167" s="9">
        <v>5.6900000000000001E-5</v>
      </c>
      <c r="G1167" s="9">
        <v>8.9700000000000001E-4</v>
      </c>
      <c r="H1167" s="9">
        <v>1.2799999999999999E-4</v>
      </c>
      <c r="I1167" s="9">
        <v>5.9500000000000004E-4</v>
      </c>
    </row>
    <row r="1168" spans="1:9" x14ac:dyDescent="0.2">
      <c r="A1168" s="7" t="s">
        <v>4823</v>
      </c>
      <c r="B1168" s="7" t="s">
        <v>4824</v>
      </c>
      <c r="C1168" s="7" t="s">
        <v>4825</v>
      </c>
      <c r="D1168" s="9">
        <v>5.2700000000000004E-6</v>
      </c>
      <c r="E1168" s="9">
        <v>2.1499999999999999E-4</v>
      </c>
      <c r="F1168" s="9">
        <v>7.23E-7</v>
      </c>
      <c r="G1168" s="9">
        <v>5.1100000000000002E-5</v>
      </c>
      <c r="H1168" s="9">
        <v>5.9200000000000001E-7</v>
      </c>
      <c r="I1168" s="9">
        <v>2.4199999999999999E-5</v>
      </c>
    </row>
    <row r="1169" spans="1:9" x14ac:dyDescent="0.2">
      <c r="A1169" s="7" t="s">
        <v>1682</v>
      </c>
      <c r="B1169" s="7" t="s">
        <v>1680</v>
      </c>
      <c r="C1169" s="7" t="s">
        <v>1683</v>
      </c>
      <c r="D1169" s="9">
        <v>1.76E-4</v>
      </c>
      <c r="E1169" s="9">
        <v>2E-3</v>
      </c>
      <c r="F1169" s="9">
        <v>6.7199999999999994E-5</v>
      </c>
      <c r="G1169" s="9">
        <v>7.2000000000000005E-4</v>
      </c>
      <c r="H1169" s="9">
        <v>2.5000000000000001E-5</v>
      </c>
      <c r="I1169" s="9">
        <v>1.83E-4</v>
      </c>
    </row>
    <row r="1170" spans="1:9" x14ac:dyDescent="0.2">
      <c r="A1170" s="7" t="s">
        <v>1679</v>
      </c>
      <c r="B1170" s="7" t="s">
        <v>1680</v>
      </c>
      <c r="C1170" s="7" t="s">
        <v>1681</v>
      </c>
      <c r="D1170" s="9">
        <v>-2.0100000000000001E-5</v>
      </c>
      <c r="E1170" s="9">
        <v>7.1100000000000004E-4</v>
      </c>
      <c r="F1170" s="9">
        <v>-2.7900000000000001E-4</v>
      </c>
      <c r="G1170" s="9">
        <v>1.58E-3</v>
      </c>
      <c r="H1170" s="9">
        <v>-3.3599999999999997E-5</v>
      </c>
      <c r="I1170" s="9">
        <v>2.0100000000000001E-4</v>
      </c>
    </row>
    <row r="1171" spans="1:9" x14ac:dyDescent="0.2">
      <c r="A1171" s="7" t="s">
        <v>4820</v>
      </c>
      <c r="B1171" s="7" t="s">
        <v>4821</v>
      </c>
      <c r="C1171" s="7" t="s">
        <v>4822</v>
      </c>
      <c r="D1171" s="9">
        <v>5.6300000000000001E-8</v>
      </c>
      <c r="E1171" s="9">
        <v>7.1000000000000003E-10</v>
      </c>
      <c r="F1171" s="9">
        <v>9.6299999999999992E-9</v>
      </c>
      <c r="G1171" s="9">
        <v>1.2199999999999999E-10</v>
      </c>
      <c r="H1171" s="9">
        <v>5.2400000000000001E-9</v>
      </c>
      <c r="I1171" s="9">
        <v>6.6000000000000005E-11</v>
      </c>
    </row>
    <row r="1172" spans="1:9" x14ac:dyDescent="0.2">
      <c r="A1172" s="7" t="s">
        <v>1676</v>
      </c>
      <c r="B1172" s="7" t="s">
        <v>1677</v>
      </c>
      <c r="C1172" s="7" t="s">
        <v>1678</v>
      </c>
      <c r="D1172" s="9">
        <v>-4.6600000000000001E-3</v>
      </c>
      <c r="E1172" s="9">
        <v>6.9800000000000001E-2</v>
      </c>
      <c r="F1172" s="9">
        <v>-2.5300000000000001E-3</v>
      </c>
      <c r="G1172" s="9">
        <v>3.1800000000000002E-2</v>
      </c>
      <c r="H1172" s="9">
        <v>0</v>
      </c>
      <c r="I1172" s="9">
        <v>0</v>
      </c>
    </row>
    <row r="1173" spans="1:9" x14ac:dyDescent="0.2">
      <c r="A1173" s="7" t="s">
        <v>1673</v>
      </c>
      <c r="B1173" s="7" t="s">
        <v>1674</v>
      </c>
      <c r="C1173" s="7" t="s">
        <v>1675</v>
      </c>
      <c r="D1173" s="9">
        <v>2.14E-4</v>
      </c>
      <c r="E1173" s="9">
        <v>5.4599999999999996E-3</v>
      </c>
      <c r="F1173" s="9">
        <v>9.58E-3</v>
      </c>
      <c r="G1173" s="9">
        <v>1.3100000000000001E-2</v>
      </c>
      <c r="H1173" s="9">
        <v>1.3799999999999999E-4</v>
      </c>
      <c r="I1173" s="9">
        <v>9.0899999999999998E-4</v>
      </c>
    </row>
    <row r="1174" spans="1:9" x14ac:dyDescent="0.2">
      <c r="A1174" s="7" t="s">
        <v>1670</v>
      </c>
      <c r="B1174" s="7" t="s">
        <v>1671</v>
      </c>
      <c r="C1174" s="7" t="s">
        <v>1672</v>
      </c>
      <c r="D1174" s="9">
        <v>2.14E-4</v>
      </c>
      <c r="E1174" s="9">
        <v>5.4599999999999996E-3</v>
      </c>
      <c r="F1174" s="9">
        <v>9.58E-3</v>
      </c>
      <c r="G1174" s="9">
        <v>1.3100000000000001E-2</v>
      </c>
      <c r="H1174" s="9">
        <v>1.3799999999999999E-4</v>
      </c>
      <c r="I1174" s="9">
        <v>9.0899999999999998E-4</v>
      </c>
    </row>
    <row r="1175" spans="1:9" x14ac:dyDescent="0.2">
      <c r="A1175" s="7" t="s">
        <v>1668</v>
      </c>
      <c r="B1175" s="7" t="s">
        <v>1300</v>
      </c>
      <c r="C1175" s="7" t="s">
        <v>1669</v>
      </c>
      <c r="D1175" s="9">
        <v>-1.1000000000000001E-3</v>
      </c>
      <c r="E1175" s="9">
        <v>3.3300000000000003E-2</v>
      </c>
      <c r="F1175" s="9">
        <v>-7.1599999999999995E-4</v>
      </c>
      <c r="G1175" s="9">
        <v>1.67E-2</v>
      </c>
      <c r="H1175" s="9">
        <v>-1.4300000000000001E-4</v>
      </c>
      <c r="I1175" s="9">
        <v>4.0800000000000003E-3</v>
      </c>
    </row>
    <row r="1176" spans="1:9" x14ac:dyDescent="0.2">
      <c r="A1176" s="7" t="s">
        <v>1666</v>
      </c>
      <c r="B1176" s="7" t="s">
        <v>1300</v>
      </c>
      <c r="C1176" s="7" t="s">
        <v>1667</v>
      </c>
      <c r="D1176" s="9">
        <v>1.4599999999999999E-3</v>
      </c>
      <c r="E1176" s="9">
        <v>3.9899999999999999E-4</v>
      </c>
      <c r="F1176" s="9">
        <v>5.1800000000000001E-4</v>
      </c>
      <c r="G1176" s="9">
        <v>1.6100000000000001E-4</v>
      </c>
      <c r="H1176" s="9">
        <v>3.2499999999999999E-4</v>
      </c>
      <c r="I1176" s="9">
        <v>4.6999999999999997E-5</v>
      </c>
    </row>
    <row r="1177" spans="1:9" x14ac:dyDescent="0.2">
      <c r="A1177" s="7" t="s">
        <v>1663</v>
      </c>
      <c r="B1177" s="7" t="s">
        <v>1664</v>
      </c>
      <c r="C1177" s="7" t="s">
        <v>1665</v>
      </c>
      <c r="D1177" s="9">
        <v>1.8700000000000001E-5</v>
      </c>
      <c r="E1177" s="9">
        <v>3.9800000000000002E-4</v>
      </c>
      <c r="F1177" s="9">
        <v>7.1899999999999998E-6</v>
      </c>
      <c r="G1177" s="9">
        <v>1.6100000000000001E-4</v>
      </c>
      <c r="H1177" s="9">
        <v>2.3E-6</v>
      </c>
      <c r="I1177" s="9">
        <v>4.6900000000000002E-5</v>
      </c>
    </row>
    <row r="1178" spans="1:9" x14ac:dyDescent="0.2">
      <c r="A1178" s="7" t="s">
        <v>1660</v>
      </c>
      <c r="B1178" s="7" t="s">
        <v>1661</v>
      </c>
      <c r="C1178" s="7" t="s">
        <v>1662</v>
      </c>
      <c r="D1178" s="9">
        <v>1.4599999999999999E-3</v>
      </c>
      <c r="E1178" s="9">
        <v>3.9899999999999999E-4</v>
      </c>
      <c r="F1178" s="9">
        <v>5.1800000000000001E-4</v>
      </c>
      <c r="G1178" s="9">
        <v>1.6100000000000001E-4</v>
      </c>
      <c r="H1178" s="9">
        <v>3.2499999999999999E-4</v>
      </c>
      <c r="I1178" s="9">
        <v>4.6999999999999997E-5</v>
      </c>
    </row>
    <row r="1179" spans="1:9" x14ac:dyDescent="0.2">
      <c r="A1179" s="7" t="s">
        <v>1657</v>
      </c>
      <c r="B1179" s="7" t="s">
        <v>1658</v>
      </c>
      <c r="C1179" s="7" t="s">
        <v>1659</v>
      </c>
      <c r="D1179" s="9">
        <v>1.5E-5</v>
      </c>
      <c r="E1179" s="9">
        <v>3.5599999999999998E-4</v>
      </c>
      <c r="F1179" s="9">
        <v>4.69E-6</v>
      </c>
      <c r="G1179" s="9">
        <v>1.2799999999999999E-4</v>
      </c>
      <c r="H1179" s="9">
        <v>1.1799999999999999E-6</v>
      </c>
      <c r="I1179" s="9">
        <v>3.4199999999999998E-5</v>
      </c>
    </row>
    <row r="1180" spans="1:9" x14ac:dyDescent="0.2">
      <c r="A1180" s="7" t="s">
        <v>1654</v>
      </c>
      <c r="B1180" s="7" t="s">
        <v>1655</v>
      </c>
      <c r="C1180" s="7" t="s">
        <v>1656</v>
      </c>
      <c r="D1180" s="9">
        <v>1.89E-3</v>
      </c>
      <c r="E1180" s="9">
        <v>4.3099999999999999E-2</v>
      </c>
      <c r="F1180" s="9">
        <v>7.0399999999999998E-4</v>
      </c>
      <c r="G1180" s="9">
        <v>1.66E-2</v>
      </c>
      <c r="H1180" s="9">
        <v>2.5500000000000002E-4</v>
      </c>
      <c r="I1180" s="9">
        <v>5.4299999999999999E-3</v>
      </c>
    </row>
    <row r="1181" spans="1:9" x14ac:dyDescent="0.2">
      <c r="A1181" s="7" t="s">
        <v>1651</v>
      </c>
      <c r="B1181" s="7" t="s">
        <v>1652</v>
      </c>
      <c r="C1181" s="7" t="s">
        <v>1653</v>
      </c>
      <c r="D1181" s="9">
        <v>-1.89E-3</v>
      </c>
      <c r="E1181" s="9">
        <v>4.3099999999999999E-2</v>
      </c>
      <c r="F1181" s="9">
        <v>-7.0399999999999998E-4</v>
      </c>
      <c r="G1181" s="9">
        <v>1.66E-2</v>
      </c>
      <c r="H1181" s="9">
        <v>-2.5500000000000002E-4</v>
      </c>
      <c r="I1181" s="9">
        <v>5.4299999999999999E-3</v>
      </c>
    </row>
    <row r="1182" spans="1:9" x14ac:dyDescent="0.2">
      <c r="A1182" s="7" t="s">
        <v>1648</v>
      </c>
      <c r="B1182" s="7" t="s">
        <v>1649</v>
      </c>
      <c r="C1182" s="7" t="s">
        <v>1650</v>
      </c>
      <c r="D1182" s="9">
        <v>-4.1300000000000001E-4</v>
      </c>
      <c r="E1182" s="9">
        <v>4.2900000000000004E-3</v>
      </c>
      <c r="F1182" s="9">
        <v>-6.5500000000000006E-5</v>
      </c>
      <c r="G1182" s="9">
        <v>8.0000000000000004E-4</v>
      </c>
      <c r="H1182" s="9">
        <v>-3.54E-5</v>
      </c>
      <c r="I1182" s="9">
        <v>3.7599999999999998E-4</v>
      </c>
    </row>
    <row r="1183" spans="1:9" x14ac:dyDescent="0.2">
      <c r="A1183" s="7" t="s">
        <v>1645</v>
      </c>
      <c r="B1183" s="7" t="s">
        <v>1646</v>
      </c>
      <c r="C1183" s="7" t="s">
        <v>1647</v>
      </c>
      <c r="D1183" s="9">
        <v>4.1300000000000001E-4</v>
      </c>
      <c r="E1183" s="9">
        <v>4.2900000000000004E-3</v>
      </c>
      <c r="F1183" s="9">
        <v>6.5500000000000006E-5</v>
      </c>
      <c r="G1183" s="9">
        <v>8.0000000000000004E-4</v>
      </c>
      <c r="H1183" s="9">
        <v>3.54E-5</v>
      </c>
      <c r="I1183" s="9">
        <v>3.7599999999999998E-4</v>
      </c>
    </row>
    <row r="1184" spans="1:9" x14ac:dyDescent="0.2">
      <c r="A1184" s="7" t="s">
        <v>1642</v>
      </c>
      <c r="B1184" s="7" t="s">
        <v>1643</v>
      </c>
      <c r="C1184" s="7" t="s">
        <v>1644</v>
      </c>
      <c r="D1184" s="9">
        <v>-6.0600000000000001E-2</v>
      </c>
      <c r="E1184" s="9">
        <v>7.6300000000000001E-4</v>
      </c>
      <c r="F1184" s="9">
        <v>-8.6099999999999996E-3</v>
      </c>
      <c r="G1184" s="9">
        <v>1.0900000000000001E-4</v>
      </c>
      <c r="H1184" s="9">
        <v>-3.9100000000000003E-3</v>
      </c>
      <c r="I1184" s="9">
        <v>4.9100000000000001E-5</v>
      </c>
    </row>
    <row r="1185" spans="1:9" x14ac:dyDescent="0.2">
      <c r="A1185" s="7" t="s">
        <v>1639</v>
      </c>
      <c r="B1185" s="7" t="s">
        <v>1640</v>
      </c>
      <c r="C1185" s="7" t="s">
        <v>1641</v>
      </c>
      <c r="D1185" s="9">
        <v>-3.6600000000000001E-3</v>
      </c>
      <c r="E1185" s="9">
        <v>5.9499999999999997E-2</v>
      </c>
      <c r="F1185" s="9">
        <v>-2.1099999999999999E-3</v>
      </c>
      <c r="G1185" s="9">
        <v>2.7799999999999998E-2</v>
      </c>
      <c r="H1185" s="9">
        <v>-4.73E-4</v>
      </c>
      <c r="I1185" s="9">
        <v>7.1399999999999996E-3</v>
      </c>
    </row>
    <row r="1186" spans="1:9" x14ac:dyDescent="0.2">
      <c r="A1186" s="7" t="s">
        <v>1636</v>
      </c>
      <c r="B1186" s="7" t="s">
        <v>1637</v>
      </c>
      <c r="C1186" s="7" t="s">
        <v>1638</v>
      </c>
      <c r="D1186" s="9">
        <v>-1.0200000000000001E-2</v>
      </c>
      <c r="E1186" s="9">
        <v>0.156</v>
      </c>
      <c r="F1186" s="9">
        <v>1.8E-3</v>
      </c>
      <c r="G1186" s="9">
        <v>5.5300000000000002E-2</v>
      </c>
      <c r="H1186" s="9">
        <v>-1.48E-3</v>
      </c>
      <c r="I1186" s="9">
        <v>1.3599999999999999E-2</v>
      </c>
    </row>
    <row r="1187" spans="1:9" x14ac:dyDescent="0.2">
      <c r="A1187" s="7" t="s">
        <v>1633</v>
      </c>
      <c r="B1187" s="7" t="s">
        <v>1634</v>
      </c>
      <c r="C1187" s="7" t="s">
        <v>1635</v>
      </c>
      <c r="D1187" s="9">
        <v>1.33E-3</v>
      </c>
      <c r="E1187" s="9">
        <v>3.9E-2</v>
      </c>
      <c r="F1187" s="9">
        <v>8.3799999999999999E-4</v>
      </c>
      <c r="G1187" s="9">
        <v>1.83E-2</v>
      </c>
      <c r="H1187" s="9">
        <v>1.74E-4</v>
      </c>
      <c r="I1187" s="9">
        <v>4.64E-3</v>
      </c>
    </row>
    <row r="1188" spans="1:9" x14ac:dyDescent="0.2">
      <c r="A1188" s="7" t="s">
        <v>1630</v>
      </c>
      <c r="B1188" s="7" t="s">
        <v>1631</v>
      </c>
      <c r="C1188" s="7" t="s">
        <v>1632</v>
      </c>
      <c r="D1188" s="9">
        <v>2.0100000000000001E-5</v>
      </c>
      <c r="E1188" s="9">
        <v>7.1100000000000004E-4</v>
      </c>
      <c r="F1188" s="9">
        <v>2.7900000000000001E-4</v>
      </c>
      <c r="G1188" s="9">
        <v>1.58E-3</v>
      </c>
      <c r="H1188" s="9">
        <v>3.3599999999999997E-5</v>
      </c>
      <c r="I1188" s="9">
        <v>2.0100000000000001E-4</v>
      </c>
    </row>
    <row r="1189" spans="1:9" x14ac:dyDescent="0.2">
      <c r="A1189" s="7" t="s">
        <v>1627</v>
      </c>
      <c r="B1189" s="7" t="s">
        <v>1628</v>
      </c>
      <c r="C1189" s="7" t="s">
        <v>1629</v>
      </c>
      <c r="D1189" s="9">
        <v>1.78</v>
      </c>
      <c r="E1189" s="9">
        <v>2.4599999999999999E-3</v>
      </c>
      <c r="F1189" s="9">
        <v>0.41499999999999998</v>
      </c>
      <c r="G1189" s="9">
        <v>6.7199999999999996E-4</v>
      </c>
      <c r="H1189" s="9">
        <v>1.02E-9</v>
      </c>
      <c r="I1189" s="9">
        <v>1.2200000000000001E-12</v>
      </c>
    </row>
    <row r="1190" spans="1:9" x14ac:dyDescent="0.2">
      <c r="A1190" s="7" t="s">
        <v>1624</v>
      </c>
      <c r="B1190" s="7" t="s">
        <v>1625</v>
      </c>
      <c r="C1190" s="7" t="s">
        <v>1626</v>
      </c>
      <c r="D1190" s="9">
        <v>-1.78</v>
      </c>
      <c r="E1190" s="9">
        <v>2.4599999999999999E-3</v>
      </c>
      <c r="F1190" s="9">
        <v>-0.41499999999999998</v>
      </c>
      <c r="G1190" s="9">
        <v>6.7199999999999996E-4</v>
      </c>
      <c r="H1190" s="9">
        <v>-1.02E-9</v>
      </c>
      <c r="I1190" s="9">
        <v>1.2200000000000001E-12</v>
      </c>
    </row>
    <row r="1191" spans="1:9" x14ac:dyDescent="0.2">
      <c r="A1191" s="7" t="s">
        <v>1621</v>
      </c>
      <c r="B1191" s="7" t="s">
        <v>1622</v>
      </c>
      <c r="C1191" s="7" t="s">
        <v>1623</v>
      </c>
      <c r="D1191" s="9">
        <v>-1.2999999999999999E-4</v>
      </c>
      <c r="E1191" s="9">
        <v>3.0699999999999998E-3</v>
      </c>
      <c r="F1191" s="9">
        <v>-3.3699999999999999E-5</v>
      </c>
      <c r="G1191" s="9">
        <v>7.54E-4</v>
      </c>
      <c r="H1191" s="9">
        <v>-1.5099999999999999E-5</v>
      </c>
      <c r="I1191" s="9">
        <v>3.3799999999999998E-4</v>
      </c>
    </row>
    <row r="1192" spans="1:9" x14ac:dyDescent="0.2">
      <c r="A1192" s="7" t="s">
        <v>1618</v>
      </c>
      <c r="B1192" s="7" t="s">
        <v>1619</v>
      </c>
      <c r="C1192" s="7" t="s">
        <v>1620</v>
      </c>
      <c r="D1192" s="9">
        <v>1.81E-3</v>
      </c>
      <c r="E1192" s="9">
        <v>5.1299999999999998E-2</v>
      </c>
      <c r="F1192" s="9">
        <v>6.1399999999999996E-4</v>
      </c>
      <c r="G1192" s="9">
        <v>1.66E-2</v>
      </c>
      <c r="H1192" s="9">
        <v>2.13E-4</v>
      </c>
      <c r="I1192" s="9">
        <v>5.6600000000000001E-3</v>
      </c>
    </row>
    <row r="1193" spans="1:9" x14ac:dyDescent="0.2">
      <c r="A1193" s="7" t="s">
        <v>1615</v>
      </c>
      <c r="B1193" s="7" t="s">
        <v>1616</v>
      </c>
      <c r="C1193" s="7" t="s">
        <v>1617</v>
      </c>
      <c r="D1193" s="9">
        <v>5.8400000000000001E-2</v>
      </c>
      <c r="E1193" s="9">
        <v>0.19800000000000001</v>
      </c>
      <c r="F1193" s="9">
        <v>2.1100000000000001E-2</v>
      </c>
      <c r="G1193" s="9">
        <v>6.9099999999999995E-2</v>
      </c>
      <c r="H1193" s="9">
        <v>6.2300000000000003E-3</v>
      </c>
      <c r="I1193" s="9">
        <v>2.1000000000000001E-2</v>
      </c>
    </row>
    <row r="1194" spans="1:9" x14ac:dyDescent="0.2">
      <c r="A1194" s="7" t="s">
        <v>1613</v>
      </c>
      <c r="B1194" s="7" t="s">
        <v>1285</v>
      </c>
      <c r="C1194" s="7" t="s">
        <v>1614</v>
      </c>
      <c r="D1194" s="9">
        <v>3.1700000000000001E-3</v>
      </c>
      <c r="E1194" s="9">
        <v>1.17E-2</v>
      </c>
      <c r="F1194" s="9">
        <v>1.2199999999999999E-3</v>
      </c>
      <c r="G1194" s="9">
        <v>4.28E-3</v>
      </c>
      <c r="H1194" s="9">
        <v>3.2600000000000001E-4</v>
      </c>
      <c r="I1194" s="9">
        <v>1.2099999999999999E-3</v>
      </c>
    </row>
    <row r="1195" spans="1:9" x14ac:dyDescent="0.2">
      <c r="A1195" s="7" t="s">
        <v>1611</v>
      </c>
      <c r="B1195" s="7" t="s">
        <v>1609</v>
      </c>
      <c r="C1195" s="7" t="s">
        <v>1612</v>
      </c>
      <c r="D1195" s="10">
        <v>2.95</v>
      </c>
      <c r="E1195" s="9">
        <v>1.8499999999999999E-2</v>
      </c>
      <c r="F1195" s="10">
        <v>1.2</v>
      </c>
      <c r="G1195" s="9">
        <v>6.7200000000000003E-3</v>
      </c>
      <c r="H1195" s="10">
        <v>0.67</v>
      </c>
      <c r="I1195" s="9">
        <v>9.9299999999999996E-3</v>
      </c>
    </row>
    <row r="1196" spans="1:9" x14ac:dyDescent="0.2">
      <c r="A1196" s="7" t="s">
        <v>1608</v>
      </c>
      <c r="B1196" s="7" t="s">
        <v>1609</v>
      </c>
      <c r="C1196" s="7" t="s">
        <v>1610</v>
      </c>
      <c r="D1196" s="10">
        <v>-1.68</v>
      </c>
      <c r="E1196" s="9">
        <v>0.50700000000000001</v>
      </c>
      <c r="F1196" s="10">
        <v>-0.80800000000000005</v>
      </c>
      <c r="G1196" s="9">
        <v>0.23300000000000001</v>
      </c>
      <c r="H1196" s="10">
        <v>-0.5</v>
      </c>
      <c r="I1196" s="9">
        <v>8.3699999999999997E-2</v>
      </c>
    </row>
    <row r="1197" spans="1:9" x14ac:dyDescent="0.2">
      <c r="A1197" s="7" t="s">
        <v>1605</v>
      </c>
      <c r="B1197" s="7" t="s">
        <v>1606</v>
      </c>
      <c r="C1197" s="7" t="s">
        <v>1607</v>
      </c>
      <c r="D1197" s="9">
        <v>2.4899999999999999E-2</v>
      </c>
      <c r="E1197" s="9">
        <v>9.8000000000000004E-2</v>
      </c>
      <c r="F1197" s="9">
        <v>7.7400000000000004E-3</v>
      </c>
      <c r="G1197" s="9">
        <v>2.7699999999999999E-2</v>
      </c>
      <c r="H1197" s="9">
        <v>2.3999999999999998E-3</v>
      </c>
      <c r="I1197" s="9">
        <v>9.2800000000000001E-3</v>
      </c>
    </row>
    <row r="1198" spans="1:9" x14ac:dyDescent="0.2">
      <c r="A1198" s="7" t="s">
        <v>1602</v>
      </c>
      <c r="B1198" s="7" t="s">
        <v>1603</v>
      </c>
      <c r="C1198" s="7" t="s">
        <v>1604</v>
      </c>
      <c r="D1198" s="9">
        <v>1.03E-4</v>
      </c>
      <c r="E1198" s="9">
        <v>3.0799999999999998E-3</v>
      </c>
      <c r="F1198" s="9">
        <v>1.2E-5</v>
      </c>
      <c r="G1198" s="9">
        <v>4.2299999999999998E-4</v>
      </c>
      <c r="H1198" s="9">
        <v>6.9600000000000003E-6</v>
      </c>
      <c r="I1198" s="9">
        <v>2.2000000000000001E-4</v>
      </c>
    </row>
    <row r="1199" spans="1:9" x14ac:dyDescent="0.2">
      <c r="A1199" s="7" t="s">
        <v>1599</v>
      </c>
      <c r="B1199" s="7" t="s">
        <v>1600</v>
      </c>
      <c r="C1199" s="7" t="s">
        <v>1601</v>
      </c>
      <c r="D1199" s="9">
        <v>-1.03E-4</v>
      </c>
      <c r="E1199" s="9">
        <v>3.0799999999999998E-3</v>
      </c>
      <c r="F1199" s="9">
        <v>-1.2E-5</v>
      </c>
      <c r="G1199" s="9">
        <v>4.2299999999999998E-4</v>
      </c>
      <c r="H1199" s="9">
        <v>-6.9600000000000003E-6</v>
      </c>
      <c r="I1199" s="9">
        <v>2.2000000000000001E-4</v>
      </c>
    </row>
    <row r="1200" spans="1:9" x14ac:dyDescent="0.2">
      <c r="A1200" s="7" t="s">
        <v>1597</v>
      </c>
      <c r="B1200" s="7" t="s">
        <v>1282</v>
      </c>
      <c r="C1200" s="7" t="s">
        <v>1598</v>
      </c>
      <c r="D1200" s="9">
        <v>1.47E-2</v>
      </c>
      <c r="E1200" s="9">
        <v>8.9200000000000002E-2</v>
      </c>
      <c r="F1200" s="9">
        <v>5.5999999999999999E-3</v>
      </c>
      <c r="G1200" s="9">
        <v>3.3000000000000002E-2</v>
      </c>
      <c r="H1200" s="9">
        <v>1.56E-3</v>
      </c>
      <c r="I1200" s="9">
        <v>9.4400000000000005E-3</v>
      </c>
    </row>
    <row r="1201" spans="1:9" x14ac:dyDescent="0.2">
      <c r="A1201" s="7" t="s">
        <v>1594</v>
      </c>
      <c r="B1201" s="7" t="s">
        <v>1595</v>
      </c>
      <c r="C1201" s="7" t="s">
        <v>1596</v>
      </c>
      <c r="D1201" s="9">
        <v>1.4E-3</v>
      </c>
      <c r="E1201" s="9">
        <v>8.2199999999999999E-3</v>
      </c>
      <c r="F1201" s="9">
        <v>7.4200000000000004E-4</v>
      </c>
      <c r="G1201" s="9">
        <v>3.7799999999999999E-3</v>
      </c>
      <c r="H1201" s="9">
        <v>2.02E-4</v>
      </c>
      <c r="I1201" s="9">
        <v>1.0300000000000001E-3</v>
      </c>
    </row>
    <row r="1202" spans="1:9" x14ac:dyDescent="0.2">
      <c r="A1202" s="7" t="s">
        <v>1592</v>
      </c>
      <c r="B1202" s="7" t="s">
        <v>1590</v>
      </c>
      <c r="C1202" s="7" t="s">
        <v>1593</v>
      </c>
      <c r="D1202" s="9">
        <v>-1.6E-2</v>
      </c>
      <c r="E1202" s="9">
        <v>0.109</v>
      </c>
      <c r="F1202" s="9">
        <v>-3.9899999999999996E-3</v>
      </c>
      <c r="G1202" s="9">
        <v>3.1E-2</v>
      </c>
      <c r="H1202" s="9">
        <v>-1.0399999999999999E-3</v>
      </c>
      <c r="I1202" s="9">
        <v>8.7200000000000003E-3</v>
      </c>
    </row>
    <row r="1203" spans="1:9" x14ac:dyDescent="0.2">
      <c r="A1203" s="7" t="s">
        <v>1589</v>
      </c>
      <c r="B1203" s="7" t="s">
        <v>1590</v>
      </c>
      <c r="C1203" s="7" t="s">
        <v>1591</v>
      </c>
      <c r="D1203" s="9">
        <v>-1.0800000000000001E-2</v>
      </c>
      <c r="E1203" s="9">
        <v>9.0700000000000003E-2</v>
      </c>
      <c r="F1203" s="9">
        <v>-3.5500000000000002E-3</v>
      </c>
      <c r="G1203" s="9">
        <v>2.9000000000000001E-2</v>
      </c>
      <c r="H1203" s="9">
        <v>-1.3600000000000001E-3</v>
      </c>
      <c r="I1203" s="9">
        <v>9.9600000000000001E-3</v>
      </c>
    </row>
    <row r="1204" spans="1:9" x14ac:dyDescent="0.2">
      <c r="A1204" s="7" t="s">
        <v>1586</v>
      </c>
      <c r="B1204" s="7" t="s">
        <v>1587</v>
      </c>
      <c r="C1204" s="7" t="s">
        <v>1588</v>
      </c>
      <c r="D1204" s="9">
        <v>1.47E-3</v>
      </c>
      <c r="E1204" s="9">
        <v>2.4299999999999999E-2</v>
      </c>
      <c r="F1204" s="9">
        <v>4.2099999999999999E-4</v>
      </c>
      <c r="G1204" s="9">
        <v>7.3400000000000002E-3</v>
      </c>
      <c r="H1204" s="9">
        <v>8.2000000000000001E-5</v>
      </c>
      <c r="I1204" s="9">
        <v>1.8400000000000001E-3</v>
      </c>
    </row>
    <row r="1205" spans="1:9" x14ac:dyDescent="0.2">
      <c r="A1205" s="7" t="s">
        <v>1583</v>
      </c>
      <c r="B1205" s="7" t="s">
        <v>1584</v>
      </c>
      <c r="C1205" s="7" t="s">
        <v>1585</v>
      </c>
      <c r="D1205" s="9">
        <v>1.24E-3</v>
      </c>
      <c r="E1205" s="9">
        <v>2.2700000000000001E-2</v>
      </c>
      <c r="F1205" s="9">
        <v>3.39E-4</v>
      </c>
      <c r="G1205" s="9">
        <v>6.7999999999999996E-3</v>
      </c>
      <c r="H1205" s="9">
        <v>4.3000000000000002E-5</v>
      </c>
      <c r="I1205" s="9">
        <v>1.3600000000000001E-3</v>
      </c>
    </row>
    <row r="1206" spans="1:9" x14ac:dyDescent="0.2">
      <c r="A1206" s="7" t="s">
        <v>1580</v>
      </c>
      <c r="B1206" s="7" t="s">
        <v>1581</v>
      </c>
      <c r="C1206" s="7" t="s">
        <v>1582</v>
      </c>
      <c r="D1206" s="10">
        <v>2.95</v>
      </c>
      <c r="E1206" s="9">
        <v>1.8499999999999999E-2</v>
      </c>
      <c r="F1206" s="10">
        <v>1.2</v>
      </c>
      <c r="G1206" s="9">
        <v>6.7200000000000003E-3</v>
      </c>
      <c r="H1206" s="10">
        <v>0.67</v>
      </c>
      <c r="I1206" s="9">
        <v>9.9299999999999996E-3</v>
      </c>
    </row>
    <row r="1207" spans="1:9" x14ac:dyDescent="0.2">
      <c r="A1207" s="7" t="s">
        <v>1577</v>
      </c>
      <c r="B1207" s="7" t="s">
        <v>1578</v>
      </c>
      <c r="C1207" s="7" t="s">
        <v>1579</v>
      </c>
      <c r="D1207" s="10">
        <v>0.53</v>
      </c>
      <c r="E1207" s="9">
        <v>0.36</v>
      </c>
      <c r="F1207" s="10">
        <v>0.16300000000000001</v>
      </c>
      <c r="G1207" s="9">
        <v>0.14899999999999999</v>
      </c>
      <c r="H1207" s="10">
        <v>7.4300000000000005E-2</v>
      </c>
      <c r="I1207" s="9">
        <v>4.8500000000000001E-2</v>
      </c>
    </row>
    <row r="1208" spans="1:9" x14ac:dyDescent="0.2">
      <c r="A1208" s="7" t="s">
        <v>1574</v>
      </c>
      <c r="B1208" s="7" t="s">
        <v>1575</v>
      </c>
      <c r="C1208" s="7" t="s">
        <v>1576</v>
      </c>
      <c r="D1208" s="9">
        <v>1.17E-2</v>
      </c>
      <c r="E1208" s="9">
        <v>0.14099999999999999</v>
      </c>
      <c r="F1208" s="9">
        <v>3.63E-3</v>
      </c>
      <c r="G1208" s="9">
        <v>4.8399999999999999E-2</v>
      </c>
      <c r="H1208" s="9">
        <v>1.1199999999999999E-3</v>
      </c>
      <c r="I1208" s="9">
        <v>1.46E-2</v>
      </c>
    </row>
    <row r="1209" spans="1:9" x14ac:dyDescent="0.2">
      <c r="A1209" s="7" t="s">
        <v>1571</v>
      </c>
      <c r="B1209" s="7" t="s">
        <v>1572</v>
      </c>
      <c r="C1209" s="7" t="s">
        <v>1573</v>
      </c>
      <c r="D1209" s="9">
        <v>4.0500000000000001E-2</v>
      </c>
      <c r="E1209" s="9">
        <v>0.25800000000000001</v>
      </c>
      <c r="F1209" s="9">
        <v>1.5299999999999999E-2</v>
      </c>
      <c r="G1209" s="9">
        <v>9.7299999999999998E-2</v>
      </c>
      <c r="H1209" s="9">
        <v>3.6800000000000001E-3</v>
      </c>
      <c r="I1209" s="9">
        <v>2.5999999999999999E-2</v>
      </c>
    </row>
    <row r="1210" spans="1:9" x14ac:dyDescent="0.2">
      <c r="A1210" s="7" t="s">
        <v>1569</v>
      </c>
      <c r="B1210" s="7" t="s">
        <v>1276</v>
      </c>
      <c r="C1210" s="7" t="s">
        <v>1570</v>
      </c>
      <c r="D1210" s="9">
        <v>-1.39E-3</v>
      </c>
      <c r="E1210" s="9">
        <v>1.9900000000000001E-2</v>
      </c>
      <c r="F1210" s="9">
        <v>-8.25E-4</v>
      </c>
      <c r="G1210" s="9">
        <v>6.9100000000000003E-3</v>
      </c>
      <c r="H1210" s="9">
        <v>-3.3799999999999998E-4</v>
      </c>
      <c r="I1210" s="9">
        <v>2.47E-3</v>
      </c>
    </row>
    <row r="1211" spans="1:9" x14ac:dyDescent="0.2">
      <c r="A1211" s="7" t="s">
        <v>1566</v>
      </c>
      <c r="B1211" s="7" t="s">
        <v>1567</v>
      </c>
      <c r="C1211" s="7" t="s">
        <v>1568</v>
      </c>
      <c r="D1211" s="9">
        <v>-0.33600000000000002</v>
      </c>
      <c r="E1211" s="9">
        <v>0.28000000000000003</v>
      </c>
      <c r="F1211" s="9">
        <v>-2.35E-2</v>
      </c>
      <c r="G1211" s="9">
        <v>1.29E-2</v>
      </c>
      <c r="H1211" s="9">
        <v>-1.37E-2</v>
      </c>
      <c r="I1211" s="9">
        <v>7.9100000000000004E-3</v>
      </c>
    </row>
    <row r="1212" spans="1:9" x14ac:dyDescent="0.2">
      <c r="A1212" s="7" t="s">
        <v>1563</v>
      </c>
      <c r="B1212" s="7" t="s">
        <v>1564</v>
      </c>
      <c r="C1212" s="7" t="s">
        <v>1565</v>
      </c>
      <c r="D1212" s="9">
        <v>1.2999999999999999E-4</v>
      </c>
      <c r="E1212" s="9">
        <v>3.0699999999999998E-3</v>
      </c>
      <c r="F1212" s="9">
        <v>3.3699999999999999E-5</v>
      </c>
      <c r="G1212" s="9">
        <v>7.54E-4</v>
      </c>
      <c r="H1212" s="9">
        <v>1.5099999999999999E-5</v>
      </c>
      <c r="I1212" s="9">
        <v>3.3799999999999998E-4</v>
      </c>
    </row>
    <row r="1213" spans="1:9" x14ac:dyDescent="0.2">
      <c r="A1213" s="7" t="s">
        <v>1560</v>
      </c>
      <c r="B1213" s="7" t="s">
        <v>1561</v>
      </c>
      <c r="C1213" s="7" t="s">
        <v>1562</v>
      </c>
      <c r="D1213" s="9">
        <v>2.1100000000000001E-5</v>
      </c>
      <c r="E1213" s="9">
        <v>8.61E-4</v>
      </c>
      <c r="F1213" s="9">
        <v>7.6299999999999998E-6</v>
      </c>
      <c r="G1213" s="9">
        <v>2.4399999999999999E-4</v>
      </c>
      <c r="H1213" s="9">
        <v>3.7900000000000001E-6</v>
      </c>
      <c r="I1213" s="9">
        <v>1.2E-4</v>
      </c>
    </row>
    <row r="1214" spans="1:9" x14ac:dyDescent="0.2">
      <c r="A1214" s="7" t="s">
        <v>1557</v>
      </c>
      <c r="B1214" s="7" t="s">
        <v>1558</v>
      </c>
      <c r="C1214" s="7" t="s">
        <v>1559</v>
      </c>
      <c r="D1214" s="9">
        <v>-1.39E-3</v>
      </c>
      <c r="E1214" s="9">
        <v>1.9900000000000001E-2</v>
      </c>
      <c r="F1214" s="9">
        <v>-8.25E-4</v>
      </c>
      <c r="G1214" s="9">
        <v>6.9100000000000003E-3</v>
      </c>
      <c r="H1214" s="9">
        <v>-3.3799999999999998E-4</v>
      </c>
      <c r="I1214" s="9">
        <v>2.47E-3</v>
      </c>
    </row>
    <row r="1215" spans="1:9" x14ac:dyDescent="0.2">
      <c r="A1215" s="7" t="s">
        <v>1555</v>
      </c>
      <c r="B1215" s="7" t="s">
        <v>1553</v>
      </c>
      <c r="C1215" s="7" t="s">
        <v>1556</v>
      </c>
      <c r="D1215" s="9">
        <v>-1.17E-2</v>
      </c>
      <c r="E1215" s="9">
        <v>0.14099999999999999</v>
      </c>
      <c r="F1215" s="9">
        <v>-3.63E-3</v>
      </c>
      <c r="G1215" s="9">
        <v>4.8399999999999999E-2</v>
      </c>
      <c r="H1215" s="9">
        <v>-1.1199999999999999E-3</v>
      </c>
      <c r="I1215" s="9">
        <v>1.46E-2</v>
      </c>
    </row>
    <row r="1216" spans="1:9" x14ac:dyDescent="0.2">
      <c r="A1216" s="7" t="s">
        <v>1552</v>
      </c>
      <c r="B1216" s="7" t="s">
        <v>1553</v>
      </c>
      <c r="C1216" s="7" t="s">
        <v>1554</v>
      </c>
      <c r="D1216" s="9">
        <v>-4.0500000000000001E-2</v>
      </c>
      <c r="E1216" s="9">
        <v>0.25800000000000001</v>
      </c>
      <c r="F1216" s="9">
        <v>-1.5299999999999999E-2</v>
      </c>
      <c r="G1216" s="9">
        <v>9.7299999999999998E-2</v>
      </c>
      <c r="H1216" s="9">
        <v>-3.6800000000000001E-3</v>
      </c>
      <c r="I1216" s="9">
        <v>2.5999999999999999E-2</v>
      </c>
    </row>
    <row r="1217" spans="1:9" x14ac:dyDescent="0.2">
      <c r="A1217" s="7" t="s">
        <v>4700</v>
      </c>
      <c r="B1217" s="7" t="s">
        <v>4701</v>
      </c>
      <c r="C1217" s="7" t="s">
        <v>4702</v>
      </c>
      <c r="D1217" s="9">
        <v>0</v>
      </c>
      <c r="E1217" s="9">
        <v>0</v>
      </c>
      <c r="F1217" s="9">
        <v>6.0700000000000003E-6</v>
      </c>
      <c r="G1217" s="9">
        <v>2.4800000000000001E-4</v>
      </c>
      <c r="H1217" s="9">
        <v>6.9800000000000001E-6</v>
      </c>
      <c r="I1217" s="9">
        <v>1.74E-4</v>
      </c>
    </row>
    <row r="1218" spans="1:9" x14ac:dyDescent="0.2">
      <c r="A1218" s="7" t="s">
        <v>1549</v>
      </c>
      <c r="B1218" s="7" t="s">
        <v>1550</v>
      </c>
      <c r="C1218" s="7" t="s">
        <v>1551</v>
      </c>
      <c r="D1218" s="9">
        <v>1.24E-3</v>
      </c>
      <c r="E1218" s="9">
        <v>2.2700000000000001E-2</v>
      </c>
      <c r="F1218" s="9">
        <v>3.39E-4</v>
      </c>
      <c r="G1218" s="9">
        <v>6.7999999999999996E-3</v>
      </c>
      <c r="H1218" s="9">
        <v>4.3000000000000002E-5</v>
      </c>
      <c r="I1218" s="9">
        <v>1.3600000000000001E-3</v>
      </c>
    </row>
    <row r="1219" spans="1:9" x14ac:dyDescent="0.2">
      <c r="A1219" s="7" t="s">
        <v>1546</v>
      </c>
      <c r="B1219" s="7" t="s">
        <v>1547</v>
      </c>
      <c r="C1219" s="7" t="s">
        <v>1548</v>
      </c>
      <c r="D1219" s="9">
        <v>4.6500000000000003E-4</v>
      </c>
      <c r="E1219" s="9">
        <v>8.0700000000000008E-3</v>
      </c>
      <c r="F1219" s="9">
        <v>3.98E-3</v>
      </c>
      <c r="G1219" s="9">
        <v>7.3499999999999998E-3</v>
      </c>
      <c r="H1219" s="9">
        <v>4.0400000000000002E-3</v>
      </c>
      <c r="I1219" s="9">
        <v>3.7599999999999999E-3</v>
      </c>
    </row>
    <row r="1220" spans="1:9" x14ac:dyDescent="0.2">
      <c r="A1220" s="7" t="s">
        <v>1544</v>
      </c>
      <c r="B1220" s="7" t="s">
        <v>1542</v>
      </c>
      <c r="C1220" s="7" t="s">
        <v>1545</v>
      </c>
      <c r="D1220" s="10">
        <v>-3.6600000000000001E-4</v>
      </c>
      <c r="E1220" s="9">
        <v>6.7000000000000002E-3</v>
      </c>
      <c r="F1220" s="10">
        <v>-1.2200000000000001E-2</v>
      </c>
      <c r="G1220" s="9">
        <v>1.84E-2</v>
      </c>
      <c r="H1220" s="10">
        <v>-2.6400000000000001E-5</v>
      </c>
      <c r="I1220" s="9">
        <v>6.5700000000000003E-4</v>
      </c>
    </row>
    <row r="1221" spans="1:9" x14ac:dyDescent="0.2">
      <c r="A1221" s="7" t="s">
        <v>1541</v>
      </c>
      <c r="B1221" s="7" t="s">
        <v>1542</v>
      </c>
      <c r="C1221" s="7" t="s">
        <v>1543</v>
      </c>
      <c r="D1221" s="10">
        <v>-8.0300000000000007E-3</v>
      </c>
      <c r="E1221" s="9">
        <v>8.0100000000000005E-2</v>
      </c>
      <c r="F1221" s="10">
        <v>-7.4999999999999997E-3</v>
      </c>
      <c r="G1221" s="9">
        <v>4.6300000000000001E-2</v>
      </c>
      <c r="H1221" s="10">
        <v>-1.2800000000000001E-3</v>
      </c>
      <c r="I1221" s="9">
        <v>1.2999999999999999E-2</v>
      </c>
    </row>
    <row r="1222" spans="1:9" x14ac:dyDescent="0.2">
      <c r="A1222" s="7" t="s">
        <v>1538</v>
      </c>
      <c r="B1222" s="7" t="s">
        <v>1539</v>
      </c>
      <c r="C1222" s="7" t="s">
        <v>1540</v>
      </c>
      <c r="D1222" s="9">
        <v>3.6600000000000001E-4</v>
      </c>
      <c r="E1222" s="9">
        <v>6.7000000000000002E-3</v>
      </c>
      <c r="F1222" s="9">
        <v>1.2200000000000001E-2</v>
      </c>
      <c r="G1222" s="9">
        <v>1.84E-2</v>
      </c>
      <c r="H1222" s="9">
        <v>2.6400000000000001E-5</v>
      </c>
      <c r="I1222" s="9">
        <v>6.5700000000000003E-4</v>
      </c>
    </row>
    <row r="1223" spans="1:9" x14ac:dyDescent="0.2">
      <c r="A1223" s="7" t="s">
        <v>1535</v>
      </c>
      <c r="B1223" s="7" t="s">
        <v>1536</v>
      </c>
      <c r="C1223" s="7" t="s">
        <v>1537</v>
      </c>
      <c r="D1223" s="9">
        <v>1.98E-3</v>
      </c>
      <c r="E1223" s="9">
        <v>1.72E-2</v>
      </c>
      <c r="F1223" s="9">
        <v>2.5199999999999999E-5</v>
      </c>
      <c r="G1223" s="9">
        <v>6.5799999999999995E-4</v>
      </c>
      <c r="H1223" s="9">
        <v>7.7799999999999994E-5</v>
      </c>
      <c r="I1223" s="9">
        <v>8.0599999999999997E-4</v>
      </c>
    </row>
    <row r="1224" spans="1:9" x14ac:dyDescent="0.2">
      <c r="A1224" s="7" t="s">
        <v>1532</v>
      </c>
      <c r="B1224" s="7" t="s">
        <v>1533</v>
      </c>
      <c r="C1224" s="7" t="s">
        <v>1534</v>
      </c>
      <c r="D1224" s="9">
        <v>2.0899999999999998E-3</v>
      </c>
      <c r="E1224" s="9">
        <v>6.0199999999999997E-2</v>
      </c>
      <c r="F1224" s="9">
        <v>1.9499999999999999E-3</v>
      </c>
      <c r="G1224" s="9">
        <v>3.56E-2</v>
      </c>
      <c r="H1224" s="9">
        <v>2.32E-4</v>
      </c>
      <c r="I1224" s="9">
        <v>6.7000000000000002E-3</v>
      </c>
    </row>
    <row r="1225" spans="1:9" x14ac:dyDescent="0.2">
      <c r="A1225" s="7" t="s">
        <v>4818</v>
      </c>
      <c r="B1225" s="7" t="s">
        <v>4809</v>
      </c>
      <c r="C1225" s="7" t="s">
        <v>4819</v>
      </c>
      <c r="D1225" s="9">
        <v>-4.4999999999999998E-7</v>
      </c>
      <c r="E1225" s="9">
        <v>5.6800000000000002E-9</v>
      </c>
      <c r="F1225" s="9">
        <v>-7.7099999999999996E-8</v>
      </c>
      <c r="G1225" s="9">
        <v>9.7700000000000004E-10</v>
      </c>
      <c r="H1225" s="9">
        <v>-4.1999999999999999E-8</v>
      </c>
      <c r="I1225" s="9">
        <v>5.2800000000000004E-10</v>
      </c>
    </row>
    <row r="1226" spans="1:9" x14ac:dyDescent="0.2">
      <c r="A1226" s="7" t="s">
        <v>1529</v>
      </c>
      <c r="B1226" s="7" t="s">
        <v>1530</v>
      </c>
      <c r="C1226" s="7" t="s">
        <v>1531</v>
      </c>
      <c r="D1226" s="9">
        <v>7.8100000000000001E-3</v>
      </c>
      <c r="E1226" s="9">
        <v>7.1999999999999995E-2</v>
      </c>
      <c r="F1226" s="9">
        <v>2.1700000000000001E-3</v>
      </c>
      <c r="G1226" s="9">
        <v>2.7E-2</v>
      </c>
      <c r="H1226" s="9">
        <v>3.8000000000000002E-4</v>
      </c>
      <c r="I1226" s="9">
        <v>5.47E-3</v>
      </c>
    </row>
    <row r="1227" spans="1:9" x14ac:dyDescent="0.2">
      <c r="A1227" s="7" t="s">
        <v>1526</v>
      </c>
      <c r="B1227" s="7" t="s">
        <v>1527</v>
      </c>
      <c r="C1227" s="7" t="s">
        <v>1528</v>
      </c>
      <c r="D1227" s="9">
        <v>-0.107</v>
      </c>
      <c r="E1227" s="9">
        <v>0.45600000000000002</v>
      </c>
      <c r="F1227" s="9">
        <v>-9.9199999999999997E-2</v>
      </c>
      <c r="G1227" s="9">
        <v>0.26300000000000001</v>
      </c>
      <c r="H1227" s="9">
        <v>-1.6799999999999999E-2</v>
      </c>
      <c r="I1227" s="9">
        <v>6.5100000000000005E-2</v>
      </c>
    </row>
    <row r="1228" spans="1:9" x14ac:dyDescent="0.2">
      <c r="A1228" s="7" t="s">
        <v>1523</v>
      </c>
      <c r="B1228" s="7" t="s">
        <v>1524</v>
      </c>
      <c r="C1228" s="7" t="s">
        <v>1525</v>
      </c>
      <c r="D1228" s="9">
        <v>0.107</v>
      </c>
      <c r="E1228" s="9">
        <v>0.45600000000000002</v>
      </c>
      <c r="F1228" s="9">
        <v>9.9199999999999997E-2</v>
      </c>
      <c r="G1228" s="9">
        <v>0.26300000000000001</v>
      </c>
      <c r="H1228" s="9">
        <v>1.6799999999999999E-2</v>
      </c>
      <c r="I1228" s="9">
        <v>6.5100000000000005E-2</v>
      </c>
    </row>
    <row r="1229" spans="1:9" x14ac:dyDescent="0.2">
      <c r="A1229" s="7" t="s">
        <v>1520</v>
      </c>
      <c r="B1229" s="7" t="s">
        <v>1521</v>
      </c>
      <c r="C1229" s="7" t="s">
        <v>1522</v>
      </c>
      <c r="D1229" s="9">
        <v>3.2499999999999999E-4</v>
      </c>
      <c r="E1229" s="9">
        <v>4.45E-3</v>
      </c>
      <c r="F1229" s="9">
        <v>8.9099999999999997E-5</v>
      </c>
      <c r="G1229" s="9">
        <v>1.1199999999999999E-3</v>
      </c>
      <c r="H1229" s="9">
        <v>3.1000000000000001E-5</v>
      </c>
      <c r="I1229" s="9">
        <v>4.2299999999999998E-4</v>
      </c>
    </row>
    <row r="1230" spans="1:9" x14ac:dyDescent="0.2">
      <c r="A1230" s="7" t="s">
        <v>1517</v>
      </c>
      <c r="B1230" s="7" t="s">
        <v>1518</v>
      </c>
      <c r="C1230" s="7" t="s">
        <v>1519</v>
      </c>
      <c r="D1230" s="9">
        <v>3.2499999999999999E-4</v>
      </c>
      <c r="E1230" s="9">
        <v>4.45E-3</v>
      </c>
      <c r="F1230" s="9">
        <v>8.9099999999999997E-5</v>
      </c>
      <c r="G1230" s="9">
        <v>1.1199999999999999E-3</v>
      </c>
      <c r="H1230" s="9">
        <v>3.1000000000000001E-5</v>
      </c>
      <c r="I1230" s="9">
        <v>4.2299999999999998E-4</v>
      </c>
    </row>
    <row r="1231" spans="1:9" x14ac:dyDescent="0.2">
      <c r="A1231" s="7" t="s">
        <v>1515</v>
      </c>
      <c r="B1231" s="7" t="s">
        <v>1513</v>
      </c>
      <c r="C1231" s="7" t="s">
        <v>1516</v>
      </c>
      <c r="D1231" s="9">
        <v>2.3200000000000001E-5</v>
      </c>
      <c r="E1231" s="9">
        <v>1.16E-3</v>
      </c>
      <c r="F1231" s="9">
        <v>5.94E-5</v>
      </c>
      <c r="G1231" s="9">
        <v>1E-3</v>
      </c>
      <c r="H1231" s="9">
        <v>1.5E-5</v>
      </c>
      <c r="I1231" s="9">
        <v>3.0200000000000002E-4</v>
      </c>
    </row>
    <row r="1232" spans="1:9" x14ac:dyDescent="0.2">
      <c r="A1232" s="7" t="s">
        <v>1512</v>
      </c>
      <c r="B1232" s="7" t="s">
        <v>1513</v>
      </c>
      <c r="C1232" s="7" t="s">
        <v>1514</v>
      </c>
      <c r="D1232" s="9">
        <v>2.7700000000000001E-4</v>
      </c>
      <c r="E1232" s="9">
        <v>4.1200000000000004E-3</v>
      </c>
      <c r="F1232" s="9">
        <v>5.2599999999999999E-4</v>
      </c>
      <c r="G1232" s="9">
        <v>2.9399999999999999E-3</v>
      </c>
      <c r="H1232" s="9">
        <v>4.5399999999999999E-5</v>
      </c>
      <c r="I1232" s="9">
        <v>4.6200000000000001E-4</v>
      </c>
    </row>
    <row r="1233" spans="1:9" x14ac:dyDescent="0.2">
      <c r="A1233" s="7" t="s">
        <v>1509</v>
      </c>
      <c r="B1233" s="7" t="s">
        <v>1510</v>
      </c>
      <c r="C1233" s="7" t="s">
        <v>1511</v>
      </c>
      <c r="D1233" s="9">
        <v>2.7700000000000001E-4</v>
      </c>
      <c r="E1233" s="9">
        <v>4.1200000000000004E-3</v>
      </c>
      <c r="F1233" s="9">
        <v>5.2599999999999999E-4</v>
      </c>
      <c r="G1233" s="9">
        <v>2.9399999999999999E-3</v>
      </c>
      <c r="H1233" s="9">
        <v>4.5399999999999999E-5</v>
      </c>
      <c r="I1233" s="9">
        <v>4.6200000000000001E-4</v>
      </c>
    </row>
    <row r="1234" spans="1:9" x14ac:dyDescent="0.2">
      <c r="A1234" s="7" t="s">
        <v>1506</v>
      </c>
      <c r="B1234" s="7" t="s">
        <v>1507</v>
      </c>
      <c r="C1234" s="7" t="s">
        <v>1508</v>
      </c>
      <c r="D1234" s="9">
        <v>-3.3199999999999999E-4</v>
      </c>
      <c r="E1234" s="9">
        <v>4.47E-3</v>
      </c>
      <c r="F1234" s="9">
        <v>-2.65E-5</v>
      </c>
      <c r="G1234" s="9">
        <v>6.3699999999999998E-4</v>
      </c>
      <c r="H1234" s="9">
        <v>-6.8000000000000001E-6</v>
      </c>
      <c r="I1234" s="9">
        <v>1.9900000000000001E-4</v>
      </c>
    </row>
    <row r="1235" spans="1:9" x14ac:dyDescent="0.2">
      <c r="A1235" s="7" t="s">
        <v>1503</v>
      </c>
      <c r="B1235" s="7" t="s">
        <v>1504</v>
      </c>
      <c r="C1235" s="7" t="s">
        <v>1505</v>
      </c>
      <c r="D1235" s="9">
        <v>3.73E-2</v>
      </c>
      <c r="E1235" s="9">
        <v>0.17899999999999999</v>
      </c>
      <c r="F1235" s="9">
        <v>2.1000000000000001E-2</v>
      </c>
      <c r="G1235" s="9">
        <v>7.8E-2</v>
      </c>
      <c r="H1235" s="9">
        <v>6.4099999999999999E-3</v>
      </c>
      <c r="I1235" s="9">
        <v>3.1600000000000003E-2</v>
      </c>
    </row>
    <row r="1236" spans="1:9" x14ac:dyDescent="0.2">
      <c r="A1236" s="7" t="s">
        <v>1500</v>
      </c>
      <c r="B1236" s="7" t="s">
        <v>1501</v>
      </c>
      <c r="C1236" s="7" t="s">
        <v>1502</v>
      </c>
      <c r="D1236" s="9">
        <v>-1.0900000000000001E-4</v>
      </c>
      <c r="E1236" s="9">
        <v>3.4399999999999999E-3</v>
      </c>
      <c r="F1236" s="9">
        <v>-1.31E-5</v>
      </c>
      <c r="G1236" s="9">
        <v>5.0000000000000001E-4</v>
      </c>
      <c r="H1236" s="9">
        <v>-7.0899999999999999E-6</v>
      </c>
      <c r="I1236" s="9">
        <v>2.3499999999999999E-4</v>
      </c>
    </row>
    <row r="1237" spans="1:9" x14ac:dyDescent="0.2">
      <c r="A1237" s="7" t="s">
        <v>1497</v>
      </c>
      <c r="B1237" s="7" t="s">
        <v>1498</v>
      </c>
      <c r="C1237" s="7" t="s">
        <v>1499</v>
      </c>
      <c r="D1237" s="9">
        <v>1.0900000000000001E-4</v>
      </c>
      <c r="E1237" s="9">
        <v>3.4399999999999999E-3</v>
      </c>
      <c r="F1237" s="9">
        <v>1.31E-5</v>
      </c>
      <c r="G1237" s="9">
        <v>5.0000000000000001E-4</v>
      </c>
      <c r="H1237" s="9">
        <v>7.0899999999999999E-6</v>
      </c>
      <c r="I1237" s="9">
        <v>2.3499999999999999E-4</v>
      </c>
    </row>
    <row r="1238" spans="1:9" x14ac:dyDescent="0.2">
      <c r="A1238" s="7" t="s">
        <v>1494</v>
      </c>
      <c r="B1238" s="7" t="s">
        <v>1495</v>
      </c>
      <c r="C1238" s="7" t="s">
        <v>1496</v>
      </c>
      <c r="D1238" s="9">
        <v>4.0299999999999997E-3</v>
      </c>
      <c r="E1238" s="9">
        <v>5.3899999999999998E-3</v>
      </c>
      <c r="F1238" s="9">
        <v>1.84E-4</v>
      </c>
      <c r="G1238" s="9">
        <v>1.3500000000000001E-3</v>
      </c>
      <c r="H1238" s="9">
        <v>8.6799999999999996E-5</v>
      </c>
      <c r="I1238" s="9">
        <v>3.8499999999999998E-4</v>
      </c>
    </row>
    <row r="1239" spans="1:9" x14ac:dyDescent="0.2">
      <c r="A1239" s="7" t="s">
        <v>1492</v>
      </c>
      <c r="B1239" s="7" t="s">
        <v>1490</v>
      </c>
      <c r="C1239" s="7" t="s">
        <v>1493</v>
      </c>
      <c r="D1239" s="9">
        <v>1.45E-5</v>
      </c>
      <c r="E1239" s="9">
        <v>1.0300000000000001E-3</v>
      </c>
      <c r="F1239" s="9">
        <v>1.18E-4</v>
      </c>
      <c r="G1239" s="9">
        <v>1.6299999999999999E-3</v>
      </c>
      <c r="H1239" s="9">
        <v>2.5999999999999998E-5</v>
      </c>
      <c r="I1239" s="9">
        <v>4.55E-4</v>
      </c>
    </row>
    <row r="1240" spans="1:9" x14ac:dyDescent="0.2">
      <c r="A1240" s="7" t="s">
        <v>1489</v>
      </c>
      <c r="B1240" s="7" t="s">
        <v>1490</v>
      </c>
      <c r="C1240" s="7" t="s">
        <v>1491</v>
      </c>
      <c r="D1240" s="9">
        <v>3.1E-4</v>
      </c>
      <c r="E1240" s="9">
        <v>4.8900000000000002E-3</v>
      </c>
      <c r="F1240" s="9">
        <v>6.0599999999999998E-4</v>
      </c>
      <c r="G1240" s="9">
        <v>3.7100000000000002E-3</v>
      </c>
      <c r="H1240" s="9">
        <v>1.37E-4</v>
      </c>
      <c r="I1240" s="9">
        <v>9.77E-4</v>
      </c>
    </row>
    <row r="1241" spans="1:9" x14ac:dyDescent="0.2">
      <c r="A1241" s="7" t="s">
        <v>1486</v>
      </c>
      <c r="B1241" s="7" t="s">
        <v>1487</v>
      </c>
      <c r="C1241" s="7" t="s">
        <v>1488</v>
      </c>
      <c r="D1241" s="9">
        <v>2.02E-4</v>
      </c>
      <c r="E1241" s="9">
        <v>3.3400000000000001E-3</v>
      </c>
      <c r="F1241" s="9">
        <v>1.08E-4</v>
      </c>
      <c r="G1241" s="9">
        <v>1.4400000000000001E-3</v>
      </c>
      <c r="H1241" s="9">
        <v>2.5000000000000001E-5</v>
      </c>
      <c r="I1241" s="9">
        <v>3.8900000000000002E-4</v>
      </c>
    </row>
    <row r="1242" spans="1:9" x14ac:dyDescent="0.2">
      <c r="A1242" s="7" t="s">
        <v>1484</v>
      </c>
      <c r="B1242" s="7" t="s">
        <v>1482</v>
      </c>
      <c r="C1242" s="7" t="s">
        <v>1485</v>
      </c>
      <c r="D1242" s="9">
        <v>7.2000000000000002E-5</v>
      </c>
      <c r="E1242" s="9">
        <v>1.99E-3</v>
      </c>
      <c r="F1242" s="9">
        <v>1.7200000000000001E-5</v>
      </c>
      <c r="G1242" s="9">
        <v>5.7700000000000004E-4</v>
      </c>
      <c r="H1242" s="9">
        <v>8.8400000000000001E-6</v>
      </c>
      <c r="I1242" s="9">
        <v>2.31E-4</v>
      </c>
    </row>
    <row r="1243" spans="1:9" x14ac:dyDescent="0.2">
      <c r="A1243" s="7" t="s">
        <v>1481</v>
      </c>
      <c r="B1243" s="7" t="s">
        <v>1482</v>
      </c>
      <c r="C1243" s="7" t="s">
        <v>1483</v>
      </c>
      <c r="D1243" s="9">
        <v>7.3200000000000004E-5</v>
      </c>
      <c r="E1243" s="9">
        <v>2.1099999999999999E-3</v>
      </c>
      <c r="F1243" s="9">
        <v>1.5899999999999999E-4</v>
      </c>
      <c r="G1243" s="9">
        <v>1.7700000000000001E-3</v>
      </c>
      <c r="H1243" s="9">
        <v>4.5399999999999999E-5</v>
      </c>
      <c r="I1243" s="9">
        <v>5.5199999999999997E-4</v>
      </c>
    </row>
    <row r="1244" spans="1:9" x14ac:dyDescent="0.2">
      <c r="A1244" s="7" t="s">
        <v>1478</v>
      </c>
      <c r="B1244" s="7" t="s">
        <v>1479</v>
      </c>
      <c r="C1244" s="7" t="s">
        <v>1480</v>
      </c>
      <c r="D1244" s="9">
        <v>7.3200000000000004E-5</v>
      </c>
      <c r="E1244" s="9">
        <v>2.1099999999999999E-3</v>
      </c>
      <c r="F1244" s="9">
        <v>1.5899999999999999E-4</v>
      </c>
      <c r="G1244" s="9">
        <v>1.7700000000000001E-3</v>
      </c>
      <c r="H1244" s="9">
        <v>4.5399999999999999E-5</v>
      </c>
      <c r="I1244" s="9">
        <v>5.5199999999999997E-4</v>
      </c>
    </row>
    <row r="1245" spans="1:9" x14ac:dyDescent="0.2">
      <c r="A1245" s="7" t="s">
        <v>1476</v>
      </c>
      <c r="B1245" s="7" t="s">
        <v>1474</v>
      </c>
      <c r="C1245" s="7" t="s">
        <v>1477</v>
      </c>
      <c r="D1245" s="9">
        <v>-7.2000000000000002E-5</v>
      </c>
      <c r="E1245" s="9">
        <v>1.99E-3</v>
      </c>
      <c r="F1245" s="9">
        <v>-1.7200000000000001E-5</v>
      </c>
      <c r="G1245" s="9">
        <v>5.7700000000000004E-4</v>
      </c>
      <c r="H1245" s="9">
        <v>-8.8400000000000001E-6</v>
      </c>
      <c r="I1245" s="9">
        <v>2.31E-4</v>
      </c>
    </row>
    <row r="1246" spans="1:9" x14ac:dyDescent="0.2">
      <c r="A1246" s="7" t="s">
        <v>1473</v>
      </c>
      <c r="B1246" s="7" t="s">
        <v>1474</v>
      </c>
      <c r="C1246" s="7" t="s">
        <v>1475</v>
      </c>
      <c r="D1246" s="9">
        <v>2.02E-4</v>
      </c>
      <c r="E1246" s="9">
        <v>3.3400000000000001E-3</v>
      </c>
      <c r="F1246" s="9">
        <v>1.08E-4</v>
      </c>
      <c r="G1246" s="9">
        <v>1.4400000000000001E-3</v>
      </c>
      <c r="H1246" s="9">
        <v>2.5000000000000001E-5</v>
      </c>
      <c r="I1246" s="9">
        <v>3.8900000000000002E-4</v>
      </c>
    </row>
    <row r="1247" spans="1:9" x14ac:dyDescent="0.2">
      <c r="A1247" s="7" t="s">
        <v>1471</v>
      </c>
      <c r="B1247" s="7" t="s">
        <v>1469</v>
      </c>
      <c r="C1247" s="7" t="s">
        <v>1472</v>
      </c>
      <c r="D1247" s="9">
        <v>-9.7099999999999999E-3</v>
      </c>
      <c r="E1247" s="9">
        <v>5.9800000000000001E-3</v>
      </c>
      <c r="F1247" s="9">
        <v>-1.5100000000000001E-3</v>
      </c>
      <c r="G1247" s="9">
        <v>3.4199999999999999E-3</v>
      </c>
      <c r="H1247" s="9">
        <v>-5.8900000000000001E-4</v>
      </c>
      <c r="I1247" s="9">
        <v>7.2999999999999996E-4</v>
      </c>
    </row>
    <row r="1248" spans="1:9" x14ac:dyDescent="0.2">
      <c r="A1248" s="7" t="s">
        <v>1468</v>
      </c>
      <c r="B1248" s="7" t="s">
        <v>1469</v>
      </c>
      <c r="C1248" s="7" t="s">
        <v>1470</v>
      </c>
      <c r="D1248" s="9">
        <v>9.6399999999999999E-5</v>
      </c>
      <c r="E1248" s="9">
        <v>2.32E-3</v>
      </c>
      <c r="F1248" s="9">
        <v>1.5400000000000002E-5</v>
      </c>
      <c r="G1248" s="9">
        <v>4.6200000000000001E-4</v>
      </c>
      <c r="H1248" s="9">
        <v>6.1800000000000001E-6</v>
      </c>
      <c r="I1248" s="9">
        <v>1.8599999999999999E-4</v>
      </c>
    </row>
    <row r="1249" spans="1:9" x14ac:dyDescent="0.2">
      <c r="A1249" s="7" t="s">
        <v>1465</v>
      </c>
      <c r="B1249" s="7" t="s">
        <v>1466</v>
      </c>
      <c r="C1249" s="7" t="s">
        <v>1467</v>
      </c>
      <c r="D1249" s="9">
        <v>9.6399999999999999E-5</v>
      </c>
      <c r="E1249" s="9">
        <v>2.32E-3</v>
      </c>
      <c r="F1249" s="9">
        <v>1.5400000000000002E-5</v>
      </c>
      <c r="G1249" s="9">
        <v>4.6200000000000001E-4</v>
      </c>
      <c r="H1249" s="9">
        <v>6.1800000000000001E-6</v>
      </c>
      <c r="I1249" s="9">
        <v>1.8599999999999999E-4</v>
      </c>
    </row>
    <row r="1250" spans="1:9" x14ac:dyDescent="0.2">
      <c r="A1250" s="7" t="s">
        <v>1462</v>
      </c>
      <c r="B1250" s="7" t="s">
        <v>1463</v>
      </c>
      <c r="C1250" s="7" t="s">
        <v>1464</v>
      </c>
      <c r="D1250" s="9">
        <v>-2.3000000000000001E-4</v>
      </c>
      <c r="E1250" s="9">
        <v>3.0000000000000001E-3</v>
      </c>
      <c r="F1250" s="9">
        <v>-7.4300000000000004E-5</v>
      </c>
      <c r="G1250" s="9">
        <v>9.0399999999999996E-4</v>
      </c>
      <c r="H1250" s="9">
        <v>-3.3200000000000001E-5</v>
      </c>
      <c r="I1250" s="9">
        <v>3.9100000000000002E-4</v>
      </c>
    </row>
    <row r="1251" spans="1:9" x14ac:dyDescent="0.2">
      <c r="A1251" s="7" t="s">
        <v>1459</v>
      </c>
      <c r="B1251" s="7" t="s">
        <v>1460</v>
      </c>
      <c r="C1251" s="7" t="s">
        <v>1461</v>
      </c>
      <c r="D1251" s="9">
        <v>2.69E-2</v>
      </c>
      <c r="E1251" s="9">
        <v>0.14099999999999999</v>
      </c>
      <c r="F1251" s="9">
        <v>7.5399999999999998E-3</v>
      </c>
      <c r="G1251" s="9">
        <v>4.2200000000000001E-2</v>
      </c>
      <c r="H1251" s="9">
        <v>2.3999999999999998E-3</v>
      </c>
      <c r="I1251" s="9">
        <v>1.32E-2</v>
      </c>
    </row>
    <row r="1252" spans="1:9" x14ac:dyDescent="0.2">
      <c r="A1252" s="7" t="s">
        <v>1456</v>
      </c>
      <c r="B1252" s="7" t="s">
        <v>1457</v>
      </c>
      <c r="C1252" s="7" t="s">
        <v>1458</v>
      </c>
      <c r="D1252" s="9">
        <v>1.4899999999999999E-4</v>
      </c>
      <c r="E1252" s="9">
        <v>4.4200000000000003E-3</v>
      </c>
      <c r="F1252" s="9">
        <v>0</v>
      </c>
      <c r="G1252" s="9">
        <v>0</v>
      </c>
      <c r="H1252" s="9">
        <v>4.5399999999999997E-6</v>
      </c>
      <c r="I1252" s="9">
        <v>2.2699999999999999E-4</v>
      </c>
    </row>
    <row r="1253" spans="1:9" x14ac:dyDescent="0.2">
      <c r="A1253" s="7" t="s">
        <v>1453</v>
      </c>
      <c r="B1253" s="7" t="s">
        <v>1454</v>
      </c>
      <c r="C1253" s="7" t="s">
        <v>1455</v>
      </c>
      <c r="D1253" s="9">
        <v>3.3199999999999999E-4</v>
      </c>
      <c r="E1253" s="9">
        <v>4.47E-3</v>
      </c>
      <c r="F1253" s="9">
        <v>2.65E-5</v>
      </c>
      <c r="G1253" s="9">
        <v>6.3699999999999998E-4</v>
      </c>
      <c r="H1253" s="9">
        <v>6.8000000000000001E-6</v>
      </c>
      <c r="I1253" s="9">
        <v>1.9900000000000001E-4</v>
      </c>
    </row>
    <row r="1254" spans="1:9" x14ac:dyDescent="0.2">
      <c r="A1254" s="7" t="s">
        <v>1450</v>
      </c>
      <c r="B1254" s="7" t="s">
        <v>1451</v>
      </c>
      <c r="C1254" s="7" t="s">
        <v>1452</v>
      </c>
      <c r="D1254" s="9">
        <v>1.8000000000000001E-4</v>
      </c>
      <c r="E1254" s="9">
        <v>3.7299999999999998E-3</v>
      </c>
      <c r="F1254" s="9">
        <v>2.6700000000000001E-3</v>
      </c>
      <c r="G1254" s="9">
        <v>6.4000000000000003E-3</v>
      </c>
      <c r="H1254" s="9">
        <v>2.62E-5</v>
      </c>
      <c r="I1254" s="9">
        <v>4.5600000000000003E-4</v>
      </c>
    </row>
    <row r="1255" spans="1:9" x14ac:dyDescent="0.2">
      <c r="A1255" s="7" t="s">
        <v>1447</v>
      </c>
      <c r="B1255" s="7" t="s">
        <v>1448</v>
      </c>
      <c r="C1255" s="7" t="s">
        <v>1449</v>
      </c>
      <c r="D1255" s="9">
        <v>2.3000000000000001E-4</v>
      </c>
      <c r="E1255" s="9">
        <v>3.0000000000000001E-3</v>
      </c>
      <c r="F1255" s="9">
        <v>7.4300000000000004E-5</v>
      </c>
      <c r="G1255" s="9">
        <v>9.0399999999999996E-4</v>
      </c>
      <c r="H1255" s="9">
        <v>3.3200000000000001E-5</v>
      </c>
      <c r="I1255" s="9">
        <v>3.9100000000000002E-4</v>
      </c>
    </row>
    <row r="1256" spans="1:9" x14ac:dyDescent="0.2">
      <c r="A1256" s="7" t="s">
        <v>1444</v>
      </c>
      <c r="B1256" s="7" t="s">
        <v>1445</v>
      </c>
      <c r="C1256" s="7" t="s">
        <v>1446</v>
      </c>
      <c r="D1256" s="9">
        <v>1.34E-4</v>
      </c>
      <c r="E1256" s="9">
        <v>2.5100000000000001E-3</v>
      </c>
      <c r="F1256" s="9">
        <v>1.07E-4</v>
      </c>
      <c r="G1256" s="9">
        <v>1.08E-3</v>
      </c>
      <c r="H1256" s="9">
        <v>1.9599999999999999E-5</v>
      </c>
      <c r="I1256" s="9">
        <v>3.0699999999999998E-4</v>
      </c>
    </row>
    <row r="1257" spans="1:9" x14ac:dyDescent="0.2">
      <c r="A1257" s="7" t="s">
        <v>1441</v>
      </c>
      <c r="B1257" s="7" t="s">
        <v>1442</v>
      </c>
      <c r="C1257" s="7" t="s">
        <v>1443</v>
      </c>
      <c r="D1257" s="9">
        <v>-4.7200000000000002E-5</v>
      </c>
      <c r="E1257" s="9">
        <v>6.1399999999999996E-4</v>
      </c>
      <c r="F1257" s="9">
        <v>-5.0500000000000001E-5</v>
      </c>
      <c r="G1257" s="9">
        <v>4.3199999999999998E-4</v>
      </c>
      <c r="H1257" s="9">
        <v>-4.9400000000000001E-6</v>
      </c>
      <c r="I1257" s="9">
        <v>7.0099999999999996E-5</v>
      </c>
    </row>
    <row r="1258" spans="1:9" x14ac:dyDescent="0.2">
      <c r="A1258" s="7" t="s">
        <v>1438</v>
      </c>
      <c r="B1258" s="7" t="s">
        <v>1439</v>
      </c>
      <c r="C1258" s="7" t="s">
        <v>1440</v>
      </c>
      <c r="D1258" s="9">
        <v>-3.43</v>
      </c>
      <c r="E1258" s="9">
        <v>0.30099999999999999</v>
      </c>
      <c r="F1258" s="9">
        <v>-1.21</v>
      </c>
      <c r="G1258" s="9">
        <v>8.8800000000000004E-2</v>
      </c>
      <c r="H1258" s="9">
        <v>-0.90800000000000003</v>
      </c>
      <c r="I1258" s="9">
        <v>2.4299999999999999E-2</v>
      </c>
    </row>
    <row r="1259" spans="1:9" x14ac:dyDescent="0.2">
      <c r="A1259" s="7" t="s">
        <v>1435</v>
      </c>
      <c r="B1259" s="7" t="s">
        <v>1436</v>
      </c>
      <c r="C1259" s="7" t="s">
        <v>1437</v>
      </c>
      <c r="D1259" s="9">
        <v>-6.5500000000000003E-2</v>
      </c>
      <c r="E1259" s="9">
        <v>0.128</v>
      </c>
      <c r="F1259" s="9">
        <v>-1.4999999999999999E-4</v>
      </c>
      <c r="G1259" s="9">
        <v>2.7399999999999998E-3</v>
      </c>
      <c r="H1259" s="9">
        <v>-2.8200000000000002E-4</v>
      </c>
      <c r="I1259" s="9">
        <v>3.1099999999999999E-3</v>
      </c>
    </row>
    <row r="1260" spans="1:9" x14ac:dyDescent="0.2">
      <c r="A1260" s="7" t="s">
        <v>1432</v>
      </c>
      <c r="B1260" s="7" t="s">
        <v>1433</v>
      </c>
      <c r="C1260" s="7" t="s">
        <v>1434</v>
      </c>
      <c r="D1260" s="9">
        <v>1.48E-3</v>
      </c>
      <c r="E1260" s="9">
        <v>2.1499999999999998E-2</v>
      </c>
      <c r="F1260" s="9">
        <v>8.2199999999999999E-3</v>
      </c>
      <c r="G1260" s="9">
        <v>3.27E-2</v>
      </c>
      <c r="H1260" s="9">
        <v>3.0400000000000002E-4</v>
      </c>
      <c r="I1260" s="9">
        <v>3.64E-3</v>
      </c>
    </row>
    <row r="1261" spans="1:9" x14ac:dyDescent="0.2">
      <c r="A1261" s="7" t="s">
        <v>1429</v>
      </c>
      <c r="B1261" s="7" t="s">
        <v>1430</v>
      </c>
      <c r="C1261" s="7" t="s">
        <v>1431</v>
      </c>
      <c r="D1261" s="9">
        <v>5.6600000000000001E-3</v>
      </c>
      <c r="E1261" s="9">
        <v>2.1999999999999999E-2</v>
      </c>
      <c r="F1261" s="9">
        <v>8.7899999999999992E-3</v>
      </c>
      <c r="G1261" s="9">
        <v>3.2800000000000003E-2</v>
      </c>
      <c r="H1261" s="9">
        <v>5.8299999999999997E-4</v>
      </c>
      <c r="I1261" s="9">
        <v>3.6700000000000001E-3</v>
      </c>
    </row>
    <row r="1262" spans="1:9" x14ac:dyDescent="0.2">
      <c r="A1262" s="7" t="s">
        <v>1426</v>
      </c>
      <c r="B1262" s="7" t="s">
        <v>1427</v>
      </c>
      <c r="C1262" s="7" t="s">
        <v>1428</v>
      </c>
      <c r="D1262" s="9">
        <v>0.23599999999999999</v>
      </c>
      <c r="E1262" s="9">
        <v>0.17499999999999999</v>
      </c>
      <c r="F1262" s="9">
        <v>1.2200000000000001E-2</v>
      </c>
      <c r="G1262" s="9">
        <v>5.9400000000000001E-2</v>
      </c>
      <c r="H1262" s="9">
        <v>3.0100000000000001E-3</v>
      </c>
      <c r="I1262" s="9">
        <v>1.7899999999999999E-2</v>
      </c>
    </row>
    <row r="1263" spans="1:9" x14ac:dyDescent="0.2">
      <c r="A1263" s="7" t="s">
        <v>1423</v>
      </c>
      <c r="B1263" s="7" t="s">
        <v>1424</v>
      </c>
      <c r="C1263" s="7" t="s">
        <v>1425</v>
      </c>
      <c r="D1263" s="9">
        <v>4.8999999999999998E-3</v>
      </c>
      <c r="E1263" s="9">
        <v>0.05</v>
      </c>
      <c r="F1263" s="9">
        <v>2.4499999999999999E-3</v>
      </c>
      <c r="G1263" s="9">
        <v>2.0299999999999999E-2</v>
      </c>
      <c r="H1263" s="9">
        <v>7.1899999999999999E-5</v>
      </c>
      <c r="I1263" s="9">
        <v>1.91E-3</v>
      </c>
    </row>
    <row r="1264" spans="1:9" x14ac:dyDescent="0.2">
      <c r="A1264" s="7" t="s">
        <v>1420</v>
      </c>
      <c r="B1264" s="7" t="s">
        <v>1421</v>
      </c>
      <c r="C1264" s="7" t="s">
        <v>1422</v>
      </c>
      <c r="D1264" s="9">
        <v>-1.47E-4</v>
      </c>
      <c r="E1264" s="9">
        <v>1.74E-3</v>
      </c>
      <c r="F1264" s="9">
        <v>-8.8200000000000003E-5</v>
      </c>
      <c r="G1264" s="9">
        <v>9.2000000000000003E-4</v>
      </c>
      <c r="H1264" s="9">
        <v>-1.47E-5</v>
      </c>
      <c r="I1264" s="9">
        <v>1.9000000000000001E-4</v>
      </c>
    </row>
    <row r="1265" spans="1:9" x14ac:dyDescent="0.2">
      <c r="A1265" s="7" t="s">
        <v>1417</v>
      </c>
      <c r="B1265" s="7" t="s">
        <v>1418</v>
      </c>
      <c r="C1265" s="7" t="s">
        <v>1419</v>
      </c>
      <c r="D1265" s="9">
        <v>-2.8399999999999999E-5</v>
      </c>
      <c r="E1265" s="9">
        <v>9.990000000000001E-4</v>
      </c>
      <c r="F1265" s="9">
        <v>-1.4100000000000001E-5</v>
      </c>
      <c r="G1265" s="9">
        <v>4.4499999999999997E-4</v>
      </c>
      <c r="H1265" s="9">
        <v>-4.0300000000000004E-6</v>
      </c>
      <c r="I1265" s="9">
        <v>1.1900000000000001E-4</v>
      </c>
    </row>
    <row r="1266" spans="1:9" x14ac:dyDescent="0.2">
      <c r="A1266" s="7" t="s">
        <v>1414</v>
      </c>
      <c r="B1266" s="7" t="s">
        <v>1415</v>
      </c>
      <c r="C1266" s="7" t="s">
        <v>1416</v>
      </c>
      <c r="D1266" s="9">
        <v>-0.189</v>
      </c>
      <c r="E1266" s="9">
        <v>0.20699999999999999</v>
      </c>
      <c r="F1266" s="9">
        <v>-3.81E-3</v>
      </c>
      <c r="G1266" s="9">
        <v>4.6800000000000001E-2</v>
      </c>
      <c r="H1266" s="9">
        <v>-8.92E-4</v>
      </c>
      <c r="I1266" s="9">
        <v>1.09E-2</v>
      </c>
    </row>
    <row r="1267" spans="1:9" x14ac:dyDescent="0.2">
      <c r="A1267" s="7" t="s">
        <v>1411</v>
      </c>
      <c r="B1267" s="7" t="s">
        <v>1412</v>
      </c>
      <c r="C1267" s="7" t="s">
        <v>1413</v>
      </c>
      <c r="D1267" s="10">
        <v>-1.4300000000000001E-3</v>
      </c>
      <c r="E1267" s="9">
        <v>1.09E-2</v>
      </c>
      <c r="F1267" s="10">
        <v>-6.9800000000000003E-5</v>
      </c>
      <c r="G1267" s="9">
        <v>1.09E-3</v>
      </c>
      <c r="H1267" s="10">
        <v>-1.3100000000000001E-4</v>
      </c>
      <c r="I1267" s="9">
        <v>8.0000000000000004E-4</v>
      </c>
    </row>
    <row r="1268" spans="1:9" x14ac:dyDescent="0.2">
      <c r="A1268" s="7" t="s">
        <v>1408</v>
      </c>
      <c r="B1268" s="7" t="s">
        <v>1409</v>
      </c>
      <c r="C1268" s="7" t="s">
        <v>1410</v>
      </c>
      <c r="D1268" s="9">
        <v>-1.27E-4</v>
      </c>
      <c r="E1268" s="9">
        <v>3.16E-3</v>
      </c>
      <c r="F1268" s="9">
        <v>-2.2699999999999999E-4</v>
      </c>
      <c r="G1268" s="9">
        <v>2.2799999999999999E-3</v>
      </c>
      <c r="H1268" s="9">
        <v>-1.03E-5</v>
      </c>
      <c r="I1268" s="9">
        <v>2.8200000000000002E-4</v>
      </c>
    </row>
    <row r="1269" spans="1:9" x14ac:dyDescent="0.2">
      <c r="A1269" s="7" t="s">
        <v>1406</v>
      </c>
      <c r="B1269" s="7" t="s">
        <v>1404</v>
      </c>
      <c r="C1269" s="7" t="s">
        <v>1407</v>
      </c>
      <c r="D1269" s="9">
        <v>12</v>
      </c>
      <c r="E1269" s="9">
        <v>0.84099999999999997</v>
      </c>
      <c r="F1269" s="9">
        <v>4.93</v>
      </c>
      <c r="G1269" s="9">
        <v>0.29099999999999998</v>
      </c>
      <c r="H1269" s="9">
        <v>3.45</v>
      </c>
      <c r="I1269" s="9">
        <v>9.3600000000000003E-2</v>
      </c>
    </row>
    <row r="1270" spans="1:9" x14ac:dyDescent="0.2">
      <c r="A1270" s="7" t="s">
        <v>1403</v>
      </c>
      <c r="B1270" s="7" t="s">
        <v>1404</v>
      </c>
      <c r="C1270" s="7" t="s">
        <v>1405</v>
      </c>
      <c r="D1270" s="9">
        <v>1.4500000000000001E-2</v>
      </c>
      <c r="E1270" s="9">
        <v>1.3599999999999999E-2</v>
      </c>
      <c r="F1270" s="9">
        <v>2.8900000000000002E-3</v>
      </c>
      <c r="G1270" s="9">
        <v>2.7799999999999999E-3</v>
      </c>
      <c r="H1270" s="9">
        <v>1.6199999999999999E-3</v>
      </c>
      <c r="I1270" s="9">
        <v>1.2700000000000001E-3</v>
      </c>
    </row>
    <row r="1271" spans="1:9" x14ac:dyDescent="0.2">
      <c r="A1271" s="7" t="s">
        <v>1400</v>
      </c>
      <c r="B1271" s="7" t="s">
        <v>1401</v>
      </c>
      <c r="C1271" s="7" t="s">
        <v>1402</v>
      </c>
      <c r="D1271" s="9">
        <v>-2.3000000000000001E-4</v>
      </c>
      <c r="E1271" s="9">
        <v>3.0000000000000001E-3</v>
      </c>
      <c r="F1271" s="9">
        <v>-7.4300000000000004E-5</v>
      </c>
      <c r="G1271" s="9">
        <v>9.0399999999999996E-4</v>
      </c>
      <c r="H1271" s="9">
        <v>-3.3200000000000001E-5</v>
      </c>
      <c r="I1271" s="9">
        <v>3.9100000000000002E-4</v>
      </c>
    </row>
    <row r="1272" spans="1:9" x14ac:dyDescent="0.2">
      <c r="A1272" s="7" t="s">
        <v>1397</v>
      </c>
      <c r="B1272" s="7" t="s">
        <v>1398</v>
      </c>
      <c r="C1272" s="7" t="s">
        <v>1399</v>
      </c>
      <c r="D1272" s="10">
        <v>9.0399999999999996E-4</v>
      </c>
      <c r="E1272" s="9">
        <v>3.1699999999999999E-2</v>
      </c>
      <c r="F1272" s="10">
        <v>1.0399999999999999E-3</v>
      </c>
      <c r="G1272" s="9">
        <v>2.18E-2</v>
      </c>
      <c r="H1272" s="10">
        <v>2.0900000000000001E-4</v>
      </c>
      <c r="I1272" s="9">
        <v>6.6E-3</v>
      </c>
    </row>
    <row r="1273" spans="1:9" x14ac:dyDescent="0.2">
      <c r="A1273" s="7" t="s">
        <v>1394</v>
      </c>
      <c r="B1273" s="7" t="s">
        <v>1395</v>
      </c>
      <c r="C1273" s="7" t="s">
        <v>1396</v>
      </c>
      <c r="D1273" s="9">
        <v>-5.8299999999999997E-4</v>
      </c>
      <c r="E1273" s="9">
        <v>6.5700000000000003E-3</v>
      </c>
      <c r="F1273" s="9">
        <v>-2.8399999999999999E-5</v>
      </c>
      <c r="G1273" s="9">
        <v>6.2799999999999998E-4</v>
      </c>
      <c r="H1273" s="9">
        <v>-2.65E-5</v>
      </c>
      <c r="I1273" s="9">
        <v>4.5199999999999998E-4</v>
      </c>
    </row>
    <row r="1274" spans="1:9" x14ac:dyDescent="0.2">
      <c r="A1274" s="7" t="s">
        <v>1391</v>
      </c>
      <c r="B1274" s="7" t="s">
        <v>1392</v>
      </c>
      <c r="C1274" s="7" t="s">
        <v>1393</v>
      </c>
      <c r="D1274" s="9">
        <v>1.5100000000000001E-2</v>
      </c>
      <c r="E1274" s="9">
        <v>9.3299999999999998E-3</v>
      </c>
      <c r="F1274" s="9">
        <v>1.48E-3</v>
      </c>
      <c r="G1274" s="9">
        <v>2.8500000000000001E-3</v>
      </c>
      <c r="H1274" s="9">
        <v>8.12E-4</v>
      </c>
      <c r="I1274" s="9">
        <v>8.4199999999999998E-4</v>
      </c>
    </row>
    <row r="1275" spans="1:9" x14ac:dyDescent="0.2">
      <c r="A1275" s="7" t="s">
        <v>1388</v>
      </c>
      <c r="B1275" s="7" t="s">
        <v>1389</v>
      </c>
      <c r="C1275" s="7" t="s">
        <v>1390</v>
      </c>
      <c r="D1275" s="9">
        <v>1.13E-5</v>
      </c>
      <c r="E1275" s="9">
        <v>6.87E-4</v>
      </c>
      <c r="F1275" s="9">
        <v>1.6699999999999999E-5</v>
      </c>
      <c r="G1275" s="9">
        <v>5.3200000000000003E-4</v>
      </c>
      <c r="H1275" s="9">
        <v>4.0999999999999997E-6</v>
      </c>
      <c r="I1275" s="9">
        <v>1.44E-4</v>
      </c>
    </row>
    <row r="1276" spans="1:9" x14ac:dyDescent="0.2">
      <c r="A1276" s="7" t="s">
        <v>1385</v>
      </c>
      <c r="B1276" s="7" t="s">
        <v>1386</v>
      </c>
      <c r="C1276" s="7" t="s">
        <v>1387</v>
      </c>
      <c r="D1276" s="9">
        <v>7.6699999999999997E-3</v>
      </c>
      <c r="E1276" s="9">
        <v>8.3299999999999999E-2</v>
      </c>
      <c r="F1276" s="9">
        <v>1.2200000000000001E-2</v>
      </c>
      <c r="G1276" s="9">
        <v>5.9400000000000001E-2</v>
      </c>
      <c r="H1276" s="9">
        <v>1.64E-3</v>
      </c>
      <c r="I1276" s="9">
        <v>1.7000000000000001E-2</v>
      </c>
    </row>
    <row r="1277" spans="1:9" x14ac:dyDescent="0.2">
      <c r="A1277" s="7" t="s">
        <v>1382</v>
      </c>
      <c r="B1277" s="7" t="s">
        <v>1383</v>
      </c>
      <c r="C1277" s="7" t="s">
        <v>1384</v>
      </c>
      <c r="D1277" s="9">
        <v>-7.1699999999999995E-5</v>
      </c>
      <c r="E1277" s="9">
        <v>8.5599999999999999E-4</v>
      </c>
      <c r="F1277" s="9">
        <v>-4.4700000000000004E-6</v>
      </c>
      <c r="G1277" s="9">
        <v>1.1900000000000001E-4</v>
      </c>
      <c r="H1277" s="9">
        <v>-8.3299999999999999E-6</v>
      </c>
      <c r="I1277" s="9">
        <v>9.3900000000000006E-5</v>
      </c>
    </row>
    <row r="1278" spans="1:9" x14ac:dyDescent="0.2">
      <c r="A1278" s="7" t="s">
        <v>1379</v>
      </c>
      <c r="B1278" s="7" t="s">
        <v>1380</v>
      </c>
      <c r="C1278" s="7" t="s">
        <v>1381</v>
      </c>
      <c r="D1278" s="9">
        <v>-1.16E-4</v>
      </c>
      <c r="E1278" s="9">
        <v>2.8999999999999998E-3</v>
      </c>
      <c r="F1278" s="9">
        <v>-2.8500000000000002E-5</v>
      </c>
      <c r="G1278" s="9">
        <v>6.8400000000000004E-4</v>
      </c>
      <c r="H1278" s="9">
        <v>-2.8099999999999999E-5</v>
      </c>
      <c r="I1278" s="9">
        <v>3.3700000000000001E-4</v>
      </c>
    </row>
    <row r="1279" spans="1:9" x14ac:dyDescent="0.2">
      <c r="A1279" s="7" t="s">
        <v>1376</v>
      </c>
      <c r="B1279" s="7" t="s">
        <v>1377</v>
      </c>
      <c r="C1279" s="7" t="s">
        <v>1378</v>
      </c>
      <c r="D1279" s="9">
        <v>-6.0000000000000002E-5</v>
      </c>
      <c r="E1279" s="9">
        <v>1.6199999999999999E-3</v>
      </c>
      <c r="F1279" s="9">
        <v>-2.5400000000000001E-5</v>
      </c>
      <c r="G1279" s="9">
        <v>5.2899999999999996E-4</v>
      </c>
      <c r="H1279" s="9">
        <v>-1.0200000000000001E-5</v>
      </c>
      <c r="I1279" s="9">
        <v>2.1800000000000001E-4</v>
      </c>
    </row>
    <row r="1280" spans="1:9" x14ac:dyDescent="0.2">
      <c r="A1280" s="7" t="s">
        <v>1373</v>
      </c>
      <c r="B1280" s="7" t="s">
        <v>1374</v>
      </c>
      <c r="C1280" s="7" t="s">
        <v>1375</v>
      </c>
      <c r="D1280" s="9">
        <v>-7.5700000000000004E-6</v>
      </c>
      <c r="E1280" s="9">
        <v>5.3499999999999999E-4</v>
      </c>
      <c r="F1280" s="9">
        <v>-7.3599999999999998E-6</v>
      </c>
      <c r="G1280" s="9">
        <v>2.5999999999999998E-4</v>
      </c>
      <c r="H1280" s="9">
        <v>-3.3699999999999999E-6</v>
      </c>
      <c r="I1280" s="9">
        <v>1.11E-4</v>
      </c>
    </row>
    <row r="1281" spans="1:9" x14ac:dyDescent="0.2">
      <c r="A1281" s="7" t="s">
        <v>1370</v>
      </c>
      <c r="B1281" s="7" t="s">
        <v>1371</v>
      </c>
      <c r="C1281" s="7" t="s">
        <v>1372</v>
      </c>
      <c r="D1281" s="9">
        <v>-8.7000000000000001E-5</v>
      </c>
      <c r="E1281" s="9">
        <v>3.0699999999999998E-3</v>
      </c>
      <c r="F1281" s="9">
        <v>-5.0599999999999998E-6</v>
      </c>
      <c r="G1281" s="9">
        <v>3.5799999999999997E-4</v>
      </c>
      <c r="H1281" s="9">
        <v>-1.59E-5</v>
      </c>
      <c r="I1281" s="9">
        <v>4.2400000000000001E-4</v>
      </c>
    </row>
    <row r="1282" spans="1:9" x14ac:dyDescent="0.2">
      <c r="A1282" s="7" t="s">
        <v>1367</v>
      </c>
      <c r="B1282" s="7" t="s">
        <v>1368</v>
      </c>
      <c r="C1282" s="7" t="s">
        <v>1369</v>
      </c>
      <c r="D1282" s="9">
        <v>-2.4399999999999999E-4</v>
      </c>
      <c r="E1282" s="9">
        <v>6.5100000000000002E-3</v>
      </c>
      <c r="F1282" s="9">
        <v>-1.9700000000000001E-5</v>
      </c>
      <c r="G1282" s="9">
        <v>7.2099999999999996E-4</v>
      </c>
      <c r="H1282" s="9">
        <v>-2.55E-5</v>
      </c>
      <c r="I1282" s="9">
        <v>5.8100000000000003E-4</v>
      </c>
    </row>
    <row r="1283" spans="1:9" x14ac:dyDescent="0.2">
      <c r="A1283" s="7" t="s">
        <v>1364</v>
      </c>
      <c r="B1283" s="7" t="s">
        <v>1365</v>
      </c>
      <c r="C1283" s="7" t="s">
        <v>1366</v>
      </c>
      <c r="D1283" s="9">
        <v>-4.0299999999999998E-4</v>
      </c>
      <c r="E1283" s="9">
        <v>5.5399999999999998E-3</v>
      </c>
      <c r="F1283" s="9">
        <v>-9.3200000000000002E-5</v>
      </c>
      <c r="G1283" s="9">
        <v>1.3600000000000001E-3</v>
      </c>
      <c r="H1283" s="9">
        <v>-4.3300000000000002E-5</v>
      </c>
      <c r="I1283" s="9">
        <v>6.0099999999999997E-4</v>
      </c>
    </row>
    <row r="1284" spans="1:9" x14ac:dyDescent="0.2">
      <c r="A1284" s="7" t="s">
        <v>1361</v>
      </c>
      <c r="B1284" s="7" t="s">
        <v>1362</v>
      </c>
      <c r="C1284" s="7" t="s">
        <v>1363</v>
      </c>
      <c r="D1284" s="9">
        <v>-3.4799999999999999E-5</v>
      </c>
      <c r="E1284" s="9">
        <v>1.23E-3</v>
      </c>
      <c r="F1284" s="9">
        <v>-2.83E-5</v>
      </c>
      <c r="G1284" s="9">
        <v>5.3300000000000005E-4</v>
      </c>
      <c r="H1284" s="9">
        <v>-5.2000000000000002E-6</v>
      </c>
      <c r="I1284" s="9">
        <v>1.47E-4</v>
      </c>
    </row>
    <row r="1285" spans="1:9" x14ac:dyDescent="0.2">
      <c r="A1285" s="7" t="s">
        <v>1358</v>
      </c>
      <c r="B1285" s="7" t="s">
        <v>1359</v>
      </c>
      <c r="C1285" s="7" t="s">
        <v>1360</v>
      </c>
      <c r="D1285" s="9">
        <v>-7.3100000000000001E-5</v>
      </c>
      <c r="E1285" s="9">
        <v>1.9499999999999999E-3</v>
      </c>
      <c r="F1285" s="9">
        <v>-4.5800000000000002E-5</v>
      </c>
      <c r="G1285" s="9">
        <v>8.4400000000000002E-4</v>
      </c>
      <c r="H1285" s="9">
        <v>-1.19E-5</v>
      </c>
      <c r="I1285" s="9">
        <v>2.61E-4</v>
      </c>
    </row>
    <row r="1286" spans="1:9" x14ac:dyDescent="0.2">
      <c r="A1286" s="7" t="s">
        <v>1355</v>
      </c>
      <c r="B1286" s="7" t="s">
        <v>1356</v>
      </c>
      <c r="C1286" s="7" t="s">
        <v>1357</v>
      </c>
      <c r="D1286" s="9">
        <v>-1.95E-4</v>
      </c>
      <c r="E1286" s="9">
        <v>3.4499999999999999E-3</v>
      </c>
      <c r="F1286" s="9">
        <v>-4.2200000000000003E-5</v>
      </c>
      <c r="G1286" s="9">
        <v>7.9299999999999998E-4</v>
      </c>
      <c r="H1286" s="9">
        <v>-1.2500000000000001E-5</v>
      </c>
      <c r="I1286" s="9">
        <v>2.7900000000000001E-4</v>
      </c>
    </row>
    <row r="1287" spans="1:9" x14ac:dyDescent="0.2">
      <c r="A1287" s="7" t="s">
        <v>1352</v>
      </c>
      <c r="B1287" s="7" t="s">
        <v>1353</v>
      </c>
      <c r="C1287" s="7" t="s">
        <v>1354</v>
      </c>
      <c r="D1287" s="9">
        <v>-5.8E-5</v>
      </c>
      <c r="E1287" s="9">
        <v>1.83E-3</v>
      </c>
      <c r="F1287" s="9">
        <v>-2.9799999999999999E-5</v>
      </c>
      <c r="G1287" s="9">
        <v>6.4599999999999998E-4</v>
      </c>
      <c r="H1287" s="9">
        <v>-3.1399999999999998E-5</v>
      </c>
      <c r="I1287" s="9">
        <v>3.57E-4</v>
      </c>
    </row>
    <row r="1288" spans="1:9" x14ac:dyDescent="0.2">
      <c r="A1288" s="7" t="s">
        <v>1349</v>
      </c>
      <c r="B1288" s="7" t="s">
        <v>1350</v>
      </c>
      <c r="C1288" s="7" t="s">
        <v>1351</v>
      </c>
      <c r="D1288" s="9">
        <v>-3.8399999999999998E-5</v>
      </c>
      <c r="E1288" s="9">
        <v>1.4400000000000001E-3</v>
      </c>
      <c r="F1288" s="9">
        <v>-1.01E-5</v>
      </c>
      <c r="G1288" s="9">
        <v>4.1300000000000001E-4</v>
      </c>
      <c r="H1288" s="9">
        <v>-5.6400000000000002E-6</v>
      </c>
      <c r="I1288" s="9">
        <v>1.8699999999999999E-4</v>
      </c>
    </row>
    <row r="1289" spans="1:9" x14ac:dyDescent="0.2">
      <c r="A1289" s="7" t="s">
        <v>1346</v>
      </c>
      <c r="B1289" s="7" t="s">
        <v>1347</v>
      </c>
      <c r="C1289" s="7" t="s">
        <v>1348</v>
      </c>
      <c r="D1289" s="9">
        <v>-5.4900000000000001E-4</v>
      </c>
      <c r="E1289" s="9">
        <v>6.8100000000000001E-3</v>
      </c>
      <c r="F1289" s="9">
        <v>-6.9099999999999999E-5</v>
      </c>
      <c r="G1289" s="9">
        <v>1.07E-3</v>
      </c>
      <c r="H1289" s="9">
        <v>-3.6999999999999998E-5</v>
      </c>
      <c r="I1289" s="9">
        <v>5.13E-4</v>
      </c>
    </row>
    <row r="1290" spans="1:9" x14ac:dyDescent="0.2">
      <c r="A1290" s="7" t="s">
        <v>1343</v>
      </c>
      <c r="B1290" s="7" t="s">
        <v>1344</v>
      </c>
      <c r="C1290" s="7" t="s">
        <v>1345</v>
      </c>
      <c r="D1290" s="9">
        <v>-1.2300000000000001E-4</v>
      </c>
      <c r="E1290" s="9">
        <v>3.3700000000000002E-3</v>
      </c>
      <c r="F1290" s="9">
        <v>-1.7600000000000001E-5</v>
      </c>
      <c r="G1290" s="9">
        <v>5.8100000000000003E-4</v>
      </c>
      <c r="H1290" s="9">
        <v>-1.1600000000000001E-5</v>
      </c>
      <c r="I1290" s="9">
        <v>3.1799999999999998E-4</v>
      </c>
    </row>
    <row r="1291" spans="1:9" x14ac:dyDescent="0.2">
      <c r="A1291" s="7" t="s">
        <v>1341</v>
      </c>
      <c r="B1291" s="7" t="s">
        <v>1339</v>
      </c>
      <c r="C1291" s="7" t="s">
        <v>1342</v>
      </c>
      <c r="D1291" s="9">
        <v>-1.21E-4</v>
      </c>
      <c r="E1291" s="9">
        <v>3.3600000000000001E-3</v>
      </c>
      <c r="F1291" s="9">
        <v>-1.8899999999999999E-5</v>
      </c>
      <c r="G1291" s="9">
        <v>5.8900000000000001E-4</v>
      </c>
      <c r="H1291" s="9">
        <v>-1.2500000000000001E-5</v>
      </c>
      <c r="I1291" s="9">
        <v>2.7099999999999997E-4</v>
      </c>
    </row>
    <row r="1292" spans="1:9" x14ac:dyDescent="0.2">
      <c r="A1292" s="7" t="s">
        <v>1338</v>
      </c>
      <c r="B1292" s="7" t="s">
        <v>1339</v>
      </c>
      <c r="C1292" s="7" t="s">
        <v>1340</v>
      </c>
      <c r="D1292" s="9">
        <v>9.4E-2</v>
      </c>
      <c r="E1292" s="9">
        <v>0.27600000000000002</v>
      </c>
      <c r="F1292" s="9">
        <v>3.5799999999999998E-2</v>
      </c>
      <c r="G1292" s="9">
        <v>0.123</v>
      </c>
      <c r="H1292" s="9">
        <v>1.0500000000000001E-2</v>
      </c>
      <c r="I1292" s="9">
        <v>4.1700000000000001E-2</v>
      </c>
    </row>
    <row r="1293" spans="1:9" x14ac:dyDescent="0.2">
      <c r="A1293" s="7" t="s">
        <v>1335</v>
      </c>
      <c r="B1293" s="7" t="s">
        <v>1336</v>
      </c>
      <c r="C1293" s="7" t="s">
        <v>1337</v>
      </c>
      <c r="D1293" s="9">
        <v>-2.23E-4</v>
      </c>
      <c r="E1293" s="9">
        <v>4.3400000000000001E-3</v>
      </c>
      <c r="F1293" s="9">
        <v>-1.01E-4</v>
      </c>
      <c r="G1293" s="9">
        <v>1.83E-3</v>
      </c>
      <c r="H1293" s="9">
        <v>-1.8300000000000001E-5</v>
      </c>
      <c r="I1293" s="9">
        <v>4.1800000000000002E-4</v>
      </c>
    </row>
    <row r="1294" spans="1:9" x14ac:dyDescent="0.2">
      <c r="A1294" s="7" t="s">
        <v>1332</v>
      </c>
      <c r="B1294" s="7" t="s">
        <v>1333</v>
      </c>
      <c r="C1294" s="7" t="s">
        <v>1334</v>
      </c>
      <c r="D1294" s="9">
        <v>8.7600000000000004E-4</v>
      </c>
      <c r="E1294" s="9">
        <v>2.47E-2</v>
      </c>
      <c r="F1294" s="9">
        <v>5.7799999999999995E-4</v>
      </c>
      <c r="G1294" s="9">
        <v>1.24E-2</v>
      </c>
      <c r="H1294" s="9">
        <v>2.0000000000000001E-4</v>
      </c>
      <c r="I1294" s="9">
        <v>3.8800000000000002E-3</v>
      </c>
    </row>
    <row r="1295" spans="1:9" x14ac:dyDescent="0.2">
      <c r="A1295" s="7" t="s">
        <v>1329</v>
      </c>
      <c r="B1295" s="7" t="s">
        <v>1330</v>
      </c>
      <c r="C1295" s="7" t="s">
        <v>1331</v>
      </c>
      <c r="D1295" s="9">
        <v>-1.0300000000000001E-3</v>
      </c>
      <c r="E1295" s="9">
        <v>2.46E-2</v>
      </c>
      <c r="F1295" s="9">
        <v>-6.38E-4</v>
      </c>
      <c r="G1295" s="9">
        <v>1.23E-2</v>
      </c>
      <c r="H1295" s="9">
        <v>-2.1699999999999999E-4</v>
      </c>
      <c r="I1295" s="9">
        <v>3.8600000000000001E-3</v>
      </c>
    </row>
    <row r="1296" spans="1:9" x14ac:dyDescent="0.2">
      <c r="A1296" s="7" t="s">
        <v>1326</v>
      </c>
      <c r="B1296" s="7" t="s">
        <v>1327</v>
      </c>
      <c r="C1296" s="7" t="s">
        <v>1328</v>
      </c>
      <c r="D1296" s="9">
        <v>-5.1199999999999998E-5</v>
      </c>
      <c r="E1296" s="9">
        <v>1.9E-3</v>
      </c>
      <c r="F1296" s="9">
        <v>-1.0900000000000001E-5</v>
      </c>
      <c r="G1296" s="9">
        <v>4.1599999999999997E-4</v>
      </c>
      <c r="H1296" s="9">
        <v>-1.0900000000000001E-5</v>
      </c>
      <c r="I1296" s="9">
        <v>2.7799999999999998E-4</v>
      </c>
    </row>
    <row r="1297" spans="1:9" x14ac:dyDescent="0.2">
      <c r="A1297" s="7" t="s">
        <v>1323</v>
      </c>
      <c r="B1297" s="7" t="s">
        <v>1324</v>
      </c>
      <c r="C1297" s="7" t="s">
        <v>1325</v>
      </c>
      <c r="D1297" s="9">
        <v>-2.22E-4</v>
      </c>
      <c r="E1297" s="9">
        <v>5.3800000000000002E-3</v>
      </c>
      <c r="F1297" s="9">
        <v>-6.8300000000000007E-5</v>
      </c>
      <c r="G1297" s="9">
        <v>1.2700000000000001E-3</v>
      </c>
      <c r="H1297" s="9">
        <v>-3.2199999999999997E-5</v>
      </c>
      <c r="I1297" s="9">
        <v>6.3400000000000001E-4</v>
      </c>
    </row>
    <row r="1298" spans="1:9" x14ac:dyDescent="0.2">
      <c r="A1298" s="7" t="s">
        <v>4816</v>
      </c>
      <c r="B1298" s="7" t="s">
        <v>4814</v>
      </c>
      <c r="C1298" s="7" t="s">
        <v>4817</v>
      </c>
      <c r="D1298" s="9">
        <v>5.6300000000000001E-8</v>
      </c>
      <c r="E1298" s="9">
        <v>7.1000000000000003E-10</v>
      </c>
      <c r="F1298" s="9">
        <v>9.6299999999999992E-9</v>
      </c>
      <c r="G1298" s="9">
        <v>1.2199999999999999E-10</v>
      </c>
      <c r="H1298" s="9">
        <v>5.2400000000000001E-9</v>
      </c>
      <c r="I1298" s="9">
        <v>6.6000000000000005E-11</v>
      </c>
    </row>
    <row r="1299" spans="1:9" x14ac:dyDescent="0.2">
      <c r="A1299" s="7" t="s">
        <v>4813</v>
      </c>
      <c r="B1299" s="7" t="s">
        <v>4814</v>
      </c>
      <c r="C1299" s="7" t="s">
        <v>4815</v>
      </c>
      <c r="D1299" s="9">
        <v>5.6300000000000001E-8</v>
      </c>
      <c r="E1299" s="9">
        <v>7.1000000000000003E-10</v>
      </c>
      <c r="F1299" s="9">
        <v>9.6299999999999992E-9</v>
      </c>
      <c r="G1299" s="9">
        <v>1.2199999999999999E-10</v>
      </c>
      <c r="H1299" s="9">
        <v>5.2400000000000001E-9</v>
      </c>
      <c r="I1299" s="9">
        <v>6.6000000000000005E-11</v>
      </c>
    </row>
    <row r="1300" spans="1:9" x14ac:dyDescent="0.2">
      <c r="A1300" s="7" t="s">
        <v>1320</v>
      </c>
      <c r="B1300" s="7" t="s">
        <v>1321</v>
      </c>
      <c r="C1300" s="7" t="s">
        <v>1322</v>
      </c>
      <c r="D1300" s="9">
        <v>-2.7799999999999998E-4</v>
      </c>
      <c r="E1300" s="9">
        <v>6.4200000000000004E-3</v>
      </c>
      <c r="F1300" s="9">
        <v>-1.52E-5</v>
      </c>
      <c r="G1300" s="9">
        <v>5.3600000000000002E-4</v>
      </c>
      <c r="H1300" s="9">
        <v>-2.21E-6</v>
      </c>
      <c r="I1300" s="9">
        <v>1.3100000000000001E-4</v>
      </c>
    </row>
    <row r="1301" spans="1:9" x14ac:dyDescent="0.2">
      <c r="A1301" s="7" t="s">
        <v>1317</v>
      </c>
      <c r="B1301" s="7" t="s">
        <v>1318</v>
      </c>
      <c r="C1301" s="7" t="s">
        <v>1319</v>
      </c>
      <c r="D1301" s="9">
        <v>2.8700000000000002E-3</v>
      </c>
      <c r="E1301" s="9">
        <v>6.1100000000000002E-2</v>
      </c>
      <c r="F1301" s="9">
        <v>6.8400000000000004E-4</v>
      </c>
      <c r="G1301" s="9">
        <v>1.83E-2</v>
      </c>
      <c r="H1301" s="9">
        <v>2.5900000000000001E-4</v>
      </c>
      <c r="I1301" s="9">
        <v>6.1000000000000004E-3</v>
      </c>
    </row>
    <row r="1302" spans="1:9" x14ac:dyDescent="0.2">
      <c r="A1302" s="7" t="s">
        <v>1314</v>
      </c>
      <c r="B1302" s="7" t="s">
        <v>1315</v>
      </c>
      <c r="C1302" s="7" t="s">
        <v>1316</v>
      </c>
      <c r="D1302" s="9">
        <v>-2.6499999999999999E-4</v>
      </c>
      <c r="E1302" s="9">
        <v>7.8799999999999999E-3</v>
      </c>
      <c r="F1302" s="9">
        <v>-6.0699999999999998E-5</v>
      </c>
      <c r="G1302" s="9">
        <v>1.75E-3</v>
      </c>
      <c r="H1302" s="9">
        <v>-4.2400000000000001E-5</v>
      </c>
      <c r="I1302" s="9">
        <v>9.0899999999999998E-4</v>
      </c>
    </row>
    <row r="1303" spans="1:9" x14ac:dyDescent="0.2">
      <c r="A1303" s="7" t="s">
        <v>1311</v>
      </c>
      <c r="B1303" s="7" t="s">
        <v>1312</v>
      </c>
      <c r="C1303" s="7" t="s">
        <v>1313</v>
      </c>
      <c r="D1303" s="9">
        <v>4.3899999999999998E-3</v>
      </c>
      <c r="E1303" s="9">
        <v>8.5699999999999998E-2</v>
      </c>
      <c r="F1303" s="9">
        <v>1.48E-3</v>
      </c>
      <c r="G1303" s="9">
        <v>3.09E-2</v>
      </c>
      <c r="H1303" s="9">
        <v>4.4000000000000002E-4</v>
      </c>
      <c r="I1303" s="9">
        <v>9.3200000000000002E-3</v>
      </c>
    </row>
    <row r="1304" spans="1:9" x14ac:dyDescent="0.2">
      <c r="A1304" s="7" t="s">
        <v>1308</v>
      </c>
      <c r="B1304" s="7" t="s">
        <v>1309</v>
      </c>
      <c r="C1304" s="7" t="s">
        <v>1310</v>
      </c>
      <c r="D1304" s="9">
        <v>4.3400000000000001E-3</v>
      </c>
      <c r="E1304" s="9">
        <v>8.5699999999999998E-2</v>
      </c>
      <c r="F1304" s="9">
        <v>1.4499999999999999E-3</v>
      </c>
      <c r="G1304" s="9">
        <v>3.09E-2</v>
      </c>
      <c r="H1304" s="9">
        <v>4.37E-4</v>
      </c>
      <c r="I1304" s="9">
        <v>9.3200000000000002E-3</v>
      </c>
    </row>
    <row r="1305" spans="1:9" x14ac:dyDescent="0.2">
      <c r="A1305" s="7" t="s">
        <v>1305</v>
      </c>
      <c r="B1305" s="7" t="s">
        <v>1306</v>
      </c>
      <c r="C1305" s="7" t="s">
        <v>1307</v>
      </c>
      <c r="D1305" s="9">
        <v>-3.1599999999999998E-4</v>
      </c>
      <c r="E1305" s="9">
        <v>3.2699999999999999E-3</v>
      </c>
      <c r="F1305" s="9">
        <v>-1.02E-4</v>
      </c>
      <c r="G1305" s="9">
        <v>1.1100000000000001E-3</v>
      </c>
      <c r="H1305" s="9">
        <v>-3.4999999999999997E-5</v>
      </c>
      <c r="I1305" s="9">
        <v>3.5500000000000001E-4</v>
      </c>
    </row>
    <row r="1306" spans="1:9" x14ac:dyDescent="0.2">
      <c r="A1306" s="7" t="s">
        <v>1302</v>
      </c>
      <c r="B1306" s="7" t="s">
        <v>1303</v>
      </c>
      <c r="C1306" s="7" t="s">
        <v>1304</v>
      </c>
      <c r="D1306" s="9">
        <v>-6.96E-4</v>
      </c>
      <c r="E1306" s="9">
        <v>3.4799999999999998E-2</v>
      </c>
      <c r="F1306" s="9">
        <v>-3.9100000000000002E-4</v>
      </c>
      <c r="G1306" s="9">
        <v>1.5900000000000001E-2</v>
      </c>
      <c r="H1306" s="9">
        <v>-2.7099999999999997E-4</v>
      </c>
      <c r="I1306" s="9">
        <v>7.2300000000000003E-3</v>
      </c>
    </row>
    <row r="1307" spans="1:9" x14ac:dyDescent="0.2">
      <c r="A1307" s="7" t="s">
        <v>4810</v>
      </c>
      <c r="B1307" s="7" t="s">
        <v>4811</v>
      </c>
      <c r="C1307" s="7" t="s">
        <v>4812</v>
      </c>
      <c r="D1307" s="9">
        <v>-5.2700000000000004E-6</v>
      </c>
      <c r="E1307" s="9">
        <v>2.1499999999999999E-4</v>
      </c>
      <c r="F1307" s="9">
        <v>-7.23E-7</v>
      </c>
      <c r="G1307" s="9">
        <v>5.1100000000000002E-5</v>
      </c>
      <c r="H1307" s="9">
        <v>-5.9200000000000001E-7</v>
      </c>
      <c r="I1307" s="9">
        <v>2.4199999999999999E-5</v>
      </c>
    </row>
    <row r="1308" spans="1:9" x14ac:dyDescent="0.2">
      <c r="A1308" s="7" t="s">
        <v>1299</v>
      </c>
      <c r="B1308" s="7" t="s">
        <v>1300</v>
      </c>
      <c r="C1308" s="7" t="s">
        <v>1301</v>
      </c>
      <c r="D1308" s="9">
        <v>-1.8700000000000001E-5</v>
      </c>
      <c r="E1308" s="9">
        <v>3.9800000000000002E-4</v>
      </c>
      <c r="F1308" s="9">
        <v>-7.1899999999999998E-6</v>
      </c>
      <c r="G1308" s="9">
        <v>1.6100000000000001E-4</v>
      </c>
      <c r="H1308" s="9">
        <v>-2.3E-6</v>
      </c>
      <c r="I1308" s="9">
        <v>4.6900000000000002E-5</v>
      </c>
    </row>
    <row r="1309" spans="1:9" x14ac:dyDescent="0.2">
      <c r="A1309" s="7" t="s">
        <v>4697</v>
      </c>
      <c r="B1309" s="7" t="s">
        <v>4698</v>
      </c>
      <c r="C1309" s="7" t="s">
        <v>4699</v>
      </c>
      <c r="D1309" s="9">
        <v>-1.5E-5</v>
      </c>
      <c r="E1309" s="9">
        <v>3.5599999999999998E-4</v>
      </c>
      <c r="F1309" s="9">
        <v>-4.69E-6</v>
      </c>
      <c r="G1309" s="9">
        <v>1.2799999999999999E-4</v>
      </c>
      <c r="H1309" s="9">
        <v>-1.1799999999999999E-6</v>
      </c>
      <c r="I1309" s="9">
        <v>3.4199999999999998E-5</v>
      </c>
    </row>
    <row r="1310" spans="1:9" x14ac:dyDescent="0.2">
      <c r="A1310" s="7" t="s">
        <v>1296</v>
      </c>
      <c r="B1310" s="7" t="s">
        <v>1297</v>
      </c>
      <c r="C1310" s="7" t="s">
        <v>1298</v>
      </c>
      <c r="D1310" s="10">
        <v>-0.64700000000000002</v>
      </c>
      <c r="E1310" s="9">
        <v>0.26300000000000001</v>
      </c>
      <c r="F1310" s="10">
        <v>-0.23200000000000001</v>
      </c>
      <c r="G1310" s="9">
        <v>0.113</v>
      </c>
      <c r="H1310" s="10">
        <v>-0.16</v>
      </c>
      <c r="I1310" s="9">
        <v>4.4299999999999999E-2</v>
      </c>
    </row>
    <row r="1311" spans="1:9" x14ac:dyDescent="0.2">
      <c r="A1311" s="7" t="s">
        <v>1293</v>
      </c>
      <c r="B1311" s="7" t="s">
        <v>1294</v>
      </c>
      <c r="C1311" s="7" t="s">
        <v>1295</v>
      </c>
      <c r="D1311" s="9">
        <v>0.64700000000000002</v>
      </c>
      <c r="E1311" s="9">
        <v>0.26300000000000001</v>
      </c>
      <c r="F1311" s="9">
        <v>0.23200000000000001</v>
      </c>
      <c r="G1311" s="9">
        <v>0.113</v>
      </c>
      <c r="H1311" s="9">
        <v>0.16</v>
      </c>
      <c r="I1311" s="9">
        <v>4.4299999999999999E-2</v>
      </c>
    </row>
    <row r="1312" spans="1:9" x14ac:dyDescent="0.2">
      <c r="A1312" s="7" t="s">
        <v>1290</v>
      </c>
      <c r="B1312" s="7" t="s">
        <v>1291</v>
      </c>
      <c r="C1312" s="7" t="s">
        <v>1292</v>
      </c>
      <c r="D1312" s="9">
        <v>4.2400000000000001E-4</v>
      </c>
      <c r="E1312" s="9">
        <v>1.4800000000000001E-2</v>
      </c>
      <c r="F1312" s="9">
        <v>1.5899999999999999E-4</v>
      </c>
      <c r="G1312" s="9">
        <v>5.5500000000000002E-3</v>
      </c>
      <c r="H1312" s="9">
        <v>5.5300000000000002E-5</v>
      </c>
      <c r="I1312" s="9">
        <v>1.75E-3</v>
      </c>
    </row>
    <row r="1313" spans="1:9" x14ac:dyDescent="0.2">
      <c r="A1313" s="7" t="s">
        <v>1287</v>
      </c>
      <c r="B1313" s="7" t="s">
        <v>1288</v>
      </c>
      <c r="C1313" s="7" t="s">
        <v>1289</v>
      </c>
      <c r="D1313" s="9">
        <v>1.44E-2</v>
      </c>
      <c r="E1313" s="9">
        <v>8.9899999999999994E-2</v>
      </c>
      <c r="F1313" s="9">
        <v>6.3099999999999996E-3</v>
      </c>
      <c r="G1313" s="9">
        <v>3.6299999999999999E-2</v>
      </c>
      <c r="H1313" s="9">
        <v>1.58E-3</v>
      </c>
      <c r="I1313" s="9">
        <v>9.92E-3</v>
      </c>
    </row>
    <row r="1314" spans="1:9" x14ac:dyDescent="0.2">
      <c r="A1314" s="7" t="s">
        <v>1284</v>
      </c>
      <c r="B1314" s="7" t="s">
        <v>1285</v>
      </c>
      <c r="C1314" s="7" t="s">
        <v>1286</v>
      </c>
      <c r="D1314" s="9">
        <v>9.4000000000000004E-3</v>
      </c>
      <c r="E1314" s="9">
        <v>8.3499999999999998E-3</v>
      </c>
      <c r="F1314" s="9">
        <v>3.3300000000000001E-3</v>
      </c>
      <c r="G1314" s="9">
        <v>2.96E-3</v>
      </c>
      <c r="H1314" s="9">
        <v>2.0999999999999999E-3</v>
      </c>
      <c r="I1314" s="9">
        <v>9.6000000000000002E-4</v>
      </c>
    </row>
    <row r="1315" spans="1:9" x14ac:dyDescent="0.2">
      <c r="A1315" s="7" t="s">
        <v>1281</v>
      </c>
      <c r="B1315" s="7" t="s">
        <v>1282</v>
      </c>
      <c r="C1315" s="7" t="s">
        <v>1283</v>
      </c>
      <c r="D1315" s="9">
        <v>1.8E-3</v>
      </c>
      <c r="E1315" s="9">
        <v>5.4699999999999999E-2</v>
      </c>
      <c r="F1315" s="9">
        <v>9.1200000000000005E-4</v>
      </c>
      <c r="G1315" s="9">
        <v>2.4400000000000002E-2</v>
      </c>
      <c r="H1315" s="9">
        <v>4.1399999999999998E-4</v>
      </c>
      <c r="I1315" s="9">
        <v>8.8800000000000007E-3</v>
      </c>
    </row>
    <row r="1316" spans="1:9" x14ac:dyDescent="0.2">
      <c r="A1316" s="7" t="s">
        <v>1278</v>
      </c>
      <c r="B1316" s="7" t="s">
        <v>1279</v>
      </c>
      <c r="C1316" s="7" t="s">
        <v>1280</v>
      </c>
      <c r="D1316" s="9">
        <v>2.76E-2</v>
      </c>
      <c r="E1316" s="9">
        <v>0.156</v>
      </c>
      <c r="F1316" s="9">
        <v>9.6600000000000002E-3</v>
      </c>
      <c r="G1316" s="9">
        <v>5.8500000000000003E-2</v>
      </c>
      <c r="H1316" s="9">
        <v>2.5999999999999999E-3</v>
      </c>
      <c r="I1316" s="9">
        <v>1.7600000000000001E-2</v>
      </c>
    </row>
    <row r="1317" spans="1:9" x14ac:dyDescent="0.2">
      <c r="A1317" s="7" t="s">
        <v>1275</v>
      </c>
      <c r="B1317" s="7" t="s">
        <v>1276</v>
      </c>
      <c r="C1317" s="7" t="s">
        <v>1277</v>
      </c>
      <c r="D1317" s="9">
        <v>2.21</v>
      </c>
      <c r="E1317" s="9">
        <v>0.69099999999999995</v>
      </c>
      <c r="F1317" s="9">
        <v>0.59699999999999998</v>
      </c>
      <c r="G1317" s="9">
        <v>0.28899999999999998</v>
      </c>
      <c r="H1317" s="9">
        <v>0.54500000000000004</v>
      </c>
      <c r="I1317" s="9">
        <v>0.121</v>
      </c>
    </row>
    <row r="1318" spans="1:9" x14ac:dyDescent="0.2">
      <c r="A1318" s="7" t="s">
        <v>1272</v>
      </c>
      <c r="B1318" s="7" t="s">
        <v>1273</v>
      </c>
      <c r="C1318" s="7" t="s">
        <v>1274</v>
      </c>
      <c r="D1318" s="9">
        <v>3.6600000000000001E-3</v>
      </c>
      <c r="E1318" s="9">
        <v>5.9499999999999997E-2</v>
      </c>
      <c r="F1318" s="9">
        <v>2.1099999999999999E-3</v>
      </c>
      <c r="G1318" s="9">
        <v>2.7799999999999998E-2</v>
      </c>
      <c r="H1318" s="9">
        <v>4.73E-4</v>
      </c>
      <c r="I1318" s="9">
        <v>7.1399999999999996E-3</v>
      </c>
    </row>
    <row r="1319" spans="1:9" x14ac:dyDescent="0.2">
      <c r="A1319" s="7" t="s">
        <v>1269</v>
      </c>
      <c r="B1319" s="7" t="s">
        <v>1270</v>
      </c>
      <c r="C1319" s="7" t="s">
        <v>1271</v>
      </c>
      <c r="D1319" s="9">
        <v>0.33700000000000002</v>
      </c>
      <c r="E1319" s="9">
        <v>0.28100000000000003</v>
      </c>
      <c r="F1319" s="9">
        <v>2.4199999999999999E-2</v>
      </c>
      <c r="G1319" s="9">
        <v>1.7899999999999999E-2</v>
      </c>
      <c r="H1319" s="9">
        <v>1.3899999999999999E-2</v>
      </c>
      <c r="I1319" s="9">
        <v>8.8299999999999993E-3</v>
      </c>
    </row>
    <row r="1320" spans="1:9" x14ac:dyDescent="0.2">
      <c r="A1320" s="7" t="s">
        <v>1266</v>
      </c>
      <c r="B1320" s="7" t="s">
        <v>1267</v>
      </c>
      <c r="C1320" s="7" t="s">
        <v>1268</v>
      </c>
      <c r="D1320" s="9">
        <v>0.26</v>
      </c>
      <c r="E1320" s="9">
        <v>0.28100000000000003</v>
      </c>
      <c r="F1320" s="9">
        <v>3.8899999999999997E-2</v>
      </c>
      <c r="G1320" s="9">
        <v>0.104</v>
      </c>
      <c r="H1320" s="9">
        <v>8.94E-3</v>
      </c>
      <c r="I1320" s="9">
        <v>4.1000000000000002E-2</v>
      </c>
    </row>
    <row r="1321" spans="1:9" x14ac:dyDescent="0.2">
      <c r="A1321" s="7" t="s">
        <v>1263</v>
      </c>
      <c r="B1321" s="7" t="s">
        <v>1264</v>
      </c>
      <c r="C1321" s="7" t="s">
        <v>1265</v>
      </c>
      <c r="D1321" s="9">
        <v>13.6</v>
      </c>
      <c r="E1321" s="9">
        <v>0.55900000000000005</v>
      </c>
      <c r="F1321" s="9">
        <v>5.22</v>
      </c>
      <c r="G1321" s="9">
        <v>0.21199999999999999</v>
      </c>
      <c r="H1321" s="9">
        <v>3.57</v>
      </c>
      <c r="I1321" s="9">
        <v>7.8899999999999998E-2</v>
      </c>
    </row>
    <row r="1322" spans="1:9" x14ac:dyDescent="0.2">
      <c r="A1322" s="7" t="s">
        <v>1260</v>
      </c>
      <c r="B1322" s="7" t="s">
        <v>1261</v>
      </c>
      <c r="C1322" s="7" t="s">
        <v>1262</v>
      </c>
      <c r="D1322" s="10">
        <v>4.6500000000000003E-4</v>
      </c>
      <c r="E1322" s="9">
        <v>8.0700000000000008E-3</v>
      </c>
      <c r="F1322" s="10">
        <v>3.98E-3</v>
      </c>
      <c r="G1322" s="9">
        <v>7.3499999999999998E-3</v>
      </c>
      <c r="H1322" s="10">
        <v>4.0400000000000002E-3</v>
      </c>
      <c r="I1322" s="9">
        <v>3.7599999999999999E-3</v>
      </c>
    </row>
    <row r="1323" spans="1:9" x14ac:dyDescent="0.2">
      <c r="A1323" s="7" t="s">
        <v>1257</v>
      </c>
      <c r="B1323" s="7" t="s">
        <v>1258</v>
      </c>
      <c r="C1323" s="7" t="s">
        <v>1259</v>
      </c>
      <c r="D1323" s="9">
        <v>4.7600000000000003E-3</v>
      </c>
      <c r="E1323" s="9">
        <v>3.4499999999999999E-3</v>
      </c>
      <c r="F1323" s="9">
        <v>4.1899999999999999E-4</v>
      </c>
      <c r="G1323" s="9">
        <v>7.9299999999999998E-4</v>
      </c>
      <c r="H1323" s="9">
        <v>2.4899999999999998E-4</v>
      </c>
      <c r="I1323" s="9">
        <v>2.7900000000000001E-4</v>
      </c>
    </row>
    <row r="1324" spans="1:9" x14ac:dyDescent="0.2">
      <c r="A1324" s="7" t="s">
        <v>1254</v>
      </c>
      <c r="B1324" s="7" t="s">
        <v>1255</v>
      </c>
      <c r="C1324" s="7" t="s">
        <v>1256</v>
      </c>
      <c r="D1324" s="9">
        <v>1.8000000000000001E-4</v>
      </c>
      <c r="E1324" s="9">
        <v>3.7299999999999998E-3</v>
      </c>
      <c r="F1324" s="9">
        <v>2.6700000000000001E-3</v>
      </c>
      <c r="G1324" s="9">
        <v>6.4000000000000003E-3</v>
      </c>
      <c r="H1324" s="9">
        <v>2.62E-5</v>
      </c>
      <c r="I1324" s="9">
        <v>4.5600000000000003E-4</v>
      </c>
    </row>
    <row r="1325" spans="1:9" x14ac:dyDescent="0.2">
      <c r="A1325" s="7" t="s">
        <v>1251</v>
      </c>
      <c r="B1325" s="7" t="s">
        <v>1252</v>
      </c>
      <c r="C1325" s="7" t="s">
        <v>1253</v>
      </c>
      <c r="D1325" s="9">
        <v>-1.34E-4</v>
      </c>
      <c r="E1325" s="9">
        <v>2.5100000000000001E-3</v>
      </c>
      <c r="F1325" s="9">
        <v>-1.07E-4</v>
      </c>
      <c r="G1325" s="9">
        <v>1.08E-3</v>
      </c>
      <c r="H1325" s="9">
        <v>-1.9599999999999999E-5</v>
      </c>
      <c r="I1325" s="9">
        <v>3.0699999999999998E-4</v>
      </c>
    </row>
    <row r="1326" spans="1:9" x14ac:dyDescent="0.2">
      <c r="A1326" s="7" t="s">
        <v>1248</v>
      </c>
      <c r="B1326" s="7" t="s">
        <v>1249</v>
      </c>
      <c r="C1326" s="7" t="s">
        <v>1250</v>
      </c>
      <c r="D1326" s="9">
        <v>1.2</v>
      </c>
      <c r="E1326" s="9">
        <v>2.6199999999999999E-3</v>
      </c>
      <c r="F1326" s="9">
        <v>0.34599999999999997</v>
      </c>
      <c r="G1326" s="9">
        <v>8.6700000000000004E-4</v>
      </c>
      <c r="H1326" s="9">
        <v>0.186</v>
      </c>
      <c r="I1326" s="9">
        <v>3.7199999999999999E-4</v>
      </c>
    </row>
    <row r="1327" spans="1:9" x14ac:dyDescent="0.2">
      <c r="A1327" s="7" t="s">
        <v>1245</v>
      </c>
      <c r="B1327" s="7" t="s">
        <v>1246</v>
      </c>
      <c r="C1327" s="7" t="s">
        <v>1247</v>
      </c>
      <c r="D1327" s="9">
        <v>1.78</v>
      </c>
      <c r="E1327" s="9">
        <v>2.4599999999999999E-3</v>
      </c>
      <c r="F1327" s="9">
        <v>0.41499999999999998</v>
      </c>
      <c r="G1327" s="9">
        <v>6.7199999999999996E-4</v>
      </c>
      <c r="H1327" s="9">
        <v>1.02E-9</v>
      </c>
      <c r="I1327" s="9">
        <v>1.2200000000000001E-12</v>
      </c>
    </row>
    <row r="1328" spans="1:9" x14ac:dyDescent="0.2">
      <c r="A1328" s="7" t="s">
        <v>1242</v>
      </c>
      <c r="B1328" s="7" t="s">
        <v>1243</v>
      </c>
      <c r="C1328" s="7" t="s">
        <v>1244</v>
      </c>
      <c r="D1328" s="9">
        <v>1.2</v>
      </c>
      <c r="E1328" s="9">
        <v>2.6199999999999999E-3</v>
      </c>
      <c r="F1328" s="9">
        <v>0.34599999999999997</v>
      </c>
      <c r="G1328" s="9">
        <v>8.6700000000000004E-4</v>
      </c>
      <c r="H1328" s="9">
        <v>0.186</v>
      </c>
      <c r="I1328" s="9">
        <v>3.7199999999999999E-4</v>
      </c>
    </row>
    <row r="1329" spans="1:9" x14ac:dyDescent="0.2">
      <c r="A1329" s="7" t="s">
        <v>1239</v>
      </c>
      <c r="B1329" s="7" t="s">
        <v>1240</v>
      </c>
      <c r="C1329" s="7" t="s">
        <v>1241</v>
      </c>
      <c r="D1329" s="9">
        <v>1.3600000000000001E-3</v>
      </c>
      <c r="E1329" s="9">
        <v>2.3400000000000001E-2</v>
      </c>
      <c r="F1329" s="9">
        <v>3.8299999999999999E-4</v>
      </c>
      <c r="G1329" s="9">
        <v>7.4999999999999997E-3</v>
      </c>
      <c r="H1329" s="9">
        <v>7.0500000000000006E-5</v>
      </c>
      <c r="I1329" s="9">
        <v>1.7600000000000001E-3</v>
      </c>
    </row>
    <row r="1330" spans="1:9" x14ac:dyDescent="0.2">
      <c r="A1330" s="7" t="s">
        <v>1236</v>
      </c>
      <c r="B1330" s="7" t="s">
        <v>1237</v>
      </c>
      <c r="C1330" s="7" t="s">
        <v>1238</v>
      </c>
      <c r="D1330" s="9">
        <v>6.45E-3</v>
      </c>
      <c r="E1330" s="9">
        <v>8.1299999999999997E-5</v>
      </c>
      <c r="F1330" s="9">
        <v>5.3200000000000003E-4</v>
      </c>
      <c r="G1330" s="9">
        <v>6.7499999999999997E-6</v>
      </c>
      <c r="H1330" s="9">
        <v>3.3500000000000001E-4</v>
      </c>
      <c r="I1330" s="9">
        <v>4.2100000000000003E-6</v>
      </c>
    </row>
    <row r="1331" spans="1:9" x14ac:dyDescent="0.2">
      <c r="A1331" s="7" t="s">
        <v>1233</v>
      </c>
      <c r="B1331" s="7" t="s">
        <v>1234</v>
      </c>
      <c r="C1331" s="7" t="s">
        <v>1235</v>
      </c>
      <c r="D1331" s="9">
        <v>-7.5900000000000004E-3</v>
      </c>
      <c r="E1331" s="9">
        <v>7.3699999999999998E-3</v>
      </c>
      <c r="F1331" s="9">
        <v>-1.58E-3</v>
      </c>
      <c r="G1331" s="9">
        <v>4.5999999999999999E-3</v>
      </c>
      <c r="H1331" s="9">
        <v>-5.5900000000000004E-4</v>
      </c>
      <c r="I1331" s="9">
        <v>1.16E-3</v>
      </c>
    </row>
    <row r="1332" spans="1:9" x14ac:dyDescent="0.2">
      <c r="A1332" s="7" t="s">
        <v>1230</v>
      </c>
      <c r="B1332" s="7" t="s">
        <v>1231</v>
      </c>
      <c r="C1332" s="7" t="s">
        <v>1232</v>
      </c>
      <c r="D1332" s="9">
        <v>1.0300000000000001E-3</v>
      </c>
      <c r="E1332" s="9">
        <v>6.77E-3</v>
      </c>
      <c r="F1332" s="9">
        <v>1.0200000000000001E-3</v>
      </c>
      <c r="G1332" s="9">
        <v>4.5399999999999998E-3</v>
      </c>
      <c r="H1332" s="9">
        <v>1.9599999999999999E-4</v>
      </c>
      <c r="I1332" s="9">
        <v>1.1100000000000001E-3</v>
      </c>
    </row>
    <row r="1333" spans="1:9" x14ac:dyDescent="0.2">
      <c r="A1333" s="7" t="s">
        <v>1227</v>
      </c>
      <c r="B1333" s="7" t="s">
        <v>1228</v>
      </c>
      <c r="C1333" s="7" t="s">
        <v>1229</v>
      </c>
      <c r="D1333" s="9">
        <v>3.48E-4</v>
      </c>
      <c r="E1333" s="9">
        <v>2.46E-2</v>
      </c>
      <c r="F1333" s="9">
        <v>5.2099999999999998E-4</v>
      </c>
      <c r="G1333" s="9">
        <v>1.84E-2</v>
      </c>
      <c r="H1333" s="9">
        <v>2.32E-4</v>
      </c>
      <c r="I1333" s="9">
        <v>6.6899999999999998E-3</v>
      </c>
    </row>
    <row r="1334" spans="1:9" x14ac:dyDescent="0.2">
      <c r="A1334" s="7" t="s">
        <v>1224</v>
      </c>
      <c r="B1334" s="7" t="s">
        <v>1225</v>
      </c>
      <c r="C1334" s="7" t="s">
        <v>1226</v>
      </c>
      <c r="D1334" s="9">
        <v>4.8700000000000002E-3</v>
      </c>
      <c r="E1334" s="9">
        <v>9.1899999999999996E-2</v>
      </c>
      <c r="F1334" s="9">
        <v>1.0399999999999999E-3</v>
      </c>
      <c r="G1334" s="9">
        <v>2.5999999999999999E-2</v>
      </c>
      <c r="H1334" s="9">
        <v>6.1799999999999995E-4</v>
      </c>
      <c r="I1334" s="9">
        <v>1.09E-2</v>
      </c>
    </row>
    <row r="1335" spans="1:9" x14ac:dyDescent="0.2">
      <c r="A1335" s="7" t="s">
        <v>1221</v>
      </c>
      <c r="B1335" s="7" t="s">
        <v>1222</v>
      </c>
      <c r="C1335" s="7" t="s">
        <v>1223</v>
      </c>
      <c r="D1335" s="9">
        <v>0.14099999999999999</v>
      </c>
      <c r="E1335" s="9">
        <v>0.19600000000000001</v>
      </c>
      <c r="F1335" s="9">
        <v>2.4899999999999999E-2</v>
      </c>
      <c r="G1335" s="9">
        <v>7.3099999999999998E-2</v>
      </c>
      <c r="H1335" s="9">
        <v>9.7400000000000004E-3</v>
      </c>
      <c r="I1335" s="9">
        <v>2.0500000000000001E-2</v>
      </c>
    </row>
    <row r="1336" spans="1:9" x14ac:dyDescent="0.2">
      <c r="A1336" s="7" t="s">
        <v>4806</v>
      </c>
      <c r="B1336" s="7" t="s">
        <v>4807</v>
      </c>
      <c r="C1336" s="7" t="s">
        <v>4808</v>
      </c>
      <c r="D1336" s="9">
        <v>5.6300000000000001E-8</v>
      </c>
      <c r="E1336" s="9">
        <v>7.1000000000000003E-10</v>
      </c>
      <c r="F1336" s="9">
        <v>9.6299999999999992E-9</v>
      </c>
      <c r="G1336" s="9">
        <v>1.2199999999999999E-10</v>
      </c>
      <c r="H1336" s="9">
        <v>5.2400000000000001E-9</v>
      </c>
      <c r="I1336" s="9">
        <v>6.6000000000000005E-11</v>
      </c>
    </row>
    <row r="1337" spans="1:9" x14ac:dyDescent="0.2">
      <c r="A1337" s="7" t="s">
        <v>4803</v>
      </c>
      <c r="B1337" s="7" t="s">
        <v>4804</v>
      </c>
      <c r="C1337" s="7" t="s">
        <v>4805</v>
      </c>
      <c r="D1337" s="10">
        <v>5.6300000000000001E-8</v>
      </c>
      <c r="E1337" s="9">
        <v>7.1000000000000003E-10</v>
      </c>
      <c r="F1337" s="10">
        <v>9.6299999999999992E-9</v>
      </c>
      <c r="G1337" s="9">
        <v>1.2199999999999999E-10</v>
      </c>
      <c r="H1337" s="10">
        <v>5.2400000000000001E-9</v>
      </c>
      <c r="I1337" s="9">
        <v>6.6000000000000005E-11</v>
      </c>
    </row>
    <row r="1338" spans="1:9" x14ac:dyDescent="0.2">
      <c r="A1338" s="7" t="s">
        <v>1219</v>
      </c>
      <c r="B1338" s="7" t="s">
        <v>1217</v>
      </c>
      <c r="C1338" s="7" t="s">
        <v>1220</v>
      </c>
      <c r="D1338" s="9">
        <v>1.89E-3</v>
      </c>
      <c r="E1338" s="9">
        <v>4.3099999999999999E-2</v>
      </c>
      <c r="F1338" s="9">
        <v>7.0399999999999998E-4</v>
      </c>
      <c r="G1338" s="9">
        <v>1.66E-2</v>
      </c>
      <c r="H1338" s="9">
        <v>2.5500000000000002E-4</v>
      </c>
      <c r="I1338" s="9">
        <v>5.4299999999999999E-3</v>
      </c>
    </row>
    <row r="1339" spans="1:9" x14ac:dyDescent="0.2">
      <c r="A1339" s="7" t="s">
        <v>1216</v>
      </c>
      <c r="B1339" s="7" t="s">
        <v>1217</v>
      </c>
      <c r="C1339" s="7" t="s">
        <v>1218</v>
      </c>
      <c r="D1339" s="9">
        <v>1.0399999999999999E-3</v>
      </c>
      <c r="E1339" s="9">
        <v>3.3000000000000002E-2</v>
      </c>
      <c r="F1339" s="9">
        <v>4.2700000000000002E-4</v>
      </c>
      <c r="G1339" s="9">
        <v>1.26E-2</v>
      </c>
      <c r="H1339" s="9">
        <v>2.32E-4</v>
      </c>
      <c r="I1339" s="9">
        <v>5.1799999999999997E-3</v>
      </c>
    </row>
    <row r="1340" spans="1:9" x14ac:dyDescent="0.2">
      <c r="A1340" s="7" t="s">
        <v>1213</v>
      </c>
      <c r="B1340" s="7" t="s">
        <v>1214</v>
      </c>
      <c r="C1340" s="7" t="s">
        <v>1215</v>
      </c>
      <c r="D1340" s="9">
        <v>4.1899999999999999E-4</v>
      </c>
      <c r="E1340" s="9">
        <v>1.12E-2</v>
      </c>
      <c r="F1340" s="9">
        <v>4.8500000000000003E-4</v>
      </c>
      <c r="G1340" s="9">
        <v>7.0800000000000004E-3</v>
      </c>
      <c r="H1340" s="9">
        <v>6.6199999999999996E-5</v>
      </c>
      <c r="I1340" s="9">
        <v>1.24E-3</v>
      </c>
    </row>
    <row r="1341" spans="1:9" x14ac:dyDescent="0.2">
      <c r="A1341" s="7" t="s">
        <v>1210</v>
      </c>
      <c r="B1341" s="7" t="s">
        <v>1211</v>
      </c>
      <c r="C1341" s="7" t="s">
        <v>1212</v>
      </c>
      <c r="D1341" s="9">
        <v>2.7000000000000001E-3</v>
      </c>
      <c r="E1341" s="9">
        <v>5.28E-2</v>
      </c>
      <c r="F1341" s="9">
        <v>6.2600000000000004E-4</v>
      </c>
      <c r="G1341" s="9">
        <v>1.5599999999999999E-2</v>
      </c>
      <c r="H1341" s="9">
        <v>2.32E-4</v>
      </c>
      <c r="I1341" s="9">
        <v>5.1799999999999997E-3</v>
      </c>
    </row>
    <row r="1342" spans="1:9" x14ac:dyDescent="0.2">
      <c r="A1342" s="7" t="s">
        <v>1207</v>
      </c>
      <c r="B1342" s="7" t="s">
        <v>1208</v>
      </c>
      <c r="C1342" s="7" t="s">
        <v>1209</v>
      </c>
      <c r="D1342" s="9">
        <v>8.0999999999999996E-3</v>
      </c>
      <c r="E1342" s="9">
        <v>8.0600000000000005E-2</v>
      </c>
      <c r="F1342" s="9">
        <v>2.7200000000000002E-3</v>
      </c>
      <c r="G1342" s="9">
        <v>3.44E-2</v>
      </c>
      <c r="H1342" s="9">
        <v>7.7399999999999995E-4</v>
      </c>
      <c r="I1342" s="9">
        <v>8.09E-3</v>
      </c>
    </row>
    <row r="1343" spans="1:9" x14ac:dyDescent="0.2">
      <c r="A1343" s="7" t="s">
        <v>1204</v>
      </c>
      <c r="B1343" s="7" t="s">
        <v>1205</v>
      </c>
      <c r="C1343" s="7" t="s">
        <v>1206</v>
      </c>
      <c r="D1343" s="9">
        <v>2.3400000000000001E-3</v>
      </c>
      <c r="E1343" s="9">
        <v>2.9499999999999999E-5</v>
      </c>
      <c r="F1343" s="9">
        <v>1.93E-4</v>
      </c>
      <c r="G1343" s="9">
        <v>2.4499999999999998E-6</v>
      </c>
      <c r="H1343" s="9">
        <v>1.21E-4</v>
      </c>
      <c r="I1343" s="9">
        <v>1.53E-6</v>
      </c>
    </row>
    <row r="1344" spans="1:9" x14ac:dyDescent="0.2">
      <c r="A1344" s="7" t="s">
        <v>1201</v>
      </c>
      <c r="B1344" s="7" t="s">
        <v>1202</v>
      </c>
      <c r="C1344" s="7" t="s">
        <v>1203</v>
      </c>
      <c r="D1344" s="10">
        <v>2.3999999999999998E-3</v>
      </c>
      <c r="E1344" s="9">
        <v>1.6199999999999999E-3</v>
      </c>
      <c r="F1344" s="10">
        <v>2.1900000000000001E-4</v>
      </c>
      <c r="G1344" s="9">
        <v>5.2899999999999996E-4</v>
      </c>
      <c r="H1344" s="10">
        <v>1.3200000000000001E-4</v>
      </c>
      <c r="I1344" s="9">
        <v>2.1800000000000001E-4</v>
      </c>
    </row>
    <row r="1345" spans="1:9" x14ac:dyDescent="0.2">
      <c r="A1345" s="7" t="s">
        <v>1198</v>
      </c>
      <c r="B1345" s="7" t="s">
        <v>1199</v>
      </c>
      <c r="C1345" s="7" t="s">
        <v>1200</v>
      </c>
      <c r="D1345" s="9">
        <v>1.34E-3</v>
      </c>
      <c r="E1345" s="9">
        <v>1.6900000000000001E-5</v>
      </c>
      <c r="F1345" s="9">
        <v>1.11E-4</v>
      </c>
      <c r="G1345" s="9">
        <v>1.3999999999999999E-6</v>
      </c>
      <c r="H1345" s="9">
        <v>6.9599999999999998E-5</v>
      </c>
      <c r="I1345" s="9">
        <v>8.7599999999999996E-7</v>
      </c>
    </row>
    <row r="1346" spans="1:9" x14ac:dyDescent="0.2">
      <c r="A1346" s="7" t="s">
        <v>1195</v>
      </c>
      <c r="B1346" s="7" t="s">
        <v>1196</v>
      </c>
      <c r="C1346" s="7" t="s">
        <v>1197</v>
      </c>
      <c r="D1346" s="10">
        <v>2.6699999999999998E-4</v>
      </c>
      <c r="E1346" s="9">
        <v>3.2100000000000002E-3</v>
      </c>
      <c r="F1346" s="10">
        <v>4.0500000000000002E-6</v>
      </c>
      <c r="G1346" s="9">
        <v>2.02E-4</v>
      </c>
      <c r="H1346" s="10">
        <v>2.48E-5</v>
      </c>
      <c r="I1346" s="9">
        <v>3.0699999999999998E-4</v>
      </c>
    </row>
    <row r="1347" spans="1:9" x14ac:dyDescent="0.2">
      <c r="A1347" s="7" t="s">
        <v>1192</v>
      </c>
      <c r="B1347" s="7" t="s">
        <v>1193</v>
      </c>
      <c r="C1347" s="7" t="s">
        <v>1194</v>
      </c>
      <c r="D1347" s="9">
        <v>1.6299999999999999E-3</v>
      </c>
      <c r="E1347" s="9">
        <v>3.3400000000000001E-3</v>
      </c>
      <c r="F1347" s="9">
        <v>1.85E-4</v>
      </c>
      <c r="G1347" s="9">
        <v>8.52E-4</v>
      </c>
      <c r="H1347" s="9">
        <v>9.9099999999999996E-5</v>
      </c>
      <c r="I1347" s="9">
        <v>3.3300000000000002E-4</v>
      </c>
    </row>
    <row r="1348" spans="1:9" x14ac:dyDescent="0.2">
      <c r="A1348" s="7" t="s">
        <v>1189</v>
      </c>
      <c r="B1348" s="7" t="s">
        <v>1190</v>
      </c>
      <c r="C1348" s="7" t="s">
        <v>1191</v>
      </c>
      <c r="D1348" s="9">
        <v>0.111</v>
      </c>
      <c r="E1348" s="9">
        <v>0.182</v>
      </c>
      <c r="F1348" s="9">
        <v>2.1600000000000001E-2</v>
      </c>
      <c r="G1348" s="9">
        <v>7.0400000000000004E-2</v>
      </c>
      <c r="H1348" s="9">
        <v>2.1399999999999999E-2</v>
      </c>
      <c r="I1348" s="9">
        <v>2.5600000000000001E-2</v>
      </c>
    </row>
    <row r="1349" spans="1:9" x14ac:dyDescent="0.2">
      <c r="A1349" s="7" t="s">
        <v>1186</v>
      </c>
      <c r="B1349" s="7" t="s">
        <v>1187</v>
      </c>
      <c r="C1349" s="7" t="s">
        <v>1188</v>
      </c>
      <c r="D1349" s="9">
        <v>1.47E-2</v>
      </c>
      <c r="E1349" s="9">
        <v>5.2900000000000003E-2</v>
      </c>
      <c r="F1349" s="9">
        <v>3.0999999999999999E-3</v>
      </c>
      <c r="G1349" s="9">
        <v>1.9900000000000001E-2</v>
      </c>
      <c r="H1349" s="9">
        <v>1.1000000000000001E-3</v>
      </c>
      <c r="I1349" s="9">
        <v>5.5900000000000004E-3</v>
      </c>
    </row>
    <row r="1350" spans="1:9" x14ac:dyDescent="0.2">
      <c r="A1350" s="7" t="s">
        <v>1183</v>
      </c>
      <c r="B1350" s="7" t="s">
        <v>1184</v>
      </c>
      <c r="C1350" s="7" t="s">
        <v>1185</v>
      </c>
      <c r="D1350" s="9">
        <v>0.75800000000000001</v>
      </c>
      <c r="E1350" s="9">
        <v>0.14299999999999999</v>
      </c>
      <c r="F1350" s="9">
        <v>0.20599999999999999</v>
      </c>
      <c r="G1350" s="9">
        <v>6.9199999999999998E-2</v>
      </c>
      <c r="H1350" s="9">
        <v>9.6299999999999997E-2</v>
      </c>
      <c r="I1350" s="9">
        <v>2.6499999999999999E-2</v>
      </c>
    </row>
    <row r="1351" spans="1:9" x14ac:dyDescent="0.2">
      <c r="A1351" s="7" t="s">
        <v>1180</v>
      </c>
      <c r="B1351" s="7" t="s">
        <v>1181</v>
      </c>
      <c r="C1351" s="7" t="s">
        <v>1182</v>
      </c>
      <c r="D1351" s="9">
        <v>0.76600000000000001</v>
      </c>
      <c r="E1351" s="9">
        <v>0.14299999999999999</v>
      </c>
      <c r="F1351" s="9">
        <v>0.20699999999999999</v>
      </c>
      <c r="G1351" s="9">
        <v>6.93E-2</v>
      </c>
      <c r="H1351" s="9">
        <v>9.6699999999999994E-2</v>
      </c>
      <c r="I1351" s="9">
        <v>2.6499999999999999E-2</v>
      </c>
    </row>
    <row r="1352" spans="1:9" x14ac:dyDescent="0.2">
      <c r="A1352" s="7" t="s">
        <v>1177</v>
      </c>
      <c r="B1352" s="7" t="s">
        <v>1178</v>
      </c>
      <c r="C1352" s="7" t="s">
        <v>1179</v>
      </c>
      <c r="D1352" s="9">
        <v>0.63100000000000001</v>
      </c>
      <c r="E1352" s="9">
        <v>0.248</v>
      </c>
      <c r="F1352" s="9">
        <v>0.16800000000000001</v>
      </c>
      <c r="G1352" s="9">
        <v>0.106</v>
      </c>
      <c r="H1352" s="9">
        <v>9.5600000000000004E-2</v>
      </c>
      <c r="I1352" s="9">
        <v>0.03</v>
      </c>
    </row>
    <row r="1353" spans="1:9" x14ac:dyDescent="0.2">
      <c r="A1353" s="7" t="s">
        <v>1174</v>
      </c>
      <c r="B1353" s="7" t="s">
        <v>1175</v>
      </c>
      <c r="C1353" s="7" t="s">
        <v>1176</v>
      </c>
      <c r="D1353" s="9">
        <v>5.4199999999999995E-4</v>
      </c>
      <c r="E1353" s="9">
        <v>4.2900000000000004E-3</v>
      </c>
      <c r="F1353" s="9">
        <v>8.7600000000000002E-5</v>
      </c>
      <c r="G1353" s="9">
        <v>8.0000000000000004E-4</v>
      </c>
      <c r="H1353" s="9">
        <v>4.7500000000000003E-5</v>
      </c>
      <c r="I1353" s="9">
        <v>3.7599999999999998E-4</v>
      </c>
    </row>
    <row r="1354" spans="1:9" x14ac:dyDescent="0.2">
      <c r="A1354" s="7" t="s">
        <v>1171</v>
      </c>
      <c r="B1354" s="7" t="s">
        <v>1172</v>
      </c>
      <c r="C1354" s="7" t="s">
        <v>1173</v>
      </c>
      <c r="D1354" s="9">
        <v>5.9500000000000004E-3</v>
      </c>
      <c r="E1354" s="9">
        <v>7.4999999999999993E-5</v>
      </c>
      <c r="F1354" s="9">
        <v>4.9100000000000001E-4</v>
      </c>
      <c r="G1354" s="9">
        <v>6.2299999999999996E-6</v>
      </c>
      <c r="H1354" s="9">
        <v>3.0899999999999998E-4</v>
      </c>
      <c r="I1354" s="9">
        <v>3.89E-6</v>
      </c>
    </row>
    <row r="1355" spans="1:9" x14ac:dyDescent="0.2">
      <c r="A1355" s="7" t="s">
        <v>1168</v>
      </c>
      <c r="B1355" s="7" t="s">
        <v>1169</v>
      </c>
      <c r="C1355" s="7" t="s">
        <v>1170</v>
      </c>
      <c r="D1355" s="9">
        <v>1.55E-2</v>
      </c>
      <c r="E1355" s="9">
        <v>5.7299999999999997E-2</v>
      </c>
      <c r="F1355" s="9">
        <v>2.5300000000000001E-3</v>
      </c>
      <c r="G1355" s="9">
        <v>1.55E-2</v>
      </c>
      <c r="H1355" s="9">
        <v>9.2100000000000005E-4</v>
      </c>
      <c r="I1355" s="9">
        <v>4.6800000000000001E-3</v>
      </c>
    </row>
    <row r="1356" spans="1:9" x14ac:dyDescent="0.2">
      <c r="A1356" s="7" t="s">
        <v>1165</v>
      </c>
      <c r="B1356" s="7" t="s">
        <v>1166</v>
      </c>
      <c r="C1356" s="7" t="s">
        <v>1167</v>
      </c>
      <c r="D1356" s="10">
        <v>6.1399999999999996E-3</v>
      </c>
      <c r="E1356" s="9">
        <v>5.6899999999999999E-2</v>
      </c>
      <c r="F1356" s="10">
        <v>1.5399999999999999E-3</v>
      </c>
      <c r="G1356" s="9">
        <v>1.5299999999999999E-2</v>
      </c>
      <c r="H1356" s="10">
        <v>3.86E-4</v>
      </c>
      <c r="I1356" s="9">
        <v>4.6100000000000004E-3</v>
      </c>
    </row>
    <row r="1357" spans="1:9" x14ac:dyDescent="0.2">
      <c r="A1357" s="7" t="s">
        <v>1162</v>
      </c>
      <c r="B1357" s="7" t="s">
        <v>1163</v>
      </c>
      <c r="C1357" s="7" t="s">
        <v>1164</v>
      </c>
      <c r="D1357" s="9">
        <v>6.5900000000000004E-3</v>
      </c>
      <c r="E1357" s="9">
        <v>2.8000000000000001E-2</v>
      </c>
      <c r="F1357" s="9">
        <v>9.1199999999999996E-3</v>
      </c>
      <c r="G1357" s="9">
        <v>3.3300000000000003E-2</v>
      </c>
      <c r="H1357" s="9">
        <v>6.7199999999999996E-4</v>
      </c>
      <c r="I1357" s="9">
        <v>4.0600000000000002E-3</v>
      </c>
    </row>
    <row r="1358" spans="1:9" x14ac:dyDescent="0.2">
      <c r="A1358" s="7" t="s">
        <v>1159</v>
      </c>
      <c r="B1358" s="7" t="s">
        <v>1160</v>
      </c>
      <c r="C1358" s="7" t="s">
        <v>1161</v>
      </c>
      <c r="D1358" s="9">
        <v>2.0899999999999998E-3</v>
      </c>
      <c r="E1358" s="9">
        <v>6.0199999999999997E-2</v>
      </c>
      <c r="F1358" s="9">
        <v>1.9499999999999999E-3</v>
      </c>
      <c r="G1358" s="9">
        <v>3.56E-2</v>
      </c>
      <c r="H1358" s="9">
        <v>2.32E-4</v>
      </c>
      <c r="I1358" s="9">
        <v>6.7000000000000002E-3</v>
      </c>
    </row>
    <row r="1359" spans="1:9" x14ac:dyDescent="0.2">
      <c r="A1359" s="7" t="s">
        <v>1156</v>
      </c>
      <c r="B1359" s="7" t="s">
        <v>1157</v>
      </c>
      <c r="C1359" s="7" t="s">
        <v>1158</v>
      </c>
      <c r="D1359" s="9">
        <v>3.0500000000000002E-3</v>
      </c>
      <c r="E1359" s="9">
        <v>4.7800000000000004E-3</v>
      </c>
      <c r="F1359" s="9">
        <v>3.7399999999999998E-4</v>
      </c>
      <c r="G1359" s="9">
        <v>2.0100000000000001E-3</v>
      </c>
      <c r="H1359" s="9">
        <v>1.73E-4</v>
      </c>
      <c r="I1359" s="9">
        <v>4.9299999999999995E-4</v>
      </c>
    </row>
    <row r="1360" spans="1:9" x14ac:dyDescent="0.2">
      <c r="A1360" s="7" t="s">
        <v>1153</v>
      </c>
      <c r="B1360" s="7" t="s">
        <v>1154</v>
      </c>
      <c r="C1360" s="7" t="s">
        <v>1155</v>
      </c>
      <c r="D1360" s="9">
        <v>4.3200000000000001E-3</v>
      </c>
      <c r="E1360" s="9">
        <v>2.0799999999999999E-2</v>
      </c>
      <c r="F1360" s="9">
        <v>7.9399999999999991E-3</v>
      </c>
      <c r="G1360" s="9">
        <v>3.1699999999999999E-2</v>
      </c>
      <c r="H1360" s="9">
        <v>4.5199999999999998E-4</v>
      </c>
      <c r="I1360" s="9">
        <v>3.5300000000000002E-3</v>
      </c>
    </row>
    <row r="1361" spans="1:9" x14ac:dyDescent="0.2">
      <c r="A1361" s="7" t="s">
        <v>1150</v>
      </c>
      <c r="B1361" s="7" t="s">
        <v>1151</v>
      </c>
      <c r="C1361" s="7" t="s">
        <v>1152</v>
      </c>
      <c r="D1361" s="9">
        <v>2.1000000000000001E-4</v>
      </c>
      <c r="E1361" s="9">
        <v>7.26E-3</v>
      </c>
      <c r="F1361" s="9">
        <v>6.5300000000000004E-4</v>
      </c>
      <c r="G1361" s="9">
        <v>8.7200000000000003E-3</v>
      </c>
      <c r="H1361" s="9">
        <v>2.5999999999999998E-5</v>
      </c>
      <c r="I1361" s="9">
        <v>1.0300000000000001E-3</v>
      </c>
    </row>
    <row r="1362" spans="1:9" x14ac:dyDescent="0.2">
      <c r="A1362" s="7" t="s">
        <v>1147</v>
      </c>
      <c r="B1362" s="7" t="s">
        <v>1148</v>
      </c>
      <c r="C1362" s="7" t="s">
        <v>1149</v>
      </c>
      <c r="D1362" s="9">
        <v>7.3800000000000003E-3</v>
      </c>
      <c r="E1362" s="9">
        <v>7.8299999999999995E-2</v>
      </c>
      <c r="F1362" s="9">
        <v>5.0600000000000003E-3</v>
      </c>
      <c r="G1362" s="9">
        <v>4.0300000000000002E-2</v>
      </c>
      <c r="H1362" s="9">
        <v>8.0599999999999997E-4</v>
      </c>
      <c r="I1362" s="9">
        <v>1.21E-2</v>
      </c>
    </row>
    <row r="1363" spans="1:9" x14ac:dyDescent="0.2">
      <c r="A1363" s="7" t="s">
        <v>1144</v>
      </c>
      <c r="B1363" s="7" t="s">
        <v>1145</v>
      </c>
      <c r="C1363" s="7" t="s">
        <v>1146</v>
      </c>
      <c r="D1363" s="9">
        <v>0.42499999999999999</v>
      </c>
      <c r="E1363" s="9">
        <v>0.20899999999999999</v>
      </c>
      <c r="F1363" s="9">
        <v>0.23400000000000001</v>
      </c>
      <c r="G1363" s="9">
        <v>0.10199999999999999</v>
      </c>
      <c r="H1363" s="9">
        <v>0.158</v>
      </c>
      <c r="I1363" s="9">
        <v>3.6900000000000002E-2</v>
      </c>
    </row>
    <row r="1364" spans="1:9" x14ac:dyDescent="0.2">
      <c r="A1364" s="7" t="s">
        <v>1141</v>
      </c>
      <c r="B1364" s="7" t="s">
        <v>1142</v>
      </c>
      <c r="C1364" s="7" t="s">
        <v>1143</v>
      </c>
      <c r="D1364" s="9">
        <v>0.68700000000000006</v>
      </c>
      <c r="E1364" s="9">
        <v>0.19600000000000001</v>
      </c>
      <c r="F1364" s="9">
        <v>0.26900000000000002</v>
      </c>
      <c r="G1364" s="9">
        <v>8.6999999999999994E-2</v>
      </c>
      <c r="H1364" s="9">
        <v>0.16500000000000001</v>
      </c>
      <c r="I1364" s="9">
        <v>2.9600000000000001E-2</v>
      </c>
    </row>
    <row r="1365" spans="1:9" x14ac:dyDescent="0.2">
      <c r="A1365" s="7" t="s">
        <v>1138</v>
      </c>
      <c r="B1365" s="7" t="s">
        <v>1139</v>
      </c>
      <c r="C1365" s="7" t="s">
        <v>1140</v>
      </c>
      <c r="D1365" s="9">
        <v>1.6199999999999999E-3</v>
      </c>
      <c r="E1365" s="9">
        <v>1.2700000000000001E-3</v>
      </c>
      <c r="F1365" s="9">
        <v>5.8399999999999999E-4</v>
      </c>
      <c r="G1365" s="9">
        <v>5.1199999999999998E-4</v>
      </c>
      <c r="H1365" s="9">
        <v>3.4299999999999999E-4</v>
      </c>
      <c r="I1365" s="9">
        <v>1.4100000000000001E-4</v>
      </c>
    </row>
    <row r="1366" spans="1:9" x14ac:dyDescent="0.2">
      <c r="A1366" s="7" t="s">
        <v>1135</v>
      </c>
      <c r="B1366" s="7" t="s">
        <v>1136</v>
      </c>
      <c r="C1366" s="7" t="s">
        <v>1137</v>
      </c>
      <c r="D1366" s="9">
        <v>1.6199999999999999E-3</v>
      </c>
      <c r="E1366" s="9">
        <v>1.2700000000000001E-3</v>
      </c>
      <c r="F1366" s="9">
        <v>5.8399999999999999E-4</v>
      </c>
      <c r="G1366" s="9">
        <v>5.1199999999999998E-4</v>
      </c>
      <c r="H1366" s="9">
        <v>3.4299999999999999E-4</v>
      </c>
      <c r="I1366" s="9">
        <v>1.4100000000000001E-4</v>
      </c>
    </row>
    <row r="1367" spans="1:9" x14ac:dyDescent="0.2">
      <c r="A1367" s="7" t="s">
        <v>1132</v>
      </c>
      <c r="B1367" s="7" t="s">
        <v>1133</v>
      </c>
      <c r="C1367" s="7" t="s">
        <v>1134</v>
      </c>
      <c r="D1367" s="9">
        <v>7.1900000000000002E-3</v>
      </c>
      <c r="E1367" s="9">
        <v>0.111</v>
      </c>
      <c r="F1367" s="9">
        <v>1.81E-3</v>
      </c>
      <c r="G1367" s="9">
        <v>3.4200000000000001E-2</v>
      </c>
      <c r="H1367" s="9">
        <v>7.7099999999999998E-4</v>
      </c>
      <c r="I1367" s="9">
        <v>1.2200000000000001E-2</v>
      </c>
    </row>
    <row r="1368" spans="1:9" x14ac:dyDescent="0.2">
      <c r="A1368" s="7" t="s">
        <v>1129</v>
      </c>
      <c r="B1368" s="7" t="s">
        <v>1130</v>
      </c>
      <c r="C1368" s="7" t="s">
        <v>1131</v>
      </c>
      <c r="D1368" s="9">
        <v>4.5199999999999997E-3</v>
      </c>
      <c r="E1368" s="9">
        <v>8.8599999999999998E-2</v>
      </c>
      <c r="F1368" s="9">
        <v>1.82E-3</v>
      </c>
      <c r="G1368" s="9">
        <v>3.44E-2</v>
      </c>
      <c r="H1368" s="9">
        <v>3.48E-4</v>
      </c>
      <c r="I1368" s="9">
        <v>8.2000000000000007E-3</v>
      </c>
    </row>
    <row r="1369" spans="1:9" x14ac:dyDescent="0.2">
      <c r="A1369" s="7" t="s">
        <v>1126</v>
      </c>
      <c r="B1369" s="7" t="s">
        <v>1127</v>
      </c>
      <c r="C1369" s="7" t="s">
        <v>1128</v>
      </c>
      <c r="D1369" s="9">
        <v>7.1900000000000002E-3</v>
      </c>
      <c r="E1369" s="9">
        <v>0.111</v>
      </c>
      <c r="F1369" s="9">
        <v>1.81E-3</v>
      </c>
      <c r="G1369" s="9">
        <v>3.4200000000000001E-2</v>
      </c>
      <c r="H1369" s="9">
        <v>7.7099999999999998E-4</v>
      </c>
      <c r="I1369" s="9">
        <v>1.2200000000000001E-2</v>
      </c>
    </row>
    <row r="1370" spans="1:9" x14ac:dyDescent="0.2">
      <c r="A1370" s="7" t="s">
        <v>1123</v>
      </c>
      <c r="B1370" s="7" t="s">
        <v>1124</v>
      </c>
      <c r="C1370" s="7" t="s">
        <v>1125</v>
      </c>
      <c r="D1370" s="9">
        <v>4.5199999999999997E-3</v>
      </c>
      <c r="E1370" s="9">
        <v>8.8599999999999998E-2</v>
      </c>
      <c r="F1370" s="9">
        <v>1.82E-3</v>
      </c>
      <c r="G1370" s="9">
        <v>3.44E-2</v>
      </c>
      <c r="H1370" s="9">
        <v>3.48E-4</v>
      </c>
      <c r="I1370" s="9">
        <v>8.2000000000000007E-3</v>
      </c>
    </row>
    <row r="1371" spans="1:9" x14ac:dyDescent="0.2">
      <c r="A1371" s="7" t="s">
        <v>1120</v>
      </c>
      <c r="B1371" s="7" t="s">
        <v>1121</v>
      </c>
      <c r="C1371" s="7" t="s">
        <v>1122</v>
      </c>
      <c r="D1371" s="9">
        <v>2.23E-4</v>
      </c>
      <c r="E1371" s="9">
        <v>2.4099999999999998E-3</v>
      </c>
      <c r="F1371" s="9">
        <v>1.11E-4</v>
      </c>
      <c r="G1371" s="9">
        <v>1.0499999999999999E-3</v>
      </c>
      <c r="H1371" s="9">
        <v>1.8E-5</v>
      </c>
      <c r="I1371" s="9">
        <v>2.1800000000000001E-4</v>
      </c>
    </row>
    <row r="1372" spans="1:9" x14ac:dyDescent="0.2">
      <c r="A1372" s="7" t="s">
        <v>1117</v>
      </c>
      <c r="B1372" s="7" t="s">
        <v>1118</v>
      </c>
      <c r="C1372" s="7" t="s">
        <v>1119</v>
      </c>
      <c r="D1372" s="9">
        <v>1.75E-4</v>
      </c>
      <c r="E1372" s="9">
        <v>2.0100000000000001E-3</v>
      </c>
      <c r="F1372" s="9">
        <v>1.02E-4</v>
      </c>
      <c r="G1372" s="9">
        <v>1.0200000000000001E-3</v>
      </c>
      <c r="H1372" s="9">
        <v>1.88E-5</v>
      </c>
      <c r="I1372" s="9">
        <v>2.24E-4</v>
      </c>
    </row>
    <row r="1373" spans="1:9" x14ac:dyDescent="0.2">
      <c r="A1373" s="7" t="s">
        <v>1114</v>
      </c>
      <c r="B1373" s="7" t="s">
        <v>1115</v>
      </c>
      <c r="C1373" s="7" t="s">
        <v>1116</v>
      </c>
      <c r="D1373" s="9">
        <v>7.8899999999999994E-3</v>
      </c>
      <c r="E1373" s="9">
        <v>5.8999999999999999E-3</v>
      </c>
      <c r="F1373" s="9">
        <v>8.0900000000000004E-4</v>
      </c>
      <c r="G1373" s="9">
        <v>1.5900000000000001E-3</v>
      </c>
      <c r="H1373" s="9">
        <v>4.4799999999999999E-4</v>
      </c>
      <c r="I1373" s="9">
        <v>5.9599999999999996E-4</v>
      </c>
    </row>
    <row r="1374" spans="1:9" x14ac:dyDescent="0.2">
      <c r="A1374" s="7" t="s">
        <v>1111</v>
      </c>
      <c r="B1374" s="7" t="s">
        <v>1112</v>
      </c>
      <c r="C1374" s="7" t="s">
        <v>1113</v>
      </c>
      <c r="D1374" s="9">
        <v>7.8899999999999994E-3</v>
      </c>
      <c r="E1374" s="9">
        <v>5.8999999999999999E-3</v>
      </c>
      <c r="F1374" s="9">
        <v>8.0900000000000004E-4</v>
      </c>
      <c r="G1374" s="9">
        <v>1.5900000000000001E-3</v>
      </c>
      <c r="H1374" s="9">
        <v>4.4799999999999999E-4</v>
      </c>
      <c r="I1374" s="9">
        <v>5.9599999999999996E-4</v>
      </c>
    </row>
    <row r="1375" spans="1:9" x14ac:dyDescent="0.2">
      <c r="A1375" s="7" t="s">
        <v>1108</v>
      </c>
      <c r="B1375" s="7" t="s">
        <v>1109</v>
      </c>
      <c r="C1375" s="7" t="s">
        <v>1110</v>
      </c>
      <c r="D1375" s="9">
        <v>9.4699999999999993E-3</v>
      </c>
      <c r="E1375" s="9">
        <v>1.1900000000000001E-4</v>
      </c>
      <c r="F1375" s="9">
        <v>7.8200000000000003E-4</v>
      </c>
      <c r="G1375" s="9">
        <v>9.9000000000000001E-6</v>
      </c>
      <c r="H1375" s="9">
        <v>4.9100000000000001E-4</v>
      </c>
      <c r="I1375" s="9">
        <v>6.1800000000000001E-6</v>
      </c>
    </row>
    <row r="1376" spans="1:9" x14ac:dyDescent="0.2">
      <c r="A1376" s="7" t="s">
        <v>1105</v>
      </c>
      <c r="B1376" s="7" t="s">
        <v>1106</v>
      </c>
      <c r="C1376" s="7" t="s">
        <v>1107</v>
      </c>
      <c r="D1376" s="10">
        <v>2.7900000000000001E-4</v>
      </c>
      <c r="E1376" s="9">
        <v>4.3899999999999998E-3</v>
      </c>
      <c r="F1376" s="10">
        <v>1.16E-4</v>
      </c>
      <c r="G1376" s="9">
        <v>1.8799999999999999E-3</v>
      </c>
      <c r="H1376" s="10">
        <v>2.1699999999999999E-5</v>
      </c>
      <c r="I1376" s="9">
        <v>4.2999999999999999E-4</v>
      </c>
    </row>
    <row r="1377" spans="1:9" x14ac:dyDescent="0.2">
      <c r="A1377" s="7" t="s">
        <v>1102</v>
      </c>
      <c r="B1377" s="7" t="s">
        <v>1103</v>
      </c>
      <c r="C1377" s="7" t="s">
        <v>1104</v>
      </c>
      <c r="D1377" s="9">
        <v>0.13500000000000001</v>
      </c>
      <c r="E1377" s="9">
        <v>0.17299999999999999</v>
      </c>
      <c r="F1377" s="9">
        <v>3.8899999999999997E-2</v>
      </c>
      <c r="G1377" s="9">
        <v>6.2300000000000001E-2</v>
      </c>
      <c r="H1377" s="9">
        <v>1.1299999999999999E-3</v>
      </c>
      <c r="I1377" s="9">
        <v>1.3100000000000001E-2</v>
      </c>
    </row>
    <row r="1378" spans="1:9" x14ac:dyDescent="0.2">
      <c r="A1378" s="7" t="s">
        <v>1099</v>
      </c>
      <c r="B1378" s="7" t="s">
        <v>1100</v>
      </c>
      <c r="C1378" s="7" t="s">
        <v>1101</v>
      </c>
      <c r="D1378" s="9">
        <v>4.7600000000000003E-3</v>
      </c>
      <c r="E1378" s="9">
        <v>3.4499999999999999E-3</v>
      </c>
      <c r="F1378" s="9">
        <v>4.1899999999999999E-4</v>
      </c>
      <c r="G1378" s="9">
        <v>7.9299999999999998E-4</v>
      </c>
      <c r="H1378" s="9">
        <v>2.4899999999999998E-4</v>
      </c>
      <c r="I1378" s="9">
        <v>2.7900000000000001E-4</v>
      </c>
    </row>
    <row r="1379" spans="1:9" x14ac:dyDescent="0.2">
      <c r="A1379" s="7" t="s">
        <v>1096</v>
      </c>
      <c r="B1379" s="7" t="s">
        <v>1097</v>
      </c>
      <c r="C1379" s="7" t="s">
        <v>1098</v>
      </c>
      <c r="D1379" s="9">
        <v>4.7600000000000003E-3</v>
      </c>
      <c r="E1379" s="9">
        <v>3.4499999999999999E-3</v>
      </c>
      <c r="F1379" s="9">
        <v>4.1899999999999999E-4</v>
      </c>
      <c r="G1379" s="9">
        <v>7.9299999999999998E-4</v>
      </c>
      <c r="H1379" s="9">
        <v>2.4899999999999998E-4</v>
      </c>
      <c r="I1379" s="9">
        <v>2.7900000000000001E-4</v>
      </c>
    </row>
    <row r="1380" spans="1:9" x14ac:dyDescent="0.2">
      <c r="A1380" s="7" t="s">
        <v>1093</v>
      </c>
      <c r="B1380" s="7" t="s">
        <v>1094</v>
      </c>
      <c r="C1380" s="7" t="s">
        <v>1095</v>
      </c>
      <c r="D1380" s="9">
        <v>1.48E-3</v>
      </c>
      <c r="E1380" s="9">
        <v>6.3599999999999996E-4</v>
      </c>
      <c r="F1380" s="9">
        <v>5.2700000000000002E-4</v>
      </c>
      <c r="G1380" s="9">
        <v>2.4499999999999999E-4</v>
      </c>
      <c r="H1380" s="9">
        <v>3.28E-4</v>
      </c>
      <c r="I1380" s="9">
        <v>6.7600000000000003E-5</v>
      </c>
    </row>
    <row r="1381" spans="1:9" x14ac:dyDescent="0.2">
      <c r="A1381" s="7" t="s">
        <v>1090</v>
      </c>
      <c r="B1381" s="7" t="s">
        <v>1091</v>
      </c>
      <c r="C1381" s="7" t="s">
        <v>1092</v>
      </c>
      <c r="D1381" s="9">
        <v>0.432</v>
      </c>
      <c r="E1381" s="9">
        <v>0.27800000000000002</v>
      </c>
      <c r="F1381" s="9">
        <v>0.152</v>
      </c>
      <c r="G1381" s="9">
        <v>0.127</v>
      </c>
      <c r="H1381" s="9">
        <v>5.9499999999999997E-2</v>
      </c>
      <c r="I1381" s="9">
        <v>4.7100000000000003E-2</v>
      </c>
    </row>
    <row r="1382" spans="1:9" x14ac:dyDescent="0.2">
      <c r="A1382" s="7" t="s">
        <v>1087</v>
      </c>
      <c r="B1382" s="7" t="s">
        <v>1088</v>
      </c>
      <c r="C1382" s="7" t="s">
        <v>1089</v>
      </c>
      <c r="D1382" s="9">
        <v>0.78200000000000003</v>
      </c>
      <c r="E1382" s="9">
        <v>0.14299999999999999</v>
      </c>
      <c r="F1382" s="9">
        <v>0.21</v>
      </c>
      <c r="G1382" s="9">
        <v>6.9599999999999995E-2</v>
      </c>
      <c r="H1382" s="9">
        <v>9.8100000000000007E-2</v>
      </c>
      <c r="I1382" s="9">
        <v>2.6499999999999999E-2</v>
      </c>
    </row>
    <row r="1383" spans="1:9" x14ac:dyDescent="0.2">
      <c r="A1383" s="7" t="s">
        <v>4801</v>
      </c>
      <c r="B1383" s="7" t="s">
        <v>1085</v>
      </c>
      <c r="C1383" s="7" t="s">
        <v>4802</v>
      </c>
      <c r="D1383" s="9">
        <v>2.0599999999999999E-4</v>
      </c>
      <c r="E1383" s="9">
        <v>2.1100000000000001E-5</v>
      </c>
      <c r="F1383" s="9">
        <v>3.5200000000000002E-5</v>
      </c>
      <c r="G1383" s="9">
        <v>3.7799999999999998E-6</v>
      </c>
      <c r="H1383" s="9">
        <v>1.9199999999999999E-5</v>
      </c>
      <c r="I1383" s="9">
        <v>2.0600000000000002E-6</v>
      </c>
    </row>
    <row r="1384" spans="1:9" x14ac:dyDescent="0.2">
      <c r="A1384" s="7" t="s">
        <v>1084</v>
      </c>
      <c r="B1384" s="7" t="s">
        <v>1085</v>
      </c>
      <c r="C1384" s="7" t="s">
        <v>1086</v>
      </c>
      <c r="D1384" s="9">
        <v>1.65E-4</v>
      </c>
      <c r="E1384" s="9">
        <v>1.1900000000000001E-3</v>
      </c>
      <c r="F1384" s="9">
        <v>4.4299999999999999E-5</v>
      </c>
      <c r="G1384" s="9">
        <v>2.9399999999999999E-4</v>
      </c>
      <c r="H1384" s="9">
        <v>2.3499999999999999E-5</v>
      </c>
      <c r="I1384" s="9">
        <v>1.4899999999999999E-4</v>
      </c>
    </row>
    <row r="1385" spans="1:9" x14ac:dyDescent="0.2">
      <c r="A1385" s="7" t="s">
        <v>4799</v>
      </c>
      <c r="B1385" s="7" t="s">
        <v>1085</v>
      </c>
      <c r="C1385" s="7" t="s">
        <v>4800</v>
      </c>
      <c r="D1385" s="9">
        <v>1.2899999999999999E-4</v>
      </c>
      <c r="E1385" s="9">
        <v>5.7200000000000003E-6</v>
      </c>
      <c r="F1385" s="9">
        <v>2.2099999999999998E-5</v>
      </c>
      <c r="G1385" s="9">
        <v>6.8599999999999998E-7</v>
      </c>
      <c r="H1385" s="9">
        <v>1.2E-5</v>
      </c>
      <c r="I1385" s="9">
        <v>4.4400000000000001E-7</v>
      </c>
    </row>
    <row r="1386" spans="1:9" x14ac:dyDescent="0.2">
      <c r="A1386" s="7" t="s">
        <v>1081</v>
      </c>
      <c r="B1386" s="7" t="s">
        <v>1082</v>
      </c>
      <c r="C1386" s="7" t="s">
        <v>1083</v>
      </c>
      <c r="D1386" s="9">
        <v>5.2599999999999998E-5</v>
      </c>
      <c r="E1386" s="9">
        <v>1.3799999999999999E-3</v>
      </c>
      <c r="F1386" s="9">
        <v>2.4700000000000001E-5</v>
      </c>
      <c r="G1386" s="9">
        <v>4.4000000000000002E-4</v>
      </c>
      <c r="H1386" s="9">
        <v>3.27E-6</v>
      </c>
      <c r="I1386" s="9">
        <v>1.05E-4</v>
      </c>
    </row>
    <row r="1387" spans="1:9" x14ac:dyDescent="0.2">
      <c r="A1387" s="7" t="s">
        <v>4796</v>
      </c>
      <c r="B1387" s="7" t="s">
        <v>4797</v>
      </c>
      <c r="C1387" s="7" t="s">
        <v>4798</v>
      </c>
      <c r="D1387" s="9">
        <v>2.12E-6</v>
      </c>
      <c r="E1387" s="9">
        <v>2.09E-5</v>
      </c>
      <c r="F1387" s="9">
        <v>4.0200000000000003E-7</v>
      </c>
      <c r="G1387" s="9">
        <v>3.7699999999999999E-6</v>
      </c>
      <c r="H1387" s="9">
        <v>2.1899999999999999E-7</v>
      </c>
      <c r="I1387" s="9">
        <v>2.0499999999999999E-6</v>
      </c>
    </row>
    <row r="1388" spans="1:9" x14ac:dyDescent="0.2">
      <c r="A1388" s="7" t="s">
        <v>1078</v>
      </c>
      <c r="B1388" s="7" t="s">
        <v>1079</v>
      </c>
      <c r="C1388" s="7" t="s">
        <v>1080</v>
      </c>
      <c r="D1388" s="9">
        <v>5.3300000000000005E-4</v>
      </c>
      <c r="E1388" s="9">
        <v>3.6099999999999999E-3</v>
      </c>
      <c r="F1388" s="9">
        <v>5.4299999999999998E-5</v>
      </c>
      <c r="G1388" s="9">
        <v>4.8899999999999996E-4</v>
      </c>
      <c r="H1388" s="9">
        <v>4.0099999999999999E-5</v>
      </c>
      <c r="I1388" s="9">
        <v>3.0400000000000002E-4</v>
      </c>
    </row>
    <row r="1389" spans="1:9" x14ac:dyDescent="0.2">
      <c r="A1389" s="7" t="s">
        <v>4793</v>
      </c>
      <c r="B1389" s="7" t="s">
        <v>4794</v>
      </c>
      <c r="C1389" s="7" t="s">
        <v>4795</v>
      </c>
      <c r="D1389" s="9">
        <v>2.3799999999999999E-7</v>
      </c>
      <c r="E1389" s="9">
        <v>5.5999999999999997E-6</v>
      </c>
      <c r="F1389" s="9">
        <v>1.8299999999999998E-8</v>
      </c>
      <c r="G1389" s="9">
        <v>6.4899999999999995E-7</v>
      </c>
      <c r="H1389" s="9">
        <v>1.46E-8</v>
      </c>
      <c r="I1389" s="9">
        <v>4.2E-7</v>
      </c>
    </row>
    <row r="1390" spans="1:9" x14ac:dyDescent="0.2">
      <c r="A1390" s="7" t="s">
        <v>1075</v>
      </c>
      <c r="B1390" s="7" t="s">
        <v>1076</v>
      </c>
      <c r="C1390" s="7" t="s">
        <v>1077</v>
      </c>
      <c r="D1390" s="9">
        <v>2.7000000000000001E-3</v>
      </c>
      <c r="E1390" s="9">
        <v>5.28E-2</v>
      </c>
      <c r="F1390" s="9">
        <v>6.2600000000000004E-4</v>
      </c>
      <c r="G1390" s="9">
        <v>1.5599999999999999E-2</v>
      </c>
      <c r="H1390" s="9">
        <v>2.32E-4</v>
      </c>
      <c r="I1390" s="9">
        <v>5.1799999999999997E-3</v>
      </c>
    </row>
    <row r="1391" spans="1:9" x14ac:dyDescent="0.2">
      <c r="A1391" s="7" t="s">
        <v>4791</v>
      </c>
      <c r="B1391" s="7" t="s">
        <v>4789</v>
      </c>
      <c r="C1391" s="7" t="s">
        <v>4792</v>
      </c>
      <c r="D1391" s="9">
        <v>5.5699999999999999E-5</v>
      </c>
      <c r="E1391" s="9">
        <v>7.0299999999999998E-7</v>
      </c>
      <c r="F1391" s="9">
        <v>9.5400000000000001E-6</v>
      </c>
      <c r="G1391" s="9">
        <v>1.2100000000000001E-7</v>
      </c>
      <c r="H1391" s="9">
        <v>5.1900000000000003E-6</v>
      </c>
      <c r="I1391" s="9">
        <v>6.5299999999999996E-8</v>
      </c>
    </row>
    <row r="1392" spans="1:9" x14ac:dyDescent="0.2">
      <c r="A1392" s="7" t="s">
        <v>4788</v>
      </c>
      <c r="B1392" s="7" t="s">
        <v>4789</v>
      </c>
      <c r="C1392" s="7" t="s">
        <v>4790</v>
      </c>
      <c r="D1392" s="9">
        <v>1.11E-4</v>
      </c>
      <c r="E1392" s="9">
        <v>1.4100000000000001E-6</v>
      </c>
      <c r="F1392" s="9">
        <v>1.91E-5</v>
      </c>
      <c r="G1392" s="9">
        <v>2.4200000000000002E-7</v>
      </c>
      <c r="H1392" s="9">
        <v>1.04E-5</v>
      </c>
      <c r="I1392" s="9">
        <v>1.31E-7</v>
      </c>
    </row>
    <row r="1393" spans="1:9" x14ac:dyDescent="0.2">
      <c r="A1393" s="7" t="s">
        <v>1072</v>
      </c>
      <c r="B1393" s="7" t="s">
        <v>1073</v>
      </c>
      <c r="C1393" s="7" t="s">
        <v>1074</v>
      </c>
      <c r="D1393" s="9">
        <v>6.96E-4</v>
      </c>
      <c r="E1393" s="9">
        <v>3.4799999999999998E-2</v>
      </c>
      <c r="F1393" s="9">
        <v>3.9100000000000002E-4</v>
      </c>
      <c r="G1393" s="9">
        <v>1.5900000000000001E-2</v>
      </c>
      <c r="H1393" s="9">
        <v>2.7099999999999997E-4</v>
      </c>
      <c r="I1393" s="9">
        <v>7.2300000000000003E-3</v>
      </c>
    </row>
    <row r="1394" spans="1:9" x14ac:dyDescent="0.2">
      <c r="A1394" s="7" t="s">
        <v>1069</v>
      </c>
      <c r="B1394" s="7" t="s">
        <v>1070</v>
      </c>
      <c r="C1394" s="7" t="s">
        <v>1071</v>
      </c>
      <c r="D1394" s="10">
        <v>1.01</v>
      </c>
      <c r="E1394" s="9">
        <v>0.22800000000000001</v>
      </c>
      <c r="F1394" s="10">
        <v>0.32600000000000001</v>
      </c>
      <c r="G1394" s="9">
        <v>8.0500000000000002E-2</v>
      </c>
      <c r="H1394" s="10">
        <v>0.188</v>
      </c>
      <c r="I1394" s="9">
        <v>3.3300000000000003E-2</v>
      </c>
    </row>
    <row r="1395" spans="1:9" x14ac:dyDescent="0.2">
      <c r="A1395" s="7" t="s">
        <v>1066</v>
      </c>
      <c r="B1395" s="7" t="s">
        <v>1067</v>
      </c>
      <c r="C1395" s="7" t="s">
        <v>1068</v>
      </c>
      <c r="D1395" s="10">
        <v>0.68500000000000005</v>
      </c>
      <c r="E1395" s="9">
        <v>0.222</v>
      </c>
      <c r="F1395" s="10">
        <v>0.26600000000000001</v>
      </c>
      <c r="G1395" s="9">
        <v>8.14E-2</v>
      </c>
      <c r="H1395" s="10">
        <v>0.16700000000000001</v>
      </c>
      <c r="I1395" s="9">
        <v>2.87E-2</v>
      </c>
    </row>
    <row r="1396" spans="1:9" x14ac:dyDescent="0.2">
      <c r="A1396" s="7" t="s">
        <v>1063</v>
      </c>
      <c r="B1396" s="7" t="s">
        <v>1064</v>
      </c>
      <c r="C1396" s="7" t="s">
        <v>1065</v>
      </c>
      <c r="D1396" s="10">
        <v>7.9099999999999998E-5</v>
      </c>
      <c r="E1396" s="9">
        <v>2.5000000000000001E-3</v>
      </c>
      <c r="F1396" s="10">
        <v>2.2399999999999998E-3</v>
      </c>
      <c r="G1396" s="9">
        <v>5.9100000000000003E-3</v>
      </c>
      <c r="H1396" s="10">
        <v>7.1799999999999999E-6</v>
      </c>
      <c r="I1396" s="9">
        <v>2.31E-4</v>
      </c>
    </row>
    <row r="1397" spans="1:9" x14ac:dyDescent="0.2">
      <c r="A1397" s="7" t="s">
        <v>1060</v>
      </c>
      <c r="B1397" s="7" t="s">
        <v>1061</v>
      </c>
      <c r="C1397" s="7" t="s">
        <v>1062</v>
      </c>
      <c r="D1397" s="10">
        <v>0.214</v>
      </c>
      <c r="E1397" s="9">
        <v>0.16</v>
      </c>
      <c r="F1397" s="10">
        <v>0.05</v>
      </c>
      <c r="G1397" s="9">
        <v>5.2299999999999999E-2</v>
      </c>
      <c r="H1397" s="10">
        <v>1.5699999999999999E-2</v>
      </c>
      <c r="I1397" s="9">
        <v>1.8200000000000001E-2</v>
      </c>
    </row>
    <row r="1398" spans="1:9" x14ac:dyDescent="0.2">
      <c r="A1398" s="7" t="s">
        <v>1057</v>
      </c>
      <c r="B1398" s="7" t="s">
        <v>1058</v>
      </c>
      <c r="C1398" s="7" t="s">
        <v>1059</v>
      </c>
      <c r="D1398" s="10">
        <v>0.17499999999999999</v>
      </c>
      <c r="E1398" s="9">
        <v>0.32800000000000001</v>
      </c>
      <c r="F1398" s="10">
        <v>0.06</v>
      </c>
      <c r="G1398" s="9">
        <v>0.14699999999999999</v>
      </c>
      <c r="H1398" s="10">
        <v>1.5900000000000001E-2</v>
      </c>
      <c r="I1398" s="9">
        <v>4.7699999999999999E-2</v>
      </c>
    </row>
    <row r="1399" spans="1:9" x14ac:dyDescent="0.2">
      <c r="A1399" s="7" t="s">
        <v>1054</v>
      </c>
      <c r="B1399" s="7" t="s">
        <v>1055</v>
      </c>
      <c r="C1399" s="7" t="s">
        <v>1056</v>
      </c>
      <c r="D1399" s="9">
        <v>7.9000000000000008E-3</v>
      </c>
      <c r="E1399" s="9">
        <v>5.5399999999999998E-3</v>
      </c>
      <c r="F1399" s="9">
        <v>7.1199999999999996E-4</v>
      </c>
      <c r="G1399" s="9">
        <v>1.3600000000000001E-3</v>
      </c>
      <c r="H1399" s="9">
        <v>4.3300000000000001E-4</v>
      </c>
      <c r="I1399" s="9">
        <v>6.0099999999999997E-4</v>
      </c>
    </row>
    <row r="1400" spans="1:9" x14ac:dyDescent="0.2">
      <c r="A1400" s="7" t="s">
        <v>1051</v>
      </c>
      <c r="B1400" s="7" t="s">
        <v>1052</v>
      </c>
      <c r="C1400" s="7" t="s">
        <v>1053</v>
      </c>
      <c r="D1400" s="9">
        <v>4.4999999999999997E-3</v>
      </c>
      <c r="E1400" s="9">
        <v>4.6199999999999998E-2</v>
      </c>
      <c r="F1400" s="9">
        <v>1.33E-3</v>
      </c>
      <c r="G1400" s="9">
        <v>1.5299999999999999E-2</v>
      </c>
      <c r="H1400" s="9">
        <v>1.84E-4</v>
      </c>
      <c r="I1400" s="9">
        <v>3.2299999999999998E-3</v>
      </c>
    </row>
    <row r="1401" spans="1:9" x14ac:dyDescent="0.2">
      <c r="A1401" s="7" t="s">
        <v>1048</v>
      </c>
      <c r="B1401" s="7" t="s">
        <v>1049</v>
      </c>
      <c r="C1401" s="7" t="s">
        <v>1050</v>
      </c>
      <c r="D1401" s="9">
        <v>9.0899999999999998E-4</v>
      </c>
      <c r="E1401" s="9">
        <v>1.8100000000000002E-2</v>
      </c>
      <c r="F1401" s="9">
        <v>3.7199999999999999E-4</v>
      </c>
      <c r="G1401" s="9">
        <v>6.1399999999999996E-3</v>
      </c>
      <c r="H1401" s="9">
        <v>9.3300000000000005E-5</v>
      </c>
      <c r="I1401" s="9">
        <v>1.8E-3</v>
      </c>
    </row>
    <row r="1402" spans="1:9" x14ac:dyDescent="0.2">
      <c r="A1402" s="7" t="s">
        <v>1045</v>
      </c>
      <c r="B1402" s="7" t="s">
        <v>1046</v>
      </c>
      <c r="C1402" s="7" t="s">
        <v>1047</v>
      </c>
      <c r="D1402" s="9">
        <v>7.8100000000000001E-3</v>
      </c>
      <c r="E1402" s="9">
        <v>7.1999999999999995E-2</v>
      </c>
      <c r="F1402" s="9">
        <v>2.1700000000000001E-3</v>
      </c>
      <c r="G1402" s="9">
        <v>2.7E-2</v>
      </c>
      <c r="H1402" s="9">
        <v>3.8000000000000002E-4</v>
      </c>
      <c r="I1402" s="9">
        <v>5.47E-3</v>
      </c>
    </row>
    <row r="1403" spans="1:9" x14ac:dyDescent="0.2">
      <c r="A1403" s="7" t="s">
        <v>4785</v>
      </c>
      <c r="B1403" s="7" t="s">
        <v>4786</v>
      </c>
      <c r="C1403" s="7" t="s">
        <v>4787</v>
      </c>
      <c r="D1403" s="9">
        <v>2.8200000000000001E-8</v>
      </c>
      <c r="E1403" s="9">
        <v>3.5500000000000001E-10</v>
      </c>
      <c r="F1403" s="9">
        <v>4.8200000000000003E-9</v>
      </c>
      <c r="G1403" s="9">
        <v>6.1100000000000001E-11</v>
      </c>
      <c r="H1403" s="9">
        <v>2.6200000000000001E-9</v>
      </c>
      <c r="I1403" s="9">
        <v>3.3000000000000002E-11</v>
      </c>
    </row>
    <row r="1404" spans="1:9" x14ac:dyDescent="0.2">
      <c r="A1404" s="7" t="s">
        <v>1042</v>
      </c>
      <c r="B1404" s="7" t="s">
        <v>1043</v>
      </c>
      <c r="C1404" s="7" t="s">
        <v>1044</v>
      </c>
      <c r="D1404" s="9">
        <v>7.4999999999999997E-3</v>
      </c>
      <c r="E1404" s="9">
        <v>9.4500000000000007E-5</v>
      </c>
      <c r="F1404" s="9">
        <v>6.1899999999999998E-4</v>
      </c>
      <c r="G1404" s="9">
        <v>7.8499999999999994E-6</v>
      </c>
      <c r="H1404" s="9">
        <v>3.8900000000000002E-4</v>
      </c>
      <c r="I1404" s="9">
        <v>4.8999999999999997E-6</v>
      </c>
    </row>
    <row r="1405" spans="1:9" x14ac:dyDescent="0.2">
      <c r="A1405" s="7" t="s">
        <v>1039</v>
      </c>
      <c r="B1405" s="7" t="s">
        <v>1040</v>
      </c>
      <c r="C1405" s="7" t="s">
        <v>1041</v>
      </c>
      <c r="D1405" s="10">
        <v>2.3999999999999998E-3</v>
      </c>
      <c r="E1405" s="9">
        <v>1.6199999999999999E-3</v>
      </c>
      <c r="F1405" s="10">
        <v>2.1900000000000001E-4</v>
      </c>
      <c r="G1405" s="9">
        <v>5.2899999999999996E-4</v>
      </c>
      <c r="H1405" s="10">
        <v>1.3200000000000001E-4</v>
      </c>
      <c r="I1405" s="9">
        <v>2.1800000000000001E-4</v>
      </c>
    </row>
    <row r="1406" spans="1:9" x14ac:dyDescent="0.2">
      <c r="A1406" s="7" t="s">
        <v>1036</v>
      </c>
      <c r="B1406" s="7" t="s">
        <v>1037</v>
      </c>
      <c r="C1406" s="7" t="s">
        <v>1038</v>
      </c>
      <c r="D1406" s="10">
        <v>3.5300000000000002E-3</v>
      </c>
      <c r="E1406" s="9">
        <v>1.23E-3</v>
      </c>
      <c r="F1406" s="10">
        <v>3.1700000000000001E-4</v>
      </c>
      <c r="G1406" s="9">
        <v>5.3300000000000005E-4</v>
      </c>
      <c r="H1406" s="10">
        <v>1.8699999999999999E-4</v>
      </c>
      <c r="I1406" s="9">
        <v>1.47E-4</v>
      </c>
    </row>
    <row r="1407" spans="1:9" x14ac:dyDescent="0.2">
      <c r="A1407" s="7" t="s">
        <v>1033</v>
      </c>
      <c r="B1407" s="7" t="s">
        <v>1034</v>
      </c>
      <c r="C1407" s="7" t="s">
        <v>1035</v>
      </c>
      <c r="D1407" s="9">
        <v>7.6699999999999994E-5</v>
      </c>
      <c r="E1407" s="9">
        <v>1.67E-3</v>
      </c>
      <c r="F1407" s="9">
        <v>2.2500000000000001E-5</v>
      </c>
      <c r="G1407" s="9">
        <v>5.0199999999999995E-4</v>
      </c>
      <c r="H1407" s="9">
        <v>3.3000000000000002E-6</v>
      </c>
      <c r="I1407" s="9">
        <v>1.0900000000000001E-4</v>
      </c>
    </row>
    <row r="1408" spans="1:9" x14ac:dyDescent="0.2">
      <c r="A1408" s="7" t="s">
        <v>4782</v>
      </c>
      <c r="B1408" s="7" t="s">
        <v>4783</v>
      </c>
      <c r="C1408" s="7" t="s">
        <v>4784</v>
      </c>
      <c r="D1408" s="9">
        <v>2.2499999999999999E-7</v>
      </c>
      <c r="E1408" s="9">
        <v>2.8400000000000001E-9</v>
      </c>
      <c r="F1408" s="9">
        <v>3.8500000000000001E-8</v>
      </c>
      <c r="G1408" s="9">
        <v>4.8799999999999997E-10</v>
      </c>
      <c r="H1408" s="9">
        <v>2.0999999999999999E-8</v>
      </c>
      <c r="I1408" s="9">
        <v>2.6400000000000002E-10</v>
      </c>
    </row>
    <row r="1409" spans="1:9" x14ac:dyDescent="0.2">
      <c r="A1409" s="7" t="s">
        <v>1030</v>
      </c>
      <c r="B1409" s="7" t="s">
        <v>1031</v>
      </c>
      <c r="C1409" s="7" t="s">
        <v>1032</v>
      </c>
      <c r="D1409" s="10">
        <v>7.9299999999999995E-2</v>
      </c>
      <c r="E1409" s="9">
        <v>0.11899999999999999</v>
      </c>
      <c r="F1409" s="10">
        <v>1.0800000000000001E-2</v>
      </c>
      <c r="G1409" s="9">
        <v>3.85E-2</v>
      </c>
      <c r="H1409" s="10">
        <v>5.47E-3</v>
      </c>
      <c r="I1409" s="9">
        <v>1.54E-2</v>
      </c>
    </row>
    <row r="1410" spans="1:9" x14ac:dyDescent="0.2">
      <c r="A1410" s="7" t="s">
        <v>1027</v>
      </c>
      <c r="B1410" s="7" t="s">
        <v>1028</v>
      </c>
      <c r="C1410" s="7" t="s">
        <v>1029</v>
      </c>
      <c r="D1410" s="9">
        <v>7.9299999999999995E-2</v>
      </c>
      <c r="E1410" s="9">
        <v>0.11899999999999999</v>
      </c>
      <c r="F1410" s="9">
        <v>1.0800000000000001E-2</v>
      </c>
      <c r="G1410" s="9">
        <v>3.85E-2</v>
      </c>
      <c r="H1410" s="9">
        <v>5.47E-3</v>
      </c>
      <c r="I1410" s="9">
        <v>1.54E-2</v>
      </c>
    </row>
    <row r="1411" spans="1:9" x14ac:dyDescent="0.2">
      <c r="A1411" s="7" t="s">
        <v>1024</v>
      </c>
      <c r="B1411" s="7" t="s">
        <v>1025</v>
      </c>
      <c r="C1411" s="7" t="s">
        <v>1026</v>
      </c>
      <c r="D1411" s="9">
        <v>2.76E-2</v>
      </c>
      <c r="E1411" s="9">
        <v>9.11E-2</v>
      </c>
      <c r="F1411" s="9">
        <v>5.7600000000000004E-3</v>
      </c>
      <c r="G1411" s="9">
        <v>3.1699999999999999E-2</v>
      </c>
      <c r="H1411" s="9">
        <v>2.0500000000000002E-3</v>
      </c>
      <c r="I1411" s="9">
        <v>7.77E-3</v>
      </c>
    </row>
    <row r="1412" spans="1:9" x14ac:dyDescent="0.2">
      <c r="A1412" s="7" t="s">
        <v>1021</v>
      </c>
      <c r="B1412" s="7" t="s">
        <v>1022</v>
      </c>
      <c r="C1412" s="7" t="s">
        <v>1023</v>
      </c>
      <c r="D1412" s="9">
        <v>7.6400000000000001E-3</v>
      </c>
      <c r="E1412" s="9">
        <v>1.8800000000000001E-2</v>
      </c>
      <c r="F1412" s="9">
        <v>1.06E-3</v>
      </c>
      <c r="G1412" s="9">
        <v>1.72E-3</v>
      </c>
      <c r="H1412" s="9">
        <v>5.9999999999999995E-4</v>
      </c>
      <c r="I1412" s="9">
        <v>9.5600000000000004E-4</v>
      </c>
    </row>
    <row r="1413" spans="1:9" x14ac:dyDescent="0.2">
      <c r="A1413" s="7" t="s">
        <v>1018</v>
      </c>
      <c r="B1413" s="7" t="s">
        <v>1019</v>
      </c>
      <c r="C1413" s="7" t="s">
        <v>1020</v>
      </c>
      <c r="D1413" s="9">
        <v>7.6400000000000001E-3</v>
      </c>
      <c r="E1413" s="9">
        <v>1.8800000000000001E-2</v>
      </c>
      <c r="F1413" s="9">
        <v>1.06E-3</v>
      </c>
      <c r="G1413" s="9">
        <v>1.72E-3</v>
      </c>
      <c r="H1413" s="9">
        <v>5.9999999999999995E-4</v>
      </c>
      <c r="I1413" s="9">
        <v>9.5600000000000004E-4</v>
      </c>
    </row>
    <row r="1414" spans="1:9" x14ac:dyDescent="0.2">
      <c r="A1414" s="7" t="s">
        <v>1015</v>
      </c>
      <c r="B1414" s="7" t="s">
        <v>1016</v>
      </c>
      <c r="C1414" s="7" t="s">
        <v>1017</v>
      </c>
      <c r="D1414" s="9">
        <v>1.6299999999999999E-3</v>
      </c>
      <c r="E1414" s="9">
        <v>3.3400000000000001E-3</v>
      </c>
      <c r="F1414" s="9">
        <v>1.85E-4</v>
      </c>
      <c r="G1414" s="9">
        <v>8.52E-4</v>
      </c>
      <c r="H1414" s="9">
        <v>9.9099999999999996E-5</v>
      </c>
      <c r="I1414" s="9">
        <v>3.3300000000000002E-4</v>
      </c>
    </row>
    <row r="1415" spans="1:9" x14ac:dyDescent="0.2">
      <c r="A1415" s="7" t="s">
        <v>1012</v>
      </c>
      <c r="B1415" s="7" t="s">
        <v>1013</v>
      </c>
      <c r="C1415" s="7" t="s">
        <v>1014</v>
      </c>
      <c r="D1415" s="9">
        <v>1.0500000000000001E-2</v>
      </c>
      <c r="E1415" s="9">
        <v>1.9900000000000001E-2</v>
      </c>
      <c r="F1415" s="9">
        <v>1.32E-3</v>
      </c>
      <c r="G1415" s="9">
        <v>2.0200000000000001E-3</v>
      </c>
      <c r="H1415" s="9">
        <v>7.5699999999999997E-4</v>
      </c>
      <c r="I1415" s="9">
        <v>1.08E-3</v>
      </c>
    </row>
    <row r="1416" spans="1:9" x14ac:dyDescent="0.2">
      <c r="A1416" s="7" t="s">
        <v>1009</v>
      </c>
      <c r="B1416" s="7" t="s">
        <v>1010</v>
      </c>
      <c r="C1416" s="7" t="s">
        <v>1011</v>
      </c>
      <c r="D1416" s="10">
        <v>7.6400000000000001E-3</v>
      </c>
      <c r="E1416" s="9">
        <v>1.8800000000000001E-2</v>
      </c>
      <c r="F1416" s="10">
        <v>1.06E-3</v>
      </c>
      <c r="G1416" s="9">
        <v>1.72E-3</v>
      </c>
      <c r="H1416" s="10">
        <v>5.9999999999999995E-4</v>
      </c>
      <c r="I1416" s="9">
        <v>9.5600000000000004E-4</v>
      </c>
    </row>
    <row r="1417" spans="1:9" x14ac:dyDescent="0.2">
      <c r="A1417" s="7" t="s">
        <v>1006</v>
      </c>
      <c r="B1417" s="7" t="s">
        <v>1007</v>
      </c>
      <c r="C1417" s="7" t="s">
        <v>1008</v>
      </c>
      <c r="D1417" s="9">
        <v>2.8500000000000001E-3</v>
      </c>
      <c r="E1417" s="9">
        <v>6.8100000000000001E-3</v>
      </c>
      <c r="F1417" s="9">
        <v>2.5900000000000001E-4</v>
      </c>
      <c r="G1417" s="9">
        <v>1.07E-3</v>
      </c>
      <c r="H1417" s="9">
        <v>1.56E-4</v>
      </c>
      <c r="I1417" s="9">
        <v>5.13E-4</v>
      </c>
    </row>
    <row r="1418" spans="1:9" x14ac:dyDescent="0.2">
      <c r="A1418" s="7" t="s">
        <v>1003</v>
      </c>
      <c r="B1418" s="7" t="s">
        <v>1004</v>
      </c>
      <c r="C1418" s="7" t="s">
        <v>1005</v>
      </c>
      <c r="D1418" s="9">
        <v>2.8500000000000001E-3</v>
      </c>
      <c r="E1418" s="9">
        <v>6.8100000000000001E-3</v>
      </c>
      <c r="F1418" s="9">
        <v>2.5900000000000001E-4</v>
      </c>
      <c r="G1418" s="9">
        <v>1.07E-3</v>
      </c>
      <c r="H1418" s="9">
        <v>1.56E-4</v>
      </c>
      <c r="I1418" s="9">
        <v>5.13E-4</v>
      </c>
    </row>
    <row r="1419" spans="1:9" x14ac:dyDescent="0.2">
      <c r="A1419" s="7" t="s">
        <v>1000</v>
      </c>
      <c r="B1419" s="7" t="s">
        <v>1001</v>
      </c>
      <c r="C1419" s="7" t="s">
        <v>1002</v>
      </c>
      <c r="D1419" s="9">
        <v>7.6400000000000001E-3</v>
      </c>
      <c r="E1419" s="9">
        <v>1.8800000000000001E-2</v>
      </c>
      <c r="F1419" s="9">
        <v>1.06E-3</v>
      </c>
      <c r="G1419" s="9">
        <v>1.72E-3</v>
      </c>
      <c r="H1419" s="9">
        <v>5.9999999999999995E-4</v>
      </c>
      <c r="I1419" s="9">
        <v>9.5600000000000004E-4</v>
      </c>
    </row>
    <row r="1420" spans="1:9" x14ac:dyDescent="0.2">
      <c r="A1420" s="7" t="s">
        <v>997</v>
      </c>
      <c r="B1420" s="7" t="s">
        <v>998</v>
      </c>
      <c r="C1420" s="7" t="s">
        <v>999</v>
      </c>
      <c r="D1420" s="9">
        <v>8.7200000000000003E-3</v>
      </c>
      <c r="E1420" s="9">
        <v>7.4200000000000002E-2</v>
      </c>
      <c r="F1420" s="9">
        <v>2.5400000000000002E-3</v>
      </c>
      <c r="G1420" s="9">
        <v>2.76E-2</v>
      </c>
      <c r="H1420" s="9">
        <v>4.73E-4</v>
      </c>
      <c r="I1420" s="9">
        <v>5.7600000000000004E-3</v>
      </c>
    </row>
    <row r="1421" spans="1:9" x14ac:dyDescent="0.2">
      <c r="A1421" s="7" t="s">
        <v>994</v>
      </c>
      <c r="B1421" s="7" t="s">
        <v>995</v>
      </c>
      <c r="C1421" s="7" t="s">
        <v>996</v>
      </c>
      <c r="D1421" s="9">
        <v>9.9799999999999993E-3</v>
      </c>
      <c r="E1421" s="9">
        <v>7.62E-3</v>
      </c>
      <c r="F1421" s="9">
        <v>3.5500000000000002E-3</v>
      </c>
      <c r="G1421" s="9">
        <v>3.0699999999999998E-3</v>
      </c>
      <c r="H1421" s="9">
        <v>2.15E-3</v>
      </c>
      <c r="I1421" s="9">
        <v>8.4699999999999999E-4</v>
      </c>
    </row>
    <row r="1422" spans="1:9" x14ac:dyDescent="0.2">
      <c r="A1422" s="7" t="s">
        <v>991</v>
      </c>
      <c r="B1422" s="7" t="s">
        <v>992</v>
      </c>
      <c r="C1422" s="7" t="s">
        <v>993</v>
      </c>
      <c r="D1422" s="9">
        <v>-6.0600000000000001E-2</v>
      </c>
      <c r="E1422" s="9">
        <v>7.6300000000000001E-4</v>
      </c>
      <c r="F1422" s="9">
        <v>-8.6099999999999996E-3</v>
      </c>
      <c r="G1422" s="9">
        <v>1.0900000000000001E-4</v>
      </c>
      <c r="H1422" s="9">
        <v>-3.9100000000000003E-3</v>
      </c>
      <c r="I1422" s="9">
        <v>4.9100000000000001E-5</v>
      </c>
    </row>
    <row r="1423" spans="1:9" x14ac:dyDescent="0.2">
      <c r="A1423" s="7" t="s">
        <v>988</v>
      </c>
      <c r="B1423" s="7" t="s">
        <v>989</v>
      </c>
      <c r="C1423" s="7" t="s">
        <v>990</v>
      </c>
      <c r="D1423" s="9">
        <v>1.02</v>
      </c>
      <c r="E1423" s="9">
        <v>0.222</v>
      </c>
      <c r="F1423" s="9">
        <v>0.32600000000000001</v>
      </c>
      <c r="G1423" s="9">
        <v>8.1299999999999997E-2</v>
      </c>
      <c r="H1423" s="9">
        <v>0.188</v>
      </c>
      <c r="I1423" s="9">
        <v>3.0599999999999999E-2</v>
      </c>
    </row>
    <row r="1424" spans="1:9" x14ac:dyDescent="0.2">
      <c r="A1424" s="7" t="s">
        <v>985</v>
      </c>
      <c r="B1424" s="7" t="s">
        <v>986</v>
      </c>
      <c r="C1424" s="7" t="s">
        <v>987</v>
      </c>
      <c r="D1424" s="9">
        <v>1.0900000000000001</v>
      </c>
      <c r="E1424" s="9">
        <v>0.184</v>
      </c>
      <c r="F1424" s="9">
        <v>0.33700000000000002</v>
      </c>
      <c r="G1424" s="9">
        <v>7.0999999999999994E-2</v>
      </c>
      <c r="H1424" s="9">
        <v>0.193</v>
      </c>
      <c r="I1424" s="9">
        <v>2.5600000000000001E-2</v>
      </c>
    </row>
    <row r="1425" spans="1:9" x14ac:dyDescent="0.2">
      <c r="A1425" s="7" t="s">
        <v>982</v>
      </c>
      <c r="B1425" s="7" t="s">
        <v>983</v>
      </c>
      <c r="C1425" s="7" t="s">
        <v>984</v>
      </c>
      <c r="D1425" s="10">
        <v>7.9299999999999995E-2</v>
      </c>
      <c r="E1425" s="9">
        <v>0.11899999999999999</v>
      </c>
      <c r="F1425" s="10">
        <v>1.0800000000000001E-2</v>
      </c>
      <c r="G1425" s="9">
        <v>3.85E-2</v>
      </c>
      <c r="H1425" s="10">
        <v>5.47E-3</v>
      </c>
      <c r="I1425" s="9">
        <v>1.54E-2</v>
      </c>
    </row>
    <row r="1426" spans="1:9" x14ac:dyDescent="0.2">
      <c r="A1426" s="7" t="s">
        <v>979</v>
      </c>
      <c r="B1426" s="7" t="s">
        <v>980</v>
      </c>
      <c r="C1426" s="7" t="s">
        <v>981</v>
      </c>
      <c r="D1426" s="10">
        <v>1.21</v>
      </c>
      <c r="E1426" s="9">
        <v>0.40400000000000003</v>
      </c>
      <c r="F1426" s="10">
        <v>0.36199999999999999</v>
      </c>
      <c r="G1426" s="9">
        <v>0.193</v>
      </c>
      <c r="H1426" s="10">
        <v>0.158</v>
      </c>
      <c r="I1426" s="9">
        <v>7.1999999999999995E-2</v>
      </c>
    </row>
    <row r="1427" spans="1:9" x14ac:dyDescent="0.2">
      <c r="A1427" s="7" t="s">
        <v>976</v>
      </c>
      <c r="B1427" s="7" t="s">
        <v>977</v>
      </c>
      <c r="C1427" s="7" t="s">
        <v>978</v>
      </c>
      <c r="D1427" s="9">
        <v>0.126</v>
      </c>
      <c r="E1427" s="9">
        <v>6.3899999999999998E-2</v>
      </c>
      <c r="F1427" s="9">
        <v>1.9300000000000001E-2</v>
      </c>
      <c r="G1427" s="9">
        <v>2.4E-2</v>
      </c>
      <c r="H1427" s="9">
        <v>8.3899999999999999E-3</v>
      </c>
      <c r="I1427" s="9">
        <v>7.0699999999999999E-3</v>
      </c>
    </row>
    <row r="1428" spans="1:9" x14ac:dyDescent="0.2">
      <c r="A1428" s="7" t="s">
        <v>973</v>
      </c>
      <c r="B1428" s="7" t="s">
        <v>974</v>
      </c>
      <c r="C1428" s="7" t="s">
        <v>975</v>
      </c>
      <c r="D1428" s="9">
        <v>0.14099999999999999</v>
      </c>
      <c r="E1428" s="9">
        <v>0.16400000000000001</v>
      </c>
      <c r="F1428" s="9">
        <v>4.1500000000000002E-2</v>
      </c>
      <c r="G1428" s="9">
        <v>6.3700000000000007E-2</v>
      </c>
      <c r="H1428" s="9">
        <v>1.5499999999999999E-3</v>
      </c>
      <c r="I1428" s="9">
        <v>9.9000000000000008E-3</v>
      </c>
    </row>
    <row r="1429" spans="1:9" x14ac:dyDescent="0.2">
      <c r="A1429" s="7" t="s">
        <v>970</v>
      </c>
      <c r="B1429" s="7" t="s">
        <v>971</v>
      </c>
      <c r="C1429" s="7" t="s">
        <v>972</v>
      </c>
      <c r="D1429" s="9">
        <v>1.3599999999999999E-2</v>
      </c>
      <c r="E1429" s="9">
        <v>0.1</v>
      </c>
      <c r="F1429" s="9">
        <v>3.5899999999999999E-3</v>
      </c>
      <c r="G1429" s="9">
        <v>3.44E-2</v>
      </c>
      <c r="H1429" s="9">
        <v>2.5399999999999999E-2</v>
      </c>
      <c r="I1429" s="9">
        <v>2.18E-2</v>
      </c>
    </row>
    <row r="1430" spans="1:9" x14ac:dyDescent="0.2">
      <c r="A1430" s="7" t="s">
        <v>967</v>
      </c>
      <c r="B1430" s="7" t="s">
        <v>968</v>
      </c>
      <c r="C1430" s="7" t="s">
        <v>969</v>
      </c>
      <c r="D1430" s="10">
        <v>6.2300000000000003E-3</v>
      </c>
      <c r="E1430" s="9">
        <v>8.6199999999999999E-2</v>
      </c>
      <c r="F1430" s="10">
        <v>1.4599999999999999E-3</v>
      </c>
      <c r="G1430" s="9">
        <v>2.2100000000000002E-2</v>
      </c>
      <c r="H1430" s="10">
        <v>7.5199999999999996E-4</v>
      </c>
      <c r="I1430" s="9">
        <v>1.1599999999999999E-2</v>
      </c>
    </row>
    <row r="1431" spans="1:9" x14ac:dyDescent="0.2">
      <c r="A1431" s="7" t="s">
        <v>964</v>
      </c>
      <c r="B1431" s="7" t="s">
        <v>965</v>
      </c>
      <c r="C1431" s="7" t="s">
        <v>966</v>
      </c>
      <c r="D1431" s="9">
        <v>4.5300000000000002E-3</v>
      </c>
      <c r="E1431" s="9">
        <v>2.1999999999999999E-2</v>
      </c>
      <c r="F1431" s="9">
        <v>8.6E-3</v>
      </c>
      <c r="G1431" s="9">
        <v>3.2800000000000003E-2</v>
      </c>
      <c r="H1431" s="9">
        <v>4.7800000000000002E-4</v>
      </c>
      <c r="I1431" s="9">
        <v>3.6700000000000001E-3</v>
      </c>
    </row>
    <row r="1432" spans="1:9" x14ac:dyDescent="0.2">
      <c r="A1432" s="7" t="s">
        <v>961</v>
      </c>
      <c r="B1432" s="7" t="s">
        <v>962</v>
      </c>
      <c r="C1432" s="7" t="s">
        <v>963</v>
      </c>
      <c r="D1432" s="9">
        <v>7.6400000000000001E-3</v>
      </c>
      <c r="E1432" s="9">
        <v>1.8800000000000001E-2</v>
      </c>
      <c r="F1432" s="9">
        <v>1.06E-3</v>
      </c>
      <c r="G1432" s="9">
        <v>1.72E-3</v>
      </c>
      <c r="H1432" s="9">
        <v>5.9999999999999995E-4</v>
      </c>
      <c r="I1432" s="9">
        <v>9.5600000000000004E-4</v>
      </c>
    </row>
    <row r="1433" spans="1:9" x14ac:dyDescent="0.2">
      <c r="A1433" s="7" t="s">
        <v>958</v>
      </c>
      <c r="B1433" s="7" t="s">
        <v>959</v>
      </c>
      <c r="C1433" s="7" t="s">
        <v>960</v>
      </c>
      <c r="D1433" s="9">
        <v>3.5000000000000001E-3</v>
      </c>
      <c r="E1433" s="9">
        <v>4.4100000000000001E-5</v>
      </c>
      <c r="F1433" s="9">
        <v>2.8899999999999998E-4</v>
      </c>
      <c r="G1433" s="9">
        <v>3.6600000000000001E-6</v>
      </c>
      <c r="H1433" s="9">
        <v>1.8100000000000001E-4</v>
      </c>
      <c r="I1433" s="9">
        <v>2.2800000000000002E-6</v>
      </c>
    </row>
    <row r="1434" spans="1:9" x14ac:dyDescent="0.2">
      <c r="A1434" s="7" t="s">
        <v>955</v>
      </c>
      <c r="B1434" s="7" t="s">
        <v>956</v>
      </c>
      <c r="C1434" s="7" t="s">
        <v>957</v>
      </c>
      <c r="D1434" s="10">
        <v>2.8199999999999999E-2</v>
      </c>
      <c r="E1434" s="9">
        <v>0.2</v>
      </c>
      <c r="F1434" s="10">
        <v>4.2300000000000003E-3</v>
      </c>
      <c r="G1434" s="9">
        <v>9.1600000000000001E-2</v>
      </c>
      <c r="H1434" s="10">
        <v>2.4499999999999999E-4</v>
      </c>
      <c r="I1434" s="9">
        <v>2.2499999999999999E-2</v>
      </c>
    </row>
    <row r="1435" spans="1:9" x14ac:dyDescent="0.2">
      <c r="A1435" s="7" t="s">
        <v>952</v>
      </c>
      <c r="B1435" s="7" t="s">
        <v>953</v>
      </c>
      <c r="C1435" s="7" t="s">
        <v>954</v>
      </c>
      <c r="D1435" s="9">
        <v>2.0100000000000001E-5</v>
      </c>
      <c r="E1435" s="9">
        <v>7.1100000000000004E-4</v>
      </c>
      <c r="F1435" s="9">
        <v>2.7900000000000001E-4</v>
      </c>
      <c r="G1435" s="9">
        <v>1.58E-3</v>
      </c>
      <c r="H1435" s="9">
        <v>3.3599999999999997E-5</v>
      </c>
      <c r="I1435" s="9">
        <v>2.0100000000000001E-4</v>
      </c>
    </row>
    <row r="1436" spans="1:9" x14ac:dyDescent="0.2">
      <c r="A1436" s="7" t="s">
        <v>949</v>
      </c>
      <c r="B1436" s="7" t="s">
        <v>950</v>
      </c>
      <c r="C1436" s="7" t="s">
        <v>951</v>
      </c>
      <c r="D1436" s="9">
        <v>2.3000000000000001E-4</v>
      </c>
      <c r="E1436" s="9">
        <v>3.0000000000000001E-3</v>
      </c>
      <c r="F1436" s="9">
        <v>7.4300000000000004E-5</v>
      </c>
      <c r="G1436" s="9">
        <v>9.0399999999999996E-4</v>
      </c>
      <c r="H1436" s="9">
        <v>3.3200000000000001E-5</v>
      </c>
      <c r="I1436" s="9">
        <v>3.9100000000000002E-4</v>
      </c>
    </row>
    <row r="1437" spans="1:9" x14ac:dyDescent="0.2">
      <c r="A1437" s="7" t="s">
        <v>946</v>
      </c>
      <c r="B1437" s="7" t="s">
        <v>947</v>
      </c>
      <c r="C1437" s="7" t="s">
        <v>948</v>
      </c>
      <c r="D1437" s="10">
        <v>0.42299999999999999</v>
      </c>
      <c r="E1437" s="9">
        <v>0.16400000000000001</v>
      </c>
      <c r="F1437" s="10">
        <v>0.24199999999999999</v>
      </c>
      <c r="G1437" s="9">
        <v>7.9100000000000004E-2</v>
      </c>
      <c r="H1437" s="10">
        <v>0.159</v>
      </c>
      <c r="I1437" s="9">
        <v>2.92E-2</v>
      </c>
    </row>
    <row r="1438" spans="1:9" x14ac:dyDescent="0.2">
      <c r="A1438" s="7" t="s">
        <v>943</v>
      </c>
      <c r="B1438" s="7" t="s">
        <v>944</v>
      </c>
      <c r="C1438" s="7" t="s">
        <v>945</v>
      </c>
      <c r="D1438" s="9">
        <v>0.42299999999999999</v>
      </c>
      <c r="E1438" s="9">
        <v>0.16400000000000001</v>
      </c>
      <c r="F1438" s="9">
        <v>0.24199999999999999</v>
      </c>
      <c r="G1438" s="9">
        <v>7.9100000000000004E-2</v>
      </c>
      <c r="H1438" s="9">
        <v>0.159</v>
      </c>
      <c r="I1438" s="9">
        <v>2.92E-2</v>
      </c>
    </row>
    <row r="1439" spans="1:9" x14ac:dyDescent="0.2">
      <c r="A1439" s="7" t="s">
        <v>940</v>
      </c>
      <c r="B1439" s="7" t="s">
        <v>941</v>
      </c>
      <c r="C1439" s="7" t="s">
        <v>942</v>
      </c>
      <c r="D1439" s="10">
        <v>6.0299999999999998E-3</v>
      </c>
      <c r="E1439" s="9">
        <v>4.2900000000000004E-3</v>
      </c>
      <c r="F1439" s="10">
        <v>1.0300000000000001E-3</v>
      </c>
      <c r="G1439" s="9">
        <v>8.0000000000000004E-4</v>
      </c>
      <c r="H1439" s="10">
        <v>5.5800000000000001E-4</v>
      </c>
      <c r="I1439" s="9">
        <v>3.7599999999999998E-4</v>
      </c>
    </row>
    <row r="1440" spans="1:9" x14ac:dyDescent="0.2">
      <c r="A1440" s="7" t="s">
        <v>937</v>
      </c>
      <c r="B1440" s="7" t="s">
        <v>938</v>
      </c>
      <c r="C1440" s="7" t="s">
        <v>939</v>
      </c>
      <c r="D1440" s="9">
        <v>-6.0299999999999998E-3</v>
      </c>
      <c r="E1440" s="9">
        <v>4.2900000000000004E-3</v>
      </c>
      <c r="F1440" s="9">
        <v>-1.0300000000000001E-3</v>
      </c>
      <c r="G1440" s="9">
        <v>8.0000000000000004E-4</v>
      </c>
      <c r="H1440" s="9">
        <v>-5.5800000000000001E-4</v>
      </c>
      <c r="I1440" s="9">
        <v>3.7599999999999998E-4</v>
      </c>
    </row>
    <row r="1441" spans="1:9" x14ac:dyDescent="0.2">
      <c r="A1441" s="7" t="s">
        <v>934</v>
      </c>
      <c r="B1441" s="7" t="s">
        <v>935</v>
      </c>
      <c r="C1441" s="7" t="s">
        <v>936</v>
      </c>
      <c r="D1441" s="9">
        <v>7.0299999999999998E-3</v>
      </c>
      <c r="E1441" s="9">
        <v>4.9399999999999999E-3</v>
      </c>
      <c r="F1441" s="9">
        <v>5.2599999999999999E-4</v>
      </c>
      <c r="G1441" s="9">
        <v>1.01E-3</v>
      </c>
      <c r="H1441" s="9">
        <v>3.77E-4</v>
      </c>
      <c r="I1441" s="9">
        <v>5.4799999999999998E-4</v>
      </c>
    </row>
    <row r="1442" spans="1:9" x14ac:dyDescent="0.2">
      <c r="A1442" s="7" t="s">
        <v>931</v>
      </c>
      <c r="B1442" s="7" t="s">
        <v>932</v>
      </c>
      <c r="C1442" s="7" t="s">
        <v>933</v>
      </c>
      <c r="D1442" s="9">
        <v>1.5100000000000001E-2</v>
      </c>
      <c r="E1442" s="9">
        <v>9.3299999999999998E-3</v>
      </c>
      <c r="F1442" s="9">
        <v>1.48E-3</v>
      </c>
      <c r="G1442" s="9">
        <v>2.8500000000000001E-3</v>
      </c>
      <c r="H1442" s="9">
        <v>8.12E-4</v>
      </c>
      <c r="I1442" s="9">
        <v>8.4199999999999998E-4</v>
      </c>
    </row>
    <row r="1443" spans="1:9" x14ac:dyDescent="0.2">
      <c r="A1443" s="7" t="s">
        <v>928</v>
      </c>
      <c r="B1443" s="7" t="s">
        <v>929</v>
      </c>
      <c r="C1443" s="7" t="s">
        <v>930</v>
      </c>
      <c r="D1443" s="10">
        <v>3.0200000000000002E-4</v>
      </c>
      <c r="E1443" s="9">
        <v>3.7399999999999998E-3</v>
      </c>
      <c r="F1443" s="10">
        <v>3.3E-4</v>
      </c>
      <c r="G1443" s="9">
        <v>2.49E-3</v>
      </c>
      <c r="H1443" s="10">
        <v>2.9E-5</v>
      </c>
      <c r="I1443" s="9">
        <v>3.6000000000000002E-4</v>
      </c>
    </row>
    <row r="1444" spans="1:9" x14ac:dyDescent="0.2">
      <c r="A1444" s="7" t="s">
        <v>925</v>
      </c>
      <c r="B1444" s="7" t="s">
        <v>926</v>
      </c>
      <c r="C1444" s="7" t="s">
        <v>927</v>
      </c>
      <c r="D1444" s="9">
        <v>7.3099999999999998E-2</v>
      </c>
      <c r="E1444" s="9">
        <v>0.129</v>
      </c>
      <c r="F1444" s="9">
        <v>1.23E-3</v>
      </c>
      <c r="G1444" s="9">
        <v>8.0300000000000007E-3</v>
      </c>
      <c r="H1444" s="9">
        <v>7.2800000000000002E-4</v>
      </c>
      <c r="I1444" s="9">
        <v>3.5699999999999998E-3</v>
      </c>
    </row>
    <row r="1445" spans="1:9" x14ac:dyDescent="0.2">
      <c r="A1445" s="7" t="s">
        <v>922</v>
      </c>
      <c r="B1445" s="7" t="s">
        <v>923</v>
      </c>
      <c r="C1445" s="7" t="s">
        <v>924</v>
      </c>
      <c r="D1445" s="9">
        <v>-1.06E-3</v>
      </c>
      <c r="E1445" s="9">
        <v>2.4099999999999998E-3</v>
      </c>
      <c r="F1445" s="9">
        <v>-1.16E-4</v>
      </c>
      <c r="G1445" s="9">
        <v>9.5500000000000001E-4</v>
      </c>
      <c r="H1445" s="9">
        <v>-6.4200000000000002E-5</v>
      </c>
      <c r="I1445" s="9">
        <v>2.63E-4</v>
      </c>
    </row>
    <row r="1446" spans="1:9" x14ac:dyDescent="0.2">
      <c r="A1446" s="7" t="s">
        <v>919</v>
      </c>
      <c r="B1446" s="7" t="s">
        <v>920</v>
      </c>
      <c r="C1446" s="7" t="s">
        <v>921</v>
      </c>
      <c r="D1446" s="10">
        <v>2.7699999999999999E-3</v>
      </c>
      <c r="E1446" s="9">
        <v>1.9E-3</v>
      </c>
      <c r="F1446" s="10">
        <v>2.5900000000000001E-4</v>
      </c>
      <c r="G1446" s="9">
        <v>7.4799999999999997E-4</v>
      </c>
      <c r="H1446" s="10">
        <v>1.5200000000000001E-4</v>
      </c>
      <c r="I1446" s="9">
        <v>2.4800000000000001E-4</v>
      </c>
    </row>
    <row r="1447" spans="1:9" x14ac:dyDescent="0.2">
      <c r="A1447" s="7" t="s">
        <v>917</v>
      </c>
      <c r="B1447" s="7" t="s">
        <v>911</v>
      </c>
      <c r="C1447" s="7" t="s">
        <v>918</v>
      </c>
      <c r="D1447" s="9">
        <v>1.39E-3</v>
      </c>
      <c r="E1447" s="9">
        <v>4.9200000000000001E-2</v>
      </c>
      <c r="F1447" s="9">
        <v>5.2099999999999998E-4</v>
      </c>
      <c r="G1447" s="9">
        <v>1.84E-2</v>
      </c>
      <c r="H1447" s="9">
        <v>3.0899999999999998E-4</v>
      </c>
      <c r="I1447" s="9">
        <v>7.7299999999999999E-3</v>
      </c>
    </row>
    <row r="1448" spans="1:9" x14ac:dyDescent="0.2">
      <c r="A1448" s="7" t="s">
        <v>915</v>
      </c>
      <c r="B1448" s="7" t="s">
        <v>911</v>
      </c>
      <c r="C1448" s="7" t="s">
        <v>916</v>
      </c>
      <c r="D1448" s="9">
        <v>2.49E-3</v>
      </c>
      <c r="E1448" s="9">
        <v>5.8299999999999998E-2</v>
      </c>
      <c r="F1448" s="9">
        <v>9.0200000000000002E-4</v>
      </c>
      <c r="G1448" s="9">
        <v>2.41E-2</v>
      </c>
      <c r="H1448" s="9">
        <v>2.6800000000000001E-4</v>
      </c>
      <c r="I1448" s="9">
        <v>7.1500000000000001E-3</v>
      </c>
    </row>
    <row r="1449" spans="1:9" x14ac:dyDescent="0.2">
      <c r="A1449" s="7" t="s">
        <v>913</v>
      </c>
      <c r="B1449" s="7" t="s">
        <v>911</v>
      </c>
      <c r="C1449" s="7" t="s">
        <v>914</v>
      </c>
      <c r="D1449" s="9">
        <v>1.8600000000000001E-3</v>
      </c>
      <c r="E1449" s="9">
        <v>5.5599999999999997E-2</v>
      </c>
      <c r="F1449" s="9">
        <v>3.9100000000000002E-4</v>
      </c>
      <c r="G1449" s="9">
        <v>1.6E-2</v>
      </c>
      <c r="H1449" s="9">
        <v>1.8599999999999999E-4</v>
      </c>
      <c r="I1449" s="9">
        <v>5.8900000000000003E-3</v>
      </c>
    </row>
    <row r="1450" spans="1:9" x14ac:dyDescent="0.2">
      <c r="A1450" s="7" t="s">
        <v>910</v>
      </c>
      <c r="B1450" s="7" t="s">
        <v>911</v>
      </c>
      <c r="C1450" s="7" t="s">
        <v>912</v>
      </c>
      <c r="D1450" s="9">
        <v>2.4399999999999999E-3</v>
      </c>
      <c r="E1450" s="9">
        <v>6.5000000000000002E-2</v>
      </c>
      <c r="F1450" s="9">
        <v>3.9100000000000002E-4</v>
      </c>
      <c r="G1450" s="9">
        <v>1.6E-2</v>
      </c>
      <c r="H1450" s="9">
        <v>1.55E-4</v>
      </c>
      <c r="I1450" s="9">
        <v>5.47E-3</v>
      </c>
    </row>
    <row r="1451" spans="1:9" x14ac:dyDescent="0.2">
      <c r="A1451" s="7" t="s">
        <v>908</v>
      </c>
      <c r="B1451" s="7" t="s">
        <v>904</v>
      </c>
      <c r="C1451" s="7" t="s">
        <v>909</v>
      </c>
      <c r="D1451" s="9">
        <v>0.16300000000000001</v>
      </c>
      <c r="E1451" s="9">
        <v>0.25600000000000001</v>
      </c>
      <c r="F1451" s="9">
        <v>3.3099999999999997E-2</v>
      </c>
      <c r="G1451" s="9">
        <v>9.6199999999999994E-2</v>
      </c>
      <c r="H1451" s="9">
        <v>1.2699999999999999E-2</v>
      </c>
      <c r="I1451" s="9">
        <v>2.8500000000000001E-2</v>
      </c>
    </row>
    <row r="1452" spans="1:9" x14ac:dyDescent="0.2">
      <c r="A1452" s="7" t="s">
        <v>906</v>
      </c>
      <c r="B1452" s="7" t="s">
        <v>904</v>
      </c>
      <c r="C1452" s="7" t="s">
        <v>907</v>
      </c>
      <c r="D1452" s="9">
        <v>7.8700000000000006E-2</v>
      </c>
      <c r="E1452" s="9">
        <v>0.129</v>
      </c>
      <c r="F1452" s="9">
        <v>1.35E-2</v>
      </c>
      <c r="G1452" s="9">
        <v>4.3400000000000001E-2</v>
      </c>
      <c r="H1452" s="9">
        <v>5.5599999999999998E-3</v>
      </c>
      <c r="I1452" s="9">
        <v>1.3100000000000001E-2</v>
      </c>
    </row>
    <row r="1453" spans="1:9" x14ac:dyDescent="0.2">
      <c r="A1453" s="7" t="s">
        <v>903</v>
      </c>
      <c r="B1453" s="7" t="s">
        <v>904</v>
      </c>
      <c r="C1453" s="7" t="s">
        <v>905</v>
      </c>
      <c r="D1453" s="9">
        <v>0.14199999999999999</v>
      </c>
      <c r="E1453" s="9">
        <v>0.42699999999999999</v>
      </c>
      <c r="F1453" s="9">
        <v>5.2999999999999999E-2</v>
      </c>
      <c r="G1453" s="9">
        <v>0.153</v>
      </c>
      <c r="H1453" s="9">
        <v>1.61E-2</v>
      </c>
      <c r="I1453" s="9">
        <v>4.5900000000000003E-2</v>
      </c>
    </row>
    <row r="1454" spans="1:9" x14ac:dyDescent="0.2">
      <c r="A1454" s="7" t="s">
        <v>901</v>
      </c>
      <c r="B1454" s="7" t="s">
        <v>895</v>
      </c>
      <c r="C1454" s="7" t="s">
        <v>902</v>
      </c>
      <c r="D1454" s="9">
        <v>3.1900000000000001E-3</v>
      </c>
      <c r="E1454" s="9">
        <v>7.17E-2</v>
      </c>
      <c r="F1454" s="9">
        <v>1.2800000000000001E-3</v>
      </c>
      <c r="G1454" s="9">
        <v>2.87E-2</v>
      </c>
      <c r="H1454" s="9">
        <v>4.9799999999999996E-4</v>
      </c>
      <c r="I1454" s="9">
        <v>9.75E-3</v>
      </c>
    </row>
    <row r="1455" spans="1:9" x14ac:dyDescent="0.2">
      <c r="A1455" s="7" t="s">
        <v>899</v>
      </c>
      <c r="B1455" s="7" t="s">
        <v>895</v>
      </c>
      <c r="C1455" s="7" t="s">
        <v>900</v>
      </c>
      <c r="D1455" s="9">
        <v>3.48E-3</v>
      </c>
      <c r="E1455" s="9">
        <v>7.7700000000000005E-2</v>
      </c>
      <c r="F1455" s="9">
        <v>1.56E-3</v>
      </c>
      <c r="G1455" s="9">
        <v>3.1899999999999998E-2</v>
      </c>
      <c r="H1455" s="9">
        <v>2.7099999999999997E-4</v>
      </c>
      <c r="I1455" s="9">
        <v>7.2300000000000003E-3</v>
      </c>
    </row>
    <row r="1456" spans="1:9" x14ac:dyDescent="0.2">
      <c r="A1456" s="7" t="s">
        <v>897</v>
      </c>
      <c r="B1456" s="7" t="s">
        <v>895</v>
      </c>
      <c r="C1456" s="7" t="s">
        <v>898</v>
      </c>
      <c r="D1456" s="9">
        <v>1.39E-3</v>
      </c>
      <c r="E1456" s="9">
        <v>4.9200000000000001E-2</v>
      </c>
      <c r="F1456" s="9">
        <v>5.2099999999999998E-4</v>
      </c>
      <c r="G1456" s="9">
        <v>1.84E-2</v>
      </c>
      <c r="H1456" s="9">
        <v>1.55E-4</v>
      </c>
      <c r="I1456" s="9">
        <v>5.47E-3</v>
      </c>
    </row>
    <row r="1457" spans="1:9" x14ac:dyDescent="0.2">
      <c r="A1457" s="7" t="s">
        <v>894</v>
      </c>
      <c r="B1457" s="7" t="s">
        <v>895</v>
      </c>
      <c r="C1457" s="7" t="s">
        <v>896</v>
      </c>
      <c r="D1457" s="9">
        <v>4.0299999999999997E-3</v>
      </c>
      <c r="E1457" s="9">
        <v>8.2299999999999998E-2</v>
      </c>
      <c r="F1457" s="9">
        <v>1.2600000000000001E-3</v>
      </c>
      <c r="G1457" s="9">
        <v>2.7300000000000001E-2</v>
      </c>
      <c r="H1457" s="9">
        <v>4.0900000000000002E-4</v>
      </c>
      <c r="I1457" s="9">
        <v>8.7399999999999995E-3</v>
      </c>
    </row>
    <row r="1458" spans="1:9" x14ac:dyDescent="0.2">
      <c r="A1458" s="7" t="s">
        <v>891</v>
      </c>
      <c r="B1458" s="7" t="s">
        <v>892</v>
      </c>
      <c r="C1458" s="7" t="s">
        <v>893</v>
      </c>
      <c r="D1458" s="9">
        <v>1.8500000000000001E-3</v>
      </c>
      <c r="E1458" s="9">
        <v>4.7699999999999999E-2</v>
      </c>
      <c r="F1458" s="9">
        <v>1.35E-4</v>
      </c>
      <c r="G1458" s="9">
        <v>7.4000000000000003E-3</v>
      </c>
      <c r="H1458" s="9">
        <v>2.6600000000000001E-4</v>
      </c>
      <c r="I1458" s="9">
        <v>5.8599999999999998E-3</v>
      </c>
    </row>
    <row r="1459" spans="1:9" x14ac:dyDescent="0.2">
      <c r="A1459" s="7" t="s">
        <v>888</v>
      </c>
      <c r="B1459" s="7" t="s">
        <v>889</v>
      </c>
      <c r="C1459" s="7" t="s">
        <v>890</v>
      </c>
      <c r="D1459" s="9">
        <v>1.7299999999999999E-2</v>
      </c>
      <c r="E1459" s="9">
        <v>0.111</v>
      </c>
      <c r="F1459" s="9">
        <v>6.3899999999999998E-3</v>
      </c>
      <c r="G1459" s="9">
        <v>4.2000000000000003E-2</v>
      </c>
      <c r="H1459" s="9">
        <v>4.2200000000000001E-4</v>
      </c>
      <c r="I1459" s="9">
        <v>6.8100000000000001E-3</v>
      </c>
    </row>
    <row r="1460" spans="1:9" x14ac:dyDescent="0.2">
      <c r="A1460" s="7" t="s">
        <v>885</v>
      </c>
      <c r="B1460" s="7" t="s">
        <v>886</v>
      </c>
      <c r="C1460" s="7" t="s">
        <v>887</v>
      </c>
      <c r="D1460" s="9">
        <v>1.5100000000000001E-2</v>
      </c>
      <c r="E1460" s="9">
        <v>9.3299999999999998E-3</v>
      </c>
      <c r="F1460" s="9">
        <v>1.48E-3</v>
      </c>
      <c r="G1460" s="9">
        <v>2.8500000000000001E-3</v>
      </c>
      <c r="H1460" s="9">
        <v>8.12E-4</v>
      </c>
      <c r="I1460" s="9">
        <v>8.4199999999999998E-4</v>
      </c>
    </row>
    <row r="1461" spans="1:9" x14ac:dyDescent="0.2">
      <c r="A1461" s="7" t="s">
        <v>4694</v>
      </c>
      <c r="B1461" s="7" t="s">
        <v>4695</v>
      </c>
      <c r="C1461" s="7" t="s">
        <v>4696</v>
      </c>
      <c r="D1461" s="9">
        <v>2.2699999999999999E-4</v>
      </c>
      <c r="E1461" s="9">
        <v>3.5700000000000001E-6</v>
      </c>
      <c r="F1461" s="9">
        <v>8.0199999999999998E-5</v>
      </c>
      <c r="G1461" s="9">
        <v>1.59E-6</v>
      </c>
      <c r="H1461" s="9">
        <v>5.0699999999999999E-5</v>
      </c>
      <c r="I1461" s="9">
        <v>9.569999999999999E-7</v>
      </c>
    </row>
    <row r="1462" spans="1:9" x14ac:dyDescent="0.2">
      <c r="A1462" s="7" t="s">
        <v>882</v>
      </c>
      <c r="B1462" s="7" t="s">
        <v>883</v>
      </c>
      <c r="C1462" s="7" t="s">
        <v>884</v>
      </c>
      <c r="D1462" s="9">
        <v>2.7099999999999999E-2</v>
      </c>
      <c r="E1462" s="9">
        <v>0.14099999999999999</v>
      </c>
      <c r="F1462" s="9">
        <v>7.62E-3</v>
      </c>
      <c r="G1462" s="9">
        <v>4.2200000000000001E-2</v>
      </c>
      <c r="H1462" s="9">
        <v>2.4499999999999999E-3</v>
      </c>
      <c r="I1462" s="9">
        <v>1.32E-2</v>
      </c>
    </row>
    <row r="1463" spans="1:9" x14ac:dyDescent="0.2">
      <c r="A1463" s="7" t="s">
        <v>879</v>
      </c>
      <c r="B1463" s="7" t="s">
        <v>880</v>
      </c>
      <c r="C1463" s="7" t="s">
        <v>881</v>
      </c>
      <c r="D1463" s="10">
        <v>9.9799999999999993E-3</v>
      </c>
      <c r="E1463" s="9">
        <v>7.62E-3</v>
      </c>
      <c r="F1463" s="10">
        <v>3.5500000000000002E-3</v>
      </c>
      <c r="G1463" s="9">
        <v>3.0699999999999998E-3</v>
      </c>
      <c r="H1463" s="10">
        <v>2.15E-3</v>
      </c>
      <c r="I1463" s="9">
        <v>8.4699999999999999E-4</v>
      </c>
    </row>
    <row r="1464" spans="1:9" x14ac:dyDescent="0.2">
      <c r="A1464" s="7" t="s">
        <v>876</v>
      </c>
      <c r="B1464" s="7" t="s">
        <v>877</v>
      </c>
      <c r="C1464" s="7" t="s">
        <v>878</v>
      </c>
      <c r="D1464" s="9">
        <v>6.0599999999999998E-4</v>
      </c>
      <c r="E1464" s="9">
        <v>2.8999999999999998E-3</v>
      </c>
      <c r="F1464" s="9">
        <v>1.9599999999999999E-4</v>
      </c>
      <c r="G1464" s="9">
        <v>9.990000000000001E-4</v>
      </c>
      <c r="H1464" s="9">
        <v>1.3100000000000001E-4</v>
      </c>
      <c r="I1464" s="9">
        <v>5.2499999999999997E-4</v>
      </c>
    </row>
    <row r="1465" spans="1:9" x14ac:dyDescent="0.2">
      <c r="A1465" s="7" t="s">
        <v>873</v>
      </c>
      <c r="B1465" s="7" t="s">
        <v>874</v>
      </c>
      <c r="C1465" s="7" t="s">
        <v>875</v>
      </c>
      <c r="D1465" s="9">
        <v>3.39E-4</v>
      </c>
      <c r="E1465" s="9">
        <v>2.4299999999999999E-3</v>
      </c>
      <c r="F1465" s="9">
        <v>1.16E-4</v>
      </c>
      <c r="G1465" s="9">
        <v>9.3199999999999999E-4</v>
      </c>
      <c r="H1465" s="9">
        <v>7.3499999999999998E-5</v>
      </c>
      <c r="I1465" s="9">
        <v>4.6700000000000002E-4</v>
      </c>
    </row>
    <row r="1466" spans="1:9" x14ac:dyDescent="0.2">
      <c r="A1466" s="7" t="s">
        <v>870</v>
      </c>
      <c r="B1466" s="7" t="s">
        <v>871</v>
      </c>
      <c r="C1466" s="7" t="s">
        <v>872</v>
      </c>
      <c r="D1466" s="9">
        <v>2.4599999999999999E-3</v>
      </c>
      <c r="E1466" s="9">
        <v>4.4400000000000004E-3</v>
      </c>
      <c r="F1466" s="9">
        <v>7.9100000000000004E-4</v>
      </c>
      <c r="G1466" s="9">
        <v>1.6199999999999999E-3</v>
      </c>
      <c r="H1466" s="9">
        <v>5.0600000000000005E-4</v>
      </c>
      <c r="I1466" s="9">
        <v>8.8800000000000001E-4</v>
      </c>
    </row>
    <row r="1467" spans="1:9" x14ac:dyDescent="0.2">
      <c r="A1467" s="7" t="s">
        <v>867</v>
      </c>
      <c r="B1467" s="7" t="s">
        <v>868</v>
      </c>
      <c r="C1467" s="7" t="s">
        <v>869</v>
      </c>
      <c r="D1467" s="9">
        <v>6.5700000000000003E-3</v>
      </c>
      <c r="E1467" s="9">
        <v>8.4399999999999996E-3</v>
      </c>
      <c r="F1467" s="9">
        <v>2.4499999999999999E-3</v>
      </c>
      <c r="G1467" s="9">
        <v>3.3E-3</v>
      </c>
      <c r="H1467" s="9">
        <v>1.4400000000000001E-3</v>
      </c>
      <c r="I1467" s="9">
        <v>1.31E-3</v>
      </c>
    </row>
    <row r="1468" spans="1:9" x14ac:dyDescent="0.2">
      <c r="A1468" s="7" t="s">
        <v>865</v>
      </c>
      <c r="B1468" s="7" t="s">
        <v>863</v>
      </c>
      <c r="C1468" s="7" t="s">
        <v>866</v>
      </c>
      <c r="D1468" s="9">
        <v>3.27E-2</v>
      </c>
      <c r="E1468" s="9">
        <v>1.37E-2</v>
      </c>
      <c r="F1468" s="9">
        <v>3.6600000000000001E-3</v>
      </c>
      <c r="G1468" s="9">
        <v>5.4299999999999999E-3</v>
      </c>
      <c r="H1468" s="9">
        <v>1.98E-3</v>
      </c>
      <c r="I1468" s="9">
        <v>1.6199999999999999E-3</v>
      </c>
    </row>
    <row r="1469" spans="1:9" x14ac:dyDescent="0.2">
      <c r="A1469" s="7" t="s">
        <v>862</v>
      </c>
      <c r="B1469" s="7" t="s">
        <v>863</v>
      </c>
      <c r="C1469" s="7" t="s">
        <v>864</v>
      </c>
      <c r="D1469" s="9">
        <v>4.3299999999999996E-3</v>
      </c>
      <c r="E1469" s="9">
        <v>0.23200000000000001</v>
      </c>
      <c r="F1469" s="9">
        <v>-3.0400000000000002E-3</v>
      </c>
      <c r="G1469" s="9">
        <v>9.11E-2</v>
      </c>
      <c r="H1469" s="9">
        <v>-1.2300000000000001E-4</v>
      </c>
      <c r="I1469" s="9">
        <v>3.1300000000000001E-2</v>
      </c>
    </row>
    <row r="1470" spans="1:9" x14ac:dyDescent="0.2">
      <c r="A1470" s="7" t="s">
        <v>859</v>
      </c>
      <c r="B1470" s="7" t="s">
        <v>860</v>
      </c>
      <c r="C1470" s="7" t="s">
        <v>861</v>
      </c>
      <c r="D1470" s="9">
        <v>1.23E-2</v>
      </c>
      <c r="E1470" s="9">
        <v>0.23</v>
      </c>
      <c r="F1470" s="9">
        <v>4.8300000000000001E-3</v>
      </c>
      <c r="G1470" s="9">
        <v>9.0999999999999998E-2</v>
      </c>
      <c r="H1470" s="9">
        <v>1.1999999999999999E-3</v>
      </c>
      <c r="I1470" s="9">
        <v>3.1300000000000001E-2</v>
      </c>
    </row>
    <row r="1471" spans="1:9" x14ac:dyDescent="0.2">
      <c r="A1471" s="7" t="s">
        <v>856</v>
      </c>
      <c r="B1471" s="7" t="s">
        <v>857</v>
      </c>
      <c r="C1471" s="7" t="s">
        <v>858</v>
      </c>
      <c r="D1471" s="9">
        <v>1.74E-3</v>
      </c>
      <c r="E1471" s="9">
        <v>2.19E-5</v>
      </c>
      <c r="F1471" s="9">
        <v>1.44E-4</v>
      </c>
      <c r="G1471" s="9">
        <v>1.8199999999999999E-6</v>
      </c>
      <c r="H1471" s="9">
        <v>9.0199999999999997E-5</v>
      </c>
      <c r="I1471" s="9">
        <v>1.1400000000000001E-6</v>
      </c>
    </row>
    <row r="1472" spans="1:9" x14ac:dyDescent="0.2">
      <c r="A1472" s="7" t="s">
        <v>853</v>
      </c>
      <c r="B1472" s="7" t="s">
        <v>854</v>
      </c>
      <c r="C1472" s="7" t="s">
        <v>855</v>
      </c>
      <c r="D1472" s="9">
        <v>9.5999999999999992E-3</v>
      </c>
      <c r="E1472" s="9">
        <v>2.6499999999999999E-2</v>
      </c>
      <c r="F1472" s="9">
        <v>3.6600000000000001E-3</v>
      </c>
      <c r="G1472" s="9">
        <v>1.18E-2</v>
      </c>
      <c r="H1472" s="9">
        <v>1.4E-3</v>
      </c>
      <c r="I1472" s="9">
        <v>3.2599999999999999E-3</v>
      </c>
    </row>
    <row r="1473" spans="1:9" x14ac:dyDescent="0.2">
      <c r="A1473" s="7" t="s">
        <v>850</v>
      </c>
      <c r="B1473" s="7" t="s">
        <v>851</v>
      </c>
      <c r="C1473" s="7" t="s">
        <v>852</v>
      </c>
      <c r="D1473" s="9">
        <v>1.0999999999999999E-2</v>
      </c>
      <c r="E1473" s="9">
        <v>4.7600000000000003E-2</v>
      </c>
      <c r="F1473" s="9">
        <v>4.5700000000000003E-3</v>
      </c>
      <c r="G1473" s="9">
        <v>1.7399999999999999E-2</v>
      </c>
      <c r="H1473" s="9">
        <v>1.57E-3</v>
      </c>
      <c r="I1473" s="9">
        <v>4.8799999999999998E-3</v>
      </c>
    </row>
    <row r="1474" spans="1:9" x14ac:dyDescent="0.2">
      <c r="A1474" s="7" t="s">
        <v>847</v>
      </c>
      <c r="B1474" s="7" t="s">
        <v>848</v>
      </c>
      <c r="C1474" s="7" t="s">
        <v>849</v>
      </c>
      <c r="D1474" s="9">
        <v>1.66E-2</v>
      </c>
      <c r="E1474" s="9">
        <v>3.5099999999999999E-2</v>
      </c>
      <c r="F1474" s="9">
        <v>1.7899999999999999E-3</v>
      </c>
      <c r="G1474" s="9">
        <v>3.8600000000000001E-3</v>
      </c>
      <c r="H1474" s="9">
        <v>1.07E-3</v>
      </c>
      <c r="I1474" s="9">
        <v>1.9300000000000001E-3</v>
      </c>
    </row>
    <row r="1475" spans="1:9" x14ac:dyDescent="0.2">
      <c r="A1475" s="7" t="s">
        <v>844</v>
      </c>
      <c r="B1475" s="7" t="s">
        <v>845</v>
      </c>
      <c r="C1475" s="7" t="s">
        <v>846</v>
      </c>
      <c r="D1475" s="9">
        <v>3.27E-2</v>
      </c>
      <c r="E1475" s="9">
        <v>1.37E-2</v>
      </c>
      <c r="F1475" s="9">
        <v>3.6600000000000001E-3</v>
      </c>
      <c r="G1475" s="9">
        <v>5.4299999999999999E-3</v>
      </c>
      <c r="H1475" s="9">
        <v>1.98E-3</v>
      </c>
      <c r="I1475" s="9">
        <v>1.6199999999999999E-3</v>
      </c>
    </row>
    <row r="1476" spans="1:9" x14ac:dyDescent="0.2">
      <c r="A1476" s="7" t="s">
        <v>841</v>
      </c>
      <c r="B1476" s="7" t="s">
        <v>842</v>
      </c>
      <c r="C1476" s="7" t="s">
        <v>843</v>
      </c>
      <c r="D1476" s="9">
        <v>-6.0600000000000001E-2</v>
      </c>
      <c r="E1476" s="9">
        <v>7.6300000000000001E-4</v>
      </c>
      <c r="F1476" s="9">
        <v>-8.6099999999999996E-3</v>
      </c>
      <c r="G1476" s="9">
        <v>1.0900000000000001E-4</v>
      </c>
      <c r="H1476" s="9">
        <v>-3.9100000000000003E-3</v>
      </c>
      <c r="I1476" s="9">
        <v>4.9100000000000001E-5</v>
      </c>
    </row>
    <row r="1477" spans="1:9" x14ac:dyDescent="0.2">
      <c r="A1477" s="7" t="s">
        <v>838</v>
      </c>
      <c r="B1477" s="7" t="s">
        <v>839</v>
      </c>
      <c r="C1477" s="7" t="s">
        <v>840</v>
      </c>
      <c r="D1477" s="9">
        <v>6.0600000000000001E-2</v>
      </c>
      <c r="E1477" s="9">
        <v>7.6300000000000001E-4</v>
      </c>
      <c r="F1477" s="9">
        <v>8.6099999999999996E-3</v>
      </c>
      <c r="G1477" s="9">
        <v>1.0900000000000001E-4</v>
      </c>
      <c r="H1477" s="9">
        <v>3.9100000000000003E-3</v>
      </c>
      <c r="I1477" s="9">
        <v>4.9100000000000001E-5</v>
      </c>
    </row>
    <row r="1478" spans="1:9" x14ac:dyDescent="0.2">
      <c r="A1478" s="7" t="s">
        <v>835</v>
      </c>
      <c r="B1478" s="7" t="s">
        <v>836</v>
      </c>
      <c r="C1478" s="7" t="s">
        <v>837</v>
      </c>
      <c r="D1478" s="10">
        <v>2.5400000000000002E-3</v>
      </c>
      <c r="E1478" s="9">
        <v>1.1599999999999999E-2</v>
      </c>
      <c r="F1478" s="10">
        <v>8.7600000000000004E-4</v>
      </c>
      <c r="G1478" s="9">
        <v>3.6900000000000001E-3</v>
      </c>
      <c r="H1478" s="10">
        <v>1.5100000000000001E-4</v>
      </c>
      <c r="I1478" s="9">
        <v>8.9300000000000002E-4</v>
      </c>
    </row>
    <row r="1479" spans="1:9" x14ac:dyDescent="0.2">
      <c r="A1479" s="7" t="s">
        <v>832</v>
      </c>
      <c r="B1479" s="7" t="s">
        <v>833</v>
      </c>
      <c r="C1479" s="7" t="s">
        <v>834</v>
      </c>
      <c r="D1479" s="10">
        <v>8.72E-2</v>
      </c>
      <c r="E1479" s="9">
        <v>0.29499999999999998</v>
      </c>
      <c r="F1479" s="10">
        <v>4.8300000000000003E-2</v>
      </c>
      <c r="G1479" s="9">
        <v>0.13800000000000001</v>
      </c>
      <c r="H1479" s="10">
        <v>1.11E-2</v>
      </c>
      <c r="I1479" s="9">
        <v>4.5199999999999997E-2</v>
      </c>
    </row>
    <row r="1480" spans="1:9" x14ac:dyDescent="0.2">
      <c r="A1480" s="7" t="s">
        <v>830</v>
      </c>
      <c r="B1480" s="7" t="s">
        <v>828</v>
      </c>
      <c r="C1480" s="7" t="s">
        <v>831</v>
      </c>
      <c r="D1480" s="9">
        <v>1.39E-3</v>
      </c>
      <c r="E1480" s="9">
        <v>1.9900000000000001E-2</v>
      </c>
      <c r="F1480" s="9">
        <v>8.25E-4</v>
      </c>
      <c r="G1480" s="9">
        <v>6.9100000000000003E-3</v>
      </c>
      <c r="H1480" s="9">
        <v>3.3799999999999998E-4</v>
      </c>
      <c r="I1480" s="9">
        <v>2.47E-3</v>
      </c>
    </row>
    <row r="1481" spans="1:9" x14ac:dyDescent="0.2">
      <c r="A1481" s="7" t="s">
        <v>827</v>
      </c>
      <c r="B1481" s="7" t="s">
        <v>828</v>
      </c>
      <c r="C1481" s="7" t="s">
        <v>829</v>
      </c>
      <c r="D1481" s="10">
        <v>8.1099999999999992E-3</v>
      </c>
      <c r="E1481" s="9">
        <v>5.7700000000000001E-2</v>
      </c>
      <c r="F1481" s="10">
        <v>3.46E-3</v>
      </c>
      <c r="G1481" s="9">
        <v>2.29E-2</v>
      </c>
      <c r="H1481" s="10">
        <v>7.3999999999999999E-4</v>
      </c>
      <c r="I1481" s="9">
        <v>5.9500000000000004E-3</v>
      </c>
    </row>
    <row r="1482" spans="1:9" x14ac:dyDescent="0.2">
      <c r="A1482" s="7" t="s">
        <v>824</v>
      </c>
      <c r="B1482" s="7" t="s">
        <v>825</v>
      </c>
      <c r="C1482" s="7" t="s">
        <v>826</v>
      </c>
      <c r="D1482" s="10">
        <v>-2.58E-2</v>
      </c>
      <c r="E1482" s="9">
        <v>9.2700000000000005E-2</v>
      </c>
      <c r="F1482" s="10">
        <v>-8.6499999999999997E-3</v>
      </c>
      <c r="G1482" s="9">
        <v>2.8899999999999999E-2</v>
      </c>
      <c r="H1482" s="10">
        <v>-2.5799999999999998E-3</v>
      </c>
      <c r="I1482" s="9">
        <v>9.3600000000000003E-3</v>
      </c>
    </row>
    <row r="1483" spans="1:9" x14ac:dyDescent="0.2">
      <c r="A1483" s="7" t="s">
        <v>821</v>
      </c>
      <c r="B1483" s="7" t="s">
        <v>822</v>
      </c>
      <c r="C1483" s="7" t="s">
        <v>823</v>
      </c>
      <c r="D1483" s="10">
        <v>-2.2200000000000002</v>
      </c>
      <c r="E1483" s="9">
        <v>0.54900000000000004</v>
      </c>
      <c r="F1483" s="10">
        <v>-0.65100000000000002</v>
      </c>
      <c r="G1483" s="9">
        <v>0.247</v>
      </c>
      <c r="H1483" s="10">
        <v>-0.55500000000000005</v>
      </c>
      <c r="I1483" s="9">
        <v>0.112</v>
      </c>
    </row>
    <row r="1484" spans="1:9" x14ac:dyDescent="0.2">
      <c r="A1484" s="7" t="s">
        <v>818</v>
      </c>
      <c r="B1484" s="7" t="s">
        <v>819</v>
      </c>
      <c r="C1484" s="7" t="s">
        <v>820</v>
      </c>
      <c r="D1484" s="10">
        <v>2.91</v>
      </c>
      <c r="E1484" s="9">
        <v>0.58299999999999996</v>
      </c>
      <c r="F1484" s="10">
        <v>0.872</v>
      </c>
      <c r="G1484" s="9">
        <v>0.26</v>
      </c>
      <c r="H1484" s="10">
        <v>0.71099999999999997</v>
      </c>
      <c r="I1484" s="9">
        <v>0.106</v>
      </c>
    </row>
    <row r="1485" spans="1:9" x14ac:dyDescent="0.2">
      <c r="A1485" s="7" t="s">
        <v>815</v>
      </c>
      <c r="B1485" s="7" t="s">
        <v>816</v>
      </c>
      <c r="C1485" s="7" t="s">
        <v>817</v>
      </c>
      <c r="D1485" s="9">
        <v>4.5599999999999998E-3</v>
      </c>
      <c r="E1485" s="9">
        <v>5.7500000000000002E-5</v>
      </c>
      <c r="F1485" s="9">
        <v>3.77E-4</v>
      </c>
      <c r="G1485" s="9">
        <v>4.7700000000000001E-6</v>
      </c>
      <c r="H1485" s="9">
        <v>2.3699999999999999E-4</v>
      </c>
      <c r="I1485" s="9">
        <v>2.9799999999999998E-6</v>
      </c>
    </row>
    <row r="1486" spans="1:9" x14ac:dyDescent="0.2">
      <c r="A1486" s="7" t="s">
        <v>812</v>
      </c>
      <c r="B1486" s="7" t="s">
        <v>813</v>
      </c>
      <c r="C1486" s="7" t="s">
        <v>814</v>
      </c>
      <c r="D1486" s="9">
        <v>9.6699999999999998E-3</v>
      </c>
      <c r="E1486" s="9">
        <v>1.22E-4</v>
      </c>
      <c r="F1486" s="9">
        <v>7.9900000000000001E-4</v>
      </c>
      <c r="G1486" s="9">
        <v>1.01E-5</v>
      </c>
      <c r="H1486" s="9">
        <v>5.0199999999999995E-4</v>
      </c>
      <c r="I1486" s="9">
        <v>6.3099999999999997E-6</v>
      </c>
    </row>
    <row r="1487" spans="1:9" x14ac:dyDescent="0.2">
      <c r="A1487" s="7" t="s">
        <v>809</v>
      </c>
      <c r="B1487" s="7" t="s">
        <v>810</v>
      </c>
      <c r="C1487" s="7" t="s">
        <v>811</v>
      </c>
      <c r="D1487" s="9">
        <v>-9.7300000000000008E-3</v>
      </c>
      <c r="E1487" s="9">
        <v>1.8400000000000001E-3</v>
      </c>
      <c r="F1487" s="9">
        <v>-8.2799999999999996E-4</v>
      </c>
      <c r="G1487" s="9">
        <v>6.4599999999999998E-4</v>
      </c>
      <c r="H1487" s="9">
        <v>-5.3300000000000005E-4</v>
      </c>
      <c r="I1487" s="9">
        <v>3.57E-4</v>
      </c>
    </row>
    <row r="1488" spans="1:9" x14ac:dyDescent="0.2">
      <c r="A1488" s="7" t="s">
        <v>806</v>
      </c>
      <c r="B1488" s="7" t="s">
        <v>807</v>
      </c>
      <c r="C1488" s="7" t="s">
        <v>808</v>
      </c>
      <c r="D1488" s="9">
        <v>1.6199999999999999E-3</v>
      </c>
      <c r="E1488" s="9">
        <v>1.2700000000000001E-3</v>
      </c>
      <c r="F1488" s="9">
        <v>5.8399999999999999E-4</v>
      </c>
      <c r="G1488" s="9">
        <v>5.1199999999999998E-4</v>
      </c>
      <c r="H1488" s="9">
        <v>3.4299999999999999E-4</v>
      </c>
      <c r="I1488" s="9">
        <v>1.4100000000000001E-4</v>
      </c>
    </row>
    <row r="1489" spans="1:9" x14ac:dyDescent="0.2">
      <c r="A1489" s="7" t="s">
        <v>804</v>
      </c>
      <c r="B1489" s="7" t="s">
        <v>802</v>
      </c>
      <c r="C1489" s="7" t="s">
        <v>805</v>
      </c>
      <c r="D1489" s="9">
        <v>3.1300000000000002E-4</v>
      </c>
      <c r="E1489" s="9">
        <v>3.49E-3</v>
      </c>
      <c r="F1489" s="9">
        <v>4.2499999999999998E-4</v>
      </c>
      <c r="G1489" s="9">
        <v>2.0899999999999998E-3</v>
      </c>
      <c r="H1489" s="9">
        <v>1.8799999999999999E-4</v>
      </c>
      <c r="I1489" s="9">
        <v>6.4199999999999999E-4</v>
      </c>
    </row>
    <row r="1490" spans="1:9" x14ac:dyDescent="0.2">
      <c r="A1490" s="7" t="s">
        <v>801</v>
      </c>
      <c r="B1490" s="7" t="s">
        <v>802</v>
      </c>
      <c r="C1490" s="7" t="s">
        <v>803</v>
      </c>
      <c r="D1490" s="9">
        <v>2.96E-3</v>
      </c>
      <c r="E1490" s="9">
        <v>4.8999999999999998E-3</v>
      </c>
      <c r="F1490" s="9">
        <v>6.8499999999999998E-5</v>
      </c>
      <c r="G1490" s="9">
        <v>9.5799999999999998E-4</v>
      </c>
      <c r="H1490" s="9">
        <v>2.26E-5</v>
      </c>
      <c r="I1490" s="9">
        <v>2.8499999999999999E-4</v>
      </c>
    </row>
    <row r="1491" spans="1:9" x14ac:dyDescent="0.2">
      <c r="A1491" s="7" t="s">
        <v>798</v>
      </c>
      <c r="B1491" s="7" t="s">
        <v>799</v>
      </c>
      <c r="C1491" s="7" t="s">
        <v>800</v>
      </c>
      <c r="D1491" s="10">
        <v>1.0999999999999999E-2</v>
      </c>
      <c r="E1491" s="9">
        <v>0.10100000000000001</v>
      </c>
      <c r="F1491" s="10">
        <v>4.47E-3</v>
      </c>
      <c r="G1491" s="9">
        <v>3.7199999999999997E-2</v>
      </c>
      <c r="H1491" s="10">
        <v>1.41E-3</v>
      </c>
      <c r="I1491" s="9">
        <v>1.37E-2</v>
      </c>
    </row>
    <row r="1492" spans="1:9" x14ac:dyDescent="0.2">
      <c r="A1492" s="7" t="s">
        <v>796</v>
      </c>
      <c r="B1492" s="7" t="s">
        <v>794</v>
      </c>
      <c r="C1492" s="7" t="s">
        <v>797</v>
      </c>
      <c r="D1492" s="9">
        <v>9.68E-4</v>
      </c>
      <c r="E1492" s="9">
        <v>2.4500000000000001E-2</v>
      </c>
      <c r="F1492" s="9">
        <v>6.2799999999999998E-4</v>
      </c>
      <c r="G1492" s="9">
        <v>1.23E-2</v>
      </c>
      <c r="H1492" s="9">
        <v>2.1499999999999999E-4</v>
      </c>
      <c r="I1492" s="9">
        <v>3.8600000000000001E-3</v>
      </c>
    </row>
    <row r="1493" spans="1:9" x14ac:dyDescent="0.2">
      <c r="A1493" s="7" t="s">
        <v>793</v>
      </c>
      <c r="B1493" s="7" t="s">
        <v>794</v>
      </c>
      <c r="C1493" s="7" t="s">
        <v>795</v>
      </c>
      <c r="D1493" s="9">
        <v>1.2999999999999999E-3</v>
      </c>
      <c r="E1493" s="9">
        <v>2.9100000000000001E-2</v>
      </c>
      <c r="F1493" s="9">
        <v>9.7700000000000003E-5</v>
      </c>
      <c r="G1493" s="9">
        <v>4.8900000000000002E-3</v>
      </c>
      <c r="H1493" s="9">
        <v>4.99E-5</v>
      </c>
      <c r="I1493" s="9">
        <v>1.83E-3</v>
      </c>
    </row>
    <row r="1494" spans="1:9" x14ac:dyDescent="0.2">
      <c r="A1494" s="7" t="s">
        <v>790</v>
      </c>
      <c r="B1494" s="7" t="s">
        <v>791</v>
      </c>
      <c r="C1494" s="7" t="s">
        <v>792</v>
      </c>
      <c r="D1494" s="9">
        <v>4.7600000000000003E-3</v>
      </c>
      <c r="E1494" s="9">
        <v>3.4499999999999999E-3</v>
      </c>
      <c r="F1494" s="9">
        <v>4.1899999999999999E-4</v>
      </c>
      <c r="G1494" s="9">
        <v>7.9299999999999998E-4</v>
      </c>
      <c r="H1494" s="9">
        <v>2.4899999999999998E-4</v>
      </c>
      <c r="I1494" s="9">
        <v>2.7900000000000001E-4</v>
      </c>
    </row>
    <row r="1495" spans="1:9" x14ac:dyDescent="0.2">
      <c r="A1495" s="7" t="s">
        <v>787</v>
      </c>
      <c r="B1495" s="7" t="s">
        <v>788</v>
      </c>
      <c r="C1495" s="7" t="s">
        <v>789</v>
      </c>
      <c r="D1495" s="9">
        <v>-1.47E-2</v>
      </c>
      <c r="E1495" s="9">
        <v>0.16800000000000001</v>
      </c>
      <c r="F1495" s="9">
        <v>-9.6500000000000006E-3</v>
      </c>
      <c r="G1495" s="9">
        <v>7.9500000000000001E-2</v>
      </c>
      <c r="H1495" s="9">
        <v>-1.6199999999999999E-3</v>
      </c>
      <c r="I1495" s="9">
        <v>1.83E-2</v>
      </c>
    </row>
    <row r="1496" spans="1:9" x14ac:dyDescent="0.2">
      <c r="A1496" s="7" t="s">
        <v>784</v>
      </c>
      <c r="B1496" s="7" t="s">
        <v>785</v>
      </c>
      <c r="C1496" s="7" t="s">
        <v>786</v>
      </c>
      <c r="D1496" s="9">
        <v>4.3400000000000001E-3</v>
      </c>
      <c r="E1496" s="9">
        <v>6.1199999999999996E-3</v>
      </c>
      <c r="F1496" s="9">
        <v>6.0899999999999995E-4</v>
      </c>
      <c r="G1496" s="9">
        <v>2.3900000000000002E-3</v>
      </c>
      <c r="H1496" s="9">
        <v>2.7500000000000002E-4</v>
      </c>
      <c r="I1496" s="9">
        <v>7.2599999999999997E-4</v>
      </c>
    </row>
    <row r="1497" spans="1:9" x14ac:dyDescent="0.2">
      <c r="A1497" s="7" t="s">
        <v>781</v>
      </c>
      <c r="B1497" s="7" t="s">
        <v>782</v>
      </c>
      <c r="C1497" s="7" t="s">
        <v>783</v>
      </c>
      <c r="D1497" s="9">
        <v>3.3E-3</v>
      </c>
      <c r="E1497" s="9">
        <v>2.5400000000000002E-3</v>
      </c>
      <c r="F1497" s="9">
        <v>1.1800000000000001E-3</v>
      </c>
      <c r="G1497" s="9">
        <v>1.0200000000000001E-3</v>
      </c>
      <c r="H1497" s="9">
        <v>7.1000000000000002E-4</v>
      </c>
      <c r="I1497" s="9">
        <v>2.8200000000000002E-4</v>
      </c>
    </row>
    <row r="1498" spans="1:9" x14ac:dyDescent="0.2">
      <c r="A1498" s="7" t="s">
        <v>778</v>
      </c>
      <c r="B1498" s="7" t="s">
        <v>779</v>
      </c>
      <c r="C1498" s="7" t="s">
        <v>780</v>
      </c>
      <c r="D1498" s="9">
        <v>3.6900000000000001E-3</v>
      </c>
      <c r="E1498" s="9">
        <v>4.6600000000000001E-5</v>
      </c>
      <c r="F1498" s="9">
        <v>3.0499999999999999E-4</v>
      </c>
      <c r="G1498" s="9">
        <v>3.8700000000000002E-6</v>
      </c>
      <c r="H1498" s="9">
        <v>1.92E-4</v>
      </c>
      <c r="I1498" s="9">
        <v>2.4099999999999998E-6</v>
      </c>
    </row>
    <row r="1499" spans="1:9" x14ac:dyDescent="0.2">
      <c r="A1499" s="7" t="s">
        <v>776</v>
      </c>
      <c r="B1499" s="7" t="s">
        <v>774</v>
      </c>
      <c r="C1499" s="7" t="s">
        <v>777</v>
      </c>
      <c r="D1499" s="9">
        <v>-4.1599999999999998E-2</v>
      </c>
      <c r="E1499" s="9">
        <v>0.17899999999999999</v>
      </c>
      <c r="F1499" s="9">
        <v>-2.1600000000000001E-2</v>
      </c>
      <c r="G1499" s="9">
        <v>7.8100000000000003E-2</v>
      </c>
      <c r="H1499" s="9">
        <v>-6.6800000000000002E-3</v>
      </c>
      <c r="I1499" s="9">
        <v>3.1600000000000003E-2</v>
      </c>
    </row>
    <row r="1500" spans="1:9" x14ac:dyDescent="0.2">
      <c r="A1500" s="7" t="s">
        <v>773</v>
      </c>
      <c r="B1500" s="7" t="s">
        <v>774</v>
      </c>
      <c r="C1500" s="7" t="s">
        <v>775</v>
      </c>
      <c r="D1500" s="9">
        <v>3.7900000000000003E-2</v>
      </c>
      <c r="E1500" s="9">
        <v>0.17899999999999999</v>
      </c>
      <c r="F1500" s="9">
        <v>2.1299999999999999E-2</v>
      </c>
      <c r="G1500" s="9">
        <v>7.8100000000000003E-2</v>
      </c>
      <c r="H1500" s="9">
        <v>6.4799999999999996E-3</v>
      </c>
      <c r="I1500" s="9">
        <v>3.1600000000000003E-2</v>
      </c>
    </row>
    <row r="1501" spans="1:9" x14ac:dyDescent="0.2">
      <c r="A1501" s="7" t="s">
        <v>770</v>
      </c>
      <c r="B1501" s="7" t="s">
        <v>771</v>
      </c>
      <c r="C1501" s="7" t="s">
        <v>772</v>
      </c>
      <c r="D1501" s="9">
        <v>0.22800000000000001</v>
      </c>
      <c r="E1501" s="9">
        <v>0.161</v>
      </c>
      <c r="F1501" s="9">
        <v>8.5900000000000004E-3</v>
      </c>
      <c r="G1501" s="9">
        <v>4.5999999999999999E-2</v>
      </c>
      <c r="H1501" s="9">
        <v>1.73E-3</v>
      </c>
      <c r="I1501" s="9">
        <v>1.3299999999999999E-2</v>
      </c>
    </row>
    <row r="1502" spans="1:9" x14ac:dyDescent="0.2">
      <c r="A1502" s="7" t="s">
        <v>767</v>
      </c>
      <c r="B1502" s="7" t="s">
        <v>768</v>
      </c>
      <c r="C1502" s="7" t="s">
        <v>769</v>
      </c>
      <c r="D1502" s="10">
        <v>2.6499999999999999E-2</v>
      </c>
      <c r="E1502" s="9">
        <v>0.14799999999999999</v>
      </c>
      <c r="F1502" s="10">
        <v>1.3599999999999999E-2</v>
      </c>
      <c r="G1502" s="9">
        <v>6.54E-2</v>
      </c>
      <c r="H1502" s="10">
        <v>4.7699999999999999E-3</v>
      </c>
      <c r="I1502" s="9">
        <v>3.1099999999999999E-2</v>
      </c>
    </row>
    <row r="1503" spans="1:9" x14ac:dyDescent="0.2">
      <c r="A1503" s="7" t="s">
        <v>764</v>
      </c>
      <c r="B1503" s="7" t="s">
        <v>765</v>
      </c>
      <c r="C1503" s="7" t="s">
        <v>766</v>
      </c>
      <c r="D1503" s="10">
        <v>0.436</v>
      </c>
      <c r="E1503" s="9">
        <v>0.161</v>
      </c>
      <c r="F1503" s="10">
        <v>0.23699999999999999</v>
      </c>
      <c r="G1503" s="9">
        <v>8.5300000000000001E-2</v>
      </c>
      <c r="H1503" s="10">
        <v>0.157</v>
      </c>
      <c r="I1503" s="9">
        <v>3.5400000000000001E-2</v>
      </c>
    </row>
    <row r="1504" spans="1:9" x14ac:dyDescent="0.2">
      <c r="A1504" s="7" t="s">
        <v>762</v>
      </c>
      <c r="B1504" s="7" t="s">
        <v>760</v>
      </c>
      <c r="C1504" s="7" t="s">
        <v>763</v>
      </c>
      <c r="D1504" s="9">
        <v>1.6E-2</v>
      </c>
      <c r="E1504" s="9">
        <v>0.109</v>
      </c>
      <c r="F1504" s="9">
        <v>3.9899999999999996E-3</v>
      </c>
      <c r="G1504" s="9">
        <v>3.1E-2</v>
      </c>
      <c r="H1504" s="9">
        <v>1.0399999999999999E-3</v>
      </c>
      <c r="I1504" s="9">
        <v>8.7200000000000003E-3</v>
      </c>
    </row>
    <row r="1505" spans="1:9" x14ac:dyDescent="0.2">
      <c r="A1505" s="7" t="s">
        <v>759</v>
      </c>
      <c r="B1505" s="7" t="s">
        <v>760</v>
      </c>
      <c r="C1505" s="7" t="s">
        <v>761</v>
      </c>
      <c r="D1505" s="9">
        <v>1.0800000000000001E-2</v>
      </c>
      <c r="E1505" s="9">
        <v>9.0700000000000003E-2</v>
      </c>
      <c r="F1505" s="9">
        <v>3.5500000000000002E-3</v>
      </c>
      <c r="G1505" s="9">
        <v>2.9000000000000001E-2</v>
      </c>
      <c r="H1505" s="9">
        <v>1.3600000000000001E-3</v>
      </c>
      <c r="I1505" s="9">
        <v>9.9600000000000001E-3</v>
      </c>
    </row>
    <row r="1506" spans="1:9" x14ac:dyDescent="0.2">
      <c r="A1506" s="7" t="s">
        <v>756</v>
      </c>
      <c r="B1506" s="7" t="s">
        <v>757</v>
      </c>
      <c r="C1506" s="7" t="s">
        <v>758</v>
      </c>
      <c r="D1506" s="9">
        <v>1.0500000000000001E-2</v>
      </c>
      <c r="E1506" s="9">
        <v>1.9900000000000001E-2</v>
      </c>
      <c r="F1506" s="9">
        <v>1.32E-3</v>
      </c>
      <c r="G1506" s="9">
        <v>2.0200000000000001E-3</v>
      </c>
      <c r="H1506" s="9">
        <v>7.5699999999999997E-4</v>
      </c>
      <c r="I1506" s="9">
        <v>1.08E-3</v>
      </c>
    </row>
    <row r="1507" spans="1:9" x14ac:dyDescent="0.2">
      <c r="A1507" s="7" t="s">
        <v>754</v>
      </c>
      <c r="B1507" s="7" t="s">
        <v>752</v>
      </c>
      <c r="C1507" s="7" t="s">
        <v>755</v>
      </c>
      <c r="D1507" s="9">
        <v>0.82599999999999996</v>
      </c>
      <c r="E1507" s="9">
        <v>0.49199999999999999</v>
      </c>
      <c r="F1507" s="9">
        <v>0.14799999999999999</v>
      </c>
      <c r="G1507" s="9">
        <v>0.16400000000000001</v>
      </c>
      <c r="H1507" s="9">
        <v>6.0499999999999998E-2</v>
      </c>
      <c r="I1507" s="9">
        <v>4.9000000000000002E-2</v>
      </c>
    </row>
    <row r="1508" spans="1:9" x14ac:dyDescent="0.2">
      <c r="A1508" s="7" t="s">
        <v>751</v>
      </c>
      <c r="B1508" s="7" t="s">
        <v>752</v>
      </c>
      <c r="C1508" s="7" t="s">
        <v>753</v>
      </c>
      <c r="D1508" s="9">
        <v>5.4899999999999997E-2</v>
      </c>
      <c r="E1508" s="9">
        <v>0.17399999999999999</v>
      </c>
      <c r="F1508" s="9">
        <v>1.2500000000000001E-2</v>
      </c>
      <c r="G1508" s="9">
        <v>4.2099999999999999E-2</v>
      </c>
      <c r="H1508" s="9">
        <v>2.2100000000000002E-3</v>
      </c>
      <c r="I1508" s="9">
        <v>9.4599999999999997E-3</v>
      </c>
    </row>
    <row r="1509" spans="1:9" x14ac:dyDescent="0.2">
      <c r="A1509" s="7" t="s">
        <v>748</v>
      </c>
      <c r="B1509" s="7" t="s">
        <v>749</v>
      </c>
      <c r="C1509" s="7" t="s">
        <v>750</v>
      </c>
      <c r="D1509" s="10">
        <v>2.8299999999999999E-4</v>
      </c>
      <c r="E1509" s="9">
        <v>3.3E-3</v>
      </c>
      <c r="F1509" s="10">
        <v>6.6500000000000004E-5</v>
      </c>
      <c r="G1509" s="9">
        <v>8.1099999999999998E-4</v>
      </c>
      <c r="H1509" s="10">
        <v>2.6100000000000001E-5</v>
      </c>
      <c r="I1509" s="9">
        <v>3.1399999999999999E-4</v>
      </c>
    </row>
    <row r="1510" spans="1:9" x14ac:dyDescent="0.2">
      <c r="A1510" s="7" t="s">
        <v>745</v>
      </c>
      <c r="B1510" s="7" t="s">
        <v>746</v>
      </c>
      <c r="C1510" s="7" t="s">
        <v>747</v>
      </c>
      <c r="D1510" s="10">
        <v>1.6299999999999999E-3</v>
      </c>
      <c r="E1510" s="9">
        <v>3.3400000000000001E-3</v>
      </c>
      <c r="F1510" s="10">
        <v>1.85E-4</v>
      </c>
      <c r="G1510" s="9">
        <v>8.52E-4</v>
      </c>
      <c r="H1510" s="10">
        <v>9.9099999999999996E-5</v>
      </c>
      <c r="I1510" s="9">
        <v>3.3300000000000002E-4</v>
      </c>
    </row>
    <row r="1511" spans="1:9" x14ac:dyDescent="0.2">
      <c r="A1511" s="7" t="s">
        <v>742</v>
      </c>
      <c r="B1511" s="7" t="s">
        <v>743</v>
      </c>
      <c r="C1511" s="7" t="s">
        <v>744</v>
      </c>
      <c r="D1511" s="9">
        <v>5.47E-3</v>
      </c>
      <c r="E1511" s="9">
        <v>1.83E-2</v>
      </c>
      <c r="F1511" s="9">
        <v>5.9000000000000003E-4</v>
      </c>
      <c r="G1511" s="9">
        <v>8.4900000000000004E-4</v>
      </c>
      <c r="H1511" s="9">
        <v>3.79E-4</v>
      </c>
      <c r="I1511" s="9">
        <v>8.1599999999999999E-4</v>
      </c>
    </row>
    <row r="1512" spans="1:9" x14ac:dyDescent="0.2">
      <c r="A1512" s="7" t="s">
        <v>739</v>
      </c>
      <c r="B1512" s="7" t="s">
        <v>740</v>
      </c>
      <c r="C1512" s="7" t="s">
        <v>741</v>
      </c>
      <c r="D1512" s="9">
        <v>2.8500000000000001E-3</v>
      </c>
      <c r="E1512" s="9">
        <v>6.8100000000000001E-3</v>
      </c>
      <c r="F1512" s="9">
        <v>2.5900000000000001E-4</v>
      </c>
      <c r="G1512" s="9">
        <v>1.07E-3</v>
      </c>
      <c r="H1512" s="9">
        <v>1.56E-4</v>
      </c>
      <c r="I1512" s="9">
        <v>5.13E-4</v>
      </c>
    </row>
    <row r="1513" spans="1:9" x14ac:dyDescent="0.2">
      <c r="A1513" s="7" t="s">
        <v>736</v>
      </c>
      <c r="B1513" s="7" t="s">
        <v>737</v>
      </c>
      <c r="C1513" s="7" t="s">
        <v>738</v>
      </c>
      <c r="D1513" s="9">
        <v>2.8500000000000001E-3</v>
      </c>
      <c r="E1513" s="9">
        <v>6.8100000000000001E-3</v>
      </c>
      <c r="F1513" s="9">
        <v>2.5900000000000001E-4</v>
      </c>
      <c r="G1513" s="9">
        <v>1.07E-3</v>
      </c>
      <c r="H1513" s="9">
        <v>1.56E-4</v>
      </c>
      <c r="I1513" s="9">
        <v>5.13E-4</v>
      </c>
    </row>
    <row r="1514" spans="1:9" x14ac:dyDescent="0.2">
      <c r="A1514" s="7" t="s">
        <v>733</v>
      </c>
      <c r="B1514" s="7" t="s">
        <v>734</v>
      </c>
      <c r="C1514" s="7" t="s">
        <v>735</v>
      </c>
      <c r="D1514" s="9">
        <v>7.9600000000000005E-4</v>
      </c>
      <c r="E1514" s="9">
        <v>1.7600000000000001E-2</v>
      </c>
      <c r="F1514" s="9">
        <v>2.7999999999999998E-4</v>
      </c>
      <c r="G1514" s="9">
        <v>6.0000000000000001E-3</v>
      </c>
      <c r="H1514" s="9">
        <v>7.2399999999999998E-5</v>
      </c>
      <c r="I1514" s="9">
        <v>1.7600000000000001E-3</v>
      </c>
    </row>
    <row r="1515" spans="1:9" x14ac:dyDescent="0.2">
      <c r="A1515" s="7" t="s">
        <v>731</v>
      </c>
      <c r="B1515" s="7" t="s">
        <v>729</v>
      </c>
      <c r="C1515" s="7" t="s">
        <v>732</v>
      </c>
      <c r="D1515" s="9">
        <v>1.23E-2</v>
      </c>
      <c r="E1515" s="9">
        <v>5.6500000000000002E-2</v>
      </c>
      <c r="F1515" s="9">
        <v>5.4900000000000001E-3</v>
      </c>
      <c r="G1515" s="9">
        <v>3.1199999999999999E-2</v>
      </c>
      <c r="H1515" s="9">
        <v>2.5799999999999998E-3</v>
      </c>
      <c r="I1515" s="9">
        <v>9.3699999999999999E-3</v>
      </c>
    </row>
    <row r="1516" spans="1:9" x14ac:dyDescent="0.2">
      <c r="A1516" s="7" t="s">
        <v>728</v>
      </c>
      <c r="B1516" s="7" t="s">
        <v>729</v>
      </c>
      <c r="C1516" s="7" t="s">
        <v>730</v>
      </c>
      <c r="D1516" s="10">
        <v>7.1400000000000001E-4</v>
      </c>
      <c r="E1516" s="9">
        <v>3.5100000000000001E-3</v>
      </c>
      <c r="F1516" s="10">
        <v>3.2299999999999999E-4</v>
      </c>
      <c r="G1516" s="9">
        <v>1.74E-3</v>
      </c>
      <c r="H1516" s="10">
        <v>7.1299999999999998E-5</v>
      </c>
      <c r="I1516" s="9">
        <v>4.3199999999999998E-4</v>
      </c>
    </row>
    <row r="1517" spans="1:9" x14ac:dyDescent="0.2">
      <c r="A1517" s="7" t="s">
        <v>725</v>
      </c>
      <c r="B1517" s="7" t="s">
        <v>726</v>
      </c>
      <c r="C1517" s="7" t="s">
        <v>727</v>
      </c>
      <c r="D1517" s="9">
        <v>1.01E-2</v>
      </c>
      <c r="E1517" s="9">
        <v>8.2799999999999992E-3</v>
      </c>
      <c r="F1517" s="9">
        <v>3.6600000000000001E-3</v>
      </c>
      <c r="G1517" s="9">
        <v>3.2399999999999998E-3</v>
      </c>
      <c r="H1517" s="9">
        <v>2.1700000000000001E-3</v>
      </c>
      <c r="I1517" s="9">
        <v>8.9999999999999998E-4</v>
      </c>
    </row>
    <row r="1518" spans="1:9" x14ac:dyDescent="0.2">
      <c r="A1518" s="7" t="s">
        <v>4779</v>
      </c>
      <c r="B1518" s="7" t="s">
        <v>4780</v>
      </c>
      <c r="C1518" s="7" t="s">
        <v>4781</v>
      </c>
      <c r="D1518" s="9">
        <v>5.6300000000000001E-8</v>
      </c>
      <c r="E1518" s="9">
        <v>7.1000000000000003E-10</v>
      </c>
      <c r="F1518" s="9">
        <v>9.6299999999999992E-9</v>
      </c>
      <c r="G1518" s="9">
        <v>1.2199999999999999E-10</v>
      </c>
      <c r="H1518" s="9">
        <v>5.2400000000000001E-9</v>
      </c>
      <c r="I1518" s="9">
        <v>6.6000000000000005E-11</v>
      </c>
    </row>
    <row r="1519" spans="1:9" x14ac:dyDescent="0.2">
      <c r="A1519" s="7" t="s">
        <v>723</v>
      </c>
      <c r="B1519" s="7" t="s">
        <v>721</v>
      </c>
      <c r="C1519" s="7" t="s">
        <v>724</v>
      </c>
      <c r="D1519" s="9">
        <v>4.4499999999999997E-4</v>
      </c>
      <c r="E1519" s="9">
        <v>1.0500000000000001E-2</v>
      </c>
      <c r="F1519" s="9">
        <v>2.52E-4</v>
      </c>
      <c r="G1519" s="9">
        <v>4.62E-3</v>
      </c>
      <c r="H1519" s="9">
        <v>5.3600000000000002E-5</v>
      </c>
      <c r="I1519" s="9">
        <v>1.1999999999999999E-3</v>
      </c>
    </row>
    <row r="1520" spans="1:9" x14ac:dyDescent="0.2">
      <c r="A1520" s="7" t="s">
        <v>720</v>
      </c>
      <c r="B1520" s="7" t="s">
        <v>721</v>
      </c>
      <c r="C1520" s="7" t="s">
        <v>722</v>
      </c>
      <c r="D1520" s="9">
        <v>5.2700000000000002E-4</v>
      </c>
      <c r="E1520" s="9">
        <v>1.2500000000000001E-2</v>
      </c>
      <c r="F1520" s="9">
        <v>9.6199999999999994E-5</v>
      </c>
      <c r="G1520" s="9">
        <v>3.3999999999999998E-3</v>
      </c>
      <c r="H1520" s="9">
        <v>4.2700000000000001E-5</v>
      </c>
      <c r="I1520" s="9">
        <v>1.23E-3</v>
      </c>
    </row>
    <row r="1521" spans="1:9" x14ac:dyDescent="0.2">
      <c r="A1521" s="7" t="s">
        <v>717</v>
      </c>
      <c r="B1521" s="7" t="s">
        <v>718</v>
      </c>
      <c r="C1521" s="7" t="s">
        <v>719</v>
      </c>
      <c r="D1521" s="10">
        <v>2.8800000000000002E-3</v>
      </c>
      <c r="E1521" s="9">
        <v>2.9499999999999999E-3</v>
      </c>
      <c r="F1521" s="10">
        <v>3.0499999999999999E-4</v>
      </c>
      <c r="G1521" s="9">
        <v>1.14E-3</v>
      </c>
      <c r="H1521" s="10">
        <v>1.66E-4</v>
      </c>
      <c r="I1521" s="9">
        <v>3.4900000000000003E-4</v>
      </c>
    </row>
    <row r="1522" spans="1:9" x14ac:dyDescent="0.2">
      <c r="A1522" s="7" t="s">
        <v>714</v>
      </c>
      <c r="B1522" s="7" t="s">
        <v>715</v>
      </c>
      <c r="C1522" s="7" t="s">
        <v>716</v>
      </c>
      <c r="D1522" s="9">
        <v>1.55E-2</v>
      </c>
      <c r="E1522" s="9">
        <v>5.7299999999999997E-2</v>
      </c>
      <c r="F1522" s="9">
        <v>2.5300000000000001E-3</v>
      </c>
      <c r="G1522" s="9">
        <v>1.55E-2</v>
      </c>
      <c r="H1522" s="9">
        <v>9.2100000000000005E-4</v>
      </c>
      <c r="I1522" s="9">
        <v>4.6800000000000001E-3</v>
      </c>
    </row>
    <row r="1523" spans="1:9" x14ac:dyDescent="0.2">
      <c r="A1523" s="7" t="s">
        <v>711</v>
      </c>
      <c r="B1523" s="7" t="s">
        <v>712</v>
      </c>
      <c r="C1523" s="7" t="s">
        <v>713</v>
      </c>
      <c r="D1523" s="9">
        <v>1.9300000000000001E-3</v>
      </c>
      <c r="E1523" s="9">
        <v>2.5100000000000001E-2</v>
      </c>
      <c r="F1523" s="9">
        <v>4.7899999999999999E-4</v>
      </c>
      <c r="G1523" s="9">
        <v>5.7099999999999998E-3</v>
      </c>
      <c r="H1523" s="9">
        <v>1.3300000000000001E-4</v>
      </c>
      <c r="I1523" s="9">
        <v>2.2200000000000002E-3</v>
      </c>
    </row>
    <row r="1524" spans="1:9" x14ac:dyDescent="0.2">
      <c r="A1524" s="7" t="s">
        <v>708</v>
      </c>
      <c r="B1524" s="7" t="s">
        <v>709</v>
      </c>
      <c r="C1524" s="7" t="s">
        <v>710</v>
      </c>
      <c r="D1524" s="9">
        <v>1.6500000000000001E-2</v>
      </c>
      <c r="E1524" s="9">
        <v>5.21E-2</v>
      </c>
      <c r="F1524" s="9">
        <v>2.3999999999999998E-3</v>
      </c>
      <c r="G1524" s="9">
        <v>1.46E-2</v>
      </c>
      <c r="H1524" s="9">
        <v>9.859999999999999E-4</v>
      </c>
      <c r="I1524" s="9">
        <v>4.1999999999999997E-3</v>
      </c>
    </row>
    <row r="1525" spans="1:9" x14ac:dyDescent="0.2">
      <c r="A1525" s="7" t="s">
        <v>705</v>
      </c>
      <c r="B1525" s="7" t="s">
        <v>706</v>
      </c>
      <c r="C1525" s="7" t="s">
        <v>707</v>
      </c>
      <c r="D1525" s="10">
        <v>7.5199999999999998E-3</v>
      </c>
      <c r="E1525" s="9">
        <v>3.4200000000000001E-2</v>
      </c>
      <c r="F1525" s="10">
        <v>1.24E-3</v>
      </c>
      <c r="G1525" s="9">
        <v>1.12E-2</v>
      </c>
      <c r="H1525" s="10">
        <v>5.4600000000000004E-4</v>
      </c>
      <c r="I1525" s="9">
        <v>3.82E-3</v>
      </c>
    </row>
    <row r="1526" spans="1:9" x14ac:dyDescent="0.2">
      <c r="A1526" s="7" t="s">
        <v>702</v>
      </c>
      <c r="B1526" s="7" t="s">
        <v>703</v>
      </c>
      <c r="C1526" s="7" t="s">
        <v>704</v>
      </c>
      <c r="D1526" s="9">
        <v>2.8600000000000001E-3</v>
      </c>
      <c r="E1526" s="9">
        <v>3.9899999999999998E-2</v>
      </c>
      <c r="F1526" s="9">
        <v>8.8699999999999998E-4</v>
      </c>
      <c r="G1526" s="9">
        <v>1.2800000000000001E-2</v>
      </c>
      <c r="H1526" s="9">
        <v>2.33E-4</v>
      </c>
      <c r="I1526" s="9">
        <v>3.6800000000000001E-3</v>
      </c>
    </row>
    <row r="1527" spans="1:9" x14ac:dyDescent="0.2">
      <c r="A1527" s="7" t="s">
        <v>699</v>
      </c>
      <c r="B1527" s="7" t="s">
        <v>700</v>
      </c>
      <c r="C1527" s="7" t="s">
        <v>701</v>
      </c>
      <c r="D1527" s="9">
        <v>7.5199999999999998E-3</v>
      </c>
      <c r="E1527" s="9">
        <v>3.4200000000000001E-2</v>
      </c>
      <c r="F1527" s="9">
        <v>1.24E-3</v>
      </c>
      <c r="G1527" s="9">
        <v>1.12E-2</v>
      </c>
      <c r="H1527" s="9">
        <v>5.4600000000000004E-4</v>
      </c>
      <c r="I1527" s="9">
        <v>3.82E-3</v>
      </c>
    </row>
    <row r="1528" spans="1:9" x14ac:dyDescent="0.2">
      <c r="A1528" s="7" t="s">
        <v>696</v>
      </c>
      <c r="B1528" s="7" t="s">
        <v>697</v>
      </c>
      <c r="C1528" s="7" t="s">
        <v>698</v>
      </c>
      <c r="D1528" s="9">
        <v>2.3E-3</v>
      </c>
      <c r="E1528" s="9">
        <v>2.8900000000000001E-5</v>
      </c>
      <c r="F1528" s="9">
        <v>1.9000000000000001E-4</v>
      </c>
      <c r="G1528" s="9">
        <v>2.3999999999999999E-6</v>
      </c>
      <c r="H1528" s="9">
        <v>1.1900000000000001E-4</v>
      </c>
      <c r="I1528" s="9">
        <v>1.5E-6</v>
      </c>
    </row>
    <row r="1529" spans="1:9" x14ac:dyDescent="0.2">
      <c r="A1529" s="7" t="s">
        <v>693</v>
      </c>
      <c r="B1529" s="7" t="s">
        <v>694</v>
      </c>
      <c r="C1529" s="7" t="s">
        <v>695</v>
      </c>
      <c r="D1529" s="9">
        <v>2.8500000000000001E-3</v>
      </c>
      <c r="E1529" s="9">
        <v>6.8100000000000001E-3</v>
      </c>
      <c r="F1529" s="9">
        <v>2.5900000000000001E-4</v>
      </c>
      <c r="G1529" s="9">
        <v>1.07E-3</v>
      </c>
      <c r="H1529" s="9">
        <v>1.56E-4</v>
      </c>
      <c r="I1529" s="9">
        <v>5.13E-4</v>
      </c>
    </row>
    <row r="1530" spans="1:9" x14ac:dyDescent="0.2">
      <c r="A1530" s="7" t="s">
        <v>690</v>
      </c>
      <c r="B1530" s="7" t="s">
        <v>691</v>
      </c>
      <c r="C1530" s="7" t="s">
        <v>692</v>
      </c>
      <c r="D1530" s="9">
        <v>2.8500000000000001E-3</v>
      </c>
      <c r="E1530" s="9">
        <v>6.8100000000000001E-3</v>
      </c>
      <c r="F1530" s="9">
        <v>2.5900000000000001E-4</v>
      </c>
      <c r="G1530" s="9">
        <v>1.07E-3</v>
      </c>
      <c r="H1530" s="9">
        <v>1.56E-4</v>
      </c>
      <c r="I1530" s="9">
        <v>5.13E-4</v>
      </c>
    </row>
    <row r="1531" spans="1:9" x14ac:dyDescent="0.2">
      <c r="A1531" s="7" t="s">
        <v>687</v>
      </c>
      <c r="B1531" s="7" t="s">
        <v>688</v>
      </c>
      <c r="C1531" s="7" t="s">
        <v>689</v>
      </c>
      <c r="D1531" s="9">
        <v>2.8500000000000001E-3</v>
      </c>
      <c r="E1531" s="9">
        <v>6.8100000000000001E-3</v>
      </c>
      <c r="F1531" s="9">
        <v>2.5900000000000001E-4</v>
      </c>
      <c r="G1531" s="9">
        <v>1.07E-3</v>
      </c>
      <c r="H1531" s="9">
        <v>1.56E-4</v>
      </c>
      <c r="I1531" s="9">
        <v>5.13E-4</v>
      </c>
    </row>
    <row r="1532" spans="1:9" x14ac:dyDescent="0.2">
      <c r="A1532" s="7" t="s">
        <v>684</v>
      </c>
      <c r="B1532" s="7" t="s">
        <v>685</v>
      </c>
      <c r="C1532" s="7" t="s">
        <v>686</v>
      </c>
      <c r="D1532" s="9">
        <v>0.01</v>
      </c>
      <c r="E1532" s="9">
        <v>0.112</v>
      </c>
      <c r="F1532" s="9">
        <v>3.7499999999999999E-3</v>
      </c>
      <c r="G1532" s="9">
        <v>4.2000000000000003E-2</v>
      </c>
      <c r="H1532" s="9">
        <v>1.0399999999999999E-3</v>
      </c>
      <c r="I1532" s="9">
        <v>1.2E-2</v>
      </c>
    </row>
    <row r="1533" spans="1:9" x14ac:dyDescent="0.2">
      <c r="A1533" s="7" t="s">
        <v>4776</v>
      </c>
      <c r="B1533" s="7" t="s">
        <v>4777</v>
      </c>
      <c r="C1533" s="7" t="s">
        <v>4778</v>
      </c>
      <c r="D1533" s="9">
        <v>5.6300000000000001E-8</v>
      </c>
      <c r="E1533" s="9">
        <v>7.1000000000000003E-10</v>
      </c>
      <c r="F1533" s="9">
        <v>9.6299999999999992E-9</v>
      </c>
      <c r="G1533" s="9">
        <v>1.2199999999999999E-10</v>
      </c>
      <c r="H1533" s="9">
        <v>5.2400000000000001E-9</v>
      </c>
      <c r="I1533" s="9">
        <v>6.6000000000000005E-11</v>
      </c>
    </row>
    <row r="1534" spans="1:9" x14ac:dyDescent="0.2">
      <c r="A1534" s="7" t="s">
        <v>4773</v>
      </c>
      <c r="B1534" s="7" t="s">
        <v>4774</v>
      </c>
      <c r="C1534" s="7" t="s">
        <v>4775</v>
      </c>
      <c r="D1534" s="9">
        <v>5.6300000000000001E-8</v>
      </c>
      <c r="E1534" s="9">
        <v>7.1000000000000003E-10</v>
      </c>
      <c r="F1534" s="9">
        <v>9.6299999999999992E-9</v>
      </c>
      <c r="G1534" s="9">
        <v>1.2199999999999999E-10</v>
      </c>
      <c r="H1534" s="9">
        <v>5.2400000000000001E-9</v>
      </c>
      <c r="I1534" s="9">
        <v>6.6000000000000005E-11</v>
      </c>
    </row>
    <row r="1535" spans="1:9" x14ac:dyDescent="0.2">
      <c r="A1535" s="7" t="s">
        <v>681</v>
      </c>
      <c r="B1535" s="7" t="s">
        <v>682</v>
      </c>
      <c r="C1535" s="7" t="s">
        <v>683</v>
      </c>
      <c r="D1535" s="9">
        <v>3.96E-3</v>
      </c>
      <c r="E1535" s="9">
        <v>6.5600000000000006E-2</v>
      </c>
      <c r="F1535" s="9">
        <v>1.4499999999999999E-3</v>
      </c>
      <c r="G1535" s="9">
        <v>2.4799999999999999E-2</v>
      </c>
      <c r="H1535" s="9">
        <v>4.4299999999999998E-4</v>
      </c>
      <c r="I1535" s="9">
        <v>7.2300000000000003E-3</v>
      </c>
    </row>
    <row r="1536" spans="1:9" x14ac:dyDescent="0.2">
      <c r="A1536" s="7" t="s">
        <v>678</v>
      </c>
      <c r="B1536" s="7" t="s">
        <v>679</v>
      </c>
      <c r="C1536" s="7" t="s">
        <v>680</v>
      </c>
      <c r="D1536" s="9">
        <v>4.1900000000000001E-3</v>
      </c>
      <c r="E1536" s="9">
        <v>6.59E-2</v>
      </c>
      <c r="F1536" s="9">
        <v>1.75E-3</v>
      </c>
      <c r="G1536" s="9">
        <v>2.5899999999999999E-2</v>
      </c>
      <c r="H1536" s="9">
        <v>2.2900000000000001E-4</v>
      </c>
      <c r="I1536" s="9">
        <v>5.1200000000000004E-3</v>
      </c>
    </row>
    <row r="1537" spans="1:9" x14ac:dyDescent="0.2">
      <c r="A1537" s="7" t="s">
        <v>675</v>
      </c>
      <c r="B1537" s="7" t="s">
        <v>676</v>
      </c>
      <c r="C1537" s="7" t="s">
        <v>677</v>
      </c>
      <c r="D1537" s="9">
        <v>3.3400000000000001E-3</v>
      </c>
      <c r="E1537" s="9">
        <v>2.8899999999999999E-2</v>
      </c>
      <c r="F1537" s="9">
        <v>4.08E-4</v>
      </c>
      <c r="G1537" s="9">
        <v>7.5300000000000002E-3</v>
      </c>
      <c r="H1537" s="9">
        <v>1.4799999999999999E-4</v>
      </c>
      <c r="I1537" s="9">
        <v>1.9300000000000001E-3</v>
      </c>
    </row>
    <row r="1538" spans="1:9" x14ac:dyDescent="0.2">
      <c r="A1538" s="7" t="s">
        <v>4770</v>
      </c>
      <c r="B1538" s="7" t="s">
        <v>4771</v>
      </c>
      <c r="C1538" s="7" t="s">
        <v>4772</v>
      </c>
      <c r="D1538" s="9">
        <v>5.5699999999999999E-5</v>
      </c>
      <c r="E1538" s="9">
        <v>7.0299999999999998E-7</v>
      </c>
      <c r="F1538" s="9">
        <v>9.5400000000000001E-6</v>
      </c>
      <c r="G1538" s="9">
        <v>1.2100000000000001E-7</v>
      </c>
      <c r="H1538" s="9">
        <v>5.1900000000000003E-6</v>
      </c>
      <c r="I1538" s="9">
        <v>6.5299999999999996E-8</v>
      </c>
    </row>
    <row r="1539" spans="1:9" x14ac:dyDescent="0.2">
      <c r="A1539" s="7" t="s">
        <v>672</v>
      </c>
      <c r="B1539" s="7" t="s">
        <v>673</v>
      </c>
      <c r="C1539" s="7" t="s">
        <v>674</v>
      </c>
      <c r="D1539" s="9">
        <v>6.8300000000000001E-3</v>
      </c>
      <c r="E1539" s="9">
        <v>2.9600000000000001E-2</v>
      </c>
      <c r="F1539" s="9">
        <v>9.7199999999999999E-4</v>
      </c>
      <c r="G1539" s="9">
        <v>7.5500000000000003E-3</v>
      </c>
      <c r="H1539" s="9">
        <v>4.4900000000000002E-4</v>
      </c>
      <c r="I1539" s="9">
        <v>1.9400000000000001E-3</v>
      </c>
    </row>
    <row r="1540" spans="1:9" x14ac:dyDescent="0.2">
      <c r="A1540" s="7" t="s">
        <v>669</v>
      </c>
      <c r="B1540" s="7" t="s">
        <v>670</v>
      </c>
      <c r="C1540" s="7" t="s">
        <v>671</v>
      </c>
      <c r="D1540" s="9">
        <v>7.4400000000000004E-3</v>
      </c>
      <c r="E1540" s="9">
        <v>9.3700000000000001E-5</v>
      </c>
      <c r="F1540" s="9">
        <v>6.1399999999999996E-4</v>
      </c>
      <c r="G1540" s="9">
        <v>7.7800000000000001E-6</v>
      </c>
      <c r="H1540" s="9">
        <v>3.86E-4</v>
      </c>
      <c r="I1540" s="9">
        <v>4.8600000000000001E-6</v>
      </c>
    </row>
    <row r="1541" spans="1:9" x14ac:dyDescent="0.2">
      <c r="A1541" s="7" t="s">
        <v>666</v>
      </c>
      <c r="B1541" s="7" t="s">
        <v>667</v>
      </c>
      <c r="C1541" s="7" t="s">
        <v>668</v>
      </c>
      <c r="D1541" s="9">
        <v>1.44E-2</v>
      </c>
      <c r="E1541" s="9">
        <v>0.186</v>
      </c>
      <c r="F1541" s="9">
        <v>5.5700000000000003E-3</v>
      </c>
      <c r="G1541" s="9">
        <v>6.93E-2</v>
      </c>
      <c r="H1541" s="9">
        <v>1.3600000000000001E-3</v>
      </c>
      <c r="I1541" s="9">
        <v>1.9300000000000001E-2</v>
      </c>
    </row>
    <row r="1542" spans="1:9" x14ac:dyDescent="0.2">
      <c r="A1542" s="7" t="s">
        <v>663</v>
      </c>
      <c r="B1542" s="7" t="s">
        <v>664</v>
      </c>
      <c r="C1542" s="7" t="s">
        <v>665</v>
      </c>
      <c r="D1542" s="9">
        <v>4.1099999999999998E-2</v>
      </c>
      <c r="E1542" s="9">
        <v>0.189</v>
      </c>
      <c r="F1542" s="9">
        <v>9.6600000000000002E-3</v>
      </c>
      <c r="G1542" s="9">
        <v>7.0499999999999993E-2</v>
      </c>
      <c r="H1542" s="9">
        <v>3.16E-3</v>
      </c>
      <c r="I1542" s="9">
        <v>1.9800000000000002E-2</v>
      </c>
    </row>
    <row r="1543" spans="1:9" x14ac:dyDescent="0.2">
      <c r="A1543" s="7" t="s">
        <v>660</v>
      </c>
      <c r="B1543" s="7" t="s">
        <v>661</v>
      </c>
      <c r="C1543" s="7" t="s">
        <v>662</v>
      </c>
      <c r="D1543" s="9">
        <v>1.2800000000000001E-3</v>
      </c>
      <c r="E1543" s="9">
        <v>2.0400000000000001E-2</v>
      </c>
      <c r="F1543" s="9">
        <v>5.1800000000000001E-4</v>
      </c>
      <c r="G1543" s="9">
        <v>8.5299999999999994E-3</v>
      </c>
      <c r="H1543" s="9">
        <v>1.5200000000000001E-4</v>
      </c>
      <c r="I1543" s="9">
        <v>3.0300000000000001E-3</v>
      </c>
    </row>
    <row r="1544" spans="1:9" x14ac:dyDescent="0.2">
      <c r="A1544" s="7" t="s">
        <v>658</v>
      </c>
      <c r="B1544" s="7" t="s">
        <v>654</v>
      </c>
      <c r="C1544" s="7" t="s">
        <v>659</v>
      </c>
      <c r="D1544" s="9">
        <v>1.8799999999999999E-3</v>
      </c>
      <c r="E1544" s="9">
        <v>2.86E-2</v>
      </c>
      <c r="F1544" s="9">
        <v>5.7499999999999999E-3</v>
      </c>
      <c r="G1544" s="9">
        <v>2.0500000000000001E-2</v>
      </c>
      <c r="H1544" s="9">
        <v>1.9499999999999999E-3</v>
      </c>
      <c r="I1544" s="9">
        <v>5.2500000000000003E-3</v>
      </c>
    </row>
    <row r="1545" spans="1:9" x14ac:dyDescent="0.2">
      <c r="A1545" s="7" t="s">
        <v>656</v>
      </c>
      <c r="B1545" s="7" t="s">
        <v>654</v>
      </c>
      <c r="C1545" s="7" t="s">
        <v>657</v>
      </c>
      <c r="D1545" s="9">
        <v>1.8799999999999999E-3</v>
      </c>
      <c r="E1545" s="9">
        <v>2.86E-2</v>
      </c>
      <c r="F1545" s="9">
        <v>5.7499999999999999E-3</v>
      </c>
      <c r="G1545" s="9">
        <v>2.0500000000000001E-2</v>
      </c>
      <c r="H1545" s="9">
        <v>1.9499999999999999E-3</v>
      </c>
      <c r="I1545" s="9">
        <v>5.2500000000000003E-3</v>
      </c>
    </row>
    <row r="1546" spans="1:9" x14ac:dyDescent="0.2">
      <c r="A1546" s="7" t="s">
        <v>653</v>
      </c>
      <c r="B1546" s="7" t="s">
        <v>654</v>
      </c>
      <c r="C1546" s="7" t="s">
        <v>655</v>
      </c>
      <c r="D1546" s="10">
        <v>1.8799999999999999E-3</v>
      </c>
      <c r="E1546" s="9">
        <v>2.86E-2</v>
      </c>
      <c r="F1546" s="10">
        <v>5.7499999999999999E-3</v>
      </c>
      <c r="G1546" s="9">
        <v>2.0500000000000001E-2</v>
      </c>
      <c r="H1546" s="10">
        <v>1.9499999999999999E-3</v>
      </c>
      <c r="I1546" s="9">
        <v>5.2500000000000003E-3</v>
      </c>
    </row>
    <row r="1547" spans="1:9" x14ac:dyDescent="0.2">
      <c r="A1547" s="7" t="s">
        <v>651</v>
      </c>
      <c r="B1547" s="7" t="s">
        <v>649</v>
      </c>
      <c r="C1547" s="7" t="s">
        <v>652</v>
      </c>
      <c r="D1547" s="9">
        <v>0.42399999999999999</v>
      </c>
      <c r="E1547" s="9">
        <v>0.16300000000000001</v>
      </c>
      <c r="F1547" s="9">
        <v>0.24299999999999999</v>
      </c>
      <c r="G1547" s="9">
        <v>7.8600000000000003E-2</v>
      </c>
      <c r="H1547" s="9">
        <v>0.159</v>
      </c>
      <c r="I1547" s="9">
        <v>2.9000000000000001E-2</v>
      </c>
    </row>
    <row r="1548" spans="1:9" x14ac:dyDescent="0.2">
      <c r="A1548" s="7" t="s">
        <v>648</v>
      </c>
      <c r="B1548" s="7" t="s">
        <v>649</v>
      </c>
      <c r="C1548" s="7" t="s">
        <v>650</v>
      </c>
      <c r="D1548" s="10">
        <v>1.2800000000000001E-3</v>
      </c>
      <c r="E1548" s="9">
        <v>2.0400000000000001E-2</v>
      </c>
      <c r="F1548" s="10">
        <v>5.1800000000000001E-4</v>
      </c>
      <c r="G1548" s="9">
        <v>8.5299999999999994E-3</v>
      </c>
      <c r="H1548" s="10">
        <v>1.5200000000000001E-4</v>
      </c>
      <c r="I1548" s="9">
        <v>3.0300000000000001E-3</v>
      </c>
    </row>
    <row r="1549" spans="1:9" x14ac:dyDescent="0.2">
      <c r="A1549" s="7" t="s">
        <v>646</v>
      </c>
      <c r="B1549" s="7" t="s">
        <v>644</v>
      </c>
      <c r="C1549" s="7" t="s">
        <v>647</v>
      </c>
      <c r="D1549" s="9">
        <v>2.1899999999999999E-2</v>
      </c>
      <c r="E1549" s="9">
        <v>5.1900000000000002E-2</v>
      </c>
      <c r="F1549" s="9">
        <v>-2.8600000000000001E-3</v>
      </c>
      <c r="G1549" s="9">
        <v>2.3E-2</v>
      </c>
      <c r="H1549" s="9">
        <v>-2.2100000000000001E-4</v>
      </c>
      <c r="I1549" s="9">
        <v>6.3699999999999998E-3</v>
      </c>
    </row>
    <row r="1550" spans="1:9" x14ac:dyDescent="0.2">
      <c r="A1550" s="7" t="s">
        <v>643</v>
      </c>
      <c r="B1550" s="7" t="s">
        <v>644</v>
      </c>
      <c r="C1550" s="7" t="s">
        <v>645</v>
      </c>
      <c r="D1550" s="9">
        <v>2.6700000000000002E-2</v>
      </c>
      <c r="E1550" s="9">
        <v>4.3200000000000002E-2</v>
      </c>
      <c r="F1550" s="9">
        <v>5.5300000000000002E-3</v>
      </c>
      <c r="G1550" s="9">
        <v>1.24E-2</v>
      </c>
      <c r="H1550" s="9">
        <v>2.5200000000000001E-3</v>
      </c>
      <c r="I1550" s="9">
        <v>3.7399999999999998E-3</v>
      </c>
    </row>
    <row r="1551" spans="1:9" x14ac:dyDescent="0.2">
      <c r="A1551" s="7" t="s">
        <v>640</v>
      </c>
      <c r="B1551" s="7" t="s">
        <v>641</v>
      </c>
      <c r="C1551" s="7" t="s">
        <v>642</v>
      </c>
      <c r="D1551" s="10">
        <v>7.8499999999999993E-3</v>
      </c>
      <c r="E1551" s="9">
        <v>3.6200000000000003E-2</v>
      </c>
      <c r="F1551" s="10">
        <v>3.2499999999999999E-4</v>
      </c>
      <c r="G1551" s="9">
        <v>7.7099999999999998E-3</v>
      </c>
      <c r="H1551" s="10">
        <v>1.35E-4</v>
      </c>
      <c r="I1551" s="9">
        <v>2.47E-3</v>
      </c>
    </row>
    <row r="1552" spans="1:9" x14ac:dyDescent="0.2">
      <c r="A1552" s="7" t="s">
        <v>637</v>
      </c>
      <c r="B1552" s="7" t="s">
        <v>638</v>
      </c>
      <c r="C1552" s="7" t="s">
        <v>639</v>
      </c>
      <c r="D1552" s="9">
        <v>6.3200000000000001E-3</v>
      </c>
      <c r="E1552" s="9">
        <v>1.5599999999999999E-2</v>
      </c>
      <c r="F1552" s="9">
        <v>5.9999999999999995E-4</v>
      </c>
      <c r="G1552" s="9">
        <v>1.64E-3</v>
      </c>
      <c r="H1552" s="9">
        <v>3.3399999999999999E-4</v>
      </c>
      <c r="I1552" s="9">
        <v>8.8999999999999995E-4</v>
      </c>
    </row>
    <row r="1553" spans="1:9" x14ac:dyDescent="0.2">
      <c r="A1553" s="7" t="s">
        <v>635</v>
      </c>
      <c r="B1553" s="7" t="s">
        <v>633</v>
      </c>
      <c r="C1553" s="7" t="s">
        <v>636</v>
      </c>
      <c r="D1553" s="9">
        <v>1.6799999999999999E-2</v>
      </c>
      <c r="E1553" s="9">
        <v>0.13700000000000001</v>
      </c>
      <c r="F1553" s="9">
        <v>4.2399999999999998E-3</v>
      </c>
      <c r="G1553" s="9">
        <v>3.7199999999999997E-2</v>
      </c>
      <c r="H1553" s="9">
        <v>1.98E-3</v>
      </c>
      <c r="I1553" s="9">
        <v>1.3100000000000001E-2</v>
      </c>
    </row>
    <row r="1554" spans="1:9" x14ac:dyDescent="0.2">
      <c r="A1554" s="7" t="s">
        <v>632</v>
      </c>
      <c r="B1554" s="7" t="s">
        <v>633</v>
      </c>
      <c r="C1554" s="7" t="s">
        <v>634</v>
      </c>
      <c r="D1554" s="9">
        <v>2.9100000000000001E-2</v>
      </c>
      <c r="E1554" s="9">
        <v>0.157</v>
      </c>
      <c r="F1554" s="9">
        <v>1.32E-2</v>
      </c>
      <c r="G1554" s="9">
        <v>6.3100000000000003E-2</v>
      </c>
      <c r="H1554" s="9">
        <v>3.3700000000000002E-3</v>
      </c>
      <c r="I1554" s="9">
        <v>1.5900000000000001E-2</v>
      </c>
    </row>
    <row r="1555" spans="1:9" x14ac:dyDescent="0.2">
      <c r="A1555" s="7" t="s">
        <v>629</v>
      </c>
      <c r="B1555" s="7" t="s">
        <v>630</v>
      </c>
      <c r="C1555" s="7" t="s">
        <v>631</v>
      </c>
      <c r="D1555" s="9">
        <v>6.6699999999999997E-3</v>
      </c>
      <c r="E1555" s="9">
        <v>8.1600000000000006E-2</v>
      </c>
      <c r="F1555" s="9">
        <v>6.0400000000000002E-3</v>
      </c>
      <c r="G1555" s="9">
        <v>4.3700000000000003E-2</v>
      </c>
      <c r="H1555" s="9">
        <v>5.04E-4</v>
      </c>
      <c r="I1555" s="9">
        <v>7.8600000000000007E-3</v>
      </c>
    </row>
    <row r="1556" spans="1:9" x14ac:dyDescent="0.2">
      <c r="A1556" s="7" t="s">
        <v>626</v>
      </c>
      <c r="B1556" s="7" t="s">
        <v>627</v>
      </c>
      <c r="C1556" s="7" t="s">
        <v>628</v>
      </c>
      <c r="D1556" s="9">
        <v>2.12E-2</v>
      </c>
      <c r="E1556" s="9">
        <v>0.187</v>
      </c>
      <c r="F1556" s="9">
        <v>5.1900000000000002E-3</v>
      </c>
      <c r="G1556" s="9">
        <v>5.7200000000000001E-2</v>
      </c>
      <c r="H1556" s="9">
        <v>1.5900000000000001E-3</v>
      </c>
      <c r="I1556" s="9">
        <v>1.7899999999999999E-2</v>
      </c>
    </row>
    <row r="1557" spans="1:9" x14ac:dyDescent="0.2">
      <c r="A1557" s="7" t="s">
        <v>623</v>
      </c>
      <c r="B1557" s="7" t="s">
        <v>624</v>
      </c>
      <c r="C1557" s="7" t="s">
        <v>625</v>
      </c>
      <c r="D1557" s="9">
        <v>1.56E-3</v>
      </c>
      <c r="E1557" s="9">
        <v>4.9299999999999997E-2</v>
      </c>
      <c r="F1557" s="9">
        <v>8.4699999999999999E-4</v>
      </c>
      <c r="G1557" s="9">
        <v>1.6299999999999999E-2</v>
      </c>
      <c r="H1557" s="9">
        <v>2.1599999999999999E-4</v>
      </c>
      <c r="I1557" s="9">
        <v>5.45E-3</v>
      </c>
    </row>
    <row r="1558" spans="1:9" x14ac:dyDescent="0.2">
      <c r="A1558" s="7" t="s">
        <v>620</v>
      </c>
      <c r="B1558" s="7" t="s">
        <v>621</v>
      </c>
      <c r="C1558" s="7" t="s">
        <v>622</v>
      </c>
      <c r="D1558" s="9">
        <v>3.7699999999999997E-2</v>
      </c>
      <c r="E1558" s="9">
        <v>0.19600000000000001</v>
      </c>
      <c r="F1558" s="9">
        <v>1.0699999999999999E-2</v>
      </c>
      <c r="G1558" s="9">
        <v>6.0699999999999997E-2</v>
      </c>
      <c r="H1558" s="9">
        <v>3.9100000000000003E-3</v>
      </c>
      <c r="I1558" s="9">
        <v>1.9400000000000001E-2</v>
      </c>
    </row>
    <row r="1559" spans="1:9" x14ac:dyDescent="0.2">
      <c r="A1559" s="7" t="s">
        <v>617</v>
      </c>
      <c r="B1559" s="7" t="s">
        <v>618</v>
      </c>
      <c r="C1559" s="7" t="s">
        <v>619</v>
      </c>
      <c r="D1559" s="9">
        <v>1.0900000000000001</v>
      </c>
      <c r="E1559" s="9">
        <v>0.184</v>
      </c>
      <c r="F1559" s="9">
        <v>0.33700000000000002</v>
      </c>
      <c r="G1559" s="9">
        <v>7.0999999999999994E-2</v>
      </c>
      <c r="H1559" s="9">
        <v>0.193</v>
      </c>
      <c r="I1559" s="9">
        <v>2.5600000000000001E-2</v>
      </c>
    </row>
    <row r="1560" spans="1:9" x14ac:dyDescent="0.2">
      <c r="A1560" s="7" t="s">
        <v>614</v>
      </c>
      <c r="B1560" s="7" t="s">
        <v>615</v>
      </c>
      <c r="C1560" s="7" t="s">
        <v>616</v>
      </c>
      <c r="D1560" s="9">
        <v>2.82E-3</v>
      </c>
      <c r="E1560" s="9">
        <v>4.9200000000000001E-2</v>
      </c>
      <c r="F1560" s="9">
        <v>7.8200000000000003E-4</v>
      </c>
      <c r="G1560" s="9">
        <v>1.5900000000000001E-2</v>
      </c>
      <c r="H1560" s="9">
        <v>3.1E-4</v>
      </c>
      <c r="I1560" s="9">
        <v>5.4000000000000003E-3</v>
      </c>
    </row>
    <row r="1561" spans="1:9" x14ac:dyDescent="0.2">
      <c r="A1561" s="7" t="s">
        <v>611</v>
      </c>
      <c r="B1561" s="7" t="s">
        <v>612</v>
      </c>
      <c r="C1561" s="7" t="s">
        <v>613</v>
      </c>
      <c r="D1561" s="9">
        <v>8.9599999999999999E-4</v>
      </c>
      <c r="E1561" s="9">
        <v>1.5800000000000002E-2</v>
      </c>
      <c r="F1561" s="9">
        <v>2.2100000000000001E-4</v>
      </c>
      <c r="G1561" s="9">
        <v>4.45E-3</v>
      </c>
      <c r="H1561" s="9">
        <v>2.1999999999999999E-5</v>
      </c>
      <c r="I1561" s="9">
        <v>8.6600000000000002E-4</v>
      </c>
    </row>
    <row r="1562" spans="1:9" x14ac:dyDescent="0.2">
      <c r="A1562" s="7" t="s">
        <v>608</v>
      </c>
      <c r="B1562" s="7" t="s">
        <v>609</v>
      </c>
      <c r="C1562" s="7" t="s">
        <v>610</v>
      </c>
      <c r="D1562" s="9">
        <v>8.9599999999999999E-4</v>
      </c>
      <c r="E1562" s="9">
        <v>1.5800000000000002E-2</v>
      </c>
      <c r="F1562" s="9">
        <v>2.2100000000000001E-4</v>
      </c>
      <c r="G1562" s="9">
        <v>4.45E-3</v>
      </c>
      <c r="H1562" s="9">
        <v>2.1999999999999999E-5</v>
      </c>
      <c r="I1562" s="9">
        <v>8.6600000000000002E-4</v>
      </c>
    </row>
    <row r="1563" spans="1:9" x14ac:dyDescent="0.2">
      <c r="A1563" s="7" t="s">
        <v>605</v>
      </c>
      <c r="B1563" s="7" t="s">
        <v>606</v>
      </c>
      <c r="C1563" s="7" t="s">
        <v>607</v>
      </c>
      <c r="D1563" s="9">
        <v>6.6600000000000001E-3</v>
      </c>
      <c r="E1563" s="9">
        <v>8.3900000000000006E-5</v>
      </c>
      <c r="F1563" s="9">
        <v>5.5000000000000003E-4</v>
      </c>
      <c r="G1563" s="9">
        <v>6.9700000000000002E-6</v>
      </c>
      <c r="H1563" s="9">
        <v>3.4600000000000001E-4</v>
      </c>
      <c r="I1563" s="9">
        <v>4.3499999999999999E-6</v>
      </c>
    </row>
    <row r="1564" spans="1:9" x14ac:dyDescent="0.2">
      <c r="A1564" s="7" t="s">
        <v>602</v>
      </c>
      <c r="B1564" s="7" t="s">
        <v>603</v>
      </c>
      <c r="C1564" s="7" t="s">
        <v>604</v>
      </c>
      <c r="D1564" s="9">
        <v>3.7599999999999999E-3</v>
      </c>
      <c r="E1564" s="9">
        <v>4.74E-5</v>
      </c>
      <c r="F1564" s="9">
        <v>3.1100000000000002E-4</v>
      </c>
      <c r="G1564" s="9">
        <v>3.9400000000000004E-6</v>
      </c>
      <c r="H1564" s="9">
        <v>1.95E-4</v>
      </c>
      <c r="I1564" s="9">
        <v>2.4600000000000002E-6</v>
      </c>
    </row>
    <row r="1565" spans="1:9" x14ac:dyDescent="0.2">
      <c r="A1565" s="7" t="s">
        <v>599</v>
      </c>
      <c r="B1565" s="7" t="s">
        <v>600</v>
      </c>
      <c r="C1565" s="7" t="s">
        <v>601</v>
      </c>
      <c r="D1565" s="9">
        <v>1.2999999999999999E-4</v>
      </c>
      <c r="E1565" s="9">
        <v>3.0699999999999998E-3</v>
      </c>
      <c r="F1565" s="9">
        <v>3.3699999999999999E-5</v>
      </c>
      <c r="G1565" s="9">
        <v>7.54E-4</v>
      </c>
      <c r="H1565" s="9">
        <v>1.5099999999999999E-5</v>
      </c>
      <c r="I1565" s="9">
        <v>3.3799999999999998E-4</v>
      </c>
    </row>
    <row r="1566" spans="1:9" x14ac:dyDescent="0.2">
      <c r="A1566" s="7" t="s">
        <v>596</v>
      </c>
      <c r="B1566" s="7" t="s">
        <v>597</v>
      </c>
      <c r="C1566" s="7" t="s">
        <v>598</v>
      </c>
      <c r="D1566" s="9">
        <v>0.127</v>
      </c>
      <c r="E1566" s="9">
        <v>0.17</v>
      </c>
      <c r="F1566" s="9">
        <v>1.11E-2</v>
      </c>
      <c r="G1566" s="9">
        <v>4.02E-2</v>
      </c>
      <c r="H1566" s="9">
        <v>4.4600000000000004E-3</v>
      </c>
      <c r="I1566" s="9">
        <v>1.21E-2</v>
      </c>
    </row>
    <row r="1567" spans="1:9" x14ac:dyDescent="0.2">
      <c r="A1567" s="7" t="s">
        <v>593</v>
      </c>
      <c r="B1567" s="7" t="s">
        <v>594</v>
      </c>
      <c r="C1567" s="7" t="s">
        <v>595</v>
      </c>
      <c r="D1567" s="9">
        <v>2.63E-3</v>
      </c>
      <c r="E1567" s="9">
        <v>6.6000000000000003E-2</v>
      </c>
      <c r="F1567" s="9">
        <v>1.41E-3</v>
      </c>
      <c r="G1567" s="9">
        <v>0.03</v>
      </c>
      <c r="H1567" s="9">
        <v>3.39E-4</v>
      </c>
      <c r="I1567" s="9">
        <v>7.9799999999999992E-3</v>
      </c>
    </row>
    <row r="1568" spans="1:9" x14ac:dyDescent="0.2">
      <c r="A1568" s="7" t="s">
        <v>590</v>
      </c>
      <c r="B1568" s="7" t="s">
        <v>591</v>
      </c>
      <c r="C1568" s="7" t="s">
        <v>592</v>
      </c>
      <c r="D1568" s="9">
        <v>8.7699999999999996E-4</v>
      </c>
      <c r="E1568" s="9">
        <v>4.28E-3</v>
      </c>
      <c r="F1568" s="9">
        <v>1.8599999999999999E-4</v>
      </c>
      <c r="G1568" s="9">
        <v>1.01E-3</v>
      </c>
      <c r="H1568" s="9">
        <v>5.5899999999999997E-5</v>
      </c>
      <c r="I1568" s="9">
        <v>3.21E-4</v>
      </c>
    </row>
    <row r="1569" spans="1:9" x14ac:dyDescent="0.2">
      <c r="A1569" s="7" t="s">
        <v>587</v>
      </c>
      <c r="B1569" s="7" t="s">
        <v>588</v>
      </c>
      <c r="C1569" s="7" t="s">
        <v>589</v>
      </c>
      <c r="D1569" s="9">
        <v>9.0500000000000008E-3</v>
      </c>
      <c r="E1569" s="9">
        <v>6.2300000000000001E-2</v>
      </c>
      <c r="F1569" s="9">
        <v>2.49E-3</v>
      </c>
      <c r="G1569" s="9">
        <v>1.9900000000000001E-2</v>
      </c>
      <c r="H1569" s="9">
        <v>2.7300000000000002E-4</v>
      </c>
      <c r="I1569" s="9">
        <v>6.1900000000000002E-3</v>
      </c>
    </row>
    <row r="1570" spans="1:9" x14ac:dyDescent="0.2">
      <c r="A1570" s="7" t="s">
        <v>584</v>
      </c>
      <c r="B1570" s="7" t="s">
        <v>585</v>
      </c>
      <c r="C1570" s="7" t="s">
        <v>586</v>
      </c>
      <c r="D1570" s="9">
        <v>0.26900000000000002</v>
      </c>
      <c r="E1570" s="9">
        <v>0.35</v>
      </c>
      <c r="F1570" s="9">
        <v>4.4900000000000002E-2</v>
      </c>
      <c r="G1570" s="9">
        <v>0.16400000000000001</v>
      </c>
      <c r="H1570" s="9">
        <v>1.9E-2</v>
      </c>
      <c r="I1570" s="9">
        <v>6.0600000000000001E-2</v>
      </c>
    </row>
    <row r="1571" spans="1:9" x14ac:dyDescent="0.2">
      <c r="A1571" s="7" t="s">
        <v>581</v>
      </c>
      <c r="B1571" s="7" t="s">
        <v>582</v>
      </c>
      <c r="C1571" s="7" t="s">
        <v>583</v>
      </c>
      <c r="D1571" s="9">
        <v>1.8800000000000001E-2</v>
      </c>
      <c r="E1571" s="9">
        <v>0.27500000000000002</v>
      </c>
      <c r="F1571" s="9">
        <v>1.46E-2</v>
      </c>
      <c r="G1571" s="9">
        <v>0.151</v>
      </c>
      <c r="H1571" s="9">
        <v>4.2900000000000004E-3</v>
      </c>
      <c r="I1571" s="9">
        <v>5.7200000000000001E-2</v>
      </c>
    </row>
    <row r="1572" spans="1:9" x14ac:dyDescent="0.2">
      <c r="A1572" s="7" t="s">
        <v>578</v>
      </c>
      <c r="B1572" s="7" t="s">
        <v>579</v>
      </c>
      <c r="C1572" s="7" t="s">
        <v>580</v>
      </c>
      <c r="D1572" s="10">
        <v>7.3800000000000003E-3</v>
      </c>
      <c r="E1572" s="9">
        <v>7.8299999999999995E-2</v>
      </c>
      <c r="F1572" s="10">
        <v>5.0600000000000003E-3</v>
      </c>
      <c r="G1572" s="9">
        <v>4.0300000000000002E-2</v>
      </c>
      <c r="H1572" s="10">
        <v>8.0599999999999997E-4</v>
      </c>
      <c r="I1572" s="9">
        <v>1.21E-2</v>
      </c>
    </row>
    <row r="1573" spans="1:9" x14ac:dyDescent="0.2">
      <c r="A1573" s="7" t="s">
        <v>575</v>
      </c>
      <c r="B1573" s="7" t="s">
        <v>576</v>
      </c>
      <c r="C1573" s="7" t="s">
        <v>577</v>
      </c>
      <c r="D1573" s="9">
        <v>8.7699999999999996E-4</v>
      </c>
      <c r="E1573" s="9">
        <v>4.28E-3</v>
      </c>
      <c r="F1573" s="9">
        <v>1.8599999999999999E-4</v>
      </c>
      <c r="G1573" s="9">
        <v>1.01E-3</v>
      </c>
      <c r="H1573" s="9">
        <v>5.5899999999999997E-5</v>
      </c>
      <c r="I1573" s="9">
        <v>3.21E-4</v>
      </c>
    </row>
    <row r="1574" spans="1:9" x14ac:dyDescent="0.2">
      <c r="A1574" s="7" t="s">
        <v>572</v>
      </c>
      <c r="B1574" s="7" t="s">
        <v>573</v>
      </c>
      <c r="C1574" s="7" t="s">
        <v>574</v>
      </c>
      <c r="D1574" s="9">
        <v>-1.35</v>
      </c>
      <c r="E1574" s="9">
        <v>0.40500000000000003</v>
      </c>
      <c r="F1574" s="9">
        <v>-0.38100000000000001</v>
      </c>
      <c r="G1574" s="9">
        <v>0.193</v>
      </c>
      <c r="H1574" s="9">
        <v>-0.16600000000000001</v>
      </c>
      <c r="I1574" s="9">
        <v>7.2099999999999997E-2</v>
      </c>
    </row>
    <row r="1575" spans="1:9" x14ac:dyDescent="0.2">
      <c r="A1575" s="7" t="s">
        <v>569</v>
      </c>
      <c r="B1575" s="7" t="s">
        <v>570</v>
      </c>
      <c r="C1575" s="7" t="s">
        <v>571</v>
      </c>
      <c r="D1575" s="9">
        <v>1.21</v>
      </c>
      <c r="E1575" s="9">
        <v>0.40400000000000003</v>
      </c>
      <c r="F1575" s="9">
        <v>0.36199999999999999</v>
      </c>
      <c r="G1575" s="9">
        <v>0.193</v>
      </c>
      <c r="H1575" s="9">
        <v>0.158</v>
      </c>
      <c r="I1575" s="9">
        <v>7.1999999999999995E-2</v>
      </c>
    </row>
    <row r="1576" spans="1:9" x14ac:dyDescent="0.2">
      <c r="A1576" s="7" t="s">
        <v>566</v>
      </c>
      <c r="B1576" s="7" t="s">
        <v>567</v>
      </c>
      <c r="C1576" s="7" t="s">
        <v>568</v>
      </c>
      <c r="D1576" s="9">
        <v>1.25E-3</v>
      </c>
      <c r="E1576" s="9">
        <v>3.61E-2</v>
      </c>
      <c r="F1576" s="9">
        <v>4.6900000000000002E-4</v>
      </c>
      <c r="G1576" s="9">
        <v>1.35E-2</v>
      </c>
      <c r="H1576" s="9">
        <v>1.6200000000000001E-4</v>
      </c>
      <c r="I1576" s="9">
        <v>4.3400000000000001E-3</v>
      </c>
    </row>
    <row r="1577" spans="1:9" x14ac:dyDescent="0.2">
      <c r="A1577" s="7" t="s">
        <v>563</v>
      </c>
      <c r="B1577" s="7" t="s">
        <v>564</v>
      </c>
      <c r="C1577" s="7" t="s">
        <v>565</v>
      </c>
      <c r="D1577" s="9">
        <v>3.3E-3</v>
      </c>
      <c r="E1577" s="9">
        <v>2.5400000000000002E-3</v>
      </c>
      <c r="F1577" s="9">
        <v>1.1800000000000001E-3</v>
      </c>
      <c r="G1577" s="9">
        <v>1.0200000000000001E-3</v>
      </c>
      <c r="H1577" s="9">
        <v>7.1000000000000002E-4</v>
      </c>
      <c r="I1577" s="9">
        <v>2.8200000000000002E-4</v>
      </c>
    </row>
    <row r="1578" spans="1:9" x14ac:dyDescent="0.2">
      <c r="A1578" s="7" t="s">
        <v>560</v>
      </c>
      <c r="B1578" s="7" t="s">
        <v>561</v>
      </c>
      <c r="C1578" s="7" t="s">
        <v>562</v>
      </c>
      <c r="D1578" s="9">
        <v>2.82E-3</v>
      </c>
      <c r="E1578" s="9">
        <v>4.9200000000000001E-2</v>
      </c>
      <c r="F1578" s="9">
        <v>7.8200000000000003E-4</v>
      </c>
      <c r="G1578" s="9">
        <v>1.5900000000000001E-2</v>
      </c>
      <c r="H1578" s="9">
        <v>3.1E-4</v>
      </c>
      <c r="I1578" s="9">
        <v>5.4000000000000003E-3</v>
      </c>
    </row>
    <row r="1579" spans="1:9" x14ac:dyDescent="0.2">
      <c r="A1579" s="7" t="s">
        <v>557</v>
      </c>
      <c r="B1579" s="7" t="s">
        <v>558</v>
      </c>
      <c r="C1579" s="7" t="s">
        <v>559</v>
      </c>
      <c r="D1579" s="9">
        <v>2.3800000000000002E-2</v>
      </c>
      <c r="E1579" s="9">
        <v>0.11799999999999999</v>
      </c>
      <c r="F1579" s="9">
        <v>1.24E-2</v>
      </c>
      <c r="G1579" s="9">
        <v>5.2299999999999999E-2</v>
      </c>
      <c r="H1579" s="9">
        <v>2.7200000000000002E-3</v>
      </c>
      <c r="I1579" s="9">
        <v>1.2800000000000001E-2</v>
      </c>
    </row>
    <row r="1580" spans="1:9" x14ac:dyDescent="0.2">
      <c r="A1580" s="7" t="s">
        <v>554</v>
      </c>
      <c r="B1580" s="7" t="s">
        <v>555</v>
      </c>
      <c r="C1580" s="7" t="s">
        <v>556</v>
      </c>
      <c r="D1580" s="9">
        <v>6.0299999999999998E-3</v>
      </c>
      <c r="E1580" s="9">
        <v>4.2900000000000004E-3</v>
      </c>
      <c r="F1580" s="9">
        <v>1.0300000000000001E-3</v>
      </c>
      <c r="G1580" s="9">
        <v>8.0000000000000004E-4</v>
      </c>
      <c r="H1580" s="9">
        <v>5.5800000000000001E-4</v>
      </c>
      <c r="I1580" s="9">
        <v>3.7599999999999998E-4</v>
      </c>
    </row>
    <row r="1581" spans="1:9" x14ac:dyDescent="0.2">
      <c r="A1581" s="7" t="s">
        <v>551</v>
      </c>
      <c r="B1581" s="7" t="s">
        <v>552</v>
      </c>
      <c r="C1581" s="7" t="s">
        <v>553</v>
      </c>
      <c r="D1581" s="9">
        <v>0.32100000000000001</v>
      </c>
      <c r="E1581" s="9">
        <v>0.158</v>
      </c>
      <c r="F1581" s="9">
        <v>1.6299999999999999E-2</v>
      </c>
      <c r="G1581" s="9">
        <v>6.8099999999999994E-2</v>
      </c>
      <c r="H1581" s="9">
        <v>4.6699999999999997E-3</v>
      </c>
      <c r="I1581" s="9">
        <v>2.0299999999999999E-2</v>
      </c>
    </row>
    <row r="1582" spans="1:9" x14ac:dyDescent="0.2">
      <c r="A1582" s="7" t="s">
        <v>548</v>
      </c>
      <c r="B1582" s="7" t="s">
        <v>549</v>
      </c>
      <c r="C1582" s="7" t="s">
        <v>550</v>
      </c>
      <c r="D1582" s="9">
        <v>0.42799999999999999</v>
      </c>
      <c r="E1582" s="9">
        <v>0.16800000000000001</v>
      </c>
      <c r="F1582" s="9">
        <v>0.245</v>
      </c>
      <c r="G1582" s="9">
        <v>7.8E-2</v>
      </c>
      <c r="H1582" s="9">
        <v>0.159</v>
      </c>
      <c r="I1582" s="9">
        <v>2.92E-2</v>
      </c>
    </row>
    <row r="1583" spans="1:9" x14ac:dyDescent="0.2">
      <c r="A1583" s="7" t="s">
        <v>545</v>
      </c>
      <c r="B1583" s="7" t="s">
        <v>546</v>
      </c>
      <c r="C1583" s="7" t="s">
        <v>547</v>
      </c>
      <c r="D1583" s="9">
        <v>-1.6799999999999999E-2</v>
      </c>
      <c r="E1583" s="9">
        <v>0.16400000000000001</v>
      </c>
      <c r="F1583" s="9">
        <v>-1.4800000000000001E-2</v>
      </c>
      <c r="G1583" s="9">
        <v>6.8199999999999997E-2</v>
      </c>
      <c r="H1583" s="9">
        <v>2.1899999999999999E-2</v>
      </c>
      <c r="I1583" s="9">
        <v>2.7799999999999998E-2</v>
      </c>
    </row>
    <row r="1584" spans="1:9" x14ac:dyDescent="0.2">
      <c r="A1584" s="7" t="s">
        <v>542</v>
      </c>
      <c r="B1584" s="7" t="s">
        <v>543</v>
      </c>
      <c r="C1584" s="7" t="s">
        <v>544</v>
      </c>
      <c r="D1584" s="9">
        <v>3.04E-2</v>
      </c>
      <c r="E1584" s="9">
        <v>0.13200000000000001</v>
      </c>
      <c r="F1584" s="9">
        <v>1.84E-2</v>
      </c>
      <c r="G1584" s="9">
        <v>6.2100000000000002E-2</v>
      </c>
      <c r="H1584" s="9">
        <v>3.46E-3</v>
      </c>
      <c r="I1584" s="9">
        <v>1.61E-2</v>
      </c>
    </row>
    <row r="1585" spans="1:9" x14ac:dyDescent="0.2">
      <c r="A1585" s="7" t="s">
        <v>539</v>
      </c>
      <c r="B1585" s="7" t="s">
        <v>540</v>
      </c>
      <c r="C1585" s="7" t="s">
        <v>541</v>
      </c>
      <c r="D1585" s="9">
        <v>3.2599999999999999E-3</v>
      </c>
      <c r="E1585" s="9">
        <v>7.4300000000000005E-2</v>
      </c>
      <c r="F1585" s="9">
        <v>1.6800000000000001E-3</v>
      </c>
      <c r="G1585" s="9">
        <v>3.2899999999999999E-2</v>
      </c>
      <c r="H1585" s="9">
        <v>2.7E-4</v>
      </c>
      <c r="I1585" s="9">
        <v>7.2199999999999999E-3</v>
      </c>
    </row>
    <row r="1586" spans="1:9" x14ac:dyDescent="0.2">
      <c r="A1586" s="7" t="s">
        <v>537</v>
      </c>
      <c r="B1586" s="7" t="s">
        <v>535</v>
      </c>
      <c r="C1586" s="7" t="s">
        <v>538</v>
      </c>
      <c r="D1586" s="9">
        <v>-3.27E-2</v>
      </c>
      <c r="E1586" s="9">
        <v>1.37E-2</v>
      </c>
      <c r="F1586" s="9">
        <v>-3.6600000000000001E-3</v>
      </c>
      <c r="G1586" s="9">
        <v>5.4299999999999999E-3</v>
      </c>
      <c r="H1586" s="9">
        <v>-1.98E-3</v>
      </c>
      <c r="I1586" s="9">
        <v>1.6199999999999999E-3</v>
      </c>
    </row>
    <row r="1587" spans="1:9" x14ac:dyDescent="0.2">
      <c r="A1587" s="7" t="s">
        <v>534</v>
      </c>
      <c r="B1587" s="7" t="s">
        <v>535</v>
      </c>
      <c r="C1587" s="7" t="s">
        <v>536</v>
      </c>
      <c r="D1587" s="9">
        <v>2.0599999999999999E-4</v>
      </c>
      <c r="E1587" s="9">
        <v>4.6499999999999996E-3</v>
      </c>
      <c r="F1587" s="9">
        <v>1.34E-4</v>
      </c>
      <c r="G1587" s="9">
        <v>1.6100000000000001E-3</v>
      </c>
      <c r="H1587" s="9">
        <v>1.5500000000000001E-5</v>
      </c>
      <c r="I1587" s="9">
        <v>3.8000000000000002E-4</v>
      </c>
    </row>
    <row r="1588" spans="1:9" x14ac:dyDescent="0.2">
      <c r="A1588" s="7" t="s">
        <v>531</v>
      </c>
      <c r="B1588" s="7" t="s">
        <v>532</v>
      </c>
      <c r="C1588" s="7" t="s">
        <v>533</v>
      </c>
      <c r="D1588" s="10">
        <v>5.0699999999999999E-3</v>
      </c>
      <c r="E1588" s="9">
        <v>1.6500000000000001E-2</v>
      </c>
      <c r="F1588" s="10">
        <v>3.8300000000000001E-3</v>
      </c>
      <c r="G1588" s="9">
        <v>5.7000000000000002E-3</v>
      </c>
      <c r="H1588" s="10">
        <v>1.9599999999999999E-3</v>
      </c>
      <c r="I1588" s="9">
        <v>1.7600000000000001E-3</v>
      </c>
    </row>
    <row r="1589" spans="1:9" x14ac:dyDescent="0.2">
      <c r="A1589" s="7" t="s">
        <v>528</v>
      </c>
      <c r="B1589" s="7" t="s">
        <v>529</v>
      </c>
      <c r="C1589" s="7" t="s">
        <v>530</v>
      </c>
      <c r="D1589" s="9">
        <v>5.37</v>
      </c>
      <c r="E1589" s="9">
        <v>0.13400000000000001</v>
      </c>
      <c r="F1589" s="9">
        <v>2.0499999999999998</v>
      </c>
      <c r="G1589" s="9">
        <v>3.9100000000000003E-2</v>
      </c>
      <c r="H1589" s="9">
        <v>1.39</v>
      </c>
      <c r="I1589" s="9">
        <v>2.4799999999999999E-2</v>
      </c>
    </row>
    <row r="1590" spans="1:9" x14ac:dyDescent="0.2">
      <c r="A1590" s="7" t="s">
        <v>525</v>
      </c>
      <c r="B1590" s="7" t="s">
        <v>526</v>
      </c>
      <c r="C1590" s="7" t="s">
        <v>527</v>
      </c>
      <c r="D1590" s="9">
        <v>10.7</v>
      </c>
      <c r="E1590" s="9">
        <v>0.26800000000000002</v>
      </c>
      <c r="F1590" s="9">
        <v>4.0999999999999996</v>
      </c>
      <c r="G1590" s="9">
        <v>7.8200000000000006E-2</v>
      </c>
      <c r="H1590" s="9">
        <v>2.78</v>
      </c>
      <c r="I1590" s="9">
        <v>4.9599999999999998E-2</v>
      </c>
    </row>
    <row r="1591" spans="1:9" x14ac:dyDescent="0.2">
      <c r="A1591" s="7" t="s">
        <v>4767</v>
      </c>
      <c r="B1591" s="7" t="s">
        <v>4768</v>
      </c>
      <c r="C1591" s="7" t="s">
        <v>4769</v>
      </c>
      <c r="D1591" s="9">
        <v>5.6300000000000001E-8</v>
      </c>
      <c r="E1591" s="9">
        <v>7.1000000000000003E-10</v>
      </c>
      <c r="F1591" s="9">
        <v>9.6299999999999992E-9</v>
      </c>
      <c r="G1591" s="9">
        <v>1.2199999999999999E-10</v>
      </c>
      <c r="H1591" s="9">
        <v>5.2400000000000001E-9</v>
      </c>
      <c r="I1591" s="9">
        <v>6.6000000000000005E-11</v>
      </c>
    </row>
    <row r="1592" spans="1:9" x14ac:dyDescent="0.2">
      <c r="A1592" s="7" t="s">
        <v>4764</v>
      </c>
      <c r="B1592" s="7" t="s">
        <v>4765</v>
      </c>
      <c r="C1592" s="7" t="s">
        <v>4766</v>
      </c>
      <c r="D1592" s="9">
        <v>6.9800000000000003E-5</v>
      </c>
      <c r="E1592" s="9">
        <v>8.8000000000000004E-7</v>
      </c>
      <c r="F1592" s="9">
        <v>1.17E-5</v>
      </c>
      <c r="G1592" s="9">
        <v>1.48E-7</v>
      </c>
      <c r="H1592" s="9">
        <v>2.4499999999999999E-5</v>
      </c>
      <c r="I1592" s="9">
        <v>3.0800000000000001E-7</v>
      </c>
    </row>
    <row r="1593" spans="1:9" x14ac:dyDescent="0.2">
      <c r="A1593" s="7" t="s">
        <v>522</v>
      </c>
      <c r="B1593" s="7" t="s">
        <v>523</v>
      </c>
      <c r="C1593" s="7" t="s">
        <v>524</v>
      </c>
      <c r="D1593" s="10">
        <v>1.02</v>
      </c>
      <c r="E1593" s="9">
        <v>0.222</v>
      </c>
      <c r="F1593" s="10">
        <v>0.32600000000000001</v>
      </c>
      <c r="G1593" s="9">
        <v>8.1299999999999997E-2</v>
      </c>
      <c r="H1593" s="10">
        <v>0.188</v>
      </c>
      <c r="I1593" s="9">
        <v>3.0599999999999999E-2</v>
      </c>
    </row>
    <row r="1594" spans="1:9" x14ac:dyDescent="0.2">
      <c r="A1594" s="7" t="s">
        <v>519</v>
      </c>
      <c r="B1594" s="7" t="s">
        <v>520</v>
      </c>
      <c r="C1594" s="7" t="s">
        <v>521</v>
      </c>
      <c r="D1594" s="9">
        <v>5.4900000000000001E-3</v>
      </c>
      <c r="E1594" s="9">
        <v>7.4399999999999994E-2</v>
      </c>
      <c r="F1594" s="9">
        <v>1.8699999999999999E-3</v>
      </c>
      <c r="G1594" s="9">
        <v>2.6599999999999999E-2</v>
      </c>
      <c r="H1594" s="9">
        <v>7.67E-4</v>
      </c>
      <c r="I1594" s="9">
        <v>9.3699999999999999E-3</v>
      </c>
    </row>
    <row r="1595" spans="1:9" x14ac:dyDescent="0.2">
      <c r="A1595" s="7" t="s">
        <v>516</v>
      </c>
      <c r="B1595" s="7" t="s">
        <v>517</v>
      </c>
      <c r="C1595" s="7" t="s">
        <v>518</v>
      </c>
      <c r="D1595" s="9">
        <v>3.7299999999999998E-3</v>
      </c>
      <c r="E1595" s="9">
        <v>6.9800000000000001E-2</v>
      </c>
      <c r="F1595" s="9">
        <v>1.6199999999999999E-3</v>
      </c>
      <c r="G1595" s="9">
        <v>3.0099999999999998E-2</v>
      </c>
      <c r="H1595" s="9">
        <v>6.3000000000000003E-4</v>
      </c>
      <c r="I1595" s="9">
        <v>1.04E-2</v>
      </c>
    </row>
    <row r="1596" spans="1:9" x14ac:dyDescent="0.2">
      <c r="A1596" s="7" t="s">
        <v>513</v>
      </c>
      <c r="B1596" s="7" t="s">
        <v>514</v>
      </c>
      <c r="C1596" s="7" t="s">
        <v>515</v>
      </c>
      <c r="D1596" s="9">
        <v>6.0600000000000001E-2</v>
      </c>
      <c r="E1596" s="9">
        <v>7.6300000000000001E-4</v>
      </c>
      <c r="F1596" s="9">
        <v>8.6099999999999996E-3</v>
      </c>
      <c r="G1596" s="9">
        <v>1.0900000000000001E-4</v>
      </c>
      <c r="H1596" s="9">
        <v>3.9100000000000003E-3</v>
      </c>
      <c r="I1596" s="9">
        <v>4.9100000000000001E-5</v>
      </c>
    </row>
    <row r="1597" spans="1:9" x14ac:dyDescent="0.2">
      <c r="A1597" s="7" t="s">
        <v>510</v>
      </c>
      <c r="B1597" s="7" t="s">
        <v>511</v>
      </c>
      <c r="C1597" s="7" t="s">
        <v>512</v>
      </c>
      <c r="D1597" s="9">
        <v>6.0600000000000001E-2</v>
      </c>
      <c r="E1597" s="9">
        <v>7.6300000000000001E-4</v>
      </c>
      <c r="F1597" s="9">
        <v>8.6099999999999996E-3</v>
      </c>
      <c r="G1597" s="9">
        <v>1.0900000000000001E-4</v>
      </c>
      <c r="H1597" s="9">
        <v>3.9100000000000003E-3</v>
      </c>
      <c r="I1597" s="9">
        <v>4.9100000000000001E-5</v>
      </c>
    </row>
    <row r="1598" spans="1:9" x14ac:dyDescent="0.2">
      <c r="A1598" s="7" t="s">
        <v>507</v>
      </c>
      <c r="B1598" s="7" t="s">
        <v>508</v>
      </c>
      <c r="C1598" s="7" t="s">
        <v>509</v>
      </c>
      <c r="D1598" s="9">
        <v>3.3E-3</v>
      </c>
      <c r="E1598" s="9">
        <v>2.5400000000000002E-3</v>
      </c>
      <c r="F1598" s="9">
        <v>1.1800000000000001E-3</v>
      </c>
      <c r="G1598" s="9">
        <v>1.0200000000000001E-3</v>
      </c>
      <c r="H1598" s="9">
        <v>7.1000000000000002E-4</v>
      </c>
      <c r="I1598" s="9">
        <v>2.8200000000000002E-4</v>
      </c>
    </row>
    <row r="1599" spans="1:9" x14ac:dyDescent="0.2">
      <c r="A1599" s="7" t="s">
        <v>504</v>
      </c>
      <c r="B1599" s="7" t="s">
        <v>505</v>
      </c>
      <c r="C1599" s="7" t="s">
        <v>506</v>
      </c>
      <c r="D1599" s="9">
        <v>3.7699999999999997E-2</v>
      </c>
      <c r="E1599" s="9">
        <v>0.19600000000000001</v>
      </c>
      <c r="F1599" s="9">
        <v>1.0699999999999999E-2</v>
      </c>
      <c r="G1599" s="9">
        <v>6.0699999999999997E-2</v>
      </c>
      <c r="H1599" s="9">
        <v>3.9100000000000003E-3</v>
      </c>
      <c r="I1599" s="9">
        <v>1.9400000000000001E-2</v>
      </c>
    </row>
    <row r="1600" spans="1:9" x14ac:dyDescent="0.2">
      <c r="A1600" s="7" t="s">
        <v>501</v>
      </c>
      <c r="B1600" s="7" t="s">
        <v>502</v>
      </c>
      <c r="C1600" s="7" t="s">
        <v>503</v>
      </c>
      <c r="D1600" s="9">
        <v>4.3400000000000001E-3</v>
      </c>
      <c r="E1600" s="9">
        <v>6.1199999999999996E-3</v>
      </c>
      <c r="F1600" s="9">
        <v>6.0899999999999995E-4</v>
      </c>
      <c r="G1600" s="9">
        <v>2.3900000000000002E-3</v>
      </c>
      <c r="H1600" s="9">
        <v>2.7500000000000002E-4</v>
      </c>
      <c r="I1600" s="9">
        <v>7.2599999999999997E-4</v>
      </c>
    </row>
    <row r="1601" spans="1:9" x14ac:dyDescent="0.2">
      <c r="A1601" s="7" t="s">
        <v>498</v>
      </c>
      <c r="B1601" s="7" t="s">
        <v>499</v>
      </c>
      <c r="C1601" s="7" t="s">
        <v>500</v>
      </c>
      <c r="D1601" s="9">
        <v>1.7500000000000002E-2</v>
      </c>
      <c r="E1601" s="9">
        <v>9.2899999999999996E-3</v>
      </c>
      <c r="F1601" s="9">
        <v>3.16E-3</v>
      </c>
      <c r="G1601" s="9">
        <v>5.6299999999999996E-3</v>
      </c>
      <c r="H1601" s="9">
        <v>1.1800000000000001E-3</v>
      </c>
      <c r="I1601" s="9">
        <v>1.39E-3</v>
      </c>
    </row>
    <row r="1602" spans="1:9" x14ac:dyDescent="0.2">
      <c r="A1602" s="7" t="s">
        <v>495</v>
      </c>
      <c r="B1602" s="7" t="s">
        <v>496</v>
      </c>
      <c r="C1602" s="7" t="s">
        <v>497</v>
      </c>
      <c r="D1602" s="9">
        <v>-6.0299999999999998E-3</v>
      </c>
      <c r="E1602" s="9">
        <v>4.2900000000000004E-3</v>
      </c>
      <c r="F1602" s="9">
        <v>-1.0300000000000001E-3</v>
      </c>
      <c r="G1602" s="9">
        <v>8.0000000000000004E-4</v>
      </c>
      <c r="H1602" s="9">
        <v>-5.5800000000000001E-4</v>
      </c>
      <c r="I1602" s="9">
        <v>3.7599999999999998E-4</v>
      </c>
    </row>
    <row r="1603" spans="1:9" x14ac:dyDescent="0.2">
      <c r="A1603" s="7" t="s">
        <v>492</v>
      </c>
      <c r="B1603" s="7" t="s">
        <v>493</v>
      </c>
      <c r="C1603" s="7" t="s">
        <v>494</v>
      </c>
      <c r="D1603" s="9">
        <v>5.4199999999999995E-4</v>
      </c>
      <c r="E1603" s="9">
        <v>4.2900000000000004E-3</v>
      </c>
      <c r="F1603" s="9">
        <v>8.7600000000000002E-5</v>
      </c>
      <c r="G1603" s="9">
        <v>8.0000000000000004E-4</v>
      </c>
      <c r="H1603" s="9">
        <v>4.7500000000000003E-5</v>
      </c>
      <c r="I1603" s="9">
        <v>3.7599999999999998E-4</v>
      </c>
    </row>
    <row r="1604" spans="1:9" x14ac:dyDescent="0.2">
      <c r="A1604" s="7" t="s">
        <v>489</v>
      </c>
      <c r="B1604" s="7" t="s">
        <v>490</v>
      </c>
      <c r="C1604" s="7" t="s">
        <v>491</v>
      </c>
      <c r="D1604" s="9">
        <v>1.0399999999999999E-3</v>
      </c>
      <c r="E1604" s="9">
        <v>3.61E-2</v>
      </c>
      <c r="F1604" s="9">
        <v>4.0900000000000002E-4</v>
      </c>
      <c r="G1604" s="9">
        <v>1.29E-2</v>
      </c>
      <c r="H1604" s="9">
        <v>1.8100000000000001E-4</v>
      </c>
      <c r="I1604" s="9">
        <v>4.7299999999999998E-3</v>
      </c>
    </row>
    <row r="1605" spans="1:9" x14ac:dyDescent="0.2">
      <c r="A1605" s="7" t="s">
        <v>486</v>
      </c>
      <c r="B1605" s="7" t="s">
        <v>487</v>
      </c>
      <c r="C1605" s="7" t="s">
        <v>488</v>
      </c>
      <c r="D1605" s="9">
        <v>2.5000000000000001E-3</v>
      </c>
      <c r="E1605" s="9">
        <v>5.11E-2</v>
      </c>
      <c r="F1605" s="9">
        <v>7.1299999999999998E-4</v>
      </c>
      <c r="G1605" s="9">
        <v>1.66E-2</v>
      </c>
      <c r="H1605" s="9">
        <v>2.7700000000000001E-4</v>
      </c>
      <c r="I1605" s="9">
        <v>5.64E-3</v>
      </c>
    </row>
    <row r="1606" spans="1:9" x14ac:dyDescent="0.2">
      <c r="A1606" s="7" t="s">
        <v>483</v>
      </c>
      <c r="B1606" s="7" t="s">
        <v>484</v>
      </c>
      <c r="C1606" s="7" t="s">
        <v>485</v>
      </c>
      <c r="D1606" s="9">
        <v>-2.0200000000000001E-3</v>
      </c>
      <c r="E1606" s="9">
        <v>5.1299999999999998E-2</v>
      </c>
      <c r="F1606" s="9">
        <v>-6.4999999999999997E-4</v>
      </c>
      <c r="G1606" s="9">
        <v>1.66E-2</v>
      </c>
      <c r="H1606" s="9">
        <v>-2.33E-4</v>
      </c>
      <c r="I1606" s="9">
        <v>5.6600000000000001E-3</v>
      </c>
    </row>
    <row r="1607" spans="1:9" x14ac:dyDescent="0.2">
      <c r="A1607" s="7" t="s">
        <v>480</v>
      </c>
      <c r="B1607" s="7" t="s">
        <v>481</v>
      </c>
      <c r="C1607" s="7" t="s">
        <v>482</v>
      </c>
      <c r="D1607" s="9">
        <v>1.5399999999999999E-3</v>
      </c>
      <c r="E1607" s="9">
        <v>9.4700000000000003E-4</v>
      </c>
      <c r="F1607" s="9">
        <v>5.7899999999999998E-4</v>
      </c>
      <c r="G1607" s="9">
        <v>4.9899999999999999E-4</v>
      </c>
      <c r="H1607" s="9">
        <v>3.3399999999999999E-4</v>
      </c>
      <c r="I1607" s="9">
        <v>1.06E-4</v>
      </c>
    </row>
    <row r="1608" spans="1:9" x14ac:dyDescent="0.2">
      <c r="A1608" s="7" t="s">
        <v>477</v>
      </c>
      <c r="B1608" s="7" t="s">
        <v>478</v>
      </c>
      <c r="C1608" s="7" t="s">
        <v>479</v>
      </c>
      <c r="D1608" s="9">
        <v>1.0200000000000001E-3</v>
      </c>
      <c r="E1608" s="9">
        <v>1.2799999999999999E-5</v>
      </c>
      <c r="F1608" s="9">
        <v>8.4099999999999998E-5</v>
      </c>
      <c r="G1608" s="9">
        <v>1.0699999999999999E-6</v>
      </c>
      <c r="H1608" s="9">
        <v>5.2800000000000003E-5</v>
      </c>
      <c r="I1608" s="9">
        <v>6.6499999999999999E-7</v>
      </c>
    </row>
    <row r="1609" spans="1:9" x14ac:dyDescent="0.2">
      <c r="A1609" s="7" t="s">
        <v>474</v>
      </c>
      <c r="B1609" s="7" t="s">
        <v>475</v>
      </c>
      <c r="C1609" s="7" t="s">
        <v>476</v>
      </c>
      <c r="D1609" s="10">
        <v>2.7900000000000001E-4</v>
      </c>
      <c r="E1609" s="9">
        <v>4.3899999999999998E-3</v>
      </c>
      <c r="F1609" s="10">
        <v>1.16E-4</v>
      </c>
      <c r="G1609" s="9">
        <v>1.8799999999999999E-3</v>
      </c>
      <c r="H1609" s="10">
        <v>2.1699999999999999E-5</v>
      </c>
      <c r="I1609" s="9">
        <v>4.2999999999999999E-4</v>
      </c>
    </row>
    <row r="1610" spans="1:9" x14ac:dyDescent="0.2">
      <c r="A1610" s="7" t="s">
        <v>471</v>
      </c>
      <c r="B1610" s="7" t="s">
        <v>472</v>
      </c>
      <c r="C1610" s="7" t="s">
        <v>473</v>
      </c>
      <c r="D1610" s="10">
        <v>1.01E-4</v>
      </c>
      <c r="E1610" s="9">
        <v>2.2899999999999999E-3</v>
      </c>
      <c r="F1610" s="10">
        <v>4.6499999999999999E-5</v>
      </c>
      <c r="G1610" s="9">
        <v>8.6700000000000004E-4</v>
      </c>
      <c r="H1610" s="10">
        <v>1.4800000000000001E-5</v>
      </c>
      <c r="I1610" s="9">
        <v>2.4699999999999999E-4</v>
      </c>
    </row>
    <row r="1611" spans="1:9" x14ac:dyDescent="0.2">
      <c r="A1611" s="7" t="s">
        <v>468</v>
      </c>
      <c r="B1611" s="7" t="s">
        <v>469</v>
      </c>
      <c r="C1611" s="7" t="s">
        <v>470</v>
      </c>
      <c r="D1611" s="9">
        <v>4.5799999999999999E-3</v>
      </c>
      <c r="E1611" s="9">
        <v>6.3799999999999996E-2</v>
      </c>
      <c r="F1611" s="9">
        <v>1.08E-3</v>
      </c>
      <c r="G1611" s="9">
        <v>1.8800000000000001E-2</v>
      </c>
      <c r="H1611" s="9">
        <v>5.0500000000000002E-4</v>
      </c>
      <c r="I1611" s="9">
        <v>8.3599999999999994E-3</v>
      </c>
    </row>
    <row r="1612" spans="1:9" x14ac:dyDescent="0.2">
      <c r="A1612" s="7" t="s">
        <v>465</v>
      </c>
      <c r="B1612" s="7" t="s">
        <v>466</v>
      </c>
      <c r="C1612" s="7" t="s">
        <v>467</v>
      </c>
      <c r="D1612" s="10">
        <v>3.62E-3</v>
      </c>
      <c r="E1612" s="9">
        <v>6.3799999999999996E-2</v>
      </c>
      <c r="F1612" s="10">
        <v>1.01E-3</v>
      </c>
      <c r="G1612" s="9">
        <v>1.8800000000000001E-2</v>
      </c>
      <c r="H1612" s="10">
        <v>4.5600000000000003E-4</v>
      </c>
      <c r="I1612" s="9">
        <v>8.3599999999999994E-3</v>
      </c>
    </row>
    <row r="1613" spans="1:9" x14ac:dyDescent="0.2">
      <c r="A1613" s="7" t="s">
        <v>462</v>
      </c>
      <c r="B1613" s="7" t="s">
        <v>463</v>
      </c>
      <c r="C1613" s="7" t="s">
        <v>464</v>
      </c>
      <c r="D1613" s="9">
        <v>4.0800000000000003E-3</v>
      </c>
      <c r="E1613" s="9">
        <v>3.79E-3</v>
      </c>
      <c r="F1613" s="9">
        <v>6.7599999999999995E-4</v>
      </c>
      <c r="G1613" s="9">
        <v>6.0300000000000002E-4</v>
      </c>
      <c r="H1613" s="9">
        <v>3.8200000000000002E-4</v>
      </c>
      <c r="I1613" s="9">
        <v>3.5300000000000002E-4</v>
      </c>
    </row>
    <row r="1614" spans="1:9" x14ac:dyDescent="0.2">
      <c r="A1614" s="7" t="s">
        <v>459</v>
      </c>
      <c r="B1614" s="7" t="s">
        <v>460</v>
      </c>
      <c r="C1614" s="7" t="s">
        <v>461</v>
      </c>
      <c r="D1614" s="9">
        <v>7.1600000000000006E-5</v>
      </c>
      <c r="E1614" s="9">
        <v>1.6000000000000001E-3</v>
      </c>
      <c r="F1614" s="9">
        <v>1.2799999999999999E-5</v>
      </c>
      <c r="G1614" s="9">
        <v>2.2699999999999999E-4</v>
      </c>
      <c r="H1614" s="9">
        <v>2.6900000000000001E-6</v>
      </c>
      <c r="I1614" s="9">
        <v>9.1000000000000003E-5</v>
      </c>
    </row>
    <row r="1615" spans="1:9" x14ac:dyDescent="0.2">
      <c r="A1615" s="7" t="s">
        <v>4761</v>
      </c>
      <c r="B1615" s="7" t="s">
        <v>4762</v>
      </c>
      <c r="C1615" s="7" t="s">
        <v>4763</v>
      </c>
      <c r="D1615" s="10">
        <v>5.6300000000000001E-8</v>
      </c>
      <c r="E1615" s="9">
        <v>7.1000000000000003E-10</v>
      </c>
      <c r="F1615" s="10">
        <v>9.6299999999999992E-9</v>
      </c>
      <c r="G1615" s="9">
        <v>1.2199999999999999E-10</v>
      </c>
      <c r="H1615" s="10">
        <v>5.2400000000000001E-9</v>
      </c>
      <c r="I1615" s="9">
        <v>6.6000000000000005E-11</v>
      </c>
    </row>
    <row r="1616" spans="1:9" x14ac:dyDescent="0.2">
      <c r="A1616" s="7" t="s">
        <v>456</v>
      </c>
      <c r="B1616" s="7" t="s">
        <v>457</v>
      </c>
      <c r="C1616" s="7" t="s">
        <v>458</v>
      </c>
      <c r="D1616" s="9">
        <v>0.254</v>
      </c>
      <c r="E1616" s="9">
        <v>0.20799999999999999</v>
      </c>
      <c r="F1616" s="9">
        <v>2.2200000000000001E-2</v>
      </c>
      <c r="G1616" s="9">
        <v>8.1299999999999997E-2</v>
      </c>
      <c r="H1616" s="9">
        <v>6.5100000000000002E-3</v>
      </c>
      <c r="I1616" s="9">
        <v>3.4299999999999997E-2</v>
      </c>
    </row>
    <row r="1617" spans="1:9" x14ac:dyDescent="0.2">
      <c r="A1617" s="7" t="s">
        <v>453</v>
      </c>
      <c r="B1617" s="7" t="s">
        <v>454</v>
      </c>
      <c r="C1617" s="7" t="s">
        <v>455</v>
      </c>
      <c r="D1617" s="9">
        <v>0.438</v>
      </c>
      <c r="E1617" s="9">
        <v>0.161</v>
      </c>
      <c r="F1617" s="9">
        <v>0.23699999999999999</v>
      </c>
      <c r="G1617" s="9">
        <v>8.4699999999999998E-2</v>
      </c>
      <c r="H1617" s="9">
        <v>0.157</v>
      </c>
      <c r="I1617" s="9">
        <v>3.5299999999999998E-2</v>
      </c>
    </row>
    <row r="1618" spans="1:9" x14ac:dyDescent="0.2">
      <c r="A1618" s="7" t="s">
        <v>450</v>
      </c>
      <c r="B1618" s="7" t="s">
        <v>451</v>
      </c>
      <c r="C1618" s="7" t="s">
        <v>452</v>
      </c>
      <c r="D1618" s="10">
        <v>2.4899999999999999E-2</v>
      </c>
      <c r="E1618" s="9">
        <v>9.8000000000000004E-2</v>
      </c>
      <c r="F1618" s="10">
        <v>7.7400000000000004E-3</v>
      </c>
      <c r="G1618" s="9">
        <v>2.7699999999999999E-2</v>
      </c>
      <c r="H1618" s="10">
        <v>2.3999999999999998E-3</v>
      </c>
      <c r="I1618" s="9">
        <v>9.2800000000000001E-3</v>
      </c>
    </row>
    <row r="1619" spans="1:9" x14ac:dyDescent="0.2">
      <c r="A1619" s="7" t="s">
        <v>447</v>
      </c>
      <c r="B1619" s="7" t="s">
        <v>448</v>
      </c>
      <c r="C1619" s="7" t="s">
        <v>449</v>
      </c>
      <c r="D1619" s="10">
        <v>0.69799999999999995</v>
      </c>
      <c r="E1619" s="9">
        <v>0.24099999999999999</v>
      </c>
      <c r="F1619" s="10">
        <v>0.27600000000000002</v>
      </c>
      <c r="G1619" s="9">
        <v>8.5500000000000007E-2</v>
      </c>
      <c r="H1619" s="10">
        <v>0.16600000000000001</v>
      </c>
      <c r="I1619" s="9">
        <v>2.8799999999999999E-2</v>
      </c>
    </row>
    <row r="1620" spans="1:9" x14ac:dyDescent="0.2">
      <c r="A1620" s="7" t="s">
        <v>444</v>
      </c>
      <c r="B1620" s="7" t="s">
        <v>445</v>
      </c>
      <c r="C1620" s="7" t="s">
        <v>446</v>
      </c>
      <c r="D1620" s="9">
        <v>0.438</v>
      </c>
      <c r="E1620" s="9">
        <v>0.161</v>
      </c>
      <c r="F1620" s="9">
        <v>0.23699999999999999</v>
      </c>
      <c r="G1620" s="9">
        <v>8.4699999999999998E-2</v>
      </c>
      <c r="H1620" s="9">
        <v>0.157</v>
      </c>
      <c r="I1620" s="9">
        <v>3.5299999999999998E-2</v>
      </c>
    </row>
    <row r="1621" spans="1:9" x14ac:dyDescent="0.2">
      <c r="A1621" s="7" t="s">
        <v>441</v>
      </c>
      <c r="B1621" s="7" t="s">
        <v>442</v>
      </c>
      <c r="C1621" s="7" t="s">
        <v>443</v>
      </c>
      <c r="D1621" s="9">
        <v>7.8899999999999994E-3</v>
      </c>
      <c r="E1621" s="9">
        <v>5.8999999999999999E-3</v>
      </c>
      <c r="F1621" s="9">
        <v>8.0900000000000004E-4</v>
      </c>
      <c r="G1621" s="9">
        <v>1.5900000000000001E-3</v>
      </c>
      <c r="H1621" s="9">
        <v>4.4799999999999999E-4</v>
      </c>
      <c r="I1621" s="9">
        <v>5.9599999999999996E-4</v>
      </c>
    </row>
    <row r="1622" spans="1:9" x14ac:dyDescent="0.2">
      <c r="A1622" s="7" t="s">
        <v>438</v>
      </c>
      <c r="B1622" s="7" t="s">
        <v>439</v>
      </c>
      <c r="C1622" s="7" t="s">
        <v>440</v>
      </c>
      <c r="D1622" s="9">
        <v>5.9300000000000004E-3</v>
      </c>
      <c r="E1622" s="9">
        <v>2.0400000000000001E-3</v>
      </c>
      <c r="F1622" s="9">
        <v>5.3600000000000002E-4</v>
      </c>
      <c r="G1622" s="9">
        <v>7.5000000000000002E-4</v>
      </c>
      <c r="H1622" s="9">
        <v>3.1799999999999998E-4</v>
      </c>
      <c r="I1622" s="9">
        <v>2.6200000000000003E-4</v>
      </c>
    </row>
    <row r="1623" spans="1:9" x14ac:dyDescent="0.2">
      <c r="A1623" s="7" t="s">
        <v>435</v>
      </c>
      <c r="B1623" s="7" t="s">
        <v>436</v>
      </c>
      <c r="C1623" s="7" t="s">
        <v>437</v>
      </c>
      <c r="D1623" s="9">
        <v>1.3299999999999999E-2</v>
      </c>
      <c r="E1623" s="9">
        <v>8.8999999999999996E-2</v>
      </c>
      <c r="F1623" s="9">
        <v>4.8599999999999997E-3</v>
      </c>
      <c r="G1623" s="9">
        <v>3.2800000000000003E-2</v>
      </c>
      <c r="H1623" s="9">
        <v>1.3500000000000001E-3</v>
      </c>
      <c r="I1623" s="9">
        <v>9.41E-3</v>
      </c>
    </row>
    <row r="1624" spans="1:9" x14ac:dyDescent="0.2">
      <c r="A1624" s="7" t="s">
        <v>432</v>
      </c>
      <c r="B1624" s="7" t="s">
        <v>433</v>
      </c>
      <c r="C1624" s="7" t="s">
        <v>434</v>
      </c>
      <c r="D1624" s="9">
        <v>1.3299999999999999E-2</v>
      </c>
      <c r="E1624" s="9">
        <v>8.8999999999999996E-2</v>
      </c>
      <c r="F1624" s="9">
        <v>4.8599999999999997E-3</v>
      </c>
      <c r="G1624" s="9">
        <v>3.2800000000000003E-2</v>
      </c>
      <c r="H1624" s="9">
        <v>1.3500000000000001E-3</v>
      </c>
      <c r="I1624" s="9">
        <v>9.41E-3</v>
      </c>
    </row>
    <row r="1625" spans="1:9" x14ac:dyDescent="0.2">
      <c r="A1625" s="7" t="s">
        <v>430</v>
      </c>
      <c r="B1625" s="7" t="s">
        <v>428</v>
      </c>
      <c r="C1625" s="7" t="s">
        <v>431</v>
      </c>
      <c r="D1625" s="9">
        <v>1.2200000000000001E-2</v>
      </c>
      <c r="E1625" s="9">
        <v>4.4400000000000002E-2</v>
      </c>
      <c r="F1625" s="9">
        <v>3.9899999999999996E-3</v>
      </c>
      <c r="G1625" s="9">
        <v>1.37E-2</v>
      </c>
      <c r="H1625" s="9">
        <v>1.2099999999999999E-3</v>
      </c>
      <c r="I1625" s="9">
        <v>4.47E-3</v>
      </c>
    </row>
    <row r="1626" spans="1:9" x14ac:dyDescent="0.2">
      <c r="A1626" s="7" t="s">
        <v>427</v>
      </c>
      <c r="B1626" s="7" t="s">
        <v>428</v>
      </c>
      <c r="C1626" s="7" t="s">
        <v>429</v>
      </c>
      <c r="D1626" s="9">
        <v>1.58E-3</v>
      </c>
      <c r="E1626" s="9">
        <v>2.0799999999999999E-2</v>
      </c>
      <c r="F1626" s="9">
        <v>5.1900000000000004E-4</v>
      </c>
      <c r="G1626" s="9">
        <v>7.1399999999999996E-3</v>
      </c>
      <c r="H1626" s="9">
        <v>6.1099999999999994E-5</v>
      </c>
      <c r="I1626" s="9">
        <v>1.4300000000000001E-3</v>
      </c>
    </row>
    <row r="1627" spans="1:9" x14ac:dyDescent="0.2">
      <c r="A1627" s="7" t="s">
        <v>425</v>
      </c>
      <c r="B1627" s="7" t="s">
        <v>421</v>
      </c>
      <c r="C1627" s="7" t="s">
        <v>426</v>
      </c>
      <c r="D1627" s="9">
        <v>3.3700000000000001E-2</v>
      </c>
      <c r="E1627" s="9">
        <v>0.182</v>
      </c>
      <c r="F1627" s="9">
        <v>1.04E-2</v>
      </c>
      <c r="G1627" s="9">
        <v>6.1600000000000002E-2</v>
      </c>
      <c r="H1627" s="9">
        <v>2.8800000000000002E-3</v>
      </c>
      <c r="I1627" s="9">
        <v>1.8800000000000001E-2</v>
      </c>
    </row>
    <row r="1628" spans="1:9" x14ac:dyDescent="0.2">
      <c r="A1628" s="7" t="s">
        <v>423</v>
      </c>
      <c r="B1628" s="7" t="s">
        <v>421</v>
      </c>
      <c r="C1628" s="7" t="s">
        <v>424</v>
      </c>
      <c r="D1628" s="9">
        <v>2.7100000000000002E-3</v>
      </c>
      <c r="E1628" s="9">
        <v>3.32E-2</v>
      </c>
      <c r="F1628" s="9">
        <v>7.6000000000000004E-4</v>
      </c>
      <c r="G1628" s="9">
        <v>9.9900000000000006E-3</v>
      </c>
      <c r="H1628" s="9">
        <v>1.25E-4</v>
      </c>
      <c r="I1628" s="9">
        <v>2.2899999999999999E-3</v>
      </c>
    </row>
    <row r="1629" spans="1:9" x14ac:dyDescent="0.2">
      <c r="A1629" s="7" t="s">
        <v>420</v>
      </c>
      <c r="B1629" s="7" t="s">
        <v>421</v>
      </c>
      <c r="C1629" s="7" t="s">
        <v>422</v>
      </c>
      <c r="D1629" s="10">
        <v>3.09E-2</v>
      </c>
      <c r="E1629" s="9">
        <v>0.18</v>
      </c>
      <c r="F1629" s="10">
        <v>9.6500000000000006E-3</v>
      </c>
      <c r="G1629" s="9">
        <v>6.0900000000000003E-2</v>
      </c>
      <c r="H1629" s="10">
        <v>2.7499999999999998E-3</v>
      </c>
      <c r="I1629" s="9">
        <v>1.8599999999999998E-2</v>
      </c>
    </row>
    <row r="1630" spans="1:9" x14ac:dyDescent="0.2">
      <c r="A1630" s="7" t="s">
        <v>417</v>
      </c>
      <c r="B1630" s="7" t="s">
        <v>418</v>
      </c>
      <c r="C1630" s="7" t="s">
        <v>419</v>
      </c>
      <c r="D1630" s="9">
        <v>7.9200000000000007E-2</v>
      </c>
      <c r="E1630" s="9">
        <v>0.129</v>
      </c>
      <c r="F1630" s="9">
        <v>2.2599999999999999E-3</v>
      </c>
      <c r="G1630" s="9">
        <v>8.0599999999999995E-3</v>
      </c>
      <c r="H1630" s="9">
        <v>1.2899999999999999E-3</v>
      </c>
      <c r="I1630" s="9">
        <v>3.5799999999999998E-3</v>
      </c>
    </row>
    <row r="1631" spans="1:9" x14ac:dyDescent="0.2">
      <c r="A1631" s="7" t="s">
        <v>414</v>
      </c>
      <c r="B1631" s="7" t="s">
        <v>415</v>
      </c>
      <c r="C1631" s="7" t="s">
        <v>416</v>
      </c>
      <c r="D1631" s="9">
        <v>1.4599999999999999E-3</v>
      </c>
      <c r="E1631" s="9">
        <v>3.9899999999999999E-4</v>
      </c>
      <c r="F1631" s="9">
        <v>5.1800000000000001E-4</v>
      </c>
      <c r="G1631" s="9">
        <v>1.6100000000000001E-4</v>
      </c>
      <c r="H1631" s="9">
        <v>3.2499999999999999E-4</v>
      </c>
      <c r="I1631" s="9">
        <v>4.6999999999999997E-5</v>
      </c>
    </row>
    <row r="1632" spans="1:9" x14ac:dyDescent="0.2">
      <c r="A1632" s="7" t="s">
        <v>411</v>
      </c>
      <c r="B1632" s="7" t="s">
        <v>412</v>
      </c>
      <c r="C1632" s="7" t="s">
        <v>413</v>
      </c>
      <c r="D1632" s="9">
        <v>1.48E-3</v>
      </c>
      <c r="E1632" s="9">
        <v>5.9900000000000003E-4</v>
      </c>
      <c r="F1632" s="9">
        <v>5.2700000000000002E-4</v>
      </c>
      <c r="G1632" s="9">
        <v>2.4000000000000001E-4</v>
      </c>
      <c r="H1632" s="9">
        <v>3.2699999999999998E-4</v>
      </c>
      <c r="I1632" s="9">
        <v>6.3200000000000005E-5</v>
      </c>
    </row>
    <row r="1633" spans="1:9" x14ac:dyDescent="0.2">
      <c r="A1633" s="7" t="s">
        <v>408</v>
      </c>
      <c r="B1633" s="7" t="s">
        <v>409</v>
      </c>
      <c r="C1633" s="7" t="s">
        <v>410</v>
      </c>
      <c r="D1633" s="9">
        <v>1.4599999999999999E-3</v>
      </c>
      <c r="E1633" s="9">
        <v>4.8299999999999998E-4</v>
      </c>
      <c r="F1633" s="9">
        <v>5.22E-4</v>
      </c>
      <c r="G1633" s="9">
        <v>2.03E-4</v>
      </c>
      <c r="H1633" s="9">
        <v>3.2600000000000001E-4</v>
      </c>
      <c r="I1633" s="9">
        <v>5.3199999999999999E-5</v>
      </c>
    </row>
    <row r="1634" spans="1:9" x14ac:dyDescent="0.2">
      <c r="A1634" s="7" t="s">
        <v>405</v>
      </c>
      <c r="B1634" s="7" t="s">
        <v>406</v>
      </c>
      <c r="C1634" s="7" t="s">
        <v>407</v>
      </c>
      <c r="D1634" s="9">
        <v>1.5299999999999999E-3</v>
      </c>
      <c r="E1634" s="9">
        <v>8.8199999999999997E-4</v>
      </c>
      <c r="F1634" s="9">
        <v>5.7799999999999995E-4</v>
      </c>
      <c r="G1634" s="9">
        <v>4.9399999999999997E-4</v>
      </c>
      <c r="H1634" s="9">
        <v>3.3199999999999999E-4</v>
      </c>
      <c r="I1634" s="9">
        <v>9.7100000000000002E-5</v>
      </c>
    </row>
    <row r="1635" spans="1:9" x14ac:dyDescent="0.2">
      <c r="A1635" s="7" t="s">
        <v>403</v>
      </c>
      <c r="B1635" s="7" t="s">
        <v>399</v>
      </c>
      <c r="C1635" s="7" t="s">
        <v>404</v>
      </c>
      <c r="D1635" s="9">
        <v>1.5299999999999999E-3</v>
      </c>
      <c r="E1635" s="9">
        <v>8.8199999999999997E-4</v>
      </c>
      <c r="F1635" s="9">
        <v>5.7799999999999995E-4</v>
      </c>
      <c r="G1635" s="9">
        <v>4.9399999999999997E-4</v>
      </c>
      <c r="H1635" s="9">
        <v>3.3199999999999999E-4</v>
      </c>
      <c r="I1635" s="9">
        <v>9.7100000000000002E-5</v>
      </c>
    </row>
    <row r="1636" spans="1:9" x14ac:dyDescent="0.2">
      <c r="A1636" s="7" t="s">
        <v>401</v>
      </c>
      <c r="B1636" s="7" t="s">
        <v>399</v>
      </c>
      <c r="C1636" s="7" t="s">
        <v>402</v>
      </c>
      <c r="D1636" s="9">
        <v>1.5299999999999999E-3</v>
      </c>
      <c r="E1636" s="9">
        <v>8.8199999999999997E-4</v>
      </c>
      <c r="F1636" s="9">
        <v>5.7799999999999995E-4</v>
      </c>
      <c r="G1636" s="9">
        <v>4.9399999999999997E-4</v>
      </c>
      <c r="H1636" s="9">
        <v>3.3199999999999999E-4</v>
      </c>
      <c r="I1636" s="9">
        <v>9.7100000000000002E-5</v>
      </c>
    </row>
    <row r="1637" spans="1:9" x14ac:dyDescent="0.2">
      <c r="A1637" s="7" t="s">
        <v>398</v>
      </c>
      <c r="B1637" s="7" t="s">
        <v>399</v>
      </c>
      <c r="C1637" s="7" t="s">
        <v>400</v>
      </c>
      <c r="D1637" s="9">
        <v>1.5299999999999999E-3</v>
      </c>
      <c r="E1637" s="9">
        <v>8.8199999999999997E-4</v>
      </c>
      <c r="F1637" s="9">
        <v>5.7799999999999995E-4</v>
      </c>
      <c r="G1637" s="9">
        <v>4.9399999999999997E-4</v>
      </c>
      <c r="H1637" s="9">
        <v>3.3199999999999999E-4</v>
      </c>
      <c r="I1637" s="9">
        <v>9.7100000000000002E-5</v>
      </c>
    </row>
    <row r="1638" spans="1:9" x14ac:dyDescent="0.2">
      <c r="A1638" s="7" t="s">
        <v>395</v>
      </c>
      <c r="B1638" s="7" t="s">
        <v>396</v>
      </c>
      <c r="C1638" s="7" t="s">
        <v>397</v>
      </c>
      <c r="D1638" s="9">
        <v>1.5299999999999999E-3</v>
      </c>
      <c r="E1638" s="9">
        <v>8.8199999999999997E-4</v>
      </c>
      <c r="F1638" s="9">
        <v>5.7799999999999995E-4</v>
      </c>
      <c r="G1638" s="9">
        <v>4.9399999999999997E-4</v>
      </c>
      <c r="H1638" s="9">
        <v>3.3199999999999999E-4</v>
      </c>
      <c r="I1638" s="9">
        <v>9.7100000000000002E-5</v>
      </c>
    </row>
    <row r="1639" spans="1:9" x14ac:dyDescent="0.2">
      <c r="A1639" s="7" t="s">
        <v>392</v>
      </c>
      <c r="B1639" s="7" t="s">
        <v>393</v>
      </c>
      <c r="C1639" s="7" t="s">
        <v>394</v>
      </c>
      <c r="D1639" s="9">
        <v>1.5299999999999999E-3</v>
      </c>
      <c r="E1639" s="9">
        <v>8.8199999999999997E-4</v>
      </c>
      <c r="F1639" s="9">
        <v>5.7799999999999995E-4</v>
      </c>
      <c r="G1639" s="9">
        <v>4.9399999999999997E-4</v>
      </c>
      <c r="H1639" s="9">
        <v>3.3199999999999999E-4</v>
      </c>
      <c r="I1639" s="9">
        <v>9.7100000000000002E-5</v>
      </c>
    </row>
    <row r="1640" spans="1:9" x14ac:dyDescent="0.2">
      <c r="A1640" s="7" t="s">
        <v>389</v>
      </c>
      <c r="B1640" s="7" t="s">
        <v>390</v>
      </c>
      <c r="C1640" s="7" t="s">
        <v>391</v>
      </c>
      <c r="D1640" s="10">
        <v>1.5299999999999999E-3</v>
      </c>
      <c r="E1640" s="9">
        <v>8.8199999999999997E-4</v>
      </c>
      <c r="F1640" s="10">
        <v>5.7799999999999995E-4</v>
      </c>
      <c r="G1640" s="9">
        <v>4.9399999999999997E-4</v>
      </c>
      <c r="H1640" s="10">
        <v>3.3199999999999999E-4</v>
      </c>
      <c r="I1640" s="9">
        <v>9.7100000000000002E-5</v>
      </c>
    </row>
    <row r="1641" spans="1:9" x14ac:dyDescent="0.2">
      <c r="A1641" s="7" t="s">
        <v>386</v>
      </c>
      <c r="B1641" s="7" t="s">
        <v>387</v>
      </c>
      <c r="C1641" s="7" t="s">
        <v>388</v>
      </c>
      <c r="D1641" s="10">
        <v>1.5299999999999999E-3</v>
      </c>
      <c r="E1641" s="9">
        <v>8.8199999999999997E-4</v>
      </c>
      <c r="F1641" s="10">
        <v>5.7799999999999995E-4</v>
      </c>
      <c r="G1641" s="9">
        <v>4.9399999999999997E-4</v>
      </c>
      <c r="H1641" s="10">
        <v>3.3199999999999999E-4</v>
      </c>
      <c r="I1641" s="9">
        <v>9.7100000000000002E-5</v>
      </c>
    </row>
    <row r="1642" spans="1:9" x14ac:dyDescent="0.2">
      <c r="A1642" s="7" t="s">
        <v>383</v>
      </c>
      <c r="B1642" s="7" t="s">
        <v>384</v>
      </c>
      <c r="C1642" s="7" t="s">
        <v>385</v>
      </c>
      <c r="D1642" s="9">
        <v>1.4599999999999999E-3</v>
      </c>
      <c r="E1642" s="9">
        <v>4.8299999999999998E-4</v>
      </c>
      <c r="F1642" s="9">
        <v>5.22E-4</v>
      </c>
      <c r="G1642" s="9">
        <v>2.03E-4</v>
      </c>
      <c r="H1642" s="9">
        <v>3.2600000000000001E-4</v>
      </c>
      <c r="I1642" s="9">
        <v>5.3199999999999999E-5</v>
      </c>
    </row>
    <row r="1643" spans="1:9" x14ac:dyDescent="0.2">
      <c r="A1643" s="7" t="s">
        <v>380</v>
      </c>
      <c r="B1643" s="7" t="s">
        <v>381</v>
      </c>
      <c r="C1643" s="7" t="s">
        <v>382</v>
      </c>
      <c r="D1643" s="9">
        <v>1.5399999999999999E-3</v>
      </c>
      <c r="E1643" s="9">
        <v>9.4700000000000003E-4</v>
      </c>
      <c r="F1643" s="9">
        <v>5.7899999999999998E-4</v>
      </c>
      <c r="G1643" s="9">
        <v>4.9899999999999999E-4</v>
      </c>
      <c r="H1643" s="9">
        <v>3.3399999999999999E-4</v>
      </c>
      <c r="I1643" s="9">
        <v>1.06E-4</v>
      </c>
    </row>
    <row r="1644" spans="1:9" x14ac:dyDescent="0.2">
      <c r="A1644" s="7" t="s">
        <v>377</v>
      </c>
      <c r="B1644" s="7" t="s">
        <v>378</v>
      </c>
      <c r="C1644" s="7" t="s">
        <v>379</v>
      </c>
      <c r="D1644" s="9">
        <v>1.3299999999999999E-2</v>
      </c>
      <c r="E1644" s="9">
        <v>0.105</v>
      </c>
      <c r="F1644" s="9">
        <v>1.04E-2</v>
      </c>
      <c r="G1644" s="9">
        <v>4.2700000000000002E-2</v>
      </c>
      <c r="H1644" s="9">
        <v>2.8999999999999998E-3</v>
      </c>
      <c r="I1644" s="9">
        <v>1.3599999999999999E-2</v>
      </c>
    </row>
    <row r="1645" spans="1:9" x14ac:dyDescent="0.2">
      <c r="A1645" s="7" t="s">
        <v>374</v>
      </c>
      <c r="B1645" s="7" t="s">
        <v>375</v>
      </c>
      <c r="C1645" s="7" t="s">
        <v>376</v>
      </c>
      <c r="D1645" s="9">
        <v>13.2</v>
      </c>
      <c r="E1645" s="9">
        <v>0.51700000000000002</v>
      </c>
      <c r="F1645" s="9">
        <v>4.99</v>
      </c>
      <c r="G1645" s="9">
        <v>0.182</v>
      </c>
      <c r="H1645" s="9">
        <v>3.41</v>
      </c>
      <c r="I1645" s="9">
        <v>7.9000000000000001E-2</v>
      </c>
    </row>
    <row r="1646" spans="1:9" x14ac:dyDescent="0.2">
      <c r="A1646" s="7" t="s">
        <v>371</v>
      </c>
      <c r="B1646" s="7" t="s">
        <v>372</v>
      </c>
      <c r="C1646" s="7" t="s">
        <v>373</v>
      </c>
      <c r="D1646" s="9">
        <v>2.8500000000000001E-3</v>
      </c>
      <c r="E1646" s="9">
        <v>6.8100000000000001E-3</v>
      </c>
      <c r="F1646" s="9">
        <v>2.5900000000000001E-4</v>
      </c>
      <c r="G1646" s="9">
        <v>1.07E-3</v>
      </c>
      <c r="H1646" s="9">
        <v>1.56E-4</v>
      </c>
      <c r="I1646" s="9">
        <v>5.13E-4</v>
      </c>
    </row>
    <row r="1647" spans="1:9" x14ac:dyDescent="0.2">
      <c r="A1647" s="7" t="s">
        <v>368</v>
      </c>
      <c r="B1647" s="7" t="s">
        <v>369</v>
      </c>
      <c r="C1647" s="7" t="s">
        <v>370</v>
      </c>
      <c r="D1647" s="9">
        <v>3.13E-3</v>
      </c>
      <c r="E1647" s="9">
        <v>7.3700000000000002E-2</v>
      </c>
      <c r="F1647" s="9">
        <v>1.2999999999999999E-3</v>
      </c>
      <c r="G1647" s="9">
        <v>2.9100000000000001E-2</v>
      </c>
      <c r="H1647" s="9">
        <v>1.4100000000000001E-4</v>
      </c>
      <c r="I1647" s="9">
        <v>5.0400000000000002E-3</v>
      </c>
    </row>
    <row r="1648" spans="1:9" x14ac:dyDescent="0.2">
      <c r="A1648" s="7" t="s">
        <v>365</v>
      </c>
      <c r="B1648" s="7" t="s">
        <v>366</v>
      </c>
      <c r="C1648" s="7" t="s">
        <v>367</v>
      </c>
      <c r="D1648" s="9">
        <v>5.7299999999999999E-3</v>
      </c>
      <c r="E1648" s="9">
        <v>7.2200000000000007E-5</v>
      </c>
      <c r="F1648" s="9">
        <v>4.73E-4</v>
      </c>
      <c r="G1648" s="9">
        <v>5.9900000000000002E-6</v>
      </c>
      <c r="H1648" s="9">
        <v>2.9700000000000001E-4</v>
      </c>
      <c r="I1648" s="9">
        <v>3.7400000000000002E-6</v>
      </c>
    </row>
    <row r="1649" spans="1:9" x14ac:dyDescent="0.2">
      <c r="A1649" s="7" t="s">
        <v>362</v>
      </c>
      <c r="B1649" s="7" t="s">
        <v>363</v>
      </c>
      <c r="C1649" s="7" t="s">
        <v>364</v>
      </c>
      <c r="D1649" s="9">
        <v>1.84E-2</v>
      </c>
      <c r="E1649" s="9">
        <v>5.7299999999999997E-2</v>
      </c>
      <c r="F1649" s="9">
        <v>2.8800000000000002E-3</v>
      </c>
      <c r="G1649" s="9">
        <v>1.5599999999999999E-2</v>
      </c>
      <c r="H1649" s="9">
        <v>1.1199999999999999E-3</v>
      </c>
      <c r="I1649" s="9">
        <v>4.7200000000000002E-3</v>
      </c>
    </row>
    <row r="1650" spans="1:9" x14ac:dyDescent="0.2">
      <c r="A1650" s="7" t="s">
        <v>360</v>
      </c>
      <c r="B1650" s="7" t="s">
        <v>356</v>
      </c>
      <c r="C1650" s="7" t="s">
        <v>361</v>
      </c>
      <c r="D1650" s="10">
        <v>-1.39E-3</v>
      </c>
      <c r="E1650" s="9">
        <v>1.9900000000000001E-2</v>
      </c>
      <c r="F1650" s="10">
        <v>-8.25E-4</v>
      </c>
      <c r="G1650" s="9">
        <v>6.9100000000000003E-3</v>
      </c>
      <c r="H1650" s="10">
        <v>-3.3799999999999998E-4</v>
      </c>
      <c r="I1650" s="9">
        <v>2.47E-3</v>
      </c>
    </row>
    <row r="1651" spans="1:9" x14ac:dyDescent="0.2">
      <c r="A1651" s="7" t="s">
        <v>358</v>
      </c>
      <c r="B1651" s="7" t="s">
        <v>356</v>
      </c>
      <c r="C1651" s="7" t="s">
        <v>359</v>
      </c>
      <c r="D1651" s="10">
        <v>2.21</v>
      </c>
      <c r="E1651" s="9">
        <v>0.69099999999999995</v>
      </c>
      <c r="F1651" s="10">
        <v>0.59699999999999998</v>
      </c>
      <c r="G1651" s="9">
        <v>0.28899999999999998</v>
      </c>
      <c r="H1651" s="10">
        <v>0.54500000000000004</v>
      </c>
      <c r="I1651" s="9">
        <v>0.121</v>
      </c>
    </row>
    <row r="1652" spans="1:9" x14ac:dyDescent="0.2">
      <c r="A1652" s="7" t="s">
        <v>355</v>
      </c>
      <c r="B1652" s="7" t="s">
        <v>356</v>
      </c>
      <c r="C1652" s="7" t="s">
        <v>357</v>
      </c>
      <c r="D1652" s="10">
        <v>2.09</v>
      </c>
      <c r="E1652" s="9">
        <v>0.69099999999999995</v>
      </c>
      <c r="F1652" s="10">
        <v>0.58799999999999997</v>
      </c>
      <c r="G1652" s="9">
        <v>0.28699999999999998</v>
      </c>
      <c r="H1652" s="10">
        <v>0.54100000000000004</v>
      </c>
      <c r="I1652" s="9">
        <v>0.121</v>
      </c>
    </row>
    <row r="1653" spans="1:9" x14ac:dyDescent="0.2">
      <c r="A1653" s="7" t="s">
        <v>352</v>
      </c>
      <c r="B1653" s="7" t="s">
        <v>353</v>
      </c>
      <c r="C1653" s="7" t="s">
        <v>354</v>
      </c>
      <c r="D1653" s="9">
        <v>1.84E-2</v>
      </c>
      <c r="E1653" s="9">
        <v>5.7299999999999997E-2</v>
      </c>
      <c r="F1653" s="9">
        <v>2.8800000000000002E-3</v>
      </c>
      <c r="G1653" s="9">
        <v>1.5599999999999999E-2</v>
      </c>
      <c r="H1653" s="9">
        <v>1.1199999999999999E-3</v>
      </c>
      <c r="I1653" s="9">
        <v>4.7200000000000002E-3</v>
      </c>
    </row>
    <row r="1654" spans="1:9" x14ac:dyDescent="0.2">
      <c r="A1654" s="7" t="s">
        <v>349</v>
      </c>
      <c r="B1654" s="7" t="s">
        <v>350</v>
      </c>
      <c r="C1654" s="7" t="s">
        <v>351</v>
      </c>
      <c r="D1654" s="9">
        <v>6.0299999999999998E-3</v>
      </c>
      <c r="E1654" s="9">
        <v>4.2900000000000004E-3</v>
      </c>
      <c r="F1654" s="9">
        <v>1.0300000000000001E-3</v>
      </c>
      <c r="G1654" s="9">
        <v>8.0000000000000004E-4</v>
      </c>
      <c r="H1654" s="9">
        <v>5.5800000000000001E-4</v>
      </c>
      <c r="I1654" s="9">
        <v>3.7599999999999998E-4</v>
      </c>
    </row>
    <row r="1655" spans="1:9" x14ac:dyDescent="0.2">
      <c r="A1655" s="7" t="s">
        <v>346</v>
      </c>
      <c r="B1655" s="7" t="s">
        <v>347</v>
      </c>
      <c r="C1655" s="7" t="s">
        <v>348</v>
      </c>
      <c r="D1655" s="9">
        <v>2.63E-3</v>
      </c>
      <c r="E1655" s="9">
        <v>3.3099999999999998E-5</v>
      </c>
      <c r="F1655" s="9">
        <v>2.1699999999999999E-4</v>
      </c>
      <c r="G1655" s="9">
        <v>2.7499999999999999E-6</v>
      </c>
      <c r="H1655" s="9">
        <v>1.36E-4</v>
      </c>
      <c r="I1655" s="9">
        <v>1.7099999999999999E-6</v>
      </c>
    </row>
    <row r="1656" spans="1:9" x14ac:dyDescent="0.2">
      <c r="A1656" s="7" t="s">
        <v>343</v>
      </c>
      <c r="B1656" s="7" t="s">
        <v>344</v>
      </c>
      <c r="C1656" s="7" t="s">
        <v>345</v>
      </c>
      <c r="D1656" s="9">
        <v>4.96E-3</v>
      </c>
      <c r="E1656" s="9">
        <v>3.8100000000000002E-2</v>
      </c>
      <c r="F1656" s="9">
        <v>9.5299999999999996E-4</v>
      </c>
      <c r="G1656" s="9">
        <v>1.3299999999999999E-2</v>
      </c>
      <c r="H1656" s="9">
        <v>4.0299999999999998E-4</v>
      </c>
      <c r="I1656" s="9">
        <v>4.2700000000000004E-3</v>
      </c>
    </row>
    <row r="1657" spans="1:9" x14ac:dyDescent="0.2">
      <c r="A1657" s="7" t="s">
        <v>340</v>
      </c>
      <c r="B1657" s="7" t="s">
        <v>341</v>
      </c>
      <c r="C1657" s="7" t="s">
        <v>342</v>
      </c>
      <c r="D1657" s="9">
        <v>7.1199999999999996E-3</v>
      </c>
      <c r="E1657" s="9">
        <v>8.9699999999999998E-5</v>
      </c>
      <c r="F1657" s="9">
        <v>5.8799999999999998E-4</v>
      </c>
      <c r="G1657" s="9">
        <v>7.4499999999999998E-6</v>
      </c>
      <c r="H1657" s="9">
        <v>3.6900000000000002E-4</v>
      </c>
      <c r="I1657" s="9">
        <v>4.6500000000000004E-6</v>
      </c>
    </row>
    <row r="1658" spans="1:9" x14ac:dyDescent="0.2">
      <c r="A1658" s="7" t="s">
        <v>337</v>
      </c>
      <c r="B1658" s="7" t="s">
        <v>338</v>
      </c>
      <c r="C1658" s="7" t="s">
        <v>339</v>
      </c>
      <c r="D1658" s="9">
        <v>7.3099999999999998E-2</v>
      </c>
      <c r="E1658" s="9">
        <v>0.129</v>
      </c>
      <c r="F1658" s="9">
        <v>1.23E-3</v>
      </c>
      <c r="G1658" s="9">
        <v>8.0300000000000007E-3</v>
      </c>
      <c r="H1658" s="9">
        <v>7.2800000000000002E-4</v>
      </c>
      <c r="I1658" s="9">
        <v>3.5699999999999998E-3</v>
      </c>
    </row>
    <row r="1659" spans="1:9" x14ac:dyDescent="0.2">
      <c r="A1659" s="7" t="s">
        <v>334</v>
      </c>
      <c r="B1659" s="7" t="s">
        <v>335</v>
      </c>
      <c r="C1659" s="7" t="s">
        <v>336</v>
      </c>
      <c r="D1659" s="9">
        <v>7.3099999999999998E-2</v>
      </c>
      <c r="E1659" s="9">
        <v>0.129</v>
      </c>
      <c r="F1659" s="9">
        <v>1.23E-3</v>
      </c>
      <c r="G1659" s="9">
        <v>8.0300000000000007E-3</v>
      </c>
      <c r="H1659" s="9">
        <v>7.2800000000000002E-4</v>
      </c>
      <c r="I1659" s="9">
        <v>3.5699999999999998E-3</v>
      </c>
    </row>
    <row r="1660" spans="1:9" x14ac:dyDescent="0.2">
      <c r="A1660" s="7" t="s">
        <v>331</v>
      </c>
      <c r="B1660" s="7" t="s">
        <v>332</v>
      </c>
      <c r="C1660" s="7" t="s">
        <v>333</v>
      </c>
      <c r="D1660" s="9">
        <v>6.6000000000000003E-2</v>
      </c>
      <c r="E1660" s="9">
        <v>0.129</v>
      </c>
      <c r="F1660" s="9">
        <v>6.3500000000000004E-4</v>
      </c>
      <c r="G1660" s="9">
        <v>8.0199999999999994E-3</v>
      </c>
      <c r="H1660" s="9">
        <v>3.48E-4</v>
      </c>
      <c r="I1660" s="9">
        <v>3.5599999999999998E-3</v>
      </c>
    </row>
    <row r="1661" spans="1:9" x14ac:dyDescent="0.2">
      <c r="A1661" s="7" t="s">
        <v>328</v>
      </c>
      <c r="B1661" s="7" t="s">
        <v>329</v>
      </c>
      <c r="C1661" s="7" t="s">
        <v>330</v>
      </c>
      <c r="D1661" s="9">
        <v>3.13E-3</v>
      </c>
      <c r="E1661" s="9">
        <v>7.3700000000000002E-2</v>
      </c>
      <c r="F1661" s="9">
        <v>1.2999999999999999E-3</v>
      </c>
      <c r="G1661" s="9">
        <v>2.9100000000000001E-2</v>
      </c>
      <c r="H1661" s="9">
        <v>1.4100000000000001E-4</v>
      </c>
      <c r="I1661" s="9">
        <v>5.0400000000000002E-3</v>
      </c>
    </row>
    <row r="1662" spans="1:9" x14ac:dyDescent="0.2">
      <c r="A1662" s="7" t="s">
        <v>325</v>
      </c>
      <c r="B1662" s="7" t="s">
        <v>326</v>
      </c>
      <c r="C1662" s="7" t="s">
        <v>327</v>
      </c>
      <c r="D1662" s="10">
        <v>1.6299999999999999E-3</v>
      </c>
      <c r="E1662" s="9">
        <v>3.3400000000000001E-3</v>
      </c>
      <c r="F1662" s="10">
        <v>1.85E-4</v>
      </c>
      <c r="G1662" s="9">
        <v>8.52E-4</v>
      </c>
      <c r="H1662" s="10">
        <v>9.9099999999999996E-5</v>
      </c>
      <c r="I1662" s="9">
        <v>3.3300000000000002E-4</v>
      </c>
    </row>
    <row r="1663" spans="1:9" x14ac:dyDescent="0.2">
      <c r="A1663" s="7" t="s">
        <v>322</v>
      </c>
      <c r="B1663" s="7" t="s">
        <v>323</v>
      </c>
      <c r="C1663" s="7" t="s">
        <v>324</v>
      </c>
      <c r="D1663" s="9">
        <v>1.6299999999999999E-3</v>
      </c>
      <c r="E1663" s="9">
        <v>3.3400000000000001E-3</v>
      </c>
      <c r="F1663" s="9">
        <v>1.85E-4</v>
      </c>
      <c r="G1663" s="9">
        <v>8.52E-4</v>
      </c>
      <c r="H1663" s="9">
        <v>9.9099999999999996E-5</v>
      </c>
      <c r="I1663" s="9">
        <v>3.3300000000000002E-4</v>
      </c>
    </row>
    <row r="1664" spans="1:9" x14ac:dyDescent="0.2">
      <c r="A1664" s="7" t="s">
        <v>319</v>
      </c>
      <c r="B1664" s="7" t="s">
        <v>320</v>
      </c>
      <c r="C1664" s="7" t="s">
        <v>321</v>
      </c>
      <c r="D1664" s="9">
        <v>0.107</v>
      </c>
      <c r="E1664" s="9">
        <v>0.45600000000000002</v>
      </c>
      <c r="F1664" s="9">
        <v>9.9199999999999997E-2</v>
      </c>
      <c r="G1664" s="9">
        <v>0.26300000000000001</v>
      </c>
      <c r="H1664" s="9">
        <v>1.6799999999999999E-2</v>
      </c>
      <c r="I1664" s="9">
        <v>6.5100000000000005E-2</v>
      </c>
    </row>
    <row r="1665" spans="1:9" x14ac:dyDescent="0.2">
      <c r="A1665" s="7" t="s">
        <v>316</v>
      </c>
      <c r="B1665" s="7" t="s">
        <v>317</v>
      </c>
      <c r="C1665" s="7" t="s">
        <v>318</v>
      </c>
      <c r="D1665" s="9">
        <v>1.47E-2</v>
      </c>
      <c r="E1665" s="9">
        <v>5.2900000000000003E-2</v>
      </c>
      <c r="F1665" s="9">
        <v>3.0999999999999999E-3</v>
      </c>
      <c r="G1665" s="9">
        <v>1.9900000000000001E-2</v>
      </c>
      <c r="H1665" s="9">
        <v>1.1000000000000001E-3</v>
      </c>
      <c r="I1665" s="9">
        <v>5.5900000000000004E-3</v>
      </c>
    </row>
    <row r="1666" spans="1:9" x14ac:dyDescent="0.2">
      <c r="A1666" s="7" t="s">
        <v>314</v>
      </c>
      <c r="B1666" s="7" t="s">
        <v>312</v>
      </c>
      <c r="C1666" s="7" t="s">
        <v>315</v>
      </c>
      <c r="D1666" s="9">
        <v>7.4600000000000003E-4</v>
      </c>
      <c r="E1666" s="9">
        <v>2.1600000000000001E-2</v>
      </c>
      <c r="F1666" s="9">
        <v>3.9100000000000002E-4</v>
      </c>
      <c r="G1666" s="9">
        <v>9.7699999999999992E-3</v>
      </c>
      <c r="H1666" s="9">
        <v>7.25E-5</v>
      </c>
      <c r="I1666" s="9">
        <v>2.2899999999999999E-3</v>
      </c>
    </row>
    <row r="1667" spans="1:9" x14ac:dyDescent="0.2">
      <c r="A1667" s="7" t="s">
        <v>311</v>
      </c>
      <c r="B1667" s="7" t="s">
        <v>312</v>
      </c>
      <c r="C1667" s="7" t="s">
        <v>313</v>
      </c>
      <c r="D1667" s="9">
        <v>3.65E-3</v>
      </c>
      <c r="E1667" s="9">
        <v>4.8300000000000003E-2</v>
      </c>
      <c r="F1667" s="9">
        <v>1.25E-3</v>
      </c>
      <c r="G1667" s="9">
        <v>1.7299999999999999E-2</v>
      </c>
      <c r="H1667" s="9">
        <v>3.6499999999999998E-4</v>
      </c>
      <c r="I1667" s="9">
        <v>5.11E-3</v>
      </c>
    </row>
    <row r="1668" spans="1:9" x14ac:dyDescent="0.2">
      <c r="A1668" s="7" t="s">
        <v>308</v>
      </c>
      <c r="B1668" s="7" t="s">
        <v>309</v>
      </c>
      <c r="C1668" s="7" t="s">
        <v>310</v>
      </c>
      <c r="D1668" s="10">
        <v>4.1899999999999999E-4</v>
      </c>
      <c r="E1668" s="9">
        <v>1.12E-2</v>
      </c>
      <c r="F1668" s="10">
        <v>4.8500000000000003E-4</v>
      </c>
      <c r="G1668" s="9">
        <v>7.0800000000000004E-3</v>
      </c>
      <c r="H1668" s="10">
        <v>6.6199999999999996E-5</v>
      </c>
      <c r="I1668" s="9">
        <v>1.24E-3</v>
      </c>
    </row>
    <row r="1669" spans="1:9" x14ac:dyDescent="0.2">
      <c r="A1669" s="7" t="s">
        <v>306</v>
      </c>
      <c r="B1669" s="7" t="s">
        <v>304</v>
      </c>
      <c r="C1669" s="7" t="s">
        <v>307</v>
      </c>
      <c r="D1669" s="9">
        <v>7.0599999999999995E-5</v>
      </c>
      <c r="E1669" s="9">
        <v>1.6100000000000001E-3</v>
      </c>
      <c r="F1669" s="9">
        <v>1.8099999999999999E-5</v>
      </c>
      <c r="G1669" s="9">
        <v>4.2700000000000002E-4</v>
      </c>
      <c r="H1669" s="9">
        <v>3.3699999999999999E-6</v>
      </c>
      <c r="I1669" s="9">
        <v>1.12E-4</v>
      </c>
    </row>
    <row r="1670" spans="1:9" x14ac:dyDescent="0.2">
      <c r="A1670" s="7" t="s">
        <v>303</v>
      </c>
      <c r="B1670" s="7" t="s">
        <v>304</v>
      </c>
      <c r="C1670" s="7" t="s">
        <v>305</v>
      </c>
      <c r="D1670" s="10">
        <v>7.5700000000000004E-6</v>
      </c>
      <c r="E1670" s="9">
        <v>5.3499999999999999E-4</v>
      </c>
      <c r="F1670" s="10">
        <v>4.1699999999999997E-5</v>
      </c>
      <c r="G1670" s="9">
        <v>6.4400000000000004E-4</v>
      </c>
      <c r="H1670" s="10">
        <v>4.1500000000000001E-6</v>
      </c>
      <c r="I1670" s="9">
        <v>1.2400000000000001E-4</v>
      </c>
    </row>
    <row r="1671" spans="1:9" x14ac:dyDescent="0.2">
      <c r="A1671" s="7" t="s">
        <v>300</v>
      </c>
      <c r="B1671" s="7" t="s">
        <v>301</v>
      </c>
      <c r="C1671" s="7" t="s">
        <v>302</v>
      </c>
      <c r="D1671" s="9">
        <v>8.2399999999999997E-5</v>
      </c>
      <c r="E1671" s="9">
        <v>2.3999999999999998E-3</v>
      </c>
      <c r="F1671" s="9">
        <v>2.02E-5</v>
      </c>
      <c r="G1671" s="9">
        <v>7.1500000000000003E-4</v>
      </c>
      <c r="H1671" s="9">
        <v>4.3100000000000002E-6</v>
      </c>
      <c r="I1671" s="9">
        <v>1.6899999999999999E-4</v>
      </c>
    </row>
    <row r="1672" spans="1:9" x14ac:dyDescent="0.2">
      <c r="A1672" s="7" t="s">
        <v>298</v>
      </c>
      <c r="B1672" s="7" t="s">
        <v>296</v>
      </c>
      <c r="C1672" s="7" t="s">
        <v>299</v>
      </c>
      <c r="D1672" s="9">
        <v>1.45E-5</v>
      </c>
      <c r="E1672" s="9">
        <v>1.0300000000000001E-3</v>
      </c>
      <c r="F1672" s="9">
        <v>1.18E-4</v>
      </c>
      <c r="G1672" s="9">
        <v>1.6299999999999999E-3</v>
      </c>
      <c r="H1672" s="9">
        <v>2.5999999999999998E-5</v>
      </c>
      <c r="I1672" s="9">
        <v>4.55E-4</v>
      </c>
    </row>
    <row r="1673" spans="1:9" x14ac:dyDescent="0.2">
      <c r="A1673" s="7" t="s">
        <v>295</v>
      </c>
      <c r="B1673" s="7" t="s">
        <v>296</v>
      </c>
      <c r="C1673" s="7" t="s">
        <v>297</v>
      </c>
      <c r="D1673" s="9">
        <v>1.01E-4</v>
      </c>
      <c r="E1673" s="9">
        <v>2.7100000000000002E-3</v>
      </c>
      <c r="F1673" s="9">
        <v>9.4500000000000007E-5</v>
      </c>
      <c r="G1673" s="9">
        <v>1.41E-3</v>
      </c>
      <c r="H1673" s="9">
        <v>2.1500000000000002E-6</v>
      </c>
      <c r="I1673" s="9">
        <v>6.7199999999999994E-5</v>
      </c>
    </row>
    <row r="1674" spans="1:9" x14ac:dyDescent="0.2">
      <c r="A1674" s="7" t="s">
        <v>292</v>
      </c>
      <c r="B1674" s="7" t="s">
        <v>293</v>
      </c>
      <c r="C1674" s="7" t="s">
        <v>294</v>
      </c>
      <c r="D1674" s="9">
        <v>4.6400000000000003E-5</v>
      </c>
      <c r="E1674" s="9">
        <v>1.64E-3</v>
      </c>
      <c r="F1674" s="9">
        <v>2.0999999999999999E-5</v>
      </c>
      <c r="G1674" s="9">
        <v>5.8500000000000002E-4</v>
      </c>
      <c r="H1674" s="9">
        <v>3.23E-6</v>
      </c>
      <c r="I1674" s="9">
        <v>1.36E-4</v>
      </c>
    </row>
    <row r="1675" spans="1:9" x14ac:dyDescent="0.2">
      <c r="A1675" s="7" t="s">
        <v>290</v>
      </c>
      <c r="B1675" s="7" t="s">
        <v>288</v>
      </c>
      <c r="C1675" s="7" t="s">
        <v>291</v>
      </c>
      <c r="D1675" s="9">
        <v>2.3200000000000001E-5</v>
      </c>
      <c r="E1675" s="9">
        <v>1.16E-3</v>
      </c>
      <c r="F1675" s="9">
        <v>5.94E-5</v>
      </c>
      <c r="G1675" s="9">
        <v>1E-3</v>
      </c>
      <c r="H1675" s="9">
        <v>1.5E-5</v>
      </c>
      <c r="I1675" s="9">
        <v>3.0200000000000002E-4</v>
      </c>
    </row>
    <row r="1676" spans="1:9" x14ac:dyDescent="0.2">
      <c r="A1676" s="7" t="s">
        <v>287</v>
      </c>
      <c r="B1676" s="7" t="s">
        <v>288</v>
      </c>
      <c r="C1676" s="7" t="s">
        <v>289</v>
      </c>
      <c r="D1676" s="9">
        <v>5.3000000000000001E-5</v>
      </c>
      <c r="E1676" s="9">
        <v>1.67E-3</v>
      </c>
      <c r="F1676" s="9">
        <v>2.3599999999999999E-4</v>
      </c>
      <c r="G1676" s="9">
        <v>1.75E-3</v>
      </c>
      <c r="H1676" s="9">
        <v>1.2799999999999999E-5</v>
      </c>
      <c r="I1676" s="9">
        <v>2.8400000000000002E-4</v>
      </c>
    </row>
    <row r="1677" spans="1:9" x14ac:dyDescent="0.2">
      <c r="A1677" s="7" t="s">
        <v>284</v>
      </c>
      <c r="B1677" s="7" t="s">
        <v>285</v>
      </c>
      <c r="C1677" s="7" t="s">
        <v>286</v>
      </c>
      <c r="D1677" s="9">
        <v>1.7799999999999999E-4</v>
      </c>
      <c r="E1677" s="9">
        <v>3.2499999999999999E-3</v>
      </c>
      <c r="F1677" s="9">
        <v>3.8600000000000003E-5</v>
      </c>
      <c r="G1677" s="9">
        <v>8.3699999999999996E-4</v>
      </c>
      <c r="H1677" s="9">
        <v>1.77E-5</v>
      </c>
      <c r="I1677" s="9">
        <v>3.6600000000000001E-4</v>
      </c>
    </row>
    <row r="1678" spans="1:9" x14ac:dyDescent="0.2">
      <c r="A1678" s="7" t="s">
        <v>281</v>
      </c>
      <c r="B1678" s="7" t="s">
        <v>282</v>
      </c>
      <c r="C1678" s="7" t="s">
        <v>283</v>
      </c>
      <c r="D1678" s="9">
        <v>3.2000000000000002E-3</v>
      </c>
      <c r="E1678" s="9">
        <v>3.95E-2</v>
      </c>
      <c r="F1678" s="9">
        <v>4.9300000000000004E-3</v>
      </c>
      <c r="G1678" s="9">
        <v>3.4000000000000002E-2</v>
      </c>
      <c r="H1678" s="9">
        <v>1.2600000000000001E-3</v>
      </c>
      <c r="I1678" s="9">
        <v>1.29E-2</v>
      </c>
    </row>
    <row r="1679" spans="1:9" x14ac:dyDescent="0.2">
      <c r="A1679" s="7" t="s">
        <v>278</v>
      </c>
      <c r="B1679" s="7" t="s">
        <v>279</v>
      </c>
      <c r="C1679" s="7" t="s">
        <v>280</v>
      </c>
      <c r="D1679" s="10">
        <v>3.16E-3</v>
      </c>
      <c r="E1679" s="9">
        <v>4.5600000000000002E-2</v>
      </c>
      <c r="F1679" s="10">
        <v>3.3400000000000001E-3</v>
      </c>
      <c r="G1679" s="9">
        <v>2.5899999999999999E-2</v>
      </c>
      <c r="H1679" s="10">
        <v>1.2199999999999999E-3</v>
      </c>
      <c r="I1679" s="9">
        <v>9.1500000000000001E-3</v>
      </c>
    </row>
    <row r="1680" spans="1:9" x14ac:dyDescent="0.2">
      <c r="A1680" s="7" t="s">
        <v>275</v>
      </c>
      <c r="B1680" s="7" t="s">
        <v>276</v>
      </c>
      <c r="C1680" s="7" t="s">
        <v>277</v>
      </c>
      <c r="D1680" s="9">
        <v>7.6699999999999994E-5</v>
      </c>
      <c r="E1680" s="9">
        <v>1.67E-3</v>
      </c>
      <c r="F1680" s="9">
        <v>2.2500000000000001E-5</v>
      </c>
      <c r="G1680" s="9">
        <v>5.0199999999999995E-4</v>
      </c>
      <c r="H1680" s="9">
        <v>3.3000000000000002E-6</v>
      </c>
      <c r="I1680" s="9">
        <v>1.0900000000000001E-4</v>
      </c>
    </row>
    <row r="1681" spans="1:9" x14ac:dyDescent="0.2">
      <c r="A1681" s="7" t="s">
        <v>272</v>
      </c>
      <c r="B1681" s="7" t="s">
        <v>273</v>
      </c>
      <c r="C1681" s="7" t="s">
        <v>274</v>
      </c>
      <c r="D1681" s="9">
        <v>5.0300000000000003E-5</v>
      </c>
      <c r="E1681" s="9">
        <v>1.6299999999999999E-3</v>
      </c>
      <c r="F1681" s="9">
        <v>2.5400000000000001E-5</v>
      </c>
      <c r="G1681" s="9">
        <v>6.8800000000000003E-4</v>
      </c>
      <c r="H1681" s="9">
        <v>5.57E-6</v>
      </c>
      <c r="I1681" s="9">
        <v>1.8599999999999999E-4</v>
      </c>
    </row>
    <row r="1682" spans="1:9" x14ac:dyDescent="0.2">
      <c r="A1682" s="7" t="s">
        <v>270</v>
      </c>
      <c r="B1682" s="7" t="s">
        <v>268</v>
      </c>
      <c r="C1682" s="7" t="s">
        <v>271</v>
      </c>
      <c r="D1682" s="9">
        <v>7.2000000000000002E-5</v>
      </c>
      <c r="E1682" s="9">
        <v>1.99E-3</v>
      </c>
      <c r="F1682" s="9">
        <v>1.7200000000000001E-5</v>
      </c>
      <c r="G1682" s="9">
        <v>5.7700000000000004E-4</v>
      </c>
      <c r="H1682" s="9">
        <v>8.8400000000000001E-6</v>
      </c>
      <c r="I1682" s="9">
        <v>2.31E-4</v>
      </c>
    </row>
    <row r="1683" spans="1:9" x14ac:dyDescent="0.2">
      <c r="A1683" s="7" t="s">
        <v>267</v>
      </c>
      <c r="B1683" s="7" t="s">
        <v>268</v>
      </c>
      <c r="C1683" s="7" t="s">
        <v>269</v>
      </c>
      <c r="D1683" s="9">
        <v>8.0099999999999995E-5</v>
      </c>
      <c r="E1683" s="9">
        <v>2.14E-3</v>
      </c>
      <c r="F1683" s="9">
        <v>6.5500000000000006E-5</v>
      </c>
      <c r="G1683" s="9">
        <v>1.1299999999999999E-3</v>
      </c>
      <c r="H1683" s="9">
        <v>1.06E-5</v>
      </c>
      <c r="I1683" s="9">
        <v>2.5300000000000002E-4</v>
      </c>
    </row>
    <row r="1684" spans="1:9" x14ac:dyDescent="0.2">
      <c r="A1684" s="7" t="s">
        <v>264</v>
      </c>
      <c r="B1684" s="7" t="s">
        <v>265</v>
      </c>
      <c r="C1684" s="7" t="s">
        <v>266</v>
      </c>
      <c r="D1684" s="9">
        <v>4.6600000000000001E-3</v>
      </c>
      <c r="E1684" s="9">
        <v>6.9800000000000001E-2</v>
      </c>
      <c r="F1684" s="9">
        <v>2.5300000000000001E-3</v>
      </c>
      <c r="G1684" s="9">
        <v>3.1800000000000002E-2</v>
      </c>
      <c r="H1684" s="9">
        <v>0</v>
      </c>
      <c r="I1684" s="9">
        <v>0</v>
      </c>
    </row>
    <row r="1685" spans="1:9" x14ac:dyDescent="0.2">
      <c r="A1685" s="7" t="s">
        <v>261</v>
      </c>
      <c r="B1685" s="7" t="s">
        <v>262</v>
      </c>
      <c r="C1685" s="7" t="s">
        <v>263</v>
      </c>
      <c r="D1685" s="10">
        <v>4.6600000000000001E-3</v>
      </c>
      <c r="E1685" s="9">
        <v>6.9800000000000001E-2</v>
      </c>
      <c r="F1685" s="10">
        <v>2.48E-3</v>
      </c>
      <c r="G1685" s="9">
        <v>3.1399999999999997E-2</v>
      </c>
      <c r="H1685" s="10">
        <v>0</v>
      </c>
      <c r="I1685" s="9">
        <v>0</v>
      </c>
    </row>
    <row r="1686" spans="1:9" x14ac:dyDescent="0.2">
      <c r="A1686" s="7" t="s">
        <v>258</v>
      </c>
      <c r="B1686" s="7" t="s">
        <v>259</v>
      </c>
      <c r="C1686" s="7" t="s">
        <v>260</v>
      </c>
      <c r="D1686" s="9">
        <v>1.12E-2</v>
      </c>
      <c r="E1686" s="9">
        <v>1.4100000000000001E-4</v>
      </c>
      <c r="F1686" s="9">
        <v>9.2299999999999999E-4</v>
      </c>
      <c r="G1686" s="9">
        <v>1.17E-5</v>
      </c>
      <c r="H1686" s="9">
        <v>5.8E-4</v>
      </c>
      <c r="I1686" s="9">
        <v>7.3000000000000004E-6</v>
      </c>
    </row>
    <row r="1687" spans="1:9" x14ac:dyDescent="0.2">
      <c r="A1687" s="7" t="s">
        <v>255</v>
      </c>
      <c r="B1687" s="7" t="s">
        <v>256</v>
      </c>
      <c r="C1687" s="7" t="s">
        <v>257</v>
      </c>
      <c r="D1687" s="9">
        <v>7.3099999999999997E-3</v>
      </c>
      <c r="E1687" s="9">
        <v>7.2900000000000006E-2</v>
      </c>
      <c r="F1687" s="9">
        <v>9.9000000000000008E-3</v>
      </c>
      <c r="G1687" s="9">
        <v>4.36E-2</v>
      </c>
      <c r="H1687" s="9">
        <v>8.61E-4</v>
      </c>
      <c r="I1687" s="9">
        <v>9.2999999999999992E-3</v>
      </c>
    </row>
    <row r="1688" spans="1:9" x14ac:dyDescent="0.2">
      <c r="A1688" s="7" t="s">
        <v>252</v>
      </c>
      <c r="B1688" s="7" t="s">
        <v>253</v>
      </c>
      <c r="C1688" s="7" t="s">
        <v>254</v>
      </c>
      <c r="D1688" s="9">
        <v>1.01E-2</v>
      </c>
      <c r="E1688" s="9">
        <v>8.2699999999999996E-2</v>
      </c>
      <c r="F1688" s="9">
        <v>2.8400000000000001E-3</v>
      </c>
      <c r="G1688" s="9">
        <v>3.2099999999999997E-2</v>
      </c>
      <c r="H1688" s="9">
        <v>9.0300000000000005E-4</v>
      </c>
      <c r="I1688" s="9">
        <v>9.0399999999999994E-3</v>
      </c>
    </row>
    <row r="1689" spans="1:9" x14ac:dyDescent="0.2">
      <c r="A1689" s="7" t="s">
        <v>249</v>
      </c>
      <c r="B1689" s="7" t="s">
        <v>250</v>
      </c>
      <c r="C1689" s="7" t="s">
        <v>251</v>
      </c>
      <c r="D1689" s="9">
        <v>1.01E-2</v>
      </c>
      <c r="E1689" s="9">
        <v>8.2699999999999996E-2</v>
      </c>
      <c r="F1689" s="9">
        <v>2.8400000000000001E-3</v>
      </c>
      <c r="G1689" s="9">
        <v>3.2099999999999997E-2</v>
      </c>
      <c r="H1689" s="9">
        <v>9.0300000000000005E-4</v>
      </c>
      <c r="I1689" s="9">
        <v>9.0399999999999994E-3</v>
      </c>
    </row>
    <row r="1690" spans="1:9" x14ac:dyDescent="0.2">
      <c r="A1690" s="7" t="s">
        <v>246</v>
      </c>
      <c r="B1690" s="7" t="s">
        <v>247</v>
      </c>
      <c r="C1690" s="7" t="s">
        <v>248</v>
      </c>
      <c r="D1690" s="9">
        <v>7.6400000000000001E-3</v>
      </c>
      <c r="E1690" s="9">
        <v>1.8800000000000001E-2</v>
      </c>
      <c r="F1690" s="9">
        <v>1.06E-3</v>
      </c>
      <c r="G1690" s="9">
        <v>1.72E-3</v>
      </c>
      <c r="H1690" s="9">
        <v>5.9999999999999995E-4</v>
      </c>
      <c r="I1690" s="9">
        <v>9.5600000000000004E-4</v>
      </c>
    </row>
    <row r="1691" spans="1:9" x14ac:dyDescent="0.2">
      <c r="A1691" s="7" t="s">
        <v>243</v>
      </c>
      <c r="B1691" s="7" t="s">
        <v>244</v>
      </c>
      <c r="C1691" s="7" t="s">
        <v>245</v>
      </c>
      <c r="D1691" s="9">
        <v>2.8700000000000002E-3</v>
      </c>
      <c r="E1691" s="9">
        <v>6.1100000000000002E-2</v>
      </c>
      <c r="F1691" s="9">
        <v>6.8400000000000004E-4</v>
      </c>
      <c r="G1691" s="9">
        <v>1.83E-2</v>
      </c>
      <c r="H1691" s="9">
        <v>2.5900000000000001E-4</v>
      </c>
      <c r="I1691" s="9">
        <v>6.1000000000000004E-3</v>
      </c>
    </row>
    <row r="1692" spans="1:9" x14ac:dyDescent="0.2">
      <c r="A1692" s="7" t="s">
        <v>241</v>
      </c>
      <c r="B1692" s="7" t="s">
        <v>239</v>
      </c>
      <c r="C1692" s="7" t="s">
        <v>242</v>
      </c>
      <c r="D1692" s="9">
        <v>8.6800000000000002E-3</v>
      </c>
      <c r="E1692" s="9">
        <v>0.109</v>
      </c>
      <c r="F1692" s="9">
        <v>3.1099999999999999E-3</v>
      </c>
      <c r="G1692" s="9">
        <v>3.6700000000000003E-2</v>
      </c>
      <c r="H1692" s="9">
        <v>8.0599999999999997E-4</v>
      </c>
      <c r="I1692" s="9">
        <v>1.2200000000000001E-2</v>
      </c>
    </row>
    <row r="1693" spans="1:9" x14ac:dyDescent="0.2">
      <c r="A1693" s="7" t="s">
        <v>238</v>
      </c>
      <c r="B1693" s="7" t="s">
        <v>239</v>
      </c>
      <c r="C1693" s="7" t="s">
        <v>240</v>
      </c>
      <c r="D1693" s="9">
        <v>0.59499999999999997</v>
      </c>
      <c r="E1693" s="9">
        <v>0.38200000000000001</v>
      </c>
      <c r="F1693" s="9">
        <v>0.104</v>
      </c>
      <c r="G1693" s="9">
        <v>0.13800000000000001</v>
      </c>
      <c r="H1693" s="9">
        <v>3.9E-2</v>
      </c>
      <c r="I1693" s="9">
        <v>4.0599999999999997E-2</v>
      </c>
    </row>
    <row r="1694" spans="1:9" x14ac:dyDescent="0.2">
      <c r="A1694" s="7" t="s">
        <v>235</v>
      </c>
      <c r="B1694" s="7" t="s">
        <v>236</v>
      </c>
      <c r="C1694" s="7" t="s">
        <v>237</v>
      </c>
      <c r="D1694" s="9">
        <v>4.17E-4</v>
      </c>
      <c r="E1694" s="9">
        <v>2.0899999999999998E-2</v>
      </c>
      <c r="F1694" s="9">
        <v>1.0200000000000001E-3</v>
      </c>
      <c r="G1694" s="9">
        <v>1.9900000000000001E-2</v>
      </c>
      <c r="H1694" s="9">
        <v>1.64E-4</v>
      </c>
      <c r="I1694" s="9">
        <v>4.2300000000000003E-3</v>
      </c>
    </row>
    <row r="1695" spans="1:9" x14ac:dyDescent="0.2">
      <c r="A1695" s="7" t="s">
        <v>232</v>
      </c>
      <c r="B1695" s="7" t="s">
        <v>233</v>
      </c>
      <c r="C1695" s="7" t="s">
        <v>234</v>
      </c>
      <c r="D1695" s="10">
        <v>3.9800000000000002E-4</v>
      </c>
      <c r="E1695" s="9">
        <v>3.98E-3</v>
      </c>
      <c r="F1695" s="10">
        <v>2.13E-4</v>
      </c>
      <c r="G1695" s="9">
        <v>1.9599999999999999E-3</v>
      </c>
      <c r="H1695" s="10">
        <v>3.68E-5</v>
      </c>
      <c r="I1695" s="9">
        <v>4.1199999999999999E-4</v>
      </c>
    </row>
    <row r="1696" spans="1:9" x14ac:dyDescent="0.2">
      <c r="A1696" s="7" t="s">
        <v>229</v>
      </c>
      <c r="B1696" s="7" t="s">
        <v>230</v>
      </c>
      <c r="C1696" s="7" t="s">
        <v>231</v>
      </c>
      <c r="D1696" s="9">
        <v>1.06E-2</v>
      </c>
      <c r="E1696" s="9">
        <v>4.7500000000000001E-2</v>
      </c>
      <c r="F1696" s="9">
        <v>4.3600000000000002E-3</v>
      </c>
      <c r="G1696" s="9">
        <v>1.7299999999999999E-2</v>
      </c>
      <c r="H1696" s="9">
        <v>1.5299999999999999E-3</v>
      </c>
      <c r="I1696" s="9">
        <v>4.8700000000000002E-3</v>
      </c>
    </row>
    <row r="1697" spans="1:9" x14ac:dyDescent="0.2">
      <c r="A1697" s="7" t="s">
        <v>226</v>
      </c>
      <c r="B1697" s="7" t="s">
        <v>227</v>
      </c>
      <c r="C1697" s="7" t="s">
        <v>228</v>
      </c>
      <c r="D1697" s="9">
        <v>4.2599999999999999E-3</v>
      </c>
      <c r="E1697" s="9">
        <v>8.0500000000000002E-2</v>
      </c>
      <c r="F1697" s="9">
        <v>1.83E-3</v>
      </c>
      <c r="G1697" s="9">
        <v>3.15E-2</v>
      </c>
      <c r="H1697" s="9">
        <v>4.5300000000000001E-4</v>
      </c>
      <c r="I1697" s="9">
        <v>8.8400000000000006E-3</v>
      </c>
    </row>
    <row r="1698" spans="1:9" x14ac:dyDescent="0.2">
      <c r="A1698" s="7" t="s">
        <v>223</v>
      </c>
      <c r="B1698" s="7" t="s">
        <v>224</v>
      </c>
      <c r="C1698" s="7" t="s">
        <v>225</v>
      </c>
      <c r="D1698" s="9">
        <v>9.7400000000000004E-3</v>
      </c>
      <c r="E1698" s="9">
        <v>4.4200000000000003E-2</v>
      </c>
      <c r="F1698" s="9">
        <v>3.9899999999999996E-3</v>
      </c>
      <c r="G1698" s="9">
        <v>1.6299999999999999E-2</v>
      </c>
      <c r="H1698" s="9">
        <v>1.4400000000000001E-3</v>
      </c>
      <c r="I1698" s="9">
        <v>4.5599999999999998E-3</v>
      </c>
    </row>
    <row r="1699" spans="1:9" x14ac:dyDescent="0.2">
      <c r="A1699" s="7" t="s">
        <v>220</v>
      </c>
      <c r="B1699" s="7" t="s">
        <v>221</v>
      </c>
      <c r="C1699" s="7" t="s">
        <v>222</v>
      </c>
      <c r="D1699" s="9">
        <v>9.0899999999999998E-4</v>
      </c>
      <c r="E1699" s="9">
        <v>1.8100000000000002E-2</v>
      </c>
      <c r="F1699" s="9">
        <v>3.7199999999999999E-4</v>
      </c>
      <c r="G1699" s="9">
        <v>6.1399999999999996E-3</v>
      </c>
      <c r="H1699" s="9">
        <v>9.3300000000000005E-5</v>
      </c>
      <c r="I1699" s="9">
        <v>1.8E-3</v>
      </c>
    </row>
    <row r="1700" spans="1:9" x14ac:dyDescent="0.2">
      <c r="A1700" s="7" t="s">
        <v>217</v>
      </c>
      <c r="B1700" s="7" t="s">
        <v>218</v>
      </c>
      <c r="C1700" s="7" t="s">
        <v>219</v>
      </c>
      <c r="D1700" s="9">
        <v>3.8999999999999999E-4</v>
      </c>
      <c r="E1700" s="9">
        <v>3.9300000000000003E-3</v>
      </c>
      <c r="F1700" s="9">
        <v>1.92E-4</v>
      </c>
      <c r="G1700" s="9">
        <v>1.8600000000000001E-3</v>
      </c>
      <c r="H1700" s="9">
        <v>3.4700000000000003E-5</v>
      </c>
      <c r="I1700" s="9">
        <v>3.9800000000000002E-4</v>
      </c>
    </row>
    <row r="1701" spans="1:9" x14ac:dyDescent="0.2">
      <c r="A1701" s="7" t="s">
        <v>214</v>
      </c>
      <c r="B1701" s="7" t="s">
        <v>215</v>
      </c>
      <c r="C1701" s="7" t="s">
        <v>216</v>
      </c>
      <c r="D1701" s="9">
        <v>8.7800000000000006E-6</v>
      </c>
      <c r="E1701" s="9">
        <v>6.2100000000000002E-4</v>
      </c>
      <c r="F1701" s="9">
        <v>2.1299999999999999E-5</v>
      </c>
      <c r="G1701" s="9">
        <v>6.11E-4</v>
      </c>
      <c r="H1701" s="9">
        <v>2.08E-6</v>
      </c>
      <c r="I1701" s="9">
        <v>1.0399999999999999E-4</v>
      </c>
    </row>
    <row r="1702" spans="1:9" x14ac:dyDescent="0.2">
      <c r="A1702" s="7" t="s">
        <v>211</v>
      </c>
      <c r="B1702" s="7" t="s">
        <v>212</v>
      </c>
      <c r="C1702" s="7" t="s">
        <v>213</v>
      </c>
      <c r="D1702" s="9">
        <v>2.8600000000000001E-5</v>
      </c>
      <c r="E1702" s="9">
        <v>7.1400000000000001E-4</v>
      </c>
      <c r="F1702" s="9">
        <v>1.7399999999999999E-5</v>
      </c>
      <c r="G1702" s="9">
        <v>3.2899999999999997E-4</v>
      </c>
      <c r="H1702" s="9">
        <v>1.4699999999999999E-6</v>
      </c>
      <c r="I1702" s="9">
        <v>5.0599999999999997E-5</v>
      </c>
    </row>
    <row r="1703" spans="1:9" x14ac:dyDescent="0.2">
      <c r="A1703" s="7" t="s">
        <v>208</v>
      </c>
      <c r="B1703" s="7" t="s">
        <v>209</v>
      </c>
      <c r="C1703" s="7" t="s">
        <v>210</v>
      </c>
      <c r="D1703" s="9">
        <v>2.1399999999999998E-5</v>
      </c>
      <c r="E1703" s="9">
        <v>6.1899999999999998E-4</v>
      </c>
      <c r="F1703" s="9">
        <v>6.3400000000000003E-6</v>
      </c>
      <c r="G1703" s="9">
        <v>2.0000000000000001E-4</v>
      </c>
      <c r="H1703" s="9">
        <v>1.7999999999999999E-6</v>
      </c>
      <c r="I1703" s="9">
        <v>5.8100000000000003E-5</v>
      </c>
    </row>
    <row r="1704" spans="1:9" x14ac:dyDescent="0.2">
      <c r="A1704" s="7" t="s">
        <v>205</v>
      </c>
      <c r="B1704" s="7" t="s">
        <v>206</v>
      </c>
      <c r="C1704" s="7" t="s">
        <v>207</v>
      </c>
      <c r="D1704" s="9">
        <v>7.1500000000000002E-6</v>
      </c>
      <c r="E1704" s="9">
        <v>3.57E-4</v>
      </c>
      <c r="F1704" s="9">
        <v>2.48E-5</v>
      </c>
      <c r="G1704" s="9">
        <v>3.9199999999999999E-4</v>
      </c>
      <c r="H1704" s="9">
        <v>8.9800000000000002E-7</v>
      </c>
      <c r="I1704" s="9">
        <v>4.0399999999999999E-5</v>
      </c>
    </row>
    <row r="1705" spans="1:9" x14ac:dyDescent="0.2">
      <c r="A1705" s="7" t="s">
        <v>202</v>
      </c>
      <c r="B1705" s="7" t="s">
        <v>203</v>
      </c>
      <c r="C1705" s="7" t="s">
        <v>204</v>
      </c>
      <c r="D1705" s="9">
        <v>1.0699999999999999E-5</v>
      </c>
      <c r="E1705" s="9">
        <v>4.3800000000000002E-4</v>
      </c>
      <c r="F1705" s="9">
        <v>3.7000000000000002E-6</v>
      </c>
      <c r="G1705" s="9">
        <v>1.5100000000000001E-4</v>
      </c>
      <c r="H1705" s="9">
        <v>5.2E-7</v>
      </c>
      <c r="I1705" s="9">
        <v>2.94E-5</v>
      </c>
    </row>
    <row r="1706" spans="1:9" x14ac:dyDescent="0.2">
      <c r="A1706" s="7" t="s">
        <v>199</v>
      </c>
      <c r="B1706" s="7" t="s">
        <v>200</v>
      </c>
      <c r="C1706" s="7" t="s">
        <v>201</v>
      </c>
      <c r="D1706" s="9">
        <v>1.7900000000000001E-5</v>
      </c>
      <c r="E1706" s="9">
        <v>5.6499999999999996E-4</v>
      </c>
      <c r="F1706" s="9">
        <v>6.1299999999999998E-6</v>
      </c>
      <c r="G1706" s="9">
        <v>1.94E-4</v>
      </c>
      <c r="H1706" s="9">
        <v>7.9599999999999998E-7</v>
      </c>
      <c r="I1706" s="9">
        <v>3.9799999999999998E-5</v>
      </c>
    </row>
    <row r="1707" spans="1:9" x14ac:dyDescent="0.2">
      <c r="A1707" s="7" t="s">
        <v>196</v>
      </c>
      <c r="B1707" s="7" t="s">
        <v>197</v>
      </c>
      <c r="C1707" s="7" t="s">
        <v>198</v>
      </c>
      <c r="D1707" s="9">
        <v>5.0499999999999998E-3</v>
      </c>
      <c r="E1707" s="9">
        <v>7.22E-2</v>
      </c>
      <c r="F1707" s="9">
        <v>1.0399999999999999E-3</v>
      </c>
      <c r="G1707" s="9">
        <v>0.02</v>
      </c>
      <c r="H1707" s="9">
        <v>5.6700000000000001E-4</v>
      </c>
      <c r="I1707" s="9">
        <v>8.1099999999999992E-3</v>
      </c>
    </row>
    <row r="1708" spans="1:9" x14ac:dyDescent="0.2">
      <c r="A1708" s="7" t="s">
        <v>193</v>
      </c>
      <c r="B1708" s="7" t="s">
        <v>194</v>
      </c>
      <c r="C1708" s="7" t="s">
        <v>195</v>
      </c>
      <c r="D1708" s="9">
        <v>3.3999999999999998E-3</v>
      </c>
      <c r="E1708" s="9">
        <v>5.0200000000000002E-2</v>
      </c>
      <c r="F1708" s="9">
        <v>1.0499999999999999E-3</v>
      </c>
      <c r="G1708" s="9">
        <v>2.01E-2</v>
      </c>
      <c r="H1708" s="9">
        <v>2.9399999999999999E-4</v>
      </c>
      <c r="I1708" s="9">
        <v>5.7299999999999999E-3</v>
      </c>
    </row>
    <row r="1709" spans="1:9" x14ac:dyDescent="0.2">
      <c r="A1709" s="7" t="s">
        <v>190</v>
      </c>
      <c r="B1709" s="7" t="s">
        <v>191</v>
      </c>
      <c r="C1709" s="7" t="s">
        <v>192</v>
      </c>
      <c r="D1709" s="9">
        <v>2.7499999999999998E-3</v>
      </c>
      <c r="E1709" s="9">
        <v>5.3600000000000002E-2</v>
      </c>
      <c r="F1709" s="9">
        <v>1.06E-3</v>
      </c>
      <c r="G1709" s="9">
        <v>2.01E-2</v>
      </c>
      <c r="H1709" s="9">
        <v>2.13E-4</v>
      </c>
      <c r="I1709" s="9">
        <v>5.0000000000000001E-3</v>
      </c>
    </row>
    <row r="1710" spans="1:9" x14ac:dyDescent="0.2">
      <c r="A1710" s="7" t="s">
        <v>187</v>
      </c>
      <c r="B1710" s="7" t="s">
        <v>188</v>
      </c>
      <c r="C1710" s="7" t="s">
        <v>189</v>
      </c>
      <c r="D1710" s="9">
        <v>1.09E-3</v>
      </c>
      <c r="E1710" s="9">
        <v>3.32E-2</v>
      </c>
      <c r="F1710" s="9">
        <v>7.1199999999999996E-4</v>
      </c>
      <c r="G1710" s="9">
        <v>1.67E-2</v>
      </c>
      <c r="H1710" s="9">
        <v>1.4300000000000001E-4</v>
      </c>
      <c r="I1710" s="9">
        <v>4.0800000000000003E-3</v>
      </c>
    </row>
    <row r="1711" spans="1:9" x14ac:dyDescent="0.2">
      <c r="A1711" s="7" t="s">
        <v>184</v>
      </c>
      <c r="B1711" s="7" t="s">
        <v>185</v>
      </c>
      <c r="C1711" s="7" t="s">
        <v>186</v>
      </c>
      <c r="D1711" s="9">
        <v>2.96E-3</v>
      </c>
      <c r="E1711" s="9">
        <v>5.5599999999999997E-2</v>
      </c>
      <c r="F1711" s="9">
        <v>1.24E-3</v>
      </c>
      <c r="G1711" s="9">
        <v>1.7500000000000002E-2</v>
      </c>
      <c r="H1711" s="9">
        <v>5.9100000000000005E-4</v>
      </c>
      <c r="I1711" s="9">
        <v>6.45E-3</v>
      </c>
    </row>
    <row r="1712" spans="1:9" x14ac:dyDescent="0.2">
      <c r="A1712" s="7" t="s">
        <v>181</v>
      </c>
      <c r="B1712" s="7" t="s">
        <v>182</v>
      </c>
      <c r="C1712" s="7" t="s">
        <v>183</v>
      </c>
      <c r="D1712" s="9">
        <v>2.3500000000000001E-3</v>
      </c>
      <c r="E1712" s="9">
        <v>1.03E-2</v>
      </c>
      <c r="F1712" s="9">
        <v>9.0700000000000004E-4</v>
      </c>
      <c r="G1712" s="9">
        <v>3.7699999999999999E-3</v>
      </c>
      <c r="H1712" s="9">
        <v>2.5000000000000001E-4</v>
      </c>
      <c r="I1712" s="9">
        <v>1.1000000000000001E-3</v>
      </c>
    </row>
    <row r="1713" spans="1:9" x14ac:dyDescent="0.2">
      <c r="A1713" s="7" t="s">
        <v>178</v>
      </c>
      <c r="B1713" s="7" t="s">
        <v>179</v>
      </c>
      <c r="C1713" s="7" t="s">
        <v>180</v>
      </c>
      <c r="D1713" s="9">
        <v>6.6699999999999995E-4</v>
      </c>
      <c r="E1713" s="9">
        <v>5.0000000000000001E-3</v>
      </c>
      <c r="F1713" s="9">
        <v>3.1100000000000002E-4</v>
      </c>
      <c r="G1713" s="9">
        <v>2.0300000000000001E-3</v>
      </c>
      <c r="H1713" s="9">
        <v>7.9499999999999994E-5</v>
      </c>
      <c r="I1713" s="9">
        <v>5.6400000000000005E-4</v>
      </c>
    </row>
    <row r="1714" spans="1:9" x14ac:dyDescent="0.2">
      <c r="A1714" s="7" t="s">
        <v>175</v>
      </c>
      <c r="B1714" s="7" t="s">
        <v>176</v>
      </c>
      <c r="C1714" s="7" t="s">
        <v>177</v>
      </c>
      <c r="D1714" s="9">
        <v>2.3500000000000001E-3</v>
      </c>
      <c r="E1714" s="9">
        <v>1.03E-2</v>
      </c>
      <c r="F1714" s="9">
        <v>9.0700000000000004E-4</v>
      </c>
      <c r="G1714" s="9">
        <v>3.7699999999999999E-3</v>
      </c>
      <c r="H1714" s="9">
        <v>2.5000000000000001E-4</v>
      </c>
      <c r="I1714" s="9">
        <v>1.1000000000000001E-3</v>
      </c>
    </row>
    <row r="1715" spans="1:9" x14ac:dyDescent="0.2">
      <c r="A1715" s="7" t="s">
        <v>172</v>
      </c>
      <c r="B1715" s="7" t="s">
        <v>173</v>
      </c>
      <c r="C1715" s="7" t="s">
        <v>174</v>
      </c>
      <c r="D1715" s="9">
        <v>1.6200000000000001E-4</v>
      </c>
      <c r="E1715" s="9">
        <v>2.1700000000000001E-3</v>
      </c>
      <c r="F1715" s="9">
        <v>8.53E-5</v>
      </c>
      <c r="G1715" s="9">
        <v>9.2699999999999998E-4</v>
      </c>
      <c r="H1715" s="9">
        <v>1.29E-5</v>
      </c>
      <c r="I1715" s="9">
        <v>1.9100000000000001E-4</v>
      </c>
    </row>
    <row r="1716" spans="1:9" x14ac:dyDescent="0.2">
      <c r="A1716" s="7" t="s">
        <v>169</v>
      </c>
      <c r="B1716" s="7" t="s">
        <v>170</v>
      </c>
      <c r="C1716" s="7" t="s">
        <v>171</v>
      </c>
      <c r="D1716" s="9">
        <v>2.3500000000000001E-3</v>
      </c>
      <c r="E1716" s="9">
        <v>1.03E-2</v>
      </c>
      <c r="F1716" s="9">
        <v>9.0700000000000004E-4</v>
      </c>
      <c r="G1716" s="9">
        <v>3.7699999999999999E-3</v>
      </c>
      <c r="H1716" s="9">
        <v>2.5000000000000001E-4</v>
      </c>
      <c r="I1716" s="9">
        <v>1.1000000000000001E-3</v>
      </c>
    </row>
    <row r="1717" spans="1:9" x14ac:dyDescent="0.2">
      <c r="A1717" s="7" t="s">
        <v>166</v>
      </c>
      <c r="B1717" s="7" t="s">
        <v>167</v>
      </c>
      <c r="C1717" s="7" t="s">
        <v>168</v>
      </c>
      <c r="D1717" s="9">
        <v>2.7899999999999999E-3</v>
      </c>
      <c r="E1717" s="9">
        <v>1.11E-2</v>
      </c>
      <c r="F1717" s="9">
        <v>8.0999999999999996E-4</v>
      </c>
      <c r="G1717" s="9">
        <v>3.2599999999999999E-3</v>
      </c>
      <c r="H1717" s="9">
        <v>2.6800000000000001E-4</v>
      </c>
      <c r="I1717" s="9">
        <v>1.09E-3</v>
      </c>
    </row>
    <row r="1718" spans="1:9" x14ac:dyDescent="0.2">
      <c r="A1718" s="7" t="s">
        <v>163</v>
      </c>
      <c r="B1718" s="7" t="s">
        <v>164</v>
      </c>
      <c r="C1718" s="7" t="s">
        <v>165</v>
      </c>
      <c r="D1718" s="9">
        <v>1.5100000000000001E-2</v>
      </c>
      <c r="E1718" s="9">
        <v>9.3299999999999998E-3</v>
      </c>
      <c r="F1718" s="9">
        <v>1.48E-3</v>
      </c>
      <c r="G1718" s="9">
        <v>2.8500000000000001E-3</v>
      </c>
      <c r="H1718" s="9">
        <v>8.12E-4</v>
      </c>
      <c r="I1718" s="9">
        <v>8.4199999999999998E-4</v>
      </c>
    </row>
    <row r="1719" spans="1:9" x14ac:dyDescent="0.2">
      <c r="A1719" s="7" t="s">
        <v>160</v>
      </c>
      <c r="B1719" s="7" t="s">
        <v>161</v>
      </c>
      <c r="C1719" s="7" t="s">
        <v>162</v>
      </c>
      <c r="D1719" s="9">
        <v>1.5100000000000001E-2</v>
      </c>
      <c r="E1719" s="9">
        <v>9.3299999999999998E-3</v>
      </c>
      <c r="F1719" s="9">
        <v>1.48E-3</v>
      </c>
      <c r="G1719" s="9">
        <v>2.8500000000000001E-3</v>
      </c>
      <c r="H1719" s="9">
        <v>8.12E-4</v>
      </c>
      <c r="I1719" s="9">
        <v>8.4199999999999998E-4</v>
      </c>
    </row>
    <row r="1720" spans="1:9" x14ac:dyDescent="0.2">
      <c r="A1720" s="7" t="s">
        <v>158</v>
      </c>
      <c r="B1720" s="7" t="s">
        <v>156</v>
      </c>
      <c r="C1720" s="7" t="s">
        <v>159</v>
      </c>
      <c r="D1720" s="9">
        <v>1.15E-2</v>
      </c>
      <c r="E1720" s="9">
        <v>0.125</v>
      </c>
      <c r="F1720" s="9">
        <v>3.79E-3</v>
      </c>
      <c r="G1720" s="9">
        <v>4.1000000000000002E-2</v>
      </c>
      <c r="H1720" s="9">
        <v>1.06E-3</v>
      </c>
      <c r="I1720" s="9">
        <v>1.3599999999999999E-2</v>
      </c>
    </row>
    <row r="1721" spans="1:9" x14ac:dyDescent="0.2">
      <c r="A1721" s="7" t="s">
        <v>155</v>
      </c>
      <c r="B1721" s="7" t="s">
        <v>156</v>
      </c>
      <c r="C1721" s="7" t="s">
        <v>157</v>
      </c>
      <c r="D1721" s="10">
        <v>0.218</v>
      </c>
      <c r="E1721" s="9">
        <v>0.157</v>
      </c>
      <c r="F1721" s="10">
        <v>1.8200000000000001E-2</v>
      </c>
      <c r="G1721" s="9">
        <v>3.4500000000000003E-2</v>
      </c>
      <c r="H1721" s="10">
        <v>1.0800000000000001E-2</v>
      </c>
      <c r="I1721" s="9">
        <v>1.29E-2</v>
      </c>
    </row>
    <row r="1722" spans="1:9" x14ac:dyDescent="0.2">
      <c r="A1722" s="7" t="s">
        <v>152</v>
      </c>
      <c r="B1722" s="7" t="s">
        <v>153</v>
      </c>
      <c r="C1722" s="7" t="s">
        <v>154</v>
      </c>
      <c r="D1722" s="9">
        <v>3.2299999999999998E-3</v>
      </c>
      <c r="E1722" s="9">
        <v>4.4299999999999999E-2</v>
      </c>
      <c r="F1722" s="9">
        <v>4.9500000000000004E-3</v>
      </c>
      <c r="G1722" s="9">
        <v>3.3799999999999997E-2</v>
      </c>
      <c r="H1722" s="9">
        <v>4.73E-4</v>
      </c>
      <c r="I1722" s="9">
        <v>8.5599999999999999E-3</v>
      </c>
    </row>
    <row r="1723" spans="1:9" x14ac:dyDescent="0.2">
      <c r="A1723" s="7" t="s">
        <v>149</v>
      </c>
      <c r="B1723" s="7" t="s">
        <v>150</v>
      </c>
      <c r="C1723" s="7" t="s">
        <v>151</v>
      </c>
      <c r="D1723" s="10">
        <v>0.27500000000000002</v>
      </c>
      <c r="E1723" s="9">
        <v>0.12</v>
      </c>
      <c r="F1723" s="10">
        <v>9.98E-2</v>
      </c>
      <c r="G1723" s="9">
        <v>4.4699999999999997E-2</v>
      </c>
      <c r="H1723" s="10">
        <v>5.7099999999999998E-2</v>
      </c>
      <c r="I1723" s="9">
        <v>1.35E-2</v>
      </c>
    </row>
    <row r="1724" spans="1:9" x14ac:dyDescent="0.2">
      <c r="A1724" s="7" t="s">
        <v>146</v>
      </c>
      <c r="B1724" s="7" t="s">
        <v>147</v>
      </c>
      <c r="C1724" s="7" t="s">
        <v>148</v>
      </c>
      <c r="D1724" s="9">
        <v>2.81E-3</v>
      </c>
      <c r="E1724" s="9">
        <v>1.11E-2</v>
      </c>
      <c r="F1724" s="9">
        <v>1.09E-3</v>
      </c>
      <c r="G1724" s="9">
        <v>4.0899999999999999E-3</v>
      </c>
      <c r="H1724" s="9">
        <v>3.0200000000000002E-4</v>
      </c>
      <c r="I1724" s="9">
        <v>1.1900000000000001E-3</v>
      </c>
    </row>
    <row r="1725" spans="1:9" x14ac:dyDescent="0.2">
      <c r="A1725" s="7" t="s">
        <v>143</v>
      </c>
      <c r="B1725" s="7" t="s">
        <v>144</v>
      </c>
      <c r="C1725" s="7" t="s">
        <v>145</v>
      </c>
      <c r="D1725" s="9">
        <v>3.3600000000000001E-3</v>
      </c>
      <c r="E1725" s="9">
        <v>1.2200000000000001E-2</v>
      </c>
      <c r="F1725" s="9">
        <v>1.0399999999999999E-3</v>
      </c>
      <c r="G1725" s="9">
        <v>3.7799999999999999E-3</v>
      </c>
      <c r="H1725" s="9">
        <v>3.2400000000000001E-4</v>
      </c>
      <c r="I1725" s="9">
        <v>1.2099999999999999E-3</v>
      </c>
    </row>
    <row r="1726" spans="1:9" x14ac:dyDescent="0.2">
      <c r="A1726" s="7" t="s">
        <v>140</v>
      </c>
      <c r="B1726" s="7" t="s">
        <v>141</v>
      </c>
      <c r="C1726" s="7" t="s">
        <v>142</v>
      </c>
      <c r="D1726" s="9">
        <v>2.3500000000000001E-3</v>
      </c>
      <c r="E1726" s="9">
        <v>1.03E-2</v>
      </c>
      <c r="F1726" s="9">
        <v>9.0700000000000004E-4</v>
      </c>
      <c r="G1726" s="9">
        <v>3.7699999999999999E-3</v>
      </c>
      <c r="H1726" s="9">
        <v>2.5000000000000001E-4</v>
      </c>
      <c r="I1726" s="9">
        <v>1.1000000000000001E-3</v>
      </c>
    </row>
    <row r="1727" spans="1:9" x14ac:dyDescent="0.2">
      <c r="A1727" s="7" t="s">
        <v>137</v>
      </c>
      <c r="B1727" s="7" t="s">
        <v>138</v>
      </c>
      <c r="C1727" s="7" t="s">
        <v>139</v>
      </c>
      <c r="D1727" s="10">
        <v>7.1400000000000001E-4</v>
      </c>
      <c r="E1727" s="9">
        <v>3.5100000000000001E-3</v>
      </c>
      <c r="F1727" s="10">
        <v>3.2299999999999999E-4</v>
      </c>
      <c r="G1727" s="9">
        <v>1.74E-3</v>
      </c>
      <c r="H1727" s="10">
        <v>7.1299999999999998E-5</v>
      </c>
      <c r="I1727" s="9">
        <v>4.3199999999999998E-4</v>
      </c>
    </row>
    <row r="1728" spans="1:9" x14ac:dyDescent="0.2">
      <c r="A1728" s="7" t="s">
        <v>134</v>
      </c>
      <c r="B1728" s="7" t="s">
        <v>135</v>
      </c>
      <c r="C1728" s="7" t="s">
        <v>136</v>
      </c>
      <c r="D1728" s="9">
        <v>2.3500000000000001E-3</v>
      </c>
      <c r="E1728" s="9">
        <v>1.03E-2</v>
      </c>
      <c r="F1728" s="9">
        <v>9.0700000000000004E-4</v>
      </c>
      <c r="G1728" s="9">
        <v>3.7699999999999999E-3</v>
      </c>
      <c r="H1728" s="9">
        <v>2.5000000000000001E-4</v>
      </c>
      <c r="I1728" s="9">
        <v>1.1000000000000001E-3</v>
      </c>
    </row>
    <row r="1729" spans="1:9" x14ac:dyDescent="0.2">
      <c r="A1729" s="7" t="s">
        <v>131</v>
      </c>
      <c r="B1729" s="7" t="s">
        <v>132</v>
      </c>
      <c r="C1729" s="7" t="s">
        <v>133</v>
      </c>
      <c r="D1729" s="9">
        <v>1.6200000000000001E-4</v>
      </c>
      <c r="E1729" s="9">
        <v>2.1700000000000001E-3</v>
      </c>
      <c r="F1729" s="9">
        <v>8.53E-5</v>
      </c>
      <c r="G1729" s="9">
        <v>9.2699999999999998E-4</v>
      </c>
      <c r="H1729" s="9">
        <v>1.29E-5</v>
      </c>
      <c r="I1729" s="9">
        <v>1.9100000000000001E-4</v>
      </c>
    </row>
    <row r="1730" spans="1:9" x14ac:dyDescent="0.2">
      <c r="A1730" s="7" t="s">
        <v>128</v>
      </c>
      <c r="B1730" s="7" t="s">
        <v>129</v>
      </c>
      <c r="C1730" s="7" t="s">
        <v>130</v>
      </c>
      <c r="D1730" s="9">
        <v>6.6699999999999995E-4</v>
      </c>
      <c r="E1730" s="9">
        <v>5.0000000000000001E-3</v>
      </c>
      <c r="F1730" s="9">
        <v>3.1100000000000002E-4</v>
      </c>
      <c r="G1730" s="9">
        <v>2.0300000000000001E-3</v>
      </c>
      <c r="H1730" s="9">
        <v>7.9499999999999994E-5</v>
      </c>
      <c r="I1730" s="9">
        <v>5.6400000000000005E-4</v>
      </c>
    </row>
    <row r="1731" spans="1:9" x14ac:dyDescent="0.2">
      <c r="A1731" s="7" t="s">
        <v>125</v>
      </c>
      <c r="B1731" s="7" t="s">
        <v>126</v>
      </c>
      <c r="C1731" s="7" t="s">
        <v>127</v>
      </c>
      <c r="D1731" s="10">
        <v>1.7500000000000002E-2</v>
      </c>
      <c r="E1731" s="9">
        <v>9.2899999999999996E-3</v>
      </c>
      <c r="F1731" s="10">
        <v>3.16E-3</v>
      </c>
      <c r="G1731" s="9">
        <v>5.6299999999999996E-3</v>
      </c>
      <c r="H1731" s="10">
        <v>1.1800000000000001E-3</v>
      </c>
      <c r="I1731" s="9">
        <v>1.39E-3</v>
      </c>
    </row>
    <row r="1732" spans="1:9" x14ac:dyDescent="0.2">
      <c r="A1732" s="7" t="s">
        <v>122</v>
      </c>
      <c r="B1732" s="7" t="s">
        <v>123</v>
      </c>
      <c r="C1732" s="7" t="s">
        <v>124</v>
      </c>
      <c r="D1732" s="9">
        <v>1.7500000000000002E-2</v>
      </c>
      <c r="E1732" s="9">
        <v>9.2899999999999996E-3</v>
      </c>
      <c r="F1732" s="9">
        <v>3.16E-3</v>
      </c>
      <c r="G1732" s="9">
        <v>5.6299999999999996E-3</v>
      </c>
      <c r="H1732" s="9">
        <v>1.1800000000000001E-3</v>
      </c>
      <c r="I1732" s="9">
        <v>1.39E-3</v>
      </c>
    </row>
    <row r="1733" spans="1:9" x14ac:dyDescent="0.2">
      <c r="A1733" s="7" t="s">
        <v>119</v>
      </c>
      <c r="B1733" s="7" t="s">
        <v>120</v>
      </c>
      <c r="C1733" s="7" t="s">
        <v>121</v>
      </c>
      <c r="D1733" s="10">
        <v>1E-4</v>
      </c>
      <c r="E1733" s="9">
        <v>2.7699999999999999E-3</v>
      </c>
      <c r="F1733" s="10">
        <v>4.2700000000000002E-4</v>
      </c>
      <c r="G1733" s="9">
        <v>2.8300000000000001E-3</v>
      </c>
      <c r="H1733" s="10">
        <v>1.9000000000000001E-5</v>
      </c>
      <c r="I1733" s="9">
        <v>3.9399999999999998E-4</v>
      </c>
    </row>
    <row r="1734" spans="1:9" x14ac:dyDescent="0.2">
      <c r="A1734" s="7" t="s">
        <v>116</v>
      </c>
      <c r="B1734" s="7" t="s">
        <v>117</v>
      </c>
      <c r="C1734" s="7" t="s">
        <v>118</v>
      </c>
      <c r="D1734" s="9">
        <v>1.21</v>
      </c>
      <c r="E1734" s="9">
        <v>0.40400000000000003</v>
      </c>
      <c r="F1734" s="9">
        <v>0.36199999999999999</v>
      </c>
      <c r="G1734" s="9">
        <v>0.193</v>
      </c>
      <c r="H1734" s="9">
        <v>0.158</v>
      </c>
      <c r="I1734" s="9">
        <v>7.1999999999999995E-2</v>
      </c>
    </row>
    <row r="1735" spans="1:9" x14ac:dyDescent="0.2">
      <c r="A1735" s="7" t="s">
        <v>113</v>
      </c>
      <c r="B1735" s="7" t="s">
        <v>114</v>
      </c>
      <c r="C1735" s="7" t="s">
        <v>115</v>
      </c>
      <c r="D1735" s="9">
        <v>3.2599999999999999E-3</v>
      </c>
      <c r="E1735" s="9">
        <v>7.4300000000000005E-2</v>
      </c>
      <c r="F1735" s="9">
        <v>1.6800000000000001E-3</v>
      </c>
      <c r="G1735" s="9">
        <v>3.2899999999999999E-2</v>
      </c>
      <c r="H1735" s="9">
        <v>2.7E-4</v>
      </c>
      <c r="I1735" s="9">
        <v>7.2199999999999999E-3</v>
      </c>
    </row>
    <row r="1736" spans="1:9" x14ac:dyDescent="0.2">
      <c r="A1736" s="7" t="s">
        <v>110</v>
      </c>
      <c r="B1736" s="7" t="s">
        <v>111</v>
      </c>
      <c r="C1736" s="7" t="s">
        <v>112</v>
      </c>
      <c r="D1736" s="9">
        <v>3.9800000000000002E-4</v>
      </c>
      <c r="E1736" s="9">
        <v>3.98E-3</v>
      </c>
      <c r="F1736" s="9">
        <v>2.13E-4</v>
      </c>
      <c r="G1736" s="9">
        <v>1.9599999999999999E-3</v>
      </c>
      <c r="H1736" s="9">
        <v>3.68E-5</v>
      </c>
      <c r="I1736" s="9">
        <v>4.1199999999999999E-4</v>
      </c>
    </row>
    <row r="1737" spans="1:9" x14ac:dyDescent="0.2">
      <c r="A1737" s="7" t="s">
        <v>107</v>
      </c>
      <c r="B1737" s="7" t="s">
        <v>108</v>
      </c>
      <c r="C1737" s="7" t="s">
        <v>109</v>
      </c>
      <c r="D1737" s="9">
        <v>3.9800000000000002E-4</v>
      </c>
      <c r="E1737" s="9">
        <v>3.98E-3</v>
      </c>
      <c r="F1737" s="9">
        <v>2.13E-4</v>
      </c>
      <c r="G1737" s="9">
        <v>1.9599999999999999E-3</v>
      </c>
      <c r="H1737" s="9">
        <v>3.68E-5</v>
      </c>
      <c r="I1737" s="9">
        <v>4.1199999999999999E-4</v>
      </c>
    </row>
    <row r="1738" spans="1:9" x14ac:dyDescent="0.2">
      <c r="A1738" s="7" t="s">
        <v>4758</v>
      </c>
      <c r="B1738" s="7" t="s">
        <v>4759</v>
      </c>
      <c r="C1738" s="7" t="s">
        <v>4760</v>
      </c>
      <c r="D1738" s="10">
        <v>4.4999999999999998E-7</v>
      </c>
      <c r="E1738" s="9">
        <v>5.6800000000000002E-9</v>
      </c>
      <c r="F1738" s="10">
        <v>7.7099999999999996E-8</v>
      </c>
      <c r="G1738" s="9">
        <v>9.7700000000000004E-10</v>
      </c>
      <c r="H1738" s="10">
        <v>4.1999999999999999E-8</v>
      </c>
      <c r="I1738" s="9">
        <v>5.2800000000000004E-10</v>
      </c>
    </row>
    <row r="1739" spans="1:9" x14ac:dyDescent="0.2">
      <c r="A1739" s="7" t="s">
        <v>104</v>
      </c>
      <c r="B1739" s="7" t="s">
        <v>105</v>
      </c>
      <c r="C1739" s="7" t="s">
        <v>106</v>
      </c>
      <c r="D1739" s="9">
        <v>9.5999999999999992E-3</v>
      </c>
      <c r="E1739" s="9">
        <v>2.6499999999999999E-2</v>
      </c>
      <c r="F1739" s="9">
        <v>3.6600000000000001E-3</v>
      </c>
      <c r="G1739" s="9">
        <v>1.18E-2</v>
      </c>
      <c r="H1739" s="9">
        <v>1.4E-3</v>
      </c>
      <c r="I1739" s="9">
        <v>3.2599999999999999E-3</v>
      </c>
    </row>
    <row r="1740" spans="1:9" x14ac:dyDescent="0.2">
      <c r="A1740" s="7" t="s">
        <v>101</v>
      </c>
      <c r="B1740" s="7" t="s">
        <v>102</v>
      </c>
      <c r="C1740" s="7" t="s">
        <v>103</v>
      </c>
      <c r="D1740" s="9">
        <v>7.6400000000000001E-3</v>
      </c>
      <c r="E1740" s="9">
        <v>1.8800000000000001E-2</v>
      </c>
      <c r="F1740" s="9">
        <v>1.06E-3</v>
      </c>
      <c r="G1740" s="9">
        <v>1.72E-3</v>
      </c>
      <c r="H1740" s="9">
        <v>5.9999999999999995E-4</v>
      </c>
      <c r="I1740" s="9">
        <v>9.5600000000000004E-4</v>
      </c>
    </row>
    <row r="1741" spans="1:9" x14ac:dyDescent="0.2">
      <c r="A1741" s="7" t="s">
        <v>98</v>
      </c>
      <c r="B1741" s="7" t="s">
        <v>99</v>
      </c>
      <c r="C1741" s="7" t="s">
        <v>100</v>
      </c>
      <c r="D1741" s="9">
        <v>1.39E-3</v>
      </c>
      <c r="E1741" s="9">
        <v>4.9200000000000001E-2</v>
      </c>
      <c r="F1741" s="9">
        <v>3.9100000000000002E-4</v>
      </c>
      <c r="G1741" s="9">
        <v>1.6E-2</v>
      </c>
      <c r="H1741" s="9">
        <v>7.7299999999999995E-5</v>
      </c>
      <c r="I1741" s="9">
        <v>3.8700000000000002E-3</v>
      </c>
    </row>
    <row r="1742" spans="1:9" x14ac:dyDescent="0.2">
      <c r="A1742" s="7" t="s">
        <v>95</v>
      </c>
      <c r="B1742" s="7" t="s">
        <v>96</v>
      </c>
      <c r="C1742" s="7" t="s">
        <v>97</v>
      </c>
      <c r="D1742" s="9">
        <v>1.0399999999999999E-3</v>
      </c>
      <c r="E1742" s="9">
        <v>4.2599999999999999E-2</v>
      </c>
      <c r="F1742" s="9">
        <v>6.5099999999999999E-4</v>
      </c>
      <c r="G1742" s="9">
        <v>2.06E-2</v>
      </c>
      <c r="H1742" s="9">
        <v>1.16E-4</v>
      </c>
      <c r="I1742" s="9">
        <v>4.7299999999999998E-3</v>
      </c>
    </row>
    <row r="1743" spans="1:9" x14ac:dyDescent="0.2">
      <c r="A1743" s="7" t="s">
        <v>92</v>
      </c>
      <c r="B1743" s="7" t="s">
        <v>93</v>
      </c>
      <c r="C1743" s="7" t="s">
        <v>94</v>
      </c>
      <c r="D1743" s="9">
        <v>3.9800000000000002E-4</v>
      </c>
      <c r="E1743" s="9">
        <v>3.98E-3</v>
      </c>
      <c r="F1743" s="9">
        <v>2.13E-4</v>
      </c>
      <c r="G1743" s="9">
        <v>1.9599999999999999E-3</v>
      </c>
      <c r="H1743" s="9">
        <v>3.68E-5</v>
      </c>
      <c r="I1743" s="9">
        <v>4.1199999999999999E-4</v>
      </c>
    </row>
    <row r="1744" spans="1:9" x14ac:dyDescent="0.2">
      <c r="A1744" s="7" t="s">
        <v>89</v>
      </c>
      <c r="B1744" s="7" t="s">
        <v>90</v>
      </c>
      <c r="C1744" s="7" t="s">
        <v>91</v>
      </c>
      <c r="D1744" s="10">
        <v>4.0000000000000002E-4</v>
      </c>
      <c r="E1744" s="9">
        <v>4.8700000000000002E-3</v>
      </c>
      <c r="F1744" s="10">
        <v>8.4199999999999998E-4</v>
      </c>
      <c r="G1744" s="9">
        <v>3.5699999999999998E-3</v>
      </c>
      <c r="H1744" s="10">
        <v>7.6500000000000003E-5</v>
      </c>
      <c r="I1744" s="9">
        <v>6.3299999999999999E-4</v>
      </c>
    </row>
    <row r="1745" spans="1:9" x14ac:dyDescent="0.2">
      <c r="A1745" s="7" t="s">
        <v>86</v>
      </c>
      <c r="B1745" s="7" t="s">
        <v>87</v>
      </c>
      <c r="C1745" s="7" t="s">
        <v>88</v>
      </c>
      <c r="D1745" s="9">
        <v>7.3800000000000003E-3</v>
      </c>
      <c r="E1745" s="9">
        <v>7.8299999999999995E-2</v>
      </c>
      <c r="F1745" s="9">
        <v>5.0600000000000003E-3</v>
      </c>
      <c r="G1745" s="9">
        <v>4.0300000000000002E-2</v>
      </c>
      <c r="H1745" s="9">
        <v>8.0599999999999997E-4</v>
      </c>
      <c r="I1745" s="9">
        <v>1.21E-2</v>
      </c>
    </row>
    <row r="1746" spans="1:9" x14ac:dyDescent="0.2">
      <c r="A1746" s="7" t="s">
        <v>83</v>
      </c>
      <c r="B1746" s="7" t="s">
        <v>84</v>
      </c>
      <c r="C1746" s="7" t="s">
        <v>85</v>
      </c>
      <c r="D1746" s="10">
        <v>3.2499999999999999E-4</v>
      </c>
      <c r="E1746" s="9">
        <v>4.45E-3</v>
      </c>
      <c r="F1746" s="10">
        <v>8.9099999999999997E-5</v>
      </c>
      <c r="G1746" s="9">
        <v>1.1199999999999999E-3</v>
      </c>
      <c r="H1746" s="10">
        <v>3.1000000000000001E-5</v>
      </c>
      <c r="I1746" s="9">
        <v>4.2299999999999998E-4</v>
      </c>
    </row>
    <row r="1747" spans="1:9" x14ac:dyDescent="0.2">
      <c r="A1747" s="7" t="s">
        <v>80</v>
      </c>
      <c r="B1747" s="7" t="s">
        <v>81</v>
      </c>
      <c r="C1747" s="7" t="s">
        <v>82</v>
      </c>
      <c r="D1747" s="9">
        <v>3.2499999999999999E-4</v>
      </c>
      <c r="E1747" s="9">
        <v>4.45E-3</v>
      </c>
      <c r="F1747" s="9">
        <v>8.9099999999999997E-5</v>
      </c>
      <c r="G1747" s="9">
        <v>1.1199999999999999E-3</v>
      </c>
      <c r="H1747" s="9">
        <v>3.1000000000000001E-5</v>
      </c>
      <c r="I1747" s="9">
        <v>4.2299999999999998E-4</v>
      </c>
    </row>
    <row r="1748" spans="1:9" x14ac:dyDescent="0.2">
      <c r="A1748" s="7" t="s">
        <v>77</v>
      </c>
      <c r="B1748" s="7" t="s">
        <v>78</v>
      </c>
      <c r="C1748" s="7" t="s">
        <v>79</v>
      </c>
      <c r="D1748" s="10">
        <v>7.8899999999999994E-3</v>
      </c>
      <c r="E1748" s="9">
        <v>5.8999999999999999E-3</v>
      </c>
      <c r="F1748" s="10">
        <v>8.0900000000000004E-4</v>
      </c>
      <c r="G1748" s="9">
        <v>1.5900000000000001E-3</v>
      </c>
      <c r="H1748" s="10">
        <v>4.4799999999999999E-4</v>
      </c>
      <c r="I1748" s="9">
        <v>5.9599999999999996E-4</v>
      </c>
    </row>
    <row r="1749" spans="1:9" x14ac:dyDescent="0.2">
      <c r="A1749" s="7" t="s">
        <v>74</v>
      </c>
      <c r="B1749" s="7" t="s">
        <v>75</v>
      </c>
      <c r="C1749" s="7" t="s">
        <v>76</v>
      </c>
      <c r="D1749" s="10">
        <v>2.7599999999999999E-4</v>
      </c>
      <c r="E1749" s="9">
        <v>3.9500000000000004E-3</v>
      </c>
      <c r="F1749" s="10">
        <v>2.6699999999999998E-4</v>
      </c>
      <c r="G1749" s="9">
        <v>2.2699999999999999E-3</v>
      </c>
      <c r="H1749" s="10">
        <v>7.0500000000000006E-5</v>
      </c>
      <c r="I1749" s="9">
        <v>6.7400000000000001E-4</v>
      </c>
    </row>
    <row r="1750" spans="1:9" x14ac:dyDescent="0.2">
      <c r="A1750" s="7" t="s">
        <v>71</v>
      </c>
      <c r="B1750" s="7" t="s">
        <v>72</v>
      </c>
      <c r="C1750" s="7" t="s">
        <v>73</v>
      </c>
      <c r="D1750" s="9">
        <v>2.3000000000000001E-4</v>
      </c>
      <c r="E1750" s="9">
        <v>3.0000000000000001E-3</v>
      </c>
      <c r="F1750" s="9">
        <v>7.4300000000000004E-5</v>
      </c>
      <c r="G1750" s="9">
        <v>9.0399999999999996E-4</v>
      </c>
      <c r="H1750" s="9">
        <v>3.3200000000000001E-5</v>
      </c>
      <c r="I1750" s="9">
        <v>3.9100000000000002E-4</v>
      </c>
    </row>
    <row r="1751" spans="1:9" x14ac:dyDescent="0.2">
      <c r="A1751" s="7" t="s">
        <v>68</v>
      </c>
      <c r="B1751" s="7" t="s">
        <v>69</v>
      </c>
      <c r="C1751" s="7" t="s">
        <v>70</v>
      </c>
      <c r="D1751" s="10">
        <v>5.0900000000000001E-4</v>
      </c>
      <c r="E1751" s="9">
        <v>6.1599999999999997E-3</v>
      </c>
      <c r="F1751" s="10">
        <v>8.3900000000000001E-4</v>
      </c>
      <c r="G1751" s="9">
        <v>4.3099999999999996E-3</v>
      </c>
      <c r="H1751" s="10">
        <v>1.7000000000000001E-4</v>
      </c>
      <c r="I1751" s="9">
        <v>1.09E-3</v>
      </c>
    </row>
    <row r="1752" spans="1:9" x14ac:dyDescent="0.2">
      <c r="A1752" s="7" t="s">
        <v>65</v>
      </c>
      <c r="B1752" s="7" t="s">
        <v>66</v>
      </c>
      <c r="C1752" s="7" t="s">
        <v>67</v>
      </c>
      <c r="D1752" s="9">
        <v>1.01E-2</v>
      </c>
      <c r="E1752" s="9">
        <v>5.1999999999999998E-3</v>
      </c>
      <c r="F1752" s="9">
        <v>1.67E-3</v>
      </c>
      <c r="G1752" s="9">
        <v>3.65E-3</v>
      </c>
      <c r="H1752" s="9">
        <v>6.0999999999999997E-4</v>
      </c>
      <c r="I1752" s="9">
        <v>7.2300000000000001E-4</v>
      </c>
    </row>
    <row r="1753" spans="1:9" x14ac:dyDescent="0.2">
      <c r="A1753" s="7" t="s">
        <v>62</v>
      </c>
      <c r="B1753" s="7" t="s">
        <v>63</v>
      </c>
      <c r="C1753" s="7" t="s">
        <v>64</v>
      </c>
      <c r="D1753" s="9">
        <v>-1.01E-2</v>
      </c>
      <c r="E1753" s="9">
        <v>5.1999999999999998E-3</v>
      </c>
      <c r="F1753" s="9">
        <v>-1.67E-3</v>
      </c>
      <c r="G1753" s="9">
        <v>3.65E-3</v>
      </c>
      <c r="H1753" s="9">
        <v>-6.0999999999999997E-4</v>
      </c>
      <c r="I1753" s="9">
        <v>7.2300000000000001E-4</v>
      </c>
    </row>
    <row r="1754" spans="1:9" x14ac:dyDescent="0.2">
      <c r="A1754" s="7" t="s">
        <v>59</v>
      </c>
      <c r="B1754" s="7" t="s">
        <v>60</v>
      </c>
      <c r="C1754" s="7" t="s">
        <v>61</v>
      </c>
      <c r="D1754" s="9">
        <v>2.3500000000000001E-3</v>
      </c>
      <c r="E1754" s="9">
        <v>1.03E-2</v>
      </c>
      <c r="F1754" s="9">
        <v>9.0700000000000004E-4</v>
      </c>
      <c r="G1754" s="9">
        <v>3.7699999999999999E-3</v>
      </c>
      <c r="H1754" s="9">
        <v>2.5000000000000001E-4</v>
      </c>
      <c r="I1754" s="9">
        <v>1.1000000000000001E-3</v>
      </c>
    </row>
    <row r="1755" spans="1:9" x14ac:dyDescent="0.2">
      <c r="A1755" s="7" t="s">
        <v>56</v>
      </c>
      <c r="B1755" s="7" t="s">
        <v>57</v>
      </c>
      <c r="C1755" s="7" t="s">
        <v>58</v>
      </c>
      <c r="D1755" s="10">
        <v>7.8899999999999994E-3</v>
      </c>
      <c r="E1755" s="9">
        <v>5.8999999999999999E-3</v>
      </c>
      <c r="F1755" s="10">
        <v>8.0900000000000004E-4</v>
      </c>
      <c r="G1755" s="9">
        <v>1.5900000000000001E-3</v>
      </c>
      <c r="H1755" s="10">
        <v>4.4799999999999999E-4</v>
      </c>
      <c r="I1755" s="9">
        <v>5.9599999999999996E-4</v>
      </c>
    </row>
    <row r="1756" spans="1:9" x14ac:dyDescent="0.2">
      <c r="A1756" s="7" t="s">
        <v>53</v>
      </c>
      <c r="B1756" s="7" t="s">
        <v>54</v>
      </c>
      <c r="C1756" s="7" t="s">
        <v>55</v>
      </c>
      <c r="D1756" s="9">
        <v>7.8899999999999994E-3</v>
      </c>
      <c r="E1756" s="9">
        <v>5.8999999999999999E-3</v>
      </c>
      <c r="F1756" s="9">
        <v>8.0900000000000004E-4</v>
      </c>
      <c r="G1756" s="9">
        <v>1.5900000000000001E-3</v>
      </c>
      <c r="H1756" s="9">
        <v>4.4799999999999999E-4</v>
      </c>
      <c r="I1756" s="9">
        <v>5.9599999999999996E-4</v>
      </c>
    </row>
    <row r="1757" spans="1:9" x14ac:dyDescent="0.2">
      <c r="A1757" s="7" t="s">
        <v>50</v>
      </c>
      <c r="B1757" s="7" t="s">
        <v>51</v>
      </c>
      <c r="C1757" s="7" t="s">
        <v>52</v>
      </c>
      <c r="D1757" s="9">
        <v>7.8899999999999994E-3</v>
      </c>
      <c r="E1757" s="9">
        <v>5.8999999999999999E-3</v>
      </c>
      <c r="F1757" s="9">
        <v>8.0900000000000004E-4</v>
      </c>
      <c r="G1757" s="9">
        <v>1.5900000000000001E-3</v>
      </c>
      <c r="H1757" s="9">
        <v>4.4799999999999999E-4</v>
      </c>
      <c r="I1757" s="9">
        <v>5.9599999999999996E-4</v>
      </c>
    </row>
    <row r="1758" spans="1:9" x14ac:dyDescent="0.2">
      <c r="A1758" s="7" t="s">
        <v>4755</v>
      </c>
      <c r="B1758" s="7" t="s">
        <v>4756</v>
      </c>
      <c r="C1758" s="7" t="s">
        <v>4757</v>
      </c>
      <c r="D1758" s="9">
        <v>1.11E-4</v>
      </c>
      <c r="E1758" s="9">
        <v>1.4100000000000001E-6</v>
      </c>
      <c r="F1758" s="9">
        <v>1.91E-5</v>
      </c>
      <c r="G1758" s="9">
        <v>2.4200000000000002E-7</v>
      </c>
      <c r="H1758" s="9">
        <v>1.04E-5</v>
      </c>
      <c r="I1758" s="9">
        <v>1.31E-7</v>
      </c>
    </row>
    <row r="1759" spans="1:9" x14ac:dyDescent="0.2">
      <c r="A1759" s="7" t="s">
        <v>48</v>
      </c>
      <c r="B1759" s="7" t="s">
        <v>46</v>
      </c>
      <c r="C1759" s="7" t="s">
        <v>49</v>
      </c>
      <c r="D1759" s="9">
        <v>1.1000000000000001E-3</v>
      </c>
      <c r="E1759" s="9">
        <v>2.63E-2</v>
      </c>
      <c r="F1759" s="9">
        <v>4.95E-4</v>
      </c>
      <c r="G1759" s="9">
        <v>1.11E-2</v>
      </c>
      <c r="H1759" s="9">
        <v>1.94E-4</v>
      </c>
      <c r="I1759" s="9">
        <v>3.79E-3</v>
      </c>
    </row>
    <row r="1760" spans="1:9" x14ac:dyDescent="0.2">
      <c r="A1760" s="7" t="s">
        <v>45</v>
      </c>
      <c r="B1760" s="7" t="s">
        <v>46</v>
      </c>
      <c r="C1760" s="7" t="s">
        <v>47</v>
      </c>
      <c r="D1760" s="9">
        <v>4.17E-4</v>
      </c>
      <c r="E1760" s="9">
        <v>2.0899999999999998E-2</v>
      </c>
      <c r="F1760" s="9">
        <v>1.0200000000000001E-3</v>
      </c>
      <c r="G1760" s="9">
        <v>1.9900000000000001E-2</v>
      </c>
      <c r="H1760" s="9">
        <v>1.64E-4</v>
      </c>
      <c r="I1760" s="9">
        <v>4.2300000000000003E-3</v>
      </c>
    </row>
    <row r="1761" spans="1:9" x14ac:dyDescent="0.2">
      <c r="A1761" s="7" t="s">
        <v>42</v>
      </c>
      <c r="B1761" s="7" t="s">
        <v>43</v>
      </c>
      <c r="C1761" s="7" t="s">
        <v>44</v>
      </c>
      <c r="D1761" s="9">
        <v>4.5300000000000002E-3</v>
      </c>
      <c r="E1761" s="9">
        <v>2.1999999999999999E-2</v>
      </c>
      <c r="F1761" s="9">
        <v>8.5900000000000004E-3</v>
      </c>
      <c r="G1761" s="9">
        <v>3.2800000000000003E-2</v>
      </c>
      <c r="H1761" s="9">
        <v>4.7100000000000001E-4</v>
      </c>
      <c r="I1761" s="9">
        <v>3.6700000000000001E-3</v>
      </c>
    </row>
    <row r="1762" spans="1:9" x14ac:dyDescent="0.2">
      <c r="A1762" s="7" t="s">
        <v>39</v>
      </c>
      <c r="B1762" s="7" t="s">
        <v>40</v>
      </c>
      <c r="C1762" s="7" t="s">
        <v>41</v>
      </c>
      <c r="D1762" s="10">
        <v>1.01E-2</v>
      </c>
      <c r="E1762" s="9">
        <v>5.1999999999999998E-3</v>
      </c>
      <c r="F1762" s="10">
        <v>1.67E-3</v>
      </c>
      <c r="G1762" s="9">
        <v>3.65E-3</v>
      </c>
      <c r="H1762" s="10">
        <v>6.0999999999999997E-4</v>
      </c>
      <c r="I1762" s="9">
        <v>7.2300000000000001E-4</v>
      </c>
    </row>
    <row r="1763" spans="1:9" x14ac:dyDescent="0.2">
      <c r="A1763" s="7" t="s">
        <v>36</v>
      </c>
      <c r="B1763" s="7" t="s">
        <v>37</v>
      </c>
      <c r="C1763" s="7" t="s">
        <v>38</v>
      </c>
      <c r="D1763" s="9">
        <v>7.5199999999999998E-3</v>
      </c>
      <c r="E1763" s="9">
        <v>3.4200000000000001E-2</v>
      </c>
      <c r="F1763" s="9">
        <v>1.24E-3</v>
      </c>
      <c r="G1763" s="9">
        <v>1.12E-2</v>
      </c>
      <c r="H1763" s="9">
        <v>5.4600000000000004E-4</v>
      </c>
      <c r="I1763" s="9">
        <v>3.82E-3</v>
      </c>
    </row>
    <row r="1764" spans="1:9" x14ac:dyDescent="0.2">
      <c r="A1764" s="7" t="s">
        <v>33</v>
      </c>
      <c r="B1764" s="7" t="s">
        <v>34</v>
      </c>
      <c r="C1764" s="7" t="s">
        <v>35</v>
      </c>
      <c r="D1764" s="9">
        <v>3.9800000000000002E-4</v>
      </c>
      <c r="E1764" s="9">
        <v>3.98E-3</v>
      </c>
      <c r="F1764" s="9">
        <v>2.13E-4</v>
      </c>
      <c r="G1764" s="9">
        <v>1.9599999999999999E-3</v>
      </c>
      <c r="H1764" s="9">
        <v>3.68E-5</v>
      </c>
      <c r="I1764" s="9">
        <v>4.1199999999999999E-4</v>
      </c>
    </row>
    <row r="1765" spans="1:9" x14ac:dyDescent="0.2">
      <c r="A1765" s="7" t="s">
        <v>31</v>
      </c>
      <c r="B1765" s="7" t="s">
        <v>29</v>
      </c>
      <c r="C1765" s="7" t="s">
        <v>32</v>
      </c>
      <c r="D1765" s="9">
        <v>9.7099999999999999E-3</v>
      </c>
      <c r="E1765" s="9">
        <v>5.9800000000000001E-3</v>
      </c>
      <c r="F1765" s="9">
        <v>1.5100000000000001E-3</v>
      </c>
      <c r="G1765" s="9">
        <v>3.4199999999999999E-3</v>
      </c>
      <c r="H1765" s="9">
        <v>5.8900000000000001E-4</v>
      </c>
      <c r="I1765" s="9">
        <v>7.2999999999999996E-4</v>
      </c>
    </row>
    <row r="1766" spans="1:9" x14ac:dyDescent="0.2">
      <c r="A1766" s="7" t="s">
        <v>28</v>
      </c>
      <c r="B1766" s="7" t="s">
        <v>29</v>
      </c>
      <c r="C1766" s="7" t="s">
        <v>30</v>
      </c>
      <c r="D1766" s="10">
        <v>5.1900000000000004E-4</v>
      </c>
      <c r="E1766" s="9">
        <v>2.5699999999999998E-3</v>
      </c>
      <c r="F1766" s="10">
        <v>1.7899999999999999E-4</v>
      </c>
      <c r="G1766" s="9">
        <v>1.47E-3</v>
      </c>
      <c r="H1766" s="10">
        <v>2.6599999999999999E-5</v>
      </c>
      <c r="I1766" s="9">
        <v>2.34E-4</v>
      </c>
    </row>
    <row r="1767" spans="1:9" x14ac:dyDescent="0.2">
      <c r="A1767" s="7" t="s">
        <v>25</v>
      </c>
      <c r="B1767" s="7" t="s">
        <v>26</v>
      </c>
      <c r="C1767" s="7" t="s">
        <v>27</v>
      </c>
      <c r="D1767" s="9">
        <v>-1.01E-2</v>
      </c>
      <c r="E1767" s="9">
        <v>5.1999999999999998E-3</v>
      </c>
      <c r="F1767" s="9">
        <v>-1.67E-3</v>
      </c>
      <c r="G1767" s="9">
        <v>3.65E-3</v>
      </c>
      <c r="H1767" s="9">
        <v>-6.0999999999999997E-4</v>
      </c>
      <c r="I1767" s="9">
        <v>7.2300000000000001E-4</v>
      </c>
    </row>
    <row r="1768" spans="1:9" x14ac:dyDescent="0.2">
      <c r="A1768" s="7" t="s">
        <v>22</v>
      </c>
      <c r="B1768" s="7" t="s">
        <v>23</v>
      </c>
      <c r="C1768" s="7" t="s">
        <v>24</v>
      </c>
      <c r="D1768" s="9">
        <v>2.3000000000000001E-4</v>
      </c>
      <c r="E1768" s="9">
        <v>3.0000000000000001E-3</v>
      </c>
      <c r="F1768" s="9">
        <v>7.4300000000000004E-5</v>
      </c>
      <c r="G1768" s="9">
        <v>9.0399999999999996E-4</v>
      </c>
      <c r="H1768" s="9">
        <v>3.3200000000000001E-5</v>
      </c>
      <c r="I1768" s="9">
        <v>3.9100000000000002E-4</v>
      </c>
    </row>
    <row r="1769" spans="1:9" x14ac:dyDescent="0.2">
      <c r="A1769" s="7" t="s">
        <v>19</v>
      </c>
      <c r="B1769" s="7" t="s">
        <v>20</v>
      </c>
      <c r="C1769" s="7" t="s">
        <v>21</v>
      </c>
      <c r="D1769" s="9">
        <v>4.7600000000000003E-3</v>
      </c>
      <c r="E1769" s="9">
        <v>3.4499999999999999E-3</v>
      </c>
      <c r="F1769" s="9">
        <v>4.1899999999999999E-4</v>
      </c>
      <c r="G1769" s="9">
        <v>7.9299999999999998E-4</v>
      </c>
      <c r="H1769" s="9">
        <v>2.4899999999999998E-4</v>
      </c>
      <c r="I1769" s="9">
        <v>2.7900000000000001E-4</v>
      </c>
    </row>
    <row r="1770" spans="1:9" x14ac:dyDescent="0.2">
      <c r="A1770" s="7" t="s">
        <v>16</v>
      </c>
      <c r="B1770" s="7" t="s">
        <v>17</v>
      </c>
      <c r="C1770" s="7" t="s">
        <v>18</v>
      </c>
      <c r="D1770" s="10">
        <v>4.3400000000000001E-3</v>
      </c>
      <c r="E1770" s="9">
        <v>6.1199999999999996E-3</v>
      </c>
      <c r="F1770" s="10">
        <v>6.0899999999999995E-4</v>
      </c>
      <c r="G1770" s="9">
        <v>2.3900000000000002E-3</v>
      </c>
      <c r="H1770" s="10">
        <v>2.7500000000000002E-4</v>
      </c>
      <c r="I1770" s="9">
        <v>7.2599999999999997E-4</v>
      </c>
    </row>
    <row r="1771" spans="1:9" x14ac:dyDescent="0.2">
      <c r="A1771" s="7" t="s">
        <v>4752</v>
      </c>
      <c r="B1771" s="7" t="s">
        <v>4753</v>
      </c>
      <c r="C1771" s="7" t="s">
        <v>4754</v>
      </c>
      <c r="D1771" s="9">
        <v>5.5699999999999999E-5</v>
      </c>
      <c r="E1771" s="9">
        <v>7.0299999999999998E-7</v>
      </c>
      <c r="F1771" s="9">
        <v>9.5400000000000001E-6</v>
      </c>
      <c r="G1771" s="9">
        <v>1.2100000000000001E-7</v>
      </c>
      <c r="H1771" s="9">
        <v>5.1900000000000003E-6</v>
      </c>
      <c r="I1771" s="9">
        <v>6.5299999999999996E-8</v>
      </c>
    </row>
    <row r="1772" spans="1:9" x14ac:dyDescent="0.2">
      <c r="A1772" s="7" t="s">
        <v>4749</v>
      </c>
      <c r="B1772" s="7" t="s">
        <v>4750</v>
      </c>
      <c r="C1772" s="7" t="s">
        <v>4751</v>
      </c>
      <c r="D1772" s="9">
        <v>5.5699999999999999E-5</v>
      </c>
      <c r="E1772" s="9">
        <v>7.0299999999999998E-7</v>
      </c>
      <c r="F1772" s="9">
        <v>9.5400000000000001E-6</v>
      </c>
      <c r="G1772" s="9">
        <v>1.2100000000000001E-7</v>
      </c>
      <c r="H1772" s="9">
        <v>5.1900000000000003E-6</v>
      </c>
      <c r="I1772" s="9">
        <v>6.5299999999999996E-8</v>
      </c>
    </row>
    <row r="1773" spans="1:9" x14ac:dyDescent="0.2">
      <c r="A1773" s="7" t="s">
        <v>13</v>
      </c>
      <c r="B1773" s="7" t="s">
        <v>14</v>
      </c>
      <c r="C1773" s="7" t="s">
        <v>15</v>
      </c>
      <c r="D1773" s="9">
        <v>3.9800000000000002E-4</v>
      </c>
      <c r="E1773" s="9">
        <v>3.98E-3</v>
      </c>
      <c r="F1773" s="9">
        <v>2.13E-4</v>
      </c>
      <c r="G1773" s="9">
        <v>1.9599999999999999E-3</v>
      </c>
      <c r="H1773" s="9">
        <v>3.68E-5</v>
      </c>
      <c r="I1773" s="9">
        <v>4.1199999999999999E-4</v>
      </c>
    </row>
    <row r="1774" spans="1:9" x14ac:dyDescent="0.2">
      <c r="A1774" s="7" t="s">
        <v>10</v>
      </c>
      <c r="B1774" s="7" t="s">
        <v>11</v>
      </c>
      <c r="C1774" s="7" t="s">
        <v>12</v>
      </c>
      <c r="D1774" s="9">
        <v>2.8500000000000001E-3</v>
      </c>
      <c r="E1774" s="9">
        <v>6.8100000000000001E-3</v>
      </c>
      <c r="F1774" s="9">
        <v>2.5900000000000001E-4</v>
      </c>
      <c r="G1774" s="9">
        <v>1.07E-3</v>
      </c>
      <c r="H1774" s="9">
        <v>1.56E-4</v>
      </c>
      <c r="I1774" s="9">
        <v>5.13E-4</v>
      </c>
    </row>
    <row r="1775" spans="1:9" x14ac:dyDescent="0.2">
      <c r="A1775" s="7" t="s">
        <v>7</v>
      </c>
      <c r="B1775" s="7" t="s">
        <v>8</v>
      </c>
      <c r="C1775" s="7" t="s">
        <v>9</v>
      </c>
      <c r="D1775" s="9">
        <v>2.1299999999999999E-2</v>
      </c>
      <c r="E1775" s="9">
        <v>2.6800000000000001E-4</v>
      </c>
      <c r="F1775" s="9">
        <v>3.0300000000000001E-3</v>
      </c>
      <c r="G1775" s="9">
        <v>3.8399999999999998E-5</v>
      </c>
      <c r="H1775" s="9">
        <v>1.3699999999999999E-3</v>
      </c>
      <c r="I1775" s="9">
        <v>1.73E-5</v>
      </c>
    </row>
    <row r="1776" spans="1:9" x14ac:dyDescent="0.2">
      <c r="A1776" s="7" t="s">
        <v>4</v>
      </c>
      <c r="B1776" s="7" t="s">
        <v>5</v>
      </c>
      <c r="C1776" s="7" t="s">
        <v>6</v>
      </c>
      <c r="D1776" s="9">
        <v>6.3799999999999996E-2</v>
      </c>
      <c r="E1776" s="9">
        <v>8.0400000000000003E-4</v>
      </c>
      <c r="F1776" s="9">
        <v>9.0699999999999999E-3</v>
      </c>
      <c r="G1776" s="9">
        <v>1.15E-4</v>
      </c>
      <c r="H1776" s="9">
        <v>4.1099999999999999E-3</v>
      </c>
      <c r="I1776" s="9">
        <v>5.1700000000000003E-5</v>
      </c>
    </row>
    <row r="1777" spans="1:9" x14ac:dyDescent="0.2">
      <c r="A1777" s="7" t="s">
        <v>1</v>
      </c>
      <c r="B1777" s="7" t="s">
        <v>2</v>
      </c>
      <c r="C1777" s="7" t="s">
        <v>3</v>
      </c>
      <c r="D1777" s="9">
        <v>-1.8000000000000001E-4</v>
      </c>
      <c r="E1777" s="9">
        <v>3.7299999999999998E-3</v>
      </c>
      <c r="F1777" s="9">
        <v>-2.6700000000000001E-3</v>
      </c>
      <c r="G1777" s="9">
        <v>6.4000000000000003E-3</v>
      </c>
      <c r="H1777" s="9">
        <v>-2.62E-5</v>
      </c>
      <c r="I1777" s="9">
        <v>4.5600000000000003E-4</v>
      </c>
    </row>
    <row r="1778" spans="1:9" x14ac:dyDescent="0.2">
      <c r="D1778" s="24"/>
      <c r="E1778" s="25"/>
      <c r="F1778" s="24"/>
      <c r="G1778" s="25"/>
      <c r="H1778" s="24"/>
      <c r="I1778" s="26"/>
    </row>
    <row r="1779" spans="1:9" x14ac:dyDescent="0.2">
      <c r="E1779" s="1"/>
      <c r="G1779" s="1"/>
      <c r="I1779" s="1"/>
    </row>
  </sheetData>
  <autoFilter ref="A3:I1777" xr:uid="{00000000-0009-0000-0000-000002000000}">
    <sortState xmlns:xlrd2="http://schemas.microsoft.com/office/spreadsheetml/2017/richdata2" ref="A5:U1778">
      <sortCondition descending="1" ref="A4:A1778"/>
    </sortState>
  </autoFilter>
  <mergeCells count="1">
    <mergeCell ref="A1:I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B4224-E1F7-B64A-9BED-803CDB471B03}">
  <dimension ref="A2:H22"/>
  <sheetViews>
    <sheetView tabSelected="1" workbookViewId="0">
      <selection activeCell="C3" sqref="C3"/>
    </sheetView>
  </sheetViews>
  <sheetFormatPr baseColWidth="10" defaultRowHeight="15" x14ac:dyDescent="0.2"/>
  <sheetData>
    <row r="2" spans="3:8" x14ac:dyDescent="0.2">
      <c r="C2" t="s">
        <v>3042</v>
      </c>
    </row>
    <row r="3" spans="3:8" x14ac:dyDescent="0.2">
      <c r="C3" t="str" cm="1">
        <f t="array" ref="C3:H12">_xlfn.TEXTSPLIT(SUBSTITUTE(C2,"=&gt;","+")," + "," ")</f>
        <v>129.7</v>
      </c>
      <c r="D3" t="e">
        <v>#N/A</v>
      </c>
      <c r="E3" t="e">
        <v>#N/A</v>
      </c>
      <c r="F3" t="e">
        <v>#N/A</v>
      </c>
      <c r="G3" t="e">
        <v>#N/A</v>
      </c>
      <c r="H3" t="e">
        <v>#N/A</v>
      </c>
    </row>
    <row r="4" spans="3:8" x14ac:dyDescent="0.2">
      <c r="C4" t="str">
        <v>ATP[c]</v>
      </c>
      <c r="D4" t="str">
        <v>129.7</v>
      </c>
      <c r="E4" t="e">
        <v>#N/A</v>
      </c>
      <c r="F4" t="e">
        <v>#N/A</v>
      </c>
      <c r="G4" t="e">
        <v>#N/A</v>
      </c>
      <c r="H4" t="e">
        <v>#N/A</v>
      </c>
    </row>
    <row r="5" spans="3:8" x14ac:dyDescent="0.2">
      <c r="C5" t="str">
        <v>H2O[c]</v>
      </c>
      <c r="D5" t="str">
        <v>lipid[c]</v>
      </c>
      <c r="E5" t="str">
        <v>0.00099</v>
      </c>
      <c r="F5" t="e">
        <v>#N/A</v>
      </c>
      <c r="G5" t="e">
        <v>#N/A</v>
      </c>
      <c r="H5" t="e">
        <v>#N/A</v>
      </c>
    </row>
    <row r="6" spans="3:8" x14ac:dyDescent="0.2">
      <c r="C6" t="str">
        <v>riboflavin[c]</v>
      </c>
      <c r="D6" t="str">
        <v>0.02</v>
      </c>
      <c r="E6" t="e">
        <v>#N/A</v>
      </c>
      <c r="F6" t="e">
        <v>#N/A</v>
      </c>
      <c r="G6" t="e">
        <v>#N/A</v>
      </c>
      <c r="H6" t="e">
        <v>#N/A</v>
      </c>
    </row>
    <row r="7" spans="3:8" x14ac:dyDescent="0.2">
      <c r="C7" t="str">
        <v>sulphate[c]</v>
      </c>
      <c r="D7" t="str">
        <v>1e-06</v>
      </c>
      <c r="E7" t="e">
        <v>#N/A</v>
      </c>
      <c r="F7" t="e">
        <v>#N/A</v>
      </c>
      <c r="G7" t="e">
        <v>#N/A</v>
      </c>
      <c r="H7" t="e">
        <v>#N/A</v>
      </c>
    </row>
    <row r="8" spans="3:8" x14ac:dyDescent="0.2">
      <c r="C8" t="str">
        <v>heme</v>
      </c>
      <c r="D8" t="e">
        <v>#N/A</v>
      </c>
      <c r="E8" t="e">
        <v>#N/A</v>
      </c>
      <c r="F8" t="e">
        <v>#N/A</v>
      </c>
      <c r="G8" t="e">
        <v>#N/A</v>
      </c>
      <c r="H8" t="e">
        <v>#N/A</v>
      </c>
    </row>
    <row r="9" spans="3:8" x14ac:dyDescent="0.2">
      <c r="C9" t="str">
        <v>a[c]</v>
      </c>
      <c r="D9" t="str">
        <v>protein[c]</v>
      </c>
      <c r="E9" t="str">
        <v>carbohydrate[c]</v>
      </c>
      <c r="F9" t="str">
        <v>RNA[c]</v>
      </c>
      <c r="G9" t="str">
        <v>DNA[c]</v>
      </c>
      <c r="H9" t="str">
        <v>129.7</v>
      </c>
    </row>
    <row r="10" spans="3:8" x14ac:dyDescent="0.2">
      <c r="C10" t="str">
        <v>ADP[c]</v>
      </c>
      <c r="D10" t="str">
        <v>biomass[c]</v>
      </c>
      <c r="E10" t="str">
        <v>129.7</v>
      </c>
      <c r="F10" t="e">
        <v>#N/A</v>
      </c>
      <c r="G10" t="e">
        <v>#N/A</v>
      </c>
      <c r="H10" t="e">
        <v>#N/A</v>
      </c>
    </row>
    <row r="11" spans="3:8" x14ac:dyDescent="0.2">
      <c r="C11" t="str">
        <v>H+[c]</v>
      </c>
      <c r="D11" t="str">
        <v>129.7</v>
      </c>
      <c r="E11" t="e">
        <v>#N/A</v>
      </c>
      <c r="F11" t="e">
        <v>#N/A</v>
      </c>
      <c r="G11" t="e">
        <v>#N/A</v>
      </c>
      <c r="H11" t="e">
        <v>#N/A</v>
      </c>
    </row>
    <row r="12" spans="3:8" x14ac:dyDescent="0.2">
      <c r="C12" t="str">
        <v>phosphate[c]</v>
      </c>
      <c r="D12" t="e">
        <v>#N/A</v>
      </c>
      <c r="E12" t="e">
        <v>#N/A</v>
      </c>
      <c r="F12" t="e">
        <v>#N/A</v>
      </c>
      <c r="G12" t="e">
        <v>#N/A</v>
      </c>
      <c r="H12" t="e">
        <v>#N/A</v>
      </c>
    </row>
    <row r="19" spans="1:3" x14ac:dyDescent="0.2">
      <c r="A19" s="7" t="s">
        <v>3058</v>
      </c>
      <c r="B19" s="7" t="s">
        <v>3059</v>
      </c>
      <c r="C19" s="7" t="s">
        <v>3060</v>
      </c>
    </row>
    <row r="20" spans="1:3" x14ac:dyDescent="0.2">
      <c r="A20" s="7" t="s">
        <v>3055</v>
      </c>
      <c r="B20" s="7" t="s">
        <v>3056</v>
      </c>
      <c r="C20" s="7" t="s">
        <v>3057</v>
      </c>
    </row>
    <row r="21" spans="1:3" x14ac:dyDescent="0.2">
      <c r="A21" s="7" t="s">
        <v>3052</v>
      </c>
      <c r="B21" s="7" t="s">
        <v>3053</v>
      </c>
      <c r="C21" s="7" t="s">
        <v>3054</v>
      </c>
    </row>
    <row r="22" spans="1:3" x14ac:dyDescent="0.2">
      <c r="A22" s="7" t="s">
        <v>3049</v>
      </c>
      <c r="B22" s="7" t="s">
        <v>3050</v>
      </c>
      <c r="C22" s="7" t="s">
        <v>3051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80"/>
  <sheetViews>
    <sheetView showGridLines="0" zoomScale="90" zoomScaleNormal="90" workbookViewId="0">
      <pane ySplit="4" topLeftCell="A5" activePane="bottomLeft" state="frozen"/>
      <selection pane="bottomLeft" activeCell="B10" sqref="B10"/>
    </sheetView>
  </sheetViews>
  <sheetFormatPr baseColWidth="10" defaultColWidth="8.83203125" defaultRowHeight="15" x14ac:dyDescent="0.2"/>
  <cols>
    <col min="2" max="2" width="38.33203125" customWidth="1"/>
    <col min="3" max="3" width="110" customWidth="1"/>
    <col min="4" max="4" width="13.1640625" customWidth="1"/>
    <col min="5" max="5" width="13.1640625" style="3" customWidth="1"/>
    <col min="6" max="6" width="13.1640625" customWidth="1"/>
    <col min="7" max="7" width="13.1640625" style="3" customWidth="1"/>
    <col min="8" max="8" width="13.1640625" customWidth="1"/>
    <col min="9" max="9" width="13.1640625" style="3" customWidth="1"/>
  </cols>
  <sheetData>
    <row r="1" spans="1:9" ht="14.5" customHeight="1" x14ac:dyDescent="0.2">
      <c r="A1" s="134" t="s">
        <v>16502</v>
      </c>
      <c r="B1" s="134"/>
      <c r="C1" s="134"/>
      <c r="D1" s="134"/>
      <c r="E1" s="134"/>
      <c r="F1" s="134"/>
      <c r="G1" s="134"/>
      <c r="H1" s="134"/>
      <c r="I1" s="134"/>
    </row>
    <row r="2" spans="1:9" x14ac:dyDescent="0.2">
      <c r="A2" s="134"/>
      <c r="B2" s="134"/>
      <c r="C2" s="134"/>
      <c r="D2" s="134"/>
      <c r="E2" s="134"/>
      <c r="F2" s="134"/>
      <c r="G2" s="134"/>
      <c r="H2" s="134"/>
      <c r="I2" s="134"/>
    </row>
    <row r="3" spans="1:9" x14ac:dyDescent="0.2">
      <c r="A3" s="5"/>
      <c r="B3" s="5"/>
      <c r="C3" s="5"/>
      <c r="D3" s="5"/>
      <c r="E3" s="5"/>
      <c r="F3" s="5"/>
      <c r="H3" s="5"/>
    </row>
    <row r="4" spans="1:9" s="4" customFormat="1" x14ac:dyDescent="0.2">
      <c r="A4" s="6" t="s">
        <v>0</v>
      </c>
      <c r="B4" s="6" t="s">
        <v>5182</v>
      </c>
      <c r="C4" s="6" t="s">
        <v>5183</v>
      </c>
      <c r="D4" s="8" t="s">
        <v>5184</v>
      </c>
      <c r="E4" s="8" t="s">
        <v>5187</v>
      </c>
      <c r="F4" s="8" t="s">
        <v>5185</v>
      </c>
      <c r="G4" s="8" t="s">
        <v>5187</v>
      </c>
      <c r="H4" s="8" t="s">
        <v>5186</v>
      </c>
      <c r="I4" s="8" t="s">
        <v>5187</v>
      </c>
    </row>
    <row r="5" spans="1:9" x14ac:dyDescent="0.2">
      <c r="A5" s="7" t="s">
        <v>4690</v>
      </c>
      <c r="B5" s="7" t="s">
        <v>4691</v>
      </c>
      <c r="C5" s="7" t="s">
        <v>4692</v>
      </c>
      <c r="D5" s="7">
        <v>3.9101123595505598E-4</v>
      </c>
      <c r="E5" s="7">
        <v>1.9550561797752799E-2</v>
      </c>
      <c r="F5" s="7">
        <v>1.5686746987951801E-3</v>
      </c>
      <c r="G5" s="7">
        <v>4.9638554216867498E-2</v>
      </c>
      <c r="H5" s="7">
        <v>1.03596349973162E-3</v>
      </c>
      <c r="I5" s="7">
        <v>3.2796564680622697E-2</v>
      </c>
    </row>
    <row r="6" spans="1:9" x14ac:dyDescent="0.2">
      <c r="A6" s="7" t="s">
        <v>4687</v>
      </c>
      <c r="B6" s="7" t="s">
        <v>4688</v>
      </c>
      <c r="C6" s="7" t="s">
        <v>4689</v>
      </c>
      <c r="D6" s="7">
        <v>1.1573033707865199E-3</v>
      </c>
      <c r="E6" s="7">
        <v>3.3483146067415703E-2</v>
      </c>
      <c r="F6" s="7">
        <v>2.98795180722892E-3</v>
      </c>
      <c r="G6" s="7">
        <v>6.7469879518072304E-2</v>
      </c>
      <c r="H6" s="7">
        <v>2.6999463231347299E-3</v>
      </c>
      <c r="I6" s="7">
        <v>5.2871712292002097E-2</v>
      </c>
    </row>
    <row r="7" spans="1:9" x14ac:dyDescent="0.2">
      <c r="A7" s="7" t="s">
        <v>4684</v>
      </c>
      <c r="B7" s="7" t="s">
        <v>4685</v>
      </c>
      <c r="C7" s="7" t="s">
        <v>4686</v>
      </c>
      <c r="D7" s="7">
        <v>2.34269662921348E-4</v>
      </c>
      <c r="E7" s="7">
        <v>1.1741573033707899E-2</v>
      </c>
      <c r="F7" s="7">
        <v>1.0698795180722901E-3</v>
      </c>
      <c r="G7" s="7">
        <v>3.1084337349397601E-2</v>
      </c>
      <c r="H7" s="7">
        <v>6.1728395061728405E-4</v>
      </c>
      <c r="I7" s="7">
        <v>1.9484702093397699E-2</v>
      </c>
    </row>
    <row r="8" spans="1:9" x14ac:dyDescent="0.2">
      <c r="A8" s="7" t="s">
        <v>4681</v>
      </c>
      <c r="B8" s="7" t="s">
        <v>4682</v>
      </c>
      <c r="C8" s="7" t="s">
        <v>4683</v>
      </c>
      <c r="D8" s="7">
        <v>-1.5955056179775301E-2</v>
      </c>
      <c r="E8" s="7">
        <v>6.0112359550561802E-2</v>
      </c>
      <c r="F8" s="7">
        <v>9.9277108433735006E-3</v>
      </c>
      <c r="G8" s="7">
        <v>0.108192771084337</v>
      </c>
      <c r="H8" s="7">
        <v>3.08641975308642E-3</v>
      </c>
      <c r="I8" s="7">
        <v>6.9779924852388597E-2</v>
      </c>
    </row>
    <row r="9" spans="1:9" x14ac:dyDescent="0.2">
      <c r="A9" s="7" t="s">
        <v>4678</v>
      </c>
      <c r="B9" s="7" t="s">
        <v>4679</v>
      </c>
      <c r="C9" s="7" t="s">
        <v>4680</v>
      </c>
      <c r="D9" s="7">
        <v>1.5955056179775301E-2</v>
      </c>
      <c r="E9" s="7">
        <v>6.0112359550561802E-2</v>
      </c>
      <c r="F9" s="7">
        <v>-9.9277108433735006E-3</v>
      </c>
      <c r="G9" s="7">
        <v>0.108192771084337</v>
      </c>
      <c r="H9" s="7">
        <v>-3.08641975308642E-3</v>
      </c>
      <c r="I9" s="7">
        <v>6.9779924852388597E-2</v>
      </c>
    </row>
    <row r="10" spans="1:9" x14ac:dyDescent="0.2">
      <c r="A10" s="7" t="s">
        <v>4675</v>
      </c>
      <c r="B10" s="7" t="s">
        <v>4676</v>
      </c>
      <c r="C10" s="7" t="s">
        <v>4677</v>
      </c>
      <c r="D10" s="7">
        <v>1.56179775280899E-3</v>
      </c>
      <c r="E10" s="7">
        <v>3.9044943820224699E-2</v>
      </c>
      <c r="F10" s="7">
        <v>3.1325301204819301E-3</v>
      </c>
      <c r="G10" s="7">
        <v>7.0120481927710906E-2</v>
      </c>
      <c r="H10" s="7">
        <v>2.0558239398819102E-3</v>
      </c>
      <c r="I10" s="7">
        <v>4.5947396672034402E-2</v>
      </c>
    </row>
    <row r="11" spans="1:9" x14ac:dyDescent="0.2">
      <c r="A11" s="7" t="s">
        <v>4672</v>
      </c>
      <c r="B11" s="7" t="s">
        <v>4673</v>
      </c>
      <c r="C11" s="7" t="s">
        <v>4674</v>
      </c>
      <c r="D11" s="7">
        <v>-1.1348314606741601E-3</v>
      </c>
      <c r="E11" s="7">
        <v>5.8426966292134799E-2</v>
      </c>
      <c r="F11" s="7">
        <v>-1.7542168674698801E-3</v>
      </c>
      <c r="G11" s="7">
        <v>8.4096385542168695E-2</v>
      </c>
      <c r="H11" s="7">
        <v>-4.1062801932367202E-4</v>
      </c>
      <c r="I11" s="7">
        <v>5.4750402576489499E-2</v>
      </c>
    </row>
    <row r="12" spans="1:9" x14ac:dyDescent="0.2">
      <c r="A12" s="7" t="s">
        <v>4669</v>
      </c>
      <c r="B12" s="7" t="s">
        <v>4670</v>
      </c>
      <c r="C12" s="7" t="s">
        <v>4671</v>
      </c>
      <c r="D12" s="7">
        <v>8.5955056179775295E-5</v>
      </c>
      <c r="E12" s="7">
        <v>1.4044943820224699E-3</v>
      </c>
      <c r="F12" s="7">
        <v>1.2481927710843399E-4</v>
      </c>
      <c r="G12" s="7">
        <v>1.8168674698795201E-3</v>
      </c>
      <c r="H12" s="7">
        <v>1.6049382716049401E-4</v>
      </c>
      <c r="I12" s="7">
        <v>2.0182501341921601E-3</v>
      </c>
    </row>
    <row r="13" spans="1:9" x14ac:dyDescent="0.2">
      <c r="A13" s="7" t="s">
        <v>4666</v>
      </c>
      <c r="B13" s="7" t="s">
        <v>4748</v>
      </c>
      <c r="C13" s="7" t="s">
        <v>4668</v>
      </c>
      <c r="D13" s="7">
        <v>6.1797752808988803E-4</v>
      </c>
      <c r="E13" s="7">
        <v>1.47752808988764E-2</v>
      </c>
      <c r="F13" s="7">
        <v>1.1927710843373501E-3</v>
      </c>
      <c r="G13" s="7">
        <v>2.6746987951807199E-2</v>
      </c>
      <c r="H13" s="7">
        <v>1.04133118625872E-3</v>
      </c>
      <c r="I13" s="7">
        <v>2.0343531937734801E-2</v>
      </c>
    </row>
    <row r="14" spans="1:9" x14ac:dyDescent="0.2">
      <c r="A14" s="7" t="s">
        <v>4663</v>
      </c>
      <c r="B14" s="7" t="s">
        <v>4747</v>
      </c>
      <c r="C14" s="7" t="s">
        <v>4665</v>
      </c>
      <c r="D14" s="7">
        <v>6.7415730337078595E-4</v>
      </c>
      <c r="E14" s="7">
        <v>1.94943820224719E-2</v>
      </c>
      <c r="F14" s="7">
        <v>9.4216867469879505E-4</v>
      </c>
      <c r="G14" s="7">
        <v>2.98795180722892E-2</v>
      </c>
      <c r="H14" s="7">
        <v>3.7359098228663401E-4</v>
      </c>
      <c r="I14" s="7">
        <v>1.5244229736983399E-2</v>
      </c>
    </row>
    <row r="15" spans="1:9" x14ac:dyDescent="0.2">
      <c r="A15" s="7" t="s">
        <v>4660</v>
      </c>
      <c r="B15" s="7" t="s">
        <v>4661</v>
      </c>
      <c r="C15" s="7" t="s">
        <v>4662</v>
      </c>
      <c r="D15" s="7">
        <v>1.61797752808989E-3</v>
      </c>
      <c r="E15" s="7">
        <v>3.1404494382022502E-2</v>
      </c>
      <c r="F15" s="7">
        <v>5.18072289156627E-3</v>
      </c>
      <c r="G15" s="7">
        <v>7.4939759036144596E-2</v>
      </c>
      <c r="H15" s="7">
        <v>2.5550187869028498E-3</v>
      </c>
      <c r="I15" s="7">
        <v>5.0026838432635501E-2</v>
      </c>
    </row>
    <row r="16" spans="1:9" x14ac:dyDescent="0.2">
      <c r="A16" s="7" t="s">
        <v>4657</v>
      </c>
      <c r="B16" s="7" t="s">
        <v>4658</v>
      </c>
      <c r="C16" s="7" t="s">
        <v>4659</v>
      </c>
      <c r="D16" s="7">
        <v>1.55056179775281E-3</v>
      </c>
      <c r="E16" s="7">
        <v>1.9101123595505601E-2</v>
      </c>
      <c r="F16" s="7">
        <v>1.9879518072289199E-3</v>
      </c>
      <c r="G16" s="7">
        <v>2.6987951807228901E-2</v>
      </c>
      <c r="H16" s="7">
        <v>1.59420289855072E-3</v>
      </c>
      <c r="I16" s="7">
        <v>2.0450885668277002E-2</v>
      </c>
    </row>
    <row r="17" spans="1:9" x14ac:dyDescent="0.2">
      <c r="A17" s="7" t="s">
        <v>4654</v>
      </c>
      <c r="B17" s="7" t="s">
        <v>4655</v>
      </c>
      <c r="C17" s="7" t="s">
        <v>4656</v>
      </c>
      <c r="D17" s="7">
        <v>1.55056179775281E-3</v>
      </c>
      <c r="E17" s="7">
        <v>1.9101123595505601E-2</v>
      </c>
      <c r="F17" s="7">
        <v>1.9879518072289199E-3</v>
      </c>
      <c r="G17" s="7">
        <v>2.6987951807228901E-2</v>
      </c>
      <c r="H17" s="7">
        <v>1.59420289855072E-3</v>
      </c>
      <c r="I17" s="7">
        <v>2.0450885668277002E-2</v>
      </c>
    </row>
    <row r="18" spans="1:9" x14ac:dyDescent="0.2">
      <c r="A18" s="7" t="s">
        <v>4651</v>
      </c>
      <c r="B18" s="7" t="s">
        <v>4652</v>
      </c>
      <c r="C18" s="7" t="s">
        <v>4653</v>
      </c>
      <c r="D18" s="7">
        <v>1.55056179775281E-3</v>
      </c>
      <c r="E18" s="7">
        <v>1.9101123595505601E-2</v>
      </c>
      <c r="F18" s="7">
        <v>1.9879518072289199E-3</v>
      </c>
      <c r="G18" s="7">
        <v>2.6987951807228901E-2</v>
      </c>
      <c r="H18" s="7">
        <v>1.59420289855072E-3</v>
      </c>
      <c r="I18" s="7">
        <v>2.0450885668277002E-2</v>
      </c>
    </row>
    <row r="19" spans="1:9" x14ac:dyDescent="0.2">
      <c r="A19" s="7" t="s">
        <v>4648</v>
      </c>
      <c r="B19" s="7" t="s">
        <v>4649</v>
      </c>
      <c r="C19" s="7" t="s">
        <v>4650</v>
      </c>
      <c r="D19" s="7">
        <v>1.55056179775281E-3</v>
      </c>
      <c r="E19" s="7">
        <v>1.9101123595505601E-2</v>
      </c>
      <c r="F19" s="7">
        <v>1.9879518072289199E-3</v>
      </c>
      <c r="G19" s="7">
        <v>2.6987951807228901E-2</v>
      </c>
      <c r="H19" s="7">
        <v>1.59420289855072E-3</v>
      </c>
      <c r="I19" s="7">
        <v>2.0450885668277002E-2</v>
      </c>
    </row>
    <row r="20" spans="1:9" x14ac:dyDescent="0.2">
      <c r="A20" s="7" t="s">
        <v>4645</v>
      </c>
      <c r="B20" s="7" t="s">
        <v>4646</v>
      </c>
      <c r="C20" s="7" t="s">
        <v>4647</v>
      </c>
      <c r="D20" s="7">
        <v>1.61797752808989E-3</v>
      </c>
      <c r="E20" s="7">
        <v>3.1404494382022502E-2</v>
      </c>
      <c r="F20" s="7">
        <v>5.18072289156627E-3</v>
      </c>
      <c r="G20" s="7">
        <v>7.4939759036144596E-2</v>
      </c>
      <c r="H20" s="7">
        <v>2.5550187869028498E-3</v>
      </c>
      <c r="I20" s="7">
        <v>5.0026838432635501E-2</v>
      </c>
    </row>
    <row r="21" spans="1:9" x14ac:dyDescent="0.2">
      <c r="A21" s="7" t="s">
        <v>4642</v>
      </c>
      <c r="B21" s="7" t="s">
        <v>4643</v>
      </c>
      <c r="C21" s="7" t="s">
        <v>4644</v>
      </c>
      <c r="D21" s="7">
        <v>6.0112359550561802E-3</v>
      </c>
      <c r="E21" s="7">
        <v>7.5842696629213499E-5</v>
      </c>
      <c r="F21" s="7">
        <v>9.1807228915662693E-3</v>
      </c>
      <c r="G21" s="7">
        <v>1.16144578313253E-4</v>
      </c>
      <c r="H21" s="7">
        <v>1.29361245303274E-2</v>
      </c>
      <c r="I21" s="7">
        <v>1.6264090177133699E-4</v>
      </c>
    </row>
    <row r="22" spans="1:9" x14ac:dyDescent="0.2">
      <c r="A22" s="7" t="s">
        <v>4639</v>
      </c>
      <c r="B22" s="7" t="s">
        <v>4640</v>
      </c>
      <c r="C22" s="7" t="s">
        <v>4641</v>
      </c>
      <c r="D22" s="7">
        <v>8.98876404494382E-2</v>
      </c>
      <c r="E22" s="7">
        <v>0.14101123595505599</v>
      </c>
      <c r="F22" s="7">
        <v>7.7108433734939794E-2</v>
      </c>
      <c r="G22" s="7">
        <v>0.22674698795180701</v>
      </c>
      <c r="H22" s="7">
        <v>6.5485775630703194E-2</v>
      </c>
      <c r="I22" s="7">
        <v>0.148148148148148</v>
      </c>
    </row>
    <row r="23" spans="1:9" x14ac:dyDescent="0.2">
      <c r="A23" s="7" t="s">
        <v>4636</v>
      </c>
      <c r="B23" s="7" t="s">
        <v>4637</v>
      </c>
      <c r="C23" s="7" t="s">
        <v>4638</v>
      </c>
      <c r="D23" s="7">
        <v>-1.10674157303371E-3</v>
      </c>
      <c r="E23" s="7">
        <v>2.8764044943820202E-2</v>
      </c>
      <c r="F23" s="7">
        <v>-1.58795180722892E-3</v>
      </c>
      <c r="G23" s="7">
        <v>0.04</v>
      </c>
      <c r="H23" s="7">
        <v>-1.2721417069243199E-3</v>
      </c>
      <c r="I23" s="7">
        <v>3.0327428878153501E-2</v>
      </c>
    </row>
    <row r="24" spans="1:9" x14ac:dyDescent="0.2">
      <c r="A24" s="7" t="s">
        <v>4633</v>
      </c>
      <c r="B24" s="7" t="s">
        <v>4634</v>
      </c>
      <c r="C24" s="7" t="s">
        <v>4635</v>
      </c>
      <c r="D24" s="7">
        <v>-1.3258426966292101E-3</v>
      </c>
      <c r="E24" s="7">
        <v>2.8258426966292102E-2</v>
      </c>
      <c r="F24" s="7">
        <v>-2.4819277108433699E-3</v>
      </c>
      <c r="G24" s="7">
        <v>5.6385542168674703E-2</v>
      </c>
      <c r="H24" s="7">
        <v>-1.71765968867418E-3</v>
      </c>
      <c r="I24" s="7">
        <v>3.7144390767579201E-2</v>
      </c>
    </row>
    <row r="25" spans="1:9" x14ac:dyDescent="0.2">
      <c r="A25" s="7" t="s">
        <v>4630</v>
      </c>
      <c r="B25" s="7" t="s">
        <v>4631</v>
      </c>
      <c r="C25" s="7" t="s">
        <v>4632</v>
      </c>
      <c r="D25" s="7">
        <v>-7.0224719101123604E-4</v>
      </c>
      <c r="E25" s="7">
        <v>2.02808988764045E-2</v>
      </c>
      <c r="F25" s="7">
        <v>-1.0698795180722901E-3</v>
      </c>
      <c r="G25" s="7">
        <v>3.1084337349397601E-2</v>
      </c>
      <c r="H25" s="7">
        <v>-1.0735373054213599E-3</v>
      </c>
      <c r="I25" s="7">
        <v>2.5389157273215199E-2</v>
      </c>
    </row>
    <row r="26" spans="1:9" x14ac:dyDescent="0.2">
      <c r="A26" s="7" t="s">
        <v>4627</v>
      </c>
      <c r="B26" s="7" t="s">
        <v>4628</v>
      </c>
      <c r="C26" s="7" t="s">
        <v>4629</v>
      </c>
      <c r="D26" s="7">
        <v>-3.0449438202247198E-3</v>
      </c>
      <c r="E26" s="7">
        <v>4.2865168539325801E-2</v>
      </c>
      <c r="F26" s="7">
        <v>-5.5662650602409597E-3</v>
      </c>
      <c r="G26" s="7">
        <v>7.4216867469879502E-2</v>
      </c>
      <c r="H26" s="7">
        <v>-3.3709071390230802E-3</v>
      </c>
      <c r="I26" s="7">
        <v>4.6054750402576498E-2</v>
      </c>
    </row>
    <row r="27" spans="1:9" x14ac:dyDescent="0.2">
      <c r="A27" s="7" t="s">
        <v>4624</v>
      </c>
      <c r="B27" s="7" t="s">
        <v>4625</v>
      </c>
      <c r="C27" s="7" t="s">
        <v>4626</v>
      </c>
      <c r="D27" s="7">
        <v>4.1179775280898896E-3</v>
      </c>
      <c r="E27" s="7">
        <v>6.8539325842696605E-2</v>
      </c>
      <c r="F27" s="7">
        <v>7.6626506024096404E-3</v>
      </c>
      <c r="G27" s="7">
        <v>0.10457831325301201</v>
      </c>
      <c r="H27" s="7">
        <v>4.8845947396671998E-3</v>
      </c>
      <c r="I27" s="7">
        <v>6.9779924852388597E-2</v>
      </c>
    </row>
    <row r="28" spans="1:9" x14ac:dyDescent="0.2">
      <c r="A28" s="7" t="s">
        <v>4621</v>
      </c>
      <c r="B28" s="7" t="s">
        <v>4622</v>
      </c>
      <c r="C28" s="7" t="s">
        <v>4623</v>
      </c>
      <c r="D28" s="7">
        <v>-7.8089887640449404E-4</v>
      </c>
      <c r="E28" s="7">
        <v>2.7640449438202201E-2</v>
      </c>
      <c r="F28" s="7">
        <v>-1.2554216867469901E-3</v>
      </c>
      <c r="G28" s="7">
        <v>4.4337349397590403E-2</v>
      </c>
      <c r="H28" s="7">
        <v>-1.6586151368760101E-3</v>
      </c>
      <c r="I28" s="7">
        <v>4.1492216854535698E-2</v>
      </c>
    </row>
    <row r="29" spans="1:9" x14ac:dyDescent="0.2">
      <c r="A29" s="7" t="s">
        <v>4618</v>
      </c>
      <c r="B29" s="7" t="s">
        <v>4619</v>
      </c>
      <c r="C29" s="7" t="s">
        <v>4620</v>
      </c>
      <c r="D29" s="7">
        <v>-8.7078651685393305E-2</v>
      </c>
      <c r="E29" s="7">
        <v>0.13314606741573001</v>
      </c>
      <c r="F29" s="7">
        <v>-7.1807228915662699E-2</v>
      </c>
      <c r="G29" s="7">
        <v>0.209879518072289</v>
      </c>
      <c r="H29" s="7">
        <v>-6.1728395061728399E-2</v>
      </c>
      <c r="I29" s="7">
        <v>0.135265700483092</v>
      </c>
    </row>
    <row r="30" spans="1:9" x14ac:dyDescent="0.2">
      <c r="A30" s="7" t="s">
        <v>4615</v>
      </c>
      <c r="B30" s="7" t="s">
        <v>4616</v>
      </c>
      <c r="C30" s="7" t="s">
        <v>4617</v>
      </c>
      <c r="D30" s="7">
        <v>7.0786516853932601E-5</v>
      </c>
      <c r="E30" s="7">
        <v>2.23033707865169E-3</v>
      </c>
      <c r="F30" s="7">
        <v>2.5783132530120501E-5</v>
      </c>
      <c r="G30" s="7">
        <v>1.0481927710843399E-3</v>
      </c>
      <c r="H30" s="7">
        <v>4.3585614600107403E-5</v>
      </c>
      <c r="I30" s="7">
        <v>1.3794954374664499E-3</v>
      </c>
    </row>
    <row r="31" spans="1:9" x14ac:dyDescent="0.2">
      <c r="A31" s="7" t="s">
        <v>4612</v>
      </c>
      <c r="B31" s="7" t="s">
        <v>4613</v>
      </c>
      <c r="C31" s="7" t="s">
        <v>4614</v>
      </c>
      <c r="D31" s="7">
        <v>1.7191011235955098E-2</v>
      </c>
      <c r="E31" s="7">
        <v>7.5842696629213502E-2</v>
      </c>
      <c r="F31" s="7">
        <v>5.8795180722891603E-2</v>
      </c>
      <c r="G31" s="7">
        <v>0.14698795180722901</v>
      </c>
      <c r="H31" s="7">
        <v>2.5925925925925901E-2</v>
      </c>
      <c r="I31" s="7">
        <v>8.8566827697262498E-2</v>
      </c>
    </row>
    <row r="32" spans="1:9" x14ac:dyDescent="0.2">
      <c r="A32" s="7" t="s">
        <v>4609</v>
      </c>
      <c r="B32" s="7" t="s">
        <v>4610</v>
      </c>
      <c r="C32" s="7" t="s">
        <v>4611</v>
      </c>
      <c r="D32" s="7">
        <v>7.4157303370786499E-4</v>
      </c>
      <c r="E32" s="7">
        <v>2.6966292134831499E-3</v>
      </c>
      <c r="F32" s="7">
        <v>1.1084337349397599E-3</v>
      </c>
      <c r="G32" s="7">
        <v>1.3228915662650601E-3</v>
      </c>
      <c r="H32" s="7">
        <v>1.4331723027375201E-3</v>
      </c>
      <c r="I32" s="7">
        <v>1.64251207729469E-3</v>
      </c>
    </row>
    <row r="33" spans="1:9" x14ac:dyDescent="0.2">
      <c r="A33" s="7" t="s">
        <v>4606</v>
      </c>
      <c r="B33" s="7" t="s">
        <v>4607</v>
      </c>
      <c r="C33" s="7" t="s">
        <v>4608</v>
      </c>
      <c r="D33" s="7">
        <v>-0.20393258426966299</v>
      </c>
      <c r="E33" s="7">
        <v>4.43258426966292E-4</v>
      </c>
      <c r="F33" s="7">
        <v>-0.160240963855422</v>
      </c>
      <c r="G33" s="7">
        <v>1.0120481927710799E-3</v>
      </c>
      <c r="H33" s="7">
        <v>0.78368223295759498</v>
      </c>
      <c r="I33" s="7">
        <v>1.9538378958668802E-3</v>
      </c>
    </row>
    <row r="34" spans="1:9" x14ac:dyDescent="0.2">
      <c r="A34" s="7" t="s">
        <v>4603</v>
      </c>
      <c r="B34" s="7" t="s">
        <v>4604</v>
      </c>
      <c r="C34" s="7" t="s">
        <v>4605</v>
      </c>
      <c r="D34" s="7">
        <v>-0.20393258426966299</v>
      </c>
      <c r="E34" s="7">
        <v>4.43258426966292E-4</v>
      </c>
      <c r="F34" s="7">
        <v>-0.160240963855422</v>
      </c>
      <c r="G34" s="7">
        <v>1.0120481927710799E-3</v>
      </c>
      <c r="H34" s="7">
        <v>0.78368223295759498</v>
      </c>
      <c r="I34" s="7">
        <v>1.9538378958668802E-3</v>
      </c>
    </row>
    <row r="35" spans="1:9" x14ac:dyDescent="0.2">
      <c r="A35" s="7" t="s">
        <v>4600</v>
      </c>
      <c r="B35" s="7" t="s">
        <v>4601</v>
      </c>
      <c r="C35" s="7" t="s">
        <v>4602</v>
      </c>
      <c r="D35" s="7">
        <v>-3.6011235955056198E-5</v>
      </c>
      <c r="E35" s="7">
        <v>7.8651685393258395E-4</v>
      </c>
      <c r="F35" s="7">
        <v>-5.2771084337349401E-5</v>
      </c>
      <c r="G35" s="7">
        <v>1.2216867469879501E-3</v>
      </c>
      <c r="H35" s="7">
        <v>-4.18142780461621E-5</v>
      </c>
      <c r="I35" s="7">
        <v>8.2125603864734295E-4</v>
      </c>
    </row>
    <row r="36" spans="1:9" x14ac:dyDescent="0.2">
      <c r="A36" s="7" t="s">
        <v>4597</v>
      </c>
      <c r="B36" s="7" t="s">
        <v>4598</v>
      </c>
      <c r="C36" s="7" t="s">
        <v>4599</v>
      </c>
      <c r="D36" s="7">
        <v>-3.2921348314606703E-5</v>
      </c>
      <c r="E36" s="7">
        <v>7.6404494382022496E-4</v>
      </c>
      <c r="F36" s="7">
        <v>-4.6265060240963901E-5</v>
      </c>
      <c r="G36" s="7">
        <v>1.0771084337349399E-3</v>
      </c>
      <c r="H36" s="7">
        <v>-6.6022544283413898E-5</v>
      </c>
      <c r="I36" s="7">
        <v>1.0789049919484701E-3</v>
      </c>
    </row>
    <row r="37" spans="1:9" x14ac:dyDescent="0.2">
      <c r="A37" s="7" t="s">
        <v>4594</v>
      </c>
      <c r="B37" s="7" t="s">
        <v>4595</v>
      </c>
      <c r="C37" s="7" t="s">
        <v>4596</v>
      </c>
      <c r="D37" s="7">
        <v>-1.2359550561797801E-4</v>
      </c>
      <c r="E37" s="7">
        <v>8.3707865168539293E-3</v>
      </c>
      <c r="F37" s="7">
        <v>-5.7108433734939801E-4</v>
      </c>
      <c r="G37" s="7">
        <v>2.32048192771084E-2</v>
      </c>
      <c r="H37" s="7">
        <v>-5.79710144927536E-7</v>
      </c>
      <c r="I37" s="7">
        <v>4.0794417606011799E-5</v>
      </c>
    </row>
    <row r="38" spans="1:9" x14ac:dyDescent="0.2">
      <c r="A38" s="7" t="s">
        <v>4591</v>
      </c>
      <c r="B38" s="7" t="s">
        <v>4592</v>
      </c>
      <c r="C38" s="7" t="s">
        <v>4593</v>
      </c>
      <c r="D38" s="7">
        <v>-4.4494382022471902E-5</v>
      </c>
      <c r="E38" s="7">
        <v>9.1573033707865201E-4</v>
      </c>
      <c r="F38" s="7">
        <v>-1.00481927710843E-4</v>
      </c>
      <c r="G38" s="7">
        <v>1.7204819277108401E-3</v>
      </c>
      <c r="H38" s="7">
        <v>-7.8904991948470197E-5</v>
      </c>
      <c r="I38" s="7">
        <v>1.2560386473430001E-3</v>
      </c>
    </row>
    <row r="39" spans="1:9" x14ac:dyDescent="0.2">
      <c r="A39" s="7" t="s">
        <v>4588</v>
      </c>
      <c r="B39" s="7" t="s">
        <v>4589</v>
      </c>
      <c r="C39" s="7" t="s">
        <v>4590</v>
      </c>
      <c r="D39" s="7">
        <v>-3.6292134831460702E-6</v>
      </c>
      <c r="E39" s="7">
        <v>2.56741573033708E-4</v>
      </c>
      <c r="F39" s="7">
        <v>-5.7590361445783101E-6</v>
      </c>
      <c r="G39" s="7">
        <v>3.9518072289156602E-4</v>
      </c>
      <c r="H39" s="7">
        <v>-6.7096081588835198E-5</v>
      </c>
      <c r="I39" s="7">
        <v>1.1272141706924301E-3</v>
      </c>
    </row>
    <row r="40" spans="1:9" x14ac:dyDescent="0.2">
      <c r="A40" s="7" t="s">
        <v>4744</v>
      </c>
      <c r="B40" s="7" t="s">
        <v>4745</v>
      </c>
      <c r="C40" s="7" t="s">
        <v>4746</v>
      </c>
      <c r="D40" s="7">
        <v>-1.3258426966292101E-3</v>
      </c>
      <c r="E40" s="7">
        <v>9.0449438202247197E-4</v>
      </c>
      <c r="F40" s="7">
        <v>-7.5903614457831301E-4</v>
      </c>
      <c r="G40" s="7">
        <v>1.65542168674699E-3</v>
      </c>
      <c r="H40" s="7">
        <v>-1.23993558776167E-3</v>
      </c>
      <c r="I40" s="7">
        <v>1.94310252281267E-3</v>
      </c>
    </row>
    <row r="41" spans="1:9" x14ac:dyDescent="0.2">
      <c r="A41" s="7" t="s">
        <v>4585</v>
      </c>
      <c r="B41" s="7" t="s">
        <v>4586</v>
      </c>
      <c r="C41" s="7" t="s">
        <v>4587</v>
      </c>
      <c r="D41" s="7">
        <v>-1.7022471910112401E-3</v>
      </c>
      <c r="E41" s="7">
        <v>1.11797752808989E-3</v>
      </c>
      <c r="F41" s="7">
        <v>-3.9518072289156598E-3</v>
      </c>
      <c r="G41" s="7">
        <v>1.5855421686747E-3</v>
      </c>
      <c r="H41" s="7">
        <v>-4.7879763821792798E-3</v>
      </c>
      <c r="I41" s="7">
        <v>1.9806763285024199E-3</v>
      </c>
    </row>
    <row r="42" spans="1:9" x14ac:dyDescent="0.2">
      <c r="A42" s="7" t="s">
        <v>4583</v>
      </c>
      <c r="B42" s="7" t="s">
        <v>4584</v>
      </c>
      <c r="C42" s="7" t="s">
        <v>2652</v>
      </c>
      <c r="D42" s="7">
        <v>2.2921348314606699E-2</v>
      </c>
      <c r="E42" s="7">
        <v>0.112921348314607</v>
      </c>
      <c r="F42" s="7">
        <v>-5.4457831325301197E-3</v>
      </c>
      <c r="G42" s="7">
        <v>7.2771084337349398E-2</v>
      </c>
      <c r="H42" s="7">
        <v>-5.7434245840042898E-3</v>
      </c>
      <c r="I42" s="7">
        <v>5.5287171229200197E-2</v>
      </c>
    </row>
    <row r="43" spans="1:9" x14ac:dyDescent="0.2">
      <c r="A43" s="7" t="s">
        <v>4581</v>
      </c>
      <c r="B43" s="7" t="s">
        <v>4582</v>
      </c>
      <c r="C43" s="7" t="s">
        <v>2649</v>
      </c>
      <c r="D43" s="7">
        <v>8.25842696629213E-5</v>
      </c>
      <c r="E43" s="7">
        <v>8.3146067415730308E-3</v>
      </c>
      <c r="F43" s="7">
        <v>1.6024096385542199E-4</v>
      </c>
      <c r="G43" s="7">
        <v>1.3349397590361399E-2</v>
      </c>
      <c r="H43" s="7">
        <v>1.18625872249061E-2</v>
      </c>
      <c r="I43" s="7">
        <v>8.4272678475576998E-2</v>
      </c>
    </row>
    <row r="44" spans="1:9" x14ac:dyDescent="0.2">
      <c r="A44" s="7" t="s">
        <v>4579</v>
      </c>
      <c r="B44" s="7" t="s">
        <v>4580</v>
      </c>
      <c r="C44" s="7" t="s">
        <v>2646</v>
      </c>
      <c r="D44" s="7">
        <v>1.54494382022472E-3</v>
      </c>
      <c r="E44" s="7">
        <v>2.5000000000000001E-2</v>
      </c>
      <c r="F44" s="7">
        <v>3.0120481927710802E-3</v>
      </c>
      <c r="G44" s="7">
        <v>4.4578313253012099E-2</v>
      </c>
      <c r="H44" s="7">
        <v>2.39398819108964E-2</v>
      </c>
      <c r="I44" s="7">
        <v>9.8765432098765399E-2</v>
      </c>
    </row>
    <row r="45" spans="1:9" x14ac:dyDescent="0.2">
      <c r="A45" s="7" t="s">
        <v>4741</v>
      </c>
      <c r="B45" s="7" t="s">
        <v>4742</v>
      </c>
      <c r="C45" s="7" t="s">
        <v>4743</v>
      </c>
      <c r="D45" s="7">
        <v>2.71910112359551E-5</v>
      </c>
      <c r="E45" s="7">
        <v>1.39887640449438E-4</v>
      </c>
      <c r="F45" s="7">
        <v>3.0361445783132501E-5</v>
      </c>
      <c r="G45" s="7">
        <v>1.8530120481927701E-4</v>
      </c>
      <c r="H45" s="7">
        <v>4.70746108427268E-5</v>
      </c>
      <c r="I45" s="7">
        <v>2.7589908749328998E-4</v>
      </c>
    </row>
    <row r="46" spans="1:9" x14ac:dyDescent="0.2">
      <c r="A46" s="7" t="s">
        <v>4576</v>
      </c>
      <c r="B46" s="7" t="s">
        <v>4577</v>
      </c>
      <c r="C46" s="7" t="s">
        <v>4578</v>
      </c>
      <c r="D46" s="7">
        <v>5.6011235955056205E-4</v>
      </c>
      <c r="E46" s="7">
        <v>3.4831460674157301E-4</v>
      </c>
      <c r="F46" s="7">
        <v>9.2048192771084303E-5</v>
      </c>
      <c r="G46" s="7">
        <v>3.1566265060240997E-4</v>
      </c>
      <c r="H46" s="7">
        <v>3.4245840042941502E-4</v>
      </c>
      <c r="I46" s="7">
        <v>6.8169618894256599E-4</v>
      </c>
    </row>
    <row r="47" spans="1:9" x14ac:dyDescent="0.2">
      <c r="A47" s="7" t="s">
        <v>4573</v>
      </c>
      <c r="B47" s="7" t="s">
        <v>4574</v>
      </c>
      <c r="C47" s="7" t="s">
        <v>4575</v>
      </c>
      <c r="D47" s="7">
        <v>1.01685393258427E-4</v>
      </c>
      <c r="E47" s="7">
        <v>2.6348314606741599E-4</v>
      </c>
      <c r="F47" s="7">
        <v>2.2168674698795201E-4</v>
      </c>
      <c r="G47" s="7">
        <v>4.6746987951807201E-4</v>
      </c>
      <c r="H47" s="7">
        <v>1.4761137949543699E-4</v>
      </c>
      <c r="I47" s="7">
        <v>4.7504025764895299E-4</v>
      </c>
    </row>
    <row r="48" spans="1:9" x14ac:dyDescent="0.2">
      <c r="A48" s="7" t="s">
        <v>4570</v>
      </c>
      <c r="B48" s="7" t="s">
        <v>4571</v>
      </c>
      <c r="C48" s="7" t="s">
        <v>4572</v>
      </c>
      <c r="D48" s="7">
        <v>2.3651685393258398E-5</v>
      </c>
      <c r="E48" s="7">
        <v>1.3539325842696601E-4</v>
      </c>
      <c r="F48" s="7">
        <v>8.1204819277108404E-4</v>
      </c>
      <c r="G48" s="7">
        <v>6.1204819277108405E-4</v>
      </c>
      <c r="H48" s="7">
        <v>1.1003757380568999E-3</v>
      </c>
      <c r="I48" s="7">
        <v>8.6956521739130395E-4</v>
      </c>
    </row>
    <row r="49" spans="1:9" x14ac:dyDescent="0.2">
      <c r="A49" s="7" t="s">
        <v>4567</v>
      </c>
      <c r="B49" s="7" t="s">
        <v>4568</v>
      </c>
      <c r="C49" s="7" t="s">
        <v>4569</v>
      </c>
      <c r="D49" s="7">
        <v>8.3146067415730299E-5</v>
      </c>
      <c r="E49" s="7">
        <v>2.1797752808988801E-4</v>
      </c>
      <c r="F49" s="7">
        <v>9.1807228915662695E-5</v>
      </c>
      <c r="G49" s="7">
        <v>3.18072289156627E-4</v>
      </c>
      <c r="H49" s="7">
        <v>1.2292002147074599E-4</v>
      </c>
      <c r="I49" s="7">
        <v>4.3156199677938799E-4</v>
      </c>
    </row>
    <row r="50" spans="1:9" x14ac:dyDescent="0.2">
      <c r="A50" s="7" t="s">
        <v>5179</v>
      </c>
      <c r="B50" s="7" t="s">
        <v>5180</v>
      </c>
      <c r="C50" s="7" t="s">
        <v>5181</v>
      </c>
      <c r="D50" s="7">
        <v>9.8876404494382003E-6</v>
      </c>
      <c r="E50" s="7">
        <v>8.7640449438202198E-5</v>
      </c>
      <c r="F50" s="7">
        <v>1.4987951807228899E-5</v>
      </c>
      <c r="G50" s="7">
        <v>1.3277108433734899E-4</v>
      </c>
      <c r="H50" s="7">
        <v>1.7122920021470699E-5</v>
      </c>
      <c r="I50" s="7">
        <v>1.67471819645733E-4</v>
      </c>
    </row>
    <row r="51" spans="1:9" x14ac:dyDescent="0.2">
      <c r="A51" s="7" t="s">
        <v>4564</v>
      </c>
      <c r="B51" s="7" t="s">
        <v>4565</v>
      </c>
      <c r="C51" s="7" t="s">
        <v>4566</v>
      </c>
      <c r="D51" s="7">
        <v>1.9887640449438201E-4</v>
      </c>
      <c r="E51" s="7">
        <v>4.0449438202247199E-5</v>
      </c>
      <c r="F51" s="7">
        <v>2.86746987951807E-4</v>
      </c>
      <c r="G51" s="7">
        <v>9.0361445783132506E-5</v>
      </c>
      <c r="H51" s="7">
        <v>4.0848094471282898E-4</v>
      </c>
      <c r="I51" s="7">
        <v>1.20772946859903E-4</v>
      </c>
    </row>
    <row r="52" spans="1:9" x14ac:dyDescent="0.2">
      <c r="A52" s="7" t="s">
        <v>5176</v>
      </c>
      <c r="B52" s="7" t="s">
        <v>5177</v>
      </c>
      <c r="C52" s="7" t="s">
        <v>5178</v>
      </c>
      <c r="D52" s="7">
        <v>9.2134831460674107E-6</v>
      </c>
      <c r="E52" s="7">
        <v>4.4157303370786497E-5</v>
      </c>
      <c r="F52" s="7">
        <v>3.18072289156627E-5</v>
      </c>
      <c r="G52" s="7">
        <v>9.87951807228916E-5</v>
      </c>
      <c r="H52" s="7">
        <v>3.9881910896403702E-5</v>
      </c>
      <c r="I52" s="7">
        <v>1.3204508856682801E-4</v>
      </c>
    </row>
    <row r="53" spans="1:9" x14ac:dyDescent="0.2">
      <c r="A53" s="7" t="s">
        <v>5173</v>
      </c>
      <c r="B53" s="7" t="s">
        <v>5174</v>
      </c>
      <c r="C53" s="7" t="s">
        <v>5175</v>
      </c>
      <c r="D53" s="7">
        <v>1.0280898876404501E-6</v>
      </c>
      <c r="E53" s="7">
        <v>3.5730337078651699E-6</v>
      </c>
      <c r="F53" s="7">
        <v>2.6024096385542199E-6</v>
      </c>
      <c r="G53" s="7">
        <v>6.8433734939759004E-6</v>
      </c>
      <c r="H53" s="7">
        <v>2.7965646806226499E-6</v>
      </c>
      <c r="I53" s="7">
        <v>8.5346215780998395E-6</v>
      </c>
    </row>
    <row r="54" spans="1:9" x14ac:dyDescent="0.2">
      <c r="A54" s="7" t="s">
        <v>5170</v>
      </c>
      <c r="B54" s="7" t="s">
        <v>5171</v>
      </c>
      <c r="C54" s="7" t="s">
        <v>5172</v>
      </c>
      <c r="D54" s="7">
        <v>2.5898876404494403E-7</v>
      </c>
      <c r="E54" s="7">
        <v>1.8539325842696599E-6</v>
      </c>
      <c r="F54" s="7">
        <v>6.3855421686747E-7</v>
      </c>
      <c r="G54" s="7">
        <v>3.59036144578313E-6</v>
      </c>
      <c r="H54" s="7">
        <v>5.79710144927536E-7</v>
      </c>
      <c r="I54" s="7">
        <v>4.0633387010198598E-6</v>
      </c>
    </row>
    <row r="55" spans="1:9" x14ac:dyDescent="0.2">
      <c r="A55" s="7" t="s">
        <v>5167</v>
      </c>
      <c r="B55" s="7" t="s">
        <v>5168</v>
      </c>
      <c r="C55" s="7" t="s">
        <v>5169</v>
      </c>
      <c r="D55" s="7">
        <v>1.0056179775280899E-5</v>
      </c>
      <c r="E55" s="7">
        <v>5.7865168539325803E-6</v>
      </c>
      <c r="F55" s="7">
        <v>1.31084337349398E-5</v>
      </c>
      <c r="G55" s="7">
        <v>9.7590361445783099E-6</v>
      </c>
      <c r="H55" s="7">
        <v>2.2007514761137901E-5</v>
      </c>
      <c r="I55" s="7">
        <v>1.2130971551261401E-5</v>
      </c>
    </row>
    <row r="56" spans="1:9" x14ac:dyDescent="0.2">
      <c r="A56" s="7" t="s">
        <v>5164</v>
      </c>
      <c r="B56" s="7" t="s">
        <v>5165</v>
      </c>
      <c r="C56" s="7" t="s">
        <v>5166</v>
      </c>
      <c r="D56" s="7">
        <v>1.97191011235955E-7</v>
      </c>
      <c r="E56" s="7">
        <v>1.6179775280898899E-6</v>
      </c>
      <c r="F56" s="7">
        <v>2.5783132530120498E-7</v>
      </c>
      <c r="G56" s="7">
        <v>2.2915662650602398E-6</v>
      </c>
      <c r="H56" s="7">
        <v>5.2764358561459997E-7</v>
      </c>
      <c r="I56" s="7">
        <v>3.8754696725711201E-6</v>
      </c>
    </row>
    <row r="57" spans="1:9" x14ac:dyDescent="0.2">
      <c r="A57" s="7" t="s">
        <v>5161</v>
      </c>
      <c r="B57" s="7" t="s">
        <v>5162</v>
      </c>
      <c r="C57" s="7" t="s">
        <v>5163</v>
      </c>
      <c r="D57" s="7">
        <v>1.37640449438202E-6</v>
      </c>
      <c r="E57" s="7">
        <v>4.0617977528089903E-6</v>
      </c>
      <c r="F57" s="7">
        <v>2.7469879518072302E-6</v>
      </c>
      <c r="G57" s="7">
        <v>6.9638554216867501E-6</v>
      </c>
      <c r="H57" s="7">
        <v>1.9269994632313499E-6</v>
      </c>
      <c r="I57" s="7">
        <v>7.1926999463231399E-6</v>
      </c>
    </row>
    <row r="58" spans="1:9" x14ac:dyDescent="0.2">
      <c r="A58" s="7" t="s">
        <v>5158</v>
      </c>
      <c r="B58" s="7" t="s">
        <v>5159</v>
      </c>
      <c r="C58" s="7" t="s">
        <v>5160</v>
      </c>
      <c r="D58" s="7">
        <v>4.8988764044943803E-7</v>
      </c>
      <c r="E58" s="7">
        <v>2.5280898876404499E-6</v>
      </c>
      <c r="F58" s="7">
        <v>1.0265060240963901E-6</v>
      </c>
      <c r="G58" s="7">
        <v>4.4578313253011998E-6</v>
      </c>
      <c r="H58" s="7">
        <v>9.28609769189479E-7</v>
      </c>
      <c r="I58" s="7">
        <v>5.1100375738056901E-6</v>
      </c>
    </row>
    <row r="59" spans="1:9" x14ac:dyDescent="0.2">
      <c r="A59" s="7" t="s">
        <v>4561</v>
      </c>
      <c r="B59" s="7" t="s">
        <v>4562</v>
      </c>
      <c r="C59" s="7" t="s">
        <v>4563</v>
      </c>
      <c r="D59" s="7">
        <v>1.36516853932584E-3</v>
      </c>
      <c r="E59" s="7">
        <v>4.5955056179775299E-4</v>
      </c>
      <c r="F59" s="7">
        <v>8.1204819277108404E-4</v>
      </c>
      <c r="G59" s="7">
        <v>1.1975903614457801E-3</v>
      </c>
      <c r="H59" s="7">
        <v>1.2828770799785301E-3</v>
      </c>
      <c r="I59" s="7">
        <v>1.82501341921632E-3</v>
      </c>
    </row>
    <row r="60" spans="1:9" x14ac:dyDescent="0.2">
      <c r="A60" s="7" t="s">
        <v>4558</v>
      </c>
      <c r="B60" s="7" t="s">
        <v>4559</v>
      </c>
      <c r="C60" s="7" t="s">
        <v>4560</v>
      </c>
      <c r="D60" s="7">
        <v>1.73595505617978E-3</v>
      </c>
      <c r="E60" s="7">
        <v>8.7078651685393305E-4</v>
      </c>
      <c r="F60" s="7">
        <v>4.0000000000000001E-3</v>
      </c>
      <c r="G60" s="7">
        <v>1.14939759036145E-3</v>
      </c>
      <c r="H60" s="7">
        <v>4.8523886205045601E-3</v>
      </c>
      <c r="I60" s="7">
        <v>1.7874396135265701E-3</v>
      </c>
    </row>
    <row r="61" spans="1:9" x14ac:dyDescent="0.2">
      <c r="A61" s="7" t="s">
        <v>4555</v>
      </c>
      <c r="B61" s="7" t="s">
        <v>4556</v>
      </c>
      <c r="C61" s="7" t="s">
        <v>4557</v>
      </c>
      <c r="D61" s="7">
        <v>3.84831460674157E-3</v>
      </c>
      <c r="E61" s="7">
        <v>8.6516853932584303E-4</v>
      </c>
      <c r="F61" s="7">
        <v>5.8313253012048198E-3</v>
      </c>
      <c r="G61" s="7">
        <v>1.7638554216867499E-3</v>
      </c>
      <c r="H61" s="7">
        <v>8.8030059044551801E-3</v>
      </c>
      <c r="I61" s="7">
        <v>1.64251207729469E-3</v>
      </c>
    </row>
    <row r="62" spans="1:9" x14ac:dyDescent="0.2">
      <c r="A62" s="7" t="s">
        <v>4738</v>
      </c>
      <c r="B62" s="7" t="s">
        <v>4739</v>
      </c>
      <c r="C62" s="7" t="s">
        <v>4740</v>
      </c>
      <c r="D62" s="7">
        <v>4.3651685393258397E-6</v>
      </c>
      <c r="E62" s="7">
        <v>4.5168539325842699E-5</v>
      </c>
      <c r="F62" s="7">
        <v>5.0602409638554198E-5</v>
      </c>
      <c r="G62" s="7">
        <v>1.4481927710843399E-4</v>
      </c>
      <c r="H62" s="7">
        <v>6.9779924852388599E-5</v>
      </c>
      <c r="I62" s="7">
        <v>2.0343531937734799E-4</v>
      </c>
    </row>
    <row r="63" spans="1:9" x14ac:dyDescent="0.2">
      <c r="A63" s="7" t="s">
        <v>4552</v>
      </c>
      <c r="B63" s="7" t="s">
        <v>4553</v>
      </c>
      <c r="C63" s="7" t="s">
        <v>4554</v>
      </c>
      <c r="D63" s="7">
        <v>5.9550561797752795E-4</v>
      </c>
      <c r="E63" s="7">
        <v>9.7191011235955104E-5</v>
      </c>
      <c r="F63" s="7">
        <v>8.0722891566265096E-4</v>
      </c>
      <c r="G63" s="7">
        <v>2.6265060240963901E-4</v>
      </c>
      <c r="H63" s="7">
        <v>1.13794954374665E-3</v>
      </c>
      <c r="I63" s="7">
        <v>3.6822329575952802E-4</v>
      </c>
    </row>
    <row r="64" spans="1:9" x14ac:dyDescent="0.2">
      <c r="A64" s="7" t="s">
        <v>4549</v>
      </c>
      <c r="B64" s="7" t="s">
        <v>4550</v>
      </c>
      <c r="C64" s="7" t="s">
        <v>4551</v>
      </c>
      <c r="D64" s="7">
        <v>9.2696629213483093E-6</v>
      </c>
      <c r="E64" s="7">
        <v>7.1910112359550599E-5</v>
      </c>
      <c r="F64" s="7">
        <v>2.2530120481927701E-4</v>
      </c>
      <c r="G64" s="7">
        <v>3.7108433734939802E-4</v>
      </c>
      <c r="H64" s="7">
        <v>3.0005367686527102E-4</v>
      </c>
      <c r="I64" s="7">
        <v>5.0724637681159401E-4</v>
      </c>
    </row>
    <row r="65" spans="1:9" x14ac:dyDescent="0.2">
      <c r="A65" s="7" t="s">
        <v>5155</v>
      </c>
      <c r="B65" s="7" t="s">
        <v>5156</v>
      </c>
      <c r="C65" s="7" t="s">
        <v>5157</v>
      </c>
      <c r="D65" s="7">
        <v>7.5842696629213499E-7</v>
      </c>
      <c r="E65" s="7">
        <v>1.71910112359551E-5</v>
      </c>
      <c r="F65" s="7">
        <v>1.5277108433734899E-6</v>
      </c>
      <c r="G65" s="7">
        <v>2.9156626506024099E-5</v>
      </c>
      <c r="H65" s="7">
        <v>1.5244229736983401E-6</v>
      </c>
      <c r="I65" s="7">
        <v>3.1078904991948503E-5</v>
      </c>
    </row>
    <row r="66" spans="1:9" x14ac:dyDescent="0.2">
      <c r="A66" s="7" t="s">
        <v>5152</v>
      </c>
      <c r="B66" s="7" t="s">
        <v>5153</v>
      </c>
      <c r="C66" s="7" t="s">
        <v>5154</v>
      </c>
      <c r="D66" s="7">
        <v>1.3426966292134801E-6</v>
      </c>
      <c r="E66" s="7">
        <v>2.8258426966292101E-5</v>
      </c>
      <c r="F66" s="7">
        <v>6.8915662650602403E-6</v>
      </c>
      <c r="G66" s="7">
        <v>7.4698795180722899E-5</v>
      </c>
      <c r="H66" s="7">
        <v>8.6956521739130393E-6</v>
      </c>
      <c r="I66" s="7">
        <v>9.8228663446054803E-5</v>
      </c>
    </row>
    <row r="67" spans="1:9" x14ac:dyDescent="0.2">
      <c r="A67" s="7" t="s">
        <v>4546</v>
      </c>
      <c r="B67" s="7" t="s">
        <v>4547</v>
      </c>
      <c r="C67" s="7" t="s">
        <v>4548</v>
      </c>
      <c r="D67" s="7">
        <v>5.89887640449438E-5</v>
      </c>
      <c r="E67" s="7">
        <v>1.70786516853933E-4</v>
      </c>
      <c r="F67" s="7">
        <v>3.6144578313253002E-4</v>
      </c>
      <c r="G67" s="7">
        <v>4.2650602409638602E-4</v>
      </c>
      <c r="H67" s="7">
        <v>5.0134192163177695E-4</v>
      </c>
      <c r="I67" s="7">
        <v>5.79710144927536E-4</v>
      </c>
    </row>
    <row r="68" spans="1:9" x14ac:dyDescent="0.2">
      <c r="A68" s="7" t="s">
        <v>5149</v>
      </c>
      <c r="B68" s="7" t="s">
        <v>5150</v>
      </c>
      <c r="C68" s="7" t="s">
        <v>5151</v>
      </c>
      <c r="D68" s="7">
        <v>4.4999999999999998E-7</v>
      </c>
      <c r="E68" s="7">
        <v>1.3258426966292101E-5</v>
      </c>
      <c r="F68" s="7">
        <v>2.5060240963855401E-6</v>
      </c>
      <c r="G68" s="7">
        <v>3.3253012048192801E-5</v>
      </c>
      <c r="H68" s="7">
        <v>5.6897477187332303E-6</v>
      </c>
      <c r="I68" s="7">
        <v>5.8507783145464298E-5</v>
      </c>
    </row>
    <row r="69" spans="1:9" x14ac:dyDescent="0.2">
      <c r="A69" s="7" t="s">
        <v>5146</v>
      </c>
      <c r="B69" s="7" t="s">
        <v>5147</v>
      </c>
      <c r="C69" s="7" t="s">
        <v>5148</v>
      </c>
      <c r="D69" s="7">
        <v>1.14044943820225E-6</v>
      </c>
      <c r="E69" s="7">
        <v>2.58426966292135E-5</v>
      </c>
      <c r="F69" s="7">
        <v>5.9518072289156603E-6</v>
      </c>
      <c r="G69" s="7">
        <v>6.8433734939758994E-5</v>
      </c>
      <c r="H69" s="7">
        <v>9.2324208266237303E-6</v>
      </c>
      <c r="I69" s="7">
        <v>1.01449275362319E-4</v>
      </c>
    </row>
    <row r="70" spans="1:9" x14ac:dyDescent="0.2">
      <c r="A70" s="7" t="s">
        <v>5143</v>
      </c>
      <c r="B70" s="7" t="s">
        <v>5144</v>
      </c>
      <c r="C70" s="7" t="s">
        <v>5145</v>
      </c>
      <c r="D70" s="7">
        <v>1.0674157303370801E-5</v>
      </c>
      <c r="E70" s="7">
        <v>4.3033707865168499E-5</v>
      </c>
      <c r="F70" s="7">
        <v>3.1325301204819301E-5</v>
      </c>
      <c r="G70" s="7">
        <v>9.1325301204819303E-5</v>
      </c>
      <c r="H70" s="7">
        <v>1.61030595813205E-5</v>
      </c>
      <c r="I70" s="7">
        <v>7.9978529253891607E-5</v>
      </c>
    </row>
    <row r="71" spans="1:9" x14ac:dyDescent="0.2">
      <c r="A71" s="7" t="s">
        <v>5140</v>
      </c>
      <c r="B71" s="7" t="s">
        <v>5141</v>
      </c>
      <c r="C71" s="7" t="s">
        <v>5142</v>
      </c>
      <c r="D71" s="7">
        <v>8.4269662921348295E-7</v>
      </c>
      <c r="E71" s="7">
        <v>1.85955056179775E-5</v>
      </c>
      <c r="F71" s="7">
        <v>6.2891566265060197E-7</v>
      </c>
      <c r="G71" s="7">
        <v>1.99759036144578E-5</v>
      </c>
      <c r="H71" s="7">
        <v>1.0305958132045101E-6</v>
      </c>
      <c r="I71" s="7">
        <v>2.94685990338164E-5</v>
      </c>
    </row>
    <row r="72" spans="1:9" x14ac:dyDescent="0.2">
      <c r="A72" s="7" t="s">
        <v>5137</v>
      </c>
      <c r="B72" s="7" t="s">
        <v>5138</v>
      </c>
      <c r="C72" s="7" t="s">
        <v>5139</v>
      </c>
      <c r="D72" s="7">
        <v>7.1910112359550596E-7</v>
      </c>
      <c r="E72" s="7">
        <v>2.07303370786517E-5</v>
      </c>
      <c r="F72" s="7">
        <v>5.4939759036144603E-7</v>
      </c>
      <c r="G72" s="7">
        <v>2.2433734939759001E-5</v>
      </c>
      <c r="H72" s="7">
        <v>1.0574342458400399E-6</v>
      </c>
      <c r="I72" s="7">
        <v>3.7305421363392402E-5</v>
      </c>
    </row>
    <row r="73" spans="1:9" x14ac:dyDescent="0.2">
      <c r="A73" s="7" t="s">
        <v>4543</v>
      </c>
      <c r="B73" s="7" t="s">
        <v>4544</v>
      </c>
      <c r="C73" s="7" t="s">
        <v>4545</v>
      </c>
      <c r="D73" s="7">
        <v>1.12359550561798E-4</v>
      </c>
      <c r="E73" s="7">
        <v>3.8089887640449402E-4</v>
      </c>
      <c r="F73" s="7">
        <v>5.1807228915662698E-4</v>
      </c>
      <c r="G73" s="7">
        <v>6.5783132530120502E-4</v>
      </c>
      <c r="H73" s="7">
        <v>6.8169618894256599E-4</v>
      </c>
      <c r="I73" s="7">
        <v>9.1787439613526603E-4</v>
      </c>
    </row>
    <row r="74" spans="1:9" x14ac:dyDescent="0.2">
      <c r="A74" s="7" t="s">
        <v>5134</v>
      </c>
      <c r="B74" s="7" t="s">
        <v>5135</v>
      </c>
      <c r="C74" s="7" t="s">
        <v>5136</v>
      </c>
      <c r="D74" s="7">
        <v>1.3370786516853901E-6</v>
      </c>
      <c r="E74" s="7">
        <v>2.7584269662921301E-5</v>
      </c>
      <c r="F74" s="7">
        <v>7.1084337349397604E-6</v>
      </c>
      <c r="G74" s="7">
        <v>7.3012048192771102E-5</v>
      </c>
      <c r="H74" s="7">
        <v>6.4412238325281804E-6</v>
      </c>
      <c r="I74" s="7">
        <v>8.6419753086419695E-5</v>
      </c>
    </row>
    <row r="75" spans="1:9" x14ac:dyDescent="0.2">
      <c r="A75" s="7" t="s">
        <v>5131</v>
      </c>
      <c r="B75" s="7" t="s">
        <v>5132</v>
      </c>
      <c r="C75" s="7" t="s">
        <v>5133</v>
      </c>
      <c r="D75" s="7">
        <v>9.662921348314609E-7</v>
      </c>
      <c r="E75" s="7">
        <v>2.3370786516853899E-5</v>
      </c>
      <c r="F75" s="7">
        <v>1.31807228915663E-5</v>
      </c>
      <c r="G75" s="7">
        <v>9.9036144578313302E-5</v>
      </c>
      <c r="H75" s="7">
        <v>1.6049382716049399E-5</v>
      </c>
      <c r="I75" s="7">
        <v>1.27750939345142E-4</v>
      </c>
    </row>
    <row r="76" spans="1:9" x14ac:dyDescent="0.2">
      <c r="A76" s="7" t="s">
        <v>4540</v>
      </c>
      <c r="B76" s="7" t="s">
        <v>4541</v>
      </c>
      <c r="C76" s="7" t="s">
        <v>4542</v>
      </c>
      <c r="D76" s="7">
        <v>1.30337078651685E-3</v>
      </c>
      <c r="E76" s="7">
        <v>6.4044943820224702E-4</v>
      </c>
      <c r="F76" s="7">
        <v>9.3012048192771095E-4</v>
      </c>
      <c r="G76" s="7">
        <v>7.7831325301204804E-4</v>
      </c>
      <c r="H76" s="7">
        <v>1.79817498658078E-3</v>
      </c>
      <c r="I76" s="7">
        <v>1.18625872249061E-3</v>
      </c>
    </row>
    <row r="77" spans="1:9" x14ac:dyDescent="0.2">
      <c r="A77" s="7" t="s">
        <v>5128</v>
      </c>
      <c r="B77" s="7" t="s">
        <v>5129</v>
      </c>
      <c r="C77" s="7" t="s">
        <v>5130</v>
      </c>
      <c r="D77" s="7">
        <v>2.70224719101124E-6</v>
      </c>
      <c r="E77" s="7">
        <v>3.9719101123595497E-5</v>
      </c>
      <c r="F77" s="7">
        <v>6.0240963855421701E-6</v>
      </c>
      <c r="G77" s="7">
        <v>6.9397590361445805E-5</v>
      </c>
      <c r="H77" s="7">
        <v>5.6897477187332303E-6</v>
      </c>
      <c r="I77" s="7">
        <v>8.0515297906602298E-5</v>
      </c>
    </row>
    <row r="78" spans="1:9" x14ac:dyDescent="0.2">
      <c r="A78" s="7" t="s">
        <v>5125</v>
      </c>
      <c r="B78" s="7" t="s">
        <v>5126</v>
      </c>
      <c r="C78" s="7" t="s">
        <v>5127</v>
      </c>
      <c r="D78" s="7">
        <v>8.1460674157303399E-7</v>
      </c>
      <c r="E78" s="7">
        <v>2.0674157303370801E-5</v>
      </c>
      <c r="F78" s="7">
        <v>1.1759036144578299E-5</v>
      </c>
      <c r="G78" s="7">
        <v>9.2289156626506005E-5</v>
      </c>
      <c r="H78" s="7">
        <v>1.9806763285024198E-5</v>
      </c>
      <c r="I78" s="7">
        <v>1.3955984970477701E-4</v>
      </c>
    </row>
    <row r="79" spans="1:9" x14ac:dyDescent="0.2">
      <c r="A79" s="7" t="s">
        <v>4537</v>
      </c>
      <c r="B79" s="7" t="s">
        <v>4538</v>
      </c>
      <c r="C79" s="7" t="s">
        <v>4539</v>
      </c>
      <c r="D79" s="7">
        <v>1.9101123595505599E-4</v>
      </c>
      <c r="E79" s="7">
        <v>4.9831460674157303E-4</v>
      </c>
      <c r="F79" s="7">
        <v>4.5060240963855401E-4</v>
      </c>
      <c r="G79" s="7">
        <v>9.3012048192771095E-4</v>
      </c>
      <c r="H79" s="7">
        <v>2.5496511003757401E-4</v>
      </c>
      <c r="I79" s="7">
        <v>8.5882984433709099E-4</v>
      </c>
    </row>
    <row r="80" spans="1:9" x14ac:dyDescent="0.2">
      <c r="A80" s="7" t="s">
        <v>5122</v>
      </c>
      <c r="B80" s="7" t="s">
        <v>5123</v>
      </c>
      <c r="C80" s="7" t="s">
        <v>5124</v>
      </c>
      <c r="D80" s="7">
        <v>2.43820224719101E-7</v>
      </c>
      <c r="E80" s="7">
        <v>1.2191011235955101E-5</v>
      </c>
      <c r="F80" s="7">
        <v>9.30120481927711E-7</v>
      </c>
      <c r="G80" s="7">
        <v>2.9397590361445802E-5</v>
      </c>
      <c r="H80" s="7">
        <v>1.808910359635E-6</v>
      </c>
      <c r="I80" s="7">
        <v>4.8309178743961399E-5</v>
      </c>
    </row>
    <row r="81" spans="1:9" x14ac:dyDescent="0.2">
      <c r="A81" s="7" t="s">
        <v>5119</v>
      </c>
      <c r="B81" s="7" t="s">
        <v>5120</v>
      </c>
      <c r="C81" s="7" t="s">
        <v>5121</v>
      </c>
      <c r="D81" s="7">
        <v>1.0056179775280899E-6</v>
      </c>
      <c r="E81" s="7">
        <v>2.4269662921348299E-5</v>
      </c>
      <c r="F81" s="7">
        <v>7.4698795180722899E-7</v>
      </c>
      <c r="G81" s="7">
        <v>2.6506024096385501E-5</v>
      </c>
      <c r="H81" s="7">
        <v>1.8142780461621E-6</v>
      </c>
      <c r="I81" s="7">
        <v>4.8470209339774602E-5</v>
      </c>
    </row>
    <row r="82" spans="1:9" x14ac:dyDescent="0.2">
      <c r="A82" s="7" t="s">
        <v>5116</v>
      </c>
      <c r="B82" s="7" t="s">
        <v>5117</v>
      </c>
      <c r="C82" s="7" t="s">
        <v>5118</v>
      </c>
      <c r="D82" s="7">
        <v>2.8426966292134801E-6</v>
      </c>
      <c r="E82" s="7">
        <v>2.4719101123595502E-5</v>
      </c>
      <c r="F82" s="7">
        <v>6.9638554216867501E-6</v>
      </c>
      <c r="G82" s="7">
        <v>4.7710843373494003E-5</v>
      </c>
      <c r="H82" s="7">
        <v>1.61030595813205E-5</v>
      </c>
      <c r="I82" s="7">
        <v>8.5346215780998395E-5</v>
      </c>
    </row>
    <row r="83" spans="1:9" x14ac:dyDescent="0.2">
      <c r="A83" s="7" t="s">
        <v>5113</v>
      </c>
      <c r="B83" s="7" t="s">
        <v>5114</v>
      </c>
      <c r="C83" s="7" t="s">
        <v>5115</v>
      </c>
      <c r="D83" s="7">
        <v>1.5786516853932599E-5</v>
      </c>
      <c r="E83" s="7">
        <v>5.6179775280898899E-5</v>
      </c>
      <c r="F83" s="7">
        <v>2.9156626506024099E-5</v>
      </c>
      <c r="G83" s="7">
        <v>9.3493975903614505E-5</v>
      </c>
      <c r="H83" s="7">
        <v>4.6162104133118601E-5</v>
      </c>
      <c r="I83" s="7">
        <v>1.3955984970477701E-4</v>
      </c>
    </row>
    <row r="84" spans="1:9" x14ac:dyDescent="0.2">
      <c r="A84" s="7" t="s">
        <v>4534</v>
      </c>
      <c r="B84" s="7" t="s">
        <v>4535</v>
      </c>
      <c r="C84" s="7" t="s">
        <v>4536</v>
      </c>
      <c r="D84" s="7">
        <v>1.86516853932584E-4</v>
      </c>
      <c r="E84" s="7">
        <v>7.2471910112359504E-5</v>
      </c>
      <c r="F84" s="7">
        <v>2.6265060240963901E-4</v>
      </c>
      <c r="G84" s="7">
        <v>1.3036144578313299E-4</v>
      </c>
      <c r="H84" s="7">
        <v>3.7627482555018801E-4</v>
      </c>
      <c r="I84" s="7">
        <v>1.8035426731078901E-4</v>
      </c>
    </row>
    <row r="85" spans="1:9" x14ac:dyDescent="0.2">
      <c r="A85" s="7" t="s">
        <v>5110</v>
      </c>
      <c r="B85" s="7" t="s">
        <v>5111</v>
      </c>
      <c r="C85" s="7" t="s">
        <v>5112</v>
      </c>
      <c r="D85" s="7">
        <v>1.9831460674157302E-6</v>
      </c>
      <c r="E85" s="7">
        <v>2.0898876404494399E-5</v>
      </c>
      <c r="F85" s="7">
        <v>1.4602409638554201E-5</v>
      </c>
      <c r="G85" s="7">
        <v>6.8915662650602399E-5</v>
      </c>
      <c r="H85" s="7">
        <v>1.256038647343E-5</v>
      </c>
      <c r="I85" s="7">
        <v>7.6221148684916797E-5</v>
      </c>
    </row>
    <row r="86" spans="1:9" x14ac:dyDescent="0.2">
      <c r="A86" s="7" t="s">
        <v>5107</v>
      </c>
      <c r="B86" s="7" t="s">
        <v>5108</v>
      </c>
      <c r="C86" s="7" t="s">
        <v>5109</v>
      </c>
      <c r="D86" s="7">
        <v>1.64606741573034E-6</v>
      </c>
      <c r="E86" s="7">
        <v>1.9044943820224699E-5</v>
      </c>
      <c r="F86" s="7">
        <v>8.5542168674698793E-6</v>
      </c>
      <c r="G86" s="7">
        <v>5.3253012048192799E-5</v>
      </c>
      <c r="H86" s="7">
        <v>5.0724637681159402E-6</v>
      </c>
      <c r="I86" s="7">
        <v>4.8792270531401002E-5</v>
      </c>
    </row>
    <row r="87" spans="1:9" x14ac:dyDescent="0.2">
      <c r="A87" s="7" t="s">
        <v>5104</v>
      </c>
      <c r="B87" s="7" t="s">
        <v>5105</v>
      </c>
      <c r="C87" s="7" t="s">
        <v>5106</v>
      </c>
      <c r="D87" s="7">
        <v>8.1460674157303396E-6</v>
      </c>
      <c r="E87" s="7">
        <v>3.8370786516853897E-5</v>
      </c>
      <c r="F87" s="7">
        <v>8.7951807228915702E-6</v>
      </c>
      <c r="G87" s="7">
        <v>5.1807228915662698E-5</v>
      </c>
      <c r="H87" s="7">
        <v>1.0091250670960801E-5</v>
      </c>
      <c r="I87" s="7">
        <v>6.5485775630703207E-5</v>
      </c>
    </row>
    <row r="88" spans="1:9" x14ac:dyDescent="0.2">
      <c r="A88" s="7" t="s">
        <v>5101</v>
      </c>
      <c r="B88" s="7" t="s">
        <v>5102</v>
      </c>
      <c r="C88" s="7" t="s">
        <v>5103</v>
      </c>
      <c r="D88" s="7">
        <v>1.8314606741573E-6</v>
      </c>
      <c r="E88" s="7">
        <v>1.37640449438202E-5</v>
      </c>
      <c r="F88" s="7">
        <v>5.4457831325301196E-6</v>
      </c>
      <c r="G88" s="7">
        <v>3.1566265060240997E-5</v>
      </c>
      <c r="H88" s="7">
        <v>6.4949006977992499E-6</v>
      </c>
      <c r="I88" s="7">
        <v>4.0096618357487898E-5</v>
      </c>
    </row>
    <row r="89" spans="1:9" x14ac:dyDescent="0.2">
      <c r="A89" s="7" t="s">
        <v>5098</v>
      </c>
      <c r="B89" s="7" t="s">
        <v>5099</v>
      </c>
      <c r="C89" s="7" t="s">
        <v>5100</v>
      </c>
      <c r="D89" s="7">
        <v>1.33707865168539E-5</v>
      </c>
      <c r="E89" s="7">
        <v>3.3932584269662897E-5</v>
      </c>
      <c r="F89" s="7">
        <v>5.5662650602409603E-5</v>
      </c>
      <c r="G89" s="7">
        <v>8.3132530120481898E-5</v>
      </c>
      <c r="H89" s="7">
        <v>9.3397745571658597E-5</v>
      </c>
      <c r="I89" s="7">
        <v>1.1862587224906099E-4</v>
      </c>
    </row>
    <row r="90" spans="1:9" x14ac:dyDescent="0.2">
      <c r="A90" s="7" t="s">
        <v>5095</v>
      </c>
      <c r="B90" s="7" t="s">
        <v>5096</v>
      </c>
      <c r="C90" s="7" t="s">
        <v>5097</v>
      </c>
      <c r="D90" s="7">
        <v>2.2584269662921298E-6</v>
      </c>
      <c r="E90" s="7">
        <v>1.6179775280898899E-5</v>
      </c>
      <c r="F90" s="7">
        <v>8.1686746987951807E-6</v>
      </c>
      <c r="G90" s="7">
        <v>3.7349397590361402E-5</v>
      </c>
      <c r="H90" s="7">
        <v>5.5823939881910897E-6</v>
      </c>
      <c r="I90" s="7">
        <v>3.6231884057971E-5</v>
      </c>
    </row>
    <row r="91" spans="1:9" x14ac:dyDescent="0.2">
      <c r="A91" s="7" t="s">
        <v>4735</v>
      </c>
      <c r="B91" s="7" t="s">
        <v>4736</v>
      </c>
      <c r="C91" s="7" t="s">
        <v>4737</v>
      </c>
      <c r="D91" s="7">
        <v>5.2752808988763998E-5</v>
      </c>
      <c r="E91" s="7">
        <v>6.2921348314606707E-5</v>
      </c>
      <c r="F91" s="7">
        <v>7.8795180722891601E-5</v>
      </c>
      <c r="G91" s="7">
        <v>9.5662650602409695E-5</v>
      </c>
      <c r="H91" s="7">
        <v>1.05743424584004E-4</v>
      </c>
      <c r="I91" s="7">
        <v>1.32581857219538E-4</v>
      </c>
    </row>
    <row r="92" spans="1:9" x14ac:dyDescent="0.2">
      <c r="A92" s="7" t="s">
        <v>5092</v>
      </c>
      <c r="B92" s="7" t="s">
        <v>5093</v>
      </c>
      <c r="C92" s="7" t="s">
        <v>5094</v>
      </c>
      <c r="D92" s="7">
        <v>4.5505617977528097E-5</v>
      </c>
      <c r="E92" s="7">
        <v>5.7865168539325802E-5</v>
      </c>
      <c r="F92" s="7">
        <v>1.6554216867469899E-5</v>
      </c>
      <c r="G92" s="7">
        <v>4.9638554216867503E-5</v>
      </c>
      <c r="H92" s="7">
        <v>4.5303274288781497E-5</v>
      </c>
      <c r="I92" s="7">
        <v>8.9640365002683801E-5</v>
      </c>
    </row>
    <row r="93" spans="1:9" x14ac:dyDescent="0.2">
      <c r="A93" s="7" t="s">
        <v>5089</v>
      </c>
      <c r="B93" s="7" t="s">
        <v>5090</v>
      </c>
      <c r="C93" s="7" t="s">
        <v>5091</v>
      </c>
      <c r="D93" s="7">
        <v>1.20224719101124E-5</v>
      </c>
      <c r="E93" s="7">
        <v>3.6966292134831501E-5</v>
      </c>
      <c r="F93" s="7">
        <v>2.8433734939759001E-5</v>
      </c>
      <c r="G93" s="7">
        <v>6.81927710843374E-5</v>
      </c>
      <c r="H93" s="7">
        <v>1.5244229736983399E-5</v>
      </c>
      <c r="I93" s="7">
        <v>6.2265163714439101E-5</v>
      </c>
    </row>
    <row r="94" spans="1:9" x14ac:dyDescent="0.2">
      <c r="A94" s="7" t="s">
        <v>5086</v>
      </c>
      <c r="B94" s="7" t="s">
        <v>5087</v>
      </c>
      <c r="C94" s="7" t="s">
        <v>5088</v>
      </c>
      <c r="D94" s="7">
        <v>2.7640449438202199E-6</v>
      </c>
      <c r="E94" s="7">
        <v>2.1348314606741601E-5</v>
      </c>
      <c r="F94" s="7">
        <v>1.26506024096386E-5</v>
      </c>
      <c r="G94" s="7">
        <v>5.4939759036144603E-5</v>
      </c>
      <c r="H94" s="7">
        <v>2.8287707997852899E-5</v>
      </c>
      <c r="I94" s="7">
        <v>9.5544820182501294E-5</v>
      </c>
    </row>
    <row r="95" spans="1:9" x14ac:dyDescent="0.2">
      <c r="A95" s="7" t="s">
        <v>5083</v>
      </c>
      <c r="B95" s="7" t="s">
        <v>5084</v>
      </c>
      <c r="C95" s="7" t="s">
        <v>5085</v>
      </c>
      <c r="D95" s="7">
        <v>1.7640449438202201E-5</v>
      </c>
      <c r="E95" s="7">
        <v>5.06179775280899E-5</v>
      </c>
      <c r="F95" s="7">
        <v>2.3156626506024099E-5</v>
      </c>
      <c r="G95" s="7">
        <v>7.2289156626505994E-5</v>
      </c>
      <c r="H95" s="7">
        <v>4.3639291465378403E-5</v>
      </c>
      <c r="I95" s="7">
        <v>1.12721417069243E-4</v>
      </c>
    </row>
    <row r="96" spans="1:9" x14ac:dyDescent="0.2">
      <c r="A96" s="7" t="s">
        <v>5080</v>
      </c>
      <c r="B96" s="7" t="s">
        <v>5081</v>
      </c>
      <c r="C96" s="7" t="s">
        <v>5082</v>
      </c>
      <c r="D96" s="7">
        <v>7.4157303370786501E-5</v>
      </c>
      <c r="E96" s="7">
        <v>5.6741573033707898E-5</v>
      </c>
      <c r="F96" s="7">
        <v>5.4698795180722904E-6</v>
      </c>
      <c r="G96" s="7">
        <v>3.5180722891566301E-5</v>
      </c>
      <c r="H96" s="7">
        <v>1.24530327428878E-5</v>
      </c>
      <c r="I96" s="7">
        <v>6.1191626409017705E-5</v>
      </c>
    </row>
    <row r="97" spans="1:9" x14ac:dyDescent="0.2">
      <c r="A97" s="7" t="s">
        <v>4732</v>
      </c>
      <c r="B97" s="7" t="s">
        <v>4733</v>
      </c>
      <c r="C97" s="7" t="s">
        <v>4734</v>
      </c>
      <c r="D97" s="7">
        <v>4.5393258426966298E-6</v>
      </c>
      <c r="E97" s="7">
        <v>2.8146067415730301E-5</v>
      </c>
      <c r="F97" s="7">
        <v>1.5638554216867499E-4</v>
      </c>
      <c r="G97" s="7">
        <v>1.3518072289156599E-4</v>
      </c>
      <c r="H97" s="7">
        <v>1.8679549114331701E-4</v>
      </c>
      <c r="I97" s="7">
        <v>1.89479334406871E-4</v>
      </c>
    </row>
    <row r="98" spans="1:9" x14ac:dyDescent="0.2">
      <c r="A98" s="7" t="s">
        <v>5077</v>
      </c>
      <c r="B98" s="7" t="s">
        <v>5078</v>
      </c>
      <c r="C98" s="7" t="s">
        <v>5079</v>
      </c>
      <c r="D98" s="7">
        <v>3.3820224719101101E-6</v>
      </c>
      <c r="E98" s="7">
        <v>2.25280898876404E-5</v>
      </c>
      <c r="F98" s="7">
        <v>1.41204819277108E-5</v>
      </c>
      <c r="G98" s="7">
        <v>5.85542168674699E-5</v>
      </c>
      <c r="H98" s="7">
        <v>1.8464841653247501E-5</v>
      </c>
      <c r="I98" s="7">
        <v>7.6221148684916797E-5</v>
      </c>
    </row>
    <row r="99" spans="1:9" x14ac:dyDescent="0.2">
      <c r="A99" s="7" t="s">
        <v>4729</v>
      </c>
      <c r="B99" s="7" t="s">
        <v>4730</v>
      </c>
      <c r="C99" s="7" t="s">
        <v>4731</v>
      </c>
      <c r="D99" s="7">
        <v>7.4157303370786501E-5</v>
      </c>
      <c r="E99" s="7">
        <v>5.7865168539325802E-5</v>
      </c>
      <c r="F99" s="7">
        <v>6.1927710843373495E-5</v>
      </c>
      <c r="G99" s="7">
        <v>1.13493975903614E-4</v>
      </c>
      <c r="H99" s="7">
        <v>9.5008051529790698E-5</v>
      </c>
      <c r="I99" s="7">
        <v>1.6264090177133699E-4</v>
      </c>
    </row>
    <row r="100" spans="1:9" x14ac:dyDescent="0.2">
      <c r="A100" s="7" t="s">
        <v>4726</v>
      </c>
      <c r="B100" s="7" t="s">
        <v>4727</v>
      </c>
      <c r="C100" s="7" t="s">
        <v>4728</v>
      </c>
      <c r="D100" s="7">
        <v>3.4999999999999999E-6</v>
      </c>
      <c r="E100" s="7">
        <v>3.7415730337078703E-5</v>
      </c>
      <c r="F100" s="7">
        <v>9.6144578313253005E-5</v>
      </c>
      <c r="G100" s="7">
        <v>1.8722891566265101E-4</v>
      </c>
      <c r="H100" s="7">
        <v>1.2345679012345701E-4</v>
      </c>
      <c r="I100" s="7">
        <v>2.5711218464841699E-4</v>
      </c>
    </row>
    <row r="101" spans="1:9" x14ac:dyDescent="0.2">
      <c r="A101" s="7" t="s">
        <v>4723</v>
      </c>
      <c r="B101" s="7" t="s">
        <v>4724</v>
      </c>
      <c r="C101" s="7" t="s">
        <v>4725</v>
      </c>
      <c r="D101" s="7">
        <v>6.2359550561797799E-6</v>
      </c>
      <c r="E101" s="7">
        <v>4.1123595505618002E-5</v>
      </c>
      <c r="F101" s="7">
        <v>1.5156626506024099E-4</v>
      </c>
      <c r="G101" s="7">
        <v>2.0433734939759001E-4</v>
      </c>
      <c r="H101" s="7">
        <v>1.7767042404723599E-4</v>
      </c>
      <c r="I101" s="7">
        <v>2.6945786366076201E-4</v>
      </c>
    </row>
    <row r="102" spans="1:9" x14ac:dyDescent="0.2">
      <c r="A102" s="7" t="s">
        <v>5074</v>
      </c>
      <c r="B102" s="7" t="s">
        <v>5075</v>
      </c>
      <c r="C102" s="7" t="s">
        <v>5076</v>
      </c>
      <c r="D102" s="7">
        <v>3.6910112359550598E-6</v>
      </c>
      <c r="E102" s="7">
        <v>3.6910112359550602E-5</v>
      </c>
      <c r="F102" s="7">
        <v>6.8433734939759004E-6</v>
      </c>
      <c r="G102" s="7">
        <v>6.0240963855421697E-5</v>
      </c>
      <c r="H102" s="7">
        <v>5.9581320450885699E-6</v>
      </c>
      <c r="I102" s="7">
        <v>6.8169618894256594E-5</v>
      </c>
    </row>
    <row r="103" spans="1:9" x14ac:dyDescent="0.2">
      <c r="A103" s="7" t="s">
        <v>4531</v>
      </c>
      <c r="B103" s="7" t="s">
        <v>4532</v>
      </c>
      <c r="C103" s="7" t="s">
        <v>4533</v>
      </c>
      <c r="D103" s="7">
        <v>4.13483146067416E-4</v>
      </c>
      <c r="E103" s="7">
        <v>2.2247191011236001E-4</v>
      </c>
      <c r="F103" s="7">
        <v>2.81927710843373E-4</v>
      </c>
      <c r="G103" s="7">
        <v>2.91566265060241E-4</v>
      </c>
      <c r="H103" s="7">
        <v>4.15995705850778E-4</v>
      </c>
      <c r="I103" s="7">
        <v>4.6430488459473998E-4</v>
      </c>
    </row>
    <row r="104" spans="1:9" x14ac:dyDescent="0.2">
      <c r="A104" s="7" t="s">
        <v>4528</v>
      </c>
      <c r="B104" s="7" t="s">
        <v>4529</v>
      </c>
      <c r="C104" s="7" t="s">
        <v>4530</v>
      </c>
      <c r="D104" s="7">
        <v>1.1853932584269701E-4</v>
      </c>
      <c r="E104" s="7">
        <v>2.0505617977528099E-4</v>
      </c>
      <c r="F104" s="7">
        <v>2.6265060240963901E-4</v>
      </c>
      <c r="G104" s="7">
        <v>2.86746987951807E-4</v>
      </c>
      <c r="H104" s="7">
        <v>4.3531937734836299E-4</v>
      </c>
      <c r="I104" s="7">
        <v>4.83091787439614E-4</v>
      </c>
    </row>
    <row r="105" spans="1:9" x14ac:dyDescent="0.2">
      <c r="A105" s="7" t="s">
        <v>5071</v>
      </c>
      <c r="B105" s="7" t="s">
        <v>5072</v>
      </c>
      <c r="C105" s="7" t="s">
        <v>5073</v>
      </c>
      <c r="D105" s="7">
        <v>1.2752808988764E-5</v>
      </c>
      <c r="E105" s="7">
        <v>7.3033707865168503E-5</v>
      </c>
      <c r="F105" s="7">
        <v>4.2409638554216902E-5</v>
      </c>
      <c r="G105" s="7">
        <v>1.7084337349397601E-4</v>
      </c>
      <c r="H105" s="7">
        <v>2.8931830381105698E-5</v>
      </c>
      <c r="I105" s="7">
        <v>1.6693505099302201E-4</v>
      </c>
    </row>
    <row r="106" spans="1:9" x14ac:dyDescent="0.2">
      <c r="A106" s="7" t="s">
        <v>4525</v>
      </c>
      <c r="B106" s="7" t="s">
        <v>4526</v>
      </c>
      <c r="C106" s="7" t="s">
        <v>4527</v>
      </c>
      <c r="D106" s="7">
        <v>4.31460674157303E-4</v>
      </c>
      <c r="E106" s="7">
        <v>5.1853932584269699E-3</v>
      </c>
      <c r="F106" s="7">
        <v>9.8313253012048208E-4</v>
      </c>
      <c r="G106" s="7">
        <v>1.0313253012048201E-2</v>
      </c>
      <c r="H106" s="7">
        <v>3.7305421363392402E-4</v>
      </c>
      <c r="I106" s="7">
        <v>4.7128287707997899E-3</v>
      </c>
    </row>
    <row r="107" spans="1:9" x14ac:dyDescent="0.2">
      <c r="A107" s="7" t="s">
        <v>4522</v>
      </c>
      <c r="B107" s="7" t="s">
        <v>4523</v>
      </c>
      <c r="C107" s="7" t="s">
        <v>4524</v>
      </c>
      <c r="D107" s="7">
        <v>3.71910112359551E-3</v>
      </c>
      <c r="E107" s="7">
        <v>3.6853932584269701E-2</v>
      </c>
      <c r="F107" s="7">
        <v>4.6265060240963897E-3</v>
      </c>
      <c r="G107" s="7">
        <v>5.1566265060241E-2</v>
      </c>
      <c r="H107" s="7">
        <v>4.2243692968330698E-3</v>
      </c>
      <c r="I107" s="7">
        <v>4.0418679549114302E-2</v>
      </c>
    </row>
    <row r="108" spans="1:9" x14ac:dyDescent="0.2">
      <c r="A108" s="7" t="s">
        <v>4519</v>
      </c>
      <c r="B108" s="7" t="s">
        <v>4520</v>
      </c>
      <c r="C108" s="7" t="s">
        <v>4521</v>
      </c>
      <c r="D108" s="7">
        <v>1.5730337078651701E-3</v>
      </c>
      <c r="E108" s="7">
        <v>2.6404494382022501E-2</v>
      </c>
      <c r="F108" s="7">
        <v>2.6265060240963901E-3</v>
      </c>
      <c r="G108" s="7">
        <v>4.3132530120481898E-2</v>
      </c>
      <c r="H108" s="7">
        <v>2.88244766505636E-3</v>
      </c>
      <c r="I108" s="7">
        <v>3.40311325818572E-2</v>
      </c>
    </row>
    <row r="109" spans="1:9" x14ac:dyDescent="0.2">
      <c r="A109" s="7" t="s">
        <v>4516</v>
      </c>
      <c r="B109" s="7" t="s">
        <v>4517</v>
      </c>
      <c r="C109" s="7" t="s">
        <v>4518</v>
      </c>
      <c r="D109" s="7">
        <v>1.5168539325842701E-3</v>
      </c>
      <c r="E109" s="7">
        <v>2.97191011235955E-2</v>
      </c>
      <c r="F109" s="7">
        <v>8.7469879518072295E-4</v>
      </c>
      <c r="G109" s="7">
        <v>2.7951807228915701E-2</v>
      </c>
      <c r="H109" s="7">
        <v>1.4761137949543699E-3</v>
      </c>
      <c r="I109" s="7">
        <v>3.0059044551798201E-2</v>
      </c>
    </row>
    <row r="110" spans="1:9" x14ac:dyDescent="0.2">
      <c r="A110" s="7" t="s">
        <v>4513</v>
      </c>
      <c r="B110" s="7" t="s">
        <v>4514</v>
      </c>
      <c r="C110" s="7" t="s">
        <v>4515</v>
      </c>
      <c r="D110" s="7">
        <v>1.1685393258427E-3</v>
      </c>
      <c r="E110" s="7">
        <v>2.61797752808989E-2</v>
      </c>
      <c r="F110" s="7">
        <v>1.6891566265060201E-3</v>
      </c>
      <c r="G110" s="7">
        <v>3.9759036144578298E-2</v>
      </c>
      <c r="H110" s="7">
        <v>1.23456790123457E-3</v>
      </c>
      <c r="I110" s="7">
        <v>2.7804616210413299E-2</v>
      </c>
    </row>
    <row r="111" spans="1:9" x14ac:dyDescent="0.2">
      <c r="A111" s="7" t="s">
        <v>4510</v>
      </c>
      <c r="B111" s="7" t="s">
        <v>4511</v>
      </c>
      <c r="C111" s="7" t="s">
        <v>4512</v>
      </c>
      <c r="D111" s="7">
        <v>1.93258426966292E-3</v>
      </c>
      <c r="E111" s="7">
        <v>2.87078651685393E-2</v>
      </c>
      <c r="F111" s="7">
        <v>2.74698795180723E-3</v>
      </c>
      <c r="G111" s="7">
        <v>4.4578313253012099E-2</v>
      </c>
      <c r="H111" s="7">
        <v>2.2973698336017198E-3</v>
      </c>
      <c r="I111" s="7">
        <v>2.8341384863124E-2</v>
      </c>
    </row>
    <row r="112" spans="1:9" x14ac:dyDescent="0.2">
      <c r="A112" s="7" t="s">
        <v>4507</v>
      </c>
      <c r="B112" s="7" t="s">
        <v>4508</v>
      </c>
      <c r="C112" s="7" t="s">
        <v>4509</v>
      </c>
      <c r="D112" s="7">
        <v>6.9662921348314602E-4</v>
      </c>
      <c r="E112" s="7">
        <v>2.0168539325842699E-2</v>
      </c>
      <c r="F112" s="7">
        <v>1.12289156626506E-3</v>
      </c>
      <c r="G112" s="7">
        <v>3.2530120481927702E-2</v>
      </c>
      <c r="H112" s="7">
        <v>6.1728395061728405E-4</v>
      </c>
      <c r="I112" s="7">
        <v>1.9699409554482E-2</v>
      </c>
    </row>
    <row r="113" spans="1:9" x14ac:dyDescent="0.2">
      <c r="A113" s="7" t="s">
        <v>4504</v>
      </c>
      <c r="B113" s="7" t="s">
        <v>4505</v>
      </c>
      <c r="C113" s="7" t="s">
        <v>4506</v>
      </c>
      <c r="D113" s="7">
        <v>7.0224719101123604E-4</v>
      </c>
      <c r="E113" s="7">
        <v>2.02808988764045E-2</v>
      </c>
      <c r="F113" s="7">
        <v>1.31325301204819E-3</v>
      </c>
      <c r="G113" s="7">
        <v>3.5180722891566298E-2</v>
      </c>
      <c r="H113" s="7">
        <v>1.11111111111111E-3</v>
      </c>
      <c r="I113" s="7">
        <v>2.6355340848094499E-2</v>
      </c>
    </row>
    <row r="114" spans="1:9" x14ac:dyDescent="0.2">
      <c r="A114" s="7" t="s">
        <v>4501</v>
      </c>
      <c r="B114" s="7" t="s">
        <v>4502</v>
      </c>
      <c r="C114" s="7" t="s">
        <v>4503</v>
      </c>
      <c r="D114" s="7">
        <v>1.35393258426966E-3</v>
      </c>
      <c r="E114" s="7">
        <v>2.89325842696629E-2</v>
      </c>
      <c r="F114" s="7">
        <v>1.59518072289157E-3</v>
      </c>
      <c r="G114" s="7">
        <v>4.4578313253012099E-2</v>
      </c>
      <c r="H114" s="7">
        <v>2.2007514761137998E-3</v>
      </c>
      <c r="I114" s="7">
        <v>2.7965646806226499E-2</v>
      </c>
    </row>
    <row r="115" spans="1:9" x14ac:dyDescent="0.2">
      <c r="A115" s="7" t="s">
        <v>4498</v>
      </c>
      <c r="B115" s="7" t="s">
        <v>4499</v>
      </c>
      <c r="C115" s="7" t="s">
        <v>4500</v>
      </c>
      <c r="D115" s="7">
        <v>1.2191011235955099E-3</v>
      </c>
      <c r="E115" s="7">
        <v>2.6404494382022501E-2</v>
      </c>
      <c r="F115" s="7">
        <v>2.67469879518072E-3</v>
      </c>
      <c r="G115" s="7">
        <v>4.98795180722892E-2</v>
      </c>
      <c r="H115" s="7">
        <v>1.7283950617283999E-3</v>
      </c>
      <c r="I115" s="7">
        <v>3.2367149758454103E-2</v>
      </c>
    </row>
    <row r="116" spans="1:9" x14ac:dyDescent="0.2">
      <c r="A116" s="7" t="s">
        <v>4495</v>
      </c>
      <c r="B116" s="7" t="s">
        <v>4496</v>
      </c>
      <c r="C116" s="7" t="s">
        <v>4497</v>
      </c>
      <c r="D116" s="7">
        <v>1.0393258426966299E-3</v>
      </c>
      <c r="E116" s="7">
        <v>2.4494382022471901E-2</v>
      </c>
      <c r="F116" s="7">
        <v>1.86987951807229E-3</v>
      </c>
      <c r="G116" s="7">
        <v>4.1927710843373503E-2</v>
      </c>
      <c r="H116" s="7">
        <v>1.1057434245840001E-3</v>
      </c>
      <c r="I116" s="7">
        <v>2.6355340848094499E-2</v>
      </c>
    </row>
    <row r="117" spans="1:9" x14ac:dyDescent="0.2">
      <c r="A117" s="7" t="s">
        <v>4492</v>
      </c>
      <c r="B117" s="7" t="s">
        <v>4493</v>
      </c>
      <c r="C117" s="7" t="s">
        <v>4494</v>
      </c>
      <c r="D117" s="7">
        <v>-2.3146067415730299E-4</v>
      </c>
      <c r="E117" s="7">
        <v>2.36516853932584E-2</v>
      </c>
      <c r="F117" s="7">
        <v>1.6072289156626499E-3</v>
      </c>
      <c r="G117" s="7">
        <v>4.7951807228915698E-2</v>
      </c>
      <c r="H117" s="7">
        <v>3.3279656468062301E-3</v>
      </c>
      <c r="I117" s="7">
        <v>3.5802469135802498E-2</v>
      </c>
    </row>
    <row r="118" spans="1:9" x14ac:dyDescent="0.2">
      <c r="A118" s="7" t="s">
        <v>4489</v>
      </c>
      <c r="B118" s="7" t="s">
        <v>4490</v>
      </c>
      <c r="C118" s="7" t="s">
        <v>4491</v>
      </c>
      <c r="D118" s="7">
        <v>1.5280898876404499E-3</v>
      </c>
      <c r="E118" s="7">
        <v>2.9887640449438199E-2</v>
      </c>
      <c r="F118" s="7">
        <v>1.7036144578313299E-3</v>
      </c>
      <c r="G118" s="7">
        <v>3.9759036144578298E-2</v>
      </c>
      <c r="H118" s="7">
        <v>1.3258185721953799E-3</v>
      </c>
      <c r="I118" s="7">
        <v>2.8341384863124E-2</v>
      </c>
    </row>
    <row r="119" spans="1:9" x14ac:dyDescent="0.2">
      <c r="A119" s="7" t="s">
        <v>4486</v>
      </c>
      <c r="B119" s="7" t="s">
        <v>4487</v>
      </c>
      <c r="C119" s="7" t="s">
        <v>4488</v>
      </c>
      <c r="D119" s="7">
        <v>7.0224719101123604E-4</v>
      </c>
      <c r="E119" s="7">
        <v>2.02808988764045E-2</v>
      </c>
      <c r="F119" s="7">
        <v>1.24096385542169E-3</v>
      </c>
      <c r="G119" s="7">
        <v>3.3734939759036103E-2</v>
      </c>
      <c r="H119" s="7">
        <v>6.60225442834139E-4</v>
      </c>
      <c r="I119" s="7">
        <v>2.0075147611379501E-2</v>
      </c>
    </row>
    <row r="120" spans="1:9" x14ac:dyDescent="0.2">
      <c r="A120" s="7" t="s">
        <v>4483</v>
      </c>
      <c r="B120" s="7" t="s">
        <v>4484</v>
      </c>
      <c r="C120" s="7" t="s">
        <v>4485</v>
      </c>
      <c r="D120" s="7">
        <v>2.4943820224719099E-5</v>
      </c>
      <c r="E120" s="7">
        <v>8.1460674157303405E-4</v>
      </c>
      <c r="F120" s="7">
        <v>1.3951807228915699E-4</v>
      </c>
      <c r="G120" s="7">
        <v>2.5060240963855401E-3</v>
      </c>
      <c r="H120" s="7">
        <v>4.9006977992485198E-5</v>
      </c>
      <c r="I120" s="7">
        <v>1.00912506709608E-3</v>
      </c>
    </row>
    <row r="121" spans="1:9" x14ac:dyDescent="0.2">
      <c r="A121" s="7" t="s">
        <v>4480</v>
      </c>
      <c r="B121" s="7" t="s">
        <v>4481</v>
      </c>
      <c r="C121" s="7" t="s">
        <v>4482</v>
      </c>
      <c r="D121" s="7">
        <v>4.6685393258427E-5</v>
      </c>
      <c r="E121" s="7">
        <v>1.1123595505618E-3</v>
      </c>
      <c r="F121" s="7">
        <v>1.2481927710843399E-4</v>
      </c>
      <c r="G121" s="7">
        <v>2.3156626506024101E-3</v>
      </c>
      <c r="H121" s="7">
        <v>6.3875469672571106E-5</v>
      </c>
      <c r="I121" s="7">
        <v>1.2989801395598499E-3</v>
      </c>
    </row>
    <row r="122" spans="1:9" x14ac:dyDescent="0.2">
      <c r="A122" s="7" t="s">
        <v>4477</v>
      </c>
      <c r="B122" s="7" t="s">
        <v>4478</v>
      </c>
      <c r="C122" s="7" t="s">
        <v>4479</v>
      </c>
      <c r="D122" s="7">
        <v>5.0505617977528103E-5</v>
      </c>
      <c r="E122" s="7">
        <v>1.0786516853932601E-3</v>
      </c>
      <c r="F122" s="7">
        <v>7.7108433734939804E-5</v>
      </c>
      <c r="G122" s="7">
        <v>1.5469879518072299E-3</v>
      </c>
      <c r="H122" s="7">
        <v>3.7251744498121301E-5</v>
      </c>
      <c r="I122" s="7">
        <v>8.5882984433709099E-4</v>
      </c>
    </row>
    <row r="123" spans="1:9" x14ac:dyDescent="0.2">
      <c r="A123" s="7" t="s">
        <v>4474</v>
      </c>
      <c r="B123" s="7" t="s">
        <v>4475</v>
      </c>
      <c r="C123" s="7" t="s">
        <v>4476</v>
      </c>
      <c r="D123" s="7">
        <v>3.7921348314606702E-5</v>
      </c>
      <c r="E123" s="7">
        <v>9.2696629213483096E-4</v>
      </c>
      <c r="F123" s="7">
        <v>1.3662650602409599E-4</v>
      </c>
      <c r="G123" s="7">
        <v>2.3951807228915702E-3</v>
      </c>
      <c r="H123" s="7">
        <v>6.1728395061728397E-5</v>
      </c>
      <c r="I123" s="7">
        <v>1.28824476650564E-3</v>
      </c>
    </row>
    <row r="124" spans="1:9" x14ac:dyDescent="0.2">
      <c r="A124" s="7" t="s">
        <v>4471</v>
      </c>
      <c r="B124" s="7" t="s">
        <v>4472</v>
      </c>
      <c r="C124" s="7" t="s">
        <v>4473</v>
      </c>
      <c r="D124" s="7">
        <v>2.4213483146067399E-4</v>
      </c>
      <c r="E124" s="7">
        <v>1.61797752808989E-3</v>
      </c>
      <c r="F124" s="7">
        <v>2.91566265060241E-4</v>
      </c>
      <c r="G124" s="7">
        <v>3.0120481927710802E-3</v>
      </c>
      <c r="H124" s="7">
        <v>3.0703166935051E-4</v>
      </c>
      <c r="I124" s="7">
        <v>2.1041331186258702E-3</v>
      </c>
    </row>
    <row r="125" spans="1:9" x14ac:dyDescent="0.2">
      <c r="A125" s="7" t="s">
        <v>4468</v>
      </c>
      <c r="B125" s="7" t="s">
        <v>4469</v>
      </c>
      <c r="C125" s="7" t="s">
        <v>4470</v>
      </c>
      <c r="D125" s="7">
        <v>3.6011235955056201E-4</v>
      </c>
      <c r="E125" s="7">
        <v>2.4438202247190999E-3</v>
      </c>
      <c r="F125" s="7">
        <v>5.9277108433734903E-4</v>
      </c>
      <c r="G125" s="7">
        <v>4.1204819277108401E-3</v>
      </c>
      <c r="H125" s="7">
        <v>5.9044551798175004E-4</v>
      </c>
      <c r="I125" s="7">
        <v>2.6140633387010202E-3</v>
      </c>
    </row>
    <row r="126" spans="1:9" x14ac:dyDescent="0.2">
      <c r="A126" s="7" t="s">
        <v>4465</v>
      </c>
      <c r="B126" s="7" t="s">
        <v>4466</v>
      </c>
      <c r="C126" s="7" t="s">
        <v>4467</v>
      </c>
      <c r="D126" s="7">
        <v>2.2865168539325801E-4</v>
      </c>
      <c r="E126" s="7">
        <v>1.98876404494382E-3</v>
      </c>
      <c r="F126" s="7">
        <v>4.8192771084337401E-4</v>
      </c>
      <c r="G126" s="7">
        <v>4.0963855421686703E-3</v>
      </c>
      <c r="H126" s="7">
        <v>3.5963499731615702E-4</v>
      </c>
      <c r="I126" s="7">
        <v>2.2329575952764399E-3</v>
      </c>
    </row>
    <row r="127" spans="1:9" x14ac:dyDescent="0.2">
      <c r="A127" s="7" t="s">
        <v>4462</v>
      </c>
      <c r="B127" s="7" t="s">
        <v>4463</v>
      </c>
      <c r="C127" s="7" t="s">
        <v>4464</v>
      </c>
      <c r="D127" s="7">
        <v>1.5393258426966299E-4</v>
      </c>
      <c r="E127" s="7">
        <v>1.4438202247191001E-3</v>
      </c>
      <c r="F127" s="7">
        <v>3.63855421686747E-4</v>
      </c>
      <c r="G127" s="7">
        <v>2.86746987951807E-3</v>
      </c>
      <c r="H127" s="7">
        <v>3.7251744498121301E-4</v>
      </c>
      <c r="I127" s="7">
        <v>1.8840579710144899E-3</v>
      </c>
    </row>
    <row r="128" spans="1:9" x14ac:dyDescent="0.2">
      <c r="A128" s="7" t="s">
        <v>4459</v>
      </c>
      <c r="B128" s="7" t="s">
        <v>4460</v>
      </c>
      <c r="C128" s="7" t="s">
        <v>4461</v>
      </c>
      <c r="D128" s="7">
        <v>-2.4943820224719099E-5</v>
      </c>
      <c r="E128" s="7">
        <v>8.1460674157303405E-4</v>
      </c>
      <c r="F128" s="7">
        <v>-1.3951807228915699E-4</v>
      </c>
      <c r="G128" s="7">
        <v>2.5060240963855401E-3</v>
      </c>
      <c r="H128" s="7">
        <v>-4.9006977992485198E-5</v>
      </c>
      <c r="I128" s="7">
        <v>1.00912506709608E-3</v>
      </c>
    </row>
    <row r="129" spans="1:9" x14ac:dyDescent="0.2">
      <c r="A129" s="7" t="s">
        <v>4456</v>
      </c>
      <c r="B129" s="7" t="s">
        <v>4457</v>
      </c>
      <c r="C129" s="7" t="s">
        <v>4458</v>
      </c>
      <c r="D129" s="7">
        <v>-4.6685393258427E-5</v>
      </c>
      <c r="E129" s="7">
        <v>1.1123595505618E-3</v>
      </c>
      <c r="F129" s="7">
        <v>-1.2481927710843399E-4</v>
      </c>
      <c r="G129" s="7">
        <v>2.3156626506024101E-3</v>
      </c>
      <c r="H129" s="7">
        <v>-6.3875469672571106E-5</v>
      </c>
      <c r="I129" s="7">
        <v>1.2989801395598499E-3</v>
      </c>
    </row>
    <row r="130" spans="1:9" x14ac:dyDescent="0.2">
      <c r="A130" s="7" t="s">
        <v>4453</v>
      </c>
      <c r="B130" s="7" t="s">
        <v>4454</v>
      </c>
      <c r="C130" s="7" t="s">
        <v>4455</v>
      </c>
      <c r="D130" s="7">
        <v>-1.7640449438202201E-5</v>
      </c>
      <c r="E130" s="7">
        <v>7.0786516853932595E-4</v>
      </c>
      <c r="F130" s="7">
        <v>-7.3012048192771102E-5</v>
      </c>
      <c r="G130" s="7">
        <v>1.7975903614457799E-3</v>
      </c>
      <c r="H130" s="7">
        <v>-5.2173913043478297E-5</v>
      </c>
      <c r="I130" s="7">
        <v>1.2506709608158899E-3</v>
      </c>
    </row>
    <row r="131" spans="1:9" x14ac:dyDescent="0.2">
      <c r="A131" s="7" t="s">
        <v>4450</v>
      </c>
      <c r="B131" s="7" t="s">
        <v>4451</v>
      </c>
      <c r="C131" s="7" t="s">
        <v>4452</v>
      </c>
      <c r="D131" s="7">
        <v>-5.0505617977528103E-5</v>
      </c>
      <c r="E131" s="7">
        <v>1.0786516853932601E-3</v>
      </c>
      <c r="F131" s="7">
        <v>-7.7108433734939804E-5</v>
      </c>
      <c r="G131" s="7">
        <v>1.5469879518072299E-3</v>
      </c>
      <c r="H131" s="7">
        <v>-3.7251744498121301E-5</v>
      </c>
      <c r="I131" s="7">
        <v>8.5882984433709099E-4</v>
      </c>
    </row>
    <row r="132" spans="1:9" x14ac:dyDescent="0.2">
      <c r="A132" s="7" t="s">
        <v>4447</v>
      </c>
      <c r="B132" s="7" t="s">
        <v>4448</v>
      </c>
      <c r="C132" s="7" t="s">
        <v>4449</v>
      </c>
      <c r="D132" s="7">
        <v>-3.7921348314606702E-5</v>
      </c>
      <c r="E132" s="7">
        <v>9.2696629213483096E-4</v>
      </c>
      <c r="F132" s="7">
        <v>-1.3662650602409599E-4</v>
      </c>
      <c r="G132" s="7">
        <v>2.3951807228915702E-3</v>
      </c>
      <c r="H132" s="7">
        <v>-6.1728395061728397E-5</v>
      </c>
      <c r="I132" s="7">
        <v>1.28824476650564E-3</v>
      </c>
    </row>
    <row r="133" spans="1:9" x14ac:dyDescent="0.2">
      <c r="A133" s="7" t="s">
        <v>4444</v>
      </c>
      <c r="B133" s="7" t="s">
        <v>4445</v>
      </c>
      <c r="C133" s="7" t="s">
        <v>4446</v>
      </c>
      <c r="D133" s="7">
        <v>-1.64044943820225E-5</v>
      </c>
      <c r="E133" s="7">
        <v>6.7415730337078595E-4</v>
      </c>
      <c r="F133" s="7">
        <v>-5.9759036144578299E-5</v>
      </c>
      <c r="G133" s="7">
        <v>1.6915662650602401E-3</v>
      </c>
      <c r="H133" s="7">
        <v>-3.7305421363392402E-5</v>
      </c>
      <c r="I133" s="7">
        <v>1.0735373054213599E-3</v>
      </c>
    </row>
    <row r="134" spans="1:9" x14ac:dyDescent="0.2">
      <c r="A134" s="7" t="s">
        <v>4441</v>
      </c>
      <c r="B134" s="7" t="s">
        <v>4442</v>
      </c>
      <c r="C134" s="7" t="s">
        <v>4443</v>
      </c>
      <c r="D134" s="7">
        <v>-2.4213483146067399E-4</v>
      </c>
      <c r="E134" s="7">
        <v>1.61797752808989E-3</v>
      </c>
      <c r="F134" s="7">
        <v>-2.91566265060241E-4</v>
      </c>
      <c r="G134" s="7">
        <v>3.0120481927710802E-3</v>
      </c>
      <c r="H134" s="7">
        <v>-3.0703166935051E-4</v>
      </c>
      <c r="I134" s="7">
        <v>2.1041331186258702E-3</v>
      </c>
    </row>
    <row r="135" spans="1:9" x14ac:dyDescent="0.2">
      <c r="A135" s="7" t="s">
        <v>4438</v>
      </c>
      <c r="B135" s="7" t="s">
        <v>4439</v>
      </c>
      <c r="C135" s="7" t="s">
        <v>4440</v>
      </c>
      <c r="D135" s="7">
        <v>-3.6011235955056201E-4</v>
      </c>
      <c r="E135" s="7">
        <v>2.4438202247190999E-3</v>
      </c>
      <c r="F135" s="7">
        <v>-5.9277108433734903E-4</v>
      </c>
      <c r="G135" s="7">
        <v>4.1204819277108401E-3</v>
      </c>
      <c r="H135" s="7">
        <v>-5.9044551798175004E-4</v>
      </c>
      <c r="I135" s="7">
        <v>2.6140633387010202E-3</v>
      </c>
    </row>
    <row r="136" spans="1:9" x14ac:dyDescent="0.2">
      <c r="A136" s="7" t="s">
        <v>4435</v>
      </c>
      <c r="B136" s="7" t="s">
        <v>4436</v>
      </c>
      <c r="C136" s="7" t="s">
        <v>4437</v>
      </c>
      <c r="D136" s="7">
        <v>-8.9887640449438195E-5</v>
      </c>
      <c r="E136" s="7">
        <v>1.3820224719101101E-3</v>
      </c>
      <c r="F136" s="7">
        <v>-1.5421686746987999E-4</v>
      </c>
      <c r="G136" s="7">
        <v>2.43373493975904E-3</v>
      </c>
      <c r="H136" s="7">
        <v>-1.11647879763822E-4</v>
      </c>
      <c r="I136" s="7">
        <v>1.6586151368760101E-3</v>
      </c>
    </row>
    <row r="137" spans="1:9" x14ac:dyDescent="0.2">
      <c r="A137" s="7" t="s">
        <v>4432</v>
      </c>
      <c r="B137" s="7" t="s">
        <v>4433</v>
      </c>
      <c r="C137" s="7" t="s">
        <v>4434</v>
      </c>
      <c r="D137" s="7">
        <v>-2.2865168539325801E-4</v>
      </c>
      <c r="E137" s="7">
        <v>1.98876404494382E-3</v>
      </c>
      <c r="F137" s="7">
        <v>-4.8192771084337401E-4</v>
      </c>
      <c r="G137" s="7">
        <v>4.0963855421686703E-3</v>
      </c>
      <c r="H137" s="7">
        <v>-3.5963499731615702E-4</v>
      </c>
      <c r="I137" s="7">
        <v>2.2329575952764399E-3</v>
      </c>
    </row>
    <row r="138" spans="1:9" x14ac:dyDescent="0.2">
      <c r="A138" s="7" t="s">
        <v>4429</v>
      </c>
      <c r="B138" s="7" t="s">
        <v>4430</v>
      </c>
      <c r="C138" s="7" t="s">
        <v>4431</v>
      </c>
      <c r="D138" s="7">
        <v>-1.5393258426966299E-4</v>
      </c>
      <c r="E138" s="7">
        <v>1.4438202247191001E-3</v>
      </c>
      <c r="F138" s="7">
        <v>-3.63855421686747E-4</v>
      </c>
      <c r="G138" s="7">
        <v>2.86746987951807E-3</v>
      </c>
      <c r="H138" s="7">
        <v>-3.7251744498121301E-4</v>
      </c>
      <c r="I138" s="7">
        <v>1.8840579710144899E-3</v>
      </c>
    </row>
    <row r="139" spans="1:9" x14ac:dyDescent="0.2">
      <c r="A139" s="7" t="s">
        <v>4426</v>
      </c>
      <c r="B139" s="7" t="s">
        <v>4427</v>
      </c>
      <c r="C139" s="7" t="s">
        <v>4428</v>
      </c>
      <c r="D139" s="7">
        <v>-8.9325842696629196E-5</v>
      </c>
      <c r="E139" s="7">
        <v>1.47752808988764E-3</v>
      </c>
      <c r="F139" s="7">
        <v>-1.4313253012048199E-4</v>
      </c>
      <c r="G139" s="7">
        <v>2.43373493975904E-3</v>
      </c>
      <c r="H139" s="7">
        <v>-7.8904991948470197E-5</v>
      </c>
      <c r="I139" s="7">
        <v>1.36876006441224E-3</v>
      </c>
    </row>
    <row r="140" spans="1:9" x14ac:dyDescent="0.2">
      <c r="A140" s="7" t="s">
        <v>4423</v>
      </c>
      <c r="B140" s="7" t="s">
        <v>4424</v>
      </c>
      <c r="C140" s="7" t="s">
        <v>4425</v>
      </c>
      <c r="D140" s="7">
        <v>-3.8651685393258398E-4</v>
      </c>
      <c r="E140" s="7">
        <v>3.2303370786516898E-2</v>
      </c>
      <c r="F140" s="7">
        <v>-6.9397590361445799E-4</v>
      </c>
      <c r="G140" s="7">
        <v>6.4337349397590393E-2</v>
      </c>
      <c r="H140" s="7">
        <v>5.2764358561459995E-4</v>
      </c>
      <c r="I140" s="7">
        <v>4.1384863123993601E-2</v>
      </c>
    </row>
    <row r="141" spans="1:9" x14ac:dyDescent="0.2">
      <c r="A141" s="7" t="s">
        <v>4420</v>
      </c>
      <c r="B141" s="7" t="s">
        <v>4421</v>
      </c>
      <c r="C141" s="7" t="s">
        <v>4422</v>
      </c>
      <c r="D141" s="7">
        <v>-3.5730337078651699E-5</v>
      </c>
      <c r="E141" s="7">
        <v>3.41011235955056E-2</v>
      </c>
      <c r="F141" s="7">
        <v>-9.2048192771084305E-4</v>
      </c>
      <c r="G141" s="7">
        <v>6.5783132530120497E-2</v>
      </c>
      <c r="H141" s="7">
        <v>-1.8411164787976401E-3</v>
      </c>
      <c r="I141" s="7">
        <v>4.4551798174986598E-2</v>
      </c>
    </row>
    <row r="142" spans="1:9" x14ac:dyDescent="0.2">
      <c r="A142" s="7" t="s">
        <v>4417</v>
      </c>
      <c r="B142" s="7" t="s">
        <v>4418</v>
      </c>
      <c r="C142" s="7" t="s">
        <v>4419</v>
      </c>
      <c r="D142" s="7">
        <v>-9.3258426966292098E-4</v>
      </c>
      <c r="E142" s="7">
        <v>3.2921348314606698E-2</v>
      </c>
      <c r="F142" s="7">
        <v>-7.6144578313252999E-4</v>
      </c>
      <c r="G142" s="7">
        <v>6.5542168674698795E-2</v>
      </c>
      <c r="H142" s="7">
        <v>-1.8303811057434199E-3</v>
      </c>
      <c r="I142" s="7">
        <v>4.2082662372517399E-2</v>
      </c>
    </row>
    <row r="143" spans="1:9" x14ac:dyDescent="0.2">
      <c r="A143" s="7" t="s">
        <v>4414</v>
      </c>
      <c r="B143" s="7" t="s">
        <v>4415</v>
      </c>
      <c r="C143" s="7" t="s">
        <v>4416</v>
      </c>
      <c r="D143" s="7">
        <v>-1.7808988764044899E-3</v>
      </c>
      <c r="E143" s="7">
        <v>3.3483146067415703E-2</v>
      </c>
      <c r="F143" s="7">
        <v>-2.98795180722892E-3</v>
      </c>
      <c r="G143" s="7">
        <v>6.60240963855422E-2</v>
      </c>
      <c r="H143" s="7">
        <v>-2.5979602791196999E-3</v>
      </c>
      <c r="I143" s="7">
        <v>4.4444444444444398E-2</v>
      </c>
    </row>
    <row r="144" spans="1:9" x14ac:dyDescent="0.2">
      <c r="A144" s="7" t="s">
        <v>4411</v>
      </c>
      <c r="B144" s="7" t="s">
        <v>4412</v>
      </c>
      <c r="C144" s="7" t="s">
        <v>4413</v>
      </c>
      <c r="D144" s="7">
        <v>1E-3</v>
      </c>
      <c r="E144" s="7">
        <v>1.79775280898876E-2</v>
      </c>
      <c r="F144" s="7">
        <v>1.73734939759036E-3</v>
      </c>
      <c r="G144" s="7">
        <v>2.9156626506024099E-2</v>
      </c>
      <c r="H144" s="7">
        <v>8.85668276972625E-4</v>
      </c>
      <c r="I144" s="7">
        <v>1.6532474503488999E-2</v>
      </c>
    </row>
    <row r="145" spans="1:9" x14ac:dyDescent="0.2">
      <c r="A145" s="7" t="s">
        <v>4408</v>
      </c>
      <c r="B145" s="7" t="s">
        <v>4409</v>
      </c>
      <c r="C145" s="7" t="s">
        <v>4410</v>
      </c>
      <c r="D145" s="7">
        <v>1.2303370786516899E-3</v>
      </c>
      <c r="E145" s="7">
        <v>1.8932584269662898E-2</v>
      </c>
      <c r="F145" s="7">
        <v>2.5060240963855401E-3</v>
      </c>
      <c r="G145" s="7">
        <v>3.4216867469879501E-2</v>
      </c>
      <c r="H145" s="7">
        <v>9.0177133655394497E-4</v>
      </c>
      <c r="I145" s="7">
        <v>1.56736446591519E-2</v>
      </c>
    </row>
    <row r="146" spans="1:9" x14ac:dyDescent="0.2">
      <c r="A146" s="7" t="s">
        <v>4405</v>
      </c>
      <c r="B146" s="7" t="s">
        <v>4406</v>
      </c>
      <c r="C146" s="7" t="s">
        <v>4407</v>
      </c>
      <c r="D146" s="7">
        <v>1.5E-3</v>
      </c>
      <c r="E146" s="7">
        <v>2.1853932584269702E-2</v>
      </c>
      <c r="F146" s="7">
        <v>2.2048192771084302E-3</v>
      </c>
      <c r="G146" s="7">
        <v>3.2530120481927702E-2</v>
      </c>
      <c r="H146" s="7">
        <v>1.81964573268921E-3</v>
      </c>
      <c r="I146" s="7">
        <v>2.5120772946859899E-2</v>
      </c>
    </row>
    <row r="147" spans="1:9" x14ac:dyDescent="0.2">
      <c r="A147" s="7" t="s">
        <v>4402</v>
      </c>
      <c r="B147" s="7" t="s">
        <v>4403</v>
      </c>
      <c r="C147" s="7" t="s">
        <v>4404</v>
      </c>
      <c r="D147" s="7">
        <v>1.47752808988764E-3</v>
      </c>
      <c r="E147" s="7">
        <v>2.2134831460674201E-2</v>
      </c>
      <c r="F147" s="7">
        <v>1.3012048192771099E-3</v>
      </c>
      <c r="G147" s="7">
        <v>2.40722891566265E-2</v>
      </c>
      <c r="H147" s="7">
        <v>1.39559849704777E-3</v>
      </c>
      <c r="I147" s="7">
        <v>2.14170692431562E-2</v>
      </c>
    </row>
    <row r="148" spans="1:9" x14ac:dyDescent="0.2">
      <c r="A148" s="7" t="s">
        <v>4399</v>
      </c>
      <c r="B148" s="7" t="s">
        <v>4400</v>
      </c>
      <c r="C148" s="7" t="s">
        <v>4401</v>
      </c>
      <c r="D148" s="7">
        <v>-1.5449438202247201E-4</v>
      </c>
      <c r="E148" s="7">
        <v>2.9494382022471899E-3</v>
      </c>
      <c r="F148" s="7">
        <v>-1.02168674698795E-4</v>
      </c>
      <c r="G148" s="7">
        <v>3.3975903614457798E-3</v>
      </c>
      <c r="H148" s="7">
        <v>-1.5512614063338699E-4</v>
      </c>
      <c r="I148" s="7">
        <v>3.1132581857219498E-3</v>
      </c>
    </row>
    <row r="149" spans="1:9" x14ac:dyDescent="0.2">
      <c r="A149" s="7" t="s">
        <v>4396</v>
      </c>
      <c r="B149" s="7" t="s">
        <v>4397</v>
      </c>
      <c r="C149" s="7" t="s">
        <v>4398</v>
      </c>
      <c r="D149" s="7">
        <v>-2.24719101123596E-4</v>
      </c>
      <c r="E149" s="7">
        <v>3.5337078651685402E-3</v>
      </c>
      <c r="F149" s="7">
        <v>-2.69879518072289E-4</v>
      </c>
      <c r="G149" s="7">
        <v>5.5180722891566298E-3</v>
      </c>
      <c r="H149" s="7">
        <v>-1.5566290928609801E-4</v>
      </c>
      <c r="I149" s="7">
        <v>3.0756843800322101E-3</v>
      </c>
    </row>
    <row r="150" spans="1:9" x14ac:dyDescent="0.2">
      <c r="A150" s="7" t="s">
        <v>4393</v>
      </c>
      <c r="B150" s="7" t="s">
        <v>4394</v>
      </c>
      <c r="C150" s="7" t="s">
        <v>4395</v>
      </c>
      <c r="D150" s="7">
        <v>-2.04494382022472E-4</v>
      </c>
      <c r="E150" s="7">
        <v>3.3089887640449398E-3</v>
      </c>
      <c r="F150" s="7">
        <v>-2.4337349397590401E-4</v>
      </c>
      <c r="G150" s="7">
        <v>4.6987951807228902E-3</v>
      </c>
      <c r="H150" s="7">
        <v>-1.7283950617283901E-4</v>
      </c>
      <c r="I150" s="7">
        <v>3.08641975308642E-3</v>
      </c>
    </row>
    <row r="151" spans="1:9" x14ac:dyDescent="0.2">
      <c r="A151" s="7" t="s">
        <v>4390</v>
      </c>
      <c r="B151" s="7" t="s">
        <v>4391</v>
      </c>
      <c r="C151" s="7" t="s">
        <v>4392</v>
      </c>
      <c r="D151" s="7">
        <v>-4.9606741573033698E-4</v>
      </c>
      <c r="E151" s="7">
        <v>1.03932584269663E-2</v>
      </c>
      <c r="F151" s="7">
        <v>-8.7710843373494003E-4</v>
      </c>
      <c r="G151" s="7">
        <v>1.7831325301204799E-2</v>
      </c>
      <c r="H151" s="7">
        <v>-2.83950617283951E-4</v>
      </c>
      <c r="I151" s="7">
        <v>8.1588835212023595E-3</v>
      </c>
    </row>
    <row r="152" spans="1:9" x14ac:dyDescent="0.2">
      <c r="A152" s="7" t="s">
        <v>4387</v>
      </c>
      <c r="B152" s="7" t="s">
        <v>4388</v>
      </c>
      <c r="C152" s="7" t="s">
        <v>4389</v>
      </c>
      <c r="D152" s="7">
        <v>-8.5955056179775301E-4</v>
      </c>
      <c r="E152" s="7">
        <v>1.37640449438202E-2</v>
      </c>
      <c r="F152" s="7">
        <v>-1.1975903614457801E-3</v>
      </c>
      <c r="G152" s="7">
        <v>2.0698795180722901E-2</v>
      </c>
      <c r="H152" s="7">
        <v>-1.3097155126140601E-3</v>
      </c>
      <c r="I152" s="7">
        <v>1.7767042404723599E-2</v>
      </c>
    </row>
    <row r="153" spans="1:9" x14ac:dyDescent="0.2">
      <c r="A153" s="7" t="s">
        <v>4384</v>
      </c>
      <c r="B153" s="7" t="s">
        <v>4385</v>
      </c>
      <c r="C153" s="7" t="s">
        <v>4386</v>
      </c>
      <c r="D153" s="7">
        <v>-9.8314606741572996E-4</v>
      </c>
      <c r="E153" s="7">
        <v>1.4382022471910101E-2</v>
      </c>
      <c r="F153" s="7">
        <v>-1.5156626506024099E-3</v>
      </c>
      <c r="G153" s="7">
        <v>2.2674698795180699E-2</v>
      </c>
      <c r="H153" s="7">
        <v>-1.2721417069243199E-3</v>
      </c>
      <c r="I153" s="7">
        <v>1.69618894256575E-2</v>
      </c>
    </row>
    <row r="154" spans="1:9" x14ac:dyDescent="0.2">
      <c r="A154" s="7" t="s">
        <v>4381</v>
      </c>
      <c r="B154" s="7" t="s">
        <v>4382</v>
      </c>
      <c r="C154" s="7" t="s">
        <v>4383</v>
      </c>
      <c r="D154" s="7">
        <v>2.74157303370786E-3</v>
      </c>
      <c r="E154" s="7">
        <v>5.1685393258426998E-2</v>
      </c>
      <c r="F154" s="7">
        <v>4.3373493975903598E-3</v>
      </c>
      <c r="G154" s="7">
        <v>8.0963855421686701E-2</v>
      </c>
      <c r="H154" s="7">
        <v>2.2490606548577598E-3</v>
      </c>
      <c r="I154" s="7">
        <v>4.7128287707997901E-2</v>
      </c>
    </row>
    <row r="155" spans="1:9" x14ac:dyDescent="0.2">
      <c r="A155" s="7" t="s">
        <v>4378</v>
      </c>
      <c r="B155" s="7" t="s">
        <v>4379</v>
      </c>
      <c r="C155" s="7" t="s">
        <v>4380</v>
      </c>
      <c r="D155" s="7">
        <v>1.6404494382022501E-3</v>
      </c>
      <c r="E155" s="7">
        <v>3.9101123595505598E-2</v>
      </c>
      <c r="F155" s="7">
        <v>3.8554216867469899E-3</v>
      </c>
      <c r="G155" s="7">
        <v>7.6626506024096402E-2</v>
      </c>
      <c r="H155" s="7">
        <v>6.1191626409017701E-3</v>
      </c>
      <c r="I155" s="7">
        <v>6.7096081588835205E-2</v>
      </c>
    </row>
    <row r="156" spans="1:9" x14ac:dyDescent="0.2">
      <c r="A156" s="7" t="s">
        <v>4375</v>
      </c>
      <c r="B156" s="7" t="s">
        <v>4376</v>
      </c>
      <c r="C156" s="7" t="s">
        <v>4377</v>
      </c>
      <c r="D156" s="7">
        <v>2.1404494382022501E-3</v>
      </c>
      <c r="E156" s="7">
        <v>4.2808988764044903E-2</v>
      </c>
      <c r="F156" s="7">
        <v>2.2939759036144599E-3</v>
      </c>
      <c r="G156" s="7">
        <v>5.3975903614457803E-2</v>
      </c>
      <c r="H156" s="7">
        <v>8.1052066559312904E-3</v>
      </c>
      <c r="I156" s="7">
        <v>6.4412238325281798E-2</v>
      </c>
    </row>
    <row r="157" spans="1:9" x14ac:dyDescent="0.2">
      <c r="A157" s="7" t="s">
        <v>4372</v>
      </c>
      <c r="B157" s="7" t="s">
        <v>4373</v>
      </c>
      <c r="C157" s="7" t="s">
        <v>4374</v>
      </c>
      <c r="D157" s="7">
        <v>6.57303370786517E-3</v>
      </c>
      <c r="E157" s="7">
        <v>5.08426966292135E-2</v>
      </c>
      <c r="F157" s="7">
        <v>2.6265060240963901E-3</v>
      </c>
      <c r="G157" s="7">
        <v>5.9277108433734897E-2</v>
      </c>
      <c r="H157" s="7">
        <v>3.0971551261406299E-3</v>
      </c>
      <c r="I157" s="7">
        <v>5.5823939881910901E-2</v>
      </c>
    </row>
    <row r="158" spans="1:9" x14ac:dyDescent="0.2">
      <c r="A158" s="7" t="s">
        <v>4369</v>
      </c>
      <c r="B158" s="7" t="s">
        <v>4370</v>
      </c>
      <c r="C158" s="7" t="s">
        <v>4371</v>
      </c>
      <c r="D158" s="7">
        <v>1.17415730337079E-3</v>
      </c>
      <c r="E158" s="7">
        <v>1.9550561797752799E-2</v>
      </c>
      <c r="F158" s="7">
        <v>2.5783132530120502E-3</v>
      </c>
      <c r="G158" s="7">
        <v>3.6385542168674699E-2</v>
      </c>
      <c r="H158" s="7">
        <v>1.4546430488459499E-3</v>
      </c>
      <c r="I158" s="7">
        <v>2.2275899087493299E-2</v>
      </c>
    </row>
    <row r="159" spans="1:9" x14ac:dyDescent="0.2">
      <c r="A159" s="7" t="s">
        <v>4366</v>
      </c>
      <c r="B159" s="7" t="s">
        <v>4367</v>
      </c>
      <c r="C159" s="7" t="s">
        <v>4368</v>
      </c>
      <c r="D159" s="7">
        <v>1.19101123595506E-3</v>
      </c>
      <c r="E159" s="7">
        <v>1.94943820224719E-2</v>
      </c>
      <c r="F159" s="7">
        <v>2.55421686746988E-3</v>
      </c>
      <c r="G159" s="7">
        <v>3.6144578313252997E-2</v>
      </c>
      <c r="H159" s="7">
        <v>1.5619967793880801E-3</v>
      </c>
      <c r="I159" s="7">
        <v>2.2866344605475E-2</v>
      </c>
    </row>
    <row r="160" spans="1:9" x14ac:dyDescent="0.2">
      <c r="A160" s="7" t="s">
        <v>4363</v>
      </c>
      <c r="B160" s="7" t="s">
        <v>4364</v>
      </c>
      <c r="C160" s="7" t="s">
        <v>4365</v>
      </c>
      <c r="D160" s="7">
        <v>1.43258426966292E-3</v>
      </c>
      <c r="E160" s="7">
        <v>2.1573033707865199E-2</v>
      </c>
      <c r="F160" s="7">
        <v>1.5686746987951801E-3</v>
      </c>
      <c r="G160" s="7">
        <v>2.8674698795180701E-2</v>
      </c>
      <c r="H160" s="7">
        <v>9.6618357487922703E-4</v>
      </c>
      <c r="I160" s="7">
        <v>1.8035426731078899E-2</v>
      </c>
    </row>
    <row r="161" spans="1:9" x14ac:dyDescent="0.2">
      <c r="A161" s="7" t="s">
        <v>4360</v>
      </c>
      <c r="B161" s="7" t="s">
        <v>4361</v>
      </c>
      <c r="C161" s="7" t="s">
        <v>4362</v>
      </c>
      <c r="D161" s="7">
        <v>1.2865168539325799E-3</v>
      </c>
      <c r="E161" s="7">
        <v>0.02</v>
      </c>
      <c r="F161" s="7">
        <v>1.9831325301204799E-3</v>
      </c>
      <c r="G161" s="7">
        <v>3.2048192771084297E-2</v>
      </c>
      <c r="H161" s="7">
        <v>9.8765432098765391E-4</v>
      </c>
      <c r="I161" s="7">
        <v>1.8303811057434199E-2</v>
      </c>
    </row>
    <row r="162" spans="1:9" x14ac:dyDescent="0.2">
      <c r="A162" s="7" t="s">
        <v>4357</v>
      </c>
      <c r="B162" s="7" t="s">
        <v>4358</v>
      </c>
      <c r="C162" s="7" t="s">
        <v>4359</v>
      </c>
      <c r="D162" s="7">
        <v>8.6516853932584303E-4</v>
      </c>
      <c r="E162" s="7">
        <v>1.6573033707865201E-2</v>
      </c>
      <c r="F162" s="7">
        <v>1.7012048192771099E-3</v>
      </c>
      <c r="G162" s="7">
        <v>2.9397590361445802E-2</v>
      </c>
      <c r="H162" s="7">
        <v>1.5029522275899099E-3</v>
      </c>
      <c r="I162" s="7">
        <v>2.24906065485776E-2</v>
      </c>
    </row>
    <row r="163" spans="1:9" x14ac:dyDescent="0.2">
      <c r="A163" s="7" t="s">
        <v>4354</v>
      </c>
      <c r="B163" s="7" t="s">
        <v>4355</v>
      </c>
      <c r="C163" s="7" t="s">
        <v>4356</v>
      </c>
      <c r="D163" s="7">
        <v>-9.8314606741572996E-4</v>
      </c>
      <c r="E163" s="7">
        <v>1.79775280898876E-2</v>
      </c>
      <c r="F163" s="7">
        <v>-1.71566265060241E-3</v>
      </c>
      <c r="G163" s="7">
        <v>2.89156626506024E-2</v>
      </c>
      <c r="H163" s="7">
        <v>-8.6419753086419801E-4</v>
      </c>
      <c r="I163" s="7">
        <v>1.6532474503488999E-2</v>
      </c>
    </row>
    <row r="164" spans="1:9" x14ac:dyDescent="0.2">
      <c r="A164" s="7" t="s">
        <v>4351</v>
      </c>
      <c r="B164" s="7" t="s">
        <v>4352</v>
      </c>
      <c r="C164" s="7" t="s">
        <v>4353</v>
      </c>
      <c r="D164" s="7">
        <v>-1.2247191011235999E-3</v>
      </c>
      <c r="E164" s="7">
        <v>1.8932584269662898E-2</v>
      </c>
      <c r="F164" s="7">
        <v>-2.4578313253012002E-3</v>
      </c>
      <c r="G164" s="7">
        <v>3.4216867469879501E-2</v>
      </c>
      <c r="H164" s="7">
        <v>-8.7493290391841096E-4</v>
      </c>
      <c r="I164" s="7">
        <v>1.56736446591519E-2</v>
      </c>
    </row>
    <row r="165" spans="1:9" x14ac:dyDescent="0.2">
      <c r="A165" s="7" t="s">
        <v>4348</v>
      </c>
      <c r="B165" s="7" t="s">
        <v>4349</v>
      </c>
      <c r="C165" s="7" t="s">
        <v>4350</v>
      </c>
      <c r="D165" s="7">
        <v>-7.9213483146067397E-4</v>
      </c>
      <c r="E165" s="7">
        <v>1.47191011235955E-2</v>
      </c>
      <c r="F165" s="7">
        <v>-1.80481927710843E-3</v>
      </c>
      <c r="G165" s="7">
        <v>2.89156626506024E-2</v>
      </c>
      <c r="H165" s="7">
        <v>-1.2828770799785301E-3</v>
      </c>
      <c r="I165" s="7">
        <v>1.9269994632313499E-2</v>
      </c>
    </row>
    <row r="166" spans="1:9" x14ac:dyDescent="0.2">
      <c r="A166" s="7" t="s">
        <v>4345</v>
      </c>
      <c r="B166" s="7" t="s">
        <v>4346</v>
      </c>
      <c r="C166" s="7" t="s">
        <v>4347</v>
      </c>
      <c r="D166" s="7">
        <v>-1.48314606741573E-3</v>
      </c>
      <c r="E166" s="7">
        <v>2.1853932584269702E-2</v>
      </c>
      <c r="F166" s="7">
        <v>-2.17349397590361E-3</v>
      </c>
      <c r="G166" s="7">
        <v>3.2530120481927702E-2</v>
      </c>
      <c r="H166" s="7">
        <v>-1.79817498658078E-3</v>
      </c>
      <c r="I166" s="7">
        <v>2.5120772946859899E-2</v>
      </c>
    </row>
    <row r="167" spans="1:9" x14ac:dyDescent="0.2">
      <c r="A167" s="7" t="s">
        <v>4342</v>
      </c>
      <c r="B167" s="7" t="s">
        <v>4343</v>
      </c>
      <c r="C167" s="7" t="s">
        <v>4344</v>
      </c>
      <c r="D167" s="7">
        <v>-1.4550561797752801E-3</v>
      </c>
      <c r="E167" s="7">
        <v>2.2134831460674201E-2</v>
      </c>
      <c r="F167" s="7">
        <v>-1.2963855421686699E-3</v>
      </c>
      <c r="G167" s="7">
        <v>2.40722891566265E-2</v>
      </c>
      <c r="H167" s="7">
        <v>-1.36339237788513E-3</v>
      </c>
      <c r="I167" s="7">
        <v>2.14170692431562E-2</v>
      </c>
    </row>
    <row r="168" spans="1:9" x14ac:dyDescent="0.2">
      <c r="A168" s="7" t="s">
        <v>4339</v>
      </c>
      <c r="B168" s="7" t="s">
        <v>4340</v>
      </c>
      <c r="C168" s="7" t="s">
        <v>4341</v>
      </c>
      <c r="D168" s="7">
        <v>-2.3258426966292099E-3</v>
      </c>
      <c r="E168" s="7">
        <v>2.6235955056179799E-2</v>
      </c>
      <c r="F168" s="7">
        <v>-4.0481927710843404E-3</v>
      </c>
      <c r="G168" s="7">
        <v>4.4096385542168701E-2</v>
      </c>
      <c r="H168" s="7">
        <v>-2.17391304347826E-3</v>
      </c>
      <c r="I168" s="7">
        <v>2.4906065485775598E-2</v>
      </c>
    </row>
    <row r="169" spans="1:9" x14ac:dyDescent="0.2">
      <c r="A169" s="7" t="s">
        <v>4336</v>
      </c>
      <c r="B169" s="7" t="s">
        <v>4337</v>
      </c>
      <c r="C169" s="7" t="s">
        <v>4338</v>
      </c>
      <c r="D169" s="7">
        <v>-2.74157303370786E-3</v>
      </c>
      <c r="E169" s="7">
        <v>5.1685393258426998E-2</v>
      </c>
      <c r="F169" s="7">
        <v>-4.3373493975903598E-3</v>
      </c>
      <c r="G169" s="7">
        <v>8.0963855421686701E-2</v>
      </c>
      <c r="H169" s="7">
        <v>-2.2490606548577598E-3</v>
      </c>
      <c r="I169" s="7">
        <v>4.7128287707997901E-2</v>
      </c>
    </row>
    <row r="170" spans="1:9" x14ac:dyDescent="0.2">
      <c r="A170" s="7" t="s">
        <v>4333</v>
      </c>
      <c r="B170" s="7" t="s">
        <v>4334</v>
      </c>
      <c r="C170" s="7" t="s">
        <v>4335</v>
      </c>
      <c r="D170" s="7">
        <v>-1.6404494382022501E-3</v>
      </c>
      <c r="E170" s="7">
        <v>3.9101123595505598E-2</v>
      </c>
      <c r="F170" s="7">
        <v>-3.8554216867469899E-3</v>
      </c>
      <c r="G170" s="7">
        <v>7.6626506024096402E-2</v>
      </c>
      <c r="H170" s="7">
        <v>-6.1191626409017701E-3</v>
      </c>
      <c r="I170" s="7">
        <v>6.7096081588835205E-2</v>
      </c>
    </row>
    <row r="171" spans="1:9" x14ac:dyDescent="0.2">
      <c r="A171" s="7" t="s">
        <v>4330</v>
      </c>
      <c r="B171" s="7" t="s">
        <v>4331</v>
      </c>
      <c r="C171" s="7" t="s">
        <v>4332</v>
      </c>
      <c r="D171" s="7">
        <v>-4.0730337078651703E-3</v>
      </c>
      <c r="E171" s="7">
        <v>5.6741573033707901E-2</v>
      </c>
      <c r="F171" s="7">
        <v>-5.2771084337349403E-3</v>
      </c>
      <c r="G171" s="7">
        <v>7.63855421686747E-2</v>
      </c>
      <c r="H171" s="7">
        <v>-4.86312399355878E-3</v>
      </c>
      <c r="I171" s="7">
        <v>6.3338701019860402E-2</v>
      </c>
    </row>
    <row r="172" spans="1:9" x14ac:dyDescent="0.2">
      <c r="A172" s="7" t="s">
        <v>4327</v>
      </c>
      <c r="B172" s="7" t="s">
        <v>4328</v>
      </c>
      <c r="C172" s="7" t="s">
        <v>4329</v>
      </c>
      <c r="D172" s="7">
        <v>-2.1404494382022501E-3</v>
      </c>
      <c r="E172" s="7">
        <v>4.2808988764044903E-2</v>
      </c>
      <c r="F172" s="7">
        <v>-2.2939759036144599E-3</v>
      </c>
      <c r="G172" s="7">
        <v>5.3975903614457803E-2</v>
      </c>
      <c r="H172" s="7">
        <v>-8.1052066559312904E-3</v>
      </c>
      <c r="I172" s="7">
        <v>6.4412238325281798E-2</v>
      </c>
    </row>
    <row r="173" spans="1:9" x14ac:dyDescent="0.2">
      <c r="A173" s="7" t="s">
        <v>4324</v>
      </c>
      <c r="B173" s="7" t="s">
        <v>4325</v>
      </c>
      <c r="C173" s="7" t="s">
        <v>4326</v>
      </c>
      <c r="D173" s="7">
        <v>-6.57303370786517E-3</v>
      </c>
      <c r="E173" s="7">
        <v>5.08426966292135E-2</v>
      </c>
      <c r="F173" s="7">
        <v>-2.6265060240963901E-3</v>
      </c>
      <c r="G173" s="7">
        <v>5.9277108433734897E-2</v>
      </c>
      <c r="H173" s="7">
        <v>-3.0971551261406299E-3</v>
      </c>
      <c r="I173" s="7">
        <v>5.5823939881910901E-2</v>
      </c>
    </row>
    <row r="174" spans="1:9" x14ac:dyDescent="0.2">
      <c r="A174" s="7" t="s">
        <v>4321</v>
      </c>
      <c r="B174" s="7" t="s">
        <v>4322</v>
      </c>
      <c r="C174" s="7" t="s">
        <v>4323</v>
      </c>
      <c r="D174" s="7">
        <v>-6.6292134831460701E-3</v>
      </c>
      <c r="E174" s="7">
        <v>6.4606741573033699E-2</v>
      </c>
      <c r="F174" s="7">
        <v>-1.6457831325301198E-2</v>
      </c>
      <c r="G174" s="7">
        <v>0.13855421686746999</v>
      </c>
      <c r="H174" s="7">
        <v>-8.1588835212023595E-3</v>
      </c>
      <c r="I174" s="7">
        <v>7.6221148684916806E-2</v>
      </c>
    </row>
    <row r="175" spans="1:9" x14ac:dyDescent="0.2">
      <c r="A175" s="7" t="s">
        <v>4318</v>
      </c>
      <c r="B175" s="7" t="s">
        <v>4319</v>
      </c>
      <c r="C175" s="7" t="s">
        <v>4320</v>
      </c>
      <c r="D175" s="7">
        <v>-1.17415730337079E-3</v>
      </c>
      <c r="E175" s="7">
        <v>1.9550561797752799E-2</v>
      </c>
      <c r="F175" s="7">
        <v>-2.5783132530120502E-3</v>
      </c>
      <c r="G175" s="7">
        <v>3.6385542168674699E-2</v>
      </c>
      <c r="H175" s="7">
        <v>-1.4492753623188399E-3</v>
      </c>
      <c r="I175" s="7">
        <v>2.2222222222222199E-2</v>
      </c>
    </row>
    <row r="176" spans="1:9" x14ac:dyDescent="0.2">
      <c r="A176" s="7" t="s">
        <v>4315</v>
      </c>
      <c r="B176" s="7" t="s">
        <v>4316</v>
      </c>
      <c r="C176" s="7" t="s">
        <v>4317</v>
      </c>
      <c r="D176" s="7">
        <v>-1.17977528089888E-3</v>
      </c>
      <c r="E176" s="7">
        <v>1.94943820224719E-2</v>
      </c>
      <c r="F176" s="7">
        <v>-2.5301204819277098E-3</v>
      </c>
      <c r="G176" s="7">
        <v>3.6144578313252997E-2</v>
      </c>
      <c r="H176" s="7">
        <v>-1.5244229736983399E-3</v>
      </c>
      <c r="I176" s="7">
        <v>2.2866344605475E-2</v>
      </c>
    </row>
    <row r="177" spans="1:9" x14ac:dyDescent="0.2">
      <c r="A177" s="7" t="s">
        <v>4312</v>
      </c>
      <c r="B177" s="7" t="s">
        <v>4313</v>
      </c>
      <c r="C177" s="7" t="s">
        <v>4314</v>
      </c>
      <c r="D177" s="7">
        <v>-1.43258426966292E-3</v>
      </c>
      <c r="E177" s="7">
        <v>2.1573033707865199E-2</v>
      </c>
      <c r="F177" s="7">
        <v>-1.5662650602409601E-3</v>
      </c>
      <c r="G177" s="7">
        <v>2.8674698795180701E-2</v>
      </c>
      <c r="H177" s="7">
        <v>-9.6081588835212001E-4</v>
      </c>
      <c r="I177" s="7">
        <v>1.8035426731078899E-2</v>
      </c>
    </row>
    <row r="178" spans="1:9" x14ac:dyDescent="0.2">
      <c r="A178" s="7" t="s">
        <v>4309</v>
      </c>
      <c r="B178" s="7" t="s">
        <v>4310</v>
      </c>
      <c r="C178" s="7" t="s">
        <v>4311</v>
      </c>
      <c r="D178" s="7">
        <v>-1.2865168539325799E-3</v>
      </c>
      <c r="E178" s="7">
        <v>0.02</v>
      </c>
      <c r="F178" s="7">
        <v>-1.9831325301204799E-3</v>
      </c>
      <c r="G178" s="7">
        <v>3.2048192771084297E-2</v>
      </c>
      <c r="H178" s="7">
        <v>-9.8765432098765391E-4</v>
      </c>
      <c r="I178" s="7">
        <v>1.8303811057434199E-2</v>
      </c>
    </row>
    <row r="179" spans="1:9" x14ac:dyDescent="0.2">
      <c r="A179" s="7" t="s">
        <v>4306</v>
      </c>
      <c r="B179" s="7" t="s">
        <v>4307</v>
      </c>
      <c r="C179" s="7" t="s">
        <v>4308</v>
      </c>
      <c r="D179" s="7">
        <v>-8.5393258426966299E-4</v>
      </c>
      <c r="E179" s="7">
        <v>1.6573033707865201E-2</v>
      </c>
      <c r="F179" s="7">
        <v>-1.6963855421686699E-3</v>
      </c>
      <c r="G179" s="7">
        <v>2.9397590361445802E-2</v>
      </c>
      <c r="H179" s="7">
        <v>-1.4922168545357E-3</v>
      </c>
      <c r="I179" s="7">
        <v>2.24906065485776E-2</v>
      </c>
    </row>
    <row r="180" spans="1:9" x14ac:dyDescent="0.2">
      <c r="A180" s="7" t="s">
        <v>4303</v>
      </c>
      <c r="B180" s="7" t="s">
        <v>4304</v>
      </c>
      <c r="C180" s="7" t="s">
        <v>4305</v>
      </c>
      <c r="D180" s="7">
        <v>-2.3988764044943801E-3</v>
      </c>
      <c r="E180" s="7">
        <v>2.7584269662921299E-2</v>
      </c>
      <c r="F180" s="7">
        <v>-5.18072289156627E-3</v>
      </c>
      <c r="G180" s="7">
        <v>5.1566265060241E-2</v>
      </c>
      <c r="H180" s="7">
        <v>-2.2920021470746099E-3</v>
      </c>
      <c r="I180" s="7">
        <v>2.7589908749329001E-2</v>
      </c>
    </row>
    <row r="181" spans="1:9" x14ac:dyDescent="0.2">
      <c r="A181" s="7" t="s">
        <v>4300</v>
      </c>
      <c r="B181" s="7" t="s">
        <v>4301</v>
      </c>
      <c r="C181" s="7" t="s">
        <v>4302</v>
      </c>
      <c r="D181" s="7">
        <v>-2.6966292134831499E-3</v>
      </c>
      <c r="E181" s="7">
        <v>3.4662921348314599E-2</v>
      </c>
      <c r="F181" s="7">
        <v>-2.0361445783132499E-3</v>
      </c>
      <c r="G181" s="7">
        <v>3.4698795180722899E-2</v>
      </c>
      <c r="H181" s="7">
        <v>-2.1363392377885099E-3</v>
      </c>
      <c r="I181" s="7">
        <v>2.9414922168545399E-2</v>
      </c>
    </row>
    <row r="182" spans="1:9" x14ac:dyDescent="0.2">
      <c r="A182" s="7" t="s">
        <v>4297</v>
      </c>
      <c r="B182" s="7" t="s">
        <v>4298</v>
      </c>
      <c r="C182" s="7" t="s">
        <v>4299</v>
      </c>
      <c r="D182" s="7">
        <v>-2.2247191011235999E-3</v>
      </c>
      <c r="E182" s="7">
        <v>3.0898876404494399E-2</v>
      </c>
      <c r="F182" s="7">
        <v>-2.2433734939759E-3</v>
      </c>
      <c r="G182" s="7">
        <v>3.5903614457831301E-2</v>
      </c>
      <c r="H182" s="7">
        <v>-2.2436929683306499E-3</v>
      </c>
      <c r="I182" s="7">
        <v>3.0005367686527101E-2</v>
      </c>
    </row>
    <row r="183" spans="1:9" x14ac:dyDescent="0.2">
      <c r="A183" s="7" t="s">
        <v>4294</v>
      </c>
      <c r="B183" s="7" t="s">
        <v>4295</v>
      </c>
      <c r="C183" s="7" t="s">
        <v>4296</v>
      </c>
      <c r="D183" s="7">
        <v>-2.1460674157303401E-3</v>
      </c>
      <c r="E183" s="7">
        <v>2.9382022471910098E-2</v>
      </c>
      <c r="F183" s="7">
        <v>-3.1084337349397599E-3</v>
      </c>
      <c r="G183" s="7">
        <v>4.2650602409638597E-2</v>
      </c>
      <c r="H183" s="7">
        <v>-2.2597960279119702E-3</v>
      </c>
      <c r="I183" s="7">
        <v>2.97906602254428E-2</v>
      </c>
    </row>
    <row r="184" spans="1:9" x14ac:dyDescent="0.2">
      <c r="A184" s="7" t="s">
        <v>4291</v>
      </c>
      <c r="B184" s="7" t="s">
        <v>4292</v>
      </c>
      <c r="C184" s="7" t="s">
        <v>4293</v>
      </c>
      <c r="D184" s="7">
        <v>-3.0842696629213499E-3</v>
      </c>
      <c r="E184" s="7">
        <v>3.5168539325842699E-2</v>
      </c>
      <c r="F184" s="7">
        <v>-3.2289156626505999E-3</v>
      </c>
      <c r="G184" s="7">
        <v>4.2891566265060202E-2</v>
      </c>
      <c r="H184" s="7">
        <v>-1.82501341921632E-3</v>
      </c>
      <c r="I184" s="7">
        <v>2.6033279656468102E-2</v>
      </c>
    </row>
    <row r="185" spans="1:9" x14ac:dyDescent="0.2">
      <c r="A185" s="7" t="s">
        <v>4288</v>
      </c>
      <c r="B185" s="7" t="s">
        <v>4289</v>
      </c>
      <c r="C185" s="7" t="s">
        <v>4290</v>
      </c>
      <c r="D185" s="7">
        <v>-3.9943820224719101E-3</v>
      </c>
      <c r="E185" s="7">
        <v>4.7640449438202198E-2</v>
      </c>
      <c r="F185" s="7">
        <v>-4.9156626506024099E-3</v>
      </c>
      <c r="G185" s="7">
        <v>6.5301204819277106E-2</v>
      </c>
      <c r="H185" s="7">
        <v>-5.2925389157273198E-3</v>
      </c>
      <c r="I185" s="7">
        <v>5.3140096618357502E-2</v>
      </c>
    </row>
    <row r="186" spans="1:9" x14ac:dyDescent="0.2">
      <c r="A186" s="7" t="s">
        <v>4285</v>
      </c>
      <c r="B186" s="7" t="s">
        <v>4286</v>
      </c>
      <c r="C186" s="7" t="s">
        <v>4287</v>
      </c>
      <c r="D186" s="7">
        <v>-2.98876404494382E-3</v>
      </c>
      <c r="E186" s="7">
        <v>4.0674157303370803E-2</v>
      </c>
      <c r="F186" s="7">
        <v>-4.6024096385542199E-3</v>
      </c>
      <c r="G186" s="7">
        <v>6.5542168674698795E-2</v>
      </c>
      <c r="H186" s="7">
        <v>-3.5373054213633901E-3</v>
      </c>
      <c r="I186" s="7">
        <v>4.3585614600107403E-2</v>
      </c>
    </row>
    <row r="187" spans="1:9" x14ac:dyDescent="0.2">
      <c r="A187" s="7" t="s">
        <v>4282</v>
      </c>
      <c r="B187" s="7" t="s">
        <v>4283</v>
      </c>
      <c r="C187" s="7" t="s">
        <v>4284</v>
      </c>
      <c r="D187" s="7">
        <v>-1.4662921348314599E-3</v>
      </c>
      <c r="E187" s="7">
        <v>5.3258426966292099E-2</v>
      </c>
      <c r="F187" s="7">
        <v>-5.7349397590361496E-3</v>
      </c>
      <c r="G187" s="7">
        <v>9.4457831325301195E-2</v>
      </c>
      <c r="H187" s="7">
        <v>-1.1540526033279701E-3</v>
      </c>
      <c r="I187" s="7">
        <v>4.6269457863660803E-2</v>
      </c>
    </row>
    <row r="188" spans="1:9" x14ac:dyDescent="0.2">
      <c r="A188" s="7" t="s">
        <v>4279</v>
      </c>
      <c r="B188" s="7" t="s">
        <v>4280</v>
      </c>
      <c r="C188" s="7" t="s">
        <v>4281</v>
      </c>
      <c r="D188" s="7">
        <v>-1.9044943820224699E-3</v>
      </c>
      <c r="E188" s="7">
        <v>4.7921348314606697E-2</v>
      </c>
      <c r="F188" s="7">
        <v>-3.9759036144578304E-3</v>
      </c>
      <c r="G188" s="7">
        <v>8.2168674698795199E-2</v>
      </c>
      <c r="H188" s="7">
        <v>-3.59634997316157E-3</v>
      </c>
      <c r="I188" s="7">
        <v>5.1583467525496501E-2</v>
      </c>
    </row>
    <row r="189" spans="1:9" x14ac:dyDescent="0.2">
      <c r="A189" s="7" t="s">
        <v>4276</v>
      </c>
      <c r="B189" s="7" t="s">
        <v>4277</v>
      </c>
      <c r="C189" s="7" t="s">
        <v>4278</v>
      </c>
      <c r="D189" s="7">
        <v>5.5280898876404504E-4</v>
      </c>
      <c r="E189" s="7">
        <v>4.6179775280898901E-2</v>
      </c>
      <c r="F189" s="7">
        <v>2.65060240963855E-4</v>
      </c>
      <c r="G189" s="7">
        <v>7.4939759036144596E-2</v>
      </c>
      <c r="H189" s="7">
        <v>1.09500805152979E-4</v>
      </c>
      <c r="I189" s="7">
        <v>5.36768652710682E-2</v>
      </c>
    </row>
    <row r="190" spans="1:9" x14ac:dyDescent="0.2">
      <c r="A190" s="7" t="s">
        <v>4273</v>
      </c>
      <c r="B190" s="7" t="s">
        <v>4274</v>
      </c>
      <c r="C190" s="7" t="s">
        <v>4275</v>
      </c>
      <c r="D190" s="7">
        <v>7.6966292134831497E-4</v>
      </c>
      <c r="E190" s="7">
        <v>7.7528089887640497E-2</v>
      </c>
      <c r="F190" s="7">
        <v>7.2289156626506E-3</v>
      </c>
      <c r="G190" s="7">
        <v>0.102168674698795</v>
      </c>
      <c r="H190" s="7">
        <v>3.6178207192699998E-3</v>
      </c>
      <c r="I190" s="7">
        <v>7.5147611379495396E-2</v>
      </c>
    </row>
    <row r="191" spans="1:9" x14ac:dyDescent="0.2">
      <c r="A191" s="7" t="s">
        <v>4270</v>
      </c>
      <c r="B191" s="7" t="s">
        <v>4271</v>
      </c>
      <c r="C191" s="7" t="s">
        <v>4272</v>
      </c>
      <c r="D191" s="7">
        <v>3.61797752808989E-3</v>
      </c>
      <c r="E191" s="7">
        <v>5.4719101123595501E-2</v>
      </c>
      <c r="F191" s="7">
        <v>3.92771084337349E-3</v>
      </c>
      <c r="G191" s="7">
        <v>7.7590361445783101E-2</v>
      </c>
      <c r="H191" s="7">
        <v>4.8523886205045601E-3</v>
      </c>
      <c r="I191" s="7">
        <v>6.5485775630703194E-2</v>
      </c>
    </row>
    <row r="192" spans="1:9" x14ac:dyDescent="0.2">
      <c r="A192" s="7" t="s">
        <v>4267</v>
      </c>
      <c r="B192" s="7" t="s">
        <v>4268</v>
      </c>
      <c r="C192" s="7" t="s">
        <v>4269</v>
      </c>
      <c r="D192" s="7">
        <v>5.4550561797752804E-3</v>
      </c>
      <c r="E192" s="7">
        <v>6.4606741573033699E-2</v>
      </c>
      <c r="F192" s="7">
        <v>7.0602409638554197E-3</v>
      </c>
      <c r="G192" s="7">
        <v>0.10337349397590399</v>
      </c>
      <c r="H192" s="7">
        <v>1.14331723027375E-3</v>
      </c>
      <c r="I192" s="7">
        <v>3.3601717659688703E-2</v>
      </c>
    </row>
    <row r="193" spans="1:9" x14ac:dyDescent="0.2">
      <c r="A193" s="7" t="s">
        <v>4264</v>
      </c>
      <c r="B193" s="7" t="s">
        <v>4265</v>
      </c>
      <c r="C193" s="7" t="s">
        <v>4266</v>
      </c>
      <c r="D193" s="7">
        <v>4.0955056179775304E-3</v>
      </c>
      <c r="E193" s="7">
        <v>5.7865168539325801E-2</v>
      </c>
      <c r="F193" s="7">
        <v>7.8554216867469905E-3</v>
      </c>
      <c r="G193" s="7">
        <v>9.7590361445783105E-2</v>
      </c>
      <c r="H193" s="7">
        <v>4.7718733225979599E-3</v>
      </c>
      <c r="I193" s="7">
        <v>6.4412238325281798E-2</v>
      </c>
    </row>
    <row r="194" spans="1:9" x14ac:dyDescent="0.2">
      <c r="A194" s="7" t="s">
        <v>4261</v>
      </c>
      <c r="B194" s="7" t="s">
        <v>4262</v>
      </c>
      <c r="C194" s="7" t="s">
        <v>4263</v>
      </c>
      <c r="D194" s="7">
        <v>2.2865168539325802E-3</v>
      </c>
      <c r="E194" s="7">
        <v>4.6741573033707899E-2</v>
      </c>
      <c r="F194" s="7">
        <v>4.2409638554216896E-3</v>
      </c>
      <c r="G194" s="7">
        <v>8.0722891566265095E-2</v>
      </c>
      <c r="H194" s="7">
        <v>4.86312399355878E-3</v>
      </c>
      <c r="I194" s="7">
        <v>6.3338701019860402E-2</v>
      </c>
    </row>
    <row r="195" spans="1:9" x14ac:dyDescent="0.2">
      <c r="A195" s="7" t="s">
        <v>4258</v>
      </c>
      <c r="B195" s="7" t="s">
        <v>4259</v>
      </c>
      <c r="C195" s="7" t="s">
        <v>4260</v>
      </c>
      <c r="D195" s="7">
        <v>2.3426966292134799E-3</v>
      </c>
      <c r="E195" s="7">
        <v>4.78089887640449E-2</v>
      </c>
      <c r="F195" s="7">
        <v>2.98795180722892E-3</v>
      </c>
      <c r="G195" s="7">
        <v>6.7710843373494006E-2</v>
      </c>
      <c r="H195" s="7">
        <v>2.4906065485775599E-3</v>
      </c>
      <c r="I195" s="7">
        <v>5.0778314546430503E-2</v>
      </c>
    </row>
    <row r="196" spans="1:9" x14ac:dyDescent="0.2">
      <c r="A196" s="7" t="s">
        <v>4255</v>
      </c>
      <c r="B196" s="7" t="s">
        <v>4256</v>
      </c>
      <c r="C196" s="7" t="s">
        <v>4257</v>
      </c>
      <c r="D196" s="7">
        <v>1.0730337078651701E-3</v>
      </c>
      <c r="E196" s="7">
        <v>3.1629213483146103E-2</v>
      </c>
      <c r="F196" s="7">
        <v>3.3975903614457798E-3</v>
      </c>
      <c r="G196" s="7">
        <v>7.2048192771084305E-2</v>
      </c>
      <c r="H196" s="7">
        <v>2.38325281803543E-3</v>
      </c>
      <c r="I196" s="7">
        <v>4.9060654857756299E-2</v>
      </c>
    </row>
    <row r="197" spans="1:9" x14ac:dyDescent="0.2">
      <c r="A197" s="7" t="s">
        <v>4252</v>
      </c>
      <c r="B197" s="7" t="s">
        <v>4253</v>
      </c>
      <c r="C197" s="7" t="s">
        <v>4254</v>
      </c>
      <c r="D197" s="7">
        <v>-1.17415730337079E-3</v>
      </c>
      <c r="E197" s="7">
        <v>2.3932584269662899E-2</v>
      </c>
      <c r="F197" s="7">
        <v>-3.2289156626505999E-3</v>
      </c>
      <c r="G197" s="7">
        <v>4.98795180722892E-2</v>
      </c>
      <c r="H197" s="7">
        <v>-1.4278046162104099E-3</v>
      </c>
      <c r="I197" s="7">
        <v>2.69457863660762E-2</v>
      </c>
    </row>
    <row r="198" spans="1:9" x14ac:dyDescent="0.2">
      <c r="A198" s="7" t="s">
        <v>4249</v>
      </c>
      <c r="B198" s="7" t="s">
        <v>4250</v>
      </c>
      <c r="C198" s="7" t="s">
        <v>4251</v>
      </c>
      <c r="D198" s="7">
        <v>-2.5280898876404501E-3</v>
      </c>
      <c r="E198" s="7">
        <v>3.4943820224719098E-2</v>
      </c>
      <c r="F198" s="7">
        <v>-2.5060240963855401E-3</v>
      </c>
      <c r="G198" s="7">
        <v>4.4337349397590403E-2</v>
      </c>
      <c r="H198" s="7">
        <v>-1.6586151368760101E-3</v>
      </c>
      <c r="I198" s="7">
        <v>2.9307568438003199E-2</v>
      </c>
    </row>
    <row r="199" spans="1:9" x14ac:dyDescent="0.2">
      <c r="A199" s="7" t="s">
        <v>4246</v>
      </c>
      <c r="B199" s="7" t="s">
        <v>4247</v>
      </c>
      <c r="C199" s="7" t="s">
        <v>4248</v>
      </c>
      <c r="D199" s="7">
        <v>-1.2247191011235999E-3</v>
      </c>
      <c r="E199" s="7">
        <v>2.40449438202247E-2</v>
      </c>
      <c r="F199" s="7">
        <v>-3.5903614457831298E-3</v>
      </c>
      <c r="G199" s="7">
        <v>5.3012048192771097E-2</v>
      </c>
      <c r="H199" s="7">
        <v>-1.4546430488459499E-3</v>
      </c>
      <c r="I199" s="7">
        <v>2.7428878153515801E-2</v>
      </c>
    </row>
    <row r="200" spans="1:9" x14ac:dyDescent="0.2">
      <c r="A200" s="7" t="s">
        <v>4243</v>
      </c>
      <c r="B200" s="7" t="s">
        <v>4244</v>
      </c>
      <c r="C200" s="7" t="s">
        <v>4245</v>
      </c>
      <c r="D200" s="7">
        <v>-1.9438202247191001E-3</v>
      </c>
      <c r="E200" s="7">
        <v>3.02247191011236E-2</v>
      </c>
      <c r="F200" s="7">
        <v>-3.1084337349397599E-3</v>
      </c>
      <c r="G200" s="7">
        <v>4.9156626506024099E-2</v>
      </c>
      <c r="H200" s="7">
        <v>-1.9592055823939901E-3</v>
      </c>
      <c r="I200" s="7">
        <v>3.1723027375201301E-2</v>
      </c>
    </row>
    <row r="201" spans="1:9" x14ac:dyDescent="0.2">
      <c r="A201" s="7" t="s">
        <v>4240</v>
      </c>
      <c r="B201" s="7" t="s">
        <v>4241</v>
      </c>
      <c r="C201" s="7" t="s">
        <v>4242</v>
      </c>
      <c r="D201" s="7">
        <v>-1.73595505617978E-3</v>
      </c>
      <c r="E201" s="7">
        <v>2.8876404494381998E-2</v>
      </c>
      <c r="F201" s="7">
        <v>-3.3734939759036101E-3</v>
      </c>
      <c r="G201" s="7">
        <v>5.1084337349397602E-2</v>
      </c>
      <c r="H201" s="7">
        <v>-1.44390767579173E-3</v>
      </c>
      <c r="I201" s="7">
        <v>2.7267847557702601E-2</v>
      </c>
    </row>
    <row r="202" spans="1:9" x14ac:dyDescent="0.2">
      <c r="A202" s="7" t="s">
        <v>4237</v>
      </c>
      <c r="B202" s="7" t="s">
        <v>4238</v>
      </c>
      <c r="C202" s="7" t="s">
        <v>4239</v>
      </c>
      <c r="D202" s="7">
        <v>-2.24719101123596E-3</v>
      </c>
      <c r="E202" s="7">
        <v>3.30898876404494E-2</v>
      </c>
      <c r="F202" s="7">
        <v>-1.7518072289156601E-3</v>
      </c>
      <c r="G202" s="7">
        <v>3.6867469879518097E-2</v>
      </c>
      <c r="H202" s="7">
        <v>-1.23993558776167E-3</v>
      </c>
      <c r="I202" s="7">
        <v>2.5281803542673099E-2</v>
      </c>
    </row>
    <row r="203" spans="1:9" x14ac:dyDescent="0.2">
      <c r="A203" s="7" t="s">
        <v>4234</v>
      </c>
      <c r="B203" s="7" t="s">
        <v>4235</v>
      </c>
      <c r="C203" s="7" t="s">
        <v>4236</v>
      </c>
      <c r="D203" s="7">
        <v>1.17415730337079E-3</v>
      </c>
      <c r="E203" s="7">
        <v>2.3932584269662899E-2</v>
      </c>
      <c r="F203" s="7">
        <v>3.2289156626505999E-3</v>
      </c>
      <c r="G203" s="7">
        <v>4.98795180722892E-2</v>
      </c>
      <c r="H203" s="7">
        <v>1.4278046162104099E-3</v>
      </c>
      <c r="I203" s="7">
        <v>2.69457863660762E-2</v>
      </c>
    </row>
    <row r="204" spans="1:9" x14ac:dyDescent="0.2">
      <c r="A204" s="7" t="s">
        <v>4231</v>
      </c>
      <c r="B204" s="7" t="s">
        <v>4232</v>
      </c>
      <c r="C204" s="7" t="s">
        <v>4233</v>
      </c>
      <c r="D204" s="7">
        <v>2.5280898876404501E-3</v>
      </c>
      <c r="E204" s="7">
        <v>3.4943820224719098E-2</v>
      </c>
      <c r="F204" s="7">
        <v>2.5060240963855401E-3</v>
      </c>
      <c r="G204" s="7">
        <v>4.4337349397590403E-2</v>
      </c>
      <c r="H204" s="7">
        <v>1.6586151368760101E-3</v>
      </c>
      <c r="I204" s="7">
        <v>2.9307568438003199E-2</v>
      </c>
    </row>
    <row r="205" spans="1:9" x14ac:dyDescent="0.2">
      <c r="A205" s="7" t="s">
        <v>4228</v>
      </c>
      <c r="B205" s="7" t="s">
        <v>4229</v>
      </c>
      <c r="C205" s="7" t="s">
        <v>4230</v>
      </c>
      <c r="D205" s="7">
        <v>1.2247191011235999E-3</v>
      </c>
      <c r="E205" s="7">
        <v>2.40449438202247E-2</v>
      </c>
      <c r="F205" s="7">
        <v>3.5903614457831298E-3</v>
      </c>
      <c r="G205" s="7">
        <v>5.3012048192771097E-2</v>
      </c>
      <c r="H205" s="7">
        <v>1.4546430488459499E-3</v>
      </c>
      <c r="I205" s="7">
        <v>2.7428878153515801E-2</v>
      </c>
    </row>
    <row r="206" spans="1:9" x14ac:dyDescent="0.2">
      <c r="A206" s="7" t="s">
        <v>4225</v>
      </c>
      <c r="B206" s="7" t="s">
        <v>4226</v>
      </c>
      <c r="C206" s="7" t="s">
        <v>4227</v>
      </c>
      <c r="D206" s="7">
        <v>1.9438202247191001E-3</v>
      </c>
      <c r="E206" s="7">
        <v>3.02247191011236E-2</v>
      </c>
      <c r="F206" s="7">
        <v>3.1084337349397599E-3</v>
      </c>
      <c r="G206" s="7">
        <v>4.9156626506024099E-2</v>
      </c>
      <c r="H206" s="7">
        <v>1.9592055823939901E-3</v>
      </c>
      <c r="I206" s="7">
        <v>3.1723027375201301E-2</v>
      </c>
    </row>
    <row r="207" spans="1:9" x14ac:dyDescent="0.2">
      <c r="A207" s="7" t="s">
        <v>4222</v>
      </c>
      <c r="B207" s="7" t="s">
        <v>4223</v>
      </c>
      <c r="C207" s="7" t="s">
        <v>4224</v>
      </c>
      <c r="D207" s="7">
        <v>1.73595505617978E-3</v>
      </c>
      <c r="E207" s="7">
        <v>2.8876404494381998E-2</v>
      </c>
      <c r="F207" s="7">
        <v>3.3734939759036101E-3</v>
      </c>
      <c r="G207" s="7">
        <v>5.1084337349397602E-2</v>
      </c>
      <c r="H207" s="7">
        <v>1.44390767579173E-3</v>
      </c>
      <c r="I207" s="7">
        <v>2.7267847557702601E-2</v>
      </c>
    </row>
    <row r="208" spans="1:9" x14ac:dyDescent="0.2">
      <c r="A208" s="7" t="s">
        <v>4219</v>
      </c>
      <c r="B208" s="7" t="s">
        <v>4220</v>
      </c>
      <c r="C208" s="7" t="s">
        <v>4221</v>
      </c>
      <c r="D208" s="7">
        <v>2.24719101123596E-3</v>
      </c>
      <c r="E208" s="7">
        <v>3.30898876404494E-2</v>
      </c>
      <c r="F208" s="7">
        <v>1.7518072289156601E-3</v>
      </c>
      <c r="G208" s="7">
        <v>3.6867469879518097E-2</v>
      </c>
      <c r="H208" s="7">
        <v>1.23993558776167E-3</v>
      </c>
      <c r="I208" s="7">
        <v>2.5281803542673099E-2</v>
      </c>
    </row>
    <row r="209" spans="1:9" x14ac:dyDescent="0.2">
      <c r="A209" s="7" t="s">
        <v>4216</v>
      </c>
      <c r="B209" s="7" t="s">
        <v>4217</v>
      </c>
      <c r="C209" s="7" t="s">
        <v>4218</v>
      </c>
      <c r="D209" s="7">
        <v>4.2977528089887598E-3</v>
      </c>
      <c r="E209" s="7">
        <v>6.4606741573033699E-2</v>
      </c>
      <c r="F209" s="7">
        <v>4.6987951807228902E-3</v>
      </c>
      <c r="G209" s="7">
        <v>8.5542168674698799E-2</v>
      </c>
      <c r="H209" s="7">
        <v>2.9039184111647898E-3</v>
      </c>
      <c r="I209" s="7">
        <v>5.4750402576489499E-2</v>
      </c>
    </row>
    <row r="210" spans="1:9" x14ac:dyDescent="0.2">
      <c r="A210" s="7" t="s">
        <v>4213</v>
      </c>
      <c r="B210" s="7" t="s">
        <v>4214</v>
      </c>
      <c r="C210" s="7" t="s">
        <v>4215</v>
      </c>
      <c r="D210" s="7">
        <v>5.4213483146067403E-3</v>
      </c>
      <c r="E210" s="7">
        <v>7.2471910112359594E-2</v>
      </c>
      <c r="F210" s="7">
        <v>8.7710843373494003E-3</v>
      </c>
      <c r="G210" s="7">
        <v>0.11614457831325301</v>
      </c>
      <c r="H210" s="7">
        <v>5.4750402576489504E-3</v>
      </c>
      <c r="I210" s="7">
        <v>7.4610842726784796E-2</v>
      </c>
    </row>
    <row r="211" spans="1:9" x14ac:dyDescent="0.2">
      <c r="A211" s="7" t="s">
        <v>4210</v>
      </c>
      <c r="B211" s="7" t="s">
        <v>4211</v>
      </c>
      <c r="C211" s="7" t="s">
        <v>4212</v>
      </c>
      <c r="D211" s="7">
        <v>2.9325842696629198E-3</v>
      </c>
      <c r="E211" s="7">
        <v>5.3426966292134802E-2</v>
      </c>
      <c r="F211" s="7">
        <v>5.2771084337349403E-3</v>
      </c>
      <c r="G211" s="7">
        <v>9.0361445783132502E-2</v>
      </c>
      <c r="H211" s="7">
        <v>2.6999463231347299E-3</v>
      </c>
      <c r="I211" s="7">
        <v>5.21739130434783E-2</v>
      </c>
    </row>
    <row r="212" spans="1:9" x14ac:dyDescent="0.2">
      <c r="A212" s="7" t="s">
        <v>4207</v>
      </c>
      <c r="B212" s="7" t="s">
        <v>4208</v>
      </c>
      <c r="C212" s="7" t="s">
        <v>4209</v>
      </c>
      <c r="D212" s="7">
        <v>5.2696629213483098E-3</v>
      </c>
      <c r="E212" s="7">
        <v>7.1348314606741597E-2</v>
      </c>
      <c r="F212" s="7">
        <v>6.2650602409638602E-3</v>
      </c>
      <c r="G212" s="7">
        <v>9.9036144578313307E-2</v>
      </c>
      <c r="H212" s="7">
        <v>5.5287171229200203E-3</v>
      </c>
      <c r="I212" s="7">
        <v>7.5147611379495396E-2</v>
      </c>
    </row>
    <row r="213" spans="1:9" x14ac:dyDescent="0.2">
      <c r="A213" s="7" t="s">
        <v>4204</v>
      </c>
      <c r="B213" s="7" t="s">
        <v>4205</v>
      </c>
      <c r="C213" s="7" t="s">
        <v>4206</v>
      </c>
      <c r="D213" s="7">
        <v>1.4662921348314599E-3</v>
      </c>
      <c r="E213" s="7">
        <v>2.6741573033707899E-2</v>
      </c>
      <c r="F213" s="7">
        <v>1.83373493975904E-3</v>
      </c>
      <c r="G213" s="7">
        <v>3.7590361445783101E-2</v>
      </c>
      <c r="H213" s="7">
        <v>1.7606011808910401E-3</v>
      </c>
      <c r="I213" s="7">
        <v>3.0166398282340301E-2</v>
      </c>
    </row>
    <row r="214" spans="1:9" x14ac:dyDescent="0.2">
      <c r="A214" s="7" t="s">
        <v>4201</v>
      </c>
      <c r="B214" s="7" t="s">
        <v>4202</v>
      </c>
      <c r="C214" s="7" t="s">
        <v>4203</v>
      </c>
      <c r="D214" s="7">
        <v>1.36516853932584E-3</v>
      </c>
      <c r="E214" s="7">
        <v>2.5842696629213499E-2</v>
      </c>
      <c r="F214" s="7">
        <v>3.1566265060240998E-3</v>
      </c>
      <c r="G214" s="7">
        <v>4.8915662650602397E-2</v>
      </c>
      <c r="H214" s="7">
        <v>1.1272141706924301E-3</v>
      </c>
      <c r="I214" s="7">
        <v>2.39935587761675E-2</v>
      </c>
    </row>
    <row r="215" spans="1:9" x14ac:dyDescent="0.2">
      <c r="A215" s="7" t="s">
        <v>4198</v>
      </c>
      <c r="B215" s="7" t="s">
        <v>4199</v>
      </c>
      <c r="C215" s="7" t="s">
        <v>4200</v>
      </c>
      <c r="D215" s="7">
        <v>1.36516853932584E-3</v>
      </c>
      <c r="E215" s="7">
        <v>2.5842696629213499E-2</v>
      </c>
      <c r="F215" s="7">
        <v>1.74698795180723E-3</v>
      </c>
      <c r="G215" s="7">
        <v>3.6626506024096402E-2</v>
      </c>
      <c r="H215" s="7">
        <v>1.14331723027375E-3</v>
      </c>
      <c r="I215" s="7">
        <v>2.4315619967793901E-2</v>
      </c>
    </row>
    <row r="216" spans="1:9" x14ac:dyDescent="0.2">
      <c r="A216" s="7" t="s">
        <v>4195</v>
      </c>
      <c r="B216" s="7" t="s">
        <v>4196</v>
      </c>
      <c r="C216" s="7" t="s">
        <v>4197</v>
      </c>
      <c r="D216" s="7">
        <v>2.1516853932584301E-3</v>
      </c>
      <c r="E216" s="7">
        <v>3.2359550561797699E-2</v>
      </c>
      <c r="F216" s="7">
        <v>1.0987951807228901E-3</v>
      </c>
      <c r="G216" s="7">
        <v>2.9397590361445802E-2</v>
      </c>
      <c r="H216" s="7">
        <v>1.44390767579173E-3</v>
      </c>
      <c r="I216" s="7">
        <v>2.7267847557702601E-2</v>
      </c>
    </row>
    <row r="217" spans="1:9" x14ac:dyDescent="0.2">
      <c r="A217" s="7" t="s">
        <v>4192</v>
      </c>
      <c r="B217" s="7" t="s">
        <v>4193</v>
      </c>
      <c r="C217" s="7" t="s">
        <v>4194</v>
      </c>
      <c r="D217" s="7">
        <v>5.7865168539325803E-3</v>
      </c>
      <c r="E217" s="7">
        <v>6.9662921348314602E-2</v>
      </c>
      <c r="F217" s="7">
        <v>6.5301204819277099E-3</v>
      </c>
      <c r="G217" s="7">
        <v>9.3253012048192793E-2</v>
      </c>
      <c r="H217" s="7">
        <v>4.66451959205582E-3</v>
      </c>
      <c r="I217" s="7">
        <v>6.2265163714439097E-2</v>
      </c>
    </row>
    <row r="218" spans="1:9" x14ac:dyDescent="0.2">
      <c r="A218" s="7" t="s">
        <v>4189</v>
      </c>
      <c r="B218" s="7" t="s">
        <v>4190</v>
      </c>
      <c r="C218" s="7" t="s">
        <v>4191</v>
      </c>
      <c r="D218" s="7">
        <v>6.7977528089887603E-3</v>
      </c>
      <c r="E218" s="7">
        <v>7.6966292134831499E-2</v>
      </c>
      <c r="F218" s="7">
        <v>1.1927710843373501E-2</v>
      </c>
      <c r="G218" s="7">
        <v>0.12578313253012</v>
      </c>
      <c r="H218" s="7">
        <v>6.6022544283413902E-3</v>
      </c>
      <c r="I218" s="7">
        <v>7.8368223295759501E-2</v>
      </c>
    </row>
    <row r="219" spans="1:9" x14ac:dyDescent="0.2">
      <c r="A219" s="7" t="s">
        <v>4186</v>
      </c>
      <c r="B219" s="7" t="s">
        <v>4187</v>
      </c>
      <c r="C219" s="7" t="s">
        <v>4188</v>
      </c>
      <c r="D219" s="7">
        <v>4.2977528089887598E-3</v>
      </c>
      <c r="E219" s="7">
        <v>5.9550561797752803E-2</v>
      </c>
      <c r="F219" s="7">
        <v>7.0120481927710802E-3</v>
      </c>
      <c r="G219" s="7">
        <v>9.7590361445783105E-2</v>
      </c>
      <c r="H219" s="7">
        <v>3.8378958668813701E-3</v>
      </c>
      <c r="I219" s="7">
        <v>5.7434245840042898E-2</v>
      </c>
    </row>
    <row r="220" spans="1:9" x14ac:dyDescent="0.2">
      <c r="A220" s="7" t="s">
        <v>4183</v>
      </c>
      <c r="B220" s="7" t="s">
        <v>4184</v>
      </c>
      <c r="C220" s="7" t="s">
        <v>4185</v>
      </c>
      <c r="D220" s="7">
        <v>7.4157303370786503E-3</v>
      </c>
      <c r="E220" s="7">
        <v>7.8089887640449399E-2</v>
      </c>
      <c r="F220" s="7">
        <v>7.3734939759036097E-3</v>
      </c>
      <c r="G220" s="7">
        <v>0.103132530120482</v>
      </c>
      <c r="H220" s="7">
        <v>6.9779924852388601E-3</v>
      </c>
      <c r="I220" s="7">
        <v>7.9978529253891595E-2</v>
      </c>
    </row>
    <row r="221" spans="1:9" x14ac:dyDescent="0.2">
      <c r="A221" s="7" t="s">
        <v>4180</v>
      </c>
      <c r="B221" s="7" t="s">
        <v>4181</v>
      </c>
      <c r="C221" s="7" t="s">
        <v>4182</v>
      </c>
      <c r="D221" s="7">
        <v>1.17415730337079E-3</v>
      </c>
      <c r="E221" s="7">
        <v>2.3932584269662899E-2</v>
      </c>
      <c r="F221" s="7">
        <v>3.2289156626505999E-3</v>
      </c>
      <c r="G221" s="7">
        <v>4.98795180722892E-2</v>
      </c>
      <c r="H221" s="7">
        <v>1.4278046162104099E-3</v>
      </c>
      <c r="I221" s="7">
        <v>2.69457863660762E-2</v>
      </c>
    </row>
    <row r="222" spans="1:9" x14ac:dyDescent="0.2">
      <c r="A222" s="7" t="s">
        <v>4177</v>
      </c>
      <c r="B222" s="7" t="s">
        <v>4178</v>
      </c>
      <c r="C222" s="7" t="s">
        <v>4179</v>
      </c>
      <c r="D222" s="7">
        <v>2.5280898876404501E-3</v>
      </c>
      <c r="E222" s="7">
        <v>3.4943820224719098E-2</v>
      </c>
      <c r="F222" s="7">
        <v>2.5060240963855401E-3</v>
      </c>
      <c r="G222" s="7">
        <v>4.4337349397590403E-2</v>
      </c>
      <c r="H222" s="7">
        <v>1.6586151368760101E-3</v>
      </c>
      <c r="I222" s="7">
        <v>2.9307568438003199E-2</v>
      </c>
    </row>
    <row r="223" spans="1:9" x14ac:dyDescent="0.2">
      <c r="A223" s="7" t="s">
        <v>4174</v>
      </c>
      <c r="B223" s="7" t="s">
        <v>4175</v>
      </c>
      <c r="C223" s="7" t="s">
        <v>4176</v>
      </c>
      <c r="D223" s="7">
        <v>1.9438202247191001E-3</v>
      </c>
      <c r="E223" s="7">
        <v>3.02247191011236E-2</v>
      </c>
      <c r="F223" s="7">
        <v>3.1084337349397599E-3</v>
      </c>
      <c r="G223" s="7">
        <v>4.9156626506024099E-2</v>
      </c>
      <c r="H223" s="7">
        <v>1.9592055823939901E-3</v>
      </c>
      <c r="I223" s="7">
        <v>3.1723027375201301E-2</v>
      </c>
    </row>
    <row r="224" spans="1:9" x14ac:dyDescent="0.2">
      <c r="A224" s="7" t="s">
        <v>4171</v>
      </c>
      <c r="B224" s="7" t="s">
        <v>4172</v>
      </c>
      <c r="C224" s="7" t="s">
        <v>4173</v>
      </c>
      <c r="D224" s="7">
        <v>1.73595505617978E-3</v>
      </c>
      <c r="E224" s="7">
        <v>2.8876404494381998E-2</v>
      </c>
      <c r="F224" s="7">
        <v>3.3734939759036101E-3</v>
      </c>
      <c r="G224" s="7">
        <v>5.1084337349397602E-2</v>
      </c>
      <c r="H224" s="7">
        <v>1.44390767579173E-3</v>
      </c>
      <c r="I224" s="7">
        <v>2.7267847557702601E-2</v>
      </c>
    </row>
    <row r="225" spans="1:9" x14ac:dyDescent="0.2">
      <c r="A225" s="7" t="s">
        <v>4168</v>
      </c>
      <c r="B225" s="7" t="s">
        <v>4169</v>
      </c>
      <c r="C225" s="7" t="s">
        <v>4170</v>
      </c>
      <c r="D225" s="7">
        <v>-1.5955056179775299E-3</v>
      </c>
      <c r="E225" s="7">
        <v>7.3595505617977494E-2</v>
      </c>
      <c r="F225" s="7">
        <v>-2.6506024096385498E-3</v>
      </c>
      <c r="G225" s="7">
        <v>9.25301204819277E-2</v>
      </c>
      <c r="H225" s="7">
        <v>-7.7294685990338195E-4</v>
      </c>
      <c r="I225" s="7">
        <v>6.2265163714439097E-2</v>
      </c>
    </row>
    <row r="226" spans="1:9" x14ac:dyDescent="0.2">
      <c r="A226" s="7" t="s">
        <v>4165</v>
      </c>
      <c r="B226" s="7" t="s">
        <v>4166</v>
      </c>
      <c r="C226" s="7" t="s">
        <v>4167</v>
      </c>
      <c r="D226" s="7">
        <v>-3.1966292134831499E-3</v>
      </c>
      <c r="E226" s="7">
        <v>7.8651685393258397E-2</v>
      </c>
      <c r="F226" s="7">
        <v>-6.5301204819277099E-3</v>
      </c>
      <c r="G226" s="7">
        <v>0.121686746987952</v>
      </c>
      <c r="H226" s="7">
        <v>-3.2152442297369798E-3</v>
      </c>
      <c r="I226" s="7">
        <v>8.0515297906602307E-2</v>
      </c>
    </row>
    <row r="227" spans="1:9" x14ac:dyDescent="0.2">
      <c r="A227" s="7" t="s">
        <v>4162</v>
      </c>
      <c r="B227" s="7" t="s">
        <v>4163</v>
      </c>
      <c r="C227" s="7" t="s">
        <v>4164</v>
      </c>
      <c r="D227" s="7">
        <v>-7.8651685393258395E-4</v>
      </c>
      <c r="E227" s="7">
        <v>6.1235955056179799E-2</v>
      </c>
      <c r="F227" s="7">
        <v>-2.1614457831325299E-3</v>
      </c>
      <c r="G227" s="7">
        <v>0.100240963855422</v>
      </c>
      <c r="H227" s="7">
        <v>-4.4015029522275899E-4</v>
      </c>
      <c r="I227" s="7">
        <v>6.0118089103596402E-2</v>
      </c>
    </row>
    <row r="228" spans="1:9" x14ac:dyDescent="0.2">
      <c r="A228" s="7" t="s">
        <v>4159</v>
      </c>
      <c r="B228" s="7" t="s">
        <v>4160</v>
      </c>
      <c r="C228" s="7" t="s">
        <v>4161</v>
      </c>
      <c r="D228" s="7">
        <v>-2.1797752808988798E-3</v>
      </c>
      <c r="E228" s="7">
        <v>7.9775280898876394E-2</v>
      </c>
      <c r="F228" s="7">
        <v>-3.0602409638554201E-3</v>
      </c>
      <c r="G228" s="7">
        <v>0.108192771084337</v>
      </c>
      <c r="H228" s="7">
        <v>-3.7144390767579198E-3</v>
      </c>
      <c r="I228" s="7">
        <v>7.9978529253891595E-2</v>
      </c>
    </row>
    <row r="229" spans="1:9" x14ac:dyDescent="0.2">
      <c r="A229" s="7" t="s">
        <v>4156</v>
      </c>
      <c r="B229" s="7" t="s">
        <v>4157</v>
      </c>
      <c r="C229" s="7" t="s">
        <v>4158</v>
      </c>
      <c r="D229" s="7">
        <v>9.7752808988763994E-4</v>
      </c>
      <c r="E229" s="7">
        <v>5.6741573033707901E-2</v>
      </c>
      <c r="F229" s="7">
        <v>-1.1421686746987999E-3</v>
      </c>
      <c r="G229" s="7">
        <v>9.8554216867469902E-2</v>
      </c>
      <c r="H229" s="7">
        <v>1.6639828234031101E-3</v>
      </c>
      <c r="I229" s="7">
        <v>6.8169618894256601E-2</v>
      </c>
    </row>
    <row r="230" spans="1:9" x14ac:dyDescent="0.2">
      <c r="A230" s="7" t="s">
        <v>4153</v>
      </c>
      <c r="B230" s="7" t="s">
        <v>4154</v>
      </c>
      <c r="C230" s="7" t="s">
        <v>4155</v>
      </c>
      <c r="D230" s="7">
        <v>1.56179775280899E-3</v>
      </c>
      <c r="E230" s="7">
        <v>6.1797752808988797E-2</v>
      </c>
      <c r="F230" s="7">
        <v>1.40722891566265E-3</v>
      </c>
      <c r="G230" s="7">
        <v>0.119759036144578</v>
      </c>
      <c r="H230" s="7">
        <v>-1.64251207729469E-3</v>
      </c>
      <c r="I230" s="7">
        <v>4.9597423510466997E-2</v>
      </c>
    </row>
    <row r="231" spans="1:9" x14ac:dyDescent="0.2">
      <c r="A231" s="7" t="s">
        <v>4150</v>
      </c>
      <c r="B231" s="7" t="s">
        <v>4151</v>
      </c>
      <c r="C231" s="7" t="s">
        <v>4152</v>
      </c>
      <c r="D231" s="7">
        <v>-1.0224719101123601E-3</v>
      </c>
      <c r="E231" s="7">
        <v>6.1235955056179799E-2</v>
      </c>
      <c r="F231" s="7">
        <v>-6.2409638554216903E-4</v>
      </c>
      <c r="G231" s="7">
        <v>0.100240963855422</v>
      </c>
      <c r="H231" s="7">
        <v>1.7606011808910401E-3</v>
      </c>
      <c r="I231" s="7">
        <v>6.0118089103596402E-2</v>
      </c>
    </row>
    <row r="232" spans="1:9" x14ac:dyDescent="0.2">
      <c r="A232" s="7" t="s">
        <v>4147</v>
      </c>
      <c r="B232" s="7" t="s">
        <v>4148</v>
      </c>
      <c r="C232" s="7" t="s">
        <v>4149</v>
      </c>
      <c r="D232" s="7">
        <v>-1.5393258426966299E-3</v>
      </c>
      <c r="E232" s="7">
        <v>6.4606741573033699E-2</v>
      </c>
      <c r="F232" s="7">
        <v>-1.48915662650602E-3</v>
      </c>
      <c r="G232" s="7">
        <v>8.9879518072289194E-2</v>
      </c>
      <c r="H232" s="7">
        <v>-3.96672034353194E-4</v>
      </c>
      <c r="I232" s="7">
        <v>6.38754696725711E-2</v>
      </c>
    </row>
    <row r="233" spans="1:9" x14ac:dyDescent="0.2">
      <c r="A233" s="7" t="s">
        <v>4144</v>
      </c>
      <c r="B233" s="7" t="s">
        <v>4145</v>
      </c>
      <c r="C233" s="7" t="s">
        <v>4146</v>
      </c>
      <c r="D233" s="7">
        <v>-4.31460674157303E-4</v>
      </c>
      <c r="E233" s="7">
        <v>5.1853932584269699E-3</v>
      </c>
      <c r="F233" s="7">
        <v>-9.8313253012048208E-4</v>
      </c>
      <c r="G233" s="7">
        <v>1.0313253012048201E-2</v>
      </c>
      <c r="H233" s="7">
        <v>-3.7305421363392402E-4</v>
      </c>
      <c r="I233" s="7">
        <v>4.7128287707997899E-3</v>
      </c>
    </row>
    <row r="234" spans="1:9" x14ac:dyDescent="0.2">
      <c r="A234" s="7" t="s">
        <v>4141</v>
      </c>
      <c r="B234" s="7" t="s">
        <v>4142</v>
      </c>
      <c r="C234" s="7" t="s">
        <v>4143</v>
      </c>
      <c r="D234" s="7">
        <v>-3.71910112359551E-3</v>
      </c>
      <c r="E234" s="7">
        <v>3.6853932584269701E-2</v>
      </c>
      <c r="F234" s="7">
        <v>-4.6265060240963897E-3</v>
      </c>
      <c r="G234" s="7">
        <v>5.1566265060241E-2</v>
      </c>
      <c r="H234" s="7">
        <v>-4.2243692968330698E-3</v>
      </c>
      <c r="I234" s="7">
        <v>4.0418679549114302E-2</v>
      </c>
    </row>
    <row r="235" spans="1:9" x14ac:dyDescent="0.2">
      <c r="A235" s="7" t="s">
        <v>4138</v>
      </c>
      <c r="B235" s="7" t="s">
        <v>4139</v>
      </c>
      <c r="C235" s="7" t="s">
        <v>4140</v>
      </c>
      <c r="D235" s="7">
        <v>2.32022471910112E-4</v>
      </c>
      <c r="E235" s="7">
        <v>5.1853932584269699E-3</v>
      </c>
      <c r="F235" s="7">
        <v>6.9638554216867497E-4</v>
      </c>
      <c r="G235" s="7">
        <v>1.0313253012048201E-2</v>
      </c>
      <c r="H235" s="7">
        <v>-3.5319377348362903E-5</v>
      </c>
      <c r="I235" s="7">
        <v>4.7181964573268899E-3</v>
      </c>
    </row>
    <row r="236" spans="1:9" x14ac:dyDescent="0.2">
      <c r="A236" s="7" t="s">
        <v>4135</v>
      </c>
      <c r="B236" s="7" t="s">
        <v>4136</v>
      </c>
      <c r="C236" s="7" t="s">
        <v>4137</v>
      </c>
      <c r="D236" s="7">
        <v>3.7134831460674199E-3</v>
      </c>
      <c r="E236" s="7">
        <v>3.6853932584269701E-2</v>
      </c>
      <c r="F236" s="7">
        <v>4.6024096385542199E-3</v>
      </c>
      <c r="G236" s="7">
        <v>5.1566265060241E-2</v>
      </c>
      <c r="H236" s="7">
        <v>4.1867954911433197E-3</v>
      </c>
      <c r="I236" s="7">
        <v>4.0418679549114302E-2</v>
      </c>
    </row>
    <row r="237" spans="1:9" x14ac:dyDescent="0.2">
      <c r="A237" s="7" t="s">
        <v>4132</v>
      </c>
      <c r="B237" s="7" t="s">
        <v>4133</v>
      </c>
      <c r="C237" s="7" t="s">
        <v>4134</v>
      </c>
      <c r="D237" s="7">
        <v>2.3202247191011199E-3</v>
      </c>
      <c r="E237" s="7">
        <v>3.3370786516853899E-2</v>
      </c>
      <c r="F237" s="7">
        <v>3.6385542168674702E-3</v>
      </c>
      <c r="G237" s="7">
        <v>5.2048192771084301E-2</v>
      </c>
      <c r="H237" s="7">
        <v>3.2850241545893701E-3</v>
      </c>
      <c r="I237" s="7">
        <v>3.7359098228663401E-2</v>
      </c>
    </row>
    <row r="238" spans="1:9" x14ac:dyDescent="0.2">
      <c r="A238" s="7" t="s">
        <v>4129</v>
      </c>
      <c r="B238" s="7" t="s">
        <v>4130</v>
      </c>
      <c r="C238" s="7" t="s">
        <v>4131</v>
      </c>
      <c r="D238" s="7">
        <v>1.7528089887640401E-3</v>
      </c>
      <c r="E238" s="7">
        <v>3.1910112359550602E-2</v>
      </c>
      <c r="F238" s="7">
        <v>3.1325301204819301E-3</v>
      </c>
      <c r="G238" s="7">
        <v>5.37349397590361E-2</v>
      </c>
      <c r="H238" s="7">
        <v>1.97530864197531E-3</v>
      </c>
      <c r="I238" s="7">
        <v>3.4836285560923198E-2</v>
      </c>
    </row>
    <row r="239" spans="1:9" x14ac:dyDescent="0.2">
      <c r="A239" s="7" t="s">
        <v>4126</v>
      </c>
      <c r="B239" s="7" t="s">
        <v>4127</v>
      </c>
      <c r="C239" s="7" t="s">
        <v>4128</v>
      </c>
      <c r="D239" s="7">
        <v>2.0224719101123601E-3</v>
      </c>
      <c r="E239" s="7">
        <v>3.4157303370786499E-2</v>
      </c>
      <c r="F239" s="7">
        <v>3.9759036144578304E-3</v>
      </c>
      <c r="G239" s="7">
        <v>6.0963855421686801E-2</v>
      </c>
      <c r="H239" s="7">
        <v>2.6140633387010202E-3</v>
      </c>
      <c r="I239" s="7">
        <v>4.0150295222759001E-2</v>
      </c>
    </row>
    <row r="240" spans="1:9" x14ac:dyDescent="0.2">
      <c r="A240" s="7" t="s">
        <v>4123</v>
      </c>
      <c r="B240" s="7" t="s">
        <v>4124</v>
      </c>
      <c r="C240" s="7" t="s">
        <v>4125</v>
      </c>
      <c r="D240" s="7">
        <v>2.5674157303370799E-3</v>
      </c>
      <c r="E240" s="7">
        <v>3.4213483146067397E-2</v>
      </c>
      <c r="F240" s="7">
        <v>3.18072289156627E-3</v>
      </c>
      <c r="G240" s="7">
        <v>4.8433734939758999E-2</v>
      </c>
      <c r="H240" s="7">
        <v>2.6999463231347299E-3</v>
      </c>
      <c r="I240" s="7">
        <v>3.2259796027911999E-2</v>
      </c>
    </row>
    <row r="241" spans="1:9" x14ac:dyDescent="0.2">
      <c r="A241" s="7" t="s">
        <v>4120</v>
      </c>
      <c r="B241" s="7" t="s">
        <v>4121</v>
      </c>
      <c r="C241" s="7" t="s">
        <v>4122</v>
      </c>
      <c r="D241" s="7">
        <v>1.87078651685393E-3</v>
      </c>
      <c r="E241" s="7">
        <v>3.3033707865168502E-2</v>
      </c>
      <c r="F241" s="7">
        <v>2.4578313253012002E-3</v>
      </c>
      <c r="G241" s="7">
        <v>4.7951807228915698E-2</v>
      </c>
      <c r="H241" s="7">
        <v>2.0665593129361201E-3</v>
      </c>
      <c r="I241" s="7">
        <v>3.5480407944176097E-2</v>
      </c>
    </row>
    <row r="242" spans="1:9" x14ac:dyDescent="0.2">
      <c r="A242" s="7" t="s">
        <v>4117</v>
      </c>
      <c r="B242" s="7" t="s">
        <v>4118</v>
      </c>
      <c r="C242" s="7" t="s">
        <v>4119</v>
      </c>
      <c r="D242" s="7">
        <v>2.1741573033707902E-3</v>
      </c>
      <c r="E242" s="7">
        <v>3.5393258426966299E-2</v>
      </c>
      <c r="F242" s="7">
        <v>3.0120481927710802E-3</v>
      </c>
      <c r="G242" s="7">
        <v>5.3253012048192799E-2</v>
      </c>
      <c r="H242" s="7">
        <v>2.3564143853998902E-3</v>
      </c>
      <c r="I242" s="7">
        <v>3.8110574342458403E-2</v>
      </c>
    </row>
    <row r="243" spans="1:9" x14ac:dyDescent="0.2">
      <c r="A243" s="7" t="s">
        <v>4114</v>
      </c>
      <c r="B243" s="7" t="s">
        <v>4115</v>
      </c>
      <c r="C243" s="7" t="s">
        <v>4116</v>
      </c>
      <c r="D243" s="7">
        <v>3.1741573033707898E-3</v>
      </c>
      <c r="E243" s="7">
        <v>0.04</v>
      </c>
      <c r="F243" s="7">
        <v>4.6506024096385499E-3</v>
      </c>
      <c r="G243" s="7">
        <v>6.0481927710843403E-2</v>
      </c>
      <c r="H243" s="7">
        <v>3.0112721417069198E-3</v>
      </c>
      <c r="I243" s="7">
        <v>3.5480407944176097E-2</v>
      </c>
    </row>
    <row r="244" spans="1:9" x14ac:dyDescent="0.2">
      <c r="A244" s="7" t="s">
        <v>4111</v>
      </c>
      <c r="B244" s="7" t="s">
        <v>4112</v>
      </c>
      <c r="C244" s="7" t="s">
        <v>4113</v>
      </c>
      <c r="D244" s="7">
        <v>2.2752808988764001E-3</v>
      </c>
      <c r="E244" s="7">
        <v>3.6235955056179797E-2</v>
      </c>
      <c r="F244" s="7">
        <v>4.0000000000000001E-3</v>
      </c>
      <c r="G244" s="7">
        <v>6.0963855421686801E-2</v>
      </c>
      <c r="H244" s="7">
        <v>2.83950617283951E-3</v>
      </c>
      <c r="I244" s="7">
        <v>4.1545893719806798E-2</v>
      </c>
    </row>
    <row r="245" spans="1:9" x14ac:dyDescent="0.2">
      <c r="A245" s="7" t="s">
        <v>4108</v>
      </c>
      <c r="B245" s="7" t="s">
        <v>4109</v>
      </c>
      <c r="C245" s="7" t="s">
        <v>4110</v>
      </c>
      <c r="D245" s="7">
        <v>2.2752808988764001E-3</v>
      </c>
      <c r="E245" s="7">
        <v>3.6067415730337102E-2</v>
      </c>
      <c r="F245" s="7">
        <v>3.5662650602409601E-3</v>
      </c>
      <c r="G245" s="7">
        <v>5.78313253012048E-2</v>
      </c>
      <c r="H245" s="7">
        <v>2.2383252818035399E-3</v>
      </c>
      <c r="I245" s="7">
        <v>3.7251744498121298E-2</v>
      </c>
    </row>
    <row r="246" spans="1:9" x14ac:dyDescent="0.2">
      <c r="A246" s="7" t="s">
        <v>4105</v>
      </c>
      <c r="B246" s="7" t="s">
        <v>4106</v>
      </c>
      <c r="C246" s="7" t="s">
        <v>4107</v>
      </c>
      <c r="D246" s="7">
        <v>2.0056179775280901E-3</v>
      </c>
      <c r="E246" s="7">
        <v>3.0056179775280901E-2</v>
      </c>
      <c r="F246" s="7">
        <v>5.8554216867469904E-3</v>
      </c>
      <c r="G246" s="7">
        <v>6.9397590361445799E-2</v>
      </c>
      <c r="H246" s="7">
        <v>4.1599570585077799E-3</v>
      </c>
      <c r="I246" s="7">
        <v>4.1706924315620002E-2</v>
      </c>
    </row>
    <row r="247" spans="1:9" x14ac:dyDescent="0.2">
      <c r="A247" s="7" t="s">
        <v>4102</v>
      </c>
      <c r="B247" s="7" t="s">
        <v>4103</v>
      </c>
      <c r="C247" s="7" t="s">
        <v>4104</v>
      </c>
      <c r="D247" s="7">
        <v>1.7640449438202201E-3</v>
      </c>
      <c r="E247" s="7">
        <v>3.2078651685393297E-2</v>
      </c>
      <c r="F247" s="7">
        <v>2.6506024096385498E-3</v>
      </c>
      <c r="G247" s="7">
        <v>4.9638554216867498E-2</v>
      </c>
      <c r="H247" s="7">
        <v>1.94847020933977E-3</v>
      </c>
      <c r="I247" s="7">
        <v>3.4460547504025801E-2</v>
      </c>
    </row>
    <row r="248" spans="1:9" x14ac:dyDescent="0.2">
      <c r="A248" s="7" t="s">
        <v>4099</v>
      </c>
      <c r="B248" s="7" t="s">
        <v>4100</v>
      </c>
      <c r="C248" s="7" t="s">
        <v>4101</v>
      </c>
      <c r="D248" s="7">
        <v>1.8370786516853899E-3</v>
      </c>
      <c r="E248" s="7">
        <v>3.2528089887640499E-2</v>
      </c>
      <c r="F248" s="7">
        <v>3.7108433734939798E-3</v>
      </c>
      <c r="G248" s="7">
        <v>5.8554216867469901E-2</v>
      </c>
      <c r="H248" s="7">
        <v>1.4278046162104099E-3</v>
      </c>
      <c r="I248" s="7">
        <v>2.9414922168545399E-2</v>
      </c>
    </row>
    <row r="249" spans="1:9" x14ac:dyDescent="0.2">
      <c r="A249" s="7" t="s">
        <v>4096</v>
      </c>
      <c r="B249" s="7" t="s">
        <v>4097</v>
      </c>
      <c r="C249" s="7" t="s">
        <v>4098</v>
      </c>
      <c r="D249" s="7">
        <v>2.7022471910112398E-4</v>
      </c>
      <c r="E249" s="7">
        <v>1.8146067415730301E-3</v>
      </c>
      <c r="F249" s="7">
        <v>5.2530120481927703E-4</v>
      </c>
      <c r="G249" s="7">
        <v>3.92771084337349E-3</v>
      </c>
      <c r="H249" s="7">
        <v>4.79334406870639E-4</v>
      </c>
      <c r="I249" s="7">
        <v>2.3403113258185699E-3</v>
      </c>
    </row>
    <row r="250" spans="1:9" x14ac:dyDescent="0.2">
      <c r="A250" s="7" t="s">
        <v>4093</v>
      </c>
      <c r="B250" s="7" t="s">
        <v>4094</v>
      </c>
      <c r="C250" s="7" t="s">
        <v>4095</v>
      </c>
      <c r="D250" s="7">
        <v>4.1292134831460699E-4</v>
      </c>
      <c r="E250" s="7">
        <v>2.6853932584269698E-3</v>
      </c>
      <c r="F250" s="7">
        <v>8.69879518072289E-4</v>
      </c>
      <c r="G250" s="7">
        <v>4.6987951807228902E-3</v>
      </c>
      <c r="H250" s="7">
        <v>8.3199141170155698E-4</v>
      </c>
      <c r="I250" s="7">
        <v>2.9092860976918898E-3</v>
      </c>
    </row>
    <row r="251" spans="1:9" x14ac:dyDescent="0.2">
      <c r="A251" s="7" t="s">
        <v>4090</v>
      </c>
      <c r="B251" s="7" t="s">
        <v>4091</v>
      </c>
      <c r="C251" s="7" t="s">
        <v>4092</v>
      </c>
      <c r="D251" s="7">
        <v>1.10674157303371E-4</v>
      </c>
      <c r="E251" s="7">
        <v>1.56179775280899E-3</v>
      </c>
      <c r="F251" s="7">
        <v>2.3421686746988001E-4</v>
      </c>
      <c r="G251" s="7">
        <v>3.0361445783132499E-3</v>
      </c>
      <c r="H251" s="7">
        <v>1.69618894256575E-4</v>
      </c>
      <c r="I251" s="7">
        <v>2.07729468599034E-3</v>
      </c>
    </row>
    <row r="252" spans="1:9" x14ac:dyDescent="0.2">
      <c r="A252" s="7" t="s">
        <v>4087</v>
      </c>
      <c r="B252" s="7" t="s">
        <v>4088</v>
      </c>
      <c r="C252" s="7" t="s">
        <v>4089</v>
      </c>
      <c r="D252" s="7">
        <v>6.9101123595505601E-4</v>
      </c>
      <c r="E252" s="7">
        <v>2.23033707865169E-3</v>
      </c>
      <c r="F252" s="7">
        <v>8.4096385542168695E-4</v>
      </c>
      <c r="G252" s="7">
        <v>4.3614457831325304E-3</v>
      </c>
      <c r="H252" s="7">
        <v>8.1052066559312902E-4</v>
      </c>
      <c r="I252" s="7">
        <v>2.3939881910896399E-3</v>
      </c>
    </row>
    <row r="253" spans="1:9" x14ac:dyDescent="0.2">
      <c r="A253" s="7" t="s">
        <v>4084</v>
      </c>
      <c r="B253" s="7" t="s">
        <v>4085</v>
      </c>
      <c r="C253" s="7" t="s">
        <v>4086</v>
      </c>
      <c r="D253" s="7">
        <v>3.1011235955056199E-4</v>
      </c>
      <c r="E253" s="7">
        <v>1.7247191011235999E-3</v>
      </c>
      <c r="F253" s="7">
        <v>7.6385542168674696E-4</v>
      </c>
      <c r="G253" s="7">
        <v>3.73493975903614E-3</v>
      </c>
      <c r="H253" s="7">
        <v>8.6956521739130395E-4</v>
      </c>
      <c r="I253" s="7">
        <v>2.3081052066559302E-3</v>
      </c>
    </row>
    <row r="254" spans="1:9" x14ac:dyDescent="0.2">
      <c r="A254" s="7" t="s">
        <v>4081</v>
      </c>
      <c r="B254" s="7" t="s">
        <v>4082</v>
      </c>
      <c r="C254" s="7" t="s">
        <v>4083</v>
      </c>
      <c r="D254" s="7">
        <v>1.1853932584269701E-4</v>
      </c>
      <c r="E254" s="7">
        <v>1.62921348314607E-3</v>
      </c>
      <c r="F254" s="7">
        <v>2.4578313253011998E-4</v>
      </c>
      <c r="G254" s="7">
        <v>3.0120481927710802E-3</v>
      </c>
      <c r="H254" s="7">
        <v>1.4546430488459499E-4</v>
      </c>
      <c r="I254" s="7">
        <v>1.7606011808910401E-3</v>
      </c>
    </row>
    <row r="255" spans="1:9" x14ac:dyDescent="0.2">
      <c r="A255" s="7" t="s">
        <v>4078</v>
      </c>
      <c r="B255" s="7" t="s">
        <v>4079</v>
      </c>
      <c r="C255" s="7" t="s">
        <v>4080</v>
      </c>
      <c r="D255" s="7">
        <v>2.4943820224719099E-5</v>
      </c>
      <c r="E255" s="7">
        <v>8.1460674157303405E-4</v>
      </c>
      <c r="F255" s="7">
        <v>1.3951807228915699E-4</v>
      </c>
      <c r="G255" s="7">
        <v>2.5060240963855401E-3</v>
      </c>
      <c r="H255" s="7">
        <v>4.9006977992485198E-5</v>
      </c>
      <c r="I255" s="7">
        <v>1.00912506709608E-3</v>
      </c>
    </row>
    <row r="256" spans="1:9" x14ac:dyDescent="0.2">
      <c r="A256" s="7" t="s">
        <v>4075</v>
      </c>
      <c r="B256" s="7" t="s">
        <v>4076</v>
      </c>
      <c r="C256" s="7" t="s">
        <v>4077</v>
      </c>
      <c r="D256" s="7">
        <v>4.6685393258427E-5</v>
      </c>
      <c r="E256" s="7">
        <v>1.1123595505618E-3</v>
      </c>
      <c r="F256" s="7">
        <v>1.2481927710843399E-4</v>
      </c>
      <c r="G256" s="7">
        <v>2.3156626506024101E-3</v>
      </c>
      <c r="H256" s="7">
        <v>6.3875469672571106E-5</v>
      </c>
      <c r="I256" s="7">
        <v>1.2989801395598499E-3</v>
      </c>
    </row>
    <row r="257" spans="1:9" x14ac:dyDescent="0.2">
      <c r="A257" s="7" t="s">
        <v>4072</v>
      </c>
      <c r="B257" s="7" t="s">
        <v>4073</v>
      </c>
      <c r="C257" s="7" t="s">
        <v>4074</v>
      </c>
      <c r="D257" s="7">
        <v>5.0505617977528103E-5</v>
      </c>
      <c r="E257" s="7">
        <v>1.0786516853932601E-3</v>
      </c>
      <c r="F257" s="7">
        <v>7.7108433734939804E-5</v>
      </c>
      <c r="G257" s="7">
        <v>1.5469879518072299E-3</v>
      </c>
      <c r="H257" s="7">
        <v>3.7251744498121301E-5</v>
      </c>
      <c r="I257" s="7">
        <v>8.5882984433709099E-4</v>
      </c>
    </row>
    <row r="258" spans="1:9" x14ac:dyDescent="0.2">
      <c r="A258" s="7" t="s">
        <v>4069</v>
      </c>
      <c r="B258" s="7" t="s">
        <v>4070</v>
      </c>
      <c r="C258" s="7" t="s">
        <v>4071</v>
      </c>
      <c r="D258" s="7">
        <v>3.7921348314606702E-5</v>
      </c>
      <c r="E258" s="7">
        <v>9.2696629213483096E-4</v>
      </c>
      <c r="F258" s="7">
        <v>1.3662650602409599E-4</v>
      </c>
      <c r="G258" s="7">
        <v>2.3951807228915702E-3</v>
      </c>
      <c r="H258" s="7">
        <v>6.1728395061728397E-5</v>
      </c>
      <c r="I258" s="7">
        <v>1.28824476650564E-3</v>
      </c>
    </row>
    <row r="259" spans="1:9" x14ac:dyDescent="0.2">
      <c r="A259" s="7" t="s">
        <v>4066</v>
      </c>
      <c r="B259" s="7" t="s">
        <v>4067</v>
      </c>
      <c r="C259" s="7" t="s">
        <v>4068</v>
      </c>
      <c r="D259" s="7">
        <v>2.4213483146067399E-4</v>
      </c>
      <c r="E259" s="7">
        <v>1.61797752808989E-3</v>
      </c>
      <c r="F259" s="7">
        <v>2.91566265060241E-4</v>
      </c>
      <c r="G259" s="7">
        <v>3.0120481927710802E-3</v>
      </c>
      <c r="H259" s="7">
        <v>3.0703166935051E-4</v>
      </c>
      <c r="I259" s="7">
        <v>2.1041331186258702E-3</v>
      </c>
    </row>
    <row r="260" spans="1:9" x14ac:dyDescent="0.2">
      <c r="A260" s="7" t="s">
        <v>4063</v>
      </c>
      <c r="B260" s="7" t="s">
        <v>4064</v>
      </c>
      <c r="C260" s="7" t="s">
        <v>4065</v>
      </c>
      <c r="D260" s="7">
        <v>3.6011235955056201E-4</v>
      </c>
      <c r="E260" s="7">
        <v>2.4438202247190999E-3</v>
      </c>
      <c r="F260" s="7">
        <v>5.9277108433734903E-4</v>
      </c>
      <c r="G260" s="7">
        <v>4.1204819277108401E-3</v>
      </c>
      <c r="H260" s="7">
        <v>5.9044551798175004E-4</v>
      </c>
      <c r="I260" s="7">
        <v>2.6140633387010202E-3</v>
      </c>
    </row>
    <row r="261" spans="1:9" x14ac:dyDescent="0.2">
      <c r="A261" s="7" t="s">
        <v>4060</v>
      </c>
      <c r="B261" s="7" t="s">
        <v>4061</v>
      </c>
      <c r="C261" s="7" t="s">
        <v>4062</v>
      </c>
      <c r="D261" s="7">
        <v>2.2865168539325801E-4</v>
      </c>
      <c r="E261" s="7">
        <v>1.98876404494382E-3</v>
      </c>
      <c r="F261" s="7">
        <v>4.8192771084337401E-4</v>
      </c>
      <c r="G261" s="7">
        <v>4.0963855421686703E-3</v>
      </c>
      <c r="H261" s="7">
        <v>3.5963499731615702E-4</v>
      </c>
      <c r="I261" s="7">
        <v>2.2329575952764399E-3</v>
      </c>
    </row>
    <row r="262" spans="1:9" x14ac:dyDescent="0.2">
      <c r="A262" s="7" t="s">
        <v>4057</v>
      </c>
      <c r="B262" s="7" t="s">
        <v>4058</v>
      </c>
      <c r="C262" s="7" t="s">
        <v>4059</v>
      </c>
      <c r="D262" s="7">
        <v>1.5393258426966299E-4</v>
      </c>
      <c r="E262" s="7">
        <v>1.4438202247191001E-3</v>
      </c>
      <c r="F262" s="7">
        <v>3.63855421686747E-4</v>
      </c>
      <c r="G262" s="7">
        <v>2.86746987951807E-3</v>
      </c>
      <c r="H262" s="7">
        <v>3.7251744498121301E-4</v>
      </c>
      <c r="I262" s="7">
        <v>1.8840579710144899E-3</v>
      </c>
    </row>
    <row r="263" spans="1:9" x14ac:dyDescent="0.2">
      <c r="A263" s="7" t="s">
        <v>4054</v>
      </c>
      <c r="B263" s="7" t="s">
        <v>4055</v>
      </c>
      <c r="C263" s="7" t="s">
        <v>4056</v>
      </c>
      <c r="D263" s="7">
        <v>2.7022471910112399E-3</v>
      </c>
      <c r="E263" s="7">
        <v>3.4662921348314599E-2</v>
      </c>
      <c r="F263" s="7">
        <v>2.0433734939758999E-3</v>
      </c>
      <c r="G263" s="7">
        <v>3.4698795180722899E-2</v>
      </c>
      <c r="H263" s="7">
        <v>2.1417069243156199E-3</v>
      </c>
      <c r="I263" s="7">
        <v>2.9414922168545399E-2</v>
      </c>
    </row>
    <row r="264" spans="1:9" x14ac:dyDescent="0.2">
      <c r="A264" s="7" t="s">
        <v>4051</v>
      </c>
      <c r="B264" s="7" t="s">
        <v>4052</v>
      </c>
      <c r="C264" s="7" t="s">
        <v>4053</v>
      </c>
      <c r="D264" s="7">
        <v>2.23595505617978E-3</v>
      </c>
      <c r="E264" s="7">
        <v>3.0898876404494399E-2</v>
      </c>
      <c r="F264" s="7">
        <v>2.29879518072289E-3</v>
      </c>
      <c r="G264" s="7">
        <v>3.5903614457831301E-2</v>
      </c>
      <c r="H264" s="7">
        <v>2.3349436392914699E-3</v>
      </c>
      <c r="I264" s="7">
        <v>3.0005367686527101E-2</v>
      </c>
    </row>
    <row r="265" spans="1:9" x14ac:dyDescent="0.2">
      <c r="A265" s="7" t="s">
        <v>4048</v>
      </c>
      <c r="B265" s="7" t="s">
        <v>4049</v>
      </c>
      <c r="C265" s="7" t="s">
        <v>4050</v>
      </c>
      <c r="D265" s="7">
        <v>2.4044943820224702E-3</v>
      </c>
      <c r="E265" s="7">
        <v>3.2247191011236E-2</v>
      </c>
      <c r="F265" s="7">
        <v>3.8795180722891601E-3</v>
      </c>
      <c r="G265" s="7">
        <v>4.7710843373494002E-2</v>
      </c>
      <c r="H265" s="7">
        <v>1.9108964036500301E-3</v>
      </c>
      <c r="I265" s="7">
        <v>2.7321524422973701E-2</v>
      </c>
    </row>
    <row r="266" spans="1:9" x14ac:dyDescent="0.2">
      <c r="A266" s="7" t="s">
        <v>4045</v>
      </c>
      <c r="B266" s="7" t="s">
        <v>4046</v>
      </c>
      <c r="C266" s="7" t="s">
        <v>4047</v>
      </c>
      <c r="D266" s="7">
        <v>2.1966292134831499E-3</v>
      </c>
      <c r="E266" s="7">
        <v>2.9382022471910098E-2</v>
      </c>
      <c r="F266" s="7">
        <v>3.2048192771084302E-3</v>
      </c>
      <c r="G266" s="7">
        <v>4.2650602409638597E-2</v>
      </c>
      <c r="H266" s="7">
        <v>2.3671497584541101E-3</v>
      </c>
      <c r="I266" s="7">
        <v>2.97906602254428E-2</v>
      </c>
    </row>
    <row r="267" spans="1:9" x14ac:dyDescent="0.2">
      <c r="A267" s="7" t="s">
        <v>4042</v>
      </c>
      <c r="B267" s="7" t="s">
        <v>4043</v>
      </c>
      <c r="C267" s="7" t="s">
        <v>4044</v>
      </c>
      <c r="D267" s="7">
        <v>3.1292134831460701E-3</v>
      </c>
      <c r="E267" s="7">
        <v>3.5168539325842699E-2</v>
      </c>
      <c r="F267" s="7">
        <v>3.2289156626505999E-3</v>
      </c>
      <c r="G267" s="7">
        <v>4.2891566265060202E-2</v>
      </c>
      <c r="H267" s="7">
        <v>1.8679549114331701E-3</v>
      </c>
      <c r="I267" s="7">
        <v>2.6033279656468102E-2</v>
      </c>
    </row>
    <row r="268" spans="1:9" x14ac:dyDescent="0.2">
      <c r="A268" s="7" t="s">
        <v>4039</v>
      </c>
      <c r="B268" s="7" t="s">
        <v>4040</v>
      </c>
      <c r="C268" s="7" t="s">
        <v>4041</v>
      </c>
      <c r="D268" s="7">
        <v>2.5449438202247202E-3</v>
      </c>
      <c r="E268" s="7">
        <v>3.3314606741573001E-2</v>
      </c>
      <c r="F268" s="7">
        <v>3.7108433734939798E-3</v>
      </c>
      <c r="G268" s="7">
        <v>4.6024096385542203E-2</v>
      </c>
      <c r="H268" s="7">
        <v>2.5550187869028498E-3</v>
      </c>
      <c r="I268" s="7">
        <v>3.1669350509930201E-2</v>
      </c>
    </row>
    <row r="269" spans="1:9" x14ac:dyDescent="0.2">
      <c r="A269" s="7" t="s">
        <v>4036</v>
      </c>
      <c r="B269" s="7" t="s">
        <v>4037</v>
      </c>
      <c r="C269" s="7" t="s">
        <v>4038</v>
      </c>
      <c r="D269" s="7">
        <v>1.6685393258427E-3</v>
      </c>
      <c r="E269" s="7">
        <v>3.97752808988764E-2</v>
      </c>
      <c r="F269" s="7">
        <v>3.1084337349397599E-3</v>
      </c>
      <c r="G269" s="7">
        <v>6.9638554216867501E-2</v>
      </c>
      <c r="H269" s="7">
        <v>8.3199141170155698E-4</v>
      </c>
      <c r="I269" s="7">
        <v>2.9361245303274299E-2</v>
      </c>
    </row>
    <row r="270" spans="1:9" x14ac:dyDescent="0.2">
      <c r="A270" s="7" t="s">
        <v>4033</v>
      </c>
      <c r="B270" s="7" t="s">
        <v>4034</v>
      </c>
      <c r="C270" s="7" t="s">
        <v>4035</v>
      </c>
      <c r="D270" s="7">
        <v>3.3202247191011199E-3</v>
      </c>
      <c r="E270" s="7">
        <v>5.6741573033707901E-2</v>
      </c>
      <c r="F270" s="7">
        <v>2.8192771084337401E-3</v>
      </c>
      <c r="G270" s="7">
        <v>6.6506024096385494E-2</v>
      </c>
      <c r="H270" s="7">
        <v>2.07729468599034E-3</v>
      </c>
      <c r="I270" s="7">
        <v>4.6376811594202899E-2</v>
      </c>
    </row>
    <row r="271" spans="1:9" x14ac:dyDescent="0.2">
      <c r="A271" s="7" t="s">
        <v>4030</v>
      </c>
      <c r="B271" s="7" t="s">
        <v>4031</v>
      </c>
      <c r="C271" s="7" t="s">
        <v>4032</v>
      </c>
      <c r="D271" s="7">
        <v>9.6067415730337097E-4</v>
      </c>
      <c r="E271" s="7">
        <v>3.0393258426966299E-2</v>
      </c>
      <c r="F271" s="7">
        <v>3.1325301204819301E-3</v>
      </c>
      <c r="G271" s="7">
        <v>7.0120481927710906E-2</v>
      </c>
      <c r="H271" s="7">
        <v>2.1202361782071901E-3</v>
      </c>
      <c r="I271" s="7">
        <v>4.6108427267847599E-2</v>
      </c>
    </row>
    <row r="272" spans="1:9" x14ac:dyDescent="0.2">
      <c r="A272" s="7" t="s">
        <v>4027</v>
      </c>
      <c r="B272" s="7" t="s">
        <v>4028</v>
      </c>
      <c r="C272" s="7" t="s">
        <v>4029</v>
      </c>
      <c r="D272" s="7">
        <v>3.1910112359550599E-3</v>
      </c>
      <c r="E272" s="7">
        <v>5.5393258426966303E-2</v>
      </c>
      <c r="F272" s="7">
        <v>2.1975903614457801E-3</v>
      </c>
      <c r="G272" s="7">
        <v>5.8795180722891603E-2</v>
      </c>
      <c r="H272" s="7">
        <v>2.2812667740204E-3</v>
      </c>
      <c r="I272" s="7">
        <v>4.8577563070316701E-2</v>
      </c>
    </row>
    <row r="273" spans="1:9" x14ac:dyDescent="0.2">
      <c r="A273" s="7" t="s">
        <v>4024</v>
      </c>
      <c r="B273" s="7" t="s">
        <v>4025</v>
      </c>
      <c r="C273" s="7" t="s">
        <v>4026</v>
      </c>
      <c r="D273" s="7">
        <v>3.61797752808989E-3</v>
      </c>
      <c r="E273" s="7">
        <v>5.4719101123595501E-2</v>
      </c>
      <c r="F273" s="7">
        <v>3.92771084337349E-3</v>
      </c>
      <c r="G273" s="7">
        <v>7.7590361445783101E-2</v>
      </c>
      <c r="H273" s="7">
        <v>4.8523886205045601E-3</v>
      </c>
      <c r="I273" s="7">
        <v>6.5485775630703194E-2</v>
      </c>
    </row>
    <row r="274" spans="1:9" x14ac:dyDescent="0.2">
      <c r="A274" s="7" t="s">
        <v>4021</v>
      </c>
      <c r="B274" s="7" t="s">
        <v>4022</v>
      </c>
      <c r="C274" s="7" t="s">
        <v>4023</v>
      </c>
      <c r="D274" s="7">
        <v>5.4550561797752804E-3</v>
      </c>
      <c r="E274" s="7">
        <v>6.4606741573033699E-2</v>
      </c>
      <c r="F274" s="7">
        <v>7.0602409638554197E-3</v>
      </c>
      <c r="G274" s="7">
        <v>0.10337349397590399</v>
      </c>
      <c r="H274" s="7">
        <v>1.14331723027375E-3</v>
      </c>
      <c r="I274" s="7">
        <v>3.3601717659688703E-2</v>
      </c>
    </row>
    <row r="275" spans="1:9" x14ac:dyDescent="0.2">
      <c r="A275" s="7" t="s">
        <v>4018</v>
      </c>
      <c r="B275" s="7" t="s">
        <v>4019</v>
      </c>
      <c r="C275" s="7" t="s">
        <v>4020</v>
      </c>
      <c r="D275" s="7">
        <v>4.0955056179775304E-3</v>
      </c>
      <c r="E275" s="7">
        <v>5.7865168539325801E-2</v>
      </c>
      <c r="F275" s="7">
        <v>7.8554216867469905E-3</v>
      </c>
      <c r="G275" s="7">
        <v>9.7590361445783105E-2</v>
      </c>
      <c r="H275" s="7">
        <v>4.7718733225979599E-3</v>
      </c>
      <c r="I275" s="7">
        <v>6.4412238325281798E-2</v>
      </c>
    </row>
    <row r="276" spans="1:9" x14ac:dyDescent="0.2">
      <c r="A276" s="7" t="s">
        <v>4015</v>
      </c>
      <c r="B276" s="7" t="s">
        <v>4016</v>
      </c>
      <c r="C276" s="7" t="s">
        <v>4017</v>
      </c>
      <c r="D276" s="7">
        <v>2.2865168539325802E-3</v>
      </c>
      <c r="E276" s="7">
        <v>4.6741573033707899E-2</v>
      </c>
      <c r="F276" s="7">
        <v>4.2409638554216896E-3</v>
      </c>
      <c r="G276" s="7">
        <v>8.0722891566265095E-2</v>
      </c>
      <c r="H276" s="7">
        <v>4.86312399355878E-3</v>
      </c>
      <c r="I276" s="7">
        <v>6.3338701019860402E-2</v>
      </c>
    </row>
    <row r="277" spans="1:9" x14ac:dyDescent="0.2">
      <c r="A277" s="7" t="s">
        <v>4012</v>
      </c>
      <c r="B277" s="7" t="s">
        <v>4013</v>
      </c>
      <c r="C277" s="7" t="s">
        <v>4014</v>
      </c>
      <c r="D277" s="7">
        <v>2.3426966292134799E-3</v>
      </c>
      <c r="E277" s="7">
        <v>4.78089887640449E-2</v>
      </c>
      <c r="F277" s="7">
        <v>2.98795180722892E-3</v>
      </c>
      <c r="G277" s="7">
        <v>6.7710843373494006E-2</v>
      </c>
      <c r="H277" s="7">
        <v>2.4906065485775599E-3</v>
      </c>
      <c r="I277" s="7">
        <v>5.0778314546430503E-2</v>
      </c>
    </row>
    <row r="278" spans="1:9" x14ac:dyDescent="0.2">
      <c r="A278" s="7" t="s">
        <v>4009</v>
      </c>
      <c r="B278" s="7" t="s">
        <v>4010</v>
      </c>
      <c r="C278" s="7" t="s">
        <v>4011</v>
      </c>
      <c r="D278" s="7">
        <v>1.0730337078651701E-3</v>
      </c>
      <c r="E278" s="7">
        <v>3.1629213483146103E-2</v>
      </c>
      <c r="F278" s="7">
        <v>3.3975903614457798E-3</v>
      </c>
      <c r="G278" s="7">
        <v>7.2048192771084305E-2</v>
      </c>
      <c r="H278" s="7">
        <v>2.38325281803543E-3</v>
      </c>
      <c r="I278" s="7">
        <v>4.9060654857756299E-2</v>
      </c>
    </row>
    <row r="279" spans="1:9" x14ac:dyDescent="0.2">
      <c r="A279" s="7" t="s">
        <v>4006</v>
      </c>
      <c r="B279" s="7" t="s">
        <v>4007</v>
      </c>
      <c r="C279" s="7" t="s">
        <v>4008</v>
      </c>
      <c r="D279" s="7">
        <v>6.8539325842696599E-4</v>
      </c>
      <c r="E279" s="7">
        <v>2.4887640449438201E-2</v>
      </c>
      <c r="F279" s="7">
        <v>6.2168674698795199E-3</v>
      </c>
      <c r="G279" s="7">
        <v>8.5301204819277096E-2</v>
      </c>
      <c r="H279" s="7">
        <v>1.5512614063338699E-3</v>
      </c>
      <c r="I279" s="7">
        <v>3.9398819108963999E-2</v>
      </c>
    </row>
    <row r="280" spans="1:9" x14ac:dyDescent="0.2">
      <c r="A280" s="7" t="s">
        <v>4003</v>
      </c>
      <c r="B280" s="7" t="s">
        <v>4004</v>
      </c>
      <c r="C280" s="7" t="s">
        <v>4005</v>
      </c>
      <c r="D280" s="7">
        <v>1.7584269662921301E-3</v>
      </c>
      <c r="E280" s="7">
        <v>4.02808988764045E-2</v>
      </c>
      <c r="F280" s="7">
        <v>6.4096385542168699E-3</v>
      </c>
      <c r="G280" s="7">
        <v>9.1807228915662703E-2</v>
      </c>
      <c r="H280" s="7">
        <v>4.4229736983360203E-3</v>
      </c>
      <c r="I280" s="7">
        <v>6.1191626409017701E-2</v>
      </c>
    </row>
    <row r="281" spans="1:9" x14ac:dyDescent="0.2">
      <c r="A281" s="7" t="s">
        <v>4000</v>
      </c>
      <c r="B281" s="7" t="s">
        <v>4001</v>
      </c>
      <c r="C281" s="7" t="s">
        <v>4002</v>
      </c>
      <c r="D281" s="7">
        <v>3.5112359550561801E-3</v>
      </c>
      <c r="E281" s="7">
        <v>4.8483146067415703E-2</v>
      </c>
      <c r="F281" s="7">
        <v>6.72289156626506E-3</v>
      </c>
      <c r="G281" s="7">
        <v>9.0361445783132502E-2</v>
      </c>
      <c r="H281" s="7">
        <v>1.03596349973162E-3</v>
      </c>
      <c r="I281" s="7">
        <v>3.2742887815351597E-2</v>
      </c>
    </row>
    <row r="282" spans="1:9" x14ac:dyDescent="0.2">
      <c r="A282" s="7" t="s">
        <v>3997</v>
      </c>
      <c r="B282" s="7" t="s">
        <v>3998</v>
      </c>
      <c r="C282" s="7" t="s">
        <v>3999</v>
      </c>
      <c r="D282" s="7">
        <v>3.6910112359550599E-3</v>
      </c>
      <c r="E282" s="7">
        <v>5.2303370786516902E-2</v>
      </c>
      <c r="F282" s="7">
        <v>5.9036144578313299E-3</v>
      </c>
      <c r="G282" s="7">
        <v>8.0722891566265095E-2</v>
      </c>
      <c r="H282" s="7">
        <v>3.3118625872249098E-3</v>
      </c>
      <c r="I282" s="7">
        <v>5.1690821256038598E-2</v>
      </c>
    </row>
    <row r="283" spans="1:9" x14ac:dyDescent="0.2">
      <c r="A283" s="7" t="s">
        <v>3994</v>
      </c>
      <c r="B283" s="7" t="s">
        <v>3995</v>
      </c>
      <c r="C283" s="7" t="s">
        <v>3996</v>
      </c>
      <c r="D283" s="7">
        <v>2.47191011235955E-3</v>
      </c>
      <c r="E283" s="7">
        <v>4.85955056179775E-2</v>
      </c>
      <c r="F283" s="7">
        <v>3.7590361445783101E-3</v>
      </c>
      <c r="G283" s="7">
        <v>7.6867469879518105E-2</v>
      </c>
      <c r="H283" s="7">
        <v>2.4422973698335999E-3</v>
      </c>
      <c r="I283" s="7">
        <v>4.9865807836822297E-2</v>
      </c>
    </row>
    <row r="284" spans="1:9" x14ac:dyDescent="0.2">
      <c r="A284" s="7" t="s">
        <v>3991</v>
      </c>
      <c r="B284" s="7" t="s">
        <v>3992</v>
      </c>
      <c r="C284" s="7" t="s">
        <v>3993</v>
      </c>
      <c r="D284" s="7">
        <v>1.56179775280899E-3</v>
      </c>
      <c r="E284" s="7">
        <v>3.9044943820224699E-2</v>
      </c>
      <c r="F284" s="7">
        <v>4.4819277108433704E-3</v>
      </c>
      <c r="G284" s="7">
        <v>8.1927710843373497E-2</v>
      </c>
      <c r="H284" s="7">
        <v>1.6586151368760101E-3</v>
      </c>
      <c r="I284" s="7">
        <v>4.1384863123993601E-2</v>
      </c>
    </row>
    <row r="285" spans="1:9" x14ac:dyDescent="0.2">
      <c r="A285" s="7" t="s">
        <v>3988</v>
      </c>
      <c r="B285" s="7" t="s">
        <v>3989</v>
      </c>
      <c r="C285" s="7" t="s">
        <v>3990</v>
      </c>
      <c r="D285" s="7">
        <v>2.8932584269662901E-3</v>
      </c>
      <c r="E285" s="7">
        <v>5.2808988764044898E-2</v>
      </c>
      <c r="F285" s="7">
        <v>4.98795180722892E-3</v>
      </c>
      <c r="G285" s="7">
        <v>8.8192771084337401E-2</v>
      </c>
      <c r="H285" s="7">
        <v>1.23993558776167E-3</v>
      </c>
      <c r="I285" s="7">
        <v>3.5802469135802498E-2</v>
      </c>
    </row>
    <row r="286" spans="1:9" x14ac:dyDescent="0.2">
      <c r="A286" s="7" t="s">
        <v>3985</v>
      </c>
      <c r="B286" s="7" t="s">
        <v>3986</v>
      </c>
      <c r="C286" s="7" t="s">
        <v>3987</v>
      </c>
      <c r="D286" s="7">
        <v>1.36516853932584E-3</v>
      </c>
      <c r="E286" s="7">
        <v>3.6516853932584303E-2</v>
      </c>
      <c r="F286" s="7">
        <v>3.3493975903614499E-3</v>
      </c>
      <c r="G286" s="7">
        <v>7.1807228915662699E-2</v>
      </c>
      <c r="H286" s="7">
        <v>3.9452495974235096E-3</v>
      </c>
      <c r="I286" s="7">
        <v>6.38754696725711E-2</v>
      </c>
    </row>
    <row r="287" spans="1:9" x14ac:dyDescent="0.2">
      <c r="A287" s="7" t="s">
        <v>3982</v>
      </c>
      <c r="B287" s="7" t="s">
        <v>3983</v>
      </c>
      <c r="C287" s="7" t="s">
        <v>3984</v>
      </c>
      <c r="D287" s="7">
        <v>1.17415730337079E-3</v>
      </c>
      <c r="E287" s="7">
        <v>2.3932584269662899E-2</v>
      </c>
      <c r="F287" s="7">
        <v>3.2289156626505999E-3</v>
      </c>
      <c r="G287" s="7">
        <v>4.98795180722892E-2</v>
      </c>
      <c r="H287" s="7">
        <v>1.4278046162104099E-3</v>
      </c>
      <c r="I287" s="7">
        <v>2.69457863660762E-2</v>
      </c>
    </row>
    <row r="288" spans="1:9" x14ac:dyDescent="0.2">
      <c r="A288" s="7" t="s">
        <v>3979</v>
      </c>
      <c r="B288" s="7" t="s">
        <v>3980</v>
      </c>
      <c r="C288" s="7" t="s">
        <v>3981</v>
      </c>
      <c r="D288" s="7">
        <v>2.5280898876404501E-3</v>
      </c>
      <c r="E288" s="7">
        <v>3.4943820224719098E-2</v>
      </c>
      <c r="F288" s="7">
        <v>2.5060240963855401E-3</v>
      </c>
      <c r="G288" s="7">
        <v>4.4337349397590403E-2</v>
      </c>
      <c r="H288" s="7">
        <v>1.6586151368760101E-3</v>
      </c>
      <c r="I288" s="7">
        <v>2.9307568438003199E-2</v>
      </c>
    </row>
    <row r="289" spans="1:9" x14ac:dyDescent="0.2">
      <c r="A289" s="7" t="s">
        <v>3976</v>
      </c>
      <c r="B289" s="7" t="s">
        <v>3977</v>
      </c>
      <c r="C289" s="7" t="s">
        <v>3978</v>
      </c>
      <c r="D289" s="7">
        <v>1.9438202247191001E-3</v>
      </c>
      <c r="E289" s="7">
        <v>3.02247191011236E-2</v>
      </c>
      <c r="F289" s="7">
        <v>3.1084337349397599E-3</v>
      </c>
      <c r="G289" s="7">
        <v>4.9156626506024099E-2</v>
      </c>
      <c r="H289" s="7">
        <v>1.9592055823939901E-3</v>
      </c>
      <c r="I289" s="7">
        <v>3.1723027375201301E-2</v>
      </c>
    </row>
    <row r="290" spans="1:9" x14ac:dyDescent="0.2">
      <c r="A290" s="7" t="s">
        <v>3973</v>
      </c>
      <c r="B290" s="7" t="s">
        <v>3974</v>
      </c>
      <c r="C290" s="7" t="s">
        <v>3975</v>
      </c>
      <c r="D290" s="7">
        <v>1.73595505617978E-3</v>
      </c>
      <c r="E290" s="7">
        <v>2.8876404494381998E-2</v>
      </c>
      <c r="F290" s="7">
        <v>3.3734939759036101E-3</v>
      </c>
      <c r="G290" s="7">
        <v>5.1084337349397602E-2</v>
      </c>
      <c r="H290" s="7">
        <v>1.44390767579173E-3</v>
      </c>
      <c r="I290" s="7">
        <v>2.7267847557702601E-2</v>
      </c>
    </row>
    <row r="291" spans="1:9" x14ac:dyDescent="0.2">
      <c r="A291" s="7" t="s">
        <v>3970</v>
      </c>
      <c r="B291" s="7" t="s">
        <v>3971</v>
      </c>
      <c r="C291" s="7" t="s">
        <v>3972</v>
      </c>
      <c r="D291" s="7">
        <v>3.6460674157303401E-3</v>
      </c>
      <c r="E291" s="7">
        <v>5.4101123595505597E-2</v>
      </c>
      <c r="F291" s="7">
        <v>6.9879518072289201E-3</v>
      </c>
      <c r="G291" s="7">
        <v>9.1566265060241001E-2</v>
      </c>
      <c r="H291" s="7">
        <v>3.8701019860440198E-3</v>
      </c>
      <c r="I291" s="7">
        <v>5.6360708534621599E-2</v>
      </c>
    </row>
    <row r="292" spans="1:9" x14ac:dyDescent="0.2">
      <c r="A292" s="7" t="s">
        <v>3967</v>
      </c>
      <c r="B292" s="7" t="s">
        <v>3968</v>
      </c>
      <c r="C292" s="7" t="s">
        <v>3969</v>
      </c>
      <c r="D292" s="7">
        <v>4.0898876404494404E-3</v>
      </c>
      <c r="E292" s="7">
        <v>5.23595505617978E-2</v>
      </c>
      <c r="F292" s="7">
        <v>6.9879518072289201E-3</v>
      </c>
      <c r="G292" s="7">
        <v>9.3012048192771105E-2</v>
      </c>
      <c r="H292" s="7">
        <v>3.3172302737520102E-3</v>
      </c>
      <c r="I292" s="7">
        <v>5.06709608158884E-2</v>
      </c>
    </row>
    <row r="293" spans="1:9" x14ac:dyDescent="0.2">
      <c r="A293" s="7" t="s">
        <v>3964</v>
      </c>
      <c r="B293" s="7" t="s">
        <v>3965</v>
      </c>
      <c r="C293" s="7" t="s">
        <v>3966</v>
      </c>
      <c r="D293" s="7">
        <v>4.8370786516853904E-3</v>
      </c>
      <c r="E293" s="7">
        <v>6.06741573033708E-2</v>
      </c>
      <c r="F293" s="7">
        <v>8.0963855421686808E-3</v>
      </c>
      <c r="G293" s="7">
        <v>0.100722891566265</v>
      </c>
      <c r="H293" s="7">
        <v>3.1991411701556599E-3</v>
      </c>
      <c r="I293" s="7">
        <v>4.7826086956521699E-2</v>
      </c>
    </row>
    <row r="294" spans="1:9" x14ac:dyDescent="0.2">
      <c r="A294" s="7" t="s">
        <v>3961</v>
      </c>
      <c r="B294" s="7" t="s">
        <v>3962</v>
      </c>
      <c r="C294" s="7" t="s">
        <v>3963</v>
      </c>
      <c r="D294" s="7">
        <v>3.10112359550562E-3</v>
      </c>
      <c r="E294" s="7">
        <v>4.6516853932584298E-2</v>
      </c>
      <c r="F294" s="7">
        <v>6.7469879518072297E-3</v>
      </c>
      <c r="G294" s="7">
        <v>8.7951807228915699E-2</v>
      </c>
      <c r="H294" s="7">
        <v>5.36768652710682E-3</v>
      </c>
      <c r="I294" s="7">
        <v>6.9243156199677899E-2</v>
      </c>
    </row>
    <row r="295" spans="1:9" x14ac:dyDescent="0.2">
      <c r="A295" s="7" t="s">
        <v>3958</v>
      </c>
      <c r="B295" s="7" t="s">
        <v>3959</v>
      </c>
      <c r="C295" s="7" t="s">
        <v>3960</v>
      </c>
      <c r="D295" s="7">
        <v>4.2977528089887598E-3</v>
      </c>
      <c r="E295" s="7">
        <v>6.4606741573033699E-2</v>
      </c>
      <c r="F295" s="7">
        <v>4.6987951807228902E-3</v>
      </c>
      <c r="G295" s="7">
        <v>8.5542168674698799E-2</v>
      </c>
      <c r="H295" s="7">
        <v>2.9039184111647898E-3</v>
      </c>
      <c r="I295" s="7">
        <v>5.4750402576489499E-2</v>
      </c>
    </row>
    <row r="296" spans="1:9" x14ac:dyDescent="0.2">
      <c r="A296" s="7" t="s">
        <v>3955</v>
      </c>
      <c r="B296" s="7" t="s">
        <v>3956</v>
      </c>
      <c r="C296" s="7" t="s">
        <v>3957</v>
      </c>
      <c r="D296" s="7">
        <v>5.4213483146067403E-3</v>
      </c>
      <c r="E296" s="7">
        <v>7.2471910112359594E-2</v>
      </c>
      <c r="F296" s="7">
        <v>8.7710843373494003E-3</v>
      </c>
      <c r="G296" s="7">
        <v>0.11614457831325301</v>
      </c>
      <c r="H296" s="7">
        <v>5.4750402576489504E-3</v>
      </c>
      <c r="I296" s="7">
        <v>7.4610842726784796E-2</v>
      </c>
    </row>
    <row r="297" spans="1:9" x14ac:dyDescent="0.2">
      <c r="A297" s="7" t="s">
        <v>3952</v>
      </c>
      <c r="B297" s="7" t="s">
        <v>3953</v>
      </c>
      <c r="C297" s="7" t="s">
        <v>3954</v>
      </c>
      <c r="D297" s="7">
        <v>2.9325842696629198E-3</v>
      </c>
      <c r="E297" s="7">
        <v>5.3426966292134802E-2</v>
      </c>
      <c r="F297" s="7">
        <v>5.2771084337349403E-3</v>
      </c>
      <c r="G297" s="7">
        <v>9.0361445783132502E-2</v>
      </c>
      <c r="H297" s="7">
        <v>2.6999463231347299E-3</v>
      </c>
      <c r="I297" s="7">
        <v>5.21739130434783E-2</v>
      </c>
    </row>
    <row r="298" spans="1:9" x14ac:dyDescent="0.2">
      <c r="A298" s="7" t="s">
        <v>3949</v>
      </c>
      <c r="B298" s="7" t="s">
        <v>3950</v>
      </c>
      <c r="C298" s="7" t="s">
        <v>3951</v>
      </c>
      <c r="D298" s="7">
        <v>5.2696629213483098E-3</v>
      </c>
      <c r="E298" s="7">
        <v>7.1348314606741597E-2</v>
      </c>
      <c r="F298" s="7">
        <v>6.2650602409638602E-3</v>
      </c>
      <c r="G298" s="7">
        <v>9.9036144578313307E-2</v>
      </c>
      <c r="H298" s="7">
        <v>5.5287171229200203E-3</v>
      </c>
      <c r="I298" s="7">
        <v>7.5147611379495396E-2</v>
      </c>
    </row>
    <row r="299" spans="1:9" x14ac:dyDescent="0.2">
      <c r="A299" s="7" t="s">
        <v>3946</v>
      </c>
      <c r="B299" s="7" t="s">
        <v>3947</v>
      </c>
      <c r="C299" s="7" t="s">
        <v>3948</v>
      </c>
      <c r="D299" s="7">
        <v>1.4662921348314599E-3</v>
      </c>
      <c r="E299" s="7">
        <v>2.6741573033707899E-2</v>
      </c>
      <c r="F299" s="7">
        <v>1.83373493975904E-3</v>
      </c>
      <c r="G299" s="7">
        <v>3.7590361445783101E-2</v>
      </c>
      <c r="H299" s="7">
        <v>1.7606011808910401E-3</v>
      </c>
      <c r="I299" s="7">
        <v>3.0166398282340301E-2</v>
      </c>
    </row>
    <row r="300" spans="1:9" x14ac:dyDescent="0.2">
      <c r="A300" s="7" t="s">
        <v>3943</v>
      </c>
      <c r="B300" s="7" t="s">
        <v>3944</v>
      </c>
      <c r="C300" s="7" t="s">
        <v>3945</v>
      </c>
      <c r="D300" s="7">
        <v>1.36516853932584E-3</v>
      </c>
      <c r="E300" s="7">
        <v>2.5842696629213499E-2</v>
      </c>
      <c r="F300" s="7">
        <v>3.1566265060240998E-3</v>
      </c>
      <c r="G300" s="7">
        <v>4.8915662650602397E-2</v>
      </c>
      <c r="H300" s="7">
        <v>1.1272141706924301E-3</v>
      </c>
      <c r="I300" s="7">
        <v>2.39935587761675E-2</v>
      </c>
    </row>
    <row r="301" spans="1:9" x14ac:dyDescent="0.2">
      <c r="A301" s="7" t="s">
        <v>3940</v>
      </c>
      <c r="B301" s="7" t="s">
        <v>3941</v>
      </c>
      <c r="C301" s="7" t="s">
        <v>3942</v>
      </c>
      <c r="D301" s="7">
        <v>1.36516853932584E-3</v>
      </c>
      <c r="E301" s="7">
        <v>2.5842696629213499E-2</v>
      </c>
      <c r="F301" s="7">
        <v>1.74698795180723E-3</v>
      </c>
      <c r="G301" s="7">
        <v>3.6626506024096402E-2</v>
      </c>
      <c r="H301" s="7">
        <v>1.14331723027375E-3</v>
      </c>
      <c r="I301" s="7">
        <v>2.4315619967793901E-2</v>
      </c>
    </row>
    <row r="302" spans="1:9" x14ac:dyDescent="0.2">
      <c r="A302" s="7" t="s">
        <v>3937</v>
      </c>
      <c r="B302" s="7" t="s">
        <v>3938</v>
      </c>
      <c r="C302" s="7" t="s">
        <v>3939</v>
      </c>
      <c r="D302" s="7">
        <v>2.1516853932584301E-3</v>
      </c>
      <c r="E302" s="7">
        <v>3.2359550561797699E-2</v>
      </c>
      <c r="F302" s="7">
        <v>1.0987951807228901E-3</v>
      </c>
      <c r="G302" s="7">
        <v>2.9397590361445802E-2</v>
      </c>
      <c r="H302" s="7">
        <v>1.44390767579173E-3</v>
      </c>
      <c r="I302" s="7">
        <v>2.7267847557702601E-2</v>
      </c>
    </row>
    <row r="303" spans="1:9" x14ac:dyDescent="0.2">
      <c r="A303" s="7" t="s">
        <v>3934</v>
      </c>
      <c r="B303" s="7" t="s">
        <v>3935</v>
      </c>
      <c r="C303" s="7" t="s">
        <v>3936</v>
      </c>
      <c r="D303" s="7">
        <v>2.8314606741572999E-3</v>
      </c>
      <c r="E303" s="7">
        <v>4.5224719101123599E-2</v>
      </c>
      <c r="F303" s="7">
        <v>1.1180722891566301E-2</v>
      </c>
      <c r="G303" s="7">
        <v>0.11566265060241</v>
      </c>
      <c r="H303" s="7">
        <v>5.9044551798174997E-3</v>
      </c>
      <c r="I303" s="7">
        <v>7.0853462157809993E-2</v>
      </c>
    </row>
    <row r="304" spans="1:9" x14ac:dyDescent="0.2">
      <c r="A304" s="7" t="s">
        <v>3931</v>
      </c>
      <c r="B304" s="7" t="s">
        <v>3932</v>
      </c>
      <c r="C304" s="7" t="s">
        <v>3933</v>
      </c>
      <c r="D304" s="7">
        <v>3.1292134831460701E-3</v>
      </c>
      <c r="E304" s="7">
        <v>4.8764044943820202E-2</v>
      </c>
      <c r="F304" s="7">
        <v>5.6626506024096404E-3</v>
      </c>
      <c r="G304" s="7">
        <v>7.9518072289156597E-2</v>
      </c>
      <c r="H304" s="7">
        <v>3.6178207192699998E-3</v>
      </c>
      <c r="I304" s="7">
        <v>5.6360708534621599E-2</v>
      </c>
    </row>
    <row r="305" spans="1:9" x14ac:dyDescent="0.2">
      <c r="A305" s="7" t="s">
        <v>3928</v>
      </c>
      <c r="B305" s="7" t="s">
        <v>3929</v>
      </c>
      <c r="C305" s="7" t="s">
        <v>3930</v>
      </c>
      <c r="D305" s="7">
        <v>6.9101123595505598E-3</v>
      </c>
      <c r="E305" s="7">
        <v>7.7528089887640497E-2</v>
      </c>
      <c r="F305" s="7">
        <v>5.2048192771084302E-3</v>
      </c>
      <c r="G305" s="7">
        <v>8.2168674698795199E-2</v>
      </c>
      <c r="H305" s="7">
        <v>3.2098765432098798E-3</v>
      </c>
      <c r="I305" s="7">
        <v>5.2227589908749303E-2</v>
      </c>
    </row>
    <row r="306" spans="1:9" x14ac:dyDescent="0.2">
      <c r="A306" s="7" t="s">
        <v>3925</v>
      </c>
      <c r="B306" s="7" t="s">
        <v>3926</v>
      </c>
      <c r="C306" s="7" t="s">
        <v>3927</v>
      </c>
      <c r="D306" s="7">
        <v>4.6910112359550603E-3</v>
      </c>
      <c r="E306" s="7">
        <v>5.8988764044943798E-2</v>
      </c>
      <c r="F306" s="7">
        <v>4.2409638554216896E-3</v>
      </c>
      <c r="G306" s="7">
        <v>7.5903614457831295E-2</v>
      </c>
      <c r="H306" s="7">
        <v>2.8985507246376799E-3</v>
      </c>
      <c r="I306" s="7">
        <v>4.7396672034353202E-2</v>
      </c>
    </row>
    <row r="307" spans="1:9" x14ac:dyDescent="0.2">
      <c r="A307" s="7" t="s">
        <v>3922</v>
      </c>
      <c r="B307" s="7" t="s">
        <v>3923</v>
      </c>
      <c r="C307" s="7" t="s">
        <v>3924</v>
      </c>
      <c r="D307" s="7">
        <v>1.36516853932584E-3</v>
      </c>
      <c r="E307" s="7">
        <v>3.6516853932584303E-2</v>
      </c>
      <c r="F307" s="7">
        <v>9.3493975903614496E-3</v>
      </c>
      <c r="G307" s="7">
        <v>0.109638554216867</v>
      </c>
      <c r="H307" s="7">
        <v>4.1384863123993601E-3</v>
      </c>
      <c r="I307" s="7">
        <v>6.4412238325281798E-2</v>
      </c>
    </row>
    <row r="308" spans="1:9" x14ac:dyDescent="0.2">
      <c r="A308" s="7" t="s">
        <v>3919</v>
      </c>
      <c r="B308" s="7" t="s">
        <v>3920</v>
      </c>
      <c r="C308" s="7" t="s">
        <v>3921</v>
      </c>
      <c r="D308" s="7">
        <v>1.7584269662921301E-3</v>
      </c>
      <c r="E308" s="7">
        <v>4.1404494382022497E-2</v>
      </c>
      <c r="F308" s="7">
        <v>2.5060240963855401E-3</v>
      </c>
      <c r="G308" s="7">
        <v>6.26506024096386E-2</v>
      </c>
      <c r="H308" s="7">
        <v>2.4906065485775599E-3</v>
      </c>
      <c r="I308" s="7">
        <v>5.0778314546430503E-2</v>
      </c>
    </row>
    <row r="309" spans="1:9" x14ac:dyDescent="0.2">
      <c r="A309" s="7" t="s">
        <v>3916</v>
      </c>
      <c r="B309" s="7" t="s">
        <v>3917</v>
      </c>
      <c r="C309" s="7" t="s">
        <v>3918</v>
      </c>
      <c r="D309" s="7">
        <v>5.5674157303370799E-3</v>
      </c>
      <c r="E309" s="7">
        <v>7.3033707865168496E-2</v>
      </c>
      <c r="F309" s="7">
        <v>3.4457831325301201E-3</v>
      </c>
      <c r="G309" s="7">
        <v>7.3493975903614506E-2</v>
      </c>
      <c r="H309" s="7">
        <v>2.07192699946323E-3</v>
      </c>
      <c r="I309" s="7">
        <v>4.6269457863660803E-2</v>
      </c>
    </row>
    <row r="310" spans="1:9" x14ac:dyDescent="0.2">
      <c r="A310" s="7" t="s">
        <v>3913</v>
      </c>
      <c r="B310" s="7" t="s">
        <v>3914</v>
      </c>
      <c r="C310" s="7" t="s">
        <v>3915</v>
      </c>
      <c r="D310" s="7">
        <v>2.5393258426966302E-3</v>
      </c>
      <c r="E310" s="7">
        <v>4.9775280898876402E-2</v>
      </c>
      <c r="F310" s="7">
        <v>3.1325301204819301E-3</v>
      </c>
      <c r="G310" s="7">
        <v>7.0120481927710906E-2</v>
      </c>
      <c r="H310" s="7">
        <v>1.4546430488459499E-3</v>
      </c>
      <c r="I310" s="7">
        <v>3.8808373590982298E-2</v>
      </c>
    </row>
    <row r="311" spans="1:9" x14ac:dyDescent="0.2">
      <c r="A311" s="7" t="s">
        <v>3910</v>
      </c>
      <c r="B311" s="7" t="s">
        <v>3911</v>
      </c>
      <c r="C311" s="7" t="s">
        <v>3912</v>
      </c>
      <c r="D311" s="7">
        <v>1.4662921348314599E-3</v>
      </c>
      <c r="E311" s="7">
        <v>2.6741573033707899E-2</v>
      </c>
      <c r="F311" s="7">
        <v>1.83373493975904E-3</v>
      </c>
      <c r="G311" s="7">
        <v>3.7590361445783101E-2</v>
      </c>
      <c r="H311" s="7">
        <v>1.7606011808910401E-3</v>
      </c>
      <c r="I311" s="7">
        <v>3.0166398282340301E-2</v>
      </c>
    </row>
    <row r="312" spans="1:9" x14ac:dyDescent="0.2">
      <c r="A312" s="7" t="s">
        <v>3907</v>
      </c>
      <c r="B312" s="7" t="s">
        <v>3908</v>
      </c>
      <c r="C312" s="7" t="s">
        <v>3909</v>
      </c>
      <c r="D312" s="7">
        <v>1.36516853932584E-3</v>
      </c>
      <c r="E312" s="7">
        <v>2.5842696629213499E-2</v>
      </c>
      <c r="F312" s="7">
        <v>3.1566265060240998E-3</v>
      </c>
      <c r="G312" s="7">
        <v>4.8915662650602397E-2</v>
      </c>
      <c r="H312" s="7">
        <v>1.1272141706924301E-3</v>
      </c>
      <c r="I312" s="7">
        <v>2.39935587761675E-2</v>
      </c>
    </row>
    <row r="313" spans="1:9" x14ac:dyDescent="0.2">
      <c r="A313" s="7" t="s">
        <v>3904</v>
      </c>
      <c r="B313" s="7" t="s">
        <v>3905</v>
      </c>
      <c r="C313" s="7" t="s">
        <v>3906</v>
      </c>
      <c r="D313" s="7">
        <v>1.36516853932584E-3</v>
      </c>
      <c r="E313" s="7">
        <v>2.5842696629213499E-2</v>
      </c>
      <c r="F313" s="7">
        <v>1.74698795180723E-3</v>
      </c>
      <c r="G313" s="7">
        <v>3.6626506024096402E-2</v>
      </c>
      <c r="H313" s="7">
        <v>1.14331723027375E-3</v>
      </c>
      <c r="I313" s="7">
        <v>2.4315619967793901E-2</v>
      </c>
    </row>
    <row r="314" spans="1:9" x14ac:dyDescent="0.2">
      <c r="A314" s="7" t="s">
        <v>3901</v>
      </c>
      <c r="B314" s="7" t="s">
        <v>3902</v>
      </c>
      <c r="C314" s="7" t="s">
        <v>3903</v>
      </c>
      <c r="D314" s="7">
        <v>2.1516853932584301E-3</v>
      </c>
      <c r="E314" s="7">
        <v>3.2359550561797699E-2</v>
      </c>
      <c r="F314" s="7">
        <v>1.0987951807228901E-3</v>
      </c>
      <c r="G314" s="7">
        <v>2.9397590361445802E-2</v>
      </c>
      <c r="H314" s="7">
        <v>1.44390767579173E-3</v>
      </c>
      <c r="I314" s="7">
        <v>2.7267847557702601E-2</v>
      </c>
    </row>
    <row r="315" spans="1:9" x14ac:dyDescent="0.2">
      <c r="A315" s="7" t="s">
        <v>3898</v>
      </c>
      <c r="B315" s="7" t="s">
        <v>3899</v>
      </c>
      <c r="C315" s="7" t="s">
        <v>3900</v>
      </c>
      <c r="D315" s="7">
        <v>2.1123595505617999E-4</v>
      </c>
      <c r="E315" s="7">
        <v>2.0337078651685402E-3</v>
      </c>
      <c r="F315" s="7">
        <v>3.42168674698795E-4</v>
      </c>
      <c r="G315" s="7">
        <v>3.4698795180722899E-3</v>
      </c>
      <c r="H315" s="7">
        <v>2.8341384863123998E-4</v>
      </c>
      <c r="I315" s="7">
        <v>2.1095008051529801E-3</v>
      </c>
    </row>
    <row r="316" spans="1:9" x14ac:dyDescent="0.2">
      <c r="A316" s="7" t="s">
        <v>3895</v>
      </c>
      <c r="B316" s="7" t="s">
        <v>3896</v>
      </c>
      <c r="C316" s="7" t="s">
        <v>3897</v>
      </c>
      <c r="D316" s="7">
        <v>1.6292134831460701E-4</v>
      </c>
      <c r="E316" s="7">
        <v>1.7078651685393301E-3</v>
      </c>
      <c r="F316" s="7">
        <v>3.7831325301204802E-4</v>
      </c>
      <c r="G316" s="7">
        <v>3.6867469879518101E-3</v>
      </c>
      <c r="H316" s="7">
        <v>3.5856146001073499E-4</v>
      </c>
      <c r="I316" s="7">
        <v>2.5389157273215199E-3</v>
      </c>
    </row>
    <row r="317" spans="1:9" x14ac:dyDescent="0.2">
      <c r="A317" s="7" t="s">
        <v>3892</v>
      </c>
      <c r="B317" s="7" t="s">
        <v>3893</v>
      </c>
      <c r="C317" s="7" t="s">
        <v>3894</v>
      </c>
      <c r="D317" s="7">
        <v>3.1179775280898903E-4</v>
      </c>
      <c r="E317" s="7">
        <v>2.5168539325842701E-3</v>
      </c>
      <c r="F317" s="7">
        <v>6.1445783132530103E-4</v>
      </c>
      <c r="G317" s="7">
        <v>4.7228915662650599E-3</v>
      </c>
      <c r="H317" s="7">
        <v>4.4873859366612999E-4</v>
      </c>
      <c r="I317" s="7">
        <v>2.83950617283951E-3</v>
      </c>
    </row>
    <row r="318" spans="1:9" x14ac:dyDescent="0.2">
      <c r="A318" s="7" t="s">
        <v>3889</v>
      </c>
      <c r="B318" s="7" t="s">
        <v>3890</v>
      </c>
      <c r="C318" s="7" t="s">
        <v>3891</v>
      </c>
      <c r="D318" s="7">
        <v>7.3595505617977502E-5</v>
      </c>
      <c r="E318" s="7">
        <v>1.24157303370787E-3</v>
      </c>
      <c r="F318" s="7">
        <v>1.2265060240963899E-4</v>
      </c>
      <c r="G318" s="7">
        <v>2.24096385542169E-3</v>
      </c>
      <c r="H318" s="7">
        <v>1.15405260332797E-4</v>
      </c>
      <c r="I318" s="7">
        <v>1.70155662909286E-3</v>
      </c>
    </row>
    <row r="319" spans="1:9" x14ac:dyDescent="0.2">
      <c r="A319" s="7" t="s">
        <v>3886</v>
      </c>
      <c r="B319" s="7" t="s">
        <v>3887</v>
      </c>
      <c r="C319" s="7" t="s">
        <v>3888</v>
      </c>
      <c r="D319" s="7">
        <v>3.6516853932584302E-4</v>
      </c>
      <c r="E319" s="7">
        <v>2.8988764044943801E-3</v>
      </c>
      <c r="F319" s="7">
        <v>8.1927710843373496E-4</v>
      </c>
      <c r="G319" s="7">
        <v>5.8554216867469904E-3</v>
      </c>
      <c r="H319" s="7">
        <v>5.0295222758990903E-4</v>
      </c>
      <c r="I319" s="7">
        <v>3.5050993022007499E-3</v>
      </c>
    </row>
    <row r="320" spans="1:9" x14ac:dyDescent="0.2">
      <c r="A320" s="7" t="s">
        <v>3883</v>
      </c>
      <c r="B320" s="7" t="s">
        <v>3884</v>
      </c>
      <c r="C320" s="7" t="s">
        <v>3885</v>
      </c>
      <c r="D320" s="7">
        <v>5.5449438202247197E-5</v>
      </c>
      <c r="E320" s="7">
        <v>1.19101123595506E-3</v>
      </c>
      <c r="F320" s="7">
        <v>8.8674698795180695E-5</v>
      </c>
      <c r="G320" s="7">
        <v>1.9879518072289199E-3</v>
      </c>
      <c r="H320" s="7">
        <v>2.9575952764358599E-5</v>
      </c>
      <c r="I320" s="7">
        <v>8.1052066559312902E-4</v>
      </c>
    </row>
    <row r="321" spans="1:9" x14ac:dyDescent="0.2">
      <c r="A321" s="7" t="s">
        <v>3880</v>
      </c>
      <c r="B321" s="7" t="s">
        <v>3881</v>
      </c>
      <c r="C321" s="7" t="s">
        <v>3882</v>
      </c>
      <c r="D321" s="7">
        <v>2.1123595505617999E-4</v>
      </c>
      <c r="E321" s="7">
        <v>2.0337078651685402E-3</v>
      </c>
      <c r="F321" s="7">
        <v>3.42168674698795E-4</v>
      </c>
      <c r="G321" s="7">
        <v>3.4698795180722899E-3</v>
      </c>
      <c r="H321" s="7">
        <v>2.8341384863123998E-4</v>
      </c>
      <c r="I321" s="7">
        <v>2.1095008051529801E-3</v>
      </c>
    </row>
    <row r="322" spans="1:9" x14ac:dyDescent="0.2">
      <c r="A322" s="7" t="s">
        <v>3877</v>
      </c>
      <c r="B322" s="7" t="s">
        <v>3878</v>
      </c>
      <c r="C322" s="7" t="s">
        <v>3879</v>
      </c>
      <c r="D322" s="7">
        <v>1.6292134831460701E-4</v>
      </c>
      <c r="E322" s="7">
        <v>1.7078651685393301E-3</v>
      </c>
      <c r="F322" s="7">
        <v>3.7831325301204802E-4</v>
      </c>
      <c r="G322" s="7">
        <v>3.6867469879518101E-3</v>
      </c>
      <c r="H322" s="7">
        <v>3.5856146001073499E-4</v>
      </c>
      <c r="I322" s="7">
        <v>2.5389157273215199E-3</v>
      </c>
    </row>
    <row r="323" spans="1:9" x14ac:dyDescent="0.2">
      <c r="A323" s="7" t="s">
        <v>3874</v>
      </c>
      <c r="B323" s="7" t="s">
        <v>3875</v>
      </c>
      <c r="C323" s="7" t="s">
        <v>3876</v>
      </c>
      <c r="D323" s="7">
        <v>3.1179775280898903E-4</v>
      </c>
      <c r="E323" s="7">
        <v>2.5168539325842701E-3</v>
      </c>
      <c r="F323" s="7">
        <v>6.1445783132530103E-4</v>
      </c>
      <c r="G323" s="7">
        <v>4.7228915662650599E-3</v>
      </c>
      <c r="H323" s="7">
        <v>4.4873859366612999E-4</v>
      </c>
      <c r="I323" s="7">
        <v>2.83950617283951E-3</v>
      </c>
    </row>
    <row r="324" spans="1:9" x14ac:dyDescent="0.2">
      <c r="A324" s="7" t="s">
        <v>3871</v>
      </c>
      <c r="B324" s="7" t="s">
        <v>3872</v>
      </c>
      <c r="C324" s="7" t="s">
        <v>3873</v>
      </c>
      <c r="D324" s="7">
        <v>7.3595505617977502E-5</v>
      </c>
      <c r="E324" s="7">
        <v>1.24157303370787E-3</v>
      </c>
      <c r="F324" s="7">
        <v>1.2265060240963899E-4</v>
      </c>
      <c r="G324" s="7">
        <v>2.24096385542169E-3</v>
      </c>
      <c r="H324" s="7">
        <v>1.15405260332797E-4</v>
      </c>
      <c r="I324" s="7">
        <v>1.70155662909286E-3</v>
      </c>
    </row>
    <row r="325" spans="1:9" x14ac:dyDescent="0.2">
      <c r="A325" s="7" t="s">
        <v>3868</v>
      </c>
      <c r="B325" s="7" t="s">
        <v>3869</v>
      </c>
      <c r="C325" s="7" t="s">
        <v>3870</v>
      </c>
      <c r="D325" s="7">
        <v>3.6516853932584302E-4</v>
      </c>
      <c r="E325" s="7">
        <v>2.8988764044943801E-3</v>
      </c>
      <c r="F325" s="7">
        <v>8.1927710843373496E-4</v>
      </c>
      <c r="G325" s="7">
        <v>5.8554216867469904E-3</v>
      </c>
      <c r="H325" s="7">
        <v>5.0295222758990903E-4</v>
      </c>
      <c r="I325" s="7">
        <v>3.5050993022007499E-3</v>
      </c>
    </row>
    <row r="326" spans="1:9" x14ac:dyDescent="0.2">
      <c r="A326" s="7" t="s">
        <v>3865</v>
      </c>
      <c r="B326" s="7" t="s">
        <v>3866</v>
      </c>
      <c r="C326" s="7" t="s">
        <v>3867</v>
      </c>
      <c r="D326" s="7">
        <v>5.5449438202247197E-5</v>
      </c>
      <c r="E326" s="7">
        <v>1.19101123595506E-3</v>
      </c>
      <c r="F326" s="7">
        <v>8.8674698795180695E-5</v>
      </c>
      <c r="G326" s="7">
        <v>1.9879518072289199E-3</v>
      </c>
      <c r="H326" s="7">
        <v>2.9575952764358599E-5</v>
      </c>
      <c r="I326" s="7">
        <v>8.1052066559312902E-4</v>
      </c>
    </row>
    <row r="327" spans="1:9" x14ac:dyDescent="0.2">
      <c r="A327" s="7" t="s">
        <v>3862</v>
      </c>
      <c r="B327" s="7" t="s">
        <v>3863</v>
      </c>
      <c r="C327" s="7" t="s">
        <v>3864</v>
      </c>
      <c r="D327" s="7">
        <v>1.17415730337079E-3</v>
      </c>
      <c r="E327" s="7">
        <v>2.3932584269662899E-2</v>
      </c>
      <c r="F327" s="7">
        <v>3.2289156626505999E-3</v>
      </c>
      <c r="G327" s="7">
        <v>4.98795180722892E-2</v>
      </c>
      <c r="H327" s="7">
        <v>1.4278046162104099E-3</v>
      </c>
      <c r="I327" s="7">
        <v>2.69457863660762E-2</v>
      </c>
    </row>
    <row r="328" spans="1:9" x14ac:dyDescent="0.2">
      <c r="A328" s="7" t="s">
        <v>3859</v>
      </c>
      <c r="B328" s="7" t="s">
        <v>3860</v>
      </c>
      <c r="C328" s="7" t="s">
        <v>3861</v>
      </c>
      <c r="D328" s="7">
        <v>2.5280898876404501E-3</v>
      </c>
      <c r="E328" s="7">
        <v>3.4943820224719098E-2</v>
      </c>
      <c r="F328" s="7">
        <v>2.5060240963855401E-3</v>
      </c>
      <c r="G328" s="7">
        <v>4.4337349397590403E-2</v>
      </c>
      <c r="H328" s="7">
        <v>1.6586151368760101E-3</v>
      </c>
      <c r="I328" s="7">
        <v>2.9307568438003199E-2</v>
      </c>
    </row>
    <row r="329" spans="1:9" x14ac:dyDescent="0.2">
      <c r="A329" s="7" t="s">
        <v>3856</v>
      </c>
      <c r="B329" s="7" t="s">
        <v>3857</v>
      </c>
      <c r="C329" s="7" t="s">
        <v>3858</v>
      </c>
      <c r="D329" s="7">
        <v>1.9438202247191001E-3</v>
      </c>
      <c r="E329" s="7">
        <v>3.02247191011236E-2</v>
      </c>
      <c r="F329" s="7">
        <v>3.1084337349397599E-3</v>
      </c>
      <c r="G329" s="7">
        <v>4.9156626506024099E-2</v>
      </c>
      <c r="H329" s="7">
        <v>1.9592055823939901E-3</v>
      </c>
      <c r="I329" s="7">
        <v>3.1723027375201301E-2</v>
      </c>
    </row>
    <row r="330" spans="1:9" x14ac:dyDescent="0.2">
      <c r="A330" s="7" t="s">
        <v>3853</v>
      </c>
      <c r="B330" s="7" t="s">
        <v>3854</v>
      </c>
      <c r="C330" s="7" t="s">
        <v>3855</v>
      </c>
      <c r="D330" s="7">
        <v>1.73595505617978E-3</v>
      </c>
      <c r="E330" s="7">
        <v>2.8876404494381998E-2</v>
      </c>
      <c r="F330" s="7">
        <v>3.3734939759036101E-3</v>
      </c>
      <c r="G330" s="7">
        <v>5.1084337349397602E-2</v>
      </c>
      <c r="H330" s="7">
        <v>1.44390767579173E-3</v>
      </c>
      <c r="I330" s="7">
        <v>2.7267847557702601E-2</v>
      </c>
    </row>
    <row r="331" spans="1:9" x14ac:dyDescent="0.2">
      <c r="A331" s="7" t="s">
        <v>3850</v>
      </c>
      <c r="B331" s="7" t="s">
        <v>3851</v>
      </c>
      <c r="C331" s="7" t="s">
        <v>3852</v>
      </c>
      <c r="D331" s="7">
        <v>1.6685393258427E-3</v>
      </c>
      <c r="E331" s="7">
        <v>3.97752808988764E-2</v>
      </c>
      <c r="F331" s="7">
        <v>3.1084337349397599E-3</v>
      </c>
      <c r="G331" s="7">
        <v>6.9638554216867501E-2</v>
      </c>
      <c r="H331" s="7">
        <v>8.3199141170155698E-4</v>
      </c>
      <c r="I331" s="7">
        <v>2.9361245303274299E-2</v>
      </c>
    </row>
    <row r="332" spans="1:9" x14ac:dyDescent="0.2">
      <c r="A332" s="7" t="s">
        <v>3847</v>
      </c>
      <c r="B332" s="7" t="s">
        <v>3848</v>
      </c>
      <c r="C332" s="7" t="s">
        <v>3849</v>
      </c>
      <c r="D332" s="7">
        <v>3.3202247191011199E-3</v>
      </c>
      <c r="E332" s="7">
        <v>5.6741573033707901E-2</v>
      </c>
      <c r="F332" s="7">
        <v>2.8192771084337401E-3</v>
      </c>
      <c r="G332" s="7">
        <v>6.6506024096385494E-2</v>
      </c>
      <c r="H332" s="7">
        <v>2.07729468599034E-3</v>
      </c>
      <c r="I332" s="7">
        <v>4.6376811594202899E-2</v>
      </c>
    </row>
    <row r="333" spans="1:9" x14ac:dyDescent="0.2">
      <c r="A333" s="7" t="s">
        <v>3844</v>
      </c>
      <c r="B333" s="7" t="s">
        <v>3845</v>
      </c>
      <c r="C333" s="7" t="s">
        <v>3846</v>
      </c>
      <c r="D333" s="7">
        <v>9.6067415730337097E-4</v>
      </c>
      <c r="E333" s="7">
        <v>3.0393258426966299E-2</v>
      </c>
      <c r="F333" s="7">
        <v>3.1325301204819301E-3</v>
      </c>
      <c r="G333" s="7">
        <v>7.0120481927710906E-2</v>
      </c>
      <c r="H333" s="7">
        <v>2.1202361782071901E-3</v>
      </c>
      <c r="I333" s="7">
        <v>4.6108427267847599E-2</v>
      </c>
    </row>
    <row r="334" spans="1:9" x14ac:dyDescent="0.2">
      <c r="A334" s="7" t="s">
        <v>3841</v>
      </c>
      <c r="B334" s="7" t="s">
        <v>3842</v>
      </c>
      <c r="C334" s="7" t="s">
        <v>3843</v>
      </c>
      <c r="D334" s="7">
        <v>3.1910112359550599E-3</v>
      </c>
      <c r="E334" s="7">
        <v>5.5393258426966303E-2</v>
      </c>
      <c r="F334" s="7">
        <v>2.1975903614457801E-3</v>
      </c>
      <c r="G334" s="7">
        <v>5.8795180722891603E-2</v>
      </c>
      <c r="H334" s="7">
        <v>2.2812667740204E-3</v>
      </c>
      <c r="I334" s="7">
        <v>4.8577563070316701E-2</v>
      </c>
    </row>
    <row r="335" spans="1:9" x14ac:dyDescent="0.2">
      <c r="A335" s="7" t="s">
        <v>3838</v>
      </c>
      <c r="B335" s="7" t="s">
        <v>3839</v>
      </c>
      <c r="C335" s="7" t="s">
        <v>3840</v>
      </c>
      <c r="D335" s="7">
        <v>3.1292134831460701E-3</v>
      </c>
      <c r="E335" s="7">
        <v>5.5224719101123601E-2</v>
      </c>
      <c r="F335" s="7">
        <v>6.91566265060241E-3</v>
      </c>
      <c r="G335" s="7">
        <v>0.103855421686747</v>
      </c>
      <c r="H335" s="7">
        <v>4.9758454106280199E-3</v>
      </c>
      <c r="I335" s="7">
        <v>7.1926999463231306E-2</v>
      </c>
    </row>
    <row r="336" spans="1:9" x14ac:dyDescent="0.2">
      <c r="A336" s="7" t="s">
        <v>3835</v>
      </c>
      <c r="B336" s="7" t="s">
        <v>3836</v>
      </c>
      <c r="C336" s="7" t="s">
        <v>3837</v>
      </c>
      <c r="D336" s="7">
        <v>4.6910112359550603E-3</v>
      </c>
      <c r="E336" s="7">
        <v>6.7415730337078594E-2</v>
      </c>
      <c r="F336" s="7">
        <v>1.0963855421686699E-2</v>
      </c>
      <c r="G336" s="7">
        <v>0.13060240963855399</v>
      </c>
      <c r="H336" s="7">
        <v>3.90230810520666E-3</v>
      </c>
      <c r="I336" s="7">
        <v>6.3338701019860402E-2</v>
      </c>
    </row>
    <row r="337" spans="1:9" x14ac:dyDescent="0.2">
      <c r="A337" s="7" t="s">
        <v>3832</v>
      </c>
      <c r="B337" s="7" t="s">
        <v>3833</v>
      </c>
      <c r="C337" s="7" t="s">
        <v>3834</v>
      </c>
      <c r="D337" s="7">
        <v>3.85393258426966E-3</v>
      </c>
      <c r="E337" s="7">
        <v>6.0112359550561802E-2</v>
      </c>
      <c r="F337" s="7">
        <v>7.8554216867469905E-3</v>
      </c>
      <c r="G337" s="7">
        <v>0.11084337349397599</v>
      </c>
      <c r="H337" s="7">
        <v>3.9398819108964001E-3</v>
      </c>
      <c r="I337" s="7">
        <v>6.38754696725711E-2</v>
      </c>
    </row>
    <row r="338" spans="1:9" x14ac:dyDescent="0.2">
      <c r="A338" s="7" t="s">
        <v>3829</v>
      </c>
      <c r="B338" s="7" t="s">
        <v>3830</v>
      </c>
      <c r="C338" s="7" t="s">
        <v>3831</v>
      </c>
      <c r="D338" s="7">
        <v>4.2977528089887598E-3</v>
      </c>
      <c r="E338" s="7">
        <v>6.4606741573033699E-2</v>
      </c>
      <c r="F338" s="7">
        <v>5.5180722891566298E-3</v>
      </c>
      <c r="G338" s="7">
        <v>9.2048192771084295E-2</v>
      </c>
      <c r="H338" s="7">
        <v>4.3585614600107399E-3</v>
      </c>
      <c r="I338" s="7">
        <v>6.7096081588835205E-2</v>
      </c>
    </row>
    <row r="339" spans="1:9" x14ac:dyDescent="0.2">
      <c r="A339" s="7" t="s">
        <v>3826</v>
      </c>
      <c r="B339" s="7" t="s">
        <v>3827</v>
      </c>
      <c r="C339" s="7" t="s">
        <v>3828</v>
      </c>
      <c r="D339" s="7">
        <v>5.7865168539325803E-3</v>
      </c>
      <c r="E339" s="7">
        <v>6.9662921348314602E-2</v>
      </c>
      <c r="F339" s="7">
        <v>6.5301204819277099E-3</v>
      </c>
      <c r="G339" s="7">
        <v>9.3253012048192793E-2</v>
      </c>
      <c r="H339" s="7">
        <v>4.66451959205582E-3</v>
      </c>
      <c r="I339" s="7">
        <v>6.2265163714439097E-2</v>
      </c>
    </row>
    <row r="340" spans="1:9" x14ac:dyDescent="0.2">
      <c r="A340" s="7" t="s">
        <v>3823</v>
      </c>
      <c r="B340" s="7" t="s">
        <v>3824</v>
      </c>
      <c r="C340" s="7" t="s">
        <v>3825</v>
      </c>
      <c r="D340" s="7">
        <v>6.7977528089887603E-3</v>
      </c>
      <c r="E340" s="7">
        <v>7.6966292134831499E-2</v>
      </c>
      <c r="F340" s="7">
        <v>1.1927710843373501E-2</v>
      </c>
      <c r="G340" s="7">
        <v>0.12578313253012</v>
      </c>
      <c r="H340" s="7">
        <v>6.6022544283413902E-3</v>
      </c>
      <c r="I340" s="7">
        <v>7.8368223295759501E-2</v>
      </c>
    </row>
    <row r="341" spans="1:9" x14ac:dyDescent="0.2">
      <c r="A341" s="7" t="s">
        <v>3820</v>
      </c>
      <c r="B341" s="7" t="s">
        <v>3821</v>
      </c>
      <c r="C341" s="7" t="s">
        <v>3822</v>
      </c>
      <c r="D341" s="7">
        <v>4.2977528089887598E-3</v>
      </c>
      <c r="E341" s="7">
        <v>5.9550561797752803E-2</v>
      </c>
      <c r="F341" s="7">
        <v>7.0120481927710802E-3</v>
      </c>
      <c r="G341" s="7">
        <v>9.7590361445783105E-2</v>
      </c>
      <c r="H341" s="7">
        <v>3.8378958668813701E-3</v>
      </c>
      <c r="I341" s="7">
        <v>5.7434245840042898E-2</v>
      </c>
    </row>
    <row r="342" spans="1:9" x14ac:dyDescent="0.2">
      <c r="A342" s="7" t="s">
        <v>3817</v>
      </c>
      <c r="B342" s="7" t="s">
        <v>3818</v>
      </c>
      <c r="C342" s="7" t="s">
        <v>3819</v>
      </c>
      <c r="D342" s="7">
        <v>7.4157303370786503E-3</v>
      </c>
      <c r="E342" s="7">
        <v>7.8089887640449399E-2</v>
      </c>
      <c r="F342" s="7">
        <v>7.3734939759036097E-3</v>
      </c>
      <c r="G342" s="7">
        <v>0.103132530120482</v>
      </c>
      <c r="H342" s="7">
        <v>6.9779924852388601E-3</v>
      </c>
      <c r="I342" s="7">
        <v>7.9978529253891595E-2</v>
      </c>
    </row>
    <row r="343" spans="1:9" x14ac:dyDescent="0.2">
      <c r="A343" s="7" t="s">
        <v>3814</v>
      </c>
      <c r="B343" s="7" t="s">
        <v>3815</v>
      </c>
      <c r="C343" s="7" t="s">
        <v>3816</v>
      </c>
      <c r="D343" s="7">
        <v>1.17415730337079E-3</v>
      </c>
      <c r="E343" s="7">
        <v>1.9550561797752799E-2</v>
      </c>
      <c r="F343" s="7">
        <v>2.5783132530120502E-3</v>
      </c>
      <c r="G343" s="7">
        <v>3.6385542168674699E-2</v>
      </c>
      <c r="H343" s="7">
        <v>1.4492753623188399E-3</v>
      </c>
      <c r="I343" s="7">
        <v>2.2275899087493299E-2</v>
      </c>
    </row>
    <row r="344" spans="1:9" x14ac:dyDescent="0.2">
      <c r="A344" s="7" t="s">
        <v>3811</v>
      </c>
      <c r="B344" s="7" t="s">
        <v>3812</v>
      </c>
      <c r="C344" s="7" t="s">
        <v>3813</v>
      </c>
      <c r="D344" s="7">
        <v>1.18539325842697E-3</v>
      </c>
      <c r="E344" s="7">
        <v>1.94943820224719E-2</v>
      </c>
      <c r="F344" s="7">
        <v>2.55421686746988E-3</v>
      </c>
      <c r="G344" s="7">
        <v>3.6144578313252997E-2</v>
      </c>
      <c r="H344" s="7">
        <v>1.54589371980676E-3</v>
      </c>
      <c r="I344" s="7">
        <v>2.2866344605475E-2</v>
      </c>
    </row>
    <row r="345" spans="1:9" x14ac:dyDescent="0.2">
      <c r="A345" s="7" t="s">
        <v>3808</v>
      </c>
      <c r="B345" s="7" t="s">
        <v>3809</v>
      </c>
      <c r="C345" s="7" t="s">
        <v>3810</v>
      </c>
      <c r="D345" s="7">
        <v>1.43258426966292E-3</v>
      </c>
      <c r="E345" s="7">
        <v>2.1573033707865199E-2</v>
      </c>
      <c r="F345" s="7">
        <v>1.5686746987951801E-3</v>
      </c>
      <c r="G345" s="7">
        <v>2.8674698795180701E-2</v>
      </c>
      <c r="H345" s="7">
        <v>9.6081588835212001E-4</v>
      </c>
      <c r="I345" s="7">
        <v>1.8035426731078899E-2</v>
      </c>
    </row>
    <row r="346" spans="1:9" x14ac:dyDescent="0.2">
      <c r="A346" s="7" t="s">
        <v>3805</v>
      </c>
      <c r="B346" s="7" t="s">
        <v>3806</v>
      </c>
      <c r="C346" s="7" t="s">
        <v>3807</v>
      </c>
      <c r="D346" s="7">
        <v>1.2865168539325799E-3</v>
      </c>
      <c r="E346" s="7">
        <v>0.02</v>
      </c>
      <c r="F346" s="7">
        <v>1.9831325301204799E-3</v>
      </c>
      <c r="G346" s="7">
        <v>3.2048192771084297E-2</v>
      </c>
      <c r="H346" s="7">
        <v>9.8765432098765391E-4</v>
      </c>
      <c r="I346" s="7">
        <v>1.8303811057434199E-2</v>
      </c>
    </row>
    <row r="347" spans="1:9" x14ac:dyDescent="0.2">
      <c r="A347" s="7" t="s">
        <v>3802</v>
      </c>
      <c r="B347" s="7" t="s">
        <v>3803</v>
      </c>
      <c r="C347" s="7" t="s">
        <v>3804</v>
      </c>
      <c r="D347" s="7">
        <v>8.5955056179775301E-4</v>
      </c>
      <c r="E347" s="7">
        <v>1.6573033707865201E-2</v>
      </c>
      <c r="F347" s="7">
        <v>1.6987951807228899E-3</v>
      </c>
      <c r="G347" s="7">
        <v>2.9397590361445802E-2</v>
      </c>
      <c r="H347" s="7">
        <v>1.4975845410628E-3</v>
      </c>
      <c r="I347" s="7">
        <v>2.24906065485776E-2</v>
      </c>
    </row>
    <row r="348" spans="1:9" x14ac:dyDescent="0.2">
      <c r="A348" s="7" t="s">
        <v>3799</v>
      </c>
      <c r="B348" s="7" t="s">
        <v>3800</v>
      </c>
      <c r="C348" s="7" t="s">
        <v>3801</v>
      </c>
      <c r="D348" s="7">
        <v>1.17415730337079E-3</v>
      </c>
      <c r="E348" s="7">
        <v>1.9550561797752799E-2</v>
      </c>
      <c r="F348" s="7">
        <v>2.5783132530120502E-3</v>
      </c>
      <c r="G348" s="7">
        <v>3.6385542168674699E-2</v>
      </c>
      <c r="H348" s="7">
        <v>1.4492753623188399E-3</v>
      </c>
      <c r="I348" s="7">
        <v>2.2275899087493299E-2</v>
      </c>
    </row>
    <row r="349" spans="1:9" x14ac:dyDescent="0.2">
      <c r="A349" s="7" t="s">
        <v>3796</v>
      </c>
      <c r="B349" s="7" t="s">
        <v>3797</v>
      </c>
      <c r="C349" s="7" t="s">
        <v>3798</v>
      </c>
      <c r="D349" s="7">
        <v>1.18539325842697E-3</v>
      </c>
      <c r="E349" s="7">
        <v>1.94943820224719E-2</v>
      </c>
      <c r="F349" s="7">
        <v>2.55421686746988E-3</v>
      </c>
      <c r="G349" s="7">
        <v>3.6144578313252997E-2</v>
      </c>
      <c r="H349" s="7">
        <v>1.54589371980676E-3</v>
      </c>
      <c r="I349" s="7">
        <v>2.2866344605475E-2</v>
      </c>
    </row>
    <row r="350" spans="1:9" x14ac:dyDescent="0.2">
      <c r="A350" s="7" t="s">
        <v>3793</v>
      </c>
      <c r="B350" s="7" t="s">
        <v>3794</v>
      </c>
      <c r="C350" s="7" t="s">
        <v>3795</v>
      </c>
      <c r="D350" s="7">
        <v>1.43258426966292E-3</v>
      </c>
      <c r="E350" s="7">
        <v>2.1573033707865199E-2</v>
      </c>
      <c r="F350" s="7">
        <v>1.5686746987951801E-3</v>
      </c>
      <c r="G350" s="7">
        <v>2.8674698795180701E-2</v>
      </c>
      <c r="H350" s="7">
        <v>9.6081588835212001E-4</v>
      </c>
      <c r="I350" s="7">
        <v>1.8035426731078899E-2</v>
      </c>
    </row>
    <row r="351" spans="1:9" x14ac:dyDescent="0.2">
      <c r="A351" s="7" t="s">
        <v>3790</v>
      </c>
      <c r="B351" s="7" t="s">
        <v>3791</v>
      </c>
      <c r="C351" s="7" t="s">
        <v>3792</v>
      </c>
      <c r="D351" s="7">
        <v>1.2865168539325799E-3</v>
      </c>
      <c r="E351" s="7">
        <v>0.02</v>
      </c>
      <c r="F351" s="7">
        <v>1.9831325301204799E-3</v>
      </c>
      <c r="G351" s="7">
        <v>3.2048192771084297E-2</v>
      </c>
      <c r="H351" s="7">
        <v>9.8765432098765391E-4</v>
      </c>
      <c r="I351" s="7">
        <v>1.8303811057434199E-2</v>
      </c>
    </row>
    <row r="352" spans="1:9" x14ac:dyDescent="0.2">
      <c r="A352" s="7" t="s">
        <v>3787</v>
      </c>
      <c r="B352" s="7" t="s">
        <v>3788</v>
      </c>
      <c r="C352" s="7" t="s">
        <v>3789</v>
      </c>
      <c r="D352" s="7">
        <v>8.5955056179775301E-4</v>
      </c>
      <c r="E352" s="7">
        <v>1.6573033707865201E-2</v>
      </c>
      <c r="F352" s="7">
        <v>1.6987951807228899E-3</v>
      </c>
      <c r="G352" s="7">
        <v>2.9397590361445802E-2</v>
      </c>
      <c r="H352" s="7">
        <v>1.4975845410628E-3</v>
      </c>
      <c r="I352" s="7">
        <v>2.24906065485776E-2</v>
      </c>
    </row>
    <row r="353" spans="1:9" x14ac:dyDescent="0.2">
      <c r="A353" s="7" t="s">
        <v>3784</v>
      </c>
      <c r="B353" s="7" t="s">
        <v>3785</v>
      </c>
      <c r="C353" s="7" t="s">
        <v>3786</v>
      </c>
      <c r="D353" s="7">
        <v>1.17415730337079E-3</v>
      </c>
      <c r="E353" s="7">
        <v>1.9550561797752799E-2</v>
      </c>
      <c r="F353" s="7">
        <v>2.5783132530120502E-3</v>
      </c>
      <c r="G353" s="7">
        <v>3.6385542168674699E-2</v>
      </c>
      <c r="H353" s="7">
        <v>1.4492753623188399E-3</v>
      </c>
      <c r="I353" s="7">
        <v>2.2222222222222199E-2</v>
      </c>
    </row>
    <row r="354" spans="1:9" x14ac:dyDescent="0.2">
      <c r="A354" s="7" t="s">
        <v>3781</v>
      </c>
      <c r="B354" s="7" t="s">
        <v>3782</v>
      </c>
      <c r="C354" s="7" t="s">
        <v>3783</v>
      </c>
      <c r="D354" s="7">
        <v>1.17977528089888E-3</v>
      </c>
      <c r="E354" s="7">
        <v>1.94943820224719E-2</v>
      </c>
      <c r="F354" s="7">
        <v>2.5301204819277098E-3</v>
      </c>
      <c r="G354" s="7">
        <v>3.6144578313252997E-2</v>
      </c>
      <c r="H354" s="7">
        <v>1.5244229736983399E-3</v>
      </c>
      <c r="I354" s="7">
        <v>2.2866344605475E-2</v>
      </c>
    </row>
    <row r="355" spans="1:9" x14ac:dyDescent="0.2">
      <c r="A355" s="7" t="s">
        <v>3778</v>
      </c>
      <c r="B355" s="7" t="s">
        <v>3779</v>
      </c>
      <c r="C355" s="7" t="s">
        <v>3780</v>
      </c>
      <c r="D355" s="7">
        <v>1.43258426966292E-3</v>
      </c>
      <c r="E355" s="7">
        <v>2.1573033707865199E-2</v>
      </c>
      <c r="F355" s="7">
        <v>1.5662650602409601E-3</v>
      </c>
      <c r="G355" s="7">
        <v>2.8674698795180701E-2</v>
      </c>
      <c r="H355" s="7">
        <v>9.6081588835212001E-4</v>
      </c>
      <c r="I355" s="7">
        <v>1.8035426731078899E-2</v>
      </c>
    </row>
    <row r="356" spans="1:9" x14ac:dyDescent="0.2">
      <c r="A356" s="7" t="s">
        <v>3775</v>
      </c>
      <c r="B356" s="7" t="s">
        <v>3776</v>
      </c>
      <c r="C356" s="7" t="s">
        <v>3777</v>
      </c>
      <c r="D356" s="7">
        <v>1.2865168539325799E-3</v>
      </c>
      <c r="E356" s="7">
        <v>0.02</v>
      </c>
      <c r="F356" s="7">
        <v>1.9831325301204799E-3</v>
      </c>
      <c r="G356" s="7">
        <v>3.2048192771084297E-2</v>
      </c>
      <c r="H356" s="7">
        <v>9.8765432098765391E-4</v>
      </c>
      <c r="I356" s="7">
        <v>1.8303811057434199E-2</v>
      </c>
    </row>
    <row r="357" spans="1:9" x14ac:dyDescent="0.2">
      <c r="A357" s="7" t="s">
        <v>3772</v>
      </c>
      <c r="B357" s="7" t="s">
        <v>3773</v>
      </c>
      <c r="C357" s="7" t="s">
        <v>3774</v>
      </c>
      <c r="D357" s="7">
        <v>8.5393258426966299E-4</v>
      </c>
      <c r="E357" s="7">
        <v>1.6573033707865201E-2</v>
      </c>
      <c r="F357" s="7">
        <v>1.6963855421686699E-3</v>
      </c>
      <c r="G357" s="7">
        <v>2.9397590361445802E-2</v>
      </c>
      <c r="H357" s="7">
        <v>1.4922168545357E-3</v>
      </c>
      <c r="I357" s="7">
        <v>2.24906065485776E-2</v>
      </c>
    </row>
    <row r="358" spans="1:9" x14ac:dyDescent="0.2">
      <c r="A358" s="7" t="s">
        <v>3769</v>
      </c>
      <c r="B358" s="7" t="s">
        <v>3770</v>
      </c>
      <c r="C358" s="7" t="s">
        <v>3771</v>
      </c>
      <c r="D358" s="7">
        <v>1.0561797752809E-3</v>
      </c>
      <c r="E358" s="7">
        <v>2.4831460674157299E-2</v>
      </c>
      <c r="F358" s="7">
        <v>2.0746987951807201E-3</v>
      </c>
      <c r="G358" s="7">
        <v>4.4096385542168701E-2</v>
      </c>
      <c r="H358" s="7">
        <v>1.9914117015566299E-3</v>
      </c>
      <c r="I358" s="7">
        <v>3.5158346752549703E-2</v>
      </c>
    </row>
    <row r="359" spans="1:9" x14ac:dyDescent="0.2">
      <c r="A359" s="7" t="s">
        <v>3766</v>
      </c>
      <c r="B359" s="7" t="s">
        <v>3767</v>
      </c>
      <c r="C359" s="7" t="s">
        <v>3768</v>
      </c>
      <c r="D359" s="7">
        <v>1.9438202247191001E-3</v>
      </c>
      <c r="E359" s="7">
        <v>3.3033707865168502E-2</v>
      </c>
      <c r="F359" s="7">
        <v>3.5903614457831298E-3</v>
      </c>
      <c r="G359" s="7">
        <v>5.78313253012048E-2</v>
      </c>
      <c r="H359" s="7">
        <v>2.73752012882448E-3</v>
      </c>
      <c r="I359" s="7">
        <v>4.1223832528180397E-2</v>
      </c>
    </row>
    <row r="360" spans="1:9" x14ac:dyDescent="0.2">
      <c r="A360" s="7" t="s">
        <v>3763</v>
      </c>
      <c r="B360" s="7" t="s">
        <v>3764</v>
      </c>
      <c r="C360" s="7" t="s">
        <v>3765</v>
      </c>
      <c r="D360" s="7">
        <v>1.73595505617978E-3</v>
      </c>
      <c r="E360" s="7">
        <v>3.1629213483146103E-2</v>
      </c>
      <c r="F360" s="7">
        <v>4.0240963855421698E-3</v>
      </c>
      <c r="G360" s="7">
        <v>6.0963855421686801E-2</v>
      </c>
      <c r="H360" s="7">
        <v>2.4906065485775599E-3</v>
      </c>
      <c r="I360" s="7">
        <v>3.9291465378421903E-2</v>
      </c>
    </row>
    <row r="361" spans="1:9" x14ac:dyDescent="0.2">
      <c r="A361" s="7" t="s">
        <v>3760</v>
      </c>
      <c r="B361" s="7" t="s">
        <v>3761</v>
      </c>
      <c r="C361" s="7" t="s">
        <v>3762</v>
      </c>
      <c r="D361" s="7">
        <v>1.2247191011235999E-3</v>
      </c>
      <c r="E361" s="7">
        <v>2.6235955056179799E-2</v>
      </c>
      <c r="F361" s="7">
        <v>2.8192771084337401E-3</v>
      </c>
      <c r="G361" s="7">
        <v>5.1325301204819297E-2</v>
      </c>
      <c r="H361" s="7">
        <v>1.9645732689211001E-3</v>
      </c>
      <c r="I361" s="7">
        <v>3.4728931830381102E-2</v>
      </c>
    </row>
    <row r="362" spans="1:9" x14ac:dyDescent="0.2">
      <c r="A362" s="7" t="s">
        <v>3757</v>
      </c>
      <c r="B362" s="7" t="s">
        <v>3758</v>
      </c>
      <c r="C362" s="7" t="s">
        <v>3759</v>
      </c>
      <c r="D362" s="7">
        <v>2.1123595505617999E-4</v>
      </c>
      <c r="E362" s="7">
        <v>2.0337078651685402E-3</v>
      </c>
      <c r="F362" s="7">
        <v>3.42168674698795E-4</v>
      </c>
      <c r="G362" s="7">
        <v>3.4698795180722899E-3</v>
      </c>
      <c r="H362" s="7">
        <v>2.8341384863123998E-4</v>
      </c>
      <c r="I362" s="7">
        <v>2.1095008051529801E-3</v>
      </c>
    </row>
    <row r="363" spans="1:9" x14ac:dyDescent="0.2">
      <c r="A363" s="7" t="s">
        <v>3754</v>
      </c>
      <c r="B363" s="7" t="s">
        <v>3755</v>
      </c>
      <c r="C363" s="7" t="s">
        <v>3756</v>
      </c>
      <c r="D363" s="7">
        <v>1.6292134831460701E-4</v>
      </c>
      <c r="E363" s="7">
        <v>1.7078651685393301E-3</v>
      </c>
      <c r="F363" s="7">
        <v>3.7831325301204802E-4</v>
      </c>
      <c r="G363" s="7">
        <v>3.6867469879518101E-3</v>
      </c>
      <c r="H363" s="7">
        <v>3.5856146001073499E-4</v>
      </c>
      <c r="I363" s="7">
        <v>2.5389157273215199E-3</v>
      </c>
    </row>
    <row r="364" spans="1:9" x14ac:dyDescent="0.2">
      <c r="A364" s="7" t="s">
        <v>3751</v>
      </c>
      <c r="B364" s="7" t="s">
        <v>3752</v>
      </c>
      <c r="C364" s="7" t="s">
        <v>3753</v>
      </c>
      <c r="D364" s="7">
        <v>3.1179775280898903E-4</v>
      </c>
      <c r="E364" s="7">
        <v>2.5168539325842701E-3</v>
      </c>
      <c r="F364" s="7">
        <v>6.1445783132530103E-4</v>
      </c>
      <c r="G364" s="7">
        <v>4.7228915662650599E-3</v>
      </c>
      <c r="H364" s="7">
        <v>4.4873859366612999E-4</v>
      </c>
      <c r="I364" s="7">
        <v>2.83950617283951E-3</v>
      </c>
    </row>
    <row r="365" spans="1:9" x14ac:dyDescent="0.2">
      <c r="A365" s="7" t="s">
        <v>3748</v>
      </c>
      <c r="B365" s="7" t="s">
        <v>3749</v>
      </c>
      <c r="C365" s="7" t="s">
        <v>3750</v>
      </c>
      <c r="D365" s="7">
        <v>7.3595505617977502E-5</v>
      </c>
      <c r="E365" s="7">
        <v>1.24157303370787E-3</v>
      </c>
      <c r="F365" s="7">
        <v>1.2265060240963899E-4</v>
      </c>
      <c r="G365" s="7">
        <v>2.24096385542169E-3</v>
      </c>
      <c r="H365" s="7">
        <v>1.15405260332797E-4</v>
      </c>
      <c r="I365" s="7">
        <v>1.70155662909286E-3</v>
      </c>
    </row>
    <row r="366" spans="1:9" x14ac:dyDescent="0.2">
      <c r="A366" s="7" t="s">
        <v>3745</v>
      </c>
      <c r="B366" s="7" t="s">
        <v>3746</v>
      </c>
      <c r="C366" s="7" t="s">
        <v>3747</v>
      </c>
      <c r="D366" s="7">
        <v>3.6516853932584302E-4</v>
      </c>
      <c r="E366" s="7">
        <v>2.8988764044943801E-3</v>
      </c>
      <c r="F366" s="7">
        <v>8.1927710843373496E-4</v>
      </c>
      <c r="G366" s="7">
        <v>5.8554216867469904E-3</v>
      </c>
      <c r="H366" s="7">
        <v>5.0295222758990903E-4</v>
      </c>
      <c r="I366" s="7">
        <v>3.5050993022007499E-3</v>
      </c>
    </row>
    <row r="367" spans="1:9" x14ac:dyDescent="0.2">
      <c r="A367" s="7" t="s">
        <v>3742</v>
      </c>
      <c r="B367" s="7" t="s">
        <v>3743</v>
      </c>
      <c r="C367" s="7" t="s">
        <v>3744</v>
      </c>
      <c r="D367" s="7">
        <v>5.5449438202247197E-5</v>
      </c>
      <c r="E367" s="7">
        <v>1.19101123595506E-3</v>
      </c>
      <c r="F367" s="7">
        <v>8.8674698795180695E-5</v>
      </c>
      <c r="G367" s="7">
        <v>1.9879518072289199E-3</v>
      </c>
      <c r="H367" s="7">
        <v>2.9575952764358599E-5</v>
      </c>
      <c r="I367" s="7">
        <v>8.1052066559312902E-4</v>
      </c>
    </row>
    <row r="368" spans="1:9" x14ac:dyDescent="0.2">
      <c r="A368" s="7" t="s">
        <v>3739</v>
      </c>
      <c r="B368" s="7" t="s">
        <v>3740</v>
      </c>
      <c r="C368" s="7" t="s">
        <v>3741</v>
      </c>
      <c r="D368" s="7">
        <v>-3.0224719101123601E-3</v>
      </c>
      <c r="E368" s="7">
        <v>4.7528089887640401E-2</v>
      </c>
      <c r="F368" s="7">
        <v>-8.1927710843373496E-4</v>
      </c>
      <c r="G368" s="7">
        <v>5.3493975903614502E-2</v>
      </c>
      <c r="H368" s="7">
        <v>-1.77133655394525E-4</v>
      </c>
      <c r="I368" s="7">
        <v>3.2420826623725203E-2</v>
      </c>
    </row>
    <row r="369" spans="1:9" x14ac:dyDescent="0.2">
      <c r="A369" s="7" t="s">
        <v>3736</v>
      </c>
      <c r="B369" s="7" t="s">
        <v>3737</v>
      </c>
      <c r="C369" s="7" t="s">
        <v>3738</v>
      </c>
      <c r="D369" s="7">
        <v>2.61797752808989E-4</v>
      </c>
      <c r="E369" s="7">
        <v>3.4213483146067397E-2</v>
      </c>
      <c r="F369" s="7">
        <v>1.2385542168674699E-3</v>
      </c>
      <c r="G369" s="7">
        <v>6.60240963855422E-2</v>
      </c>
      <c r="H369" s="7">
        <v>2.0933977455716598E-3</v>
      </c>
      <c r="I369" s="7">
        <v>4.4712828770799802E-2</v>
      </c>
    </row>
    <row r="370" spans="1:9" x14ac:dyDescent="0.2">
      <c r="A370" s="7" t="s">
        <v>3733</v>
      </c>
      <c r="B370" s="7" t="s">
        <v>3734</v>
      </c>
      <c r="C370" s="7" t="s">
        <v>3735</v>
      </c>
      <c r="D370" s="7">
        <v>4.3876404494382E-4</v>
      </c>
      <c r="E370" s="7">
        <v>3.2415730337078702E-2</v>
      </c>
      <c r="F370" s="7">
        <v>7.6867469879518101E-4</v>
      </c>
      <c r="G370" s="7">
        <v>6.4578313253012096E-2</v>
      </c>
      <c r="H370" s="7">
        <v>-4.8362855609232399E-4</v>
      </c>
      <c r="I370" s="7">
        <v>4.1492216854535698E-2</v>
      </c>
    </row>
    <row r="371" spans="1:9" x14ac:dyDescent="0.2">
      <c r="A371" s="7" t="s">
        <v>3730</v>
      </c>
      <c r="B371" s="7" t="s">
        <v>3731</v>
      </c>
      <c r="C371" s="7" t="s">
        <v>3732</v>
      </c>
      <c r="D371" s="7">
        <v>1.1797752808988799E-4</v>
      </c>
      <c r="E371" s="7">
        <v>8.3707865168539293E-3</v>
      </c>
      <c r="F371" s="7">
        <v>2.38313253012048E-6</v>
      </c>
      <c r="G371" s="7">
        <v>1.19759036144578E-4</v>
      </c>
      <c r="H371" s="7">
        <v>-1.5673644659151898E-8</v>
      </c>
      <c r="I371" s="7">
        <v>8.5346215780998395E-6</v>
      </c>
    </row>
    <row r="372" spans="1:9" x14ac:dyDescent="0.2">
      <c r="A372" s="7" t="s">
        <v>3727</v>
      </c>
      <c r="B372" s="7" t="s">
        <v>3728</v>
      </c>
      <c r="C372" s="7" t="s">
        <v>3729</v>
      </c>
      <c r="D372" s="7">
        <v>1.1348314606741601E-3</v>
      </c>
      <c r="E372" s="7">
        <v>3.2977528089887603E-2</v>
      </c>
      <c r="F372" s="7">
        <v>1.0409638554216901E-3</v>
      </c>
      <c r="G372" s="7">
        <v>6.5542168674698795E-2</v>
      </c>
      <c r="H372" s="7">
        <v>1.92699946323135E-3</v>
      </c>
      <c r="I372" s="7">
        <v>4.2136339237788499E-2</v>
      </c>
    </row>
    <row r="373" spans="1:9" x14ac:dyDescent="0.2">
      <c r="A373" s="7" t="s">
        <v>3724</v>
      </c>
      <c r="B373" s="7" t="s">
        <v>3725</v>
      </c>
      <c r="C373" s="7" t="s">
        <v>3726</v>
      </c>
      <c r="D373" s="7">
        <v>1.6011235955056199E-3</v>
      </c>
      <c r="E373" s="7">
        <v>3.35955056179775E-2</v>
      </c>
      <c r="F373" s="7">
        <v>2.67469879518072E-3</v>
      </c>
      <c r="G373" s="7">
        <v>6.6265060240963902E-2</v>
      </c>
      <c r="H373" s="7">
        <v>2.5120772946859902E-3</v>
      </c>
      <c r="I373" s="7">
        <v>4.4498121309715498E-2</v>
      </c>
    </row>
    <row r="374" spans="1:9" x14ac:dyDescent="0.2">
      <c r="A374" s="7" t="s">
        <v>3721</v>
      </c>
      <c r="B374" s="7" t="s">
        <v>3722</v>
      </c>
      <c r="C374" s="7" t="s">
        <v>3723</v>
      </c>
      <c r="D374" s="7">
        <v>5.2865168539325798E-4</v>
      </c>
      <c r="E374" s="7">
        <v>3.9494382022471901E-2</v>
      </c>
      <c r="F374" s="7">
        <v>-3.3493975903614499E-3</v>
      </c>
      <c r="G374" s="7">
        <v>8.3614457831325303E-2</v>
      </c>
      <c r="H374" s="7">
        <v>-1.8411164787976401E-3</v>
      </c>
      <c r="I374" s="7">
        <v>5.6360708534621599E-2</v>
      </c>
    </row>
    <row r="375" spans="1:9" x14ac:dyDescent="0.2">
      <c r="A375" s="7" t="s">
        <v>3718</v>
      </c>
      <c r="B375" s="7" t="s">
        <v>3719</v>
      </c>
      <c r="C375" s="7" t="s">
        <v>3720</v>
      </c>
      <c r="D375" s="7">
        <v>9.8314606741572996E-4</v>
      </c>
      <c r="E375" s="7">
        <v>1.79775280898876E-2</v>
      </c>
      <c r="F375" s="7">
        <v>1.71566265060241E-3</v>
      </c>
      <c r="G375" s="7">
        <v>2.89156626506024E-2</v>
      </c>
      <c r="H375" s="7">
        <v>8.6419753086419801E-4</v>
      </c>
      <c r="I375" s="7">
        <v>1.6532474503488999E-2</v>
      </c>
    </row>
    <row r="376" spans="1:9" x14ac:dyDescent="0.2">
      <c r="A376" s="7" t="s">
        <v>3715</v>
      </c>
      <c r="B376" s="7" t="s">
        <v>3716</v>
      </c>
      <c r="C376" s="7" t="s">
        <v>3717</v>
      </c>
      <c r="D376" s="7">
        <v>1.2247191011235999E-3</v>
      </c>
      <c r="E376" s="7">
        <v>1.8932584269662898E-2</v>
      </c>
      <c r="F376" s="7">
        <v>2.4578313253012002E-3</v>
      </c>
      <c r="G376" s="7">
        <v>3.4216867469879501E-2</v>
      </c>
      <c r="H376" s="7">
        <v>8.7493290391841096E-4</v>
      </c>
      <c r="I376" s="7">
        <v>1.56736446591519E-2</v>
      </c>
    </row>
    <row r="377" spans="1:9" x14ac:dyDescent="0.2">
      <c r="A377" s="7" t="s">
        <v>3712</v>
      </c>
      <c r="B377" s="7" t="s">
        <v>3713</v>
      </c>
      <c r="C377" s="7" t="s">
        <v>3714</v>
      </c>
      <c r="D377" s="7">
        <v>1.48314606741573E-3</v>
      </c>
      <c r="E377" s="7">
        <v>2.1853932584269702E-2</v>
      </c>
      <c r="F377" s="7">
        <v>2.17349397590361E-3</v>
      </c>
      <c r="G377" s="7">
        <v>3.2530120481927702E-2</v>
      </c>
      <c r="H377" s="7">
        <v>1.79817498658078E-3</v>
      </c>
      <c r="I377" s="7">
        <v>2.5120772946859899E-2</v>
      </c>
    </row>
    <row r="378" spans="1:9" x14ac:dyDescent="0.2">
      <c r="A378" s="7" t="s">
        <v>3709</v>
      </c>
      <c r="B378" s="7" t="s">
        <v>3710</v>
      </c>
      <c r="C378" s="7" t="s">
        <v>3711</v>
      </c>
      <c r="D378" s="7">
        <v>1.4550561797752801E-3</v>
      </c>
      <c r="E378" s="7">
        <v>2.2134831460674201E-2</v>
      </c>
      <c r="F378" s="7">
        <v>1.2963855421686699E-3</v>
      </c>
      <c r="G378" s="7">
        <v>2.40722891566265E-2</v>
      </c>
      <c r="H378" s="7">
        <v>1.36339237788513E-3</v>
      </c>
      <c r="I378" s="7">
        <v>2.14170692431562E-2</v>
      </c>
    </row>
    <row r="379" spans="1:9" x14ac:dyDescent="0.2">
      <c r="A379" s="7" t="s">
        <v>3706</v>
      </c>
      <c r="B379" s="7" t="s">
        <v>3707</v>
      </c>
      <c r="C379" s="7" t="s">
        <v>3708</v>
      </c>
      <c r="D379" s="7">
        <v>2.0112359550561799E-5</v>
      </c>
      <c r="E379" s="7">
        <v>5.9550561797752795E-4</v>
      </c>
      <c r="F379" s="7">
        <v>2.0096385542168698E-5</v>
      </c>
      <c r="G379" s="7">
        <v>7.4457831325301204E-4</v>
      </c>
      <c r="H379" s="7">
        <v>1.9645732689210999E-5</v>
      </c>
      <c r="I379" s="7">
        <v>5.9581320450885695E-4</v>
      </c>
    </row>
    <row r="380" spans="1:9" x14ac:dyDescent="0.2">
      <c r="A380" s="7" t="s">
        <v>3703</v>
      </c>
      <c r="B380" s="7" t="s">
        <v>3704</v>
      </c>
      <c r="C380" s="7" t="s">
        <v>3705</v>
      </c>
      <c r="D380" s="7">
        <v>7.1348314606741604E-6</v>
      </c>
      <c r="E380" s="7">
        <v>3.01123595505618E-4</v>
      </c>
      <c r="F380" s="7">
        <v>4.2409638554216902E-5</v>
      </c>
      <c r="G380" s="7">
        <v>1.0698795180722901E-3</v>
      </c>
      <c r="H380" s="7">
        <v>2.9736983360171799E-5</v>
      </c>
      <c r="I380" s="7">
        <v>7.5147611379495398E-4</v>
      </c>
    </row>
    <row r="381" spans="1:9" x14ac:dyDescent="0.2">
      <c r="A381" s="7" t="s">
        <v>3700</v>
      </c>
      <c r="B381" s="7" t="s">
        <v>3701</v>
      </c>
      <c r="C381" s="7" t="s">
        <v>3702</v>
      </c>
      <c r="D381" s="7">
        <v>1.5898876404494399E-5</v>
      </c>
      <c r="E381" s="7">
        <v>5.0000000000000001E-4</v>
      </c>
      <c r="F381" s="7">
        <v>3.2771084337349403E-5</v>
      </c>
      <c r="G381" s="7">
        <v>9.6385542168674705E-4</v>
      </c>
      <c r="H381" s="7">
        <v>2.22222222222222E-5</v>
      </c>
      <c r="I381" s="7">
        <v>5.5823939881910901E-4</v>
      </c>
    </row>
    <row r="382" spans="1:9" x14ac:dyDescent="0.2">
      <c r="A382" s="7" t="s">
        <v>3697</v>
      </c>
      <c r="B382" s="7" t="s">
        <v>3698</v>
      </c>
      <c r="C382" s="7" t="s">
        <v>3699</v>
      </c>
      <c r="D382" s="7">
        <v>2.57303370786517E-5</v>
      </c>
      <c r="E382" s="7">
        <v>6.9662921348314602E-4</v>
      </c>
      <c r="F382" s="7">
        <v>3.8795180722891603E-6</v>
      </c>
      <c r="G382" s="7">
        <v>1.17831325301205E-4</v>
      </c>
      <c r="H382" s="7">
        <v>3.6446591519055298E-5</v>
      </c>
      <c r="I382" s="7">
        <v>7.6757917337627504E-4</v>
      </c>
    </row>
    <row r="383" spans="1:9" x14ac:dyDescent="0.2">
      <c r="A383" s="7" t="s">
        <v>3694</v>
      </c>
      <c r="B383" s="7" t="s">
        <v>3695</v>
      </c>
      <c r="C383" s="7" t="s">
        <v>3696</v>
      </c>
      <c r="D383" s="7">
        <v>8.3146067415730302E-4</v>
      </c>
      <c r="E383" s="7">
        <v>5.8988764044943798E-3</v>
      </c>
      <c r="F383" s="7">
        <v>9.7349397590361505E-4</v>
      </c>
      <c r="G383" s="7">
        <v>1.18072289156627E-2</v>
      </c>
      <c r="H383" s="7">
        <v>6.9779924852388596E-4</v>
      </c>
      <c r="I383" s="7">
        <v>4.7020933977455701E-3</v>
      </c>
    </row>
    <row r="384" spans="1:9" x14ac:dyDescent="0.2">
      <c r="A384" s="7" t="s">
        <v>3691</v>
      </c>
      <c r="B384" s="7" t="s">
        <v>3692</v>
      </c>
      <c r="C384" s="7" t="s">
        <v>3693</v>
      </c>
      <c r="D384" s="7">
        <v>1.0280898876404499E-3</v>
      </c>
      <c r="E384" s="7">
        <v>6.7977528089887603E-3</v>
      </c>
      <c r="F384" s="7">
        <v>2.05542168674699E-3</v>
      </c>
      <c r="G384" s="7">
        <v>8.4096385542168708E-3</v>
      </c>
      <c r="H384" s="7">
        <v>2.17928073000537E-3</v>
      </c>
      <c r="I384" s="7">
        <v>6.17283950617284E-3</v>
      </c>
    </row>
    <row r="385" spans="1:9" x14ac:dyDescent="0.2">
      <c r="A385" s="7" t="s">
        <v>3688</v>
      </c>
      <c r="B385" s="7" t="s">
        <v>3689</v>
      </c>
      <c r="C385" s="7" t="s">
        <v>3690</v>
      </c>
      <c r="D385" s="7">
        <v>6.0112359550561797E-4</v>
      </c>
      <c r="E385" s="7">
        <v>1.8651685393258399E-2</v>
      </c>
      <c r="F385" s="7">
        <v>4.5783132530120502E-3</v>
      </c>
      <c r="G385" s="7">
        <v>6.2409638554216898E-2</v>
      </c>
      <c r="H385" s="7">
        <v>4.2941492216854501E-3</v>
      </c>
      <c r="I385" s="7">
        <v>4.79334406870639E-2</v>
      </c>
    </row>
    <row r="386" spans="1:9" x14ac:dyDescent="0.2">
      <c r="A386" s="7" t="s">
        <v>3685</v>
      </c>
      <c r="B386" s="7" t="s">
        <v>3686</v>
      </c>
      <c r="C386" s="7" t="s">
        <v>3687</v>
      </c>
      <c r="D386" s="7">
        <v>9.2134831460674203E-4</v>
      </c>
      <c r="E386" s="7">
        <v>5.2808988764044898E-3</v>
      </c>
      <c r="F386" s="7">
        <v>8.3614457831325301E-4</v>
      </c>
      <c r="G386" s="7">
        <v>1.04096385542169E-2</v>
      </c>
      <c r="H386" s="7">
        <v>9.1787439613526603E-4</v>
      </c>
      <c r="I386" s="7">
        <v>6.4412238325281803E-3</v>
      </c>
    </row>
    <row r="387" spans="1:9" x14ac:dyDescent="0.2">
      <c r="A387" s="7" t="s">
        <v>3682</v>
      </c>
      <c r="B387" s="7" t="s">
        <v>3683</v>
      </c>
      <c r="C387" s="7" t="s">
        <v>3684</v>
      </c>
      <c r="D387" s="7">
        <v>1.18539325842697E-3</v>
      </c>
      <c r="E387" s="7">
        <v>5.8426966292134796E-3</v>
      </c>
      <c r="F387" s="7">
        <v>2.5783132530120502E-3</v>
      </c>
      <c r="G387" s="7">
        <v>1.0289156626506001E-2</v>
      </c>
      <c r="H387" s="7">
        <v>3.0756843800322101E-3</v>
      </c>
      <c r="I387" s="7">
        <v>7.13902308105207E-3</v>
      </c>
    </row>
    <row r="388" spans="1:9" x14ac:dyDescent="0.2">
      <c r="A388" s="7" t="s">
        <v>3679</v>
      </c>
      <c r="B388" s="7" t="s">
        <v>3680</v>
      </c>
      <c r="C388" s="7" t="s">
        <v>3681</v>
      </c>
      <c r="D388" s="7">
        <v>1.93258426966292E-3</v>
      </c>
      <c r="E388" s="7">
        <v>3.1179775280898901E-2</v>
      </c>
      <c r="F388" s="7">
        <v>1.9590361445783102E-3</v>
      </c>
      <c r="G388" s="7">
        <v>3.6385542168674699E-2</v>
      </c>
      <c r="H388" s="7">
        <v>2.02361782071927E-3</v>
      </c>
      <c r="I388" s="7">
        <v>2.82877079978529E-2</v>
      </c>
    </row>
    <row r="389" spans="1:9" x14ac:dyDescent="0.2">
      <c r="A389" s="7" t="s">
        <v>3676</v>
      </c>
      <c r="B389" s="7" t="s">
        <v>3677</v>
      </c>
      <c r="C389" s="7" t="s">
        <v>3678</v>
      </c>
      <c r="D389" s="7">
        <v>6.5168539325842695E-4</v>
      </c>
      <c r="E389" s="7">
        <v>5.9550561797752803E-2</v>
      </c>
      <c r="F389" s="7">
        <v>-2.1325301204819301E-3</v>
      </c>
      <c r="G389" s="7">
        <v>8.5783132530120501E-2</v>
      </c>
      <c r="H389" s="7">
        <v>-3.0434782608695699E-3</v>
      </c>
      <c r="I389" s="7">
        <v>5.1529790660225401E-2</v>
      </c>
    </row>
    <row r="390" spans="1:9" x14ac:dyDescent="0.2">
      <c r="A390" s="7" t="s">
        <v>3673</v>
      </c>
      <c r="B390" s="7" t="s">
        <v>3674</v>
      </c>
      <c r="C390" s="7" t="s">
        <v>3675</v>
      </c>
      <c r="D390" s="7">
        <v>-6.8539325842696599E-4</v>
      </c>
      <c r="E390" s="7">
        <v>6.4044943820224702E-3</v>
      </c>
      <c r="F390" s="7">
        <v>-8.8192771084337398E-4</v>
      </c>
      <c r="G390" s="7">
        <v>1.25542168674699E-2</v>
      </c>
      <c r="H390" s="7">
        <v>-5.5823939881910901E-4</v>
      </c>
      <c r="I390" s="7">
        <v>5.4750402576489504E-3</v>
      </c>
    </row>
    <row r="391" spans="1:9" x14ac:dyDescent="0.2">
      <c r="A391" s="7" t="s">
        <v>3670</v>
      </c>
      <c r="B391" s="7" t="s">
        <v>3671</v>
      </c>
      <c r="C391" s="7" t="s">
        <v>3672</v>
      </c>
      <c r="D391" s="7">
        <v>-1.0280898876404499E-3</v>
      </c>
      <c r="E391" s="7">
        <v>7.2471910112359497E-3</v>
      </c>
      <c r="F391" s="7">
        <v>-2.0144578313253001E-3</v>
      </c>
      <c r="G391" s="7">
        <v>9.7349397590361497E-3</v>
      </c>
      <c r="H391" s="7">
        <v>-2.0397208803005899E-3</v>
      </c>
      <c r="I391" s="7">
        <v>7.085346215781E-3</v>
      </c>
    </row>
    <row r="392" spans="1:9" x14ac:dyDescent="0.2">
      <c r="A392" s="7" t="s">
        <v>3667</v>
      </c>
      <c r="B392" s="7" t="s">
        <v>3668</v>
      </c>
      <c r="C392" s="7" t="s">
        <v>3669</v>
      </c>
      <c r="D392" s="7">
        <v>-1.3483146067415699E-3</v>
      </c>
      <c r="E392" s="7">
        <v>6.1797752808988797E-2</v>
      </c>
      <c r="F392" s="7">
        <v>-2.55421686746988E-3</v>
      </c>
      <c r="G392" s="7">
        <v>0.102650602409639</v>
      </c>
      <c r="H392" s="7">
        <v>-1.51905528717123E-3</v>
      </c>
      <c r="I392" s="7">
        <v>6.8169618894256601E-2</v>
      </c>
    </row>
    <row r="393" spans="1:9" x14ac:dyDescent="0.2">
      <c r="A393" s="7" t="s">
        <v>3664</v>
      </c>
      <c r="B393" s="7" t="s">
        <v>3665</v>
      </c>
      <c r="C393" s="7" t="s">
        <v>3666</v>
      </c>
      <c r="D393" s="7">
        <v>-1.1348314606741601E-3</v>
      </c>
      <c r="E393" s="7">
        <v>3.2977528089887603E-2</v>
      </c>
      <c r="F393" s="7">
        <v>-1.0409638554216901E-3</v>
      </c>
      <c r="G393" s="7">
        <v>6.5542168674698795E-2</v>
      </c>
      <c r="H393" s="7">
        <v>-1.92699946323135E-3</v>
      </c>
      <c r="I393" s="7">
        <v>4.2136339237788499E-2</v>
      </c>
    </row>
    <row r="394" spans="1:9" x14ac:dyDescent="0.2">
      <c r="A394" s="7" t="s">
        <v>3661</v>
      </c>
      <c r="B394" s="7" t="s">
        <v>3662</v>
      </c>
      <c r="C394" s="7" t="s">
        <v>3663</v>
      </c>
      <c r="D394" s="7">
        <v>-2.61797752808989E-4</v>
      </c>
      <c r="E394" s="7">
        <v>3.4213483146067397E-2</v>
      </c>
      <c r="F394" s="7">
        <v>-1.2385542168674699E-3</v>
      </c>
      <c r="G394" s="7">
        <v>6.60240963855422E-2</v>
      </c>
      <c r="H394" s="7">
        <v>-2.0933977455716598E-3</v>
      </c>
      <c r="I394" s="7">
        <v>4.4712828770799802E-2</v>
      </c>
    </row>
    <row r="395" spans="1:9" x14ac:dyDescent="0.2">
      <c r="A395" s="7" t="s">
        <v>3658</v>
      </c>
      <c r="B395" s="7" t="s">
        <v>3659</v>
      </c>
      <c r="C395" s="7" t="s">
        <v>3660</v>
      </c>
      <c r="D395" s="7">
        <v>2.4831460674157302E-4</v>
      </c>
      <c r="E395" s="7">
        <v>3.2696629213483097E-2</v>
      </c>
      <c r="F395" s="7">
        <v>1.11807228915663E-4</v>
      </c>
      <c r="G395" s="7">
        <v>6.4578313253012096E-2</v>
      </c>
      <c r="H395" s="7">
        <v>1.04133118625872E-3</v>
      </c>
      <c r="I395" s="7">
        <v>4.1653247450348901E-2</v>
      </c>
    </row>
    <row r="396" spans="1:9" x14ac:dyDescent="0.2">
      <c r="A396" s="7" t="s">
        <v>3655</v>
      </c>
      <c r="B396" s="7" t="s">
        <v>3656</v>
      </c>
      <c r="C396" s="7" t="s">
        <v>3657</v>
      </c>
      <c r="D396" s="7">
        <v>-5.78651685393258E-4</v>
      </c>
      <c r="E396" s="7">
        <v>3.41011235955056E-2</v>
      </c>
      <c r="F396" s="7">
        <v>-6.50602409638554E-4</v>
      </c>
      <c r="G396" s="7">
        <v>6.6265060240963902E-2</v>
      </c>
      <c r="H396" s="7">
        <v>-4.7504025764895299E-4</v>
      </c>
      <c r="I396" s="7">
        <v>4.4981213097155102E-2</v>
      </c>
    </row>
    <row r="397" spans="1:9" x14ac:dyDescent="0.2">
      <c r="A397" s="7" t="s">
        <v>3652</v>
      </c>
      <c r="B397" s="7" t="s">
        <v>3653</v>
      </c>
      <c r="C397" s="7" t="s">
        <v>3654</v>
      </c>
      <c r="D397" s="7">
        <v>-2.2921348314606702E-3</v>
      </c>
      <c r="E397" s="7">
        <v>3.1292134831460698E-2</v>
      </c>
      <c r="F397" s="7">
        <v>-2.5301204819277098E-3</v>
      </c>
      <c r="G397" s="7">
        <v>3.6867469879518097E-2</v>
      </c>
      <c r="H397" s="7">
        <v>-2.5442834138486299E-3</v>
      </c>
      <c r="I397" s="7">
        <v>2.83950617283951E-2</v>
      </c>
    </row>
    <row r="398" spans="1:9" x14ac:dyDescent="0.2">
      <c r="A398" s="7" t="s">
        <v>3649</v>
      </c>
      <c r="B398" s="7" t="s">
        <v>3650</v>
      </c>
      <c r="C398" s="7" t="s">
        <v>3651</v>
      </c>
      <c r="D398" s="7">
        <v>2.74157303370786E-3</v>
      </c>
      <c r="E398" s="7">
        <v>5.1685393258426998E-2</v>
      </c>
      <c r="F398" s="7">
        <v>4.3373493975903598E-3</v>
      </c>
      <c r="G398" s="7">
        <v>8.0963855421686701E-2</v>
      </c>
      <c r="H398" s="7">
        <v>2.2490606548577598E-3</v>
      </c>
      <c r="I398" s="7">
        <v>4.7128287707997901E-2</v>
      </c>
    </row>
    <row r="399" spans="1:9" x14ac:dyDescent="0.2">
      <c r="A399" s="7" t="s">
        <v>3646</v>
      </c>
      <c r="B399" s="7" t="s">
        <v>3647</v>
      </c>
      <c r="C399" s="7" t="s">
        <v>3648</v>
      </c>
      <c r="D399" s="7">
        <v>1.6404494382022501E-3</v>
      </c>
      <c r="E399" s="7">
        <v>3.9101123595505598E-2</v>
      </c>
      <c r="F399" s="7">
        <v>3.8554216867469899E-3</v>
      </c>
      <c r="G399" s="7">
        <v>7.6626506024096402E-2</v>
      </c>
      <c r="H399" s="7">
        <v>6.1191626409017701E-3</v>
      </c>
      <c r="I399" s="7">
        <v>6.7096081588835205E-2</v>
      </c>
    </row>
    <row r="400" spans="1:9" x14ac:dyDescent="0.2">
      <c r="A400" s="7" t="s">
        <v>3643</v>
      </c>
      <c r="B400" s="7" t="s">
        <v>3644</v>
      </c>
      <c r="C400" s="7" t="s">
        <v>3645</v>
      </c>
      <c r="D400" s="7">
        <v>2.1404494382022501E-3</v>
      </c>
      <c r="E400" s="7">
        <v>4.2808988764044903E-2</v>
      </c>
      <c r="F400" s="7">
        <v>2.2939759036144599E-3</v>
      </c>
      <c r="G400" s="7">
        <v>5.3975903614457803E-2</v>
      </c>
      <c r="H400" s="7">
        <v>8.1052066559312904E-3</v>
      </c>
      <c r="I400" s="7">
        <v>6.4412238325281798E-2</v>
      </c>
    </row>
    <row r="401" spans="1:9" x14ac:dyDescent="0.2">
      <c r="A401" s="7" t="s">
        <v>3640</v>
      </c>
      <c r="B401" s="7" t="s">
        <v>3641</v>
      </c>
      <c r="C401" s="7" t="s">
        <v>3642</v>
      </c>
      <c r="D401" s="7">
        <v>6.57303370786517E-3</v>
      </c>
      <c r="E401" s="7">
        <v>5.08426966292135E-2</v>
      </c>
      <c r="F401" s="7">
        <v>2.6265060240963901E-3</v>
      </c>
      <c r="G401" s="7">
        <v>5.9277108433734897E-2</v>
      </c>
      <c r="H401" s="7">
        <v>3.0971551261406299E-3</v>
      </c>
      <c r="I401" s="7">
        <v>5.5823939881910901E-2</v>
      </c>
    </row>
    <row r="402" spans="1:9" x14ac:dyDescent="0.2">
      <c r="A402" s="7" t="s">
        <v>3637</v>
      </c>
      <c r="B402" s="7" t="s">
        <v>3638</v>
      </c>
      <c r="C402" s="7" t="s">
        <v>3639</v>
      </c>
      <c r="D402" s="7">
        <v>2.1741573033707902E-3</v>
      </c>
      <c r="E402" s="7">
        <v>3.5842696629213501E-2</v>
      </c>
      <c r="F402" s="7">
        <v>6.7710843373494003E-3</v>
      </c>
      <c r="G402" s="7">
        <v>9.25301204819277E-2</v>
      </c>
      <c r="H402" s="7">
        <v>3.9130434782608699E-3</v>
      </c>
      <c r="I402" s="7">
        <v>5.4750402576489499E-2</v>
      </c>
    </row>
    <row r="403" spans="1:9" x14ac:dyDescent="0.2">
      <c r="A403" s="7" t="s">
        <v>3634</v>
      </c>
      <c r="B403" s="7" t="s">
        <v>3635</v>
      </c>
      <c r="C403" s="7" t="s">
        <v>3636</v>
      </c>
      <c r="D403" s="7">
        <v>4.1123595505617996E-3</v>
      </c>
      <c r="E403" s="7">
        <v>4.9775280898876402E-2</v>
      </c>
      <c r="F403" s="7">
        <v>4.5542168674698796E-3</v>
      </c>
      <c r="G403" s="7">
        <v>5.9277108433734897E-2</v>
      </c>
      <c r="H403" s="7">
        <v>4.5088566827697297E-4</v>
      </c>
      <c r="I403" s="7">
        <v>2.0719269994632299E-2</v>
      </c>
    </row>
    <row r="404" spans="1:9" x14ac:dyDescent="0.2">
      <c r="A404" s="7" t="s">
        <v>3631</v>
      </c>
      <c r="B404" s="7" t="s">
        <v>3632</v>
      </c>
      <c r="C404" s="7" t="s">
        <v>3633</v>
      </c>
      <c r="D404" s="7">
        <v>2.1629213483146102E-3</v>
      </c>
      <c r="E404" s="7">
        <v>4.5786516853932598E-2</v>
      </c>
      <c r="F404" s="7">
        <v>9.5180722891566305E-4</v>
      </c>
      <c r="G404" s="7">
        <v>3.8313253012048201E-2</v>
      </c>
      <c r="H404" s="7">
        <v>1.4868491680085901E-3</v>
      </c>
      <c r="I404" s="7">
        <v>3.8808373590982298E-2</v>
      </c>
    </row>
    <row r="405" spans="1:9" x14ac:dyDescent="0.2">
      <c r="A405" s="7" t="s">
        <v>3628</v>
      </c>
      <c r="B405" s="7" t="s">
        <v>3629</v>
      </c>
      <c r="C405" s="7" t="s">
        <v>3630</v>
      </c>
      <c r="D405" s="7">
        <v>5.0561797752809003E-3</v>
      </c>
      <c r="E405" s="7">
        <v>5.2696629213483101E-2</v>
      </c>
      <c r="F405" s="7">
        <v>8.9397590361445806E-3</v>
      </c>
      <c r="G405" s="7">
        <v>8.6024096385542204E-2</v>
      </c>
      <c r="H405" s="7">
        <v>1.1272141706924301E-3</v>
      </c>
      <c r="I405" s="7">
        <v>3.2206119162640899E-2</v>
      </c>
    </row>
    <row r="406" spans="1:9" x14ac:dyDescent="0.2">
      <c r="A406" s="7" t="s">
        <v>3625</v>
      </c>
      <c r="B406" s="7" t="s">
        <v>3626</v>
      </c>
      <c r="C406" s="7" t="s">
        <v>3627</v>
      </c>
      <c r="D406" s="7">
        <v>7.4719101123595501E-4</v>
      </c>
      <c r="E406" s="7">
        <v>2.0730337078651701E-2</v>
      </c>
      <c r="F406" s="7">
        <v>9.90361445783133E-3</v>
      </c>
      <c r="G406" s="7">
        <v>8.0722891566265095E-2</v>
      </c>
      <c r="H406" s="7">
        <v>1.0950080515297901E-2</v>
      </c>
      <c r="I406" s="7">
        <v>5.9581320450885697E-2</v>
      </c>
    </row>
    <row r="407" spans="1:9" x14ac:dyDescent="0.2">
      <c r="A407" s="7" t="s">
        <v>3622</v>
      </c>
      <c r="B407" s="7" t="s">
        <v>3623</v>
      </c>
      <c r="C407" s="7" t="s">
        <v>3624</v>
      </c>
      <c r="D407" s="7">
        <v>9.6629213483146099E-4</v>
      </c>
      <c r="E407" s="7">
        <v>3.0505617977528099E-2</v>
      </c>
      <c r="F407" s="7">
        <v>2.0048192771084301E-3</v>
      </c>
      <c r="G407" s="7">
        <v>5.4939759036144599E-2</v>
      </c>
      <c r="H407" s="7">
        <v>1.39559849704777E-3</v>
      </c>
      <c r="I407" s="7">
        <v>3.7359098228663401E-2</v>
      </c>
    </row>
    <row r="408" spans="1:9" x14ac:dyDescent="0.2">
      <c r="A408" s="7" t="s">
        <v>3619</v>
      </c>
      <c r="B408" s="7" t="s">
        <v>3620</v>
      </c>
      <c r="C408" s="7" t="s">
        <v>3621</v>
      </c>
      <c r="D408" s="7">
        <v>1.56179775280899E-3</v>
      </c>
      <c r="E408" s="7">
        <v>3.9044943820224699E-2</v>
      </c>
      <c r="F408" s="7">
        <v>2.1951807228915701E-3</v>
      </c>
      <c r="G408" s="7">
        <v>5.8554216867469901E-2</v>
      </c>
      <c r="H408" s="7">
        <v>1.24530327428878E-3</v>
      </c>
      <c r="I408" s="7">
        <v>3.5963499731615702E-2</v>
      </c>
    </row>
    <row r="409" spans="1:9" x14ac:dyDescent="0.2">
      <c r="A409" s="7" t="s">
        <v>3616</v>
      </c>
      <c r="B409" s="7" t="s">
        <v>3617</v>
      </c>
      <c r="C409" s="7" t="s">
        <v>3618</v>
      </c>
      <c r="D409" s="7">
        <v>9.7752808988763994E-4</v>
      </c>
      <c r="E409" s="7">
        <v>3.0898876404494399E-2</v>
      </c>
      <c r="F409" s="7">
        <v>2.1975903614457801E-3</v>
      </c>
      <c r="G409" s="7">
        <v>5.8795180722891603E-2</v>
      </c>
      <c r="H409" s="7">
        <v>1.24530327428878E-3</v>
      </c>
      <c r="I409" s="7">
        <v>3.5963499731615702E-2</v>
      </c>
    </row>
    <row r="410" spans="1:9" x14ac:dyDescent="0.2">
      <c r="A410" s="7" t="s">
        <v>3613</v>
      </c>
      <c r="B410" s="7" t="s">
        <v>3614</v>
      </c>
      <c r="C410" s="7" t="s">
        <v>3615</v>
      </c>
      <c r="D410" s="7">
        <v>1.7078651685393301E-3</v>
      </c>
      <c r="E410" s="7">
        <v>4.0393258426966297E-2</v>
      </c>
      <c r="F410" s="7">
        <v>2.5060240963855401E-3</v>
      </c>
      <c r="G410" s="7">
        <v>6.26506024096386E-2</v>
      </c>
      <c r="H410" s="7">
        <v>1.0198604401502999E-3</v>
      </c>
      <c r="I410" s="7">
        <v>3.2206119162640899E-2</v>
      </c>
    </row>
    <row r="411" spans="1:9" x14ac:dyDescent="0.2">
      <c r="A411" s="7" t="s">
        <v>3610</v>
      </c>
      <c r="B411" s="7" t="s">
        <v>3611</v>
      </c>
      <c r="C411" s="7" t="s">
        <v>3612</v>
      </c>
      <c r="D411" s="7">
        <v>2.0955056179775299E-3</v>
      </c>
      <c r="E411" s="7">
        <v>4.4775280898876398E-2</v>
      </c>
      <c r="F411" s="7">
        <v>1.8626506024096399E-3</v>
      </c>
      <c r="G411" s="7">
        <v>5.37349397590361E-2</v>
      </c>
      <c r="H411" s="7">
        <v>3.1078904991948498E-3</v>
      </c>
      <c r="I411" s="7">
        <v>5.6897477187332297E-2</v>
      </c>
    </row>
    <row r="412" spans="1:9" x14ac:dyDescent="0.2">
      <c r="A412" s="7" t="s">
        <v>5068</v>
      </c>
      <c r="B412" s="7" t="s">
        <v>5069</v>
      </c>
      <c r="C412" s="7" t="s">
        <v>5070</v>
      </c>
      <c r="D412" s="7">
        <v>5.7865168539325795E-7</v>
      </c>
      <c r="E412" s="7">
        <v>2.7191011235955102E-6</v>
      </c>
      <c r="F412" s="7">
        <v>2.1445783132530102E-6</v>
      </c>
      <c r="G412" s="7">
        <v>6.2650602409638601E-6</v>
      </c>
      <c r="H412" s="7">
        <v>2.0665593129361201E-6</v>
      </c>
      <c r="I412" s="7">
        <v>7.4610842726784803E-6</v>
      </c>
    </row>
    <row r="413" spans="1:9" x14ac:dyDescent="0.2">
      <c r="A413" s="7" t="s">
        <v>5065</v>
      </c>
      <c r="B413" s="7" t="s">
        <v>5066</v>
      </c>
      <c r="C413" s="7" t="s">
        <v>5067</v>
      </c>
      <c r="D413" s="7">
        <v>1.43820224719101E-7</v>
      </c>
      <c r="E413" s="7">
        <v>1.3876404494381999E-6</v>
      </c>
      <c r="F413" s="7">
        <v>2.5060240963855398E-7</v>
      </c>
      <c r="G413" s="7">
        <v>2.2626506024096401E-6</v>
      </c>
      <c r="H413" s="7">
        <v>3.7144390767579198E-7</v>
      </c>
      <c r="I413" s="7">
        <v>3.2635534084809499E-6</v>
      </c>
    </row>
    <row r="414" spans="1:9" x14ac:dyDescent="0.2">
      <c r="A414" s="7" t="s">
        <v>5062</v>
      </c>
      <c r="B414" s="7" t="s">
        <v>5063</v>
      </c>
      <c r="C414" s="7" t="s">
        <v>5064</v>
      </c>
      <c r="D414" s="7">
        <v>4.7415730337078599E-6</v>
      </c>
      <c r="E414" s="7">
        <v>6.4044943820224697E-6</v>
      </c>
      <c r="F414" s="7">
        <v>1.1710843373494E-5</v>
      </c>
      <c r="G414" s="7">
        <v>1.00481927710843E-5</v>
      </c>
      <c r="H414" s="7">
        <v>1.7874396135265699E-5</v>
      </c>
      <c r="I414" s="7">
        <v>1.3902308105206701E-5</v>
      </c>
    </row>
    <row r="415" spans="1:9" x14ac:dyDescent="0.2">
      <c r="A415" s="7" t="s">
        <v>5059</v>
      </c>
      <c r="B415" s="7" t="s">
        <v>5060</v>
      </c>
      <c r="C415" s="7" t="s">
        <v>5061</v>
      </c>
      <c r="D415" s="7">
        <v>1.13483146067416E-7</v>
      </c>
      <c r="E415" s="7">
        <v>1.2359550561797799E-6</v>
      </c>
      <c r="F415" s="7">
        <v>1.69879518072289E-7</v>
      </c>
      <c r="G415" s="7">
        <v>1.8698795180722899E-6</v>
      </c>
      <c r="H415" s="7">
        <v>3.1723027375201298E-7</v>
      </c>
      <c r="I415" s="7">
        <v>3.0112721417069201E-6</v>
      </c>
    </row>
    <row r="416" spans="1:9" x14ac:dyDescent="0.2">
      <c r="A416" s="7" t="s">
        <v>5056</v>
      </c>
      <c r="B416" s="7" t="s">
        <v>5057</v>
      </c>
      <c r="C416" s="7" t="s">
        <v>5058</v>
      </c>
      <c r="D416" s="7">
        <v>7.3033707865168497E-7</v>
      </c>
      <c r="E416" s="7">
        <v>3.0393258426966302E-6</v>
      </c>
      <c r="F416" s="7">
        <v>1.2819277108433701E-6</v>
      </c>
      <c r="G416" s="7">
        <v>4.9397590361445798E-6</v>
      </c>
      <c r="H416" s="7">
        <v>8.6956521739130395E-7</v>
      </c>
      <c r="I416" s="7">
        <v>4.9221685453569496E-6</v>
      </c>
    </row>
    <row r="417" spans="1:9" x14ac:dyDescent="0.2">
      <c r="A417" s="7" t="s">
        <v>5053</v>
      </c>
      <c r="B417" s="7" t="s">
        <v>5054</v>
      </c>
      <c r="C417" s="7" t="s">
        <v>5055</v>
      </c>
      <c r="D417" s="7">
        <v>3.0505617977528101E-7</v>
      </c>
      <c r="E417" s="7">
        <v>2.0056179775280901E-6</v>
      </c>
      <c r="F417" s="7">
        <v>5.3734939759036096E-7</v>
      </c>
      <c r="G417" s="7">
        <v>3.2771084337349399E-6</v>
      </c>
      <c r="H417" s="7">
        <v>5.5287171229200203E-7</v>
      </c>
      <c r="I417" s="7">
        <v>3.9720880300590404E-6</v>
      </c>
    </row>
    <row r="418" spans="1:9" x14ac:dyDescent="0.2">
      <c r="A418" s="7" t="s">
        <v>5050</v>
      </c>
      <c r="B418" s="7" t="s">
        <v>5051</v>
      </c>
      <c r="C418" s="7" t="s">
        <v>5052</v>
      </c>
      <c r="D418" s="7">
        <v>4.4831460674157301E-7</v>
      </c>
      <c r="E418" s="7">
        <v>2.4044943820224698E-6</v>
      </c>
      <c r="F418" s="7">
        <v>4.6506024096385502E-7</v>
      </c>
      <c r="G418" s="7">
        <v>3.0602409638554198E-6</v>
      </c>
      <c r="H418" s="7">
        <v>7.3000536768652697E-7</v>
      </c>
      <c r="I418" s="7">
        <v>4.5732689210950101E-6</v>
      </c>
    </row>
    <row r="419" spans="1:9" x14ac:dyDescent="0.2">
      <c r="A419" s="7" t="s">
        <v>5047</v>
      </c>
      <c r="B419" s="7" t="s">
        <v>5048</v>
      </c>
      <c r="C419" s="7" t="s">
        <v>5049</v>
      </c>
      <c r="D419" s="7">
        <v>1.15168539325843E-7</v>
      </c>
      <c r="E419" s="7">
        <v>1.2415730337078701E-6</v>
      </c>
      <c r="F419" s="7">
        <v>3.8795180722891602E-7</v>
      </c>
      <c r="G419" s="7">
        <v>2.8433734939759002E-6</v>
      </c>
      <c r="H419" s="7">
        <v>2.08266237251744E-7</v>
      </c>
      <c r="I419" s="7">
        <v>2.4530327428878202E-6</v>
      </c>
    </row>
    <row r="420" spans="1:9" x14ac:dyDescent="0.2">
      <c r="A420" s="7" t="s">
        <v>5044</v>
      </c>
      <c r="B420" s="7" t="s">
        <v>5045</v>
      </c>
      <c r="C420" s="7" t="s">
        <v>5046</v>
      </c>
      <c r="D420" s="7">
        <v>5.2977528089887596E-6</v>
      </c>
      <c r="E420" s="7">
        <v>6.5730337078651696E-6</v>
      </c>
      <c r="F420" s="7">
        <v>1.3927710843373501E-6</v>
      </c>
      <c r="G420" s="7">
        <v>5.1566265060240999E-6</v>
      </c>
      <c r="H420" s="7">
        <v>4.1331186258722504E-6</v>
      </c>
      <c r="I420" s="7">
        <v>1.0091250670960801E-5</v>
      </c>
    </row>
    <row r="421" spans="1:9" x14ac:dyDescent="0.2">
      <c r="A421" s="7" t="s">
        <v>5041</v>
      </c>
      <c r="B421" s="7" t="s">
        <v>5042</v>
      </c>
      <c r="C421" s="7" t="s">
        <v>5043</v>
      </c>
      <c r="D421" s="7">
        <v>8.3707865168539305E-8</v>
      </c>
      <c r="E421" s="7">
        <v>1.0561797752809E-6</v>
      </c>
      <c r="F421" s="7">
        <v>8.6746987951807199E-8</v>
      </c>
      <c r="G421" s="7">
        <v>1.33734939759036E-6</v>
      </c>
      <c r="H421" s="7">
        <v>2.10413311862587E-7</v>
      </c>
      <c r="I421" s="7">
        <v>2.4584004294149202E-6</v>
      </c>
    </row>
    <row r="422" spans="1:9" x14ac:dyDescent="0.2">
      <c r="A422" s="7" t="s">
        <v>5038</v>
      </c>
      <c r="B422" s="7" t="s">
        <v>5039</v>
      </c>
      <c r="C422" s="7" t="s">
        <v>5040</v>
      </c>
      <c r="D422" s="7">
        <v>6.4606741573033701E-7</v>
      </c>
      <c r="E422" s="7">
        <v>2.86516853932584E-6</v>
      </c>
      <c r="F422" s="7">
        <v>1.47469879518072E-6</v>
      </c>
      <c r="G422" s="7">
        <v>5.2771084337349402E-6</v>
      </c>
      <c r="H422" s="7">
        <v>1.0520665593129399E-6</v>
      </c>
      <c r="I422" s="7">
        <v>5.4213633923778898E-6</v>
      </c>
    </row>
    <row r="423" spans="1:9" x14ac:dyDescent="0.2">
      <c r="A423" s="7" t="s">
        <v>5035</v>
      </c>
      <c r="B423" s="7" t="s">
        <v>5036</v>
      </c>
      <c r="C423" s="7" t="s">
        <v>5037</v>
      </c>
      <c r="D423" s="7">
        <v>1.0280898876404501E-6</v>
      </c>
      <c r="E423" s="7">
        <v>3.5730337078651699E-6</v>
      </c>
      <c r="F423" s="7">
        <v>2.6024096385542199E-6</v>
      </c>
      <c r="G423" s="7">
        <v>6.8433734939759004E-6</v>
      </c>
      <c r="H423" s="7">
        <v>2.7965646806226499E-6</v>
      </c>
      <c r="I423" s="7">
        <v>8.5346215780998395E-6</v>
      </c>
    </row>
    <row r="424" spans="1:9" x14ac:dyDescent="0.2">
      <c r="A424" s="7" t="s">
        <v>5032</v>
      </c>
      <c r="B424" s="7" t="s">
        <v>5033</v>
      </c>
      <c r="C424" s="7" t="s">
        <v>5034</v>
      </c>
      <c r="D424" s="7">
        <v>2.5898876404494403E-7</v>
      </c>
      <c r="E424" s="7">
        <v>1.8539325842696599E-6</v>
      </c>
      <c r="F424" s="7">
        <v>6.3855421686747E-7</v>
      </c>
      <c r="G424" s="7">
        <v>3.59036144578313E-6</v>
      </c>
      <c r="H424" s="7">
        <v>5.79710144927536E-7</v>
      </c>
      <c r="I424" s="7">
        <v>4.0633387010198598E-6</v>
      </c>
    </row>
    <row r="425" spans="1:9" x14ac:dyDescent="0.2">
      <c r="A425" s="7" t="s">
        <v>5029</v>
      </c>
      <c r="B425" s="7" t="s">
        <v>5030</v>
      </c>
      <c r="C425" s="7" t="s">
        <v>5031</v>
      </c>
      <c r="D425" s="7">
        <v>1.0056179775280899E-5</v>
      </c>
      <c r="E425" s="7">
        <v>5.7865168539325803E-6</v>
      </c>
      <c r="F425" s="7">
        <v>1.31084337349398E-5</v>
      </c>
      <c r="G425" s="7">
        <v>9.7590361445783099E-6</v>
      </c>
      <c r="H425" s="7">
        <v>2.2007514761137901E-5</v>
      </c>
      <c r="I425" s="7">
        <v>1.2130971551261401E-5</v>
      </c>
    </row>
    <row r="426" spans="1:9" x14ac:dyDescent="0.2">
      <c r="A426" s="7" t="s">
        <v>5026</v>
      </c>
      <c r="B426" s="7" t="s">
        <v>5027</v>
      </c>
      <c r="C426" s="7" t="s">
        <v>5028</v>
      </c>
      <c r="D426" s="7">
        <v>1.97191011235955E-7</v>
      </c>
      <c r="E426" s="7">
        <v>1.6179775280898899E-6</v>
      </c>
      <c r="F426" s="7">
        <v>2.5783132530120498E-7</v>
      </c>
      <c r="G426" s="7">
        <v>2.2915662650602398E-6</v>
      </c>
      <c r="H426" s="7">
        <v>5.2764358561459997E-7</v>
      </c>
      <c r="I426" s="7">
        <v>3.8754696725711201E-6</v>
      </c>
    </row>
    <row r="427" spans="1:9" x14ac:dyDescent="0.2">
      <c r="A427" s="7" t="s">
        <v>5023</v>
      </c>
      <c r="B427" s="7" t="s">
        <v>5024</v>
      </c>
      <c r="C427" s="7" t="s">
        <v>5025</v>
      </c>
      <c r="D427" s="7">
        <v>1.37640449438202E-6</v>
      </c>
      <c r="E427" s="7">
        <v>4.0617977528089903E-6</v>
      </c>
      <c r="F427" s="7">
        <v>2.7469879518072302E-6</v>
      </c>
      <c r="G427" s="7">
        <v>6.9638554216867501E-6</v>
      </c>
      <c r="H427" s="7">
        <v>1.9269994632313499E-6</v>
      </c>
      <c r="I427" s="7">
        <v>7.1926999463231399E-6</v>
      </c>
    </row>
    <row r="428" spans="1:9" x14ac:dyDescent="0.2">
      <c r="A428" s="7" t="s">
        <v>5020</v>
      </c>
      <c r="B428" s="7" t="s">
        <v>5021</v>
      </c>
      <c r="C428" s="7" t="s">
        <v>5022</v>
      </c>
      <c r="D428" s="7">
        <v>4.8988764044943803E-7</v>
      </c>
      <c r="E428" s="7">
        <v>2.5280898876404499E-6</v>
      </c>
      <c r="F428" s="7">
        <v>1.0265060240963901E-6</v>
      </c>
      <c r="G428" s="7">
        <v>4.4578313253011998E-6</v>
      </c>
      <c r="H428" s="7">
        <v>9.28609769189479E-7</v>
      </c>
      <c r="I428" s="7">
        <v>5.1100375738056901E-6</v>
      </c>
    </row>
    <row r="429" spans="1:9" x14ac:dyDescent="0.2">
      <c r="A429" s="7" t="s">
        <v>3607</v>
      </c>
      <c r="B429" s="7" t="s">
        <v>3608</v>
      </c>
      <c r="C429" s="7" t="s">
        <v>3609</v>
      </c>
      <c r="D429" s="7">
        <v>1.12359550561798E-3</v>
      </c>
      <c r="E429" s="7">
        <v>8.2022471910112409E-3</v>
      </c>
      <c r="F429" s="7">
        <v>1.93734939759036E-3</v>
      </c>
      <c r="G429" s="7">
        <v>1.4795180722891601E-2</v>
      </c>
      <c r="H429" s="7">
        <v>9.9302200751476104E-4</v>
      </c>
      <c r="I429" s="7">
        <v>7.8368223295759501E-3</v>
      </c>
    </row>
    <row r="430" spans="1:9" x14ac:dyDescent="0.2">
      <c r="A430" s="7" t="s">
        <v>3604</v>
      </c>
      <c r="B430" s="7" t="s">
        <v>3605</v>
      </c>
      <c r="C430" s="7" t="s">
        <v>3606</v>
      </c>
      <c r="D430" s="7">
        <v>9.1011235955056197E-3</v>
      </c>
      <c r="E430" s="7">
        <v>4.4550561797752797E-2</v>
      </c>
      <c r="F430" s="7">
        <v>1.3469879518072299E-2</v>
      </c>
      <c r="G430" s="7">
        <v>6.6265060240963902E-2</v>
      </c>
      <c r="H430" s="7">
        <v>1.26677402039721E-2</v>
      </c>
      <c r="I430" s="7">
        <v>4.97047772410091E-2</v>
      </c>
    </row>
    <row r="431" spans="1:9" x14ac:dyDescent="0.2">
      <c r="A431" s="7" t="s">
        <v>3601</v>
      </c>
      <c r="B431" s="7" t="s">
        <v>3602</v>
      </c>
      <c r="C431" s="7" t="s">
        <v>3603</v>
      </c>
      <c r="D431" s="7">
        <v>1.4438202247191001E-3</v>
      </c>
      <c r="E431" s="7">
        <v>2.3707865168539299E-2</v>
      </c>
      <c r="F431" s="7">
        <v>2.7710843373494002E-3</v>
      </c>
      <c r="G431" s="7">
        <v>4.6746987951807199E-2</v>
      </c>
      <c r="H431" s="7">
        <v>1.46537842190016E-3</v>
      </c>
      <c r="I431" s="7">
        <v>2.5067096081588799E-2</v>
      </c>
    </row>
    <row r="432" spans="1:9" x14ac:dyDescent="0.2">
      <c r="A432" s="7" t="s">
        <v>3598</v>
      </c>
      <c r="B432" s="7" t="s">
        <v>3599</v>
      </c>
      <c r="C432" s="7" t="s">
        <v>3600</v>
      </c>
      <c r="D432" s="7">
        <v>1.97752808988764E-3</v>
      </c>
      <c r="E432" s="7">
        <v>2.4775280898876401E-2</v>
      </c>
      <c r="F432" s="7">
        <v>4.5060240963855401E-3</v>
      </c>
      <c r="G432" s="7">
        <v>5.2048192771084301E-2</v>
      </c>
      <c r="H432" s="7">
        <v>4.5840042941492198E-3</v>
      </c>
      <c r="I432" s="7">
        <v>3.8915727321524402E-2</v>
      </c>
    </row>
    <row r="433" spans="1:9" x14ac:dyDescent="0.2">
      <c r="A433" s="7" t="s">
        <v>3595</v>
      </c>
      <c r="B433" s="7" t="s">
        <v>3596</v>
      </c>
      <c r="C433" s="7" t="s">
        <v>3597</v>
      </c>
      <c r="D433" s="7">
        <v>2.6685393258427002E-3</v>
      </c>
      <c r="E433" s="7">
        <v>3.3483146067415703E-2</v>
      </c>
      <c r="F433" s="7">
        <v>4.79518072289157E-3</v>
      </c>
      <c r="G433" s="7">
        <v>6.1204819277108399E-2</v>
      </c>
      <c r="H433" s="7">
        <v>4.3209876543209898E-3</v>
      </c>
      <c r="I433" s="7">
        <v>4.7181964573268897E-2</v>
      </c>
    </row>
    <row r="434" spans="1:9" x14ac:dyDescent="0.2">
      <c r="A434" s="7" t="s">
        <v>3592</v>
      </c>
      <c r="B434" s="7" t="s">
        <v>3593</v>
      </c>
      <c r="C434" s="7" t="s">
        <v>3594</v>
      </c>
      <c r="D434" s="7">
        <v>3.0056179775280901E-3</v>
      </c>
      <c r="E434" s="7">
        <v>3.5393258426966299E-2</v>
      </c>
      <c r="F434" s="7">
        <v>5.8072289156626501E-3</v>
      </c>
      <c r="G434" s="7">
        <v>5.9036144578313299E-2</v>
      </c>
      <c r="H434" s="7">
        <v>4.5679012345678999E-3</v>
      </c>
      <c r="I434" s="7">
        <v>3.8808373590982298E-2</v>
      </c>
    </row>
    <row r="435" spans="1:9" x14ac:dyDescent="0.2">
      <c r="A435" s="7" t="s">
        <v>3589</v>
      </c>
      <c r="B435" s="7" t="s">
        <v>3590</v>
      </c>
      <c r="C435" s="7" t="s">
        <v>3591</v>
      </c>
      <c r="D435" s="7">
        <v>4.4101123595505599E-5</v>
      </c>
      <c r="E435" s="7">
        <v>8.8764044943820202E-4</v>
      </c>
      <c r="F435" s="7">
        <v>4.0481927710843402E-5</v>
      </c>
      <c r="G435" s="7">
        <v>1.06506024096386E-3</v>
      </c>
      <c r="H435" s="7">
        <v>1.6854535695115401E-5</v>
      </c>
      <c r="I435" s="7">
        <v>5.5823939881910901E-4</v>
      </c>
    </row>
    <row r="436" spans="1:9" x14ac:dyDescent="0.2">
      <c r="A436" s="7" t="s">
        <v>3586</v>
      </c>
      <c r="B436" s="7" t="s">
        <v>3587</v>
      </c>
      <c r="C436" s="7" t="s">
        <v>3588</v>
      </c>
      <c r="D436" s="7">
        <v>2.4831460674157299E-5</v>
      </c>
      <c r="E436" s="7">
        <v>6.6853932584269701E-4</v>
      </c>
      <c r="F436" s="7">
        <v>2.67469879518072E-5</v>
      </c>
      <c r="G436" s="7">
        <v>8.4096385542168695E-4</v>
      </c>
      <c r="H436" s="7">
        <v>1.9323671497584501E-5</v>
      </c>
      <c r="I436" s="7">
        <v>5.9044551798175004E-4</v>
      </c>
    </row>
    <row r="437" spans="1:9" x14ac:dyDescent="0.2">
      <c r="A437" s="7" t="s">
        <v>3583</v>
      </c>
      <c r="B437" s="7" t="s">
        <v>3584</v>
      </c>
      <c r="C437" s="7" t="s">
        <v>3585</v>
      </c>
      <c r="D437" s="7">
        <v>1.7752808988763999E-3</v>
      </c>
      <c r="E437" s="7">
        <v>2.79213483146067E-2</v>
      </c>
      <c r="F437" s="7">
        <v>1.59277108433735E-3</v>
      </c>
      <c r="G437" s="7">
        <v>3.0843373493975899E-2</v>
      </c>
      <c r="H437" s="7">
        <v>1.4814814814814801E-3</v>
      </c>
      <c r="I437" s="7">
        <v>2.4476650563607101E-2</v>
      </c>
    </row>
    <row r="438" spans="1:9" x14ac:dyDescent="0.2">
      <c r="A438" s="7" t="s">
        <v>3580</v>
      </c>
      <c r="B438" s="7" t="s">
        <v>3581</v>
      </c>
      <c r="C438" s="7" t="s">
        <v>3582</v>
      </c>
      <c r="D438" s="7">
        <v>1.7078651685393301E-3</v>
      </c>
      <c r="E438" s="7">
        <v>2.7022471910112401E-2</v>
      </c>
      <c r="F438" s="7">
        <v>1.8795180722891601E-3</v>
      </c>
      <c r="G438" s="7">
        <v>3.2771084337349397E-2</v>
      </c>
      <c r="H438" s="7">
        <v>9.1250670960815901E-4</v>
      </c>
      <c r="I438" s="7">
        <v>1.9108964036500298E-2</v>
      </c>
    </row>
    <row r="439" spans="1:9" x14ac:dyDescent="0.2">
      <c r="A439" s="7" t="s">
        <v>3577</v>
      </c>
      <c r="B439" s="7" t="s">
        <v>3578</v>
      </c>
      <c r="C439" s="7" t="s">
        <v>3579</v>
      </c>
      <c r="D439" s="7">
        <v>4.2752808988764002E-4</v>
      </c>
      <c r="E439" s="7">
        <v>1.35393258426966E-2</v>
      </c>
      <c r="F439" s="7">
        <v>9.5662650602409602E-4</v>
      </c>
      <c r="G439" s="7">
        <v>2.3807228915662702E-2</v>
      </c>
      <c r="H439" s="7">
        <v>5.79710144927536E-4</v>
      </c>
      <c r="I439" s="7">
        <v>1.5351583467525499E-2</v>
      </c>
    </row>
    <row r="440" spans="1:9" x14ac:dyDescent="0.2">
      <c r="A440" s="7" t="s">
        <v>3574</v>
      </c>
      <c r="B440" s="7" t="s">
        <v>3575</v>
      </c>
      <c r="C440" s="7" t="s">
        <v>3576</v>
      </c>
      <c r="D440" s="7">
        <v>2.3370786516853899E-3</v>
      </c>
      <c r="E440" s="7">
        <v>2.99438202247191E-2</v>
      </c>
      <c r="F440" s="7">
        <v>2.5783132530120502E-3</v>
      </c>
      <c r="G440" s="7">
        <v>3.8795180722891599E-2</v>
      </c>
      <c r="H440" s="7">
        <v>1.56736446591519E-3</v>
      </c>
      <c r="I440" s="7">
        <v>2.39935587761675E-2</v>
      </c>
    </row>
    <row r="441" spans="1:9" x14ac:dyDescent="0.2">
      <c r="A441" s="7" t="s">
        <v>3571</v>
      </c>
      <c r="B441" s="7" t="s">
        <v>3572</v>
      </c>
      <c r="C441" s="7" t="s">
        <v>3573</v>
      </c>
      <c r="D441" s="7">
        <v>9.2134831460674203E-4</v>
      </c>
      <c r="E441" s="7">
        <v>2.0617977528089901E-2</v>
      </c>
      <c r="F441" s="7">
        <v>4.4578313253012099E-4</v>
      </c>
      <c r="G441" s="7">
        <v>1.5855421686747001E-2</v>
      </c>
      <c r="H441" s="7">
        <v>6.5485775630703198E-4</v>
      </c>
      <c r="I441" s="7">
        <v>1.6317767042404702E-2</v>
      </c>
    </row>
    <row r="442" spans="1:9" x14ac:dyDescent="0.2">
      <c r="A442" s="7" t="s">
        <v>3568</v>
      </c>
      <c r="B442" s="7" t="s">
        <v>3569</v>
      </c>
      <c r="C442" s="7" t="s">
        <v>3570</v>
      </c>
      <c r="D442" s="7">
        <v>5.16292134831461E-4</v>
      </c>
      <c r="E442" s="7">
        <v>1.4999999999999999E-2</v>
      </c>
      <c r="F442" s="7">
        <v>3.63855421686747E-4</v>
      </c>
      <c r="G442" s="7">
        <v>1.47469879518072E-2</v>
      </c>
      <c r="H442" s="7">
        <v>1.3311862587224901E-3</v>
      </c>
      <c r="I442" s="7">
        <v>2.3134728931830401E-2</v>
      </c>
    </row>
    <row r="443" spans="1:9" x14ac:dyDescent="0.2">
      <c r="A443" s="7" t="s">
        <v>3565</v>
      </c>
      <c r="B443" s="7" t="s">
        <v>3566</v>
      </c>
      <c r="C443" s="7" t="s">
        <v>3567</v>
      </c>
      <c r="D443" s="7">
        <v>1.7191011235955099E-3</v>
      </c>
      <c r="E443" s="7">
        <v>2.60674157303371E-2</v>
      </c>
      <c r="F443" s="7">
        <v>2.1566265060240998E-3</v>
      </c>
      <c r="G443" s="7">
        <v>3.5421686746988E-2</v>
      </c>
      <c r="H443" s="7">
        <v>1.6800858829844299E-3</v>
      </c>
      <c r="I443" s="7">
        <v>2.55501878690285E-2</v>
      </c>
    </row>
    <row r="444" spans="1:9" x14ac:dyDescent="0.2">
      <c r="A444" s="7" t="s">
        <v>3562</v>
      </c>
      <c r="B444" s="7" t="s">
        <v>3563</v>
      </c>
      <c r="C444" s="7" t="s">
        <v>3564</v>
      </c>
      <c r="D444" s="7">
        <v>7.5280898876404503E-4</v>
      </c>
      <c r="E444" s="7">
        <v>1.8426966292134798E-2</v>
      </c>
      <c r="F444" s="7">
        <v>6.4819277108433702E-4</v>
      </c>
      <c r="G444" s="7">
        <v>1.8626506024096399E-2</v>
      </c>
      <c r="H444" s="7">
        <v>2.5496511003757401E-4</v>
      </c>
      <c r="I444" s="7">
        <v>1.00912506709608E-2</v>
      </c>
    </row>
    <row r="445" spans="1:9" x14ac:dyDescent="0.2">
      <c r="A445" s="7" t="s">
        <v>3559</v>
      </c>
      <c r="B445" s="7" t="s">
        <v>3560</v>
      </c>
      <c r="C445" s="7" t="s">
        <v>3561</v>
      </c>
      <c r="D445" s="7">
        <v>1.7808988764044899E-3</v>
      </c>
      <c r="E445" s="7">
        <v>5.7303370786516896E-3</v>
      </c>
      <c r="F445" s="7">
        <v>2.98795180722892E-3</v>
      </c>
      <c r="G445" s="7">
        <v>1.16626506024096E-2</v>
      </c>
      <c r="H445" s="7">
        <v>3.08641975308642E-3</v>
      </c>
      <c r="I445" s="7">
        <v>5.0348899624262002E-3</v>
      </c>
    </row>
    <row r="446" spans="1:9" x14ac:dyDescent="0.2">
      <c r="A446" s="7" t="s">
        <v>3556</v>
      </c>
      <c r="B446" s="7" t="s">
        <v>3557</v>
      </c>
      <c r="C446" s="7" t="s">
        <v>3558</v>
      </c>
      <c r="D446" s="7">
        <v>7.3033707865168499E-3</v>
      </c>
      <c r="E446" s="7">
        <v>0.03</v>
      </c>
      <c r="F446" s="7">
        <v>1.1036144578313299E-2</v>
      </c>
      <c r="G446" s="7">
        <v>4.6987951807228902E-2</v>
      </c>
      <c r="H446" s="7">
        <v>1.3258185721953799E-2</v>
      </c>
      <c r="I446" s="7">
        <v>3.6124530327428898E-2</v>
      </c>
    </row>
    <row r="447" spans="1:9" x14ac:dyDescent="0.2">
      <c r="A447" s="7" t="s">
        <v>3553</v>
      </c>
      <c r="B447" s="7" t="s">
        <v>3554</v>
      </c>
      <c r="C447" s="7" t="s">
        <v>3555</v>
      </c>
      <c r="D447" s="7">
        <v>3.5168539325842698E-4</v>
      </c>
      <c r="E447" s="7">
        <v>1.4382022471910101E-2</v>
      </c>
      <c r="F447" s="7">
        <v>3.5180722891566302E-3</v>
      </c>
      <c r="G447" s="7">
        <v>5.7108433734939797E-2</v>
      </c>
      <c r="H447" s="7">
        <v>9.9838969404186795E-4</v>
      </c>
      <c r="I447" s="7">
        <v>2.4906065485775598E-2</v>
      </c>
    </row>
    <row r="448" spans="1:9" x14ac:dyDescent="0.2">
      <c r="A448" s="7" t="s">
        <v>3550</v>
      </c>
      <c r="B448" s="7" t="s">
        <v>3551</v>
      </c>
      <c r="C448" s="7" t="s">
        <v>3552</v>
      </c>
      <c r="D448" s="7">
        <v>1.5842696629213501E-3</v>
      </c>
      <c r="E448" s="7">
        <v>3.0168539325842701E-2</v>
      </c>
      <c r="F448" s="7">
        <v>1.3180722891566301E-3</v>
      </c>
      <c r="G448" s="7">
        <v>3.5180722891566298E-2</v>
      </c>
      <c r="H448" s="7">
        <v>1.36876006441224E-3</v>
      </c>
      <c r="I448" s="7">
        <v>2.9200214707461099E-2</v>
      </c>
    </row>
    <row r="449" spans="1:9" x14ac:dyDescent="0.2">
      <c r="A449" s="7" t="s">
        <v>3547</v>
      </c>
      <c r="B449" s="7" t="s">
        <v>3548</v>
      </c>
      <c r="C449" s="7" t="s">
        <v>3549</v>
      </c>
      <c r="D449" s="7">
        <v>1.1123595505617999E-5</v>
      </c>
      <c r="E449" s="7">
        <v>5.1348314606741599E-4</v>
      </c>
      <c r="F449" s="7">
        <v>3.25301204819277E-5</v>
      </c>
      <c r="G449" s="7">
        <v>1.0795180722891599E-3</v>
      </c>
      <c r="H449" s="7">
        <v>1.59957058507783E-5</v>
      </c>
      <c r="I449" s="7">
        <v>6.4949006977992497E-4</v>
      </c>
    </row>
    <row r="450" spans="1:9" x14ac:dyDescent="0.2">
      <c r="A450" s="7" t="s">
        <v>3544</v>
      </c>
      <c r="B450" s="7" t="s">
        <v>3545</v>
      </c>
      <c r="C450" s="7" t="s">
        <v>3546</v>
      </c>
      <c r="D450" s="7">
        <v>6.3483146067415703E-6</v>
      </c>
      <c r="E450" s="7">
        <v>3.8595505617977503E-4</v>
      </c>
      <c r="F450" s="7">
        <v>4.0240963855421699E-5</v>
      </c>
      <c r="G450" s="7">
        <v>1.28192771084337E-3</v>
      </c>
      <c r="H450" s="7">
        <v>2.2007514761137901E-5</v>
      </c>
      <c r="I450" s="7">
        <v>7.7294685990338195E-4</v>
      </c>
    </row>
    <row r="451" spans="1:9" x14ac:dyDescent="0.2">
      <c r="A451" s="7" t="s">
        <v>3541</v>
      </c>
      <c r="B451" s="7" t="s">
        <v>3542</v>
      </c>
      <c r="C451" s="7" t="s">
        <v>3543</v>
      </c>
      <c r="D451" s="7">
        <v>9.8876404494382006E-5</v>
      </c>
      <c r="E451" s="7">
        <v>1.12359550561798E-3</v>
      </c>
      <c r="F451" s="7">
        <v>1.6192771084337301E-4</v>
      </c>
      <c r="G451" s="7">
        <v>1.7349397590361399E-3</v>
      </c>
      <c r="H451" s="7">
        <v>1.3419216317766999E-4</v>
      </c>
      <c r="I451" s="7">
        <v>9.8228663446054808E-4</v>
      </c>
    </row>
    <row r="452" spans="1:9" x14ac:dyDescent="0.2">
      <c r="A452" s="7" t="s">
        <v>3538</v>
      </c>
      <c r="B452" s="7" t="s">
        <v>3539</v>
      </c>
      <c r="C452" s="7" t="s">
        <v>3540</v>
      </c>
      <c r="D452" s="7">
        <v>4.7640449438202202E-3</v>
      </c>
      <c r="E452" s="7">
        <v>4.23033707865169E-2</v>
      </c>
      <c r="F452" s="7">
        <v>8.53012048192771E-3</v>
      </c>
      <c r="G452" s="7">
        <v>7.87951807228916E-2</v>
      </c>
      <c r="H452" s="7">
        <v>6.22651637144391E-3</v>
      </c>
      <c r="I452" s="7">
        <v>5.4213633923778801E-2</v>
      </c>
    </row>
    <row r="453" spans="1:9" x14ac:dyDescent="0.2">
      <c r="A453" s="7" t="s">
        <v>3535</v>
      </c>
      <c r="B453" s="7" t="s">
        <v>3536</v>
      </c>
      <c r="C453" s="7" t="s">
        <v>3537</v>
      </c>
      <c r="D453" s="7">
        <v>6.0674157303370804E-3</v>
      </c>
      <c r="E453" s="7">
        <v>4.5280898876404498E-2</v>
      </c>
      <c r="F453" s="7">
        <v>1.17831325301205E-2</v>
      </c>
      <c r="G453" s="7">
        <v>8.1204819277108403E-2</v>
      </c>
      <c r="H453" s="7">
        <v>1.06280193236715E-2</v>
      </c>
      <c r="I453" s="7">
        <v>5.7434245840042898E-2</v>
      </c>
    </row>
    <row r="454" spans="1:9" x14ac:dyDescent="0.2">
      <c r="A454" s="7" t="s">
        <v>3532</v>
      </c>
      <c r="B454" s="7" t="s">
        <v>3533</v>
      </c>
      <c r="C454" s="7" t="s">
        <v>3534</v>
      </c>
      <c r="D454" s="7">
        <v>1.18539325842697E-3</v>
      </c>
      <c r="E454" s="7">
        <v>2.56741573033708E-2</v>
      </c>
      <c r="F454" s="7">
        <v>4.2168674698795199E-2</v>
      </c>
      <c r="G454" s="7">
        <v>0.18963855421686701</v>
      </c>
      <c r="H454" s="7">
        <v>2.8556092324208301E-2</v>
      </c>
      <c r="I454" s="7">
        <v>0.12721417069243199</v>
      </c>
    </row>
    <row r="455" spans="1:9" x14ac:dyDescent="0.2">
      <c r="A455" s="7" t="s">
        <v>3529</v>
      </c>
      <c r="B455" s="7" t="s">
        <v>3530</v>
      </c>
      <c r="C455" s="7" t="s">
        <v>3531</v>
      </c>
      <c r="D455" s="7">
        <v>1.14044943820225E-2</v>
      </c>
      <c r="E455" s="7">
        <v>8.0337078651685406E-2</v>
      </c>
      <c r="F455" s="7">
        <v>1.7975903614457799E-2</v>
      </c>
      <c r="G455" s="7">
        <v>0.127710843373494</v>
      </c>
      <c r="H455" s="7">
        <v>1.65861513687601E-7</v>
      </c>
      <c r="I455" s="7">
        <v>2.94149221685454E-6</v>
      </c>
    </row>
    <row r="456" spans="1:9" x14ac:dyDescent="0.2">
      <c r="A456" s="7" t="s">
        <v>3526</v>
      </c>
      <c r="B456" s="7" t="s">
        <v>3527</v>
      </c>
      <c r="C456" s="7" t="s">
        <v>3528</v>
      </c>
      <c r="D456" s="7">
        <v>0</v>
      </c>
      <c r="E456" s="7">
        <v>0</v>
      </c>
      <c r="F456" s="7">
        <v>4.9156626506024099E-6</v>
      </c>
      <c r="G456" s="7">
        <v>1.09879518072289E-4</v>
      </c>
      <c r="H456" s="7">
        <v>1.2936124530327399E-4</v>
      </c>
      <c r="I456" s="7">
        <v>8.8566827697262492E-3</v>
      </c>
    </row>
    <row r="457" spans="1:9" x14ac:dyDescent="0.2">
      <c r="A457" s="7" t="s">
        <v>3523</v>
      </c>
      <c r="B457" s="7" t="s">
        <v>3524</v>
      </c>
      <c r="C457" s="7" t="s">
        <v>3525</v>
      </c>
      <c r="D457" s="7">
        <v>4.2696629213483101E-4</v>
      </c>
      <c r="E457" s="7">
        <v>7.8089887640449404E-3</v>
      </c>
      <c r="F457" s="7">
        <v>1.0506024096385499E-3</v>
      </c>
      <c r="G457" s="7">
        <v>1.56144578313253E-2</v>
      </c>
      <c r="H457" s="7">
        <v>3.7573805689747699E-4</v>
      </c>
      <c r="I457" s="7">
        <v>7.5684380032206098E-3</v>
      </c>
    </row>
    <row r="458" spans="1:9" x14ac:dyDescent="0.2">
      <c r="A458" s="7" t="s">
        <v>3520</v>
      </c>
      <c r="B458" s="7" t="s">
        <v>3521</v>
      </c>
      <c r="C458" s="7" t="s">
        <v>3522</v>
      </c>
      <c r="D458" s="7">
        <v>5.1123595505618005E-4</v>
      </c>
      <c r="E458" s="7">
        <v>8.7078651685393305E-3</v>
      </c>
      <c r="F458" s="7">
        <v>6.8433734939758999E-4</v>
      </c>
      <c r="G458" s="7">
        <v>1.27710843373494E-2</v>
      </c>
      <c r="H458" s="7">
        <v>4.66988727858293E-4</v>
      </c>
      <c r="I458" s="7">
        <v>8.4809447128287706E-3</v>
      </c>
    </row>
    <row r="459" spans="1:9" x14ac:dyDescent="0.2">
      <c r="A459" s="7" t="s">
        <v>3517</v>
      </c>
      <c r="B459" s="7" t="s">
        <v>3518</v>
      </c>
      <c r="C459" s="7" t="s">
        <v>3519</v>
      </c>
      <c r="D459" s="7">
        <v>2.6011235955056201E-2</v>
      </c>
      <c r="E459" s="7">
        <v>0.118539325842697</v>
      </c>
      <c r="F459" s="7">
        <v>1.3903614457831299E-3</v>
      </c>
      <c r="G459" s="7">
        <v>3.5662650602409598E-2</v>
      </c>
      <c r="H459" s="7">
        <v>5.4750402576489497E-4</v>
      </c>
      <c r="I459" s="7">
        <v>1.7928073000536799E-2</v>
      </c>
    </row>
    <row r="460" spans="1:9" x14ac:dyDescent="0.2">
      <c r="A460" s="7" t="s">
        <v>3514</v>
      </c>
      <c r="B460" s="7" t="s">
        <v>3515</v>
      </c>
      <c r="C460" s="7" t="s">
        <v>3516</v>
      </c>
      <c r="D460" s="7">
        <v>2.3932584269662901E-4</v>
      </c>
      <c r="E460" s="7">
        <v>1.1741573033707899E-2</v>
      </c>
      <c r="F460" s="7">
        <v>3.7590361445783099E-4</v>
      </c>
      <c r="G460" s="7">
        <v>1.85301204819277E-2</v>
      </c>
      <c r="H460" s="7">
        <v>1.18625872249061E-2</v>
      </c>
      <c r="I460" s="7">
        <v>8.4272678475576998E-2</v>
      </c>
    </row>
    <row r="461" spans="1:9" x14ac:dyDescent="0.2">
      <c r="A461" s="7" t="s">
        <v>3511</v>
      </c>
      <c r="B461" s="7" t="s">
        <v>3512</v>
      </c>
      <c r="C461" s="7" t="s">
        <v>3513</v>
      </c>
      <c r="D461" s="7">
        <v>2.1741573033707901E-2</v>
      </c>
      <c r="E461" s="7">
        <v>9.3258426966292093E-2</v>
      </c>
      <c r="F461" s="7">
        <v>3.6626506024096402E-2</v>
      </c>
      <c r="G461" s="7">
        <v>0.15590361445783099</v>
      </c>
      <c r="H461" s="7">
        <v>2.5389157273215199E-2</v>
      </c>
      <c r="I461" s="7">
        <v>0.100912506709608</v>
      </c>
    </row>
    <row r="462" spans="1:9" x14ac:dyDescent="0.2">
      <c r="A462" s="7" t="s">
        <v>3508</v>
      </c>
      <c r="B462" s="7" t="s">
        <v>3509</v>
      </c>
      <c r="C462" s="7" t="s">
        <v>3510</v>
      </c>
      <c r="D462" s="7">
        <v>1.62359550561798E-4</v>
      </c>
      <c r="E462" s="7">
        <v>1.93258426966292E-3</v>
      </c>
      <c r="F462" s="7">
        <v>4.6024096385542201E-4</v>
      </c>
      <c r="G462" s="7">
        <v>4.9156626506024099E-3</v>
      </c>
      <c r="H462" s="7">
        <v>2.88781535158347E-4</v>
      </c>
      <c r="I462" s="7">
        <v>3.1830381105743401E-3</v>
      </c>
    </row>
    <row r="463" spans="1:9" x14ac:dyDescent="0.2">
      <c r="A463" s="7" t="s">
        <v>3505</v>
      </c>
      <c r="B463" s="7" t="s">
        <v>3506</v>
      </c>
      <c r="C463" s="7" t="s">
        <v>3507</v>
      </c>
      <c r="D463" s="7">
        <v>2.0393258426966302E-3</v>
      </c>
      <c r="E463" s="7">
        <v>2.50561797752809E-2</v>
      </c>
      <c r="F463" s="7">
        <v>2.8192771084337401E-3</v>
      </c>
      <c r="G463" s="7">
        <v>3.2530120481927702E-2</v>
      </c>
      <c r="H463" s="7">
        <v>2.0880300590445499E-3</v>
      </c>
      <c r="I463" s="7">
        <v>2.39398819108964E-2</v>
      </c>
    </row>
    <row r="464" spans="1:9" x14ac:dyDescent="0.2">
      <c r="A464" s="7" t="s">
        <v>3502</v>
      </c>
      <c r="B464" s="7" t="s">
        <v>3503</v>
      </c>
      <c r="C464" s="7" t="s">
        <v>3504</v>
      </c>
      <c r="D464" s="7">
        <v>7.4719101123595501E-4</v>
      </c>
      <c r="E464" s="7">
        <v>2.05056179775281E-2</v>
      </c>
      <c r="F464" s="7">
        <v>1E-3</v>
      </c>
      <c r="G464" s="7">
        <v>2.9156626506024099E-2</v>
      </c>
      <c r="H464" s="7">
        <v>3.9989264626945798E-4</v>
      </c>
      <c r="I464" s="7">
        <v>1.55126140633387E-2</v>
      </c>
    </row>
    <row r="465" spans="1:9" x14ac:dyDescent="0.2">
      <c r="A465" s="7" t="s">
        <v>3499</v>
      </c>
      <c r="B465" s="7" t="s">
        <v>3500</v>
      </c>
      <c r="C465" s="7" t="s">
        <v>3501</v>
      </c>
      <c r="D465" s="7">
        <v>2.3483146067415701E-4</v>
      </c>
      <c r="E465" s="7">
        <v>1.1741573033707899E-2</v>
      </c>
      <c r="F465" s="7">
        <v>2.2554216867469901E-3</v>
      </c>
      <c r="G465" s="7">
        <v>4.57831325301205E-2</v>
      </c>
      <c r="H465" s="7">
        <v>4.9865807836822296E-4</v>
      </c>
      <c r="I465" s="7">
        <v>1.7606011808910398E-2</v>
      </c>
    </row>
    <row r="466" spans="1:9" x14ac:dyDescent="0.2">
      <c r="A466" s="7" t="s">
        <v>3496</v>
      </c>
      <c r="B466" s="7" t="s">
        <v>3497</v>
      </c>
      <c r="C466" s="7" t="s">
        <v>3498</v>
      </c>
      <c r="D466" s="7">
        <v>8.4831460674157297E-4</v>
      </c>
      <c r="E466" s="7">
        <v>2.1966292134831499E-2</v>
      </c>
      <c r="F466" s="7">
        <v>2.2795180722891598E-3</v>
      </c>
      <c r="G466" s="7">
        <v>4.6024096385542203E-2</v>
      </c>
      <c r="H466" s="7">
        <v>1.3741277509393499E-3</v>
      </c>
      <c r="I466" s="7">
        <v>2.9092860976918999E-2</v>
      </c>
    </row>
    <row r="467" spans="1:9" x14ac:dyDescent="0.2">
      <c r="A467" s="7" t="s">
        <v>3493</v>
      </c>
      <c r="B467" s="7" t="s">
        <v>3494</v>
      </c>
      <c r="C467" s="7" t="s">
        <v>3495</v>
      </c>
      <c r="D467" s="7">
        <v>6.34831460674157E-4</v>
      </c>
      <c r="E467" s="7">
        <v>1.8707865168539301E-2</v>
      </c>
      <c r="F467" s="7">
        <v>4.4096385542168699E-4</v>
      </c>
      <c r="G467" s="7">
        <v>1.9012048192771101E-2</v>
      </c>
      <c r="H467" s="7">
        <v>4.0472356414385398E-4</v>
      </c>
      <c r="I467" s="7">
        <v>1.5458937198067599E-2</v>
      </c>
    </row>
    <row r="468" spans="1:9" x14ac:dyDescent="0.2">
      <c r="A468" s="7" t="s">
        <v>3490</v>
      </c>
      <c r="B468" s="7" t="s">
        <v>3491</v>
      </c>
      <c r="C468" s="7" t="s">
        <v>3492</v>
      </c>
      <c r="D468" s="7">
        <v>1.17415730337079E-3</v>
      </c>
      <c r="E468" s="7">
        <v>2.61797752808989E-2</v>
      </c>
      <c r="F468" s="7">
        <v>1.3277108433734899E-3</v>
      </c>
      <c r="G468" s="7">
        <v>3.5180722891566298E-2</v>
      </c>
      <c r="H468" s="7">
        <v>1.44390767579173E-3</v>
      </c>
      <c r="I468" s="7">
        <v>2.95759527643586E-2</v>
      </c>
    </row>
    <row r="469" spans="1:9" x14ac:dyDescent="0.2">
      <c r="A469" s="7" t="s">
        <v>3487</v>
      </c>
      <c r="B469" s="7" t="s">
        <v>3488</v>
      </c>
      <c r="C469" s="7" t="s">
        <v>3489</v>
      </c>
      <c r="D469" s="7">
        <v>1.4719101123595499E-3</v>
      </c>
      <c r="E469" s="7">
        <v>2.8988764044943799E-2</v>
      </c>
      <c r="F469" s="7">
        <v>1.6987951807228899E-3</v>
      </c>
      <c r="G469" s="7">
        <v>0.04</v>
      </c>
      <c r="H469" s="7">
        <v>1.24530327428878E-3</v>
      </c>
      <c r="I469" s="7">
        <v>2.7643585614600098E-2</v>
      </c>
    </row>
    <row r="470" spans="1:9" x14ac:dyDescent="0.2">
      <c r="A470" s="7" t="s">
        <v>3484</v>
      </c>
      <c r="B470" s="7" t="s">
        <v>3485</v>
      </c>
      <c r="C470" s="7" t="s">
        <v>3486</v>
      </c>
      <c r="D470" s="7">
        <v>1.8258426966292101E-3</v>
      </c>
      <c r="E470" s="7">
        <v>2.76966292134831E-2</v>
      </c>
      <c r="F470" s="7">
        <v>3.0602409638554201E-3</v>
      </c>
      <c r="G470" s="7">
        <v>4.1204819277108402E-2</v>
      </c>
      <c r="H470" s="7">
        <v>8.0515297906602298E-4</v>
      </c>
      <c r="I470" s="7">
        <v>2.2007514761137999E-2</v>
      </c>
    </row>
    <row r="471" spans="1:9" x14ac:dyDescent="0.2">
      <c r="A471" s="7" t="s">
        <v>3481</v>
      </c>
      <c r="B471" s="7" t="s">
        <v>3482</v>
      </c>
      <c r="C471" s="7" t="s">
        <v>3483</v>
      </c>
      <c r="D471" s="7">
        <v>1.0561797752809E-3</v>
      </c>
      <c r="E471" s="7">
        <v>2.4831460674157299E-2</v>
      </c>
      <c r="F471" s="7">
        <v>1.3180722891566301E-3</v>
      </c>
      <c r="G471" s="7">
        <v>3.5180722891566298E-2</v>
      </c>
      <c r="H471" s="7">
        <v>1.11111111111111E-3</v>
      </c>
      <c r="I471" s="7">
        <v>2.6140633387010202E-2</v>
      </c>
    </row>
    <row r="472" spans="1:9" x14ac:dyDescent="0.2">
      <c r="A472" s="7" t="s">
        <v>3478</v>
      </c>
      <c r="B472" s="7" t="s">
        <v>3479</v>
      </c>
      <c r="C472" s="7" t="s">
        <v>3480</v>
      </c>
      <c r="D472" s="7">
        <v>1.24157303370787E-3</v>
      </c>
      <c r="E472" s="7">
        <v>2.65730337078652E-2</v>
      </c>
      <c r="F472" s="7">
        <v>1.70602409638554E-3</v>
      </c>
      <c r="G472" s="7">
        <v>0.04</v>
      </c>
      <c r="H472" s="7">
        <v>1.1325818572195401E-3</v>
      </c>
      <c r="I472" s="7">
        <v>2.6409017713365499E-2</v>
      </c>
    </row>
    <row r="473" spans="1:9" x14ac:dyDescent="0.2">
      <c r="A473" s="7" t="s">
        <v>3475</v>
      </c>
      <c r="B473" s="7" t="s">
        <v>3476</v>
      </c>
      <c r="C473" s="7" t="s">
        <v>3477</v>
      </c>
      <c r="D473" s="7">
        <v>2.23595505617978E-3</v>
      </c>
      <c r="E473" s="7">
        <v>1.8707865168539301E-2</v>
      </c>
      <c r="F473" s="7">
        <v>4.2650602409638602E-3</v>
      </c>
      <c r="G473" s="7">
        <v>5.0120481927710799E-2</v>
      </c>
      <c r="H473" s="7">
        <v>8.3735909822866303E-4</v>
      </c>
      <c r="I473" s="7">
        <v>2.1685453569511501E-2</v>
      </c>
    </row>
    <row r="474" spans="1:9" x14ac:dyDescent="0.2">
      <c r="A474" s="7" t="s">
        <v>3472</v>
      </c>
      <c r="B474" s="7" t="s">
        <v>3473</v>
      </c>
      <c r="C474" s="7" t="s">
        <v>3474</v>
      </c>
      <c r="D474" s="7">
        <v>2.3483146067415701E-4</v>
      </c>
      <c r="E474" s="7">
        <v>1.1741573033707899E-2</v>
      </c>
      <c r="F474" s="7">
        <v>9.4216867469879505E-4</v>
      </c>
      <c r="G474" s="7">
        <v>2.98795180722892E-2</v>
      </c>
      <c r="H474" s="7">
        <v>6.2265163714439096E-4</v>
      </c>
      <c r="I474" s="7">
        <v>1.9645732689211E-2</v>
      </c>
    </row>
    <row r="475" spans="1:9" x14ac:dyDescent="0.2">
      <c r="A475" s="7" t="s">
        <v>3469</v>
      </c>
      <c r="B475" s="7" t="s">
        <v>3470</v>
      </c>
      <c r="C475" s="7" t="s">
        <v>3471</v>
      </c>
      <c r="D475" s="7">
        <v>1.1348314606741601E-3</v>
      </c>
      <c r="E475" s="7">
        <v>2.5449438202247199E-2</v>
      </c>
      <c r="F475" s="7">
        <v>2.4578313253012002E-3</v>
      </c>
      <c r="G475" s="7">
        <v>4.7951807228915698E-2</v>
      </c>
      <c r="H475" s="7">
        <v>7.6757917337627504E-4</v>
      </c>
      <c r="I475" s="7">
        <v>2.1578099838969401E-2</v>
      </c>
    </row>
    <row r="476" spans="1:9" x14ac:dyDescent="0.2">
      <c r="A476" s="7" t="s">
        <v>3466</v>
      </c>
      <c r="B476" s="7" t="s">
        <v>3467</v>
      </c>
      <c r="C476" s="7" t="s">
        <v>3468</v>
      </c>
      <c r="D476" s="7">
        <v>1.5842696629213501E-3</v>
      </c>
      <c r="E476" s="7">
        <v>2.6404494382022501E-2</v>
      </c>
      <c r="F476" s="7">
        <v>2.86746987951807E-3</v>
      </c>
      <c r="G476" s="7">
        <v>4.3132530120481898E-2</v>
      </c>
      <c r="H476" s="7">
        <v>3.1830381105743401E-3</v>
      </c>
      <c r="I476" s="7">
        <v>3.40311325818572E-2</v>
      </c>
    </row>
    <row r="477" spans="1:9" x14ac:dyDescent="0.2">
      <c r="A477" s="7" t="s">
        <v>3463</v>
      </c>
      <c r="B477" s="7" t="s">
        <v>3464</v>
      </c>
      <c r="C477" s="7" t="s">
        <v>3465</v>
      </c>
      <c r="D477" s="7">
        <v>1.5168539325842701E-3</v>
      </c>
      <c r="E477" s="7">
        <v>2.97191011235955E-2</v>
      </c>
      <c r="F477" s="7">
        <v>8.7469879518072295E-4</v>
      </c>
      <c r="G477" s="7">
        <v>2.7951807228915701E-2</v>
      </c>
      <c r="H477" s="7">
        <v>1.4814814814814801E-3</v>
      </c>
      <c r="I477" s="7">
        <v>3.0059044551798201E-2</v>
      </c>
    </row>
    <row r="478" spans="1:9" x14ac:dyDescent="0.2">
      <c r="A478" s="7" t="s">
        <v>3460</v>
      </c>
      <c r="B478" s="7" t="s">
        <v>3461</v>
      </c>
      <c r="C478" s="7" t="s">
        <v>3462</v>
      </c>
      <c r="D478" s="7">
        <v>1.17415730337079E-3</v>
      </c>
      <c r="E478" s="7">
        <v>2.61797752808989E-2</v>
      </c>
      <c r="F478" s="7">
        <v>1.6963855421686699E-3</v>
      </c>
      <c r="G478" s="7">
        <v>0.04</v>
      </c>
      <c r="H478" s="7">
        <v>1.24530327428878E-3</v>
      </c>
      <c r="I478" s="7">
        <v>2.7804616210413299E-2</v>
      </c>
    </row>
    <row r="479" spans="1:9" x14ac:dyDescent="0.2">
      <c r="A479" s="7" t="s">
        <v>3457</v>
      </c>
      <c r="B479" s="7" t="s">
        <v>3458</v>
      </c>
      <c r="C479" s="7" t="s">
        <v>3459</v>
      </c>
      <c r="D479" s="7">
        <v>1.99438202247191E-3</v>
      </c>
      <c r="E479" s="7">
        <v>2.87078651685393E-2</v>
      </c>
      <c r="F479" s="7">
        <v>3.1084337349397599E-3</v>
      </c>
      <c r="G479" s="7">
        <v>4.4578313253012099E-2</v>
      </c>
      <c r="H479" s="7">
        <v>2.7965646806226499E-3</v>
      </c>
      <c r="I479" s="7">
        <v>2.8341384863124E-2</v>
      </c>
    </row>
    <row r="480" spans="1:9" x14ac:dyDescent="0.2">
      <c r="A480" s="7" t="s">
        <v>3454</v>
      </c>
      <c r="B480" s="7" t="s">
        <v>3455</v>
      </c>
      <c r="C480" s="7" t="s">
        <v>3456</v>
      </c>
      <c r="D480" s="7">
        <v>6.9662921348314602E-4</v>
      </c>
      <c r="E480" s="7">
        <v>2.0168539325842699E-2</v>
      </c>
      <c r="F480" s="7">
        <v>1.12530120481928E-3</v>
      </c>
      <c r="G480" s="7">
        <v>3.2530120481927702E-2</v>
      </c>
      <c r="H480" s="7">
        <v>6.2265163714439096E-4</v>
      </c>
      <c r="I480" s="7">
        <v>1.9699409554482E-2</v>
      </c>
    </row>
    <row r="481" spans="1:9" x14ac:dyDescent="0.2">
      <c r="A481" s="7" t="s">
        <v>3451</v>
      </c>
      <c r="B481" s="7" t="s">
        <v>3452</v>
      </c>
      <c r="C481" s="7" t="s">
        <v>3453</v>
      </c>
      <c r="D481" s="7">
        <v>7.0224719101123604E-4</v>
      </c>
      <c r="E481" s="7">
        <v>2.02808988764045E-2</v>
      </c>
      <c r="F481" s="7">
        <v>1.3180722891566301E-3</v>
      </c>
      <c r="G481" s="7">
        <v>3.5180722891566298E-2</v>
      </c>
      <c r="H481" s="7">
        <v>1.1218464841653199E-3</v>
      </c>
      <c r="I481" s="7">
        <v>2.6355340848094499E-2</v>
      </c>
    </row>
    <row r="482" spans="1:9" x14ac:dyDescent="0.2">
      <c r="A482" s="7" t="s">
        <v>3448</v>
      </c>
      <c r="B482" s="7" t="s">
        <v>3449</v>
      </c>
      <c r="C482" s="7" t="s">
        <v>3450</v>
      </c>
      <c r="D482" s="7">
        <v>1.5393258426966299E-3</v>
      </c>
      <c r="E482" s="7">
        <v>1.9044943820224699E-2</v>
      </c>
      <c r="F482" s="7">
        <v>3.2530120481927701E-3</v>
      </c>
      <c r="G482" s="7">
        <v>4.2409638554216901E-2</v>
      </c>
      <c r="H482" s="7">
        <v>3.0112721417069198E-3</v>
      </c>
      <c r="I482" s="7">
        <v>2.83950617283951E-2</v>
      </c>
    </row>
    <row r="483" spans="1:9" x14ac:dyDescent="0.2">
      <c r="A483" s="7" t="s">
        <v>3445</v>
      </c>
      <c r="B483" s="7" t="s">
        <v>3446</v>
      </c>
      <c r="C483" s="7" t="s">
        <v>3447</v>
      </c>
      <c r="D483" s="7">
        <v>1.17415730337079E-3</v>
      </c>
      <c r="E483" s="7">
        <v>2.61797752808989E-2</v>
      </c>
      <c r="F483" s="7">
        <v>3.0361445783132499E-3</v>
      </c>
      <c r="G483" s="7">
        <v>5.2771084337349401E-2</v>
      </c>
      <c r="H483" s="7">
        <v>7.5147611379495398E-4</v>
      </c>
      <c r="I483" s="7">
        <v>2.1578099838969401E-2</v>
      </c>
    </row>
    <row r="484" spans="1:9" x14ac:dyDescent="0.2">
      <c r="A484" s="7" t="s">
        <v>3442</v>
      </c>
      <c r="B484" s="7" t="s">
        <v>3443</v>
      </c>
      <c r="C484" s="7" t="s">
        <v>3444</v>
      </c>
      <c r="D484" s="7">
        <v>1.41573033707865E-3</v>
      </c>
      <c r="E484" s="7">
        <v>2.87078651685393E-2</v>
      </c>
      <c r="F484" s="7">
        <v>2.8192771084337401E-3</v>
      </c>
      <c r="G484" s="7">
        <v>5.1566265060241E-2</v>
      </c>
      <c r="H484" s="7">
        <v>8.7493290391841096E-4</v>
      </c>
      <c r="I484" s="7">
        <v>2.3295759527643602E-2</v>
      </c>
    </row>
    <row r="485" spans="1:9" x14ac:dyDescent="0.2">
      <c r="A485" s="7" t="s">
        <v>3439</v>
      </c>
      <c r="B485" s="7" t="s">
        <v>3440</v>
      </c>
      <c r="C485" s="7" t="s">
        <v>3441</v>
      </c>
      <c r="D485" s="7">
        <v>1.4662921348314599E-3</v>
      </c>
      <c r="E485" s="7">
        <v>2.8988764044943799E-2</v>
      </c>
      <c r="F485" s="7">
        <v>2.11325301204819E-3</v>
      </c>
      <c r="G485" s="7">
        <v>4.4578313253012099E-2</v>
      </c>
      <c r="H485" s="7">
        <v>2.88781535158347E-3</v>
      </c>
      <c r="I485" s="7">
        <v>2.80730005367687E-2</v>
      </c>
    </row>
    <row r="486" spans="1:9" x14ac:dyDescent="0.2">
      <c r="A486" s="7" t="s">
        <v>3436</v>
      </c>
      <c r="B486" s="7" t="s">
        <v>3437</v>
      </c>
      <c r="C486" s="7" t="s">
        <v>3438</v>
      </c>
      <c r="D486" s="7">
        <v>1.2191011235955099E-3</v>
      </c>
      <c r="E486" s="7">
        <v>2.6404494382022501E-2</v>
      </c>
      <c r="F486" s="7">
        <v>2.67469879518072E-3</v>
      </c>
      <c r="G486" s="7">
        <v>4.98795180722892E-2</v>
      </c>
      <c r="H486" s="7">
        <v>1.7337627482554999E-3</v>
      </c>
      <c r="I486" s="7">
        <v>3.2367149758454103E-2</v>
      </c>
    </row>
    <row r="487" spans="1:9" x14ac:dyDescent="0.2">
      <c r="A487" s="7" t="s">
        <v>3433</v>
      </c>
      <c r="B487" s="7" t="s">
        <v>3434</v>
      </c>
      <c r="C487" s="7" t="s">
        <v>3435</v>
      </c>
      <c r="D487" s="7">
        <v>1.0393258426966299E-3</v>
      </c>
      <c r="E487" s="7">
        <v>2.4494382022471901E-2</v>
      </c>
      <c r="F487" s="7">
        <v>1.8819277108433701E-3</v>
      </c>
      <c r="G487" s="7">
        <v>4.1927710843373503E-2</v>
      </c>
      <c r="H487" s="7">
        <v>1.1218464841653199E-3</v>
      </c>
      <c r="I487" s="7">
        <v>2.6409017713365499E-2</v>
      </c>
    </row>
    <row r="488" spans="1:9" x14ac:dyDescent="0.2">
      <c r="A488" s="7" t="s">
        <v>3430</v>
      </c>
      <c r="B488" s="7" t="s">
        <v>3431</v>
      </c>
      <c r="C488" s="7" t="s">
        <v>3432</v>
      </c>
      <c r="D488" s="7">
        <v>1.0730337078651701E-3</v>
      </c>
      <c r="E488" s="7">
        <v>2.36516853932584E-2</v>
      </c>
      <c r="F488" s="7">
        <v>2.5301204819277098E-3</v>
      </c>
      <c r="G488" s="7">
        <v>4.81927710843374E-2</v>
      </c>
      <c r="H488" s="7">
        <v>5.1207729468599004E-3</v>
      </c>
      <c r="I488" s="7">
        <v>3.5856146001073501E-2</v>
      </c>
    </row>
    <row r="489" spans="1:9" x14ac:dyDescent="0.2">
      <c r="A489" s="7" t="s">
        <v>3427</v>
      </c>
      <c r="B489" s="7" t="s">
        <v>3428</v>
      </c>
      <c r="C489" s="7" t="s">
        <v>3429</v>
      </c>
      <c r="D489" s="7">
        <v>1.5337078651685399E-3</v>
      </c>
      <c r="E489" s="7">
        <v>2.9887640449438199E-2</v>
      </c>
      <c r="F489" s="7">
        <v>1.70843373493976E-3</v>
      </c>
      <c r="G489" s="7">
        <v>3.9759036144578298E-2</v>
      </c>
      <c r="H489" s="7">
        <v>1.3311862587224901E-3</v>
      </c>
      <c r="I489" s="7">
        <v>2.8341384863124E-2</v>
      </c>
    </row>
    <row r="490" spans="1:9" x14ac:dyDescent="0.2">
      <c r="A490" s="7" t="s">
        <v>3424</v>
      </c>
      <c r="B490" s="7" t="s">
        <v>3425</v>
      </c>
      <c r="C490" s="7" t="s">
        <v>3426</v>
      </c>
      <c r="D490" s="7">
        <v>7.0224719101123604E-4</v>
      </c>
      <c r="E490" s="7">
        <v>2.02808988764045E-2</v>
      </c>
      <c r="F490" s="7">
        <v>1.25301204819277E-3</v>
      </c>
      <c r="G490" s="7">
        <v>3.3734939759036103E-2</v>
      </c>
      <c r="H490" s="7">
        <v>6.8169618894256599E-4</v>
      </c>
      <c r="I490" s="7">
        <v>2.0075147611379501E-2</v>
      </c>
    </row>
    <row r="491" spans="1:9" x14ac:dyDescent="0.2">
      <c r="A491" s="7" t="s">
        <v>3421</v>
      </c>
      <c r="B491" s="7" t="s">
        <v>3422</v>
      </c>
      <c r="C491" s="7" t="s">
        <v>3423</v>
      </c>
      <c r="D491" s="7">
        <v>7.3595505617977497E-4</v>
      </c>
      <c r="E491" s="7">
        <v>1.92696629213483E-2</v>
      </c>
      <c r="F491" s="7">
        <v>9.0602409638554197E-4</v>
      </c>
      <c r="G491" s="7">
        <v>2.6746987951807199E-2</v>
      </c>
      <c r="H491" s="7">
        <v>6.7632850241545897E-4</v>
      </c>
      <c r="I491" s="7">
        <v>1.98067632850242E-2</v>
      </c>
    </row>
    <row r="492" spans="1:9" x14ac:dyDescent="0.2">
      <c r="A492" s="7" t="s">
        <v>3418</v>
      </c>
      <c r="B492" s="7" t="s">
        <v>3419</v>
      </c>
      <c r="C492" s="7" t="s">
        <v>3420</v>
      </c>
      <c r="D492" s="7">
        <v>8.2022471910112396E-4</v>
      </c>
      <c r="E492" s="7">
        <v>2.19101123595506E-2</v>
      </c>
      <c r="F492" s="7">
        <v>1.7012048192771099E-3</v>
      </c>
      <c r="G492" s="7">
        <v>0.04</v>
      </c>
      <c r="H492" s="7">
        <v>1.87332259796028E-3</v>
      </c>
      <c r="I492" s="7">
        <v>3.40311325818572E-2</v>
      </c>
    </row>
    <row r="493" spans="1:9" x14ac:dyDescent="0.2">
      <c r="A493" s="7" t="s">
        <v>3415</v>
      </c>
      <c r="B493" s="7" t="s">
        <v>3416</v>
      </c>
      <c r="C493" s="7" t="s">
        <v>3417</v>
      </c>
      <c r="D493" s="7">
        <v>1.9662921348314599E-3</v>
      </c>
      <c r="E493" s="7">
        <v>3.3707865168539297E-2</v>
      </c>
      <c r="F493" s="7">
        <v>9.4216867469879505E-4</v>
      </c>
      <c r="G493" s="7">
        <v>2.98795180722892E-2</v>
      </c>
      <c r="H493" s="7">
        <v>1.62104133118626E-3</v>
      </c>
      <c r="I493" s="7">
        <v>3.1723027375201301E-2</v>
      </c>
    </row>
    <row r="494" spans="1:9" x14ac:dyDescent="0.2">
      <c r="A494" s="7" t="s">
        <v>3412</v>
      </c>
      <c r="B494" s="7" t="s">
        <v>3413</v>
      </c>
      <c r="C494" s="7" t="s">
        <v>3414</v>
      </c>
      <c r="D494" s="7">
        <v>1.56179775280899E-3</v>
      </c>
      <c r="E494" s="7">
        <v>3.9044943820224699E-2</v>
      </c>
      <c r="F494" s="7">
        <v>2.1951807228915701E-3</v>
      </c>
      <c r="G494" s="7">
        <v>5.8554216867469901E-2</v>
      </c>
      <c r="H494" s="7">
        <v>1.24530327428878E-3</v>
      </c>
      <c r="I494" s="7">
        <v>3.5963499731615702E-2</v>
      </c>
    </row>
    <row r="495" spans="1:9" x14ac:dyDescent="0.2">
      <c r="A495" s="7" t="s">
        <v>3409</v>
      </c>
      <c r="B495" s="7" t="s">
        <v>3410</v>
      </c>
      <c r="C495" s="7" t="s">
        <v>3411</v>
      </c>
      <c r="D495" s="7">
        <v>9.7752808988763994E-4</v>
      </c>
      <c r="E495" s="7">
        <v>3.0898876404494399E-2</v>
      </c>
      <c r="F495" s="7">
        <v>2.1975903614457801E-3</v>
      </c>
      <c r="G495" s="7">
        <v>5.8795180722891603E-2</v>
      </c>
      <c r="H495" s="7">
        <v>1.24530327428878E-3</v>
      </c>
      <c r="I495" s="7">
        <v>3.5963499731615702E-2</v>
      </c>
    </row>
    <row r="496" spans="1:9" x14ac:dyDescent="0.2">
      <c r="A496" s="7" t="s">
        <v>3406</v>
      </c>
      <c r="B496" s="7" t="s">
        <v>3407</v>
      </c>
      <c r="C496" s="7" t="s">
        <v>3408</v>
      </c>
      <c r="D496" s="7">
        <v>1.7078651685393301E-3</v>
      </c>
      <c r="E496" s="7">
        <v>4.0393258426966297E-2</v>
      </c>
      <c r="F496" s="7">
        <v>2.5060240963855401E-3</v>
      </c>
      <c r="G496" s="7">
        <v>6.26506024096386E-2</v>
      </c>
      <c r="H496" s="7">
        <v>1.0198604401502999E-3</v>
      </c>
      <c r="I496" s="7">
        <v>3.2206119162640899E-2</v>
      </c>
    </row>
    <row r="497" spans="1:9" x14ac:dyDescent="0.2">
      <c r="A497" s="7" t="s">
        <v>3403</v>
      </c>
      <c r="B497" s="7" t="s">
        <v>3404</v>
      </c>
      <c r="C497" s="7" t="s">
        <v>3405</v>
      </c>
      <c r="D497" s="7">
        <v>2.0955056179775299E-3</v>
      </c>
      <c r="E497" s="7">
        <v>4.4775280898876398E-2</v>
      </c>
      <c r="F497" s="7">
        <v>1.8626506024096399E-3</v>
      </c>
      <c r="G497" s="7">
        <v>5.37349397590361E-2</v>
      </c>
      <c r="H497" s="7">
        <v>3.1078904991948498E-3</v>
      </c>
      <c r="I497" s="7">
        <v>5.6897477187332297E-2</v>
      </c>
    </row>
    <row r="498" spans="1:9" x14ac:dyDescent="0.2">
      <c r="A498" s="7" t="s">
        <v>3400</v>
      </c>
      <c r="B498" s="7" t="s">
        <v>3401</v>
      </c>
      <c r="C498" s="7" t="s">
        <v>3402</v>
      </c>
      <c r="D498" s="7">
        <v>2.6573033707865198E-4</v>
      </c>
      <c r="E498" s="7">
        <v>3.2696629213483101E-3</v>
      </c>
      <c r="F498" s="7">
        <v>2.79518072289157E-4</v>
      </c>
      <c r="G498" s="7">
        <v>4.8674698795180696E-3</v>
      </c>
      <c r="H498" s="7">
        <v>3.0488459473966702E-4</v>
      </c>
      <c r="I498" s="7">
        <v>3.4728931830381102E-3</v>
      </c>
    </row>
    <row r="499" spans="1:9" x14ac:dyDescent="0.2">
      <c r="A499" s="7" t="s">
        <v>3397</v>
      </c>
      <c r="B499" s="7" t="s">
        <v>3398</v>
      </c>
      <c r="C499" s="7" t="s">
        <v>3399</v>
      </c>
      <c r="D499" s="7">
        <v>3.4662921348314597E-4</v>
      </c>
      <c r="E499" s="7">
        <v>3.73033707865169E-3</v>
      </c>
      <c r="F499" s="7">
        <v>5.7349397590361498E-4</v>
      </c>
      <c r="G499" s="7">
        <v>6.3373493975903599E-3</v>
      </c>
      <c r="H499" s="7">
        <v>4.8470209339774602E-4</v>
      </c>
      <c r="I499" s="7">
        <v>3.33870101986044E-3</v>
      </c>
    </row>
    <row r="500" spans="1:9" x14ac:dyDescent="0.2">
      <c r="A500" s="7" t="s">
        <v>3394</v>
      </c>
      <c r="B500" s="7" t="s">
        <v>3395</v>
      </c>
      <c r="C500" s="7" t="s">
        <v>3396</v>
      </c>
      <c r="D500" s="7">
        <v>1.7022471910112401E-3</v>
      </c>
      <c r="E500" s="7">
        <v>1.2921348314606699E-2</v>
      </c>
      <c r="F500" s="7">
        <v>2.1566265060240998E-3</v>
      </c>
      <c r="G500" s="7">
        <v>2.3445783132530099E-2</v>
      </c>
      <c r="H500" s="7">
        <v>1.43853998926463E-3</v>
      </c>
      <c r="I500" s="7">
        <v>1.12721417069243E-2</v>
      </c>
    </row>
    <row r="501" spans="1:9" x14ac:dyDescent="0.2">
      <c r="A501" s="7" t="s">
        <v>3391</v>
      </c>
      <c r="B501" s="7" t="s">
        <v>3392</v>
      </c>
      <c r="C501" s="7" t="s">
        <v>3393</v>
      </c>
      <c r="D501" s="7">
        <v>2.5561797752808998E-3</v>
      </c>
      <c r="E501" s="7">
        <v>1.6348314606741601E-2</v>
      </c>
      <c r="F501" s="7">
        <v>4.8192771084337397E-3</v>
      </c>
      <c r="G501" s="7">
        <v>2.4578313253012001E-2</v>
      </c>
      <c r="H501" s="7">
        <v>5.42136339237789E-3</v>
      </c>
      <c r="I501" s="7">
        <v>1.99141170155663E-2</v>
      </c>
    </row>
    <row r="502" spans="1:9" x14ac:dyDescent="0.2">
      <c r="A502" s="7" t="s">
        <v>3388</v>
      </c>
      <c r="B502" s="7" t="s">
        <v>3389</v>
      </c>
      <c r="C502" s="7" t="s">
        <v>3390</v>
      </c>
      <c r="D502" s="7">
        <v>7.5280898876404498E-3</v>
      </c>
      <c r="E502" s="7">
        <v>7.1910112359550596E-2</v>
      </c>
      <c r="F502" s="7">
        <v>1.36867469879518E-2</v>
      </c>
      <c r="G502" s="7">
        <v>0.128915662650602</v>
      </c>
      <c r="H502" s="7">
        <v>8.3199141170155703E-3</v>
      </c>
      <c r="I502" s="7">
        <v>7.8904991948470199E-2</v>
      </c>
    </row>
    <row r="503" spans="1:9" x14ac:dyDescent="0.2">
      <c r="A503" s="7" t="s">
        <v>3385</v>
      </c>
      <c r="B503" s="7" t="s">
        <v>3386</v>
      </c>
      <c r="C503" s="7" t="s">
        <v>3387</v>
      </c>
      <c r="D503" s="7">
        <v>7.0786516853932604E-3</v>
      </c>
      <c r="E503" s="7">
        <v>7.02247191011236E-2</v>
      </c>
      <c r="F503" s="7">
        <v>9.9759036144578296E-3</v>
      </c>
      <c r="G503" s="7">
        <v>0.10337349397590399</v>
      </c>
      <c r="H503" s="7">
        <v>8.2662372517444994E-3</v>
      </c>
      <c r="I503" s="7">
        <v>7.78314546430489E-2</v>
      </c>
    </row>
    <row r="504" spans="1:9" x14ac:dyDescent="0.2">
      <c r="A504" s="7" t="s">
        <v>3382</v>
      </c>
      <c r="B504" s="7" t="s">
        <v>3383</v>
      </c>
      <c r="C504" s="7" t="s">
        <v>3384</v>
      </c>
      <c r="D504" s="7">
        <v>9.1011235955056197E-3</v>
      </c>
      <c r="E504" s="7">
        <v>8.0898876404494405E-2</v>
      </c>
      <c r="F504" s="7">
        <v>9.6144578313253001E-3</v>
      </c>
      <c r="G504" s="7">
        <v>9.7349397590361403E-2</v>
      </c>
      <c r="H504" s="7">
        <v>7.8368223295759501E-3</v>
      </c>
      <c r="I504" s="7">
        <v>7.8368223295759501E-2</v>
      </c>
    </row>
    <row r="505" spans="1:9" x14ac:dyDescent="0.2">
      <c r="A505" s="7" t="s">
        <v>3379</v>
      </c>
      <c r="B505" s="7" t="s">
        <v>3380</v>
      </c>
      <c r="C505" s="7" t="s">
        <v>3381</v>
      </c>
      <c r="D505" s="7">
        <v>7.3033707865168499E-3</v>
      </c>
      <c r="E505" s="7">
        <v>7.1910112359550596E-2</v>
      </c>
      <c r="F505" s="7">
        <v>1.08192771084337E-2</v>
      </c>
      <c r="G505" s="7">
        <v>0.106987951807229</v>
      </c>
      <c r="H505" s="7">
        <v>7.4610842726784803E-3</v>
      </c>
      <c r="I505" s="7">
        <v>7.4610842726784796E-2</v>
      </c>
    </row>
    <row r="506" spans="1:9" x14ac:dyDescent="0.2">
      <c r="A506" s="7" t="s">
        <v>3376</v>
      </c>
      <c r="B506" s="7" t="s">
        <v>3377</v>
      </c>
      <c r="C506" s="7" t="s">
        <v>3378</v>
      </c>
      <c r="D506" s="7">
        <v>5.8988764044943798E-3</v>
      </c>
      <c r="E506" s="7">
        <v>6.1235955056179799E-2</v>
      </c>
      <c r="F506" s="7">
        <v>1.0433734939759E-2</v>
      </c>
      <c r="G506" s="7">
        <v>0.106987951807229</v>
      </c>
      <c r="H506" s="7">
        <v>8.5882984433709106E-3</v>
      </c>
      <c r="I506" s="7">
        <v>8.2662372517445001E-2</v>
      </c>
    </row>
    <row r="507" spans="1:9" x14ac:dyDescent="0.2">
      <c r="A507" s="7" t="s">
        <v>3373</v>
      </c>
      <c r="B507" s="7" t="s">
        <v>3374</v>
      </c>
      <c r="C507" s="7" t="s">
        <v>3375</v>
      </c>
      <c r="D507" s="7">
        <v>9.2696629213483202E-3</v>
      </c>
      <c r="E507" s="7">
        <v>7.8089887640449399E-2</v>
      </c>
      <c r="F507" s="7">
        <v>2.1518072289156601E-2</v>
      </c>
      <c r="G507" s="7">
        <v>0.15566265060241</v>
      </c>
      <c r="H507" s="7">
        <v>1.0842726784755801E-2</v>
      </c>
      <c r="I507" s="7">
        <v>8.9103596349973196E-2</v>
      </c>
    </row>
    <row r="508" spans="1:9" x14ac:dyDescent="0.2">
      <c r="A508" s="7" t="s">
        <v>5017</v>
      </c>
      <c r="B508" s="7" t="s">
        <v>5018</v>
      </c>
      <c r="C508" s="7" t="s">
        <v>5019</v>
      </c>
      <c r="D508" s="7">
        <v>4.7752808988764004E-7</v>
      </c>
      <c r="E508" s="7">
        <v>2.48314606741573E-6</v>
      </c>
      <c r="F508" s="7">
        <v>1.9951807228915701E-6</v>
      </c>
      <c r="G508" s="7">
        <v>6.07228915662651E-6</v>
      </c>
      <c r="H508" s="7">
        <v>1.8572195383789599E-6</v>
      </c>
      <c r="I508" s="7">
        <v>7.0853462157810002E-6</v>
      </c>
    </row>
    <row r="509" spans="1:9" x14ac:dyDescent="0.2">
      <c r="A509" s="7" t="s">
        <v>5014</v>
      </c>
      <c r="B509" s="7" t="s">
        <v>5015</v>
      </c>
      <c r="C509" s="7" t="s">
        <v>5016</v>
      </c>
      <c r="D509" s="7">
        <v>7.0224719101123606E-8</v>
      </c>
      <c r="E509" s="7">
        <v>9.7752808988764002E-7</v>
      </c>
      <c r="F509" s="7">
        <v>1.2722891566265099E-7</v>
      </c>
      <c r="G509" s="7">
        <v>1.61204819277108E-6</v>
      </c>
      <c r="H509" s="7">
        <v>2.3832528180354299E-7</v>
      </c>
      <c r="I509" s="7">
        <v>2.6194310252281302E-6</v>
      </c>
    </row>
    <row r="510" spans="1:9" x14ac:dyDescent="0.2">
      <c r="A510" s="7" t="s">
        <v>5011</v>
      </c>
      <c r="B510" s="7" t="s">
        <v>5012</v>
      </c>
      <c r="C510" s="7" t="s">
        <v>5013</v>
      </c>
      <c r="D510" s="7">
        <v>4.1179775280898897E-6</v>
      </c>
      <c r="E510" s="7">
        <v>6.1797752808988796E-6</v>
      </c>
      <c r="F510" s="7">
        <v>1.1566265060241001E-5</v>
      </c>
      <c r="G510" s="7">
        <v>1.00722891566265E-5</v>
      </c>
      <c r="H510" s="7">
        <v>1.7498658078368201E-5</v>
      </c>
      <c r="I510" s="7">
        <v>1.3955984970477701E-5</v>
      </c>
    </row>
    <row r="511" spans="1:9" x14ac:dyDescent="0.2">
      <c r="A511" s="7" t="s">
        <v>5008</v>
      </c>
      <c r="B511" s="7" t="s">
        <v>5009</v>
      </c>
      <c r="C511" s="7" t="s">
        <v>5010</v>
      </c>
      <c r="D511" s="7">
        <v>6.4606741573033701E-8</v>
      </c>
      <c r="E511" s="7">
        <v>9.32584269662921E-7</v>
      </c>
      <c r="F511" s="7">
        <v>1.03855421686747E-7</v>
      </c>
      <c r="G511" s="7">
        <v>1.4674698795180699E-6</v>
      </c>
      <c r="H511" s="7">
        <v>2.37251744498121E-7</v>
      </c>
      <c r="I511" s="7">
        <v>2.6086956521739099E-6</v>
      </c>
    </row>
    <row r="512" spans="1:9" x14ac:dyDescent="0.2">
      <c r="A512" s="7" t="s">
        <v>5005</v>
      </c>
      <c r="B512" s="7" t="s">
        <v>5006</v>
      </c>
      <c r="C512" s="7" t="s">
        <v>5007</v>
      </c>
      <c r="D512" s="7">
        <v>5.4662921348314597E-7</v>
      </c>
      <c r="E512" s="7">
        <v>2.6460674157303402E-6</v>
      </c>
      <c r="F512" s="7">
        <v>9.3975903614457798E-7</v>
      </c>
      <c r="G512" s="7">
        <v>4.2650602409638598E-6</v>
      </c>
      <c r="H512" s="7">
        <v>6.1191626409017697E-7</v>
      </c>
      <c r="I512" s="7">
        <v>4.1492216854535698E-6</v>
      </c>
    </row>
    <row r="513" spans="1:9" x14ac:dyDescent="0.2">
      <c r="A513" s="7" t="s">
        <v>5002</v>
      </c>
      <c r="B513" s="7" t="s">
        <v>5003</v>
      </c>
      <c r="C513" s="7" t="s">
        <v>5004</v>
      </c>
      <c r="D513" s="7">
        <v>2.19101123595506E-7</v>
      </c>
      <c r="E513" s="7">
        <v>1.7078651685393301E-6</v>
      </c>
      <c r="F513" s="7">
        <v>4.6746987951807201E-7</v>
      </c>
      <c r="G513" s="7">
        <v>3.0602409638554198E-6</v>
      </c>
      <c r="H513" s="7">
        <v>4.7020933977455701E-7</v>
      </c>
      <c r="I513" s="7">
        <v>3.6661298980139601E-6</v>
      </c>
    </row>
    <row r="514" spans="1:9" x14ac:dyDescent="0.2">
      <c r="A514" s="7" t="s">
        <v>4999</v>
      </c>
      <c r="B514" s="7" t="s">
        <v>5000</v>
      </c>
      <c r="C514" s="7" t="s">
        <v>5001</v>
      </c>
      <c r="D514" s="7">
        <v>9.9999999999999995E-8</v>
      </c>
      <c r="E514" s="7">
        <v>1.14606741573034E-6</v>
      </c>
      <c r="F514" s="7">
        <v>1.49156626506024E-7</v>
      </c>
      <c r="G514" s="7">
        <v>1.7518072289156601E-6</v>
      </c>
      <c r="H514" s="7">
        <v>2.0987654320987701E-7</v>
      </c>
      <c r="I514" s="7">
        <v>2.4637681159420299E-6</v>
      </c>
    </row>
    <row r="515" spans="1:9" x14ac:dyDescent="0.2">
      <c r="A515" s="7" t="s">
        <v>4996</v>
      </c>
      <c r="B515" s="7" t="s">
        <v>4997</v>
      </c>
      <c r="C515" s="7" t="s">
        <v>4998</v>
      </c>
      <c r="D515" s="7">
        <v>7.3595505617977501E-8</v>
      </c>
      <c r="E515" s="7">
        <v>9.9438202247190997E-7</v>
      </c>
      <c r="F515" s="7">
        <v>1.24096385542169E-7</v>
      </c>
      <c r="G515" s="7">
        <v>1.5975903614457799E-6</v>
      </c>
      <c r="H515" s="7">
        <v>1.3311862587224899E-7</v>
      </c>
      <c r="I515" s="7">
        <v>1.9592055823939901E-6</v>
      </c>
    </row>
    <row r="516" spans="1:9" x14ac:dyDescent="0.2">
      <c r="A516" s="7" t="s">
        <v>4993</v>
      </c>
      <c r="B516" s="7" t="s">
        <v>4994</v>
      </c>
      <c r="C516" s="7" t="s">
        <v>4995</v>
      </c>
      <c r="D516" s="7">
        <v>6.2359550561797803E-7</v>
      </c>
      <c r="E516" s="7">
        <v>2.8202247191011202E-6</v>
      </c>
      <c r="F516" s="7">
        <v>1.6337349397590401E-7</v>
      </c>
      <c r="G516" s="7">
        <v>1.8192771084337301E-6</v>
      </c>
      <c r="H516" s="7">
        <v>3.3279656468062299E-7</v>
      </c>
      <c r="I516" s="7">
        <v>3.0703166935051001E-6</v>
      </c>
    </row>
    <row r="517" spans="1:9" x14ac:dyDescent="0.2">
      <c r="A517" s="7" t="s">
        <v>4990</v>
      </c>
      <c r="B517" s="7" t="s">
        <v>4991</v>
      </c>
      <c r="C517" s="7" t="s">
        <v>4992</v>
      </c>
      <c r="D517" s="7">
        <v>4.8876404494382E-8</v>
      </c>
      <c r="E517" s="7">
        <v>8.1460674157303399E-7</v>
      </c>
      <c r="F517" s="7">
        <v>6.5783132530120497E-8</v>
      </c>
      <c r="G517" s="7">
        <v>1.1638554216867499E-6</v>
      </c>
      <c r="H517" s="7">
        <v>8.0515297906602295E-8</v>
      </c>
      <c r="I517" s="7">
        <v>1.5190552871712299E-6</v>
      </c>
    </row>
    <row r="518" spans="1:9" x14ac:dyDescent="0.2">
      <c r="A518" s="7" t="s">
        <v>4987</v>
      </c>
      <c r="B518" s="7" t="s">
        <v>4988</v>
      </c>
      <c r="C518" s="7" t="s">
        <v>4989</v>
      </c>
      <c r="D518" s="7">
        <v>1.8483146067415699E-7</v>
      </c>
      <c r="E518" s="7">
        <v>1.5617977528089901E-6</v>
      </c>
      <c r="F518" s="7">
        <v>3.4216867469879499E-7</v>
      </c>
      <c r="G518" s="7">
        <v>2.6265060240963898E-6</v>
      </c>
      <c r="H518" s="7">
        <v>2.5818572195383798E-7</v>
      </c>
      <c r="I518" s="7">
        <v>2.7053140096618398E-6</v>
      </c>
    </row>
    <row r="519" spans="1:9" x14ac:dyDescent="0.2">
      <c r="A519" s="7" t="s">
        <v>4984</v>
      </c>
      <c r="B519" s="7" t="s">
        <v>4985</v>
      </c>
      <c r="C519" s="7" t="s">
        <v>4986</v>
      </c>
      <c r="D519" s="7">
        <v>8.5955056179775301E-8</v>
      </c>
      <c r="E519" s="7">
        <v>1.0786516853932599E-6</v>
      </c>
      <c r="F519" s="7">
        <v>6.9879518072289206E-8</v>
      </c>
      <c r="G519" s="7">
        <v>1.1951807228915699E-6</v>
      </c>
      <c r="H519" s="7">
        <v>8.2125603864734301E-8</v>
      </c>
      <c r="I519" s="7">
        <v>1.5566290928609799E-6</v>
      </c>
    </row>
    <row r="520" spans="1:9" x14ac:dyDescent="0.2">
      <c r="A520" s="7" t="s">
        <v>4981</v>
      </c>
      <c r="B520" s="7" t="s">
        <v>4982</v>
      </c>
      <c r="C520" s="7" t="s">
        <v>4983</v>
      </c>
      <c r="D520" s="7">
        <v>4.4831460674157301E-7</v>
      </c>
      <c r="E520" s="7">
        <v>2.4044943820224698E-6</v>
      </c>
      <c r="F520" s="7">
        <v>4.6506024096385502E-7</v>
      </c>
      <c r="G520" s="7">
        <v>3.0602409638554198E-6</v>
      </c>
      <c r="H520" s="7">
        <v>7.3000536768652697E-7</v>
      </c>
      <c r="I520" s="7">
        <v>4.5732689210950101E-6</v>
      </c>
    </row>
    <row r="521" spans="1:9" x14ac:dyDescent="0.2">
      <c r="A521" s="7" t="s">
        <v>4978</v>
      </c>
      <c r="B521" s="7" t="s">
        <v>4979</v>
      </c>
      <c r="C521" s="7" t="s">
        <v>4980</v>
      </c>
      <c r="D521" s="7">
        <v>1.15168539325843E-7</v>
      </c>
      <c r="E521" s="7">
        <v>1.2415730337078701E-6</v>
      </c>
      <c r="F521" s="7">
        <v>3.8795180722891602E-7</v>
      </c>
      <c r="G521" s="7">
        <v>2.8433734939759002E-6</v>
      </c>
      <c r="H521" s="7">
        <v>2.08266237251744E-7</v>
      </c>
      <c r="I521" s="7">
        <v>2.4530327428878202E-6</v>
      </c>
    </row>
    <row r="522" spans="1:9" x14ac:dyDescent="0.2">
      <c r="A522" s="7" t="s">
        <v>4975</v>
      </c>
      <c r="B522" s="7" t="s">
        <v>4976</v>
      </c>
      <c r="C522" s="7" t="s">
        <v>4977</v>
      </c>
      <c r="D522" s="7">
        <v>5.2977528089887596E-6</v>
      </c>
      <c r="E522" s="7">
        <v>6.5730337078651696E-6</v>
      </c>
      <c r="F522" s="7">
        <v>1.3927710843373501E-6</v>
      </c>
      <c r="G522" s="7">
        <v>5.1566265060240999E-6</v>
      </c>
      <c r="H522" s="7">
        <v>4.1331186258722504E-6</v>
      </c>
      <c r="I522" s="7">
        <v>1.0091250670960801E-5</v>
      </c>
    </row>
    <row r="523" spans="1:9" x14ac:dyDescent="0.2">
      <c r="A523" s="7" t="s">
        <v>4972</v>
      </c>
      <c r="B523" s="7" t="s">
        <v>4973</v>
      </c>
      <c r="C523" s="7" t="s">
        <v>4974</v>
      </c>
      <c r="D523" s="7">
        <v>8.3707865168539305E-8</v>
      </c>
      <c r="E523" s="7">
        <v>1.0561797752809E-6</v>
      </c>
      <c r="F523" s="7">
        <v>8.6746987951807199E-8</v>
      </c>
      <c r="G523" s="7">
        <v>1.33734939759036E-6</v>
      </c>
      <c r="H523" s="7">
        <v>2.10413311862587E-7</v>
      </c>
      <c r="I523" s="7">
        <v>2.4584004294149202E-6</v>
      </c>
    </row>
    <row r="524" spans="1:9" x14ac:dyDescent="0.2">
      <c r="A524" s="7" t="s">
        <v>4969</v>
      </c>
      <c r="B524" s="7" t="s">
        <v>4970</v>
      </c>
      <c r="C524" s="7" t="s">
        <v>4971</v>
      </c>
      <c r="D524" s="7">
        <v>6.4606741573033701E-7</v>
      </c>
      <c r="E524" s="7">
        <v>2.86516853932584E-6</v>
      </c>
      <c r="F524" s="7">
        <v>1.47469879518072E-6</v>
      </c>
      <c r="G524" s="7">
        <v>5.2771084337349402E-6</v>
      </c>
      <c r="H524" s="7">
        <v>1.0520665593129399E-6</v>
      </c>
      <c r="I524" s="7">
        <v>5.4213633923778898E-6</v>
      </c>
    </row>
    <row r="525" spans="1:9" x14ac:dyDescent="0.2">
      <c r="A525" s="7" t="s">
        <v>4966</v>
      </c>
      <c r="B525" s="7" t="s">
        <v>4967</v>
      </c>
      <c r="C525" s="7" t="s">
        <v>4968</v>
      </c>
      <c r="D525" s="7">
        <v>5.7865168539325795E-7</v>
      </c>
      <c r="E525" s="7">
        <v>2.7191011235955102E-6</v>
      </c>
      <c r="F525" s="7">
        <v>2.1445783132530102E-6</v>
      </c>
      <c r="G525" s="7">
        <v>6.2650602409638601E-6</v>
      </c>
      <c r="H525" s="7">
        <v>2.0665593129361201E-6</v>
      </c>
      <c r="I525" s="7">
        <v>7.4610842726784803E-6</v>
      </c>
    </row>
    <row r="526" spans="1:9" x14ac:dyDescent="0.2">
      <c r="A526" s="7" t="s">
        <v>4963</v>
      </c>
      <c r="B526" s="7" t="s">
        <v>4964</v>
      </c>
      <c r="C526" s="7" t="s">
        <v>4965</v>
      </c>
      <c r="D526" s="7">
        <v>1.43820224719101E-7</v>
      </c>
      <c r="E526" s="7">
        <v>1.3876404494381999E-6</v>
      </c>
      <c r="F526" s="7">
        <v>2.5060240963855398E-7</v>
      </c>
      <c r="G526" s="7">
        <v>2.2626506024096401E-6</v>
      </c>
      <c r="H526" s="7">
        <v>3.7144390767579198E-7</v>
      </c>
      <c r="I526" s="7">
        <v>3.2635534084809499E-6</v>
      </c>
    </row>
    <row r="527" spans="1:9" x14ac:dyDescent="0.2">
      <c r="A527" s="7" t="s">
        <v>4960</v>
      </c>
      <c r="B527" s="7" t="s">
        <v>4961</v>
      </c>
      <c r="C527" s="7" t="s">
        <v>4962</v>
      </c>
      <c r="D527" s="7">
        <v>4.7415730337078599E-6</v>
      </c>
      <c r="E527" s="7">
        <v>6.4044943820224697E-6</v>
      </c>
      <c r="F527" s="7">
        <v>1.1710843373494E-5</v>
      </c>
      <c r="G527" s="7">
        <v>1.00481927710843E-5</v>
      </c>
      <c r="H527" s="7">
        <v>1.7874396135265699E-5</v>
      </c>
      <c r="I527" s="7">
        <v>1.3902308105206701E-5</v>
      </c>
    </row>
    <row r="528" spans="1:9" x14ac:dyDescent="0.2">
      <c r="A528" s="7" t="s">
        <v>4957</v>
      </c>
      <c r="B528" s="7" t="s">
        <v>4958</v>
      </c>
      <c r="C528" s="7" t="s">
        <v>4959</v>
      </c>
      <c r="D528" s="7">
        <v>1.13483146067416E-7</v>
      </c>
      <c r="E528" s="7">
        <v>1.2359550561797799E-6</v>
      </c>
      <c r="F528" s="7">
        <v>1.69879518072289E-7</v>
      </c>
      <c r="G528" s="7">
        <v>1.8698795180722899E-6</v>
      </c>
      <c r="H528" s="7">
        <v>3.1723027375201298E-7</v>
      </c>
      <c r="I528" s="7">
        <v>3.0112721417069201E-6</v>
      </c>
    </row>
    <row r="529" spans="1:9" x14ac:dyDescent="0.2">
      <c r="A529" s="7" t="s">
        <v>4954</v>
      </c>
      <c r="B529" s="7" t="s">
        <v>4955</v>
      </c>
      <c r="C529" s="7" t="s">
        <v>4956</v>
      </c>
      <c r="D529" s="7">
        <v>7.3033707865168497E-7</v>
      </c>
      <c r="E529" s="7">
        <v>3.0393258426966302E-6</v>
      </c>
      <c r="F529" s="7">
        <v>1.2819277108433701E-6</v>
      </c>
      <c r="G529" s="7">
        <v>4.9397590361445798E-6</v>
      </c>
      <c r="H529" s="7">
        <v>8.6956521739130395E-7</v>
      </c>
      <c r="I529" s="7">
        <v>4.9221685453569496E-6</v>
      </c>
    </row>
    <row r="530" spans="1:9" x14ac:dyDescent="0.2">
      <c r="A530" s="7" t="s">
        <v>4951</v>
      </c>
      <c r="B530" s="7" t="s">
        <v>4952</v>
      </c>
      <c r="C530" s="7" t="s">
        <v>4953</v>
      </c>
      <c r="D530" s="7">
        <v>3.0505617977528101E-7</v>
      </c>
      <c r="E530" s="7">
        <v>2.0056179775280901E-6</v>
      </c>
      <c r="F530" s="7">
        <v>5.3734939759036096E-7</v>
      </c>
      <c r="G530" s="7">
        <v>3.2771084337349399E-6</v>
      </c>
      <c r="H530" s="7">
        <v>5.5287171229200203E-7</v>
      </c>
      <c r="I530" s="7">
        <v>3.9720880300590404E-6</v>
      </c>
    </row>
    <row r="531" spans="1:9" x14ac:dyDescent="0.2">
      <c r="A531" s="7" t="s">
        <v>4948</v>
      </c>
      <c r="B531" s="7" t="s">
        <v>4949</v>
      </c>
      <c r="C531" s="7" t="s">
        <v>4950</v>
      </c>
      <c r="D531" s="7">
        <v>4.4831460674157301E-7</v>
      </c>
      <c r="E531" s="7">
        <v>2.4044943820224698E-6</v>
      </c>
      <c r="F531" s="7">
        <v>4.6506024096385502E-7</v>
      </c>
      <c r="G531" s="7">
        <v>3.0602409638554198E-6</v>
      </c>
      <c r="H531" s="7">
        <v>7.3000536768652697E-7</v>
      </c>
      <c r="I531" s="7">
        <v>4.5732689210950101E-6</v>
      </c>
    </row>
    <row r="532" spans="1:9" x14ac:dyDescent="0.2">
      <c r="A532" s="7" t="s">
        <v>4945</v>
      </c>
      <c r="B532" s="7" t="s">
        <v>4946</v>
      </c>
      <c r="C532" s="7" t="s">
        <v>4947</v>
      </c>
      <c r="D532" s="7">
        <v>1.15168539325843E-7</v>
      </c>
      <c r="E532" s="7">
        <v>1.2415730337078701E-6</v>
      </c>
      <c r="F532" s="7">
        <v>3.8795180722891602E-7</v>
      </c>
      <c r="G532" s="7">
        <v>2.8433734939759002E-6</v>
      </c>
      <c r="H532" s="7">
        <v>2.08266237251744E-7</v>
      </c>
      <c r="I532" s="7">
        <v>2.4530327428878202E-6</v>
      </c>
    </row>
    <row r="533" spans="1:9" x14ac:dyDescent="0.2">
      <c r="A533" s="7" t="s">
        <v>4942</v>
      </c>
      <c r="B533" s="7" t="s">
        <v>4943</v>
      </c>
      <c r="C533" s="7" t="s">
        <v>4944</v>
      </c>
      <c r="D533" s="7">
        <v>5.2977528089887596E-6</v>
      </c>
      <c r="E533" s="7">
        <v>6.5730337078651696E-6</v>
      </c>
      <c r="F533" s="7">
        <v>1.3927710843373501E-6</v>
      </c>
      <c r="G533" s="7">
        <v>5.1566265060240999E-6</v>
      </c>
      <c r="H533" s="7">
        <v>4.1331186258722504E-6</v>
      </c>
      <c r="I533" s="7">
        <v>1.0091250670960801E-5</v>
      </c>
    </row>
    <row r="534" spans="1:9" x14ac:dyDescent="0.2">
      <c r="A534" s="7" t="s">
        <v>4939</v>
      </c>
      <c r="B534" s="7" t="s">
        <v>4940</v>
      </c>
      <c r="C534" s="7" t="s">
        <v>4941</v>
      </c>
      <c r="D534" s="7">
        <v>8.3707865168539305E-8</v>
      </c>
      <c r="E534" s="7">
        <v>1.0561797752809E-6</v>
      </c>
      <c r="F534" s="7">
        <v>8.6746987951807199E-8</v>
      </c>
      <c r="G534" s="7">
        <v>1.33734939759036E-6</v>
      </c>
      <c r="H534" s="7">
        <v>2.10413311862587E-7</v>
      </c>
      <c r="I534" s="7">
        <v>2.4584004294149202E-6</v>
      </c>
    </row>
    <row r="535" spans="1:9" x14ac:dyDescent="0.2">
      <c r="A535" s="7" t="s">
        <v>4936</v>
      </c>
      <c r="B535" s="7" t="s">
        <v>4937</v>
      </c>
      <c r="C535" s="7" t="s">
        <v>4938</v>
      </c>
      <c r="D535" s="7">
        <v>6.4606741573033701E-7</v>
      </c>
      <c r="E535" s="7">
        <v>2.86516853932584E-6</v>
      </c>
      <c r="F535" s="7">
        <v>1.47469879518072E-6</v>
      </c>
      <c r="G535" s="7">
        <v>5.2771084337349402E-6</v>
      </c>
      <c r="H535" s="7">
        <v>1.0520665593129399E-6</v>
      </c>
      <c r="I535" s="7">
        <v>5.4213633923778898E-6</v>
      </c>
    </row>
    <row r="536" spans="1:9" x14ac:dyDescent="0.2">
      <c r="A536" s="7" t="s">
        <v>4933</v>
      </c>
      <c r="B536" s="7" t="s">
        <v>4934</v>
      </c>
      <c r="C536" s="7" t="s">
        <v>4935</v>
      </c>
      <c r="D536" s="7">
        <v>1.8483146067415699E-7</v>
      </c>
      <c r="E536" s="7">
        <v>1.5674157303370801E-6</v>
      </c>
      <c r="F536" s="7">
        <v>4.9156626506024099E-7</v>
      </c>
      <c r="G536" s="7">
        <v>3.1325301204819301E-6</v>
      </c>
      <c r="H536" s="7">
        <v>3.7627482555018797E-7</v>
      </c>
      <c r="I536" s="7">
        <v>3.2796564680622698E-6</v>
      </c>
    </row>
    <row r="537" spans="1:9" x14ac:dyDescent="0.2">
      <c r="A537" s="7" t="s">
        <v>4930</v>
      </c>
      <c r="B537" s="7" t="s">
        <v>4931</v>
      </c>
      <c r="C537" s="7" t="s">
        <v>4932</v>
      </c>
      <c r="D537" s="7">
        <v>4.7752808988764004E-7</v>
      </c>
      <c r="E537" s="7">
        <v>2.48314606741573E-6</v>
      </c>
      <c r="F537" s="7">
        <v>1.9951807228915701E-6</v>
      </c>
      <c r="G537" s="7">
        <v>6.07228915662651E-6</v>
      </c>
      <c r="H537" s="7">
        <v>1.8572195383789599E-6</v>
      </c>
      <c r="I537" s="7">
        <v>7.0853462157810002E-6</v>
      </c>
    </row>
    <row r="538" spans="1:9" x14ac:dyDescent="0.2">
      <c r="A538" s="7" t="s">
        <v>4927</v>
      </c>
      <c r="B538" s="7" t="s">
        <v>4928</v>
      </c>
      <c r="C538" s="7" t="s">
        <v>4929</v>
      </c>
      <c r="D538" s="7">
        <v>7.0224719101123606E-8</v>
      </c>
      <c r="E538" s="7">
        <v>9.7752808988764002E-7</v>
      </c>
      <c r="F538" s="7">
        <v>1.2722891566265099E-7</v>
      </c>
      <c r="G538" s="7">
        <v>1.61204819277108E-6</v>
      </c>
      <c r="H538" s="7">
        <v>2.3832528180354299E-7</v>
      </c>
      <c r="I538" s="7">
        <v>2.6194310252281302E-6</v>
      </c>
    </row>
    <row r="539" spans="1:9" x14ac:dyDescent="0.2">
      <c r="A539" s="7" t="s">
        <v>4924</v>
      </c>
      <c r="B539" s="7" t="s">
        <v>4925</v>
      </c>
      <c r="C539" s="7" t="s">
        <v>4926</v>
      </c>
      <c r="D539" s="7">
        <v>4.1179775280898897E-6</v>
      </c>
      <c r="E539" s="7">
        <v>6.1797752808988796E-6</v>
      </c>
      <c r="F539" s="7">
        <v>1.1566265060241001E-5</v>
      </c>
      <c r="G539" s="7">
        <v>1.00722891566265E-5</v>
      </c>
      <c r="H539" s="7">
        <v>1.7498658078368201E-5</v>
      </c>
      <c r="I539" s="7">
        <v>1.3955984970477701E-5</v>
      </c>
    </row>
    <row r="540" spans="1:9" x14ac:dyDescent="0.2">
      <c r="A540" s="7" t="s">
        <v>4921</v>
      </c>
      <c r="B540" s="7" t="s">
        <v>4922</v>
      </c>
      <c r="C540" s="7" t="s">
        <v>4923</v>
      </c>
      <c r="D540" s="7">
        <v>6.4606741573033701E-8</v>
      </c>
      <c r="E540" s="7">
        <v>9.32584269662921E-7</v>
      </c>
      <c r="F540" s="7">
        <v>1.03855421686747E-7</v>
      </c>
      <c r="G540" s="7">
        <v>1.4674698795180699E-6</v>
      </c>
      <c r="H540" s="7">
        <v>2.37251744498121E-7</v>
      </c>
      <c r="I540" s="7">
        <v>2.6086956521739099E-6</v>
      </c>
    </row>
    <row r="541" spans="1:9" x14ac:dyDescent="0.2">
      <c r="A541" s="7" t="s">
        <v>4918</v>
      </c>
      <c r="B541" s="7" t="s">
        <v>4919</v>
      </c>
      <c r="C541" s="7" t="s">
        <v>4920</v>
      </c>
      <c r="D541" s="7">
        <v>5.4662921348314597E-7</v>
      </c>
      <c r="E541" s="7">
        <v>2.6460674157303402E-6</v>
      </c>
      <c r="F541" s="7">
        <v>9.3975903614457798E-7</v>
      </c>
      <c r="G541" s="7">
        <v>4.2650602409638598E-6</v>
      </c>
      <c r="H541" s="7">
        <v>6.1191626409017697E-7</v>
      </c>
      <c r="I541" s="7">
        <v>4.1492216854535698E-6</v>
      </c>
    </row>
    <row r="542" spans="1:9" x14ac:dyDescent="0.2">
      <c r="A542" s="7" t="s">
        <v>4915</v>
      </c>
      <c r="B542" s="7" t="s">
        <v>4916</v>
      </c>
      <c r="C542" s="7" t="s">
        <v>4917</v>
      </c>
      <c r="D542" s="7">
        <v>2.19101123595506E-7</v>
      </c>
      <c r="E542" s="7">
        <v>1.7078651685393301E-6</v>
      </c>
      <c r="F542" s="7">
        <v>4.6746987951807201E-7</v>
      </c>
      <c r="G542" s="7">
        <v>3.0602409638554198E-6</v>
      </c>
      <c r="H542" s="7">
        <v>4.7020933977455701E-7</v>
      </c>
      <c r="I542" s="7">
        <v>3.6661298980139601E-6</v>
      </c>
    </row>
    <row r="543" spans="1:9" x14ac:dyDescent="0.2">
      <c r="A543" s="7" t="s">
        <v>4912</v>
      </c>
      <c r="B543" s="7" t="s">
        <v>4913</v>
      </c>
      <c r="C543" s="7" t="s">
        <v>4914</v>
      </c>
      <c r="D543" s="7">
        <v>9.9999999999999995E-8</v>
      </c>
      <c r="E543" s="7">
        <v>1.14606741573034E-6</v>
      </c>
      <c r="F543" s="7">
        <v>1.49156626506024E-7</v>
      </c>
      <c r="G543" s="7">
        <v>1.7518072289156601E-6</v>
      </c>
      <c r="H543" s="7">
        <v>2.0987654320987701E-7</v>
      </c>
      <c r="I543" s="7">
        <v>2.4637681159420299E-6</v>
      </c>
    </row>
    <row r="544" spans="1:9" x14ac:dyDescent="0.2">
      <c r="A544" s="7" t="s">
        <v>4909</v>
      </c>
      <c r="B544" s="7" t="s">
        <v>4910</v>
      </c>
      <c r="C544" s="7" t="s">
        <v>4911</v>
      </c>
      <c r="D544" s="7">
        <v>7.3595505617977501E-8</v>
      </c>
      <c r="E544" s="7">
        <v>9.9438202247190997E-7</v>
      </c>
      <c r="F544" s="7">
        <v>1.24096385542169E-7</v>
      </c>
      <c r="G544" s="7">
        <v>1.5975903614457799E-6</v>
      </c>
      <c r="H544" s="7">
        <v>1.3311862587224899E-7</v>
      </c>
      <c r="I544" s="7">
        <v>1.9592055823939901E-6</v>
      </c>
    </row>
    <row r="545" spans="1:9" x14ac:dyDescent="0.2">
      <c r="A545" s="7" t="s">
        <v>4906</v>
      </c>
      <c r="B545" s="7" t="s">
        <v>4907</v>
      </c>
      <c r="C545" s="7" t="s">
        <v>4908</v>
      </c>
      <c r="D545" s="7">
        <v>6.2359550561797803E-7</v>
      </c>
      <c r="E545" s="7">
        <v>2.8202247191011202E-6</v>
      </c>
      <c r="F545" s="7">
        <v>1.6337349397590401E-7</v>
      </c>
      <c r="G545" s="7">
        <v>1.8192771084337301E-6</v>
      </c>
      <c r="H545" s="7">
        <v>3.3279656468062299E-7</v>
      </c>
      <c r="I545" s="7">
        <v>3.0703166935051001E-6</v>
      </c>
    </row>
    <row r="546" spans="1:9" x14ac:dyDescent="0.2">
      <c r="A546" s="7" t="s">
        <v>4903</v>
      </c>
      <c r="B546" s="7" t="s">
        <v>4904</v>
      </c>
      <c r="C546" s="7" t="s">
        <v>4905</v>
      </c>
      <c r="D546" s="7">
        <v>4.8876404494382E-8</v>
      </c>
      <c r="E546" s="7">
        <v>8.1460674157303399E-7</v>
      </c>
      <c r="F546" s="7">
        <v>6.5783132530120497E-8</v>
      </c>
      <c r="G546" s="7">
        <v>1.1638554216867499E-6</v>
      </c>
      <c r="H546" s="7">
        <v>8.0515297906602295E-8</v>
      </c>
      <c r="I546" s="7">
        <v>1.5190552871712299E-6</v>
      </c>
    </row>
    <row r="547" spans="1:9" x14ac:dyDescent="0.2">
      <c r="A547" s="7" t="s">
        <v>4900</v>
      </c>
      <c r="B547" s="7" t="s">
        <v>4901</v>
      </c>
      <c r="C547" s="7" t="s">
        <v>4902</v>
      </c>
      <c r="D547" s="7">
        <v>1.8483146067415699E-7</v>
      </c>
      <c r="E547" s="7">
        <v>1.5617977528089901E-6</v>
      </c>
      <c r="F547" s="7">
        <v>3.4216867469879499E-7</v>
      </c>
      <c r="G547" s="7">
        <v>2.6265060240963898E-6</v>
      </c>
      <c r="H547" s="7">
        <v>2.5818572195383798E-7</v>
      </c>
      <c r="I547" s="7">
        <v>2.7053140096618398E-6</v>
      </c>
    </row>
    <row r="548" spans="1:9" x14ac:dyDescent="0.2">
      <c r="A548" s="7" t="s">
        <v>4897</v>
      </c>
      <c r="B548" s="7" t="s">
        <v>4898</v>
      </c>
      <c r="C548" s="7" t="s">
        <v>4899</v>
      </c>
      <c r="D548" s="7">
        <v>8.5955056179775301E-8</v>
      </c>
      <c r="E548" s="7">
        <v>1.0786516853932599E-6</v>
      </c>
      <c r="F548" s="7">
        <v>6.9879518072289206E-8</v>
      </c>
      <c r="G548" s="7">
        <v>1.1951807228915699E-6</v>
      </c>
      <c r="H548" s="7">
        <v>8.2125603864734301E-8</v>
      </c>
      <c r="I548" s="7">
        <v>1.5566290928609799E-6</v>
      </c>
    </row>
    <row r="549" spans="1:9" x14ac:dyDescent="0.2">
      <c r="A549" s="7" t="s">
        <v>4894</v>
      </c>
      <c r="B549" s="7" t="s">
        <v>4895</v>
      </c>
      <c r="C549" s="7" t="s">
        <v>4896</v>
      </c>
      <c r="D549" s="7">
        <v>4.4831460674157301E-7</v>
      </c>
      <c r="E549" s="7">
        <v>2.4044943820224698E-6</v>
      </c>
      <c r="F549" s="7">
        <v>4.6506024096385502E-7</v>
      </c>
      <c r="G549" s="7">
        <v>3.0602409638554198E-6</v>
      </c>
      <c r="H549" s="7">
        <v>7.3000536768652697E-7</v>
      </c>
      <c r="I549" s="7">
        <v>4.5732689210950101E-6</v>
      </c>
    </row>
    <row r="550" spans="1:9" x14ac:dyDescent="0.2">
      <c r="A550" s="7" t="s">
        <v>4891</v>
      </c>
      <c r="B550" s="7" t="s">
        <v>4892</v>
      </c>
      <c r="C550" s="7" t="s">
        <v>4893</v>
      </c>
      <c r="D550" s="7">
        <v>1.15168539325843E-7</v>
      </c>
      <c r="E550" s="7">
        <v>1.2415730337078701E-6</v>
      </c>
      <c r="F550" s="7">
        <v>3.8795180722891602E-7</v>
      </c>
      <c r="G550" s="7">
        <v>2.8433734939759002E-6</v>
      </c>
      <c r="H550" s="7">
        <v>2.08266237251744E-7</v>
      </c>
      <c r="I550" s="7">
        <v>2.4530327428878202E-6</v>
      </c>
    </row>
    <row r="551" spans="1:9" x14ac:dyDescent="0.2">
      <c r="A551" s="7" t="s">
        <v>4888</v>
      </c>
      <c r="B551" s="7" t="s">
        <v>4889</v>
      </c>
      <c r="C551" s="7" t="s">
        <v>4890</v>
      </c>
      <c r="D551" s="7">
        <v>5.2977528089887596E-6</v>
      </c>
      <c r="E551" s="7">
        <v>6.5730337078651696E-6</v>
      </c>
      <c r="F551" s="7">
        <v>1.3927710843373501E-6</v>
      </c>
      <c r="G551" s="7">
        <v>5.1566265060240999E-6</v>
      </c>
      <c r="H551" s="7">
        <v>4.1331186258722504E-6</v>
      </c>
      <c r="I551" s="7">
        <v>1.0091250670960801E-5</v>
      </c>
    </row>
    <row r="552" spans="1:9" x14ac:dyDescent="0.2">
      <c r="A552" s="7" t="s">
        <v>4885</v>
      </c>
      <c r="B552" s="7" t="s">
        <v>4886</v>
      </c>
      <c r="C552" s="7" t="s">
        <v>4887</v>
      </c>
      <c r="D552" s="7">
        <v>8.3707865168539305E-8</v>
      </c>
      <c r="E552" s="7">
        <v>1.0561797752809E-6</v>
      </c>
      <c r="F552" s="7">
        <v>8.6746987951807199E-8</v>
      </c>
      <c r="G552" s="7">
        <v>1.33734939759036E-6</v>
      </c>
      <c r="H552" s="7">
        <v>2.10413311862587E-7</v>
      </c>
      <c r="I552" s="7">
        <v>2.4584004294149202E-6</v>
      </c>
    </row>
    <row r="553" spans="1:9" x14ac:dyDescent="0.2">
      <c r="A553" s="7" t="s">
        <v>4882</v>
      </c>
      <c r="B553" s="7" t="s">
        <v>4883</v>
      </c>
      <c r="C553" s="7" t="s">
        <v>4884</v>
      </c>
      <c r="D553" s="7">
        <v>6.4606741573033701E-7</v>
      </c>
      <c r="E553" s="7">
        <v>2.86516853932584E-6</v>
      </c>
      <c r="F553" s="7">
        <v>1.47469879518072E-6</v>
      </c>
      <c r="G553" s="7">
        <v>5.2771084337349402E-6</v>
      </c>
      <c r="H553" s="7">
        <v>1.0520665593129399E-6</v>
      </c>
      <c r="I553" s="7">
        <v>5.4213633923778898E-6</v>
      </c>
    </row>
    <row r="554" spans="1:9" x14ac:dyDescent="0.2">
      <c r="A554" s="7" t="s">
        <v>3370</v>
      </c>
      <c r="B554" s="7" t="s">
        <v>3371</v>
      </c>
      <c r="C554" s="7" t="s">
        <v>3372</v>
      </c>
      <c r="D554" s="7">
        <v>9.3258426966292098E-4</v>
      </c>
      <c r="E554" s="7">
        <v>1.7921348314606698E-2</v>
      </c>
      <c r="F554" s="7">
        <v>1.49397590361446E-3</v>
      </c>
      <c r="G554" s="7">
        <v>2.8674698795180701E-2</v>
      </c>
      <c r="H554" s="7">
        <v>7.6221148684916802E-4</v>
      </c>
      <c r="I554" s="7">
        <v>1.6371443907675799E-2</v>
      </c>
    </row>
    <row r="555" spans="1:9" x14ac:dyDescent="0.2">
      <c r="A555" s="7" t="s">
        <v>3367</v>
      </c>
      <c r="B555" s="7" t="s">
        <v>3368</v>
      </c>
      <c r="C555" s="7" t="s">
        <v>3369</v>
      </c>
      <c r="D555" s="7">
        <v>1.0842696629213501E-3</v>
      </c>
      <c r="E555" s="7">
        <v>1.87640449438202E-2</v>
      </c>
      <c r="F555" s="7">
        <v>2.1927710843373501E-3</v>
      </c>
      <c r="G555" s="7">
        <v>3.3975903614457799E-2</v>
      </c>
      <c r="H555" s="7">
        <v>7.3000536768652699E-4</v>
      </c>
      <c r="I555" s="7">
        <v>1.5458937198067599E-2</v>
      </c>
    </row>
    <row r="556" spans="1:9" x14ac:dyDescent="0.2">
      <c r="A556" s="7" t="s">
        <v>3364</v>
      </c>
      <c r="B556" s="7" t="s">
        <v>3365</v>
      </c>
      <c r="C556" s="7" t="s">
        <v>3366</v>
      </c>
      <c r="D556" s="7">
        <v>5.8426966292134802E-4</v>
      </c>
      <c r="E556" s="7">
        <v>1.46067415730337E-2</v>
      </c>
      <c r="F556" s="7">
        <v>1.4120481927710801E-3</v>
      </c>
      <c r="G556" s="7">
        <v>2.89156626506024E-2</v>
      </c>
      <c r="H556" s="7">
        <v>9.7155126140633405E-4</v>
      </c>
      <c r="I556" s="7">
        <v>1.9162640901771302E-2</v>
      </c>
    </row>
    <row r="557" spans="1:9" x14ac:dyDescent="0.2">
      <c r="A557" s="7" t="s">
        <v>3361</v>
      </c>
      <c r="B557" s="7" t="s">
        <v>3362</v>
      </c>
      <c r="C557" s="7" t="s">
        <v>3363</v>
      </c>
      <c r="D557" s="7">
        <v>1.4662921348314599E-3</v>
      </c>
      <c r="E557" s="7">
        <v>2.17977528089888E-2</v>
      </c>
      <c r="F557" s="7">
        <v>2.0048192771084301E-3</v>
      </c>
      <c r="G557" s="7">
        <v>3.2289156626505999E-2</v>
      </c>
      <c r="H557" s="7">
        <v>1.74986580783682E-3</v>
      </c>
      <c r="I557" s="7">
        <v>2.5067096081588799E-2</v>
      </c>
    </row>
    <row r="558" spans="1:9" x14ac:dyDescent="0.2">
      <c r="A558" s="7" t="s">
        <v>3358</v>
      </c>
      <c r="B558" s="7" t="s">
        <v>3359</v>
      </c>
      <c r="C558" s="7" t="s">
        <v>3360</v>
      </c>
      <c r="D558" s="7">
        <v>1.4606741573033699E-3</v>
      </c>
      <c r="E558" s="7">
        <v>2.2078651685393299E-2</v>
      </c>
      <c r="F558" s="7">
        <v>1.1759036144578299E-3</v>
      </c>
      <c r="G558" s="7">
        <v>2.3566265060240999E-2</v>
      </c>
      <c r="H558" s="7">
        <v>1.4063338701019901E-3</v>
      </c>
      <c r="I558" s="7">
        <v>2.14170692431562E-2</v>
      </c>
    </row>
    <row r="559" spans="1:9" x14ac:dyDescent="0.2">
      <c r="A559" s="7" t="s">
        <v>3355</v>
      </c>
      <c r="B559" s="7" t="s">
        <v>3356</v>
      </c>
      <c r="C559" s="7" t="s">
        <v>3357</v>
      </c>
      <c r="D559" s="7">
        <v>1.93820224719101E-3</v>
      </c>
      <c r="E559" s="7">
        <v>2.60674157303371E-2</v>
      </c>
      <c r="F559" s="7">
        <v>3.42168674698795E-3</v>
      </c>
      <c r="G559" s="7">
        <v>4.3855421686746998E-2</v>
      </c>
      <c r="H559" s="7">
        <v>1.64787976382179E-3</v>
      </c>
      <c r="I559" s="7">
        <v>2.4637681159420301E-2</v>
      </c>
    </row>
    <row r="560" spans="1:9" x14ac:dyDescent="0.2">
      <c r="A560" s="7" t="s">
        <v>3352</v>
      </c>
      <c r="B560" s="7" t="s">
        <v>3353</v>
      </c>
      <c r="C560" s="7" t="s">
        <v>3354</v>
      </c>
      <c r="D560" s="7">
        <v>1.17415730337079E-3</v>
      </c>
      <c r="E560" s="7">
        <v>1.9550561797752799E-2</v>
      </c>
      <c r="F560" s="7">
        <v>2.5783132530120502E-3</v>
      </c>
      <c r="G560" s="7">
        <v>3.6385542168674699E-2</v>
      </c>
      <c r="H560" s="7">
        <v>1.4546430488459499E-3</v>
      </c>
      <c r="I560" s="7">
        <v>2.2275899087493299E-2</v>
      </c>
    </row>
    <row r="561" spans="1:9" x14ac:dyDescent="0.2">
      <c r="A561" s="7" t="s">
        <v>3349</v>
      </c>
      <c r="B561" s="7" t="s">
        <v>3350</v>
      </c>
      <c r="C561" s="7" t="s">
        <v>3351</v>
      </c>
      <c r="D561" s="7">
        <v>1.19101123595506E-3</v>
      </c>
      <c r="E561" s="7">
        <v>1.94943820224719E-2</v>
      </c>
      <c r="F561" s="7">
        <v>2.55421686746988E-3</v>
      </c>
      <c r="G561" s="7">
        <v>3.6144578313252997E-2</v>
      </c>
      <c r="H561" s="7">
        <v>1.5619967793880801E-3</v>
      </c>
      <c r="I561" s="7">
        <v>2.2866344605475E-2</v>
      </c>
    </row>
    <row r="562" spans="1:9" x14ac:dyDescent="0.2">
      <c r="A562" s="7" t="s">
        <v>3346</v>
      </c>
      <c r="B562" s="7" t="s">
        <v>3347</v>
      </c>
      <c r="C562" s="7" t="s">
        <v>3348</v>
      </c>
      <c r="D562" s="7">
        <v>1.43258426966292E-3</v>
      </c>
      <c r="E562" s="7">
        <v>2.1573033707865199E-2</v>
      </c>
      <c r="F562" s="7">
        <v>1.5686746987951801E-3</v>
      </c>
      <c r="G562" s="7">
        <v>2.8674698795180701E-2</v>
      </c>
      <c r="H562" s="7">
        <v>9.6618357487922703E-4</v>
      </c>
      <c r="I562" s="7">
        <v>1.8035426731078899E-2</v>
      </c>
    </row>
    <row r="563" spans="1:9" x14ac:dyDescent="0.2">
      <c r="A563" s="7" t="s">
        <v>3343</v>
      </c>
      <c r="B563" s="7" t="s">
        <v>3344</v>
      </c>
      <c r="C563" s="7" t="s">
        <v>3345</v>
      </c>
      <c r="D563" s="7">
        <v>1.2865168539325799E-3</v>
      </c>
      <c r="E563" s="7">
        <v>0.02</v>
      </c>
      <c r="F563" s="7">
        <v>1.9831325301204799E-3</v>
      </c>
      <c r="G563" s="7">
        <v>3.2048192771084297E-2</v>
      </c>
      <c r="H563" s="7">
        <v>9.8765432098765391E-4</v>
      </c>
      <c r="I563" s="7">
        <v>1.8303811057434199E-2</v>
      </c>
    </row>
    <row r="564" spans="1:9" x14ac:dyDescent="0.2">
      <c r="A564" s="7" t="s">
        <v>3340</v>
      </c>
      <c r="B564" s="7" t="s">
        <v>3341</v>
      </c>
      <c r="C564" s="7" t="s">
        <v>3342</v>
      </c>
      <c r="D564" s="7">
        <v>8.6516853932584303E-4</v>
      </c>
      <c r="E564" s="7">
        <v>1.6573033707865201E-2</v>
      </c>
      <c r="F564" s="7">
        <v>1.7012048192771099E-3</v>
      </c>
      <c r="G564" s="7">
        <v>2.9397590361445802E-2</v>
      </c>
      <c r="H564" s="7">
        <v>1.5029522275899099E-3</v>
      </c>
      <c r="I564" s="7">
        <v>2.24906065485776E-2</v>
      </c>
    </row>
    <row r="565" spans="1:9" x14ac:dyDescent="0.2">
      <c r="A565" s="7" t="s">
        <v>3337</v>
      </c>
      <c r="B565" s="7" t="s">
        <v>3338</v>
      </c>
      <c r="C565" s="7" t="s">
        <v>3339</v>
      </c>
      <c r="D565" s="7">
        <v>2.97191011235955E-3</v>
      </c>
      <c r="E565" s="7">
        <v>3.4719101123595497E-2</v>
      </c>
      <c r="F565" s="7">
        <v>2.5783132530120502E-3</v>
      </c>
      <c r="G565" s="7">
        <v>3.4698795180722899E-2</v>
      </c>
      <c r="H565" s="7">
        <v>2.6194310252281301E-3</v>
      </c>
      <c r="I565" s="7">
        <v>2.9468599033816399E-2</v>
      </c>
    </row>
    <row r="566" spans="1:9" x14ac:dyDescent="0.2">
      <c r="A566" s="7" t="s">
        <v>3334</v>
      </c>
      <c r="B566" s="7" t="s">
        <v>3335</v>
      </c>
      <c r="C566" s="7" t="s">
        <v>3336</v>
      </c>
      <c r="D566" s="7">
        <v>2.6516853932584301E-3</v>
      </c>
      <c r="E566" s="7">
        <v>3.09550561797753E-2</v>
      </c>
      <c r="F566" s="7">
        <v>3.18072289156627E-3</v>
      </c>
      <c r="G566" s="7">
        <v>3.6144578313252997E-2</v>
      </c>
      <c r="H566" s="7">
        <v>3.1723027375201301E-3</v>
      </c>
      <c r="I566" s="7">
        <v>3.0112721417069201E-2</v>
      </c>
    </row>
    <row r="567" spans="1:9" x14ac:dyDescent="0.2">
      <c r="A567" s="7" t="s">
        <v>3331</v>
      </c>
      <c r="B567" s="7" t="s">
        <v>3332</v>
      </c>
      <c r="C567" s="7" t="s">
        <v>3333</v>
      </c>
      <c r="D567" s="7">
        <v>2.5112359550561801E-3</v>
      </c>
      <c r="E567" s="7">
        <v>3.2303370786516898E-2</v>
      </c>
      <c r="F567" s="7">
        <v>4.1204819277108401E-3</v>
      </c>
      <c r="G567" s="7">
        <v>4.7951807228915698E-2</v>
      </c>
      <c r="H567" s="7">
        <v>2.07729468599034E-3</v>
      </c>
      <c r="I567" s="7">
        <v>2.7428878153515801E-2</v>
      </c>
    </row>
    <row r="568" spans="1:9" x14ac:dyDescent="0.2">
      <c r="A568" s="7" t="s">
        <v>3328</v>
      </c>
      <c r="B568" s="7" t="s">
        <v>3329</v>
      </c>
      <c r="C568" s="7" t="s">
        <v>3330</v>
      </c>
      <c r="D568" s="7">
        <v>2.8932584269662901E-3</v>
      </c>
      <c r="E568" s="7">
        <v>2.9382022471910098E-2</v>
      </c>
      <c r="F568" s="7">
        <v>4.0240963855421698E-3</v>
      </c>
      <c r="G568" s="7">
        <v>4.2650602409638597E-2</v>
      </c>
      <c r="H568" s="7">
        <v>3.1776704240472401E-3</v>
      </c>
      <c r="I568" s="7">
        <v>2.98443370907139E-2</v>
      </c>
    </row>
    <row r="569" spans="1:9" x14ac:dyDescent="0.2">
      <c r="A569" s="7" t="s">
        <v>3325</v>
      </c>
      <c r="B569" s="7" t="s">
        <v>3326</v>
      </c>
      <c r="C569" s="7" t="s">
        <v>3327</v>
      </c>
      <c r="D569" s="7">
        <v>3.4438202247190999E-3</v>
      </c>
      <c r="E569" s="7">
        <v>3.5168539325842699E-2</v>
      </c>
      <c r="F569" s="7">
        <v>4.0000000000000001E-3</v>
      </c>
      <c r="G569" s="7">
        <v>4.3132530120481898E-2</v>
      </c>
      <c r="H569" s="7">
        <v>2.73752012882448E-3</v>
      </c>
      <c r="I569" s="7">
        <v>2.6086956521739101E-2</v>
      </c>
    </row>
    <row r="570" spans="1:9" x14ac:dyDescent="0.2">
      <c r="A570" s="7" t="s">
        <v>3322</v>
      </c>
      <c r="B570" s="7" t="s">
        <v>3323</v>
      </c>
      <c r="C570" s="7" t="s">
        <v>3324</v>
      </c>
      <c r="D570" s="7">
        <v>2.6629213483146102E-3</v>
      </c>
      <c r="E570" s="7">
        <v>3.3370786516853899E-2</v>
      </c>
      <c r="F570" s="7">
        <v>3.9518072289156598E-3</v>
      </c>
      <c r="G570" s="7">
        <v>4.6024096385542203E-2</v>
      </c>
      <c r="H570" s="7">
        <v>2.6999463231347299E-3</v>
      </c>
      <c r="I570" s="7">
        <v>3.1723027375201301E-2</v>
      </c>
    </row>
    <row r="571" spans="1:9" x14ac:dyDescent="0.2">
      <c r="A571" s="7" t="s">
        <v>3319</v>
      </c>
      <c r="B571" s="7" t="s">
        <v>3320</v>
      </c>
      <c r="C571" s="7" t="s">
        <v>3321</v>
      </c>
      <c r="D571" s="7">
        <v>1.62359550561798E-4</v>
      </c>
      <c r="E571" s="7">
        <v>1.93258426966292E-3</v>
      </c>
      <c r="F571" s="7">
        <v>4.6024096385542201E-4</v>
      </c>
      <c r="G571" s="7">
        <v>4.9156626506024099E-3</v>
      </c>
      <c r="H571" s="7">
        <v>2.88781535158347E-4</v>
      </c>
      <c r="I571" s="7">
        <v>3.1830381105743401E-3</v>
      </c>
    </row>
    <row r="572" spans="1:9" x14ac:dyDescent="0.2">
      <c r="A572" s="7" t="s">
        <v>3316</v>
      </c>
      <c r="B572" s="7" t="s">
        <v>3317</v>
      </c>
      <c r="C572" s="7" t="s">
        <v>3318</v>
      </c>
      <c r="D572" s="7">
        <v>2.0393258426966302E-3</v>
      </c>
      <c r="E572" s="7">
        <v>2.50561797752809E-2</v>
      </c>
      <c r="F572" s="7">
        <v>2.8192771084337401E-3</v>
      </c>
      <c r="G572" s="7">
        <v>3.2530120481927702E-2</v>
      </c>
      <c r="H572" s="7">
        <v>2.0880300590445499E-3</v>
      </c>
      <c r="I572" s="7">
        <v>2.39398819108964E-2</v>
      </c>
    </row>
    <row r="573" spans="1:9" x14ac:dyDescent="0.2">
      <c r="A573" s="7" t="s">
        <v>3313</v>
      </c>
      <c r="B573" s="7" t="s">
        <v>3314</v>
      </c>
      <c r="C573" s="7" t="s">
        <v>3315</v>
      </c>
      <c r="D573" s="7">
        <v>1.5449438202247201E-4</v>
      </c>
      <c r="E573" s="7">
        <v>2.9494382022471899E-3</v>
      </c>
      <c r="F573" s="7">
        <v>1.02168674698795E-4</v>
      </c>
      <c r="G573" s="7">
        <v>3.3975903614457798E-3</v>
      </c>
      <c r="H573" s="7">
        <v>1.5512614063338699E-4</v>
      </c>
      <c r="I573" s="7">
        <v>3.1132581857219498E-3</v>
      </c>
    </row>
    <row r="574" spans="1:9" x14ac:dyDescent="0.2">
      <c r="A574" s="7" t="s">
        <v>3310</v>
      </c>
      <c r="B574" s="7" t="s">
        <v>3311</v>
      </c>
      <c r="C574" s="7" t="s">
        <v>3312</v>
      </c>
      <c r="D574" s="7">
        <v>2.24719101123596E-4</v>
      </c>
      <c r="E574" s="7">
        <v>3.5337078651685402E-3</v>
      </c>
      <c r="F574" s="7">
        <v>2.69879518072289E-4</v>
      </c>
      <c r="G574" s="7">
        <v>5.5180722891566298E-3</v>
      </c>
      <c r="H574" s="7">
        <v>1.5566290928609801E-4</v>
      </c>
      <c r="I574" s="7">
        <v>3.0756843800322101E-3</v>
      </c>
    </row>
    <row r="575" spans="1:9" x14ac:dyDescent="0.2">
      <c r="A575" s="7" t="s">
        <v>3307</v>
      </c>
      <c r="B575" s="7" t="s">
        <v>3308</v>
      </c>
      <c r="C575" s="7" t="s">
        <v>3309</v>
      </c>
      <c r="D575" s="7">
        <v>4.9606741573033698E-4</v>
      </c>
      <c r="E575" s="7">
        <v>1.03932584269663E-2</v>
      </c>
      <c r="F575" s="7">
        <v>8.7710843373494003E-4</v>
      </c>
      <c r="G575" s="7">
        <v>1.7831325301204799E-2</v>
      </c>
      <c r="H575" s="7">
        <v>2.83950617283951E-4</v>
      </c>
      <c r="I575" s="7">
        <v>8.1588835212023595E-3</v>
      </c>
    </row>
    <row r="576" spans="1:9" x14ac:dyDescent="0.2">
      <c r="A576" s="7" t="s">
        <v>3304</v>
      </c>
      <c r="B576" s="7" t="s">
        <v>3305</v>
      </c>
      <c r="C576" s="7" t="s">
        <v>3306</v>
      </c>
      <c r="D576" s="7">
        <v>8.5955056179775301E-4</v>
      </c>
      <c r="E576" s="7">
        <v>1.37640449438202E-2</v>
      </c>
      <c r="F576" s="7">
        <v>1.1975903614457801E-3</v>
      </c>
      <c r="G576" s="7">
        <v>2.0698795180722901E-2</v>
      </c>
      <c r="H576" s="7">
        <v>1.3097155126140601E-3</v>
      </c>
      <c r="I576" s="7">
        <v>1.7767042404723599E-2</v>
      </c>
    </row>
    <row r="577" spans="1:9" x14ac:dyDescent="0.2">
      <c r="A577" s="7" t="s">
        <v>3301</v>
      </c>
      <c r="B577" s="7" t="s">
        <v>3302</v>
      </c>
      <c r="C577" s="7" t="s">
        <v>3303</v>
      </c>
      <c r="D577" s="7">
        <v>3.7752808988764E-4</v>
      </c>
      <c r="E577" s="7">
        <v>1.5337078651685399E-3</v>
      </c>
      <c r="F577" s="7">
        <v>7.5421686746988004E-4</v>
      </c>
      <c r="G577" s="7">
        <v>3.6385542168674702E-3</v>
      </c>
      <c r="H577" s="7">
        <v>8.9103596349973202E-4</v>
      </c>
      <c r="I577" s="7">
        <v>1.67471819645733E-3</v>
      </c>
    </row>
    <row r="578" spans="1:9" x14ac:dyDescent="0.2">
      <c r="A578" s="7" t="s">
        <v>3298</v>
      </c>
      <c r="B578" s="7" t="s">
        <v>3299</v>
      </c>
      <c r="C578" s="7" t="s">
        <v>3300</v>
      </c>
      <c r="D578" s="7">
        <v>1.0393258426966299E-3</v>
      </c>
      <c r="E578" s="7">
        <v>1.0730337078651701E-3</v>
      </c>
      <c r="F578" s="7">
        <v>1.4506024096385499E-3</v>
      </c>
      <c r="G578" s="7">
        <v>3.1325301204819301E-3</v>
      </c>
      <c r="H578" s="7">
        <v>2.0075147611379501E-3</v>
      </c>
      <c r="I578" s="7">
        <v>1.7283950617283999E-3</v>
      </c>
    </row>
    <row r="579" spans="1:9" x14ac:dyDescent="0.2">
      <c r="A579" s="7" t="s">
        <v>3295</v>
      </c>
      <c r="B579" s="7" t="s">
        <v>3296</v>
      </c>
      <c r="C579" s="7" t="s">
        <v>3297</v>
      </c>
      <c r="D579" s="7">
        <v>9.3258426966292095E-5</v>
      </c>
      <c r="E579" s="7">
        <v>2.0842696629213499E-3</v>
      </c>
      <c r="F579" s="7">
        <v>2.53012048192771E-4</v>
      </c>
      <c r="G579" s="7">
        <v>4.7469879518072296E-3</v>
      </c>
      <c r="H579" s="7">
        <v>9.9838969404186795E-5</v>
      </c>
      <c r="I579" s="7">
        <v>2.0450885668276998E-3</v>
      </c>
    </row>
    <row r="580" spans="1:9" x14ac:dyDescent="0.2">
      <c r="A580" s="7" t="s">
        <v>3292</v>
      </c>
      <c r="B580" s="7" t="s">
        <v>3293</v>
      </c>
      <c r="C580" s="7" t="s">
        <v>3294</v>
      </c>
      <c r="D580" s="7">
        <v>2.0730337078651699E-3</v>
      </c>
      <c r="E580" s="7">
        <v>7.6966292134831504E-3</v>
      </c>
      <c r="F580" s="7">
        <v>3.3734939759036101E-3</v>
      </c>
      <c r="G580" s="7">
        <v>1.52771084337349E-2</v>
      </c>
      <c r="H580" s="7">
        <v>3.8325281803542701E-3</v>
      </c>
      <c r="I580" s="7">
        <v>7.5684380032206098E-3</v>
      </c>
    </row>
    <row r="581" spans="1:9" x14ac:dyDescent="0.2">
      <c r="A581" s="7" t="s">
        <v>3289</v>
      </c>
      <c r="B581" s="7" t="s">
        <v>3290</v>
      </c>
      <c r="C581" s="7" t="s">
        <v>3291</v>
      </c>
      <c r="D581" s="7">
        <v>3.46629213483146E-3</v>
      </c>
      <c r="E581" s="7">
        <v>8.7078651685393305E-3</v>
      </c>
      <c r="F581" s="7">
        <v>5.3253012048192798E-3</v>
      </c>
      <c r="G581" s="7">
        <v>1.24819277108434E-2</v>
      </c>
      <c r="H581" s="7">
        <v>7.03166935050993E-3</v>
      </c>
      <c r="I581" s="7">
        <v>8.4809447128287706E-3</v>
      </c>
    </row>
    <row r="582" spans="1:9" x14ac:dyDescent="0.2">
      <c r="A582" s="7" t="s">
        <v>3286</v>
      </c>
      <c r="B582" s="7" t="s">
        <v>3287</v>
      </c>
      <c r="C582" s="7" t="s">
        <v>3288</v>
      </c>
      <c r="D582" s="7">
        <v>7.13483146067416E-5</v>
      </c>
      <c r="E582" s="7">
        <v>3.3202247191011199E-3</v>
      </c>
      <c r="F582" s="7">
        <v>5.1807228915662698E-4</v>
      </c>
      <c r="G582" s="7">
        <v>1.23614457831325E-2</v>
      </c>
      <c r="H582" s="7">
        <v>2.7536231884057999E-4</v>
      </c>
      <c r="I582" s="7">
        <v>7.8368223295759501E-3</v>
      </c>
    </row>
    <row r="583" spans="1:9" x14ac:dyDescent="0.2">
      <c r="A583" s="7" t="s">
        <v>3283</v>
      </c>
      <c r="B583" s="7" t="s">
        <v>3284</v>
      </c>
      <c r="C583" s="7" t="s">
        <v>3285</v>
      </c>
      <c r="D583" s="7">
        <v>-5.9550561797752803E-2</v>
      </c>
      <c r="E583" s="7">
        <v>9.5505617977528101E-2</v>
      </c>
      <c r="F583" s="7">
        <v>-0.203855421686747</v>
      </c>
      <c r="G583" s="7">
        <v>0.134698795180723</v>
      </c>
      <c r="H583" s="7">
        <v>-0.28234031132581899</v>
      </c>
      <c r="I583" s="7">
        <v>0.11916264090177101</v>
      </c>
    </row>
    <row r="584" spans="1:9" x14ac:dyDescent="0.2">
      <c r="A584" s="7" t="s">
        <v>3280</v>
      </c>
      <c r="B584" s="7" t="s">
        <v>3281</v>
      </c>
      <c r="C584" s="7" t="s">
        <v>3282</v>
      </c>
      <c r="D584" s="7">
        <v>5.9550561797752803E-2</v>
      </c>
      <c r="E584" s="7">
        <v>9.5505617977528101E-2</v>
      </c>
      <c r="F584" s="7">
        <v>0.203855421686747</v>
      </c>
      <c r="G584" s="7">
        <v>0.134698795180723</v>
      </c>
      <c r="H584" s="7">
        <v>0.28234031132581899</v>
      </c>
      <c r="I584" s="7">
        <v>0.11916264090177101</v>
      </c>
    </row>
    <row r="585" spans="1:9" x14ac:dyDescent="0.2">
      <c r="A585" s="7" t="s">
        <v>3277</v>
      </c>
      <c r="B585" s="7" t="s">
        <v>3278</v>
      </c>
      <c r="C585" s="7" t="s">
        <v>3279</v>
      </c>
      <c r="D585" s="7">
        <v>1.5842696629213501E-3</v>
      </c>
      <c r="E585" s="7">
        <v>3.0168539325842701E-2</v>
      </c>
      <c r="F585" s="7">
        <v>1.3180722891566301E-3</v>
      </c>
      <c r="G585" s="7">
        <v>3.5180722891566298E-2</v>
      </c>
      <c r="H585" s="7">
        <v>1.36876006441224E-3</v>
      </c>
      <c r="I585" s="7">
        <v>2.9200214707461099E-2</v>
      </c>
    </row>
    <row r="586" spans="1:9" x14ac:dyDescent="0.2">
      <c r="A586" s="7" t="s">
        <v>3274</v>
      </c>
      <c r="B586" s="7" t="s">
        <v>3275</v>
      </c>
      <c r="C586" s="7" t="s">
        <v>3276</v>
      </c>
      <c r="D586" s="7">
        <v>3.5168539325842698E-4</v>
      </c>
      <c r="E586" s="7">
        <v>1.4382022471910101E-2</v>
      </c>
      <c r="F586" s="7">
        <v>3.5180722891566302E-3</v>
      </c>
      <c r="G586" s="7">
        <v>5.7108433734939797E-2</v>
      </c>
      <c r="H586" s="7">
        <v>9.9838969404186795E-4</v>
      </c>
      <c r="I586" s="7">
        <v>2.4906065485775598E-2</v>
      </c>
    </row>
    <row r="587" spans="1:9" x14ac:dyDescent="0.2">
      <c r="A587" s="7" t="s">
        <v>3271</v>
      </c>
      <c r="B587" s="7" t="s">
        <v>3272</v>
      </c>
      <c r="C587" s="7" t="s">
        <v>3273</v>
      </c>
      <c r="D587" s="7">
        <v>2.0280898876404501E-3</v>
      </c>
      <c r="E587" s="7">
        <v>2.5505617977528098E-5</v>
      </c>
      <c r="F587" s="7">
        <v>3.0843373493975902E-3</v>
      </c>
      <c r="G587" s="7">
        <v>3.9036144578313301E-5</v>
      </c>
      <c r="H587" s="7">
        <v>4.3478260869565201E-3</v>
      </c>
      <c r="I587" s="7">
        <v>5.4750402576489501E-5</v>
      </c>
    </row>
    <row r="588" spans="1:9" x14ac:dyDescent="0.2">
      <c r="A588" s="7" t="s">
        <v>3269</v>
      </c>
      <c r="B588" s="7" t="s">
        <v>182</v>
      </c>
      <c r="C588" s="7" t="s">
        <v>3270</v>
      </c>
      <c r="D588" s="7">
        <v>9.2696629213483096E-4</v>
      </c>
      <c r="E588" s="7">
        <v>5.2865168539325798E-3</v>
      </c>
      <c r="F588" s="7">
        <v>1.5373493975903601E-3</v>
      </c>
      <c r="G588" s="7">
        <v>7.8554216867469905E-3</v>
      </c>
      <c r="H588" s="7">
        <v>1.1540526033279701E-3</v>
      </c>
      <c r="I588" s="7">
        <v>5.8507783145464298E-3</v>
      </c>
    </row>
    <row r="589" spans="1:9" x14ac:dyDescent="0.2">
      <c r="A589" s="7" t="s">
        <v>3267</v>
      </c>
      <c r="B589" s="7" t="s">
        <v>2199</v>
      </c>
      <c r="C589" s="7" t="s">
        <v>3268</v>
      </c>
      <c r="D589" s="7">
        <v>2.1292134831460701E-4</v>
      </c>
      <c r="E589" s="7">
        <v>2.1741573033707902E-3</v>
      </c>
      <c r="F589" s="7">
        <v>2.96385542168675E-4</v>
      </c>
      <c r="G589" s="7">
        <v>3.0120481927710802E-3</v>
      </c>
      <c r="H589" s="7">
        <v>3.10789049919485E-4</v>
      </c>
      <c r="I589" s="7">
        <v>2.6409017713365499E-3</v>
      </c>
    </row>
    <row r="590" spans="1:9" x14ac:dyDescent="0.2">
      <c r="A590" s="7" t="s">
        <v>3265</v>
      </c>
      <c r="B590" s="7" t="s">
        <v>2190</v>
      </c>
      <c r="C590" s="7" t="s">
        <v>3266</v>
      </c>
      <c r="D590" s="7">
        <v>9.2696629213483096E-4</v>
      </c>
      <c r="E590" s="7">
        <v>5.2865168539325798E-3</v>
      </c>
      <c r="F590" s="7">
        <v>1.5373493975903601E-3</v>
      </c>
      <c r="G590" s="7">
        <v>7.8554216867469905E-3</v>
      </c>
      <c r="H590" s="7">
        <v>1.1540526033279701E-3</v>
      </c>
      <c r="I590" s="7">
        <v>5.8507783145464298E-3</v>
      </c>
    </row>
    <row r="591" spans="1:9" x14ac:dyDescent="0.2">
      <c r="A591" s="7" t="s">
        <v>3262</v>
      </c>
      <c r="B591" s="7" t="s">
        <v>3263</v>
      </c>
      <c r="C591" s="7" t="s">
        <v>3264</v>
      </c>
      <c r="D591" s="7">
        <v>5.0617977528089899E-4</v>
      </c>
      <c r="E591" s="7">
        <v>3.61797752808989E-3</v>
      </c>
      <c r="F591" s="7">
        <v>9.5421686746987905E-4</v>
      </c>
      <c r="G591" s="7">
        <v>5.8072289156626501E-3</v>
      </c>
      <c r="H591" s="7">
        <v>6.9779924852388596E-4</v>
      </c>
      <c r="I591" s="7">
        <v>4.19753086419753E-3</v>
      </c>
    </row>
    <row r="592" spans="1:9" x14ac:dyDescent="0.2">
      <c r="A592" s="7" t="s">
        <v>3260</v>
      </c>
      <c r="B592" s="7" t="s">
        <v>2193</v>
      </c>
      <c r="C592" s="7" t="s">
        <v>3261</v>
      </c>
      <c r="D592" s="7">
        <v>4.3651685393258401E-4</v>
      </c>
      <c r="E592" s="7">
        <v>3.2977528089887598E-3</v>
      </c>
      <c r="F592" s="7">
        <v>7.3253012048192805E-4</v>
      </c>
      <c r="G592" s="7">
        <v>5.0120481927710802E-3</v>
      </c>
      <c r="H592" s="7">
        <v>5.8507783145464302E-4</v>
      </c>
      <c r="I592" s="7">
        <v>3.7734836285560902E-3</v>
      </c>
    </row>
    <row r="593" spans="1:9" x14ac:dyDescent="0.2">
      <c r="A593" s="7" t="s">
        <v>3258</v>
      </c>
      <c r="B593" s="7" t="s">
        <v>2187</v>
      </c>
      <c r="C593" s="7" t="s">
        <v>3259</v>
      </c>
      <c r="D593" s="7">
        <v>9.2696629213483096E-4</v>
      </c>
      <c r="E593" s="7">
        <v>5.2865168539325798E-3</v>
      </c>
      <c r="F593" s="7">
        <v>1.5373493975903601E-3</v>
      </c>
      <c r="G593" s="7">
        <v>7.8554216867469905E-3</v>
      </c>
      <c r="H593" s="7">
        <v>1.1540526033279701E-3</v>
      </c>
      <c r="I593" s="7">
        <v>5.8507783145464298E-3</v>
      </c>
    </row>
    <row r="594" spans="1:9" x14ac:dyDescent="0.2">
      <c r="A594" s="7" t="s">
        <v>3255</v>
      </c>
      <c r="B594" s="7" t="s">
        <v>3256</v>
      </c>
      <c r="C594" s="7" t="s">
        <v>3257</v>
      </c>
      <c r="D594" s="7">
        <v>9.2696629213483096E-4</v>
      </c>
      <c r="E594" s="7">
        <v>5.2865168539325798E-3</v>
      </c>
      <c r="F594" s="7">
        <v>1.5373493975903601E-3</v>
      </c>
      <c r="G594" s="7">
        <v>7.8554216867469905E-3</v>
      </c>
      <c r="H594" s="7">
        <v>1.1540526033279701E-3</v>
      </c>
      <c r="I594" s="7">
        <v>5.8507783145464298E-3</v>
      </c>
    </row>
    <row r="595" spans="1:9" x14ac:dyDescent="0.2">
      <c r="A595" s="7" t="s">
        <v>3253</v>
      </c>
      <c r="B595" s="7" t="s">
        <v>173</v>
      </c>
      <c r="C595" s="7" t="s">
        <v>3254</v>
      </c>
      <c r="D595" s="7">
        <v>1.10112359550562E-4</v>
      </c>
      <c r="E595" s="7">
        <v>1.5393258426966299E-3</v>
      </c>
      <c r="F595" s="7">
        <v>1.7975903614457801E-4</v>
      </c>
      <c r="G595" s="7">
        <v>2.2771084337349398E-3</v>
      </c>
      <c r="H595" s="7">
        <v>1.7767042404723599E-4</v>
      </c>
      <c r="I595" s="7">
        <v>1.94847020933977E-3</v>
      </c>
    </row>
    <row r="596" spans="1:9" x14ac:dyDescent="0.2">
      <c r="A596" s="7" t="s">
        <v>3250</v>
      </c>
      <c r="B596" s="7" t="s">
        <v>3251</v>
      </c>
      <c r="C596" s="7" t="s">
        <v>3252</v>
      </c>
      <c r="D596" s="7">
        <v>9.2696629213483096E-4</v>
      </c>
      <c r="E596" s="7">
        <v>5.2865168539325798E-3</v>
      </c>
      <c r="F596" s="7">
        <v>1.5373493975903601E-3</v>
      </c>
      <c r="G596" s="7">
        <v>7.8554216867469905E-3</v>
      </c>
      <c r="H596" s="7">
        <v>1.1540526033279701E-3</v>
      </c>
      <c r="I596" s="7">
        <v>5.8507783145464298E-3</v>
      </c>
    </row>
    <row r="597" spans="1:9" x14ac:dyDescent="0.2">
      <c r="A597" s="7" t="s">
        <v>3248</v>
      </c>
      <c r="B597" s="7" t="s">
        <v>2196</v>
      </c>
      <c r="C597" s="7" t="s">
        <v>3249</v>
      </c>
      <c r="D597" s="7">
        <v>3.1179775280898903E-4</v>
      </c>
      <c r="E597" s="7">
        <v>2.7022471910112399E-3</v>
      </c>
      <c r="F597" s="7">
        <v>5.2289156626505995E-4</v>
      </c>
      <c r="G597" s="7">
        <v>4.1445783132530098E-3</v>
      </c>
      <c r="H597" s="7">
        <v>4.4337090713902298E-4</v>
      </c>
      <c r="I597" s="7">
        <v>3.2152442297369798E-3</v>
      </c>
    </row>
    <row r="598" spans="1:9" x14ac:dyDescent="0.2">
      <c r="A598" s="7" t="s">
        <v>3246</v>
      </c>
      <c r="B598" s="7" t="s">
        <v>167</v>
      </c>
      <c r="C598" s="7" t="s">
        <v>3247</v>
      </c>
      <c r="D598" s="7">
        <v>9.2696629213483096E-4</v>
      </c>
      <c r="E598" s="7">
        <v>5.2865168539325798E-3</v>
      </c>
      <c r="F598" s="7">
        <v>1.5373493975903601E-3</v>
      </c>
      <c r="G598" s="7">
        <v>7.8554216867469905E-3</v>
      </c>
      <c r="H598" s="7">
        <v>1.1540526033279701E-3</v>
      </c>
      <c r="I598" s="7">
        <v>5.8507783145464298E-3</v>
      </c>
    </row>
    <row r="599" spans="1:9" x14ac:dyDescent="0.2">
      <c r="A599" s="7" t="s">
        <v>3244</v>
      </c>
      <c r="B599" s="7" t="s">
        <v>2184</v>
      </c>
      <c r="C599" s="7" t="s">
        <v>3245</v>
      </c>
      <c r="D599" s="7">
        <v>9.2696629213483096E-4</v>
      </c>
      <c r="E599" s="7">
        <v>5.2865168539325798E-3</v>
      </c>
      <c r="F599" s="7">
        <v>1.5373493975903601E-3</v>
      </c>
      <c r="G599" s="7">
        <v>7.8554216867469905E-3</v>
      </c>
      <c r="H599" s="7">
        <v>1.1540526033279701E-3</v>
      </c>
      <c r="I599" s="7">
        <v>5.8507783145464298E-3</v>
      </c>
    </row>
    <row r="600" spans="1:9" x14ac:dyDescent="0.2">
      <c r="A600" s="7" t="s">
        <v>3242</v>
      </c>
      <c r="B600" s="7" t="s">
        <v>132</v>
      </c>
      <c r="C600" s="7" t="s">
        <v>3243</v>
      </c>
      <c r="D600" s="7">
        <v>1.10112359550562E-4</v>
      </c>
      <c r="E600" s="7">
        <v>1.5393258426966299E-3</v>
      </c>
      <c r="F600" s="7">
        <v>1.7975903614457801E-4</v>
      </c>
      <c r="G600" s="7">
        <v>2.2771084337349398E-3</v>
      </c>
      <c r="H600" s="7">
        <v>1.7767042404723599E-4</v>
      </c>
      <c r="I600" s="7">
        <v>1.94847020933977E-3</v>
      </c>
    </row>
    <row r="601" spans="1:9" x14ac:dyDescent="0.2">
      <c r="A601" s="7" t="s">
        <v>3240</v>
      </c>
      <c r="B601" s="7" t="s">
        <v>2334</v>
      </c>
      <c r="C601" s="7" t="s">
        <v>3241</v>
      </c>
      <c r="D601" s="7">
        <v>4.3651685393258401E-4</v>
      </c>
      <c r="E601" s="7">
        <v>3.2977528089887598E-3</v>
      </c>
      <c r="F601" s="7">
        <v>7.3253012048192805E-4</v>
      </c>
      <c r="G601" s="7">
        <v>5.0120481927710802E-3</v>
      </c>
      <c r="H601" s="7">
        <v>5.8507783145464302E-4</v>
      </c>
      <c r="I601" s="7">
        <v>3.7734836285560902E-3</v>
      </c>
    </row>
    <row r="602" spans="1:9" x14ac:dyDescent="0.2">
      <c r="A602" s="7" t="s">
        <v>3238</v>
      </c>
      <c r="B602" s="7" t="s">
        <v>129</v>
      </c>
      <c r="C602" s="7" t="s">
        <v>3239</v>
      </c>
      <c r="D602" s="7">
        <v>5.0617977528089899E-4</v>
      </c>
      <c r="E602" s="7">
        <v>3.61797752808989E-3</v>
      </c>
      <c r="F602" s="7">
        <v>9.5421686746987905E-4</v>
      </c>
      <c r="G602" s="7">
        <v>5.8072289156626501E-3</v>
      </c>
      <c r="H602" s="7">
        <v>6.9779924852388596E-4</v>
      </c>
      <c r="I602" s="7">
        <v>4.19753086419753E-3</v>
      </c>
    </row>
    <row r="603" spans="1:9" x14ac:dyDescent="0.2">
      <c r="A603" s="7" t="s">
        <v>3236</v>
      </c>
      <c r="B603" s="7" t="s">
        <v>135</v>
      </c>
      <c r="C603" s="7" t="s">
        <v>3237</v>
      </c>
      <c r="D603" s="7">
        <v>9.2696629213483096E-4</v>
      </c>
      <c r="E603" s="7">
        <v>5.2865168539325798E-3</v>
      </c>
      <c r="F603" s="7">
        <v>1.5373493975903601E-3</v>
      </c>
      <c r="G603" s="7">
        <v>7.8554216867469905E-3</v>
      </c>
      <c r="H603" s="7">
        <v>1.1540526033279701E-3</v>
      </c>
      <c r="I603" s="7">
        <v>5.8507783145464298E-3</v>
      </c>
    </row>
    <row r="604" spans="1:9" x14ac:dyDescent="0.2">
      <c r="A604" s="7" t="s">
        <v>3234</v>
      </c>
      <c r="B604" s="7" t="s">
        <v>141</v>
      </c>
      <c r="C604" s="7" t="s">
        <v>3235</v>
      </c>
      <c r="D604" s="7">
        <v>9.2696629213483096E-4</v>
      </c>
      <c r="E604" s="7">
        <v>5.2865168539325798E-3</v>
      </c>
      <c r="F604" s="7">
        <v>1.5373493975903601E-3</v>
      </c>
      <c r="G604" s="7">
        <v>7.8554216867469905E-3</v>
      </c>
      <c r="H604" s="7">
        <v>1.1540526033279701E-3</v>
      </c>
      <c r="I604" s="7">
        <v>5.8507783145464298E-3</v>
      </c>
    </row>
    <row r="605" spans="1:9" x14ac:dyDescent="0.2">
      <c r="A605" s="7" t="s">
        <v>3232</v>
      </c>
      <c r="B605" s="7" t="s">
        <v>2337</v>
      </c>
      <c r="C605" s="7" t="s">
        <v>3233</v>
      </c>
      <c r="D605" s="7">
        <v>3.1179775280898903E-4</v>
      </c>
      <c r="E605" s="7">
        <v>2.7022471910112399E-3</v>
      </c>
      <c r="F605" s="7">
        <v>5.2289156626505995E-4</v>
      </c>
      <c r="G605" s="7">
        <v>4.1445783132530098E-3</v>
      </c>
      <c r="H605" s="7">
        <v>4.4337090713902298E-4</v>
      </c>
      <c r="I605" s="7">
        <v>3.2152442297369798E-3</v>
      </c>
    </row>
    <row r="606" spans="1:9" x14ac:dyDescent="0.2">
      <c r="A606" s="7" t="s">
        <v>3230</v>
      </c>
      <c r="B606" s="7" t="s">
        <v>2331</v>
      </c>
      <c r="C606" s="7" t="s">
        <v>3231</v>
      </c>
      <c r="D606" s="7">
        <v>9.2696629213483096E-4</v>
      </c>
      <c r="E606" s="7">
        <v>5.2865168539325798E-3</v>
      </c>
      <c r="F606" s="7">
        <v>1.5373493975903601E-3</v>
      </c>
      <c r="G606" s="7">
        <v>7.8554216867469905E-3</v>
      </c>
      <c r="H606" s="7">
        <v>1.1540526033279701E-3</v>
      </c>
      <c r="I606" s="7">
        <v>5.8507783145464298E-3</v>
      </c>
    </row>
    <row r="607" spans="1:9" x14ac:dyDescent="0.2">
      <c r="A607" s="7" t="s">
        <v>3228</v>
      </c>
      <c r="B607" s="7" t="s">
        <v>2340</v>
      </c>
      <c r="C607" s="7" t="s">
        <v>3229</v>
      </c>
      <c r="D607" s="7">
        <v>2.1292134831460701E-4</v>
      </c>
      <c r="E607" s="7">
        <v>2.1741573033707902E-3</v>
      </c>
      <c r="F607" s="7">
        <v>2.96385542168675E-4</v>
      </c>
      <c r="G607" s="7">
        <v>3.0120481927710802E-3</v>
      </c>
      <c r="H607" s="7">
        <v>3.10789049919485E-4</v>
      </c>
      <c r="I607" s="7">
        <v>2.6409017713365499E-3</v>
      </c>
    </row>
    <row r="608" spans="1:9" x14ac:dyDescent="0.2">
      <c r="A608" s="7" t="s">
        <v>3226</v>
      </c>
      <c r="B608" s="7" t="s">
        <v>147</v>
      </c>
      <c r="C608" s="7" t="s">
        <v>3227</v>
      </c>
      <c r="D608" s="7">
        <v>9.2696629213483096E-4</v>
      </c>
      <c r="E608" s="7">
        <v>5.2865168539325798E-3</v>
      </c>
      <c r="F608" s="7">
        <v>1.5373493975903601E-3</v>
      </c>
      <c r="G608" s="7">
        <v>7.8554216867469905E-3</v>
      </c>
      <c r="H608" s="7">
        <v>1.1540526033279701E-3</v>
      </c>
      <c r="I608" s="7">
        <v>5.8507783145464298E-3</v>
      </c>
    </row>
    <row r="609" spans="1:9" x14ac:dyDescent="0.2">
      <c r="A609" s="7" t="s">
        <v>3224</v>
      </c>
      <c r="B609" s="7" t="s">
        <v>2328</v>
      </c>
      <c r="C609" s="7" t="s">
        <v>3225</v>
      </c>
      <c r="D609" s="7">
        <v>9.2696629213483096E-4</v>
      </c>
      <c r="E609" s="7">
        <v>5.2865168539325798E-3</v>
      </c>
      <c r="F609" s="7">
        <v>1.5373493975903601E-3</v>
      </c>
      <c r="G609" s="7">
        <v>7.8554216867469905E-3</v>
      </c>
      <c r="H609" s="7">
        <v>1.1540526033279701E-3</v>
      </c>
      <c r="I609" s="7">
        <v>5.8507783145464298E-3</v>
      </c>
    </row>
    <row r="610" spans="1:9" x14ac:dyDescent="0.2">
      <c r="A610" s="7" t="s">
        <v>3222</v>
      </c>
      <c r="B610" s="7" t="s">
        <v>144</v>
      </c>
      <c r="C610" s="7" t="s">
        <v>3223</v>
      </c>
      <c r="D610" s="7">
        <v>9.2696629213483096E-4</v>
      </c>
      <c r="E610" s="7">
        <v>5.2865168539325798E-3</v>
      </c>
      <c r="F610" s="7">
        <v>1.5373493975903601E-3</v>
      </c>
      <c r="G610" s="7">
        <v>7.8554216867469905E-3</v>
      </c>
      <c r="H610" s="7">
        <v>1.1540526033279701E-3</v>
      </c>
      <c r="I610" s="7">
        <v>5.8507783145464298E-3</v>
      </c>
    </row>
    <row r="611" spans="1:9" x14ac:dyDescent="0.2">
      <c r="A611" s="7" t="s">
        <v>3220</v>
      </c>
      <c r="B611" s="7" t="s">
        <v>2325</v>
      </c>
      <c r="C611" s="7" t="s">
        <v>3221</v>
      </c>
      <c r="D611" s="7">
        <v>-2.8033707865168498E-3</v>
      </c>
      <c r="E611" s="7">
        <v>2.0337078651685402E-2</v>
      </c>
      <c r="F611" s="7">
        <v>-4.5060240963855401E-3</v>
      </c>
      <c r="G611" s="7">
        <v>2.89156626506024E-2</v>
      </c>
      <c r="H611" s="7">
        <v>-8.5346215780998397E-3</v>
      </c>
      <c r="I611" s="7">
        <v>2.1846484165324701E-2</v>
      </c>
    </row>
    <row r="612" spans="1:9" x14ac:dyDescent="0.2">
      <c r="A612" s="7" t="s">
        <v>3218</v>
      </c>
      <c r="B612" s="7" t="s">
        <v>60</v>
      </c>
      <c r="C612" s="7" t="s">
        <v>3219</v>
      </c>
      <c r="D612" s="7">
        <v>9.2696629213483096E-4</v>
      </c>
      <c r="E612" s="7">
        <v>5.2865168539325798E-3</v>
      </c>
      <c r="F612" s="7">
        <v>1.5373493975903601E-3</v>
      </c>
      <c r="G612" s="7">
        <v>7.8554216867469905E-3</v>
      </c>
      <c r="H612" s="7">
        <v>1.1540526033279701E-3</v>
      </c>
      <c r="I612" s="7">
        <v>5.8507783145464298E-3</v>
      </c>
    </row>
    <row r="613" spans="1:9" x14ac:dyDescent="0.2">
      <c r="A613" s="7" t="s">
        <v>3216</v>
      </c>
      <c r="B613" s="7" t="s">
        <v>2304</v>
      </c>
      <c r="C613" s="7" t="s">
        <v>3217</v>
      </c>
      <c r="D613" s="7">
        <v>2.1292134831460701E-4</v>
      </c>
      <c r="E613" s="7">
        <v>2.1741573033707902E-3</v>
      </c>
      <c r="F613" s="7">
        <v>2.96385542168675E-4</v>
      </c>
      <c r="G613" s="7">
        <v>3.0120481927710802E-3</v>
      </c>
      <c r="H613" s="7">
        <v>3.10789049919485E-4</v>
      </c>
      <c r="I613" s="7">
        <v>2.6409017713365499E-3</v>
      </c>
    </row>
    <row r="614" spans="1:9" x14ac:dyDescent="0.2">
      <c r="A614" s="7" t="s">
        <v>3214</v>
      </c>
      <c r="B614" s="7" t="s">
        <v>2295</v>
      </c>
      <c r="C614" s="7" t="s">
        <v>3215</v>
      </c>
      <c r="D614" s="7">
        <v>9.2696629213483096E-4</v>
      </c>
      <c r="E614" s="7">
        <v>5.2865168539325798E-3</v>
      </c>
      <c r="F614" s="7">
        <v>1.5373493975903601E-3</v>
      </c>
      <c r="G614" s="7">
        <v>7.8554216867469905E-3</v>
      </c>
      <c r="H614" s="7">
        <v>1.1540526033279701E-3</v>
      </c>
      <c r="I614" s="7">
        <v>5.8507783145464298E-3</v>
      </c>
    </row>
    <row r="615" spans="1:9" x14ac:dyDescent="0.2">
      <c r="A615" s="7" t="s">
        <v>3212</v>
      </c>
      <c r="B615" s="7" t="s">
        <v>2283</v>
      </c>
      <c r="C615" s="7" t="s">
        <v>3213</v>
      </c>
      <c r="D615" s="7">
        <v>5.0617977528089899E-4</v>
      </c>
      <c r="E615" s="7">
        <v>3.61797752808989E-3</v>
      </c>
      <c r="F615" s="7">
        <v>9.5421686746987905E-4</v>
      </c>
      <c r="G615" s="7">
        <v>5.8072289156626501E-3</v>
      </c>
      <c r="H615" s="7">
        <v>6.9779924852388596E-4</v>
      </c>
      <c r="I615" s="7">
        <v>4.19753086419753E-3</v>
      </c>
    </row>
    <row r="616" spans="1:9" x14ac:dyDescent="0.2">
      <c r="A616" s="7" t="s">
        <v>3210</v>
      </c>
      <c r="B616" s="7" t="s">
        <v>2298</v>
      </c>
      <c r="C616" s="7" t="s">
        <v>3211</v>
      </c>
      <c r="D616" s="7">
        <v>4.3651685393258401E-4</v>
      </c>
      <c r="E616" s="7">
        <v>3.2977528089887598E-3</v>
      </c>
      <c r="F616" s="7">
        <v>7.3253012048192805E-4</v>
      </c>
      <c r="G616" s="7">
        <v>5.0120481927710802E-3</v>
      </c>
      <c r="H616" s="7">
        <v>5.8507783145464302E-4</v>
      </c>
      <c r="I616" s="7">
        <v>3.7734836285560902E-3</v>
      </c>
    </row>
    <row r="617" spans="1:9" x14ac:dyDescent="0.2">
      <c r="A617" s="7" t="s">
        <v>3208</v>
      </c>
      <c r="B617" s="7" t="s">
        <v>2292</v>
      </c>
      <c r="C617" s="7" t="s">
        <v>3209</v>
      </c>
      <c r="D617" s="7">
        <v>9.2696629213483096E-4</v>
      </c>
      <c r="E617" s="7">
        <v>5.2865168539325798E-3</v>
      </c>
      <c r="F617" s="7">
        <v>1.5373493975903601E-3</v>
      </c>
      <c r="G617" s="7">
        <v>7.8554216867469905E-3</v>
      </c>
      <c r="H617" s="7">
        <v>1.1540526033279701E-3</v>
      </c>
      <c r="I617" s="7">
        <v>5.8507783145464298E-3</v>
      </c>
    </row>
    <row r="618" spans="1:9" x14ac:dyDescent="0.2">
      <c r="A618" s="7" t="s">
        <v>3206</v>
      </c>
      <c r="B618" s="7" t="s">
        <v>2280</v>
      </c>
      <c r="C618" s="7" t="s">
        <v>3207</v>
      </c>
      <c r="D618" s="7">
        <v>9.2696629213483096E-4</v>
      </c>
      <c r="E618" s="7">
        <v>5.2865168539325798E-3</v>
      </c>
      <c r="F618" s="7">
        <v>1.5373493975903601E-3</v>
      </c>
      <c r="G618" s="7">
        <v>7.8554216867469905E-3</v>
      </c>
      <c r="H618" s="7">
        <v>1.1540526033279701E-3</v>
      </c>
      <c r="I618" s="7">
        <v>5.8507783145464298E-3</v>
      </c>
    </row>
    <row r="619" spans="1:9" x14ac:dyDescent="0.2">
      <c r="A619" s="7" t="s">
        <v>3204</v>
      </c>
      <c r="B619" s="7" t="s">
        <v>2286</v>
      </c>
      <c r="C619" s="7" t="s">
        <v>3205</v>
      </c>
      <c r="D619" s="7">
        <v>1.10112359550562E-4</v>
      </c>
      <c r="E619" s="7">
        <v>1.5393258426966299E-3</v>
      </c>
      <c r="F619" s="7">
        <v>1.7975903614457801E-4</v>
      </c>
      <c r="G619" s="7">
        <v>2.2771084337349398E-3</v>
      </c>
      <c r="H619" s="7">
        <v>1.7767042404723599E-4</v>
      </c>
      <c r="I619" s="7">
        <v>1.94847020933977E-3</v>
      </c>
    </row>
    <row r="620" spans="1:9" x14ac:dyDescent="0.2">
      <c r="A620" s="7" t="s">
        <v>3202</v>
      </c>
      <c r="B620" s="7" t="s">
        <v>2277</v>
      </c>
      <c r="C620" s="7" t="s">
        <v>3203</v>
      </c>
      <c r="D620" s="7">
        <v>9.2696629213483096E-4</v>
      </c>
      <c r="E620" s="7">
        <v>5.2865168539325798E-3</v>
      </c>
      <c r="F620" s="7">
        <v>1.5373493975903601E-3</v>
      </c>
      <c r="G620" s="7">
        <v>7.8554216867469905E-3</v>
      </c>
      <c r="H620" s="7">
        <v>1.1540526033279701E-3</v>
      </c>
      <c r="I620" s="7">
        <v>5.8507783145464298E-3</v>
      </c>
    </row>
    <row r="621" spans="1:9" x14ac:dyDescent="0.2">
      <c r="A621" s="7" t="s">
        <v>3200</v>
      </c>
      <c r="B621" s="7" t="s">
        <v>2301</v>
      </c>
      <c r="C621" s="7" t="s">
        <v>3201</v>
      </c>
      <c r="D621" s="7">
        <v>3.1179775280898903E-4</v>
      </c>
      <c r="E621" s="7">
        <v>2.7022471910112399E-3</v>
      </c>
      <c r="F621" s="7">
        <v>5.2289156626505995E-4</v>
      </c>
      <c r="G621" s="7">
        <v>4.1445783132530098E-3</v>
      </c>
      <c r="H621" s="7">
        <v>4.4337090713902298E-4</v>
      </c>
      <c r="I621" s="7">
        <v>3.2152442297369798E-3</v>
      </c>
    </row>
    <row r="622" spans="1:9" x14ac:dyDescent="0.2">
      <c r="A622" s="7" t="s">
        <v>3198</v>
      </c>
      <c r="B622" s="7" t="s">
        <v>2274</v>
      </c>
      <c r="C622" s="7" t="s">
        <v>3199</v>
      </c>
      <c r="D622" s="7">
        <v>9.2696629213483096E-4</v>
      </c>
      <c r="E622" s="7">
        <v>5.2865168539325798E-3</v>
      </c>
      <c r="F622" s="7">
        <v>1.5373493975903601E-3</v>
      </c>
      <c r="G622" s="7">
        <v>7.8554216867469905E-3</v>
      </c>
      <c r="H622" s="7">
        <v>1.1540526033279701E-3</v>
      </c>
      <c r="I622" s="7">
        <v>5.8507783145464298E-3</v>
      </c>
    </row>
    <row r="623" spans="1:9" x14ac:dyDescent="0.2">
      <c r="A623" s="7" t="s">
        <v>3196</v>
      </c>
      <c r="B623" s="7" t="s">
        <v>2289</v>
      </c>
      <c r="C623" s="7" t="s">
        <v>3197</v>
      </c>
      <c r="D623" s="7">
        <v>9.2696629213483096E-4</v>
      </c>
      <c r="E623" s="7">
        <v>5.2865168539325798E-3</v>
      </c>
      <c r="F623" s="7">
        <v>1.5373493975903601E-3</v>
      </c>
      <c r="G623" s="7">
        <v>7.8554216867469905E-3</v>
      </c>
      <c r="H623" s="7">
        <v>1.1540526033279701E-3</v>
      </c>
      <c r="I623" s="7">
        <v>5.8507783145464298E-3</v>
      </c>
    </row>
    <row r="624" spans="1:9" x14ac:dyDescent="0.2">
      <c r="A624" s="7" t="s">
        <v>3194</v>
      </c>
      <c r="B624" s="7" t="s">
        <v>2226</v>
      </c>
      <c r="C624" s="7" t="s">
        <v>3195</v>
      </c>
      <c r="D624" s="7">
        <v>9.2696629213483096E-4</v>
      </c>
      <c r="E624" s="7">
        <v>5.2865168539325798E-3</v>
      </c>
      <c r="F624" s="7">
        <v>1.5373493975903601E-3</v>
      </c>
      <c r="G624" s="7">
        <v>7.8554216867469905E-3</v>
      </c>
      <c r="H624" s="7">
        <v>1.1540526033279701E-3</v>
      </c>
      <c r="I624" s="7">
        <v>5.8507783145464298E-3</v>
      </c>
    </row>
    <row r="625" spans="1:9" x14ac:dyDescent="0.2">
      <c r="A625" s="7" t="s">
        <v>3192</v>
      </c>
      <c r="B625" s="7" t="s">
        <v>2253</v>
      </c>
      <c r="C625" s="7" t="s">
        <v>3193</v>
      </c>
      <c r="D625" s="7">
        <v>2.1292134831460701E-4</v>
      </c>
      <c r="E625" s="7">
        <v>2.1741573033707902E-3</v>
      </c>
      <c r="F625" s="7">
        <v>2.96385542168675E-4</v>
      </c>
      <c r="G625" s="7">
        <v>3.0120481927710802E-3</v>
      </c>
      <c r="H625" s="7">
        <v>3.10789049919485E-4</v>
      </c>
      <c r="I625" s="7">
        <v>2.6409017713365499E-3</v>
      </c>
    </row>
    <row r="626" spans="1:9" x14ac:dyDescent="0.2">
      <c r="A626" s="7" t="s">
        <v>3190</v>
      </c>
      <c r="B626" s="7" t="s">
        <v>2244</v>
      </c>
      <c r="C626" s="7" t="s">
        <v>3191</v>
      </c>
      <c r="D626" s="7">
        <v>9.2696629213483096E-4</v>
      </c>
      <c r="E626" s="7">
        <v>5.2865168539325798E-3</v>
      </c>
      <c r="F626" s="7">
        <v>1.5373493975903601E-3</v>
      </c>
      <c r="G626" s="7">
        <v>7.8554216867469905E-3</v>
      </c>
      <c r="H626" s="7">
        <v>1.1540526033279701E-3</v>
      </c>
      <c r="I626" s="7">
        <v>5.8507783145464298E-3</v>
      </c>
    </row>
    <row r="627" spans="1:9" x14ac:dyDescent="0.2">
      <c r="A627" s="7" t="s">
        <v>3188</v>
      </c>
      <c r="B627" s="7" t="s">
        <v>2232</v>
      </c>
      <c r="C627" s="7" t="s">
        <v>3189</v>
      </c>
      <c r="D627" s="7">
        <v>5.0617977528089899E-4</v>
      </c>
      <c r="E627" s="7">
        <v>3.61797752808989E-3</v>
      </c>
      <c r="F627" s="7">
        <v>9.5421686746987905E-4</v>
      </c>
      <c r="G627" s="7">
        <v>5.8072289156626501E-3</v>
      </c>
      <c r="H627" s="7">
        <v>6.9779924852388596E-4</v>
      </c>
      <c r="I627" s="7">
        <v>4.19753086419753E-3</v>
      </c>
    </row>
    <row r="628" spans="1:9" x14ac:dyDescent="0.2">
      <c r="A628" s="7" t="s">
        <v>3186</v>
      </c>
      <c r="B628" s="7" t="s">
        <v>2247</v>
      </c>
      <c r="C628" s="7" t="s">
        <v>3187</v>
      </c>
      <c r="D628" s="7">
        <v>4.3651685393258401E-4</v>
      </c>
      <c r="E628" s="7">
        <v>3.2977528089887598E-3</v>
      </c>
      <c r="F628" s="7">
        <v>7.3253012048192805E-4</v>
      </c>
      <c r="G628" s="7">
        <v>5.0120481927710802E-3</v>
      </c>
      <c r="H628" s="7">
        <v>5.8507783145464302E-4</v>
      </c>
      <c r="I628" s="7">
        <v>3.7734836285560902E-3</v>
      </c>
    </row>
    <row r="629" spans="1:9" x14ac:dyDescent="0.2">
      <c r="A629" s="7" t="s">
        <v>3184</v>
      </c>
      <c r="B629" s="7" t="s">
        <v>2241</v>
      </c>
      <c r="C629" s="7" t="s">
        <v>3185</v>
      </c>
      <c r="D629" s="7">
        <v>9.2696629213483096E-4</v>
      </c>
      <c r="E629" s="7">
        <v>5.2865168539325798E-3</v>
      </c>
      <c r="F629" s="7">
        <v>1.5373493975903601E-3</v>
      </c>
      <c r="G629" s="7">
        <v>7.8554216867469905E-3</v>
      </c>
      <c r="H629" s="7">
        <v>1.1540526033279701E-3</v>
      </c>
      <c r="I629" s="7">
        <v>5.8507783145464298E-3</v>
      </c>
    </row>
    <row r="630" spans="1:9" x14ac:dyDescent="0.2">
      <c r="A630" s="7" t="s">
        <v>3182</v>
      </c>
      <c r="B630" s="7" t="s">
        <v>2229</v>
      </c>
      <c r="C630" s="7" t="s">
        <v>3183</v>
      </c>
      <c r="D630" s="7">
        <v>9.2696629213483096E-4</v>
      </c>
      <c r="E630" s="7">
        <v>5.2865168539325798E-3</v>
      </c>
      <c r="F630" s="7">
        <v>1.5373493975903601E-3</v>
      </c>
      <c r="G630" s="7">
        <v>7.8554216867469905E-3</v>
      </c>
      <c r="H630" s="7">
        <v>1.1540526033279701E-3</v>
      </c>
      <c r="I630" s="7">
        <v>5.8507783145464298E-3</v>
      </c>
    </row>
    <row r="631" spans="1:9" x14ac:dyDescent="0.2">
      <c r="A631" s="7" t="s">
        <v>3180</v>
      </c>
      <c r="B631" s="7" t="s">
        <v>2235</v>
      </c>
      <c r="C631" s="7" t="s">
        <v>3181</v>
      </c>
      <c r="D631" s="7">
        <v>1.10112359550562E-4</v>
      </c>
      <c r="E631" s="7">
        <v>1.5393258426966299E-3</v>
      </c>
      <c r="F631" s="7">
        <v>1.7975903614457801E-4</v>
      </c>
      <c r="G631" s="7">
        <v>2.2771084337349398E-3</v>
      </c>
      <c r="H631" s="7">
        <v>1.7767042404723599E-4</v>
      </c>
      <c r="I631" s="7">
        <v>1.94847020933977E-3</v>
      </c>
    </row>
    <row r="632" spans="1:9" x14ac:dyDescent="0.2">
      <c r="A632" s="7" t="s">
        <v>3178</v>
      </c>
      <c r="B632" s="7" t="s">
        <v>2223</v>
      </c>
      <c r="C632" s="7" t="s">
        <v>3179</v>
      </c>
      <c r="D632" s="7">
        <v>9.2696629213483096E-4</v>
      </c>
      <c r="E632" s="7">
        <v>5.2865168539325798E-3</v>
      </c>
      <c r="F632" s="7">
        <v>1.5373493975903601E-3</v>
      </c>
      <c r="G632" s="7">
        <v>7.8554216867469905E-3</v>
      </c>
      <c r="H632" s="7">
        <v>1.1540526033279701E-3</v>
      </c>
      <c r="I632" s="7">
        <v>5.8507783145464298E-3</v>
      </c>
    </row>
    <row r="633" spans="1:9" x14ac:dyDescent="0.2">
      <c r="A633" s="7" t="s">
        <v>3176</v>
      </c>
      <c r="B633" s="7" t="s">
        <v>2250</v>
      </c>
      <c r="C633" s="7" t="s">
        <v>3177</v>
      </c>
      <c r="D633" s="7">
        <v>3.1179775280898903E-4</v>
      </c>
      <c r="E633" s="7">
        <v>2.7022471910112399E-3</v>
      </c>
      <c r="F633" s="7">
        <v>5.2289156626505995E-4</v>
      </c>
      <c r="G633" s="7">
        <v>4.1445783132530098E-3</v>
      </c>
      <c r="H633" s="7">
        <v>4.4337090713902298E-4</v>
      </c>
      <c r="I633" s="7">
        <v>3.2152442297369798E-3</v>
      </c>
    </row>
    <row r="634" spans="1:9" x14ac:dyDescent="0.2">
      <c r="A634" s="7" t="s">
        <v>3174</v>
      </c>
      <c r="B634" s="7" t="s">
        <v>2220</v>
      </c>
      <c r="C634" s="7" t="s">
        <v>3175</v>
      </c>
      <c r="D634" s="7">
        <v>9.2696629213483096E-4</v>
      </c>
      <c r="E634" s="7">
        <v>5.2865168539325798E-3</v>
      </c>
      <c r="F634" s="7">
        <v>1.5373493975903601E-3</v>
      </c>
      <c r="G634" s="7">
        <v>7.8554216867469905E-3</v>
      </c>
      <c r="H634" s="7">
        <v>1.1540526033279701E-3</v>
      </c>
      <c r="I634" s="7">
        <v>5.8507783145464298E-3</v>
      </c>
    </row>
    <row r="635" spans="1:9" x14ac:dyDescent="0.2">
      <c r="A635" s="7" t="s">
        <v>3172</v>
      </c>
      <c r="B635" s="7" t="s">
        <v>2238</v>
      </c>
      <c r="C635" s="7" t="s">
        <v>3173</v>
      </c>
      <c r="D635" s="7">
        <v>9.2696629213483096E-4</v>
      </c>
      <c r="E635" s="7">
        <v>5.2865168539325798E-3</v>
      </c>
      <c r="F635" s="7">
        <v>1.5373493975903601E-3</v>
      </c>
      <c r="G635" s="7">
        <v>7.8554216867469905E-3</v>
      </c>
      <c r="H635" s="7">
        <v>1.1540526033279701E-3</v>
      </c>
      <c r="I635" s="7">
        <v>5.8507783145464298E-3</v>
      </c>
    </row>
    <row r="636" spans="1:9" x14ac:dyDescent="0.2">
      <c r="A636" s="7" t="s">
        <v>3169</v>
      </c>
      <c r="B636" s="7" t="s">
        <v>3170</v>
      </c>
      <c r="C636" s="7" t="s">
        <v>3171</v>
      </c>
      <c r="D636" s="7">
        <v>5.34269662921348E-3</v>
      </c>
      <c r="E636" s="7">
        <v>5.0224719101123597E-2</v>
      </c>
      <c r="F636" s="7">
        <v>9.2771084337349395E-3</v>
      </c>
      <c r="G636" s="7">
        <v>8.0963855421686701E-2</v>
      </c>
      <c r="H636" s="7">
        <v>2.8073000536768698E-3</v>
      </c>
      <c r="I636" s="7">
        <v>4.8845947396672001E-2</v>
      </c>
    </row>
    <row r="637" spans="1:9" x14ac:dyDescent="0.2">
      <c r="A637" s="7" t="s">
        <v>3166</v>
      </c>
      <c r="B637" s="7" t="s">
        <v>3167</v>
      </c>
      <c r="C637" s="7" t="s">
        <v>3168</v>
      </c>
      <c r="D637" s="7">
        <v>1.10112359550562E-4</v>
      </c>
      <c r="E637" s="7">
        <v>1.5393258426966299E-3</v>
      </c>
      <c r="F637" s="7">
        <v>1.7975903614457801E-4</v>
      </c>
      <c r="G637" s="7">
        <v>2.2771084337349398E-3</v>
      </c>
      <c r="H637" s="7">
        <v>1.7767042404723599E-4</v>
      </c>
      <c r="I637" s="7">
        <v>1.94847020933977E-3</v>
      </c>
    </row>
    <row r="638" spans="1:9" x14ac:dyDescent="0.2">
      <c r="A638" s="7" t="s">
        <v>3163</v>
      </c>
      <c r="B638" s="7" t="s">
        <v>3164</v>
      </c>
      <c r="C638" s="7" t="s">
        <v>3165</v>
      </c>
      <c r="D638" s="7">
        <v>1.02808988764045E-4</v>
      </c>
      <c r="E638" s="7">
        <v>1.54494382022472E-3</v>
      </c>
      <c r="F638" s="7">
        <v>1.16385542168675E-4</v>
      </c>
      <c r="G638" s="7">
        <v>1.9855421686746999E-3</v>
      </c>
      <c r="H638" s="7">
        <v>1.3311862587224899E-4</v>
      </c>
      <c r="I638" s="7">
        <v>1.79817498658078E-3</v>
      </c>
    </row>
    <row r="639" spans="1:9" x14ac:dyDescent="0.2">
      <c r="A639" s="7" t="s">
        <v>3160</v>
      </c>
      <c r="B639" s="7" t="s">
        <v>3161</v>
      </c>
      <c r="C639" s="7" t="s">
        <v>3162</v>
      </c>
      <c r="D639" s="7">
        <v>9.8876404494382006E-5</v>
      </c>
      <c r="E639" s="7">
        <v>1.61797752808989E-3</v>
      </c>
      <c r="F639" s="7">
        <v>2.2674698795180701E-4</v>
      </c>
      <c r="G639" s="7">
        <v>2.86746987951807E-3</v>
      </c>
      <c r="H639" s="7">
        <v>1.3204508856682801E-4</v>
      </c>
      <c r="I639" s="7">
        <v>1.85185185185185E-3</v>
      </c>
    </row>
    <row r="640" spans="1:9" x14ac:dyDescent="0.2">
      <c r="A640" s="7" t="s">
        <v>3157</v>
      </c>
      <c r="B640" s="7" t="s">
        <v>3158</v>
      </c>
      <c r="C640" s="7" t="s">
        <v>3159</v>
      </c>
      <c r="D640" s="7">
        <v>1.2471910112359501E-4</v>
      </c>
      <c r="E640" s="7">
        <v>1.91573033707865E-3</v>
      </c>
      <c r="F640" s="7">
        <v>2.0891566265060201E-4</v>
      </c>
      <c r="G640" s="7">
        <v>2.86746987951807E-3</v>
      </c>
      <c r="H640" s="7">
        <v>1.4331723027375201E-4</v>
      </c>
      <c r="I640" s="7">
        <v>2.0075147611379501E-3</v>
      </c>
    </row>
    <row r="641" spans="1:9" x14ac:dyDescent="0.2">
      <c r="A641" s="7" t="s">
        <v>3154</v>
      </c>
      <c r="B641" s="7" t="s">
        <v>3155</v>
      </c>
      <c r="C641" s="7" t="s">
        <v>3156</v>
      </c>
      <c r="D641" s="7">
        <v>6.9662921348314602E-5</v>
      </c>
      <c r="E641" s="7">
        <v>1.5E-3</v>
      </c>
      <c r="F641" s="7">
        <v>2.2337349397590401E-4</v>
      </c>
      <c r="G641" s="7">
        <v>3.0120481927710802E-3</v>
      </c>
      <c r="H641" s="7">
        <v>1.1003757380569001E-4</v>
      </c>
      <c r="I641" s="7">
        <v>1.8786902844873899E-3</v>
      </c>
    </row>
    <row r="642" spans="1:9" x14ac:dyDescent="0.2">
      <c r="A642" s="7" t="s">
        <v>3151</v>
      </c>
      <c r="B642" s="7" t="s">
        <v>3152</v>
      </c>
      <c r="C642" s="7" t="s">
        <v>3153</v>
      </c>
      <c r="D642" s="7">
        <v>4.2191011235955098E-4</v>
      </c>
      <c r="E642" s="7">
        <v>3.9044943820224702E-3</v>
      </c>
      <c r="F642" s="7">
        <v>5.83132530120482E-4</v>
      </c>
      <c r="G642" s="7">
        <v>5.3975903614457803E-3</v>
      </c>
      <c r="H642" s="7">
        <v>4.5786366076221201E-4</v>
      </c>
      <c r="I642" s="7">
        <v>4.1331186258722497E-3</v>
      </c>
    </row>
    <row r="643" spans="1:9" x14ac:dyDescent="0.2">
      <c r="A643" s="7" t="s">
        <v>3148</v>
      </c>
      <c r="B643" s="7" t="s">
        <v>3149</v>
      </c>
      <c r="C643" s="7" t="s">
        <v>3150</v>
      </c>
      <c r="D643" s="7">
        <v>1.10112359550562E-4</v>
      </c>
      <c r="E643" s="7">
        <v>1.5393258426966299E-3</v>
      </c>
      <c r="F643" s="7">
        <v>1.7975903614457801E-4</v>
      </c>
      <c r="G643" s="7">
        <v>2.2771084337349398E-3</v>
      </c>
      <c r="H643" s="7">
        <v>1.7767042404723599E-4</v>
      </c>
      <c r="I643" s="7">
        <v>1.94847020933977E-3</v>
      </c>
    </row>
    <row r="644" spans="1:9" x14ac:dyDescent="0.2">
      <c r="A644" s="7" t="s">
        <v>3145</v>
      </c>
      <c r="B644" s="7" t="s">
        <v>3146</v>
      </c>
      <c r="C644" s="7" t="s">
        <v>3147</v>
      </c>
      <c r="D644" s="7">
        <v>1.02808988764045E-4</v>
      </c>
      <c r="E644" s="7">
        <v>1.54494382022472E-3</v>
      </c>
      <c r="F644" s="7">
        <v>1.16385542168675E-4</v>
      </c>
      <c r="G644" s="7">
        <v>1.9855421686746999E-3</v>
      </c>
      <c r="H644" s="7">
        <v>1.3311862587224899E-4</v>
      </c>
      <c r="I644" s="7">
        <v>1.79817498658078E-3</v>
      </c>
    </row>
    <row r="645" spans="1:9" x14ac:dyDescent="0.2">
      <c r="A645" s="7" t="s">
        <v>3142</v>
      </c>
      <c r="B645" s="7" t="s">
        <v>3143</v>
      </c>
      <c r="C645" s="7" t="s">
        <v>3144</v>
      </c>
      <c r="D645" s="7">
        <v>9.8876404494382006E-5</v>
      </c>
      <c r="E645" s="7">
        <v>1.61797752808989E-3</v>
      </c>
      <c r="F645" s="7">
        <v>2.2674698795180701E-4</v>
      </c>
      <c r="G645" s="7">
        <v>2.86746987951807E-3</v>
      </c>
      <c r="H645" s="7">
        <v>1.3204508856682801E-4</v>
      </c>
      <c r="I645" s="7">
        <v>1.85185185185185E-3</v>
      </c>
    </row>
    <row r="646" spans="1:9" x14ac:dyDescent="0.2">
      <c r="A646" s="7" t="s">
        <v>3139</v>
      </c>
      <c r="B646" s="7" t="s">
        <v>3140</v>
      </c>
      <c r="C646" s="7" t="s">
        <v>3141</v>
      </c>
      <c r="D646" s="7">
        <v>1.2471910112359501E-4</v>
      </c>
      <c r="E646" s="7">
        <v>1.91573033707865E-3</v>
      </c>
      <c r="F646" s="7">
        <v>2.0891566265060201E-4</v>
      </c>
      <c r="G646" s="7">
        <v>2.86746987951807E-3</v>
      </c>
      <c r="H646" s="7">
        <v>1.4331723027375201E-4</v>
      </c>
      <c r="I646" s="7">
        <v>2.0075147611379501E-3</v>
      </c>
    </row>
    <row r="647" spans="1:9" x14ac:dyDescent="0.2">
      <c r="A647" s="7" t="s">
        <v>3136</v>
      </c>
      <c r="B647" s="7" t="s">
        <v>3137</v>
      </c>
      <c r="C647" s="7" t="s">
        <v>3138</v>
      </c>
      <c r="D647" s="7">
        <v>6.9662921348314602E-5</v>
      </c>
      <c r="E647" s="7">
        <v>1.5E-3</v>
      </c>
      <c r="F647" s="7">
        <v>2.2337349397590401E-4</v>
      </c>
      <c r="G647" s="7">
        <v>3.0120481927710802E-3</v>
      </c>
      <c r="H647" s="7">
        <v>1.1003757380569001E-4</v>
      </c>
      <c r="I647" s="7">
        <v>1.8786902844873899E-3</v>
      </c>
    </row>
    <row r="648" spans="1:9" x14ac:dyDescent="0.2">
      <c r="A648" s="7" t="s">
        <v>3133</v>
      </c>
      <c r="B648" s="7" t="s">
        <v>3134</v>
      </c>
      <c r="C648" s="7" t="s">
        <v>3135</v>
      </c>
      <c r="D648" s="7">
        <v>4.2191011235955098E-4</v>
      </c>
      <c r="E648" s="7">
        <v>3.9044943820224702E-3</v>
      </c>
      <c r="F648" s="7">
        <v>5.83132530120482E-4</v>
      </c>
      <c r="G648" s="7">
        <v>5.3975903614457803E-3</v>
      </c>
      <c r="H648" s="7">
        <v>4.5786366076221201E-4</v>
      </c>
      <c r="I648" s="7">
        <v>4.1331186258722497E-3</v>
      </c>
    </row>
    <row r="649" spans="1:9" x14ac:dyDescent="0.2">
      <c r="A649" s="7" t="s">
        <v>3130</v>
      </c>
      <c r="B649" s="7" t="s">
        <v>3131</v>
      </c>
      <c r="C649" s="7" t="s">
        <v>3132</v>
      </c>
      <c r="D649" s="7">
        <v>1.10112359550562E-4</v>
      </c>
      <c r="E649" s="7">
        <v>1.5393258426966299E-3</v>
      </c>
      <c r="F649" s="7">
        <v>1.7975903614457801E-4</v>
      </c>
      <c r="G649" s="7">
        <v>2.2771084337349398E-3</v>
      </c>
      <c r="H649" s="7">
        <v>1.7767042404723599E-4</v>
      </c>
      <c r="I649" s="7">
        <v>1.94847020933977E-3</v>
      </c>
    </row>
    <row r="650" spans="1:9" x14ac:dyDescent="0.2">
      <c r="A650" s="7" t="s">
        <v>3127</v>
      </c>
      <c r="B650" s="7" t="s">
        <v>3128</v>
      </c>
      <c r="C650" s="7" t="s">
        <v>3129</v>
      </c>
      <c r="D650" s="7">
        <v>1.02808988764045E-4</v>
      </c>
      <c r="E650" s="7">
        <v>1.54494382022472E-3</v>
      </c>
      <c r="F650" s="7">
        <v>1.16385542168675E-4</v>
      </c>
      <c r="G650" s="7">
        <v>1.9855421686746999E-3</v>
      </c>
      <c r="H650" s="7">
        <v>1.3311862587224899E-4</v>
      </c>
      <c r="I650" s="7">
        <v>1.79817498658078E-3</v>
      </c>
    </row>
    <row r="651" spans="1:9" x14ac:dyDescent="0.2">
      <c r="A651" s="7" t="s">
        <v>3124</v>
      </c>
      <c r="B651" s="7" t="s">
        <v>3125</v>
      </c>
      <c r="C651" s="7" t="s">
        <v>3126</v>
      </c>
      <c r="D651" s="7">
        <v>9.8876404494382006E-5</v>
      </c>
      <c r="E651" s="7">
        <v>1.61797752808989E-3</v>
      </c>
      <c r="F651" s="7">
        <v>2.2674698795180701E-4</v>
      </c>
      <c r="G651" s="7">
        <v>2.86746987951807E-3</v>
      </c>
      <c r="H651" s="7">
        <v>1.3204508856682801E-4</v>
      </c>
      <c r="I651" s="7">
        <v>1.85185185185185E-3</v>
      </c>
    </row>
    <row r="652" spans="1:9" x14ac:dyDescent="0.2">
      <c r="A652" s="7" t="s">
        <v>3121</v>
      </c>
      <c r="B652" s="7" t="s">
        <v>3122</v>
      </c>
      <c r="C652" s="7" t="s">
        <v>3123</v>
      </c>
      <c r="D652" s="7">
        <v>1.2471910112359501E-4</v>
      </c>
      <c r="E652" s="7">
        <v>1.91573033707865E-3</v>
      </c>
      <c r="F652" s="7">
        <v>2.0891566265060201E-4</v>
      </c>
      <c r="G652" s="7">
        <v>2.86746987951807E-3</v>
      </c>
      <c r="H652" s="7">
        <v>1.4331723027375201E-4</v>
      </c>
      <c r="I652" s="7">
        <v>2.0075147611379501E-3</v>
      </c>
    </row>
    <row r="653" spans="1:9" x14ac:dyDescent="0.2">
      <c r="A653" s="7" t="s">
        <v>3118</v>
      </c>
      <c r="B653" s="7" t="s">
        <v>3119</v>
      </c>
      <c r="C653" s="7" t="s">
        <v>3120</v>
      </c>
      <c r="D653" s="7">
        <v>6.9662921348314602E-5</v>
      </c>
      <c r="E653" s="7">
        <v>1.5E-3</v>
      </c>
      <c r="F653" s="7">
        <v>2.2337349397590401E-4</v>
      </c>
      <c r="G653" s="7">
        <v>3.0120481927710802E-3</v>
      </c>
      <c r="H653" s="7">
        <v>1.1003757380569001E-4</v>
      </c>
      <c r="I653" s="7">
        <v>1.8786902844873899E-3</v>
      </c>
    </row>
    <row r="654" spans="1:9" x14ac:dyDescent="0.2">
      <c r="A654" s="7" t="s">
        <v>3115</v>
      </c>
      <c r="B654" s="7" t="s">
        <v>3116</v>
      </c>
      <c r="C654" s="7" t="s">
        <v>3117</v>
      </c>
      <c r="D654" s="7">
        <v>4.2191011235955098E-4</v>
      </c>
      <c r="E654" s="7">
        <v>3.9044943820224702E-3</v>
      </c>
      <c r="F654" s="7">
        <v>5.83132530120482E-4</v>
      </c>
      <c r="G654" s="7">
        <v>5.3975903614457803E-3</v>
      </c>
      <c r="H654" s="7">
        <v>4.5786366076221201E-4</v>
      </c>
      <c r="I654" s="7">
        <v>4.1331186258722497E-3</v>
      </c>
    </row>
    <row r="655" spans="1:9" x14ac:dyDescent="0.2">
      <c r="A655" s="7" t="s">
        <v>4879</v>
      </c>
      <c r="B655" s="7" t="s">
        <v>4880</v>
      </c>
      <c r="C655" s="7" t="s">
        <v>4881</v>
      </c>
      <c r="D655" s="7">
        <v>1.3314606741572999E-5</v>
      </c>
      <c r="E655" s="7">
        <v>1.6741573033707901E-7</v>
      </c>
      <c r="F655" s="7">
        <v>1.1373493975903601E-5</v>
      </c>
      <c r="G655" s="7">
        <v>1.44096385542169E-7</v>
      </c>
      <c r="H655" s="7">
        <v>6.1728395061728397E-5</v>
      </c>
      <c r="I655" s="7">
        <v>7.7831454643048804E-7</v>
      </c>
    </row>
    <row r="656" spans="1:9" x14ac:dyDescent="0.2">
      <c r="A656" s="7" t="s">
        <v>4877</v>
      </c>
      <c r="B656" s="7" t="s">
        <v>4866</v>
      </c>
      <c r="C656" s="7" t="s">
        <v>4878</v>
      </c>
      <c r="D656" s="7">
        <v>1.8370786516853899E-5</v>
      </c>
      <c r="E656" s="7">
        <v>2.3146067415730301E-7</v>
      </c>
      <c r="F656" s="7">
        <v>2.01927710843373E-5</v>
      </c>
      <c r="G656" s="7">
        <v>2.55421686746988E-7</v>
      </c>
      <c r="H656" s="7">
        <v>1.16478797638218E-4</v>
      </c>
      <c r="I656" s="7">
        <v>1.4600107353730499E-6</v>
      </c>
    </row>
    <row r="657" spans="1:9" x14ac:dyDescent="0.2">
      <c r="A657" s="7" t="s">
        <v>4875</v>
      </c>
      <c r="B657" s="7" t="s">
        <v>4866</v>
      </c>
      <c r="C657" s="7" t="s">
        <v>4876</v>
      </c>
      <c r="D657" s="7">
        <v>1.5168539325842699E-5</v>
      </c>
      <c r="E657" s="7">
        <v>1.9157303370786499E-7</v>
      </c>
      <c r="F657" s="7">
        <v>4.4096385542168701E-6</v>
      </c>
      <c r="G657" s="7">
        <v>5.5903614457831299E-8</v>
      </c>
      <c r="H657" s="7">
        <v>-1.9699409554481999E-6</v>
      </c>
      <c r="I657" s="7">
        <v>2.4798711755233501E-8</v>
      </c>
    </row>
    <row r="658" spans="1:9" x14ac:dyDescent="0.2">
      <c r="A658" s="7" t="s">
        <v>4873</v>
      </c>
      <c r="B658" s="7" t="s">
        <v>4866</v>
      </c>
      <c r="C658" s="7" t="s">
        <v>4874</v>
      </c>
      <c r="D658" s="7">
        <v>3.9213483146067403E-5</v>
      </c>
      <c r="E658" s="7">
        <v>4.9438202247190999E-7</v>
      </c>
      <c r="F658" s="7">
        <v>2.8192771084337301E-5</v>
      </c>
      <c r="G658" s="7">
        <v>3.5662650602409599E-7</v>
      </c>
      <c r="H658" s="7">
        <v>1.31508319914117E-4</v>
      </c>
      <c r="I658" s="7">
        <v>1.6532474503488999E-6</v>
      </c>
    </row>
    <row r="659" spans="1:9" x14ac:dyDescent="0.2">
      <c r="A659" s="7" t="s">
        <v>4871</v>
      </c>
      <c r="B659" s="7" t="s">
        <v>4869</v>
      </c>
      <c r="C659" s="7" t="s">
        <v>4872</v>
      </c>
      <c r="D659" s="7">
        <v>3.9213483146067403E-5</v>
      </c>
      <c r="E659" s="7">
        <v>4.9438202247190999E-7</v>
      </c>
      <c r="F659" s="7">
        <v>2.8192771084337301E-5</v>
      </c>
      <c r="G659" s="7">
        <v>3.5662650602409599E-7</v>
      </c>
      <c r="H659" s="7">
        <v>1.31508319914117E-4</v>
      </c>
      <c r="I659" s="7">
        <v>1.6532474503488999E-6</v>
      </c>
    </row>
    <row r="660" spans="1:9" x14ac:dyDescent="0.2">
      <c r="A660" s="7" t="s">
        <v>4868</v>
      </c>
      <c r="B660" s="7" t="s">
        <v>4869</v>
      </c>
      <c r="C660" s="7" t="s">
        <v>4870</v>
      </c>
      <c r="D660" s="7">
        <v>3.9213483146067403E-5</v>
      </c>
      <c r="E660" s="7">
        <v>4.9438202247190999E-7</v>
      </c>
      <c r="F660" s="7">
        <v>2.8192771084337301E-5</v>
      </c>
      <c r="G660" s="7">
        <v>3.5662650602409599E-7</v>
      </c>
      <c r="H660" s="7">
        <v>1.31508319914117E-4</v>
      </c>
      <c r="I660" s="7">
        <v>1.6532474503488999E-6</v>
      </c>
    </row>
    <row r="661" spans="1:9" x14ac:dyDescent="0.2">
      <c r="A661" s="7" t="s">
        <v>4865</v>
      </c>
      <c r="B661" s="7" t="s">
        <v>4866</v>
      </c>
      <c r="C661" s="7" t="s">
        <v>4867</v>
      </c>
      <c r="D661" s="7">
        <v>3.9213483146067403E-5</v>
      </c>
      <c r="E661" s="7">
        <v>4.9438202247190999E-7</v>
      </c>
      <c r="F661" s="7">
        <v>2.8192771084337301E-5</v>
      </c>
      <c r="G661" s="7">
        <v>3.5662650602409599E-7</v>
      </c>
      <c r="H661" s="7">
        <v>1.31508319914117E-4</v>
      </c>
      <c r="I661" s="7">
        <v>1.6532474503488999E-6</v>
      </c>
    </row>
    <row r="662" spans="1:9" x14ac:dyDescent="0.2">
      <c r="A662" s="7" t="s">
        <v>3112</v>
      </c>
      <c r="B662" s="7" t="s">
        <v>3113</v>
      </c>
      <c r="C662" s="7" t="s">
        <v>3114</v>
      </c>
      <c r="D662" s="7">
        <v>2.6179775280898898</v>
      </c>
      <c r="E662" s="7">
        <v>0.14044943820224701</v>
      </c>
      <c r="F662" s="7">
        <v>4.2891566265060197</v>
      </c>
      <c r="G662" s="7">
        <v>0.24578313253011999</v>
      </c>
      <c r="H662" s="7">
        <v>6.6022544283413804</v>
      </c>
      <c r="I662" s="7">
        <v>0.20075147611379501</v>
      </c>
    </row>
    <row r="663" spans="1:9" x14ac:dyDescent="0.2">
      <c r="A663" s="7" t="s">
        <v>3109</v>
      </c>
      <c r="B663" s="7" t="s">
        <v>3110</v>
      </c>
      <c r="C663" s="7" t="s">
        <v>3111</v>
      </c>
      <c r="D663" s="7">
        <v>1.79775280898876E-3</v>
      </c>
      <c r="E663" s="7">
        <v>3.1067415730337101E-2</v>
      </c>
      <c r="F663" s="7">
        <v>3.9759036144578304E-3</v>
      </c>
      <c r="G663" s="7">
        <v>5.9277108433734897E-2</v>
      </c>
      <c r="H663" s="7">
        <v>3.3064949006977999E-3</v>
      </c>
      <c r="I663" s="7">
        <v>4.79334406870639E-2</v>
      </c>
    </row>
    <row r="664" spans="1:9" x14ac:dyDescent="0.2">
      <c r="A664" s="7" t="s">
        <v>3106</v>
      </c>
      <c r="B664" s="7" t="s">
        <v>3107</v>
      </c>
      <c r="C664" s="7" t="s">
        <v>3108</v>
      </c>
      <c r="D664" s="7">
        <v>-2.5280898876404501E-3</v>
      </c>
      <c r="E664" s="7">
        <v>2.5955056179775299E-2</v>
      </c>
      <c r="F664" s="7">
        <v>-3.2048192771084302E-3</v>
      </c>
      <c r="G664" s="7">
        <v>3.6867469879518097E-2</v>
      </c>
      <c r="H664" s="7">
        <v>-9.8765432098765391E-4</v>
      </c>
      <c r="I664" s="7">
        <v>1.7337627482555001E-2</v>
      </c>
    </row>
    <row r="665" spans="1:9" x14ac:dyDescent="0.2">
      <c r="A665" s="7" t="s">
        <v>3103</v>
      </c>
      <c r="B665" s="7" t="s">
        <v>4722</v>
      </c>
      <c r="C665" s="7" t="s">
        <v>3105</v>
      </c>
      <c r="D665" s="7">
        <v>2.3876404494382001E-2</v>
      </c>
      <c r="E665" s="7">
        <v>0.21629213483146101</v>
      </c>
      <c r="F665" s="7">
        <v>6.3132530120481894E-2</v>
      </c>
      <c r="G665" s="7">
        <v>0.46506024096385501</v>
      </c>
      <c r="H665" s="7">
        <v>7.8904991948470199E-2</v>
      </c>
      <c r="I665" s="7">
        <v>0.558239398819109</v>
      </c>
    </row>
    <row r="666" spans="1:9" x14ac:dyDescent="0.2">
      <c r="A666" s="7" t="s">
        <v>3100</v>
      </c>
      <c r="B666" s="7" t="s">
        <v>3101</v>
      </c>
      <c r="C666" s="7" t="s">
        <v>3102</v>
      </c>
      <c r="D666" s="7">
        <v>-8.4269662921348298E-2</v>
      </c>
      <c r="E666" s="7">
        <v>0.33426966292134802</v>
      </c>
      <c r="F666" s="7">
        <v>-0.30120481927710802</v>
      </c>
      <c r="G666" s="7">
        <v>0.77831325301204801</v>
      </c>
      <c r="H666" s="7">
        <v>-0.16908212560386501</v>
      </c>
      <c r="I666" s="7">
        <v>0.64949006977992496</v>
      </c>
    </row>
    <row r="667" spans="1:9" x14ac:dyDescent="0.2">
      <c r="A667" s="7" t="s">
        <v>3097</v>
      </c>
      <c r="B667" s="7" t="s">
        <v>4721</v>
      </c>
      <c r="C667" s="7" t="s">
        <v>3099</v>
      </c>
      <c r="D667" s="7">
        <v>5.9550561797752795E-4</v>
      </c>
      <c r="E667" s="7">
        <v>1.35393258426966E-3</v>
      </c>
      <c r="F667" s="7">
        <v>2.79518072289157E-4</v>
      </c>
      <c r="G667" s="7">
        <v>2.30120481927711E-3</v>
      </c>
      <c r="H667" s="7">
        <v>3.44605475040258E-4</v>
      </c>
      <c r="I667" s="7">
        <v>1.4117015566290901E-3</v>
      </c>
    </row>
    <row r="668" spans="1:9" x14ac:dyDescent="0.2">
      <c r="A668" s="7" t="s">
        <v>3094</v>
      </c>
      <c r="B668" s="7" t="s">
        <v>3095</v>
      </c>
      <c r="C668" s="7" t="s">
        <v>3096</v>
      </c>
      <c r="D668" s="7">
        <v>7.0224719101123604E-4</v>
      </c>
      <c r="E668" s="7">
        <v>2.02808988764045E-2</v>
      </c>
      <c r="F668" s="7">
        <v>7.5421686746988004E-4</v>
      </c>
      <c r="G668" s="7">
        <v>2.6746987951807199E-2</v>
      </c>
      <c r="H668" s="7">
        <v>4.9168008588298495E-4</v>
      </c>
      <c r="I668" s="7">
        <v>1.7391304347826101E-2</v>
      </c>
    </row>
    <row r="669" spans="1:9" x14ac:dyDescent="0.2">
      <c r="A669" s="7" t="s">
        <v>3091</v>
      </c>
      <c r="B669" s="7" t="s">
        <v>3092</v>
      </c>
      <c r="C669" s="7" t="s">
        <v>3093</v>
      </c>
      <c r="D669" s="7">
        <v>7.0224719101123604E-4</v>
      </c>
      <c r="E669" s="7">
        <v>2.02808988764045E-2</v>
      </c>
      <c r="F669" s="7">
        <v>1.0698795180722901E-3</v>
      </c>
      <c r="G669" s="7">
        <v>3.1084337349397601E-2</v>
      </c>
      <c r="H669" s="7">
        <v>1.0735373054213599E-3</v>
      </c>
      <c r="I669" s="7">
        <v>2.5389157273215199E-2</v>
      </c>
    </row>
    <row r="670" spans="1:9" x14ac:dyDescent="0.2">
      <c r="A670" s="7" t="s">
        <v>3088</v>
      </c>
      <c r="B670" s="7" t="s">
        <v>3089</v>
      </c>
      <c r="C670" s="7" t="s">
        <v>3090</v>
      </c>
      <c r="D670" s="7">
        <v>8.2022471910112396E-4</v>
      </c>
      <c r="E670" s="7">
        <v>2.19101123595506E-2</v>
      </c>
      <c r="F670" s="7">
        <v>2.0722891566265101E-3</v>
      </c>
      <c r="G670" s="7">
        <v>4.4096385542168701E-2</v>
      </c>
      <c r="H670" s="7">
        <v>9.9838969404186795E-4</v>
      </c>
      <c r="I670" s="7">
        <v>2.4906065485775598E-2</v>
      </c>
    </row>
    <row r="671" spans="1:9" x14ac:dyDescent="0.2">
      <c r="A671" s="7" t="s">
        <v>3085</v>
      </c>
      <c r="B671" s="7" t="s">
        <v>3086</v>
      </c>
      <c r="C671" s="7" t="s">
        <v>3087</v>
      </c>
      <c r="D671" s="7">
        <v>1.5561797752809001E-5</v>
      </c>
      <c r="E671" s="7">
        <v>4.9269662921348301E-4</v>
      </c>
      <c r="F671" s="7">
        <v>1.3951807228915699E-4</v>
      </c>
      <c r="G671" s="7">
        <v>9.6867469879518102E-3</v>
      </c>
      <c r="H671" s="7">
        <v>3.8862050456253398E-7</v>
      </c>
      <c r="I671" s="7">
        <v>1.77133655394525E-4</v>
      </c>
    </row>
    <row r="672" spans="1:9" x14ac:dyDescent="0.2">
      <c r="A672" s="7" t="s">
        <v>3082</v>
      </c>
      <c r="B672" s="7" t="s">
        <v>3083</v>
      </c>
      <c r="C672" s="7" t="s">
        <v>3084</v>
      </c>
      <c r="D672" s="7">
        <v>0.106179775280899</v>
      </c>
      <c r="E672" s="7">
        <v>0.116292134831461</v>
      </c>
      <c r="F672" s="7">
        <v>9.1807228915662693E-3</v>
      </c>
      <c r="G672" s="7">
        <v>0.112771084337349</v>
      </c>
      <c r="H672" s="7">
        <v>4.7879763821792798E-3</v>
      </c>
      <c r="I672" s="7">
        <v>5.8507783145464301E-2</v>
      </c>
    </row>
    <row r="673" spans="1:9" x14ac:dyDescent="0.2">
      <c r="A673" s="7" t="s">
        <v>3079</v>
      </c>
      <c r="B673" s="7" t="s">
        <v>3080</v>
      </c>
      <c r="C673" s="7" t="s">
        <v>3081</v>
      </c>
      <c r="D673" s="7">
        <v>1.5842696629213501E-3</v>
      </c>
      <c r="E673" s="7">
        <v>2.7640449438202201E-2</v>
      </c>
      <c r="F673" s="7">
        <v>1.8843373493975901E-3</v>
      </c>
      <c r="G673" s="7">
        <v>3.8313253012048201E-2</v>
      </c>
      <c r="H673" s="7">
        <v>1.6639828234031101E-3</v>
      </c>
      <c r="I673" s="7">
        <v>2.8985507246376802E-2</v>
      </c>
    </row>
    <row r="674" spans="1:9" x14ac:dyDescent="0.2">
      <c r="A674" s="7" t="s">
        <v>3076</v>
      </c>
      <c r="B674" s="7" t="s">
        <v>3077</v>
      </c>
      <c r="C674" s="7" t="s">
        <v>3078</v>
      </c>
      <c r="D674" s="7">
        <v>2.7191011235955099E-3</v>
      </c>
      <c r="E674" s="7">
        <v>5.1292134831460702E-2</v>
      </c>
      <c r="F674" s="7">
        <v>3.6385542168674702E-3</v>
      </c>
      <c r="G674" s="7">
        <v>7.4698795180722893E-2</v>
      </c>
      <c r="H674" s="7">
        <v>2.07729468599034E-3</v>
      </c>
      <c r="I674" s="7">
        <v>4.6376811594202899E-2</v>
      </c>
    </row>
    <row r="675" spans="1:9" x14ac:dyDescent="0.2">
      <c r="A675" s="7" t="s">
        <v>3073</v>
      </c>
      <c r="B675" s="7" t="s">
        <v>3074</v>
      </c>
      <c r="C675" s="7" t="s">
        <v>3075</v>
      </c>
      <c r="D675" s="7">
        <v>2.7191011235955099E-3</v>
      </c>
      <c r="E675" s="7">
        <v>5.1292134831460702E-2</v>
      </c>
      <c r="F675" s="7">
        <v>3.6385542168674702E-3</v>
      </c>
      <c r="G675" s="7">
        <v>7.4698795180722893E-2</v>
      </c>
      <c r="H675" s="7">
        <v>2.07729468599034E-3</v>
      </c>
      <c r="I675" s="7">
        <v>4.6376811594202899E-2</v>
      </c>
    </row>
    <row r="676" spans="1:9" x14ac:dyDescent="0.2">
      <c r="A676" s="7" t="s">
        <v>3070</v>
      </c>
      <c r="B676" s="7" t="s">
        <v>3071</v>
      </c>
      <c r="C676" s="7" t="s">
        <v>3072</v>
      </c>
      <c r="D676" s="7">
        <v>2.1292134831460701E-3</v>
      </c>
      <c r="E676" s="7">
        <v>4.5393258426966301E-2</v>
      </c>
      <c r="F676" s="7">
        <v>2.8192771084337401E-3</v>
      </c>
      <c r="G676" s="7">
        <v>6.6506024096385494E-2</v>
      </c>
      <c r="H676" s="7">
        <v>1.03596349973162E-3</v>
      </c>
      <c r="I676" s="7">
        <v>3.2796564680622697E-2</v>
      </c>
    </row>
    <row r="677" spans="1:9" x14ac:dyDescent="0.2">
      <c r="A677" s="7" t="s">
        <v>3067</v>
      </c>
      <c r="B677" s="7" t="s">
        <v>3068</v>
      </c>
      <c r="C677" s="7" t="s">
        <v>3069</v>
      </c>
      <c r="D677" s="7">
        <v>3.1629213483146103E-2</v>
      </c>
      <c r="E677" s="7">
        <v>3.9887640449438199E-4</v>
      </c>
      <c r="F677" s="7">
        <v>2.32048192771084E-2</v>
      </c>
      <c r="G677" s="7">
        <v>2.9397590361445797E-4</v>
      </c>
      <c r="H677" s="7">
        <v>2.8126677402039699E-2</v>
      </c>
      <c r="I677" s="7">
        <v>3.5426731078905E-4</v>
      </c>
    </row>
    <row r="678" spans="1:9" x14ac:dyDescent="0.2">
      <c r="A678" s="7" t="s">
        <v>3064</v>
      </c>
      <c r="B678" s="7" t="s">
        <v>3065</v>
      </c>
      <c r="C678" s="7" t="s">
        <v>3066</v>
      </c>
      <c r="D678" s="7">
        <v>3.1629213483146103E-2</v>
      </c>
      <c r="E678" s="7">
        <v>3.9887640449438199E-4</v>
      </c>
      <c r="F678" s="7">
        <v>2.32048192771084E-2</v>
      </c>
      <c r="G678" s="7">
        <v>2.9397590361445797E-4</v>
      </c>
      <c r="H678" s="7">
        <v>2.8126677402039699E-2</v>
      </c>
      <c r="I678" s="7">
        <v>3.5426731078905E-4</v>
      </c>
    </row>
    <row r="679" spans="1:9" x14ac:dyDescent="0.2">
      <c r="A679" s="7" t="s">
        <v>3061</v>
      </c>
      <c r="B679" s="7" t="s">
        <v>3062</v>
      </c>
      <c r="C679" s="7" t="s">
        <v>3063</v>
      </c>
      <c r="D679" s="7">
        <v>4.97191011235955E-4</v>
      </c>
      <c r="E679" s="7">
        <v>6.2359550561797799E-6</v>
      </c>
      <c r="F679" s="7">
        <v>7.5662650602409604E-4</v>
      </c>
      <c r="G679" s="7">
        <v>9.5903614457831306E-6</v>
      </c>
      <c r="H679" s="7">
        <v>1.0681696188942599E-3</v>
      </c>
      <c r="I679" s="7">
        <v>1.3419216317766999E-5</v>
      </c>
    </row>
    <row r="680" spans="1:9" x14ac:dyDescent="0.2">
      <c r="A680" s="7" t="s">
        <v>3058</v>
      </c>
      <c r="B680" s="7" t="s">
        <v>3059</v>
      </c>
      <c r="C680" s="7" t="s">
        <v>3060</v>
      </c>
      <c r="D680" s="7">
        <v>3.1629213483146103E-2</v>
      </c>
      <c r="E680" s="7">
        <v>3.9887640449438199E-4</v>
      </c>
      <c r="F680" s="7">
        <v>2.32048192771084E-2</v>
      </c>
      <c r="G680" s="7">
        <v>2.9397590361445797E-4</v>
      </c>
      <c r="H680" s="7">
        <v>2.8126677402039699E-2</v>
      </c>
      <c r="I680" s="7">
        <v>3.5426731078905E-4</v>
      </c>
    </row>
    <row r="681" spans="1:9" x14ac:dyDescent="0.2">
      <c r="A681" s="7" t="s">
        <v>3055</v>
      </c>
      <c r="B681" s="7" t="s">
        <v>3056</v>
      </c>
      <c r="C681" s="7" t="s">
        <v>3057</v>
      </c>
      <c r="D681" s="7">
        <v>3.1629213483146103E-2</v>
      </c>
      <c r="E681" s="7">
        <v>3.9887640449438199E-4</v>
      </c>
      <c r="F681" s="7">
        <v>2.32048192771084E-2</v>
      </c>
      <c r="G681" s="7">
        <v>2.9397590361445797E-4</v>
      </c>
      <c r="H681" s="7">
        <v>2.8126677402039699E-2</v>
      </c>
      <c r="I681" s="7">
        <v>3.5426731078905E-4</v>
      </c>
    </row>
    <row r="682" spans="1:9" x14ac:dyDescent="0.2">
      <c r="A682" s="7" t="s">
        <v>3052</v>
      </c>
      <c r="B682" s="7" t="s">
        <v>3053</v>
      </c>
      <c r="C682" s="7" t="s">
        <v>3054</v>
      </c>
      <c r="D682" s="7">
        <v>3.1629213483146103E-2</v>
      </c>
      <c r="E682" s="7">
        <v>3.9887640449438199E-4</v>
      </c>
      <c r="F682" s="7">
        <v>2.32048192771084E-2</v>
      </c>
      <c r="G682" s="7">
        <v>2.9397590361445797E-4</v>
      </c>
      <c r="H682" s="7">
        <v>2.8126677402039699E-2</v>
      </c>
      <c r="I682" s="7">
        <v>3.5426731078905E-4</v>
      </c>
    </row>
    <row r="683" spans="1:9" x14ac:dyDescent="0.2">
      <c r="A683" s="7" t="s">
        <v>3049</v>
      </c>
      <c r="B683" s="7" t="s">
        <v>3050</v>
      </c>
      <c r="C683" s="7" t="s">
        <v>3051</v>
      </c>
      <c r="D683" s="7">
        <v>3.1629213483146103E-2</v>
      </c>
      <c r="E683" s="7">
        <v>3.9887640449438199E-4</v>
      </c>
      <c r="F683" s="7">
        <v>2.32048192771084E-2</v>
      </c>
      <c r="G683" s="7">
        <v>2.9397590361445797E-4</v>
      </c>
      <c r="H683" s="7">
        <v>2.8126677402039699E-2</v>
      </c>
      <c r="I683" s="7">
        <v>3.5426731078905E-4</v>
      </c>
    </row>
    <row r="684" spans="1:9" x14ac:dyDescent="0.2">
      <c r="A684" s="7" t="s">
        <v>3046</v>
      </c>
      <c r="B684" s="7" t="s">
        <v>3047</v>
      </c>
      <c r="C684" s="7" t="s">
        <v>3048</v>
      </c>
      <c r="D684" s="7">
        <v>5.7865168539325804</v>
      </c>
      <c r="E684" s="7">
        <v>9.4382022471910104E-3</v>
      </c>
      <c r="F684" s="7">
        <v>11.253012048192801</v>
      </c>
      <c r="G684" s="7">
        <v>2.15903614457831E-2</v>
      </c>
      <c r="H684" s="7">
        <v>18.3574879227053</v>
      </c>
      <c r="I684" s="7">
        <v>3.26355340848095E-2</v>
      </c>
    </row>
    <row r="685" spans="1:9" x14ac:dyDescent="0.2">
      <c r="A685" s="7" t="s">
        <v>3043</v>
      </c>
      <c r="B685" s="7" t="s">
        <v>3044</v>
      </c>
      <c r="C685" s="7" t="s">
        <v>3045</v>
      </c>
      <c r="D685" s="7">
        <v>1.5168539325842701E-3</v>
      </c>
      <c r="E685" s="7">
        <v>2.9662921348314601E-2</v>
      </c>
      <c r="F685" s="7">
        <v>1.5084337349397601E-3</v>
      </c>
      <c r="G685" s="7">
        <v>3.7590361445783101E-2</v>
      </c>
      <c r="H685" s="7">
        <v>1.24530327428878E-3</v>
      </c>
      <c r="I685" s="7">
        <v>2.7804616210413299E-2</v>
      </c>
    </row>
    <row r="686" spans="1:9" x14ac:dyDescent="0.2">
      <c r="A686" s="7" t="s">
        <v>3040</v>
      </c>
      <c r="B686" s="7" t="s">
        <v>3041</v>
      </c>
      <c r="C686" s="7" t="s">
        <v>3042</v>
      </c>
      <c r="D686" s="7">
        <v>3.1629213483146103E-2</v>
      </c>
      <c r="E686" s="7">
        <v>3.9887640449438199E-4</v>
      </c>
      <c r="F686" s="7">
        <v>2.32048192771084E-2</v>
      </c>
      <c r="G686" s="7">
        <v>2.9397590361445797E-4</v>
      </c>
      <c r="H686" s="7">
        <v>2.8126677402039699E-2</v>
      </c>
      <c r="I686" s="7">
        <v>3.5426731078905E-4</v>
      </c>
    </row>
    <row r="687" spans="1:9" x14ac:dyDescent="0.2">
      <c r="A687" s="7" t="s">
        <v>4862</v>
      </c>
      <c r="B687" s="7" t="s">
        <v>4863</v>
      </c>
      <c r="C687" s="7" t="s">
        <v>4864</v>
      </c>
      <c r="D687" s="7">
        <v>3.1629213483146101E-8</v>
      </c>
      <c r="E687" s="7">
        <v>3.9887640449438201E-10</v>
      </c>
      <c r="F687" s="7">
        <v>2.3204819277108401E-8</v>
      </c>
      <c r="G687" s="7">
        <v>2.9397590361445801E-10</v>
      </c>
      <c r="H687" s="7">
        <v>2.8126677402039699E-8</v>
      </c>
      <c r="I687" s="7">
        <v>3.5426731078904998E-10</v>
      </c>
    </row>
    <row r="688" spans="1:9" x14ac:dyDescent="0.2">
      <c r="A688" s="7" t="s">
        <v>3037</v>
      </c>
      <c r="B688" s="7" t="s">
        <v>3038</v>
      </c>
      <c r="C688" s="7" t="s">
        <v>3039</v>
      </c>
      <c r="D688" s="7">
        <v>-2.7752808988764002E-3</v>
      </c>
      <c r="E688" s="7">
        <v>7.5842696629213502E-2</v>
      </c>
      <c r="F688" s="7">
        <v>1.47710843373494E-2</v>
      </c>
      <c r="G688" s="7">
        <v>0.14650602409638599</v>
      </c>
      <c r="H688" s="7">
        <v>3.6822329575952801E-3</v>
      </c>
      <c r="I688" s="7">
        <v>0.1105743424584</v>
      </c>
    </row>
    <row r="689" spans="1:9" x14ac:dyDescent="0.2">
      <c r="A689" s="7" t="s">
        <v>3034</v>
      </c>
      <c r="B689" s="7" t="s">
        <v>3035</v>
      </c>
      <c r="C689" s="7" t="s">
        <v>3036</v>
      </c>
      <c r="D689" s="7">
        <v>-8.3707865168539293E-3</v>
      </c>
      <c r="E689" s="7">
        <v>5.1123595505618E-2</v>
      </c>
      <c r="F689" s="7">
        <v>-1.55903614457831E-2</v>
      </c>
      <c r="G689" s="7">
        <v>8.8433734939759007E-2</v>
      </c>
      <c r="H689" s="7">
        <v>-8.7493290391841092E-3</v>
      </c>
      <c r="I689" s="7">
        <v>5.4213633923778801E-2</v>
      </c>
    </row>
    <row r="690" spans="1:9" x14ac:dyDescent="0.2">
      <c r="A690" s="7" t="s">
        <v>3031</v>
      </c>
      <c r="B690" s="7" t="s">
        <v>3032</v>
      </c>
      <c r="C690" s="7" t="s">
        <v>3033</v>
      </c>
      <c r="D690" s="7">
        <v>-8.3146067415730308E-3</v>
      </c>
      <c r="E690" s="7">
        <v>5.1123595505618E-2</v>
      </c>
      <c r="F690" s="7">
        <v>-1.5566265060241001E-2</v>
      </c>
      <c r="G690" s="7">
        <v>8.8433734939759007E-2</v>
      </c>
      <c r="H690" s="7">
        <v>-8.7493290391841092E-3</v>
      </c>
      <c r="I690" s="7">
        <v>5.4213633923778801E-2</v>
      </c>
    </row>
    <row r="691" spans="1:9" x14ac:dyDescent="0.2">
      <c r="A691" s="7" t="s">
        <v>3028</v>
      </c>
      <c r="B691" s="7" t="s">
        <v>3029</v>
      </c>
      <c r="C691" s="7" t="s">
        <v>3030</v>
      </c>
      <c r="D691" s="7">
        <v>8.3707865168539293E-3</v>
      </c>
      <c r="E691" s="7">
        <v>5.1123595505618E-2</v>
      </c>
      <c r="F691" s="7">
        <v>1.55903614457831E-2</v>
      </c>
      <c r="G691" s="7">
        <v>8.8433734939759007E-2</v>
      </c>
      <c r="H691" s="7">
        <v>8.7493290391841092E-3</v>
      </c>
      <c r="I691" s="7">
        <v>5.4213633923778801E-2</v>
      </c>
    </row>
    <row r="692" spans="1:9" x14ac:dyDescent="0.2">
      <c r="A692" s="7" t="s">
        <v>3025</v>
      </c>
      <c r="B692" s="7" t="s">
        <v>3026</v>
      </c>
      <c r="C692" s="7" t="s">
        <v>3027</v>
      </c>
      <c r="D692" s="7">
        <v>-8.3707865168539293E-3</v>
      </c>
      <c r="E692" s="7">
        <v>5.1123595505618E-2</v>
      </c>
      <c r="F692" s="7">
        <v>-1.55903614457831E-2</v>
      </c>
      <c r="G692" s="7">
        <v>8.8433734939759007E-2</v>
      </c>
      <c r="H692" s="7">
        <v>-8.7493290391841092E-3</v>
      </c>
      <c r="I692" s="7">
        <v>5.4213633923778801E-2</v>
      </c>
    </row>
    <row r="693" spans="1:9" x14ac:dyDescent="0.2">
      <c r="A693" s="7" t="s">
        <v>4859</v>
      </c>
      <c r="B693" s="7" t="s">
        <v>4860</v>
      </c>
      <c r="C693" s="7" t="s">
        <v>4861</v>
      </c>
      <c r="D693" s="7">
        <v>1.33707865168539E-5</v>
      </c>
      <c r="E693" s="7">
        <v>1.6966292134831499E-7</v>
      </c>
      <c r="F693" s="7">
        <v>2.0409638554216899E-5</v>
      </c>
      <c r="G693" s="7">
        <v>2.62650602409639E-7</v>
      </c>
      <c r="H693" s="7">
        <v>2.8717122920021499E-5</v>
      </c>
      <c r="I693" s="7">
        <v>3.6500268384326401E-7</v>
      </c>
    </row>
    <row r="694" spans="1:9" x14ac:dyDescent="0.2">
      <c r="A694" s="7" t="s">
        <v>3022</v>
      </c>
      <c r="B694" s="7" t="s">
        <v>3023</v>
      </c>
      <c r="C694" s="7" t="s">
        <v>3024</v>
      </c>
      <c r="D694" s="7">
        <v>-7.1910112359550599E-3</v>
      </c>
      <c r="E694" s="7">
        <v>5.1460674157303397E-2</v>
      </c>
      <c r="F694" s="7">
        <v>-1.3566265060241001E-2</v>
      </c>
      <c r="G694" s="7">
        <v>8.91566265060241E-2</v>
      </c>
      <c r="H694" s="7">
        <v>-6.9243156199677901E-3</v>
      </c>
      <c r="I694" s="7">
        <v>5.4213633923778801E-2</v>
      </c>
    </row>
    <row r="695" spans="1:9" x14ac:dyDescent="0.2">
      <c r="A695" s="7" t="s">
        <v>3019</v>
      </c>
      <c r="B695" s="7" t="s">
        <v>3020</v>
      </c>
      <c r="C695" s="7" t="s">
        <v>3021</v>
      </c>
      <c r="D695" s="7">
        <v>1.35393258426966E-3</v>
      </c>
      <c r="E695" s="7">
        <v>2.5561797752809E-2</v>
      </c>
      <c r="F695" s="7">
        <v>1.3493975903614501E-3</v>
      </c>
      <c r="G695" s="7">
        <v>3.1807228915662601E-2</v>
      </c>
      <c r="H695" s="7">
        <v>1.32045088566828E-3</v>
      </c>
      <c r="I695" s="7">
        <v>2.5872249060654901E-2</v>
      </c>
    </row>
    <row r="696" spans="1:9" x14ac:dyDescent="0.2">
      <c r="A696" s="7" t="s">
        <v>3016</v>
      </c>
      <c r="B696" s="7" t="s">
        <v>3017</v>
      </c>
      <c r="C696" s="7" t="s">
        <v>3018</v>
      </c>
      <c r="D696" s="7">
        <v>1.4550561797752801E-3</v>
      </c>
      <c r="E696" s="7">
        <v>2.65730337078652E-2</v>
      </c>
      <c r="F696" s="7">
        <v>2.3421686746987998E-3</v>
      </c>
      <c r="G696" s="7">
        <v>4.2650602409638597E-2</v>
      </c>
      <c r="H696" s="7">
        <v>8.3199141170155698E-4</v>
      </c>
      <c r="I696" s="7">
        <v>2.0719269994632299E-2</v>
      </c>
    </row>
    <row r="697" spans="1:9" x14ac:dyDescent="0.2">
      <c r="A697" s="7" t="s">
        <v>3013</v>
      </c>
      <c r="B697" s="7" t="s">
        <v>3014</v>
      </c>
      <c r="C697" s="7" t="s">
        <v>3015</v>
      </c>
      <c r="D697" s="7">
        <v>2.97752808988764E-3</v>
      </c>
      <c r="E697" s="7">
        <v>5.3539325842696599E-2</v>
      </c>
      <c r="F697" s="7">
        <v>7.1807228915662701E-3</v>
      </c>
      <c r="G697" s="7">
        <v>0.10506024096385499</v>
      </c>
      <c r="H697" s="7">
        <v>2.2812667740204E-3</v>
      </c>
      <c r="I697" s="7">
        <v>4.8577563070316701E-2</v>
      </c>
    </row>
    <row r="698" spans="1:9" x14ac:dyDescent="0.2">
      <c r="A698" s="7" t="s">
        <v>3010</v>
      </c>
      <c r="B698" s="7" t="s">
        <v>3011</v>
      </c>
      <c r="C698" s="7" t="s">
        <v>3012</v>
      </c>
      <c r="D698" s="7">
        <v>4.8258426966292104E-3</v>
      </c>
      <c r="E698" s="7">
        <v>6.7977528089887607E-2</v>
      </c>
      <c r="F698" s="7">
        <v>5.0120481927710802E-3</v>
      </c>
      <c r="G698" s="7">
        <v>8.8674698795180695E-2</v>
      </c>
      <c r="H698" s="7">
        <v>3.33870101986044E-3</v>
      </c>
      <c r="I698" s="7">
        <v>5.8507783145464301E-2</v>
      </c>
    </row>
    <row r="699" spans="1:9" x14ac:dyDescent="0.2">
      <c r="A699" s="7" t="s">
        <v>3007</v>
      </c>
      <c r="B699" s="7" t="s">
        <v>3008</v>
      </c>
      <c r="C699" s="7" t="s">
        <v>3009</v>
      </c>
      <c r="D699" s="7">
        <v>6.57303370786517E-3</v>
      </c>
      <c r="E699" s="7">
        <v>7.9213483146067395E-2</v>
      </c>
      <c r="F699" s="7">
        <v>8.7469879518072297E-3</v>
      </c>
      <c r="G699" s="7">
        <v>0.11662650602409599</v>
      </c>
      <c r="H699" s="7">
        <v>6.0118089103596301E-3</v>
      </c>
      <c r="I699" s="7">
        <v>7.8368223295759501E-2</v>
      </c>
    </row>
    <row r="700" spans="1:9" x14ac:dyDescent="0.2">
      <c r="A700" s="7" t="s">
        <v>3004</v>
      </c>
      <c r="B700" s="7" t="s">
        <v>3005</v>
      </c>
      <c r="C700" s="7" t="s">
        <v>3006</v>
      </c>
      <c r="D700" s="7">
        <v>1.2247191011235999E-3</v>
      </c>
      <c r="E700" s="7">
        <v>2.40449438202247E-2</v>
      </c>
      <c r="F700" s="7">
        <v>3.5903614457831298E-3</v>
      </c>
      <c r="G700" s="7">
        <v>5.3012048192771097E-2</v>
      </c>
      <c r="H700" s="7">
        <v>1.4546430488459499E-3</v>
      </c>
      <c r="I700" s="7">
        <v>2.7428878153515801E-2</v>
      </c>
    </row>
    <row r="701" spans="1:9" x14ac:dyDescent="0.2">
      <c r="A701" s="7" t="s">
        <v>3001</v>
      </c>
      <c r="B701" s="7" t="s">
        <v>3002</v>
      </c>
      <c r="C701" s="7" t="s">
        <v>3003</v>
      </c>
      <c r="D701" s="7">
        <v>2.24719101123596E-3</v>
      </c>
      <c r="E701" s="7">
        <v>3.30898876404494E-2</v>
      </c>
      <c r="F701" s="7">
        <v>1.7518072289156601E-3</v>
      </c>
      <c r="G701" s="7">
        <v>3.6867469879518097E-2</v>
      </c>
      <c r="H701" s="7">
        <v>1.23993558776167E-3</v>
      </c>
      <c r="I701" s="7">
        <v>2.5281803542673099E-2</v>
      </c>
    </row>
    <row r="702" spans="1:9" x14ac:dyDescent="0.2">
      <c r="A702" s="7" t="s">
        <v>2998</v>
      </c>
      <c r="B702" s="7" t="s">
        <v>2999</v>
      </c>
      <c r="C702" s="7" t="s">
        <v>3000</v>
      </c>
      <c r="D702" s="7">
        <v>1.30898876404494E-3</v>
      </c>
      <c r="E702" s="7">
        <v>2.76966292134831E-2</v>
      </c>
      <c r="F702" s="7">
        <v>1.74698795180723E-3</v>
      </c>
      <c r="G702" s="7">
        <v>4.0240963855421703E-2</v>
      </c>
      <c r="H702" s="7">
        <v>1.64787976382179E-3</v>
      </c>
      <c r="I702" s="7">
        <v>3.1937734836285599E-2</v>
      </c>
    </row>
    <row r="703" spans="1:9" x14ac:dyDescent="0.2">
      <c r="A703" s="7" t="s">
        <v>2995</v>
      </c>
      <c r="B703" s="7" t="s">
        <v>2996</v>
      </c>
      <c r="C703" s="7" t="s">
        <v>2997</v>
      </c>
      <c r="D703" s="7">
        <v>1.0056179775280899E-5</v>
      </c>
      <c r="E703" s="7">
        <v>3.1741573033707899E-4</v>
      </c>
      <c r="F703" s="7">
        <v>1.80481927710843E-5</v>
      </c>
      <c r="G703" s="7">
        <v>5.2048192771084298E-4</v>
      </c>
      <c r="H703" s="7">
        <v>2.7697262479871199E-6</v>
      </c>
      <c r="I703" s="7">
        <v>1.5727321524423E-4</v>
      </c>
    </row>
    <row r="704" spans="1:9" x14ac:dyDescent="0.2">
      <c r="A704" s="7" t="s">
        <v>2992</v>
      </c>
      <c r="B704" s="7" t="s">
        <v>2993</v>
      </c>
      <c r="C704" s="7" t="s">
        <v>2994</v>
      </c>
      <c r="D704" s="7">
        <v>8.0898876404494403E-4</v>
      </c>
      <c r="E704" s="7">
        <v>1.47191011235955E-2</v>
      </c>
      <c r="F704" s="7">
        <v>1.8554216867469899E-3</v>
      </c>
      <c r="G704" s="7">
        <v>2.89156626506024E-2</v>
      </c>
      <c r="H704" s="7">
        <v>1.3097155126140601E-3</v>
      </c>
      <c r="I704" s="7">
        <v>1.9323671497584499E-2</v>
      </c>
    </row>
    <row r="705" spans="1:9" x14ac:dyDescent="0.2">
      <c r="A705" s="7" t="s">
        <v>2989</v>
      </c>
      <c r="B705" s="7" t="s">
        <v>2990</v>
      </c>
      <c r="C705" s="7" t="s">
        <v>2991</v>
      </c>
      <c r="D705" s="7">
        <v>2.34831460674157E-3</v>
      </c>
      <c r="E705" s="7">
        <v>2.6292134831460701E-2</v>
      </c>
      <c r="F705" s="7">
        <v>4.0722891566265101E-3</v>
      </c>
      <c r="G705" s="7">
        <v>4.4096385542168701E-2</v>
      </c>
      <c r="H705" s="7">
        <v>2.1846484165324699E-3</v>
      </c>
      <c r="I705" s="7">
        <v>2.4906065485775598E-2</v>
      </c>
    </row>
    <row r="706" spans="1:9" x14ac:dyDescent="0.2">
      <c r="A706" s="7" t="s">
        <v>2986</v>
      </c>
      <c r="B706" s="7" t="s">
        <v>2987</v>
      </c>
      <c r="C706" s="7" t="s">
        <v>2988</v>
      </c>
      <c r="D706" s="7">
        <v>1.5168539325842701E-3</v>
      </c>
      <c r="E706" s="7">
        <v>5.8426966292134799E-2</v>
      </c>
      <c r="F706" s="7">
        <v>2.9156626506024099E-3</v>
      </c>
      <c r="G706" s="7">
        <v>9.1084337349397596E-2</v>
      </c>
      <c r="H706" s="7">
        <v>2.0021470746108402E-3</v>
      </c>
      <c r="I706" s="7">
        <v>6.38754696725711E-2</v>
      </c>
    </row>
    <row r="707" spans="1:9" x14ac:dyDescent="0.2">
      <c r="A707" s="7" t="s">
        <v>2983</v>
      </c>
      <c r="B707" s="7" t="s">
        <v>2984</v>
      </c>
      <c r="C707" s="7" t="s">
        <v>2985</v>
      </c>
      <c r="D707" s="7">
        <v>-2.6292134831460701E-3</v>
      </c>
      <c r="E707" s="7">
        <v>5.2022471910112403E-2</v>
      </c>
      <c r="F707" s="7">
        <v>-7.0120481927710805E-4</v>
      </c>
      <c r="G707" s="7">
        <v>9.1566265060241001E-2</v>
      </c>
      <c r="H707" s="7">
        <v>3.1132581857219499E-4</v>
      </c>
      <c r="I707" s="7">
        <v>5.7971014492753603E-2</v>
      </c>
    </row>
    <row r="708" spans="1:9" x14ac:dyDescent="0.2">
      <c r="A708" s="7" t="s">
        <v>2980</v>
      </c>
      <c r="B708" s="7" t="s">
        <v>2981</v>
      </c>
      <c r="C708" s="7" t="s">
        <v>2982</v>
      </c>
      <c r="D708" s="7">
        <v>1.7640449438202201E-5</v>
      </c>
      <c r="E708" s="7">
        <v>7.0786516853932595E-4</v>
      </c>
      <c r="F708" s="7">
        <v>7.3012048192771102E-5</v>
      </c>
      <c r="G708" s="7">
        <v>1.7975903614457799E-3</v>
      </c>
      <c r="H708" s="7">
        <v>5.2173913043478297E-5</v>
      </c>
      <c r="I708" s="7">
        <v>1.2506709608158899E-3</v>
      </c>
    </row>
    <row r="709" spans="1:9" x14ac:dyDescent="0.2">
      <c r="A709" s="7" t="s">
        <v>2977</v>
      </c>
      <c r="B709" s="7" t="s">
        <v>2978</v>
      </c>
      <c r="C709" s="7" t="s">
        <v>2979</v>
      </c>
      <c r="D709" s="7">
        <v>1.64044943820225E-5</v>
      </c>
      <c r="E709" s="7">
        <v>6.7415730337078595E-4</v>
      </c>
      <c r="F709" s="7">
        <v>5.9759036144578299E-5</v>
      </c>
      <c r="G709" s="7">
        <v>1.6915662650602401E-3</v>
      </c>
      <c r="H709" s="7">
        <v>3.7305421363392402E-5</v>
      </c>
      <c r="I709" s="7">
        <v>1.0735373054213599E-3</v>
      </c>
    </row>
    <row r="710" spans="1:9" x14ac:dyDescent="0.2">
      <c r="A710" s="7" t="s">
        <v>2974</v>
      </c>
      <c r="B710" s="7" t="s">
        <v>2975</v>
      </c>
      <c r="C710" s="7" t="s">
        <v>2976</v>
      </c>
      <c r="D710" s="7">
        <v>4.3314606741572999E-3</v>
      </c>
      <c r="E710" s="7">
        <v>5.8988764044943798E-2</v>
      </c>
      <c r="F710" s="7">
        <v>8.53012048192771E-3</v>
      </c>
      <c r="G710" s="7">
        <v>0.109638554216867</v>
      </c>
      <c r="H710" s="7">
        <v>3.6017176596886699E-3</v>
      </c>
      <c r="I710" s="7">
        <v>5.4750402576489499E-2</v>
      </c>
    </row>
    <row r="711" spans="1:9" x14ac:dyDescent="0.2">
      <c r="A711" s="7" t="s">
        <v>2971</v>
      </c>
      <c r="B711" s="7" t="s">
        <v>2972</v>
      </c>
      <c r="C711" s="7" t="s">
        <v>2973</v>
      </c>
      <c r="D711" s="7">
        <v>6.2921348314606699E-3</v>
      </c>
      <c r="E711" s="7">
        <v>7.3033707865168496E-2</v>
      </c>
      <c r="F711" s="7">
        <v>7.3734939759036097E-3</v>
      </c>
      <c r="G711" s="7">
        <v>9.8313253012048199E-2</v>
      </c>
      <c r="H711" s="7">
        <v>4.1706924315619998E-3</v>
      </c>
      <c r="I711" s="7">
        <v>6.2265163714439097E-2</v>
      </c>
    </row>
    <row r="712" spans="1:9" x14ac:dyDescent="0.2">
      <c r="A712" s="7" t="s">
        <v>2968</v>
      </c>
      <c r="B712" s="7" t="s">
        <v>2969</v>
      </c>
      <c r="C712" s="7" t="s">
        <v>2970</v>
      </c>
      <c r="D712" s="7">
        <v>4.0730337078651703E-3</v>
      </c>
      <c r="E712" s="7">
        <v>5.6741573033707901E-2</v>
      </c>
      <c r="F712" s="7">
        <v>5.2771084337349403E-3</v>
      </c>
      <c r="G712" s="7">
        <v>7.63855421686747E-2</v>
      </c>
      <c r="H712" s="7">
        <v>4.86312399355878E-3</v>
      </c>
      <c r="I712" s="7">
        <v>6.3338701019860402E-2</v>
      </c>
    </row>
    <row r="713" spans="1:9" x14ac:dyDescent="0.2">
      <c r="A713" s="7" t="s">
        <v>2965</v>
      </c>
      <c r="B713" s="7" t="s">
        <v>2966</v>
      </c>
      <c r="C713" s="7" t="s">
        <v>2967</v>
      </c>
      <c r="D713" s="7">
        <v>6.6292134831460701E-3</v>
      </c>
      <c r="E713" s="7">
        <v>6.4606741573033699E-2</v>
      </c>
      <c r="F713" s="7">
        <v>1.6457831325301198E-2</v>
      </c>
      <c r="G713" s="7">
        <v>0.13855421686746999</v>
      </c>
      <c r="H713" s="7">
        <v>8.1588835212023595E-3</v>
      </c>
      <c r="I713" s="7">
        <v>7.6221148684916806E-2</v>
      </c>
    </row>
    <row r="714" spans="1:9" x14ac:dyDescent="0.2">
      <c r="A714" s="7" t="s">
        <v>2962</v>
      </c>
      <c r="B714" s="7" t="s">
        <v>2963</v>
      </c>
      <c r="C714" s="7" t="s">
        <v>2964</v>
      </c>
      <c r="D714" s="7">
        <v>-5.78651685393258E-4</v>
      </c>
      <c r="E714" s="7">
        <v>6.2359550561797802E-2</v>
      </c>
      <c r="F714" s="7">
        <v>-3.3253012048192802E-3</v>
      </c>
      <c r="G714" s="7">
        <v>0.11566265060241</v>
      </c>
      <c r="H714" s="7">
        <v>-3.7734836285560901E-4</v>
      </c>
      <c r="I714" s="7">
        <v>5.5823939881910901E-2</v>
      </c>
    </row>
    <row r="715" spans="1:9" x14ac:dyDescent="0.2">
      <c r="A715" s="7" t="s">
        <v>2959</v>
      </c>
      <c r="B715" s="7" t="s">
        <v>2960</v>
      </c>
      <c r="C715" s="7" t="s">
        <v>2961</v>
      </c>
      <c r="D715" s="7">
        <v>-2.2977528089887598E-3</v>
      </c>
      <c r="E715" s="7">
        <v>7.5842696629213502E-2</v>
      </c>
      <c r="F715" s="7">
        <v>-1.34457831325301E-3</v>
      </c>
      <c r="G715" s="7">
        <v>0.1</v>
      </c>
      <c r="H715" s="7">
        <v>-7.9978529253891596E-4</v>
      </c>
      <c r="I715" s="7">
        <v>6.6559312936124507E-2</v>
      </c>
    </row>
    <row r="716" spans="1:9" x14ac:dyDescent="0.2">
      <c r="A716" s="7" t="s">
        <v>2956</v>
      </c>
      <c r="B716" s="7" t="s">
        <v>2957</v>
      </c>
      <c r="C716" s="7" t="s">
        <v>2958</v>
      </c>
      <c r="D716" s="7">
        <v>-2.3988764044943801E-3</v>
      </c>
      <c r="E716" s="7">
        <v>3.2247191011236E-2</v>
      </c>
      <c r="F716" s="7">
        <v>-3.8795180722891601E-3</v>
      </c>
      <c r="G716" s="7">
        <v>4.7710843373494002E-2</v>
      </c>
      <c r="H716" s="7">
        <v>-1.90016103059581E-3</v>
      </c>
      <c r="I716" s="7">
        <v>2.7321524422973701E-2</v>
      </c>
    </row>
    <row r="717" spans="1:9" x14ac:dyDescent="0.2">
      <c r="A717" s="7" t="s">
        <v>2953</v>
      </c>
      <c r="B717" s="7" t="s">
        <v>2954</v>
      </c>
      <c r="C717" s="7" t="s">
        <v>2955</v>
      </c>
      <c r="D717" s="7">
        <v>-2.5280898876404501E-3</v>
      </c>
      <c r="E717" s="7">
        <v>3.3314606741573001E-2</v>
      </c>
      <c r="F717" s="7">
        <v>-3.6867469879518101E-3</v>
      </c>
      <c r="G717" s="7">
        <v>4.6024096385542203E-2</v>
      </c>
      <c r="H717" s="7">
        <v>-2.5389157273215199E-3</v>
      </c>
      <c r="I717" s="7">
        <v>3.1669350509930201E-2</v>
      </c>
    </row>
    <row r="718" spans="1:9" x14ac:dyDescent="0.2">
      <c r="A718" s="7" t="s">
        <v>2950</v>
      </c>
      <c r="B718" s="7" t="s">
        <v>2951</v>
      </c>
      <c r="C718" s="7" t="s">
        <v>2952</v>
      </c>
      <c r="D718" s="7">
        <v>8.9887640449438195E-5</v>
      </c>
      <c r="E718" s="7">
        <v>1.3820224719101101E-3</v>
      </c>
      <c r="F718" s="7">
        <v>1.5421686746987999E-4</v>
      </c>
      <c r="G718" s="7">
        <v>2.43373493975904E-3</v>
      </c>
      <c r="H718" s="7">
        <v>1.11647879763822E-4</v>
      </c>
      <c r="I718" s="7">
        <v>1.6586151368760101E-3</v>
      </c>
    </row>
    <row r="719" spans="1:9" x14ac:dyDescent="0.2">
      <c r="A719" s="7" t="s">
        <v>2947</v>
      </c>
      <c r="B719" s="7" t="s">
        <v>2948</v>
      </c>
      <c r="C719" s="7" t="s">
        <v>2949</v>
      </c>
      <c r="D719" s="7">
        <v>8.9325842696629196E-5</v>
      </c>
      <c r="E719" s="7">
        <v>1.47752808988764E-3</v>
      </c>
      <c r="F719" s="7">
        <v>1.4313253012048199E-4</v>
      </c>
      <c r="G719" s="7">
        <v>2.43373493975904E-3</v>
      </c>
      <c r="H719" s="7">
        <v>7.8904991948470197E-5</v>
      </c>
      <c r="I719" s="7">
        <v>1.36876006441224E-3</v>
      </c>
    </row>
    <row r="720" spans="1:9" x14ac:dyDescent="0.2">
      <c r="A720" s="7" t="s">
        <v>2944</v>
      </c>
      <c r="B720" s="7" t="s">
        <v>2945</v>
      </c>
      <c r="C720" s="7" t="s">
        <v>2946</v>
      </c>
      <c r="D720" s="7">
        <v>2.3988764044943801E-3</v>
      </c>
      <c r="E720" s="7">
        <v>2.7584269662921299E-2</v>
      </c>
      <c r="F720" s="7">
        <v>5.18072289156627E-3</v>
      </c>
      <c r="G720" s="7">
        <v>5.1566265060241E-2</v>
      </c>
      <c r="H720" s="7">
        <v>2.2920021470746099E-3</v>
      </c>
      <c r="I720" s="7">
        <v>2.7589908749329001E-2</v>
      </c>
    </row>
    <row r="721" spans="1:9" x14ac:dyDescent="0.2">
      <c r="A721" s="7" t="s">
        <v>2941</v>
      </c>
      <c r="B721" s="7" t="s">
        <v>2942</v>
      </c>
      <c r="C721" s="7" t="s">
        <v>2943</v>
      </c>
      <c r="D721" s="7">
        <v>-2.2022471910112399E-3</v>
      </c>
      <c r="E721" s="7">
        <v>6.7415730337078594E-2</v>
      </c>
      <c r="F721" s="7">
        <v>1.1927710843373501E-3</v>
      </c>
      <c r="G721" s="7">
        <v>0.10626506024096399</v>
      </c>
      <c r="H721" s="7">
        <v>1.4331723027375201E-3</v>
      </c>
      <c r="I721" s="7">
        <v>6.8706387546967299E-2</v>
      </c>
    </row>
    <row r="722" spans="1:9" x14ac:dyDescent="0.2">
      <c r="A722" s="7" t="s">
        <v>2938</v>
      </c>
      <c r="B722" s="7" t="s">
        <v>2939</v>
      </c>
      <c r="C722" s="7" t="s">
        <v>2940</v>
      </c>
      <c r="D722" s="7">
        <v>3.2640449438202201E-3</v>
      </c>
      <c r="E722" s="7">
        <v>6.1235955056179799E-2</v>
      </c>
      <c r="F722" s="7">
        <v>3.5421686746988002E-4</v>
      </c>
      <c r="G722" s="7">
        <v>0.12530120481927701</v>
      </c>
      <c r="H722" s="7">
        <v>2.5979602791196999E-3</v>
      </c>
      <c r="I722" s="7">
        <v>8.3199141170155699E-2</v>
      </c>
    </row>
    <row r="723" spans="1:9" x14ac:dyDescent="0.2">
      <c r="A723" s="7" t="s">
        <v>2935</v>
      </c>
      <c r="B723" s="7" t="s">
        <v>2936</v>
      </c>
      <c r="C723" s="7" t="s">
        <v>2937</v>
      </c>
      <c r="D723" s="7">
        <v>2.62359550561798E-3</v>
      </c>
      <c r="E723" s="7">
        <v>4.8202247191011197E-2</v>
      </c>
      <c r="F723" s="7">
        <v>4.2409638554216899E-4</v>
      </c>
      <c r="G723" s="7">
        <v>5.3253012048192799E-2</v>
      </c>
      <c r="H723" s="7">
        <v>-1.20236178207193E-4</v>
      </c>
      <c r="I723" s="7">
        <v>3.2206119162640899E-2</v>
      </c>
    </row>
    <row r="724" spans="1:9" x14ac:dyDescent="0.2">
      <c r="A724" s="7" t="s">
        <v>2932</v>
      </c>
      <c r="B724" s="7" t="s">
        <v>2933</v>
      </c>
      <c r="C724" s="7" t="s">
        <v>2934</v>
      </c>
      <c r="D724" s="7">
        <v>-5.5224719101123598E-4</v>
      </c>
      <c r="E724" s="7">
        <v>3.9438202247191002E-2</v>
      </c>
      <c r="F724" s="7">
        <v>3.3975903614457798E-3</v>
      </c>
      <c r="G724" s="7">
        <v>8.3614457831325303E-2</v>
      </c>
      <c r="H724" s="7">
        <v>1.8357487922705301E-3</v>
      </c>
      <c r="I724" s="7">
        <v>5.6360708534621599E-2</v>
      </c>
    </row>
    <row r="725" spans="1:9" x14ac:dyDescent="0.2">
      <c r="A725" s="7" t="s">
        <v>2929</v>
      </c>
      <c r="B725" s="7" t="s">
        <v>2930</v>
      </c>
      <c r="C725" s="7" t="s">
        <v>2931</v>
      </c>
      <c r="D725" s="7">
        <v>1.5337078651685399E-3</v>
      </c>
      <c r="E725" s="7">
        <v>2.97191011235955E-2</v>
      </c>
      <c r="F725" s="7">
        <v>7.6385542168674696E-4</v>
      </c>
      <c r="G725" s="7">
        <v>2.6746987951807199E-2</v>
      </c>
      <c r="H725" s="7">
        <v>1.39559849704777E-3</v>
      </c>
      <c r="I725" s="7">
        <v>2.96296296296296E-2</v>
      </c>
    </row>
    <row r="726" spans="1:9" x14ac:dyDescent="0.2">
      <c r="A726" s="7" t="s">
        <v>2926</v>
      </c>
      <c r="B726" s="7" t="s">
        <v>2927</v>
      </c>
      <c r="C726" s="7" t="s">
        <v>2928</v>
      </c>
      <c r="D726" s="7">
        <v>6.0112359550561797E-6</v>
      </c>
      <c r="E726" s="7">
        <v>2.4606741573033702E-4</v>
      </c>
      <c r="F726" s="7">
        <v>2.3903614457831301E-5</v>
      </c>
      <c r="G726" s="7">
        <v>5.9759036144578297E-4</v>
      </c>
      <c r="H726" s="7">
        <v>5.10466988727858E-6</v>
      </c>
      <c r="I726" s="7">
        <v>2.2114868491680101E-4</v>
      </c>
    </row>
    <row r="727" spans="1:9" x14ac:dyDescent="0.2">
      <c r="A727" s="7" t="s">
        <v>2923</v>
      </c>
      <c r="B727" s="7" t="s">
        <v>2924</v>
      </c>
      <c r="C727" s="7" t="s">
        <v>2925</v>
      </c>
      <c r="D727" s="7">
        <v>1.9101123595505599E-3</v>
      </c>
      <c r="E727" s="7">
        <v>2.82022471910112E-2</v>
      </c>
      <c r="F727" s="7">
        <v>2.5301204819277098E-3</v>
      </c>
      <c r="G727" s="7">
        <v>4.8433734939758999E-2</v>
      </c>
      <c r="H727" s="7">
        <v>1.5780998389693999E-3</v>
      </c>
      <c r="I727" s="7">
        <v>3.0756843800322099E-2</v>
      </c>
    </row>
    <row r="728" spans="1:9" x14ac:dyDescent="0.2">
      <c r="A728" s="7" t="s">
        <v>2920</v>
      </c>
      <c r="B728" s="7" t="s">
        <v>2921</v>
      </c>
      <c r="C728" s="7" t="s">
        <v>2922</v>
      </c>
      <c r="D728" s="7">
        <v>1.20224719101124E-5</v>
      </c>
      <c r="E728" s="7">
        <v>3.47752808988764E-4</v>
      </c>
      <c r="F728" s="7">
        <v>1.5277108433734901E-5</v>
      </c>
      <c r="G728" s="7">
        <v>4.8192771084337401E-4</v>
      </c>
      <c r="H728" s="7">
        <v>9.6618357487922706E-6</v>
      </c>
      <c r="I728" s="7">
        <v>3.1186258722490601E-4</v>
      </c>
    </row>
    <row r="729" spans="1:9" x14ac:dyDescent="0.2">
      <c r="A729" s="7" t="s">
        <v>2917</v>
      </c>
      <c r="B729" s="7" t="s">
        <v>2918</v>
      </c>
      <c r="C729" s="7" t="s">
        <v>2919</v>
      </c>
      <c r="D729" s="7">
        <v>1.54494382022472E-3</v>
      </c>
      <c r="E729" s="7">
        <v>3.0112359550561799E-2</v>
      </c>
      <c r="F729" s="7">
        <v>2.55421686746988E-3</v>
      </c>
      <c r="G729" s="7">
        <v>4.8433734939758999E-2</v>
      </c>
      <c r="H729" s="7">
        <v>1.14331723027375E-3</v>
      </c>
      <c r="I729" s="7">
        <v>2.68384326355341E-2</v>
      </c>
    </row>
    <row r="730" spans="1:9" x14ac:dyDescent="0.2">
      <c r="A730" s="7" t="s">
        <v>2914</v>
      </c>
      <c r="B730" s="7" t="s">
        <v>2915</v>
      </c>
      <c r="C730" s="7" t="s">
        <v>2916</v>
      </c>
      <c r="D730" s="7">
        <v>4.0168539325842704E-6</v>
      </c>
      <c r="E730" s="7">
        <v>2.00561797752809E-4</v>
      </c>
      <c r="F730" s="7">
        <v>5.9759036144578299E-5</v>
      </c>
      <c r="G730" s="7">
        <v>9.4457831325301203E-4</v>
      </c>
      <c r="H730" s="7">
        <v>4.8201825013419201E-6</v>
      </c>
      <c r="I730" s="7">
        <v>2.16854535695115E-4</v>
      </c>
    </row>
    <row r="731" spans="1:9" x14ac:dyDescent="0.2">
      <c r="A731" s="7" t="s">
        <v>2911</v>
      </c>
      <c r="B731" s="7" t="s">
        <v>2912</v>
      </c>
      <c r="C731" s="7" t="s">
        <v>2913</v>
      </c>
      <c r="D731" s="7">
        <v>1.6629213483146099E-3</v>
      </c>
      <c r="E731" s="7">
        <v>3.12359550561798E-2</v>
      </c>
      <c r="F731" s="7">
        <v>2.98795180722892E-3</v>
      </c>
      <c r="G731" s="7">
        <v>4.2168674698795199E-2</v>
      </c>
      <c r="H731" s="7">
        <v>3.1723027375201301E-3</v>
      </c>
      <c r="I731" s="7">
        <v>3.4621578099838998E-2</v>
      </c>
    </row>
    <row r="732" spans="1:9" x14ac:dyDescent="0.2">
      <c r="A732" s="7" t="s">
        <v>2908</v>
      </c>
      <c r="B732" s="7" t="s">
        <v>2909</v>
      </c>
      <c r="C732" s="7" t="s">
        <v>2910</v>
      </c>
      <c r="D732" s="7">
        <v>1.0056179775280899E-5</v>
      </c>
      <c r="E732" s="7">
        <v>3.1741573033707899E-4</v>
      </c>
      <c r="F732" s="7">
        <v>1.47710843373494E-5</v>
      </c>
      <c r="G732" s="7">
        <v>4.6746987951807201E-4</v>
      </c>
      <c r="H732" s="7">
        <v>4.2726784755770299E-6</v>
      </c>
      <c r="I732" s="7">
        <v>2.1363392377885099E-4</v>
      </c>
    </row>
    <row r="733" spans="1:9" x14ac:dyDescent="0.2">
      <c r="A733" s="7" t="s">
        <v>2905</v>
      </c>
      <c r="B733" s="7" t="s">
        <v>2906</v>
      </c>
      <c r="C733" s="7" t="s">
        <v>2907</v>
      </c>
      <c r="D733" s="7">
        <v>6.1235955056179801E-4</v>
      </c>
      <c r="E733" s="7">
        <v>1.8651685393258399E-2</v>
      </c>
      <c r="F733" s="7">
        <v>1.71566265060241E-3</v>
      </c>
      <c r="G733" s="7">
        <v>4.0240963855421703E-2</v>
      </c>
      <c r="H733" s="7">
        <v>7.6757917337627504E-4</v>
      </c>
      <c r="I733" s="7">
        <v>2.1900161030595802E-2</v>
      </c>
    </row>
    <row r="734" spans="1:9" x14ac:dyDescent="0.2">
      <c r="A734" s="7" t="s">
        <v>2902</v>
      </c>
      <c r="B734" s="7" t="s">
        <v>2903</v>
      </c>
      <c r="C734" s="7" t="s">
        <v>2904</v>
      </c>
      <c r="D734" s="7">
        <v>6.0112359550561797E-6</v>
      </c>
      <c r="E734" s="7">
        <v>2.4606741573033702E-4</v>
      </c>
      <c r="F734" s="7">
        <v>8.9156626506024097E-6</v>
      </c>
      <c r="G734" s="7">
        <v>3.63855421686747E-4</v>
      </c>
      <c r="H734" s="7">
        <v>2.7911969940955402E-6</v>
      </c>
      <c r="I734" s="7">
        <v>1.5780998389693999E-4</v>
      </c>
    </row>
    <row r="735" spans="1:9" x14ac:dyDescent="0.2">
      <c r="A735" s="7" t="s">
        <v>2899</v>
      </c>
      <c r="B735" s="7" t="s">
        <v>2900</v>
      </c>
      <c r="C735" s="7" t="s">
        <v>2901</v>
      </c>
      <c r="D735" s="7">
        <v>-1.5393258426966299E-3</v>
      </c>
      <c r="E735" s="7">
        <v>2.97191011235955E-2</v>
      </c>
      <c r="F735" s="7">
        <v>-7.8795180722891604E-4</v>
      </c>
      <c r="G735" s="7">
        <v>2.6746987951807199E-2</v>
      </c>
      <c r="H735" s="7">
        <v>-1.4009661835748799E-3</v>
      </c>
      <c r="I735" s="7">
        <v>2.96296296296296E-2</v>
      </c>
    </row>
    <row r="736" spans="1:9" x14ac:dyDescent="0.2">
      <c r="A736" s="7" t="s">
        <v>2896</v>
      </c>
      <c r="B736" s="7" t="s">
        <v>2897</v>
      </c>
      <c r="C736" s="7" t="s">
        <v>2898</v>
      </c>
      <c r="D736" s="7">
        <v>-1.92134831460674E-3</v>
      </c>
      <c r="E736" s="7">
        <v>2.82022471910112E-2</v>
      </c>
      <c r="F736" s="7">
        <v>-2.55421686746988E-3</v>
      </c>
      <c r="G736" s="7">
        <v>4.8433734939758999E-2</v>
      </c>
      <c r="H736" s="7">
        <v>-1.58883521202362E-3</v>
      </c>
      <c r="I736" s="7">
        <v>3.0756843800322099E-2</v>
      </c>
    </row>
    <row r="737" spans="1:9" x14ac:dyDescent="0.2">
      <c r="A737" s="7" t="s">
        <v>2893</v>
      </c>
      <c r="B737" s="7" t="s">
        <v>2894</v>
      </c>
      <c r="C737" s="7" t="s">
        <v>2895</v>
      </c>
      <c r="D737" s="7">
        <v>-1.55056179775281E-3</v>
      </c>
      <c r="E737" s="7">
        <v>3.0112359550561799E-2</v>
      </c>
      <c r="F737" s="7">
        <v>-2.6265060240963901E-3</v>
      </c>
      <c r="G737" s="7">
        <v>4.8433734939758999E-2</v>
      </c>
      <c r="H737" s="7">
        <v>-1.1486849168008599E-3</v>
      </c>
      <c r="I737" s="7">
        <v>2.68384326355341E-2</v>
      </c>
    </row>
    <row r="738" spans="1:9" x14ac:dyDescent="0.2">
      <c r="A738" s="7" t="s">
        <v>2890</v>
      </c>
      <c r="B738" s="7" t="s">
        <v>2891</v>
      </c>
      <c r="C738" s="7" t="s">
        <v>2892</v>
      </c>
      <c r="D738" s="7">
        <v>-1.67415730337079E-3</v>
      </c>
      <c r="E738" s="7">
        <v>3.12359550561798E-2</v>
      </c>
      <c r="F738" s="7">
        <v>-3.0120481927710802E-3</v>
      </c>
      <c r="G738" s="7">
        <v>4.2168674698795199E-2</v>
      </c>
      <c r="H738" s="7">
        <v>-3.1776704240472401E-3</v>
      </c>
      <c r="I738" s="7">
        <v>3.4621578099838998E-2</v>
      </c>
    </row>
    <row r="739" spans="1:9" x14ac:dyDescent="0.2">
      <c r="A739" s="7" t="s">
        <v>2887</v>
      </c>
      <c r="B739" s="7" t="s">
        <v>2888</v>
      </c>
      <c r="C739" s="7" t="s">
        <v>2889</v>
      </c>
      <c r="D739" s="7">
        <v>-8.4269662921348295E-4</v>
      </c>
      <c r="E739" s="7">
        <v>3.6123595505618E-2</v>
      </c>
      <c r="F739" s="7">
        <v>2.6024096385542198E-4</v>
      </c>
      <c r="G739" s="7">
        <v>5.8554216867469901E-2</v>
      </c>
      <c r="H739" s="7">
        <v>-2.2705314009661799E-4</v>
      </c>
      <c r="I739" s="7">
        <v>3.3494363929146502E-2</v>
      </c>
    </row>
    <row r="740" spans="1:9" x14ac:dyDescent="0.2">
      <c r="A740" s="7" t="s">
        <v>2884</v>
      </c>
      <c r="B740" s="7" t="s">
        <v>2885</v>
      </c>
      <c r="C740" s="7" t="s">
        <v>2886</v>
      </c>
      <c r="D740" s="7">
        <v>1.17415730337079E-3</v>
      </c>
      <c r="E740" s="7">
        <v>2.61797752808989E-2</v>
      </c>
      <c r="F740" s="7">
        <v>3.0361445783132499E-3</v>
      </c>
      <c r="G740" s="7">
        <v>5.2771084337349401E-2</v>
      </c>
      <c r="H740" s="7">
        <v>7.4610842726784805E-4</v>
      </c>
      <c r="I740" s="7">
        <v>2.1578099838969401E-2</v>
      </c>
    </row>
    <row r="741" spans="1:9" x14ac:dyDescent="0.2">
      <c r="A741" s="7" t="s">
        <v>2881</v>
      </c>
      <c r="B741" s="7" t="s">
        <v>2882</v>
      </c>
      <c r="C741" s="7" t="s">
        <v>2883</v>
      </c>
      <c r="D741" s="7">
        <v>1.4101123595505599E-3</v>
      </c>
      <c r="E741" s="7">
        <v>2.87078651685393E-2</v>
      </c>
      <c r="F741" s="7">
        <v>2.8192771084337401E-3</v>
      </c>
      <c r="G741" s="7">
        <v>5.1566265060241E-2</v>
      </c>
      <c r="H741" s="7">
        <v>8.7493290391841096E-4</v>
      </c>
      <c r="I741" s="7">
        <v>2.3295759527643602E-2</v>
      </c>
    </row>
    <row r="742" spans="1:9" x14ac:dyDescent="0.2">
      <c r="A742" s="7" t="s">
        <v>2878</v>
      </c>
      <c r="B742" s="7" t="s">
        <v>2879</v>
      </c>
      <c r="C742" s="7" t="s">
        <v>2880</v>
      </c>
      <c r="D742" s="7">
        <v>-2.4494382022471899E-3</v>
      </c>
      <c r="E742" s="7">
        <v>6.4044943820224701E-2</v>
      </c>
      <c r="F742" s="7">
        <v>-7.9518072289156607E-3</v>
      </c>
      <c r="G742" s="7">
        <v>8.5542168674698799E-2</v>
      </c>
      <c r="H742" s="7">
        <v>-5.4750402576489504E-3</v>
      </c>
      <c r="I742" s="7">
        <v>5.5823939881910901E-2</v>
      </c>
    </row>
    <row r="743" spans="1:9" x14ac:dyDescent="0.2">
      <c r="A743" s="7" t="s">
        <v>2875</v>
      </c>
      <c r="B743" s="7" t="s">
        <v>2876</v>
      </c>
      <c r="C743" s="7" t="s">
        <v>2877</v>
      </c>
      <c r="D743" s="7">
        <v>8.2022471910112396E-4</v>
      </c>
      <c r="E743" s="7">
        <v>2.19101123595506E-2</v>
      </c>
      <c r="F743" s="7">
        <v>1.6987951807228899E-3</v>
      </c>
      <c r="G743" s="7">
        <v>0.04</v>
      </c>
      <c r="H743" s="7">
        <v>1.8679549114331701E-3</v>
      </c>
      <c r="I743" s="7">
        <v>3.40311325818572E-2</v>
      </c>
    </row>
    <row r="744" spans="1:9" x14ac:dyDescent="0.2">
      <c r="A744" s="7" t="s">
        <v>2872</v>
      </c>
      <c r="B744" s="7" t="s">
        <v>2873</v>
      </c>
      <c r="C744" s="7" t="s">
        <v>2874</v>
      </c>
      <c r="D744" s="7">
        <v>1.9662921348314599E-3</v>
      </c>
      <c r="E744" s="7">
        <v>3.3707865168539297E-2</v>
      </c>
      <c r="F744" s="7">
        <v>9.4216867469879505E-4</v>
      </c>
      <c r="G744" s="7">
        <v>2.98795180722892E-2</v>
      </c>
      <c r="H744" s="7">
        <v>1.62104133118626E-3</v>
      </c>
      <c r="I744" s="7">
        <v>3.1723027375201301E-2</v>
      </c>
    </row>
    <row r="745" spans="1:9" x14ac:dyDescent="0.2">
      <c r="A745" s="7" t="s">
        <v>4856</v>
      </c>
      <c r="B745" s="7" t="s">
        <v>4857</v>
      </c>
      <c r="C745" s="7" t="s">
        <v>4858</v>
      </c>
      <c r="D745" s="7">
        <v>2.6797752808988799E-5</v>
      </c>
      <c r="E745" s="7">
        <v>3.3876404494382002E-7</v>
      </c>
      <c r="F745" s="7">
        <v>4.0722891566265098E-5</v>
      </c>
      <c r="G745" s="7">
        <v>5.2530120481927705E-7</v>
      </c>
      <c r="H745" s="7">
        <v>5.7434245840042902E-5</v>
      </c>
      <c r="I745" s="7">
        <v>7.3000536768652697E-7</v>
      </c>
    </row>
    <row r="746" spans="1:9" x14ac:dyDescent="0.2">
      <c r="A746" s="7" t="s">
        <v>4853</v>
      </c>
      <c r="B746" s="7" t="s">
        <v>4854</v>
      </c>
      <c r="C746" s="7" t="s">
        <v>4855</v>
      </c>
      <c r="D746" s="7">
        <v>1.2134831460674201E-5</v>
      </c>
      <c r="E746" s="7">
        <v>1.2752808988764E-5</v>
      </c>
      <c r="F746" s="7">
        <v>3.1325301204819301E-5</v>
      </c>
      <c r="G746" s="7">
        <v>1.6650602409638599E-5</v>
      </c>
      <c r="H746" s="7">
        <v>4.2941492216854502E-5</v>
      </c>
      <c r="I746" s="7">
        <v>2.4261943102522801E-5</v>
      </c>
    </row>
    <row r="747" spans="1:9" x14ac:dyDescent="0.2">
      <c r="A747" s="7" t="s">
        <v>4850</v>
      </c>
      <c r="B747" s="7" t="s">
        <v>4851</v>
      </c>
      <c r="C747" s="7" t="s">
        <v>4852</v>
      </c>
      <c r="D747" s="7">
        <v>1.4662921348314601E-5</v>
      </c>
      <c r="E747" s="7">
        <v>1.2752808988764E-5</v>
      </c>
      <c r="F747" s="7">
        <v>9.5180722891566292E-6</v>
      </c>
      <c r="G747" s="7">
        <v>1.6746987951807201E-5</v>
      </c>
      <c r="H747" s="7">
        <v>1.45464304884595E-5</v>
      </c>
      <c r="I747" s="7">
        <v>2.4422973698336001E-5</v>
      </c>
    </row>
    <row r="748" spans="1:9" x14ac:dyDescent="0.2">
      <c r="A748" s="7" t="s">
        <v>4847</v>
      </c>
      <c r="B748" s="7" t="s">
        <v>4848</v>
      </c>
      <c r="C748" s="7" t="s">
        <v>4849</v>
      </c>
      <c r="D748" s="7">
        <v>2.6797752808988799E-5</v>
      </c>
      <c r="E748" s="7">
        <v>3.3876404494382002E-7</v>
      </c>
      <c r="F748" s="7">
        <v>4.0722891566265098E-5</v>
      </c>
      <c r="G748" s="7">
        <v>5.2530120481927705E-7</v>
      </c>
      <c r="H748" s="7">
        <v>5.7434245840042902E-5</v>
      </c>
      <c r="I748" s="7">
        <v>7.3000536768652697E-7</v>
      </c>
    </row>
    <row r="749" spans="1:9" x14ac:dyDescent="0.2">
      <c r="A749" s="7" t="s">
        <v>2869</v>
      </c>
      <c r="B749" s="7" t="s">
        <v>2870</v>
      </c>
      <c r="C749" s="7" t="s">
        <v>2871</v>
      </c>
      <c r="D749" s="7">
        <v>-1.1629213483146099E-3</v>
      </c>
      <c r="E749" s="7">
        <v>4.4775280898876396E-3</v>
      </c>
      <c r="F749" s="7">
        <v>-2.0289156626505998E-3</v>
      </c>
      <c r="G749" s="7">
        <v>8.0481927710843396E-3</v>
      </c>
      <c r="H749" s="7">
        <v>-1.81964573268921E-3</v>
      </c>
      <c r="I749" s="7">
        <v>5.1905528717122902E-3</v>
      </c>
    </row>
    <row r="750" spans="1:9" x14ac:dyDescent="0.2">
      <c r="A750" s="7" t="s">
        <v>2866</v>
      </c>
      <c r="B750" s="7" t="s">
        <v>2867</v>
      </c>
      <c r="C750" s="7" t="s">
        <v>2868</v>
      </c>
      <c r="D750" s="7">
        <v>1.6685393258426998E-2</v>
      </c>
      <c r="E750" s="7">
        <v>0.102247191011236</v>
      </c>
      <c r="F750" s="7">
        <v>3.1084337349397601E-2</v>
      </c>
      <c r="G750" s="7">
        <v>0.17686746987951801</v>
      </c>
      <c r="H750" s="7">
        <v>1.7498658078368201E-2</v>
      </c>
      <c r="I750" s="7">
        <v>0.107890499194847</v>
      </c>
    </row>
    <row r="751" spans="1:9" x14ac:dyDescent="0.2">
      <c r="A751" s="7" t="s">
        <v>2863</v>
      </c>
      <c r="B751" s="7" t="s">
        <v>2864</v>
      </c>
      <c r="C751" s="7" t="s">
        <v>2865</v>
      </c>
      <c r="D751" s="7">
        <v>-1.62359550561798E-2</v>
      </c>
      <c r="E751" s="7">
        <v>0.12415730337078699</v>
      </c>
      <c r="F751" s="7">
        <v>-2.10120481927711E-2</v>
      </c>
      <c r="G751" s="7">
        <v>0.18024096385542199</v>
      </c>
      <c r="H751" s="7">
        <v>-1.0950080515297901E-2</v>
      </c>
      <c r="I751" s="7">
        <v>0.105743424584004</v>
      </c>
    </row>
    <row r="752" spans="1:9" x14ac:dyDescent="0.2">
      <c r="A752" s="7" t="s">
        <v>2860</v>
      </c>
      <c r="B752" s="7" t="s">
        <v>2861</v>
      </c>
      <c r="C752" s="7" t="s">
        <v>2862</v>
      </c>
      <c r="D752" s="7">
        <v>1.62359550561798E-2</v>
      </c>
      <c r="E752" s="7">
        <v>0.12415730337078699</v>
      </c>
      <c r="F752" s="7">
        <v>2.10120481927711E-2</v>
      </c>
      <c r="G752" s="7">
        <v>0.18024096385542199</v>
      </c>
      <c r="H752" s="7">
        <v>1.0950080515297901E-2</v>
      </c>
      <c r="I752" s="7">
        <v>0.105743424584004</v>
      </c>
    </row>
    <row r="753" spans="1:9" x14ac:dyDescent="0.2">
      <c r="A753" s="7" t="s">
        <v>2857</v>
      </c>
      <c r="B753" s="7" t="s">
        <v>2858</v>
      </c>
      <c r="C753" s="7" t="s">
        <v>2859</v>
      </c>
      <c r="D753" s="7">
        <v>-1.62359550561798E-2</v>
      </c>
      <c r="E753" s="7">
        <v>0.12415730337078699</v>
      </c>
      <c r="F753" s="7">
        <v>-2.10120481927711E-2</v>
      </c>
      <c r="G753" s="7">
        <v>0.18024096385542199</v>
      </c>
      <c r="H753" s="7">
        <v>-1.0950080515297901E-2</v>
      </c>
      <c r="I753" s="7">
        <v>0.105743424584004</v>
      </c>
    </row>
    <row r="754" spans="1:9" x14ac:dyDescent="0.2">
      <c r="A754" s="7" t="s">
        <v>2854</v>
      </c>
      <c r="B754" s="7" t="s">
        <v>2855</v>
      </c>
      <c r="C754" s="7" t="s">
        <v>2856</v>
      </c>
      <c r="D754" s="7">
        <v>-4.1966292134831502E-2</v>
      </c>
      <c r="E754" s="7">
        <v>0.197191011235955</v>
      </c>
      <c r="F754" s="7">
        <v>-5.8313253012048198E-2</v>
      </c>
      <c r="G754" s="7">
        <v>0.29638554216867502</v>
      </c>
      <c r="H754" s="7">
        <v>-3.3172302737520101E-2</v>
      </c>
      <c r="I754" s="7">
        <v>0.18196457326892099</v>
      </c>
    </row>
    <row r="755" spans="1:9" x14ac:dyDescent="0.2">
      <c r="A755" s="7" t="s">
        <v>2851</v>
      </c>
      <c r="B755" s="7" t="s">
        <v>2852</v>
      </c>
      <c r="C755" s="7" t="s">
        <v>2853</v>
      </c>
      <c r="D755" s="7">
        <v>4.1966292134831502E-2</v>
      </c>
      <c r="E755" s="7">
        <v>0.197191011235955</v>
      </c>
      <c r="F755" s="7">
        <v>5.8313253012048198E-2</v>
      </c>
      <c r="G755" s="7">
        <v>0.29638554216867502</v>
      </c>
      <c r="H755" s="7">
        <v>3.3172302737520101E-2</v>
      </c>
      <c r="I755" s="7">
        <v>0.18196457326892099</v>
      </c>
    </row>
    <row r="756" spans="1:9" x14ac:dyDescent="0.2">
      <c r="A756" s="7" t="s">
        <v>2848</v>
      </c>
      <c r="B756" s="7" t="s">
        <v>2849</v>
      </c>
      <c r="C756" s="7" t="s">
        <v>2850</v>
      </c>
      <c r="D756" s="7">
        <v>-1.93820224719101E-4</v>
      </c>
      <c r="E756" s="7">
        <v>2.2134831460674199E-3</v>
      </c>
      <c r="F756" s="7">
        <v>-6.1204819277108405E-4</v>
      </c>
      <c r="G756" s="7">
        <v>5.0843373493975903E-3</v>
      </c>
      <c r="H756" s="7">
        <v>-3.0166398282340299E-4</v>
      </c>
      <c r="I756" s="7">
        <v>2.8073000536768698E-3</v>
      </c>
    </row>
    <row r="757" spans="1:9" x14ac:dyDescent="0.2">
      <c r="A757" s="7" t="s">
        <v>2845</v>
      </c>
      <c r="B757" s="7" t="s">
        <v>2846</v>
      </c>
      <c r="C757" s="7" t="s">
        <v>2847</v>
      </c>
      <c r="D757" s="7">
        <v>-6.7415730337078594E-2</v>
      </c>
      <c r="E757" s="7">
        <v>0.24775280898876401</v>
      </c>
      <c r="F757" s="7">
        <v>-0.10048192771084299</v>
      </c>
      <c r="G757" s="7">
        <v>0.37831325301204799</v>
      </c>
      <c r="H757" s="7">
        <v>-6.0654857756307003E-2</v>
      </c>
      <c r="I757" s="7">
        <v>0.24261943102522801</v>
      </c>
    </row>
    <row r="758" spans="1:9" x14ac:dyDescent="0.2">
      <c r="A758" s="7" t="s">
        <v>2842</v>
      </c>
      <c r="B758" s="7" t="s">
        <v>2843</v>
      </c>
      <c r="C758" s="7" t="s">
        <v>2844</v>
      </c>
      <c r="D758" s="7">
        <v>6.7415730337078594E-2</v>
      </c>
      <c r="E758" s="7">
        <v>0.24775280898876401</v>
      </c>
      <c r="F758" s="7">
        <v>0.10048192771084299</v>
      </c>
      <c r="G758" s="7">
        <v>0.37831325301204799</v>
      </c>
      <c r="H758" s="7">
        <v>6.0654857756307003E-2</v>
      </c>
      <c r="I758" s="7">
        <v>0.24261943102522801</v>
      </c>
    </row>
    <row r="759" spans="1:9" x14ac:dyDescent="0.2">
      <c r="A759" s="7" t="s">
        <v>2839</v>
      </c>
      <c r="B759" s="7" t="s">
        <v>2840</v>
      </c>
      <c r="C759" s="7" t="s">
        <v>2841</v>
      </c>
      <c r="D759" s="7">
        <v>-6.7415730337078594E-2</v>
      </c>
      <c r="E759" s="7">
        <v>0.24775280898876401</v>
      </c>
      <c r="F759" s="7">
        <v>-0.1</v>
      </c>
      <c r="G759" s="7">
        <v>0.37831325301204799</v>
      </c>
      <c r="H759" s="7">
        <v>-6.0118089103596402E-2</v>
      </c>
      <c r="I759" s="7">
        <v>0.24261943102522801</v>
      </c>
    </row>
    <row r="760" spans="1:9" x14ac:dyDescent="0.2">
      <c r="A760" s="7" t="s">
        <v>2836</v>
      </c>
      <c r="B760" s="7" t="s">
        <v>2837</v>
      </c>
      <c r="C760" s="7" t="s">
        <v>2838</v>
      </c>
      <c r="D760" s="7">
        <v>-5.16292134831461E-2</v>
      </c>
      <c r="E760" s="7">
        <v>0.19494382022471901</v>
      </c>
      <c r="F760" s="7">
        <v>-8.0722891566265095E-2</v>
      </c>
      <c r="G760" s="7">
        <v>0.318072289156627</v>
      </c>
      <c r="H760" s="7">
        <v>-6.0118089103596402E-2</v>
      </c>
      <c r="I760" s="7">
        <v>0.21524422973698301</v>
      </c>
    </row>
    <row r="761" spans="1:9" x14ac:dyDescent="0.2">
      <c r="A761" s="7" t="s">
        <v>2833</v>
      </c>
      <c r="B761" s="7" t="s">
        <v>2834</v>
      </c>
      <c r="C761" s="7" t="s">
        <v>2835</v>
      </c>
      <c r="D761" s="7">
        <v>5.16292134831461E-2</v>
      </c>
      <c r="E761" s="7">
        <v>0.19494382022471901</v>
      </c>
      <c r="F761" s="7">
        <v>8.0722891566265095E-2</v>
      </c>
      <c r="G761" s="7">
        <v>0.318072289156627</v>
      </c>
      <c r="H761" s="7">
        <v>6.0118089103596402E-2</v>
      </c>
      <c r="I761" s="7">
        <v>0.21524422973698301</v>
      </c>
    </row>
    <row r="762" spans="1:9" x14ac:dyDescent="0.2">
      <c r="A762" s="7" t="s">
        <v>2830</v>
      </c>
      <c r="B762" s="7" t="s">
        <v>2831</v>
      </c>
      <c r="C762" s="7" t="s">
        <v>2832</v>
      </c>
      <c r="D762" s="7">
        <v>1.2247191011235999E-3</v>
      </c>
      <c r="E762" s="7">
        <v>2.6404494382022501E-2</v>
      </c>
      <c r="F762" s="7">
        <v>1.25301204819277E-3</v>
      </c>
      <c r="G762" s="7">
        <v>3.2771084337349397E-2</v>
      </c>
      <c r="H762" s="7">
        <v>1.69082125603865E-3</v>
      </c>
      <c r="I762" s="7">
        <v>3.1991411701556602E-2</v>
      </c>
    </row>
    <row r="763" spans="1:9" x14ac:dyDescent="0.2">
      <c r="A763" s="7" t="s">
        <v>4718</v>
      </c>
      <c r="B763" s="7" t="s">
        <v>4719</v>
      </c>
      <c r="C763" s="7" t="s">
        <v>4720</v>
      </c>
      <c r="D763" s="7">
        <v>0</v>
      </c>
      <c r="E763" s="7">
        <v>0</v>
      </c>
      <c r="F763" s="7">
        <v>1.21927710843373E-5</v>
      </c>
      <c r="G763" s="7">
        <v>6.0963855421686795E-4</v>
      </c>
      <c r="H763" s="7">
        <v>0</v>
      </c>
      <c r="I763" s="7">
        <v>0</v>
      </c>
    </row>
    <row r="764" spans="1:9" x14ac:dyDescent="0.2">
      <c r="A764" s="7" t="s">
        <v>2827</v>
      </c>
      <c r="B764" s="7" t="s">
        <v>2828</v>
      </c>
      <c r="C764" s="7" t="s">
        <v>2829</v>
      </c>
      <c r="D764" s="7">
        <v>1.0056179775280899E-5</v>
      </c>
      <c r="E764" s="7">
        <v>3.1741573033707899E-4</v>
      </c>
      <c r="F764" s="7">
        <v>1.80481927710843E-5</v>
      </c>
      <c r="G764" s="7">
        <v>5.2048192771084298E-4</v>
      </c>
      <c r="H764" s="7">
        <v>2.7697262479871199E-6</v>
      </c>
      <c r="I764" s="7">
        <v>1.5727321524423E-4</v>
      </c>
    </row>
    <row r="765" spans="1:9" x14ac:dyDescent="0.2">
      <c r="A765" s="7" t="s">
        <v>2824</v>
      </c>
      <c r="B765" s="7" t="s">
        <v>2825</v>
      </c>
      <c r="C765" s="7" t="s">
        <v>2826</v>
      </c>
      <c r="D765" s="7">
        <v>6.0112359550561799E-5</v>
      </c>
      <c r="E765" s="7">
        <v>1.0280898876404499E-3</v>
      </c>
      <c r="F765" s="7">
        <v>5.9518072289156603E-5</v>
      </c>
      <c r="G765" s="7">
        <v>1.2939759036144599E-3</v>
      </c>
      <c r="H765" s="7">
        <v>5.47504025764895E-6</v>
      </c>
      <c r="I765" s="7">
        <v>3.10789049919485E-4</v>
      </c>
    </row>
    <row r="766" spans="1:9" x14ac:dyDescent="0.2">
      <c r="A766" s="7" t="s">
        <v>2821</v>
      </c>
      <c r="B766" s="7" t="s">
        <v>2822</v>
      </c>
      <c r="C766" s="7" t="s">
        <v>2823</v>
      </c>
      <c r="D766" s="7">
        <v>1.0842696629213501E-4</v>
      </c>
      <c r="E766" s="7">
        <v>1.4101123595505599E-3</v>
      </c>
      <c r="F766" s="7">
        <v>1.7783132530120501E-4</v>
      </c>
      <c r="G766" s="7">
        <v>2.2722891566265102E-3</v>
      </c>
      <c r="H766" s="7">
        <v>1.5136876006441199E-4</v>
      </c>
      <c r="I766" s="7">
        <v>1.71765968867418E-3</v>
      </c>
    </row>
    <row r="767" spans="1:9" x14ac:dyDescent="0.2">
      <c r="A767" s="7" t="s">
        <v>2818</v>
      </c>
      <c r="B767" s="7" t="s">
        <v>2819</v>
      </c>
      <c r="C767" s="7" t="s">
        <v>2820</v>
      </c>
      <c r="D767" s="7">
        <v>-5.6741573033707901E-2</v>
      </c>
      <c r="E767" s="7">
        <v>0.22247191011236001</v>
      </c>
      <c r="F767" s="7">
        <v>-9.7590361445783105E-2</v>
      </c>
      <c r="G767" s="7">
        <v>0.373493975903614</v>
      </c>
      <c r="H767" s="7">
        <v>-5.2012882447665103E-2</v>
      </c>
      <c r="I767" s="7">
        <v>0.22007514761138</v>
      </c>
    </row>
    <row r="768" spans="1:9" x14ac:dyDescent="0.2">
      <c r="A768" s="7" t="s">
        <v>2815</v>
      </c>
      <c r="B768" s="7" t="s">
        <v>2816</v>
      </c>
      <c r="C768" s="7" t="s">
        <v>2817</v>
      </c>
      <c r="D768" s="7">
        <v>6.6853932584269707E-2</v>
      </c>
      <c r="E768" s="7">
        <v>0.22752808988764001</v>
      </c>
      <c r="F768" s="7">
        <v>0.11325301204819301</v>
      </c>
      <c r="G768" s="7">
        <v>0.37831325301204799</v>
      </c>
      <c r="H768" s="7">
        <v>6.2265163714439097E-2</v>
      </c>
      <c r="I768" s="7">
        <v>0.225979602791197</v>
      </c>
    </row>
    <row r="769" spans="1:9" x14ac:dyDescent="0.2">
      <c r="A769" s="7" t="s">
        <v>2812</v>
      </c>
      <c r="B769" s="7" t="s">
        <v>2813</v>
      </c>
      <c r="C769" s="7" t="s">
        <v>2814</v>
      </c>
      <c r="D769" s="7">
        <v>-4.5561797752808997E-2</v>
      </c>
      <c r="E769" s="7">
        <v>0.189325842696629</v>
      </c>
      <c r="F769" s="7">
        <v>-8.4578313253012002E-2</v>
      </c>
      <c r="G769" s="7">
        <v>0.33012048192771098</v>
      </c>
      <c r="H769" s="7">
        <v>-4.9221685453569503E-2</v>
      </c>
      <c r="I769" s="7">
        <v>0.20397208803005901</v>
      </c>
    </row>
    <row r="770" spans="1:9" x14ac:dyDescent="0.2">
      <c r="A770" s="7" t="s">
        <v>2809</v>
      </c>
      <c r="B770" s="7" t="s">
        <v>2810</v>
      </c>
      <c r="C770" s="7" t="s">
        <v>2811</v>
      </c>
      <c r="D770" s="7">
        <v>-3.5730337078651697E-2</v>
      </c>
      <c r="E770" s="7">
        <v>0.18258426966292099</v>
      </c>
      <c r="F770" s="7">
        <v>-6.8915662650602394E-2</v>
      </c>
      <c r="G770" s="7">
        <v>0.320481927710843</v>
      </c>
      <c r="H770" s="7">
        <v>-3.8915727321524402E-2</v>
      </c>
      <c r="I770" s="7">
        <v>0.19699409554482</v>
      </c>
    </row>
    <row r="771" spans="1:9" x14ac:dyDescent="0.2">
      <c r="A771" s="7" t="s">
        <v>2806</v>
      </c>
      <c r="B771" s="7" t="s">
        <v>2807</v>
      </c>
      <c r="C771" s="7" t="s">
        <v>2808</v>
      </c>
      <c r="D771" s="7">
        <v>3.5730337078651697E-2</v>
      </c>
      <c r="E771" s="7">
        <v>0.18258426966292099</v>
      </c>
      <c r="F771" s="7">
        <v>6.8915662650602394E-2</v>
      </c>
      <c r="G771" s="7">
        <v>0.320481927710843</v>
      </c>
      <c r="H771" s="7">
        <v>3.8915727321524402E-2</v>
      </c>
      <c r="I771" s="7">
        <v>0.19699409554482</v>
      </c>
    </row>
    <row r="772" spans="1:9" x14ac:dyDescent="0.2">
      <c r="A772" s="7" t="s">
        <v>2803</v>
      </c>
      <c r="B772" s="7" t="s">
        <v>2804</v>
      </c>
      <c r="C772" s="7" t="s">
        <v>2805</v>
      </c>
      <c r="D772" s="7">
        <v>1.0224719101123599E-2</v>
      </c>
      <c r="E772" s="7">
        <v>4.5112359550561802E-2</v>
      </c>
      <c r="F772" s="7">
        <v>1.5421686746988E-2</v>
      </c>
      <c r="G772" s="7">
        <v>6.8192771084337397E-2</v>
      </c>
      <c r="H772" s="7">
        <v>1.3687600644122401E-2</v>
      </c>
      <c r="I772" s="7">
        <v>5.0295222758990898E-2</v>
      </c>
    </row>
    <row r="773" spans="1:9" x14ac:dyDescent="0.2">
      <c r="A773" s="7" t="s">
        <v>2800</v>
      </c>
      <c r="B773" s="7" t="s">
        <v>2801</v>
      </c>
      <c r="C773" s="7" t="s">
        <v>2802</v>
      </c>
      <c r="D773" s="7">
        <v>7.1910112359550596E-2</v>
      </c>
      <c r="E773" s="7">
        <v>0.174157303370787</v>
      </c>
      <c r="F773" s="7">
        <v>0.11710843373494</v>
      </c>
      <c r="G773" s="7">
        <v>0.28433734939758998</v>
      </c>
      <c r="H773" s="7">
        <v>8.5346215780998394E-2</v>
      </c>
      <c r="I773" s="7">
        <v>0.18679549114331701</v>
      </c>
    </row>
    <row r="774" spans="1:9" x14ac:dyDescent="0.2">
      <c r="A774" s="7" t="s">
        <v>2797</v>
      </c>
      <c r="B774" s="7" t="s">
        <v>2798</v>
      </c>
      <c r="C774" s="7" t="s">
        <v>2799</v>
      </c>
      <c r="D774" s="7">
        <v>-2.3426966292134799E-2</v>
      </c>
      <c r="E774" s="7">
        <v>0.103370786516854</v>
      </c>
      <c r="F774" s="7">
        <v>-8.0481927710843407E-2</v>
      </c>
      <c r="G774" s="7">
        <v>0.24819277108433699</v>
      </c>
      <c r="H774" s="7">
        <v>-4.5571658615136901E-2</v>
      </c>
      <c r="I774" s="7">
        <v>0.14761137949543701</v>
      </c>
    </row>
    <row r="775" spans="1:9" x14ac:dyDescent="0.2">
      <c r="A775" s="7" t="s">
        <v>2794</v>
      </c>
      <c r="B775" s="7" t="s">
        <v>2795</v>
      </c>
      <c r="C775" s="7" t="s">
        <v>2796</v>
      </c>
      <c r="D775" s="7">
        <v>-2.3426966292134799E-2</v>
      </c>
      <c r="E775" s="7">
        <v>0.103370786516854</v>
      </c>
      <c r="F775" s="7">
        <v>-8.0481927710843407E-2</v>
      </c>
      <c r="G775" s="7">
        <v>0.24819277108433699</v>
      </c>
      <c r="H775" s="7">
        <v>-4.5571658615136901E-2</v>
      </c>
      <c r="I775" s="7">
        <v>0.14761137949543701</v>
      </c>
    </row>
    <row r="776" spans="1:9" x14ac:dyDescent="0.2">
      <c r="A776" s="7" t="s">
        <v>2791</v>
      </c>
      <c r="B776" s="7" t="s">
        <v>2792</v>
      </c>
      <c r="C776" s="7" t="s">
        <v>2793</v>
      </c>
      <c r="D776" s="7">
        <v>2.3426966292134799E-2</v>
      </c>
      <c r="E776" s="7">
        <v>0.103370786516854</v>
      </c>
      <c r="F776" s="7">
        <v>8.0481927710843407E-2</v>
      </c>
      <c r="G776" s="7">
        <v>0.24819277108433699</v>
      </c>
      <c r="H776" s="7">
        <v>4.5571658615136901E-2</v>
      </c>
      <c r="I776" s="7">
        <v>0.14761137949543701</v>
      </c>
    </row>
    <row r="777" spans="1:9" x14ac:dyDescent="0.2">
      <c r="A777" s="7" t="s">
        <v>2788</v>
      </c>
      <c r="B777" s="7" t="s">
        <v>2789</v>
      </c>
      <c r="C777" s="7" t="s">
        <v>2790</v>
      </c>
      <c r="D777" s="7">
        <v>-9.4943820224719104E-4</v>
      </c>
      <c r="E777" s="7">
        <v>1.3988764044943799E-2</v>
      </c>
      <c r="F777" s="7">
        <v>-1.30602409638554E-3</v>
      </c>
      <c r="G777" s="7">
        <v>2.0771084337349401E-2</v>
      </c>
      <c r="H777" s="7">
        <v>-1.0305958132045101E-3</v>
      </c>
      <c r="I777" s="7">
        <v>1.48684916800859E-2</v>
      </c>
    </row>
    <row r="778" spans="1:9" x14ac:dyDescent="0.2">
      <c r="A778" s="7" t="s">
        <v>2785</v>
      </c>
      <c r="B778" s="7" t="s">
        <v>2786</v>
      </c>
      <c r="C778" s="7" t="s">
        <v>2787</v>
      </c>
      <c r="D778" s="7">
        <v>9.4943820224719104E-4</v>
      </c>
      <c r="E778" s="7">
        <v>1.3988764044943799E-2</v>
      </c>
      <c r="F778" s="7">
        <v>1.30602409638554E-3</v>
      </c>
      <c r="G778" s="7">
        <v>2.0771084337349401E-2</v>
      </c>
      <c r="H778" s="7">
        <v>1.0305958132045101E-3</v>
      </c>
      <c r="I778" s="7">
        <v>1.48684916800859E-2</v>
      </c>
    </row>
    <row r="779" spans="1:9" x14ac:dyDescent="0.2">
      <c r="A779" s="7" t="s">
        <v>2782</v>
      </c>
      <c r="B779" s="7" t="s">
        <v>2783</v>
      </c>
      <c r="C779" s="7" t="s">
        <v>2784</v>
      </c>
      <c r="D779" s="7">
        <v>9.4943820224719104E-4</v>
      </c>
      <c r="E779" s="7">
        <v>1.3988764044943799E-2</v>
      </c>
      <c r="F779" s="7">
        <v>1.30602409638554E-3</v>
      </c>
      <c r="G779" s="7">
        <v>2.0771084337349401E-2</v>
      </c>
      <c r="H779" s="7">
        <v>1.0305958132045101E-3</v>
      </c>
      <c r="I779" s="7">
        <v>1.48684916800859E-2</v>
      </c>
    </row>
    <row r="780" spans="1:9" x14ac:dyDescent="0.2">
      <c r="A780" s="7" t="s">
        <v>2779</v>
      </c>
      <c r="B780" s="7" t="s">
        <v>2780</v>
      </c>
      <c r="C780" s="7" t="s">
        <v>2781</v>
      </c>
      <c r="D780" s="7">
        <v>1.97752808988764E-3</v>
      </c>
      <c r="E780" s="7">
        <v>1.8595505617977501E-2</v>
      </c>
      <c r="F780" s="7">
        <v>2.8915662650602402E-3</v>
      </c>
      <c r="G780" s="7">
        <v>2.98795180722892E-2</v>
      </c>
      <c r="H780" s="7">
        <v>2.3188405797101401E-3</v>
      </c>
      <c r="I780" s="7">
        <v>2.2061191626408998E-2</v>
      </c>
    </row>
    <row r="781" spans="1:9" x14ac:dyDescent="0.2">
      <c r="A781" s="7" t="s">
        <v>2776</v>
      </c>
      <c r="B781" s="7" t="s">
        <v>2777</v>
      </c>
      <c r="C781" s="7" t="s">
        <v>2778</v>
      </c>
      <c r="D781" s="7">
        <v>1.51685393258427E-2</v>
      </c>
      <c r="E781" s="7">
        <v>8.5393258426966295E-2</v>
      </c>
      <c r="F781" s="7">
        <v>-1.68915662650602E-2</v>
      </c>
      <c r="G781" s="7">
        <v>0.140722891566265</v>
      </c>
      <c r="H781" s="7">
        <v>-1.3848631239935599E-2</v>
      </c>
      <c r="I781" s="7">
        <v>9.9838969404186795E-2</v>
      </c>
    </row>
    <row r="782" spans="1:9" x14ac:dyDescent="0.2">
      <c r="A782" s="7" t="s">
        <v>2773</v>
      </c>
      <c r="B782" s="7" t="s">
        <v>2774</v>
      </c>
      <c r="C782" s="7" t="s">
        <v>2775</v>
      </c>
      <c r="D782" s="7">
        <v>-6.2359550561797801E-3</v>
      </c>
      <c r="E782" s="7">
        <v>6.4606741573033699E-2</v>
      </c>
      <c r="F782" s="7">
        <v>-1.01927710843374E-2</v>
      </c>
      <c r="G782" s="7">
        <v>9.9518072289156601E-2</v>
      </c>
      <c r="H782" s="7">
        <v>4.5410628019323697E-3</v>
      </c>
      <c r="I782" s="7">
        <v>5.0026838432635501E-2</v>
      </c>
    </row>
    <row r="783" spans="1:9" x14ac:dyDescent="0.2">
      <c r="A783" s="7" t="s">
        <v>2770</v>
      </c>
      <c r="B783" s="7" t="s">
        <v>2771</v>
      </c>
      <c r="C783" s="7" t="s">
        <v>2772</v>
      </c>
      <c r="D783" s="7">
        <v>7.4719101123595496E-3</v>
      </c>
      <c r="E783" s="7">
        <v>5.8426966292134799E-2</v>
      </c>
      <c r="F783" s="7">
        <v>1.5710843373494002E-2</v>
      </c>
      <c r="G783" s="7">
        <v>0.111084337349398</v>
      </c>
      <c r="H783" s="7">
        <v>9.1250670960815895E-3</v>
      </c>
      <c r="I783" s="7">
        <v>6.6559312936124507E-2</v>
      </c>
    </row>
    <row r="784" spans="1:9" x14ac:dyDescent="0.2">
      <c r="A784" s="7" t="s">
        <v>2767</v>
      </c>
      <c r="B784" s="7" t="s">
        <v>2768</v>
      </c>
      <c r="C784" s="7" t="s">
        <v>2769</v>
      </c>
      <c r="D784" s="7">
        <v>-2.6011235955056201E-2</v>
      </c>
      <c r="E784" s="7">
        <v>0.111797752808989</v>
      </c>
      <c r="F784" s="7">
        <v>1.08915662650602E-3</v>
      </c>
      <c r="G784" s="7">
        <v>8.5783132530120501E-2</v>
      </c>
      <c r="H784" s="7">
        <v>-1.3794954374664499E-3</v>
      </c>
      <c r="I784" s="7">
        <v>6.4949006977992496E-2</v>
      </c>
    </row>
    <row r="785" spans="1:9" x14ac:dyDescent="0.2">
      <c r="A785" s="7" t="s">
        <v>2764</v>
      </c>
      <c r="B785" s="7" t="s">
        <v>2765</v>
      </c>
      <c r="C785" s="7" t="s">
        <v>2766</v>
      </c>
      <c r="D785" s="7">
        <v>-1.52808988764045E-4</v>
      </c>
      <c r="E785" s="7">
        <v>1.1797752808988799E-2</v>
      </c>
      <c r="F785" s="7">
        <v>-3.1084337349397597E-4</v>
      </c>
      <c r="G785" s="7">
        <v>1.8722891566265099E-2</v>
      </c>
      <c r="H785" s="7">
        <v>-1.1808910359634999E-2</v>
      </c>
      <c r="I785" s="7">
        <v>8.4272678475576998E-2</v>
      </c>
    </row>
    <row r="786" spans="1:9" x14ac:dyDescent="0.2">
      <c r="A786" s="7" t="s">
        <v>2761</v>
      </c>
      <c r="B786" s="7" t="s">
        <v>2762</v>
      </c>
      <c r="C786" s="7" t="s">
        <v>2763</v>
      </c>
      <c r="D786" s="7">
        <v>-3.8146067415730303E-5</v>
      </c>
      <c r="E786" s="7">
        <v>6.1797752808988803E-4</v>
      </c>
      <c r="F786" s="7">
        <v>-1.2265060240963899E-4</v>
      </c>
      <c r="G786" s="7">
        <v>1.3493975903614501E-3</v>
      </c>
      <c r="H786" s="7">
        <v>-2.6623725174449799E-5</v>
      </c>
      <c r="I786" s="7">
        <v>5.1315083199141205E-4</v>
      </c>
    </row>
    <row r="787" spans="1:9" x14ac:dyDescent="0.2">
      <c r="A787" s="7" t="s">
        <v>2758</v>
      </c>
      <c r="B787" s="7" t="s">
        <v>2759</v>
      </c>
      <c r="C787" s="7" t="s">
        <v>2760</v>
      </c>
      <c r="D787" s="7">
        <v>-2.2359550561797802E-2</v>
      </c>
      <c r="E787" s="7">
        <v>9.3258426966292093E-2</v>
      </c>
      <c r="F787" s="7">
        <v>-3.7349397590361398E-2</v>
      </c>
      <c r="G787" s="7">
        <v>0.15590361445783099</v>
      </c>
      <c r="H787" s="7">
        <v>-2.6570048309178699E-2</v>
      </c>
      <c r="I787" s="7">
        <v>0.10037573805689699</v>
      </c>
    </row>
    <row r="788" spans="1:9" x14ac:dyDescent="0.2">
      <c r="A788" s="7" t="s">
        <v>2755</v>
      </c>
      <c r="B788" s="7" t="s">
        <v>2756</v>
      </c>
      <c r="C788" s="7" t="s">
        <v>2757</v>
      </c>
      <c r="D788" s="7">
        <v>6.9101123595505603E-5</v>
      </c>
      <c r="E788" s="7">
        <v>1.1404494382022501E-3</v>
      </c>
      <c r="F788" s="7">
        <v>6.7228915662650602E-5</v>
      </c>
      <c r="G788" s="7">
        <v>1.3879518072289201E-3</v>
      </c>
      <c r="H788" s="7">
        <v>3.6178207192699898E-5</v>
      </c>
      <c r="I788" s="7">
        <v>8.1588835212023604E-4</v>
      </c>
    </row>
    <row r="789" spans="1:9" x14ac:dyDescent="0.2">
      <c r="A789" s="7" t="s">
        <v>2752</v>
      </c>
      <c r="B789" s="7" t="s">
        <v>2753</v>
      </c>
      <c r="C789" s="7" t="s">
        <v>2754</v>
      </c>
      <c r="D789" s="7">
        <v>1.3202247191011201E-3</v>
      </c>
      <c r="E789" s="7">
        <v>2.76966292134831E-2</v>
      </c>
      <c r="F789" s="7">
        <v>1.7638554216867499E-3</v>
      </c>
      <c r="G789" s="7">
        <v>4.0240963855421703E-2</v>
      </c>
      <c r="H789" s="7">
        <v>1.64787976382179E-3</v>
      </c>
      <c r="I789" s="7">
        <v>3.1937734836285599E-2</v>
      </c>
    </row>
    <row r="790" spans="1:9" x14ac:dyDescent="0.2">
      <c r="A790" s="7" t="s">
        <v>2749</v>
      </c>
      <c r="B790" s="7" t="s">
        <v>2750</v>
      </c>
      <c r="C790" s="7" t="s">
        <v>2751</v>
      </c>
      <c r="D790" s="7">
        <v>6.1797752808988803E-4</v>
      </c>
      <c r="E790" s="7">
        <v>1.8707865168539301E-2</v>
      </c>
      <c r="F790" s="7">
        <v>1.7253012048192801E-3</v>
      </c>
      <c r="G790" s="7">
        <v>4.0240963855421703E-2</v>
      </c>
      <c r="H790" s="7">
        <v>7.6757917337627504E-4</v>
      </c>
      <c r="I790" s="7">
        <v>2.1900161030595802E-2</v>
      </c>
    </row>
    <row r="791" spans="1:9" x14ac:dyDescent="0.2">
      <c r="A791" s="7" t="s">
        <v>2746</v>
      </c>
      <c r="B791" s="7" t="s">
        <v>2747</v>
      </c>
      <c r="C791" s="7" t="s">
        <v>2748</v>
      </c>
      <c r="D791" s="7">
        <v>-3.5393258426966302E-3</v>
      </c>
      <c r="E791" s="7">
        <v>1.4831460674157301E-2</v>
      </c>
      <c r="F791" s="7">
        <v>-7.0843373493975903E-3</v>
      </c>
      <c r="G791" s="7">
        <v>2.8433734939758998E-2</v>
      </c>
      <c r="H791" s="7">
        <v>-5.21739130434783E-3</v>
      </c>
      <c r="I791" s="7">
        <v>1.7444981213097201E-2</v>
      </c>
    </row>
    <row r="792" spans="1:9" x14ac:dyDescent="0.2">
      <c r="A792" s="7" t="s">
        <v>2743</v>
      </c>
      <c r="B792" s="7" t="s">
        <v>2744</v>
      </c>
      <c r="C792" s="7" t="s">
        <v>2745</v>
      </c>
      <c r="D792" s="7">
        <v>3.5393258426966302E-3</v>
      </c>
      <c r="E792" s="7">
        <v>1.4831460674157301E-2</v>
      </c>
      <c r="F792" s="7">
        <v>7.0843373493975903E-3</v>
      </c>
      <c r="G792" s="7">
        <v>2.8433734939758998E-2</v>
      </c>
      <c r="H792" s="7">
        <v>5.21739130434783E-3</v>
      </c>
      <c r="I792" s="7">
        <v>1.7444981213097201E-2</v>
      </c>
    </row>
    <row r="793" spans="1:9" x14ac:dyDescent="0.2">
      <c r="A793" s="7" t="s">
        <v>2740</v>
      </c>
      <c r="B793" s="7" t="s">
        <v>2741</v>
      </c>
      <c r="C793" s="7" t="s">
        <v>2742</v>
      </c>
      <c r="D793" s="7">
        <v>1.52247191011236E-2</v>
      </c>
      <c r="E793" s="7">
        <v>7.9213483146067395E-2</v>
      </c>
      <c r="F793" s="7">
        <v>1.83614457831325E-2</v>
      </c>
      <c r="G793" s="7">
        <v>0.10168674698795201</v>
      </c>
      <c r="H793" s="7">
        <v>1.3150831991411699E-2</v>
      </c>
      <c r="I793" s="7">
        <v>7.0853462157809993E-2</v>
      </c>
    </row>
    <row r="794" spans="1:9" x14ac:dyDescent="0.2">
      <c r="A794" s="7" t="s">
        <v>2737</v>
      </c>
      <c r="B794" s="7" t="s">
        <v>2738</v>
      </c>
      <c r="C794" s="7" t="s">
        <v>2739</v>
      </c>
      <c r="D794" s="7">
        <v>1.91573033707865E-3</v>
      </c>
      <c r="E794" s="7">
        <v>4.9438202247190999E-3</v>
      </c>
      <c r="F794" s="7">
        <v>3.4698795180722899E-3</v>
      </c>
      <c r="G794" s="7">
        <v>9.4457831325301198E-3</v>
      </c>
      <c r="H794" s="7">
        <v>3.3118625872249098E-3</v>
      </c>
      <c r="I794" s="7">
        <v>5.7971014492753598E-3</v>
      </c>
    </row>
    <row r="795" spans="1:9" x14ac:dyDescent="0.2">
      <c r="A795" s="7" t="s">
        <v>2734</v>
      </c>
      <c r="B795" s="7" t="s">
        <v>2735</v>
      </c>
      <c r="C795" s="7" t="s">
        <v>2736</v>
      </c>
      <c r="D795" s="7">
        <v>-4.8932584269662897E-2</v>
      </c>
      <c r="E795" s="7">
        <v>0.15</v>
      </c>
      <c r="F795" s="7">
        <v>-0.04</v>
      </c>
      <c r="G795" s="7">
        <v>0.16409638554216899</v>
      </c>
      <c r="H795" s="7">
        <v>-3.8647342995169101E-2</v>
      </c>
      <c r="I795" s="7">
        <v>0.13204508856682801</v>
      </c>
    </row>
    <row r="796" spans="1:9" x14ac:dyDescent="0.2">
      <c r="A796" s="7" t="s">
        <v>2731</v>
      </c>
      <c r="B796" s="7" t="s">
        <v>2732</v>
      </c>
      <c r="C796" s="7" t="s">
        <v>2733</v>
      </c>
      <c r="D796" s="7">
        <v>4.8932584269662897E-2</v>
      </c>
      <c r="E796" s="7">
        <v>0.15</v>
      </c>
      <c r="F796" s="7">
        <v>0.04</v>
      </c>
      <c r="G796" s="7">
        <v>0.16409638554216899</v>
      </c>
      <c r="H796" s="7">
        <v>3.8647342995169101E-2</v>
      </c>
      <c r="I796" s="7">
        <v>0.13204508856682801</v>
      </c>
    </row>
    <row r="797" spans="1:9" x14ac:dyDescent="0.2">
      <c r="A797" s="7" t="s">
        <v>2728</v>
      </c>
      <c r="B797" s="7" t="s">
        <v>2729</v>
      </c>
      <c r="C797" s="7" t="s">
        <v>2730</v>
      </c>
      <c r="D797" s="7">
        <v>7.4719101123595496E-3</v>
      </c>
      <c r="E797" s="7">
        <v>0.05</v>
      </c>
      <c r="F797" s="7">
        <v>1.1710843373494E-2</v>
      </c>
      <c r="G797" s="7">
        <v>7.9036144578313303E-2</v>
      </c>
      <c r="H797" s="7">
        <v>7.2463768115942004E-3</v>
      </c>
      <c r="I797" s="7">
        <v>5.0509930220075099E-2</v>
      </c>
    </row>
    <row r="798" spans="1:9" x14ac:dyDescent="0.2">
      <c r="A798" s="7" t="s">
        <v>2725</v>
      </c>
      <c r="B798" s="7" t="s">
        <v>2726</v>
      </c>
      <c r="C798" s="7" t="s">
        <v>2727</v>
      </c>
      <c r="D798" s="7">
        <v>-2.4606741573033698E-2</v>
      </c>
      <c r="E798" s="7">
        <v>9.2696629213483206E-2</v>
      </c>
      <c r="F798" s="7">
        <v>-3.3493975903614498E-2</v>
      </c>
      <c r="G798" s="7">
        <v>0.127710843373494</v>
      </c>
      <c r="H798" s="7">
        <v>-2.3778851315083199E-2</v>
      </c>
      <c r="I798" s="7">
        <v>8.6419753086419707E-2</v>
      </c>
    </row>
    <row r="799" spans="1:9" x14ac:dyDescent="0.2">
      <c r="A799" s="7" t="s">
        <v>2722</v>
      </c>
      <c r="B799" s="7" t="s">
        <v>2723</v>
      </c>
      <c r="C799" s="7" t="s">
        <v>2724</v>
      </c>
      <c r="D799" s="7">
        <v>-4.6235955056179799E-2</v>
      </c>
      <c r="E799" s="7">
        <v>0.173033707865169</v>
      </c>
      <c r="F799" s="7">
        <v>-7.6144578313252997E-2</v>
      </c>
      <c r="G799" s="7">
        <v>0.28192771084337398</v>
      </c>
      <c r="H799" s="7">
        <v>-5.1368760064412197E-2</v>
      </c>
      <c r="I799" s="7">
        <v>0.191626409017713</v>
      </c>
    </row>
    <row r="800" spans="1:9" x14ac:dyDescent="0.2">
      <c r="A800" s="7" t="s">
        <v>2719</v>
      </c>
      <c r="B800" s="7" t="s">
        <v>2720</v>
      </c>
      <c r="C800" s="7" t="s">
        <v>2721</v>
      </c>
      <c r="D800" s="7">
        <v>6.3483146067415702E-2</v>
      </c>
      <c r="E800" s="7">
        <v>0.21797752808988799</v>
      </c>
      <c r="F800" s="7">
        <v>9.7831325301204794E-2</v>
      </c>
      <c r="G800" s="7">
        <v>0.32771084337349399</v>
      </c>
      <c r="H800" s="7">
        <v>6.7632850241545903E-2</v>
      </c>
      <c r="I800" s="7">
        <v>0.224369296833065</v>
      </c>
    </row>
    <row r="801" spans="1:9" x14ac:dyDescent="0.2">
      <c r="A801" s="7" t="s">
        <v>2716</v>
      </c>
      <c r="B801" s="7" t="s">
        <v>2717</v>
      </c>
      <c r="C801" s="7" t="s">
        <v>2718</v>
      </c>
      <c r="D801" s="7">
        <v>-4.0674157303370803E-2</v>
      </c>
      <c r="E801" s="7">
        <v>0.17584269662921301</v>
      </c>
      <c r="F801" s="7">
        <v>-7.1325301204819294E-2</v>
      </c>
      <c r="G801" s="7">
        <v>0.28674698795180698</v>
      </c>
      <c r="H801" s="7">
        <v>-4.5840042941492201E-2</v>
      </c>
      <c r="I801" s="7">
        <v>0.18518518518518501</v>
      </c>
    </row>
    <row r="802" spans="1:9" x14ac:dyDescent="0.2">
      <c r="A802" s="7" t="s">
        <v>2713</v>
      </c>
      <c r="B802" s="7" t="s">
        <v>2714</v>
      </c>
      <c r="C802" s="7" t="s">
        <v>2715</v>
      </c>
      <c r="D802" s="7">
        <v>-6.6292134831460695E-2</v>
      </c>
      <c r="E802" s="7">
        <v>0.16573033707865201</v>
      </c>
      <c r="F802" s="7">
        <v>-6.19277108433735E-2</v>
      </c>
      <c r="G802" s="7">
        <v>0.18939759036144599</v>
      </c>
      <c r="H802" s="7">
        <v>-5.5287171229200197E-2</v>
      </c>
      <c r="I802" s="7">
        <v>0.146537842190016</v>
      </c>
    </row>
    <row r="803" spans="1:9" x14ac:dyDescent="0.2">
      <c r="A803" s="7" t="s">
        <v>2710</v>
      </c>
      <c r="B803" s="7" t="s">
        <v>2711</v>
      </c>
      <c r="C803" s="7" t="s">
        <v>2712</v>
      </c>
      <c r="D803" s="7">
        <v>2.2022471910112399E-3</v>
      </c>
      <c r="E803" s="7">
        <v>2.51685393258427E-2</v>
      </c>
      <c r="F803" s="7">
        <v>3.2771084337349398E-3</v>
      </c>
      <c r="G803" s="7">
        <v>3.3734939759036103E-2</v>
      </c>
      <c r="H803" s="7">
        <v>2.37788513150832E-3</v>
      </c>
      <c r="I803" s="7">
        <v>2.4530327428878201E-2</v>
      </c>
    </row>
    <row r="804" spans="1:9" x14ac:dyDescent="0.2">
      <c r="A804" s="7" t="s">
        <v>2707</v>
      </c>
      <c r="B804" s="7" t="s">
        <v>2708</v>
      </c>
      <c r="C804" s="7" t="s">
        <v>2709</v>
      </c>
      <c r="D804" s="7">
        <v>9.0449438202247195E-3</v>
      </c>
      <c r="E804" s="7">
        <v>3.0505617977528099E-2</v>
      </c>
      <c r="F804" s="7">
        <v>1.40240963855422E-2</v>
      </c>
      <c r="G804" s="7">
        <v>4.81927710843374E-2</v>
      </c>
      <c r="H804" s="7">
        <v>1.6371443907675799E-2</v>
      </c>
      <c r="I804" s="7">
        <v>3.6392914653784199E-2</v>
      </c>
    </row>
    <row r="805" spans="1:9" x14ac:dyDescent="0.2">
      <c r="A805" s="7" t="s">
        <v>2704</v>
      </c>
      <c r="B805" s="7" t="s">
        <v>2705</v>
      </c>
      <c r="C805" s="7" t="s">
        <v>2706</v>
      </c>
      <c r="D805" s="7">
        <v>-2.0955056179775298E-2</v>
      </c>
      <c r="E805" s="7">
        <v>3.9494382022471899E-3</v>
      </c>
      <c r="F805" s="7">
        <v>-3.2048192771084297E-2</v>
      </c>
      <c r="G805" s="7">
        <v>6.5542168674698796E-3</v>
      </c>
      <c r="H805" s="7">
        <v>-4.4229736983360197E-2</v>
      </c>
      <c r="I805" s="7">
        <v>4.0257648953301098E-3</v>
      </c>
    </row>
    <row r="806" spans="1:9" x14ac:dyDescent="0.2">
      <c r="A806" s="7" t="s">
        <v>2701</v>
      </c>
      <c r="B806" s="7" t="s">
        <v>2702</v>
      </c>
      <c r="C806" s="7" t="s">
        <v>2703</v>
      </c>
      <c r="D806" s="7">
        <v>2.0955056179775298E-2</v>
      </c>
      <c r="E806" s="7">
        <v>3.9494382022471899E-3</v>
      </c>
      <c r="F806" s="7">
        <v>3.2048192771084297E-2</v>
      </c>
      <c r="G806" s="7">
        <v>6.5542168674698796E-3</v>
      </c>
      <c r="H806" s="7">
        <v>4.4229736983360197E-2</v>
      </c>
      <c r="I806" s="7">
        <v>4.0257648953301098E-3</v>
      </c>
    </row>
    <row r="807" spans="1:9" x14ac:dyDescent="0.2">
      <c r="A807" s="7" t="s">
        <v>2698</v>
      </c>
      <c r="B807" s="7" t="s">
        <v>2699</v>
      </c>
      <c r="C807" s="7" t="s">
        <v>2700</v>
      </c>
      <c r="D807" s="7">
        <v>2.0955056179775298E-2</v>
      </c>
      <c r="E807" s="7">
        <v>3.9494382022471899E-3</v>
      </c>
      <c r="F807" s="7">
        <v>3.2048192771084297E-2</v>
      </c>
      <c r="G807" s="7">
        <v>6.5542168674698796E-3</v>
      </c>
      <c r="H807" s="7">
        <v>4.4229736983360197E-2</v>
      </c>
      <c r="I807" s="7">
        <v>4.0257648953301098E-3</v>
      </c>
    </row>
    <row r="808" spans="1:9" x14ac:dyDescent="0.2">
      <c r="A808" s="7" t="s">
        <v>2695</v>
      </c>
      <c r="B808" s="7" t="s">
        <v>2696</v>
      </c>
      <c r="C808" s="7" t="s">
        <v>2697</v>
      </c>
      <c r="D808" s="7">
        <v>-2.8764044943820202E-2</v>
      </c>
      <c r="E808" s="7">
        <v>4.2191011235955103E-2</v>
      </c>
      <c r="F808" s="7">
        <v>-4.4578313253012099E-2</v>
      </c>
      <c r="G808" s="7">
        <v>6.7228915662650601E-2</v>
      </c>
      <c r="H808" s="7">
        <v>-5.1207729468599E-2</v>
      </c>
      <c r="I808" s="7">
        <v>5.1315083199141201E-2</v>
      </c>
    </row>
    <row r="809" spans="1:9" x14ac:dyDescent="0.2">
      <c r="A809" s="7" t="s">
        <v>2692</v>
      </c>
      <c r="B809" s="7" t="s">
        <v>2693</v>
      </c>
      <c r="C809" s="7" t="s">
        <v>2694</v>
      </c>
      <c r="D809" s="7">
        <v>2.8764044943820202E-2</v>
      </c>
      <c r="E809" s="7">
        <v>4.2191011235955103E-2</v>
      </c>
      <c r="F809" s="7">
        <v>4.4578313253012099E-2</v>
      </c>
      <c r="G809" s="7">
        <v>6.7228915662650601E-2</v>
      </c>
      <c r="H809" s="7">
        <v>5.1207729468599E-2</v>
      </c>
      <c r="I809" s="7">
        <v>5.1315083199141201E-2</v>
      </c>
    </row>
    <row r="810" spans="1:9" x14ac:dyDescent="0.2">
      <c r="A810" s="7" t="s">
        <v>2689</v>
      </c>
      <c r="B810" s="7" t="s">
        <v>2690</v>
      </c>
      <c r="C810" s="7" t="s">
        <v>2691</v>
      </c>
      <c r="D810" s="7">
        <v>-1.36516853932584E-2</v>
      </c>
      <c r="E810" s="7">
        <v>0.12528089887640501</v>
      </c>
      <c r="F810" s="7">
        <v>-5.78313253012048E-2</v>
      </c>
      <c r="G810" s="7">
        <v>0.20795180722891601</v>
      </c>
      <c r="H810" s="7">
        <v>-6.0654857756307003E-2</v>
      </c>
      <c r="I810" s="7">
        <v>0.13365539452496</v>
      </c>
    </row>
    <row r="811" spans="1:9" x14ac:dyDescent="0.2">
      <c r="A811" s="7" t="s">
        <v>2686</v>
      </c>
      <c r="B811" s="7" t="s">
        <v>2687</v>
      </c>
      <c r="C811" s="7" t="s">
        <v>2688</v>
      </c>
      <c r="D811" s="7">
        <v>-1.32584269662921E-2</v>
      </c>
      <c r="E811" s="7">
        <v>1.6853932584269701E-2</v>
      </c>
      <c r="F811" s="7">
        <v>-2.0674698795180701E-2</v>
      </c>
      <c r="G811" s="7">
        <v>2.8433734939758998E-2</v>
      </c>
      <c r="H811" s="7">
        <v>-2.4422973698336001E-2</v>
      </c>
      <c r="I811" s="7">
        <v>2.25442834138486E-2</v>
      </c>
    </row>
    <row r="812" spans="1:9" x14ac:dyDescent="0.2">
      <c r="A812" s="7" t="s">
        <v>2683</v>
      </c>
      <c r="B812" s="7" t="s">
        <v>2684</v>
      </c>
      <c r="C812" s="7" t="s">
        <v>2685</v>
      </c>
      <c r="D812" s="7">
        <v>-1.4494382022471899E-2</v>
      </c>
      <c r="E812" s="7">
        <v>0.16460674157303401</v>
      </c>
      <c r="F812" s="7">
        <v>-9.3012048192771101E-3</v>
      </c>
      <c r="G812" s="7">
        <v>0.27951807228915698</v>
      </c>
      <c r="H812" s="7">
        <v>-5.9581320450885697E-2</v>
      </c>
      <c r="I812" s="7">
        <v>0.179817498658078</v>
      </c>
    </row>
    <row r="813" spans="1:9" x14ac:dyDescent="0.2">
      <c r="A813" s="7" t="s">
        <v>2680</v>
      </c>
      <c r="B813" s="7" t="s">
        <v>2681</v>
      </c>
      <c r="C813" s="7" t="s">
        <v>2682</v>
      </c>
      <c r="D813" s="7">
        <v>-8.4831460674157297E-4</v>
      </c>
      <c r="E813" s="7">
        <v>0.19438202247191</v>
      </c>
      <c r="F813" s="7">
        <v>-1.04819277108434E-2</v>
      </c>
      <c r="G813" s="7">
        <v>0.318072289156627</v>
      </c>
      <c r="H813" s="7">
        <v>4.2726784755770297E-2</v>
      </c>
      <c r="I813" s="7">
        <v>0.21953837895866901</v>
      </c>
    </row>
    <row r="814" spans="1:9" x14ac:dyDescent="0.2">
      <c r="A814" s="7" t="s">
        <v>2677</v>
      </c>
      <c r="B814" s="7" t="s">
        <v>2678</v>
      </c>
      <c r="C814" s="7" t="s">
        <v>2679</v>
      </c>
      <c r="D814" s="7">
        <v>-2.0112359550561801E-4</v>
      </c>
      <c r="E814" s="7">
        <v>1.9606741573033699E-3</v>
      </c>
      <c r="F814" s="7">
        <v>-3.8554216867469899E-4</v>
      </c>
      <c r="G814" s="7">
        <v>3.18072289156627E-3</v>
      </c>
      <c r="H814" s="7">
        <v>-2.4691358024691402E-4</v>
      </c>
      <c r="I814" s="7">
        <v>2.2007514761137998E-3</v>
      </c>
    </row>
    <row r="815" spans="1:9" x14ac:dyDescent="0.2">
      <c r="A815" s="7" t="s">
        <v>2674</v>
      </c>
      <c r="B815" s="7" t="s">
        <v>2675</v>
      </c>
      <c r="C815" s="7" t="s">
        <v>2676</v>
      </c>
      <c r="D815" s="7">
        <v>-1.5561797752809001E-4</v>
      </c>
      <c r="E815" s="7">
        <v>1.84831460674157E-3</v>
      </c>
      <c r="F815" s="7">
        <v>-2.2433734939759001E-4</v>
      </c>
      <c r="G815" s="7">
        <v>2.67469879518072E-3</v>
      </c>
      <c r="H815" s="7">
        <v>-2.2812667740204E-4</v>
      </c>
      <c r="I815" s="7">
        <v>2.2705314009661801E-3</v>
      </c>
    </row>
    <row r="816" spans="1:9" x14ac:dyDescent="0.2">
      <c r="A816" s="7" t="s">
        <v>2671</v>
      </c>
      <c r="B816" s="7" t="s">
        <v>2672</v>
      </c>
      <c r="C816" s="7" t="s">
        <v>2673</v>
      </c>
      <c r="D816" s="7">
        <v>-1.6573033707865199E-4</v>
      </c>
      <c r="E816" s="7">
        <v>2.0112359550561801E-3</v>
      </c>
      <c r="F816" s="7">
        <v>-3.25301204819277E-4</v>
      </c>
      <c r="G816" s="7">
        <v>3.42168674698795E-3</v>
      </c>
      <c r="H816" s="7">
        <v>-2.17928073000537E-4</v>
      </c>
      <c r="I816" s="7">
        <v>2.3081052066559302E-3</v>
      </c>
    </row>
    <row r="817" spans="1:9" x14ac:dyDescent="0.2">
      <c r="A817" s="7" t="s">
        <v>2668</v>
      </c>
      <c r="B817" s="7" t="s">
        <v>2669</v>
      </c>
      <c r="C817" s="7" t="s">
        <v>2670</v>
      </c>
      <c r="D817" s="7">
        <v>-1.9325842696629199E-4</v>
      </c>
      <c r="E817" s="7">
        <v>2.2808988764044902E-3</v>
      </c>
      <c r="F817" s="7">
        <v>-3.7590361445783099E-4</v>
      </c>
      <c r="G817" s="7">
        <v>3.7831325301204799E-3</v>
      </c>
      <c r="H817" s="7">
        <v>-2.4476650563607098E-4</v>
      </c>
      <c r="I817" s="7">
        <v>2.5603864734299502E-3</v>
      </c>
    </row>
    <row r="818" spans="1:9" x14ac:dyDescent="0.2">
      <c r="A818" s="7" t="s">
        <v>2665</v>
      </c>
      <c r="B818" s="7" t="s">
        <v>2666</v>
      </c>
      <c r="C818" s="7" t="s">
        <v>2667</v>
      </c>
      <c r="D818" s="7">
        <v>-1.5449438202247199E-2</v>
      </c>
      <c r="E818" s="7">
        <v>8.5393258426966295E-2</v>
      </c>
      <c r="F818" s="7">
        <v>1.6457831325301198E-2</v>
      </c>
      <c r="G818" s="7">
        <v>0.140722891566265</v>
      </c>
      <c r="H818" s="7">
        <v>1.34728931830381E-2</v>
      </c>
      <c r="I818" s="7">
        <v>0.10037573805689699</v>
      </c>
    </row>
    <row r="819" spans="1:9" x14ac:dyDescent="0.2">
      <c r="A819" s="7" t="s">
        <v>2662</v>
      </c>
      <c r="B819" s="7" t="s">
        <v>2663</v>
      </c>
      <c r="C819" s="7" t="s">
        <v>2664</v>
      </c>
      <c r="D819" s="7">
        <v>1.04494382022472E-2</v>
      </c>
      <c r="E819" s="7">
        <v>6.4606741573033699E-2</v>
      </c>
      <c r="F819" s="7">
        <v>1.7228915662650598E-2</v>
      </c>
      <c r="G819" s="7">
        <v>9.9759036144578303E-2</v>
      </c>
      <c r="H819" s="7">
        <v>4.8148148148148204E-3</v>
      </c>
      <c r="I819" s="7">
        <v>5.24422973698336E-2</v>
      </c>
    </row>
    <row r="820" spans="1:9" x14ac:dyDescent="0.2">
      <c r="A820" s="7" t="s">
        <v>2659</v>
      </c>
      <c r="B820" s="7" t="s">
        <v>2660</v>
      </c>
      <c r="C820" s="7" t="s">
        <v>2661</v>
      </c>
      <c r="D820" s="7">
        <v>-3.2134831460674203E-4</v>
      </c>
      <c r="E820" s="7">
        <v>2.98876404494382E-3</v>
      </c>
      <c r="F820" s="7">
        <v>-5.5903614457831303E-4</v>
      </c>
      <c r="G820" s="7">
        <v>4.8192771084337397E-3</v>
      </c>
      <c r="H820" s="7">
        <v>-3.0059044551798198E-4</v>
      </c>
      <c r="I820" s="7">
        <v>2.9522275899087499E-3</v>
      </c>
    </row>
    <row r="821" spans="1:9" x14ac:dyDescent="0.2">
      <c r="A821" s="7" t="s">
        <v>2656</v>
      </c>
      <c r="B821" s="7" t="s">
        <v>2657</v>
      </c>
      <c r="C821" s="7" t="s">
        <v>2658</v>
      </c>
      <c r="D821" s="7">
        <v>6.4044943820224702E-3</v>
      </c>
      <c r="E821" s="7">
        <v>5.8988764044943798E-2</v>
      </c>
      <c r="F821" s="7">
        <v>5.3734939759036097E-3</v>
      </c>
      <c r="G821" s="7">
        <v>0.112289156626506</v>
      </c>
      <c r="H821" s="7">
        <v>1.9055287171229202E-2</v>
      </c>
      <c r="I821" s="7">
        <v>6.8706387546967299E-2</v>
      </c>
    </row>
    <row r="822" spans="1:9" x14ac:dyDescent="0.2">
      <c r="A822" s="7" t="s">
        <v>2653</v>
      </c>
      <c r="B822" s="7" t="s">
        <v>2654</v>
      </c>
      <c r="C822" s="7" t="s">
        <v>2655</v>
      </c>
      <c r="D822" s="7">
        <v>1.32584269662921E-2</v>
      </c>
      <c r="E822" s="7">
        <v>1.6853932584269701E-2</v>
      </c>
      <c r="F822" s="7">
        <v>2.0674698795180701E-2</v>
      </c>
      <c r="G822" s="7">
        <v>2.8433734939758998E-2</v>
      </c>
      <c r="H822" s="7">
        <v>2.4422973698336001E-2</v>
      </c>
      <c r="I822" s="7">
        <v>2.25442834138486E-2</v>
      </c>
    </row>
    <row r="823" spans="1:9" x14ac:dyDescent="0.2">
      <c r="A823" s="7" t="s">
        <v>2650</v>
      </c>
      <c r="B823" s="7" t="s">
        <v>2651</v>
      </c>
      <c r="C823" s="7" t="s">
        <v>2652</v>
      </c>
      <c r="D823" s="7">
        <v>6.0112359550561797E-4</v>
      </c>
      <c r="E823" s="7">
        <v>1.8595505617977501E-2</v>
      </c>
      <c r="F823" s="7">
        <v>2.8433734939758997E-4</v>
      </c>
      <c r="G823" s="7">
        <v>2.8433734939758998E-2</v>
      </c>
      <c r="H823" s="7">
        <v>-9.8765432098765399E-6</v>
      </c>
      <c r="I823" s="7">
        <v>1.3043478260869599E-2</v>
      </c>
    </row>
    <row r="824" spans="1:9" x14ac:dyDescent="0.2">
      <c r="A824" s="7" t="s">
        <v>2647</v>
      </c>
      <c r="B824" s="7" t="s">
        <v>2648</v>
      </c>
      <c r="C824" s="7" t="s">
        <v>2649</v>
      </c>
      <c r="D824" s="7">
        <v>1.12921348314607E-4</v>
      </c>
      <c r="E824" s="7">
        <v>8.3146067415730308E-3</v>
      </c>
      <c r="F824" s="7">
        <v>1.7590361445783101E-4</v>
      </c>
      <c r="G824" s="7">
        <v>1.29156626506024E-2</v>
      </c>
      <c r="H824" s="7">
        <v>1.6747181964573301E-7</v>
      </c>
      <c r="I824" s="7">
        <v>3.0756843800322098E-6</v>
      </c>
    </row>
    <row r="825" spans="1:9" x14ac:dyDescent="0.2">
      <c r="A825" s="7" t="s">
        <v>2644</v>
      </c>
      <c r="B825" s="7" t="s">
        <v>2645</v>
      </c>
      <c r="C825" s="7" t="s">
        <v>2646</v>
      </c>
      <c r="D825" s="7">
        <v>2.0168539325842699E-2</v>
      </c>
      <c r="E825" s="7">
        <v>9.0449438202247198E-2</v>
      </c>
      <c r="F825" s="7">
        <v>3.3493975903614498E-2</v>
      </c>
      <c r="G825" s="7">
        <v>0.15012048192771099</v>
      </c>
      <c r="H825" s="7">
        <v>1.4278046162104099E-3</v>
      </c>
      <c r="I825" s="7">
        <v>2.0826623725174499E-2</v>
      </c>
    </row>
    <row r="826" spans="1:9" x14ac:dyDescent="0.2">
      <c r="A826" s="7" t="s">
        <v>2641</v>
      </c>
      <c r="B826" s="7" t="s">
        <v>2642</v>
      </c>
      <c r="C826" s="7" t="s">
        <v>2643</v>
      </c>
      <c r="D826" s="7">
        <v>2.12359550561798E-3</v>
      </c>
      <c r="E826" s="7">
        <v>3.0280898876404502E-2</v>
      </c>
      <c r="F826" s="7">
        <v>1.4506024096385499E-3</v>
      </c>
      <c r="G826" s="7">
        <v>2.9397590361445802E-2</v>
      </c>
      <c r="H826" s="7">
        <v>2.41545893719807E-4</v>
      </c>
      <c r="I826" s="7">
        <v>9.8765432098765395E-3</v>
      </c>
    </row>
    <row r="827" spans="1:9" x14ac:dyDescent="0.2">
      <c r="A827" s="7" t="s">
        <v>2638</v>
      </c>
      <c r="B827" s="7" t="s">
        <v>2639</v>
      </c>
      <c r="C827" s="7" t="s">
        <v>2640</v>
      </c>
      <c r="D827" s="7">
        <v>6.4606741573033704E-4</v>
      </c>
      <c r="E827" s="7">
        <v>1.7191011235955098E-2</v>
      </c>
      <c r="F827" s="7">
        <v>1.1638554216867501E-3</v>
      </c>
      <c r="G827" s="7">
        <v>2.6024096385542199E-2</v>
      </c>
      <c r="H827" s="7">
        <v>8.1588835212023604E-4</v>
      </c>
      <c r="I827" s="7">
        <v>1.8196457326892099E-2</v>
      </c>
    </row>
    <row r="828" spans="1:9" x14ac:dyDescent="0.2">
      <c r="A828" s="7" t="s">
        <v>2635</v>
      </c>
      <c r="B828" s="7" t="s">
        <v>2636</v>
      </c>
      <c r="C828" s="7" t="s">
        <v>2637</v>
      </c>
      <c r="D828" s="7">
        <v>2.75842696629214E-4</v>
      </c>
      <c r="E828" s="7">
        <v>1.1235955056179799E-2</v>
      </c>
      <c r="F828" s="7">
        <v>2.43373493975904E-3</v>
      </c>
      <c r="G828" s="7">
        <v>3.7831325301204803E-2</v>
      </c>
      <c r="H828" s="7">
        <v>1.6586151368760101E-3</v>
      </c>
      <c r="I828" s="7">
        <v>2.54965110037574E-2</v>
      </c>
    </row>
    <row r="829" spans="1:9" x14ac:dyDescent="0.2">
      <c r="A829" s="7" t="s">
        <v>2632</v>
      </c>
      <c r="B829" s="7" t="s">
        <v>2633</v>
      </c>
      <c r="C829" s="7" t="s">
        <v>2634</v>
      </c>
      <c r="D829" s="7">
        <v>1.8876404494382001E-3</v>
      </c>
      <c r="E829" s="7">
        <v>2.8595505617977499E-2</v>
      </c>
      <c r="F829" s="7">
        <v>2.5060240963855401E-3</v>
      </c>
      <c r="G829" s="7">
        <v>3.7831325301204803E-2</v>
      </c>
      <c r="H829" s="7">
        <v>1.72302737520129E-3</v>
      </c>
      <c r="I829" s="7">
        <v>2.5979602791197001E-2</v>
      </c>
    </row>
    <row r="830" spans="1:9" x14ac:dyDescent="0.2">
      <c r="A830" s="7" t="s">
        <v>2629</v>
      </c>
      <c r="B830" s="7" t="s">
        <v>2630</v>
      </c>
      <c r="C830" s="7" t="s">
        <v>2631</v>
      </c>
      <c r="D830" s="7">
        <v>1.1685393258427E-3</v>
      </c>
      <c r="E830" s="7">
        <v>3.3651685393258399E-2</v>
      </c>
      <c r="F830" s="7">
        <v>3.0602409638554201E-3</v>
      </c>
      <c r="G830" s="7">
        <v>6.8674698795180705E-2</v>
      </c>
      <c r="H830" s="7">
        <v>9.9302200751476104E-4</v>
      </c>
      <c r="I830" s="7">
        <v>3.1508319914116997E-2</v>
      </c>
    </row>
    <row r="831" spans="1:9" x14ac:dyDescent="0.2">
      <c r="A831" s="7" t="s">
        <v>2626</v>
      </c>
      <c r="B831" s="7" t="s">
        <v>2627</v>
      </c>
      <c r="C831" s="7" t="s">
        <v>2628</v>
      </c>
      <c r="D831" s="7">
        <v>1.7584269662921301E-3</v>
      </c>
      <c r="E831" s="7">
        <v>4.1404494382022497E-2</v>
      </c>
      <c r="F831" s="7">
        <v>2.8433734939758998E-3</v>
      </c>
      <c r="G831" s="7">
        <v>6.5060240963855404E-2</v>
      </c>
      <c r="H831" s="7">
        <v>2.0611916264090199E-4</v>
      </c>
      <c r="I831" s="7">
        <v>1.4600107353730501E-2</v>
      </c>
    </row>
    <row r="832" spans="1:9" x14ac:dyDescent="0.2">
      <c r="A832" s="7" t="s">
        <v>2623</v>
      </c>
      <c r="B832" s="7" t="s">
        <v>2624</v>
      </c>
      <c r="C832" s="7" t="s">
        <v>2625</v>
      </c>
      <c r="D832" s="7">
        <v>3.5730337078651699E-3</v>
      </c>
      <c r="E832" s="7">
        <v>4.3539325842696597E-2</v>
      </c>
      <c r="F832" s="7">
        <v>1.7228915662650601E-3</v>
      </c>
      <c r="G832" s="7">
        <v>4.0240963855421703E-2</v>
      </c>
      <c r="H832" s="7">
        <v>7.7294685990338195E-4</v>
      </c>
      <c r="I832" s="7">
        <v>2.1846484165324701E-2</v>
      </c>
    </row>
    <row r="833" spans="1:9" x14ac:dyDescent="0.2">
      <c r="A833" s="7" t="s">
        <v>2620</v>
      </c>
      <c r="B833" s="7" t="s">
        <v>2621</v>
      </c>
      <c r="C833" s="7" t="s">
        <v>2622</v>
      </c>
      <c r="D833" s="7">
        <v>1.0786516853932601E-3</v>
      </c>
      <c r="E833" s="7">
        <v>2.50561797752809E-2</v>
      </c>
      <c r="F833" s="7">
        <v>5.9277108433734901E-3</v>
      </c>
      <c r="G833" s="7">
        <v>7.1566265060240997E-2</v>
      </c>
      <c r="H833" s="7">
        <v>4.0848094471282901E-3</v>
      </c>
      <c r="I833" s="7">
        <v>4.6269457863660803E-2</v>
      </c>
    </row>
    <row r="834" spans="1:9" x14ac:dyDescent="0.2">
      <c r="A834" s="7" t="s">
        <v>2617</v>
      </c>
      <c r="B834" s="7" t="s">
        <v>2618</v>
      </c>
      <c r="C834" s="7" t="s">
        <v>2619</v>
      </c>
      <c r="D834" s="7">
        <v>9.4943820224719104E-4</v>
      </c>
      <c r="E834" s="7">
        <v>2.3595505617977498E-2</v>
      </c>
      <c r="F834" s="7">
        <v>1.2987951807228899E-3</v>
      </c>
      <c r="G834" s="7">
        <v>3.4698795180722899E-2</v>
      </c>
      <c r="H834" s="7">
        <v>8.9640365002683796E-4</v>
      </c>
      <c r="I834" s="7">
        <v>2.3671497584541099E-2</v>
      </c>
    </row>
    <row r="835" spans="1:9" x14ac:dyDescent="0.2">
      <c r="A835" s="7" t="s">
        <v>2614</v>
      </c>
      <c r="B835" s="7" t="s">
        <v>2615</v>
      </c>
      <c r="C835" s="7" t="s">
        <v>2616</v>
      </c>
      <c r="D835" s="7">
        <v>1.6348314606741601E-3</v>
      </c>
      <c r="E835" s="7">
        <v>3.0393258426966299E-2</v>
      </c>
      <c r="F835" s="7">
        <v>2.5301204819277098E-3</v>
      </c>
      <c r="G835" s="7">
        <v>4.6987951807228902E-2</v>
      </c>
      <c r="H835" s="7">
        <v>2.2490606548577598E-3</v>
      </c>
      <c r="I835" s="7">
        <v>3.68223295759528E-2</v>
      </c>
    </row>
    <row r="836" spans="1:9" x14ac:dyDescent="0.2">
      <c r="A836" s="7" t="s">
        <v>2611</v>
      </c>
      <c r="B836" s="7" t="s">
        <v>2612</v>
      </c>
      <c r="C836" s="7" t="s">
        <v>2613</v>
      </c>
      <c r="D836" s="7">
        <v>2.7640449438202198E-4</v>
      </c>
      <c r="E836" s="7">
        <v>3.8764044943820201E-3</v>
      </c>
      <c r="F836" s="7">
        <v>3.8795180722891602E-4</v>
      </c>
      <c r="G836" s="7">
        <v>6.5783132530120502E-3</v>
      </c>
      <c r="H836" s="7">
        <v>2.3832528180354299E-4</v>
      </c>
      <c r="I836" s="7">
        <v>3.6285560923242101E-3</v>
      </c>
    </row>
    <row r="837" spans="1:9" x14ac:dyDescent="0.2">
      <c r="A837" s="7" t="s">
        <v>2608</v>
      </c>
      <c r="B837" s="7" t="s">
        <v>2609</v>
      </c>
      <c r="C837" s="7" t="s">
        <v>2610</v>
      </c>
      <c r="D837" s="7">
        <v>1.10674157303371E-3</v>
      </c>
      <c r="E837" s="7">
        <v>1.47191011235955E-2</v>
      </c>
      <c r="F837" s="7">
        <v>1.90602409638554E-3</v>
      </c>
      <c r="G837" s="7">
        <v>2.5542168674698801E-2</v>
      </c>
      <c r="H837" s="7">
        <v>1.6317767042404699E-3</v>
      </c>
      <c r="I837" s="7">
        <v>1.8625872249060701E-2</v>
      </c>
    </row>
    <row r="838" spans="1:9" x14ac:dyDescent="0.2">
      <c r="A838" s="7" t="s">
        <v>2605</v>
      </c>
      <c r="B838" s="7" t="s">
        <v>2606</v>
      </c>
      <c r="C838" s="7" t="s">
        <v>2607</v>
      </c>
      <c r="D838" s="7">
        <v>7.2471910112359504E-4</v>
      </c>
      <c r="E838" s="7">
        <v>2.0449438202247198E-2</v>
      </c>
      <c r="F838" s="7">
        <v>1.9686746987951798E-3</v>
      </c>
      <c r="G838" s="7">
        <v>4.2650602409638597E-2</v>
      </c>
      <c r="H838" s="7">
        <v>7.8904991948470203E-4</v>
      </c>
      <c r="I838" s="7">
        <v>2.1900161030595802E-2</v>
      </c>
    </row>
    <row r="839" spans="1:9" x14ac:dyDescent="0.2">
      <c r="A839" s="7" t="s">
        <v>2602</v>
      </c>
      <c r="B839" s="7" t="s">
        <v>2603</v>
      </c>
      <c r="C839" s="7" t="s">
        <v>2604</v>
      </c>
      <c r="D839" s="7">
        <v>2.48876404494382E-3</v>
      </c>
      <c r="E839" s="7">
        <v>3.7921348314606702E-2</v>
      </c>
      <c r="F839" s="7">
        <v>3.7831325301204799E-3</v>
      </c>
      <c r="G839" s="7">
        <v>5.9036144578313299E-2</v>
      </c>
      <c r="H839" s="7">
        <v>8.8030059044551798E-4</v>
      </c>
      <c r="I839" s="7">
        <v>2.3295759527643602E-2</v>
      </c>
    </row>
    <row r="840" spans="1:9" x14ac:dyDescent="0.2">
      <c r="A840" s="7" t="s">
        <v>2599</v>
      </c>
      <c r="B840" s="7" t="s">
        <v>2600</v>
      </c>
      <c r="C840" s="7" t="s">
        <v>2601</v>
      </c>
      <c r="D840" s="7">
        <v>1.7640449438202201E-3</v>
      </c>
      <c r="E840" s="7">
        <v>3.2078651685393297E-2</v>
      </c>
      <c r="F840" s="7">
        <v>4.1445783132530098E-3</v>
      </c>
      <c r="G840" s="7">
        <v>6.2409638554216898E-2</v>
      </c>
      <c r="H840" s="7">
        <v>1.36876006441224E-3</v>
      </c>
      <c r="I840" s="7">
        <v>2.9200214707461099E-2</v>
      </c>
    </row>
    <row r="841" spans="1:9" x14ac:dyDescent="0.2">
      <c r="A841" s="7" t="s">
        <v>2596</v>
      </c>
      <c r="B841" s="7" t="s">
        <v>2597</v>
      </c>
      <c r="C841" s="7" t="s">
        <v>2598</v>
      </c>
      <c r="D841" s="7">
        <v>3.11797752808989E-3</v>
      </c>
      <c r="E841" s="7">
        <v>3.9438202247191002E-2</v>
      </c>
      <c r="F841" s="7">
        <v>1.2048192771084299E-3</v>
      </c>
      <c r="G841" s="7">
        <v>3.30120481927711E-2</v>
      </c>
      <c r="H841" s="7">
        <v>1.2292002147074601E-3</v>
      </c>
      <c r="I841" s="7">
        <v>2.69994632313473E-2</v>
      </c>
    </row>
    <row r="842" spans="1:9" x14ac:dyDescent="0.2">
      <c r="A842" s="7" t="s">
        <v>2593</v>
      </c>
      <c r="B842" s="7" t="s">
        <v>2594</v>
      </c>
      <c r="C842" s="7" t="s">
        <v>2595</v>
      </c>
      <c r="D842" s="7">
        <v>1.4101123595505599E-3</v>
      </c>
      <c r="E842" s="7">
        <v>2.87078651685393E-2</v>
      </c>
      <c r="F842" s="7">
        <v>2.2650602409638601E-3</v>
      </c>
      <c r="G842" s="7">
        <v>4.6024096385542203E-2</v>
      </c>
      <c r="H842" s="7">
        <v>2.1202361782071901E-3</v>
      </c>
      <c r="I842" s="7">
        <v>3.6231884057971002E-2</v>
      </c>
    </row>
    <row r="843" spans="1:9" x14ac:dyDescent="0.2">
      <c r="A843" s="7" t="s">
        <v>2590</v>
      </c>
      <c r="B843" s="7" t="s">
        <v>2591</v>
      </c>
      <c r="C843" s="7" t="s">
        <v>2592</v>
      </c>
      <c r="D843" s="7">
        <v>2.0674157303370798E-3</v>
      </c>
      <c r="E843" s="7">
        <v>3.4382022471910099E-2</v>
      </c>
      <c r="F843" s="7">
        <v>3.6144578313253E-3</v>
      </c>
      <c r="G843" s="7">
        <v>5.78313253012048E-2</v>
      </c>
      <c r="H843" s="7">
        <v>3.0005367686527099E-3</v>
      </c>
      <c r="I843" s="7">
        <v>4.3048845947396698E-2</v>
      </c>
    </row>
    <row r="844" spans="1:9" x14ac:dyDescent="0.2">
      <c r="A844" s="7" t="s">
        <v>2587</v>
      </c>
      <c r="B844" s="7" t="s">
        <v>2588</v>
      </c>
      <c r="C844" s="7" t="s">
        <v>2589</v>
      </c>
      <c r="D844" s="7">
        <v>1.30898876404494E-3</v>
      </c>
      <c r="E844" s="7">
        <v>2.76966292134831E-2</v>
      </c>
      <c r="F844" s="7">
        <v>1.74698795180723E-3</v>
      </c>
      <c r="G844" s="7">
        <v>4.0240963855421703E-2</v>
      </c>
      <c r="H844" s="7">
        <v>1.64787976382179E-3</v>
      </c>
      <c r="I844" s="7">
        <v>3.1937734836285599E-2</v>
      </c>
    </row>
    <row r="845" spans="1:9" x14ac:dyDescent="0.2">
      <c r="A845" s="7" t="s">
        <v>2584</v>
      </c>
      <c r="B845" s="7" t="s">
        <v>2585</v>
      </c>
      <c r="C845" s="7" t="s">
        <v>2586</v>
      </c>
      <c r="D845" s="7">
        <v>1.0056179775280899E-5</v>
      </c>
      <c r="E845" s="7">
        <v>3.1741573033707899E-4</v>
      </c>
      <c r="F845" s="7">
        <v>1.80481927710843E-5</v>
      </c>
      <c r="G845" s="7">
        <v>5.2048192771084298E-4</v>
      </c>
      <c r="H845" s="7">
        <v>2.7697262479871199E-6</v>
      </c>
      <c r="I845" s="7">
        <v>1.5727321524423E-4</v>
      </c>
    </row>
    <row r="846" spans="1:9" x14ac:dyDescent="0.2">
      <c r="A846" s="7" t="s">
        <v>2581</v>
      </c>
      <c r="B846" s="7" t="s">
        <v>2582</v>
      </c>
      <c r="C846" s="7" t="s">
        <v>2583</v>
      </c>
      <c r="D846" s="7">
        <v>1.5337078651685399E-3</v>
      </c>
      <c r="E846" s="7">
        <v>2.97191011235955E-2</v>
      </c>
      <c r="F846" s="7">
        <v>7.6385542168674696E-4</v>
      </c>
      <c r="G846" s="7">
        <v>2.6746987951807199E-2</v>
      </c>
      <c r="H846" s="7">
        <v>1.39559849704777E-3</v>
      </c>
      <c r="I846" s="7">
        <v>2.96296296296296E-2</v>
      </c>
    </row>
    <row r="847" spans="1:9" x14ac:dyDescent="0.2">
      <c r="A847" s="7" t="s">
        <v>2578</v>
      </c>
      <c r="B847" s="7" t="s">
        <v>2579</v>
      </c>
      <c r="C847" s="7" t="s">
        <v>2580</v>
      </c>
      <c r="D847" s="7">
        <v>6.0112359550561797E-6</v>
      </c>
      <c r="E847" s="7">
        <v>2.4606741573033702E-4</v>
      </c>
      <c r="F847" s="7">
        <v>2.3903614457831301E-5</v>
      </c>
      <c r="G847" s="7">
        <v>5.9759036144578297E-4</v>
      </c>
      <c r="H847" s="7">
        <v>5.10466988727858E-6</v>
      </c>
      <c r="I847" s="7">
        <v>2.2114868491680101E-4</v>
      </c>
    </row>
    <row r="848" spans="1:9" x14ac:dyDescent="0.2">
      <c r="A848" s="7" t="s">
        <v>2575</v>
      </c>
      <c r="B848" s="7" t="s">
        <v>2576</v>
      </c>
      <c r="C848" s="7" t="s">
        <v>2577</v>
      </c>
      <c r="D848" s="7">
        <v>1.9101123595505599E-3</v>
      </c>
      <c r="E848" s="7">
        <v>2.82022471910112E-2</v>
      </c>
      <c r="F848" s="7">
        <v>2.5301204819277098E-3</v>
      </c>
      <c r="G848" s="7">
        <v>4.8433734939758999E-2</v>
      </c>
      <c r="H848" s="7">
        <v>1.5780998389693999E-3</v>
      </c>
      <c r="I848" s="7">
        <v>3.0756843800322099E-2</v>
      </c>
    </row>
    <row r="849" spans="1:9" x14ac:dyDescent="0.2">
      <c r="A849" s="7" t="s">
        <v>2572</v>
      </c>
      <c r="B849" s="7" t="s">
        <v>2573</v>
      </c>
      <c r="C849" s="7" t="s">
        <v>2574</v>
      </c>
      <c r="D849" s="7">
        <v>1.20224719101124E-5</v>
      </c>
      <c r="E849" s="7">
        <v>3.47752808988764E-4</v>
      </c>
      <c r="F849" s="7">
        <v>1.5277108433734901E-5</v>
      </c>
      <c r="G849" s="7">
        <v>4.8192771084337401E-4</v>
      </c>
      <c r="H849" s="7">
        <v>9.6618357487922706E-6</v>
      </c>
      <c r="I849" s="7">
        <v>3.1186258722490601E-4</v>
      </c>
    </row>
    <row r="850" spans="1:9" x14ac:dyDescent="0.2">
      <c r="A850" s="7" t="s">
        <v>2569</v>
      </c>
      <c r="B850" s="7" t="s">
        <v>2570</v>
      </c>
      <c r="C850" s="7" t="s">
        <v>2571</v>
      </c>
      <c r="D850" s="7">
        <v>1.54494382022472E-3</v>
      </c>
      <c r="E850" s="7">
        <v>3.0112359550561799E-2</v>
      </c>
      <c r="F850" s="7">
        <v>2.55421686746988E-3</v>
      </c>
      <c r="G850" s="7">
        <v>4.8433734939758999E-2</v>
      </c>
      <c r="H850" s="7">
        <v>1.14331723027375E-3</v>
      </c>
      <c r="I850" s="7">
        <v>2.68384326355341E-2</v>
      </c>
    </row>
    <row r="851" spans="1:9" x14ac:dyDescent="0.2">
      <c r="A851" s="7" t="s">
        <v>2566</v>
      </c>
      <c r="B851" s="7" t="s">
        <v>2567</v>
      </c>
      <c r="C851" s="7" t="s">
        <v>2568</v>
      </c>
      <c r="D851" s="7">
        <v>4.0168539325842704E-6</v>
      </c>
      <c r="E851" s="7">
        <v>2.00561797752809E-4</v>
      </c>
      <c r="F851" s="7">
        <v>5.9759036144578299E-5</v>
      </c>
      <c r="G851" s="7">
        <v>9.4457831325301203E-4</v>
      </c>
      <c r="H851" s="7">
        <v>4.8201825013419201E-6</v>
      </c>
      <c r="I851" s="7">
        <v>2.16854535695115E-4</v>
      </c>
    </row>
    <row r="852" spans="1:9" x14ac:dyDescent="0.2">
      <c r="A852" s="7" t="s">
        <v>2563</v>
      </c>
      <c r="B852" s="7" t="s">
        <v>2564</v>
      </c>
      <c r="C852" s="7" t="s">
        <v>2565</v>
      </c>
      <c r="D852" s="7">
        <v>1.6629213483146099E-3</v>
      </c>
      <c r="E852" s="7">
        <v>3.12359550561798E-2</v>
      </c>
      <c r="F852" s="7">
        <v>2.98795180722892E-3</v>
      </c>
      <c r="G852" s="7">
        <v>4.2168674698795199E-2</v>
      </c>
      <c r="H852" s="7">
        <v>3.1723027375201301E-3</v>
      </c>
      <c r="I852" s="7">
        <v>3.4621578099838998E-2</v>
      </c>
    </row>
    <row r="853" spans="1:9" x14ac:dyDescent="0.2">
      <c r="A853" s="7" t="s">
        <v>2560</v>
      </c>
      <c r="B853" s="7" t="s">
        <v>2561</v>
      </c>
      <c r="C853" s="7" t="s">
        <v>2562</v>
      </c>
      <c r="D853" s="7">
        <v>1.0056179775280899E-5</v>
      </c>
      <c r="E853" s="7">
        <v>3.1741573033707899E-4</v>
      </c>
      <c r="F853" s="7">
        <v>1.47710843373494E-5</v>
      </c>
      <c r="G853" s="7">
        <v>4.6746987951807201E-4</v>
      </c>
      <c r="H853" s="7">
        <v>4.2726784755770299E-6</v>
      </c>
      <c r="I853" s="7">
        <v>2.1363392377885099E-4</v>
      </c>
    </row>
    <row r="854" spans="1:9" x14ac:dyDescent="0.2">
      <c r="A854" s="7" t="s">
        <v>2557</v>
      </c>
      <c r="B854" s="7" t="s">
        <v>2558</v>
      </c>
      <c r="C854" s="7" t="s">
        <v>2559</v>
      </c>
      <c r="D854" s="7">
        <v>6.1235955056179801E-4</v>
      </c>
      <c r="E854" s="7">
        <v>1.8651685393258399E-2</v>
      </c>
      <c r="F854" s="7">
        <v>1.71566265060241E-3</v>
      </c>
      <c r="G854" s="7">
        <v>4.0240963855421703E-2</v>
      </c>
      <c r="H854" s="7">
        <v>7.6757917337627504E-4</v>
      </c>
      <c r="I854" s="7">
        <v>2.1900161030595802E-2</v>
      </c>
    </row>
    <row r="855" spans="1:9" x14ac:dyDescent="0.2">
      <c r="A855" s="7" t="s">
        <v>2554</v>
      </c>
      <c r="B855" s="7" t="s">
        <v>2555</v>
      </c>
      <c r="C855" s="7" t="s">
        <v>2556</v>
      </c>
      <c r="D855" s="7">
        <v>6.0112359550561797E-6</v>
      </c>
      <c r="E855" s="7">
        <v>2.4606741573033702E-4</v>
      </c>
      <c r="F855" s="7">
        <v>8.9156626506024097E-6</v>
      </c>
      <c r="G855" s="7">
        <v>3.63855421686747E-4</v>
      </c>
      <c r="H855" s="7">
        <v>2.7911969940955402E-6</v>
      </c>
      <c r="I855" s="7">
        <v>1.5780998389693999E-4</v>
      </c>
    </row>
    <row r="856" spans="1:9" x14ac:dyDescent="0.2">
      <c r="A856" s="7" t="s">
        <v>2551</v>
      </c>
      <c r="B856" s="7" t="s">
        <v>2552</v>
      </c>
      <c r="C856" s="7" t="s">
        <v>2553</v>
      </c>
      <c r="D856" s="7">
        <v>4.31460674157303E-4</v>
      </c>
      <c r="E856" s="7">
        <v>5.1853932584269699E-3</v>
      </c>
      <c r="F856" s="7">
        <v>9.8313253012048208E-4</v>
      </c>
      <c r="G856" s="7">
        <v>1.0313253012048201E-2</v>
      </c>
      <c r="H856" s="7">
        <v>3.7305421363392402E-4</v>
      </c>
      <c r="I856" s="7">
        <v>4.7128287707997899E-3</v>
      </c>
    </row>
    <row r="857" spans="1:9" x14ac:dyDescent="0.2">
      <c r="A857" s="7" t="s">
        <v>2548</v>
      </c>
      <c r="B857" s="7" t="s">
        <v>2549</v>
      </c>
      <c r="C857" s="7" t="s">
        <v>2550</v>
      </c>
      <c r="D857" s="7">
        <v>3.71910112359551E-3</v>
      </c>
      <c r="E857" s="7">
        <v>3.6853932584269701E-2</v>
      </c>
      <c r="F857" s="7">
        <v>4.6265060240963897E-3</v>
      </c>
      <c r="G857" s="7">
        <v>5.1566265060241E-2</v>
      </c>
      <c r="H857" s="7">
        <v>4.2243692968330698E-3</v>
      </c>
      <c r="I857" s="7">
        <v>4.0418679549114302E-2</v>
      </c>
    </row>
    <row r="858" spans="1:9" x14ac:dyDescent="0.2">
      <c r="A858" s="7" t="s">
        <v>2545</v>
      </c>
      <c r="B858" s="7" t="s">
        <v>2546</v>
      </c>
      <c r="C858" s="7" t="s">
        <v>2547</v>
      </c>
      <c r="D858" s="7">
        <v>1.1685393258427E-3</v>
      </c>
      <c r="E858" s="7">
        <v>3.3651685393258399E-2</v>
      </c>
      <c r="F858" s="7">
        <v>3.0602409638554201E-3</v>
      </c>
      <c r="G858" s="7">
        <v>6.8674698795180705E-2</v>
      </c>
      <c r="H858" s="7">
        <v>9.9302200751476104E-4</v>
      </c>
      <c r="I858" s="7">
        <v>3.1508319914116997E-2</v>
      </c>
    </row>
    <row r="859" spans="1:9" x14ac:dyDescent="0.2">
      <c r="A859" s="7" t="s">
        <v>2542</v>
      </c>
      <c r="B859" s="7" t="s">
        <v>2543</v>
      </c>
      <c r="C859" s="7" t="s">
        <v>2544</v>
      </c>
      <c r="D859" s="7">
        <v>1.7584269662921301E-3</v>
      </c>
      <c r="E859" s="7">
        <v>4.1404494382022497E-2</v>
      </c>
      <c r="F859" s="7">
        <v>2.8433734939758998E-3</v>
      </c>
      <c r="G859" s="7">
        <v>6.5060240963855404E-2</v>
      </c>
      <c r="H859" s="7">
        <v>2.0611916264090199E-4</v>
      </c>
      <c r="I859" s="7">
        <v>1.4600107353730501E-2</v>
      </c>
    </row>
    <row r="860" spans="1:9" x14ac:dyDescent="0.2">
      <c r="A860" s="7" t="s">
        <v>2539</v>
      </c>
      <c r="B860" s="7" t="s">
        <v>2540</v>
      </c>
      <c r="C860" s="7" t="s">
        <v>2541</v>
      </c>
      <c r="D860" s="7">
        <v>1.56179775280899E-3</v>
      </c>
      <c r="E860" s="7">
        <v>3.9044943820224699E-2</v>
      </c>
      <c r="F860" s="7">
        <v>3.42168674698795E-3</v>
      </c>
      <c r="G860" s="7">
        <v>7.3012048192771101E-2</v>
      </c>
      <c r="H860" s="7">
        <v>3.1132581857219498E-3</v>
      </c>
      <c r="I860" s="7">
        <v>5.6897477187332297E-2</v>
      </c>
    </row>
    <row r="861" spans="1:9" x14ac:dyDescent="0.2">
      <c r="A861" s="7" t="s">
        <v>2536</v>
      </c>
      <c r="B861" s="7" t="s">
        <v>2537</v>
      </c>
      <c r="C861" s="7" t="s">
        <v>2538</v>
      </c>
      <c r="D861" s="7">
        <v>1.56179775280899E-3</v>
      </c>
      <c r="E861" s="7">
        <v>3.9044943820224699E-2</v>
      </c>
      <c r="F861" s="7">
        <v>3.7590361445783101E-3</v>
      </c>
      <c r="G861" s="7">
        <v>7.6626506024096402E-2</v>
      </c>
      <c r="H861" s="7">
        <v>2.07729468599034E-3</v>
      </c>
      <c r="I861" s="7">
        <v>4.6376811594202899E-2</v>
      </c>
    </row>
    <row r="862" spans="1:9" x14ac:dyDescent="0.2">
      <c r="A862" s="7" t="s">
        <v>2533</v>
      </c>
      <c r="B862" s="7" t="s">
        <v>2534</v>
      </c>
      <c r="C862" s="7" t="s">
        <v>2535</v>
      </c>
      <c r="D862" s="7">
        <v>4.0617977528089903E-3</v>
      </c>
      <c r="E862" s="7">
        <v>5.73033707865169E-2</v>
      </c>
      <c r="F862" s="7">
        <v>8.2891566265060196E-3</v>
      </c>
      <c r="G862" s="7">
        <v>0.10048192771084299</v>
      </c>
      <c r="H862" s="7">
        <v>3.3225979602791202E-3</v>
      </c>
      <c r="I862" s="7">
        <v>5.1798174986580799E-2</v>
      </c>
    </row>
    <row r="863" spans="1:9" x14ac:dyDescent="0.2">
      <c r="A863" s="7" t="s">
        <v>2530</v>
      </c>
      <c r="B863" s="7" t="s">
        <v>2531</v>
      </c>
      <c r="C863" s="7" t="s">
        <v>2532</v>
      </c>
      <c r="D863" s="7">
        <v>4.3089887640449399E-3</v>
      </c>
      <c r="E863" s="7">
        <v>5.5168539325842703E-2</v>
      </c>
      <c r="F863" s="7">
        <v>4.8915662650602402E-3</v>
      </c>
      <c r="G863" s="7">
        <v>7.9277108433734894E-2</v>
      </c>
      <c r="H863" s="7">
        <v>3.7520128824476699E-3</v>
      </c>
      <c r="I863" s="7">
        <v>5.6897477187332297E-2</v>
      </c>
    </row>
    <row r="864" spans="1:9" x14ac:dyDescent="0.2">
      <c r="A864" s="7" t="s">
        <v>2527</v>
      </c>
      <c r="B864" s="7" t="s">
        <v>2528</v>
      </c>
      <c r="C864" s="7" t="s">
        <v>2529</v>
      </c>
      <c r="D864" s="7">
        <v>1.35393258426966E-3</v>
      </c>
      <c r="E864" s="7">
        <v>2.5561797752809E-2</v>
      </c>
      <c r="F864" s="7">
        <v>1.3493975903614501E-3</v>
      </c>
      <c r="G864" s="7">
        <v>3.1807228915662601E-2</v>
      </c>
      <c r="H864" s="7">
        <v>1.32045088566828E-3</v>
      </c>
      <c r="I864" s="7">
        <v>2.5872249060654901E-2</v>
      </c>
    </row>
    <row r="865" spans="1:9" x14ac:dyDescent="0.2">
      <c r="A865" s="7" t="s">
        <v>2524</v>
      </c>
      <c r="B865" s="7" t="s">
        <v>2525</v>
      </c>
      <c r="C865" s="7" t="s">
        <v>2526</v>
      </c>
      <c r="D865" s="7">
        <v>1.4550561797752801E-3</v>
      </c>
      <c r="E865" s="7">
        <v>2.65730337078652E-2</v>
      </c>
      <c r="F865" s="7">
        <v>2.3421686746987998E-3</v>
      </c>
      <c r="G865" s="7">
        <v>4.2650602409638597E-2</v>
      </c>
      <c r="H865" s="7">
        <v>8.3199141170155698E-4</v>
      </c>
      <c r="I865" s="7">
        <v>2.0719269994632299E-2</v>
      </c>
    </row>
    <row r="866" spans="1:9" x14ac:dyDescent="0.2">
      <c r="A866" s="7" t="s">
        <v>2521</v>
      </c>
      <c r="B866" s="7" t="s">
        <v>2522</v>
      </c>
      <c r="C866" s="7" t="s">
        <v>2523</v>
      </c>
      <c r="D866" s="7">
        <v>2.7752808988764002E-3</v>
      </c>
      <c r="E866" s="7">
        <v>5.1741573033707897E-2</v>
      </c>
      <c r="F866" s="7">
        <v>3.7590361445783101E-3</v>
      </c>
      <c r="G866" s="7">
        <v>7.6867469879518105E-2</v>
      </c>
      <c r="H866" s="7">
        <v>1.79817498658078E-3</v>
      </c>
      <c r="I866" s="7">
        <v>4.2619431025228097E-2</v>
      </c>
    </row>
    <row r="867" spans="1:9" x14ac:dyDescent="0.2">
      <c r="A867" s="7" t="s">
        <v>2518</v>
      </c>
      <c r="B867" s="7" t="s">
        <v>2519</v>
      </c>
      <c r="C867" s="7" t="s">
        <v>2520</v>
      </c>
      <c r="D867" s="7">
        <v>4.2977528089887598E-3</v>
      </c>
      <c r="E867" s="7">
        <v>6.4606741573033699E-2</v>
      </c>
      <c r="F867" s="7">
        <v>5.9518072289156598E-3</v>
      </c>
      <c r="G867" s="7">
        <v>9.6385542168674704E-2</v>
      </c>
      <c r="H867" s="7">
        <v>1.8679549114331701E-3</v>
      </c>
      <c r="I867" s="7">
        <v>4.40150295222759E-2</v>
      </c>
    </row>
    <row r="868" spans="1:9" x14ac:dyDescent="0.2">
      <c r="A868" s="7" t="s">
        <v>2515</v>
      </c>
      <c r="B868" s="7" t="s">
        <v>2516</v>
      </c>
      <c r="C868" s="7" t="s">
        <v>2517</v>
      </c>
      <c r="D868" s="7">
        <v>1.56179775280899E-3</v>
      </c>
      <c r="E868" s="7">
        <v>3.9044943820224699E-2</v>
      </c>
      <c r="F868" s="7">
        <v>2.5060240963855401E-3</v>
      </c>
      <c r="G868" s="7">
        <v>6.0722891566265098E-2</v>
      </c>
      <c r="H868" s="7">
        <v>1.03596349973162E-3</v>
      </c>
      <c r="I868" s="7">
        <v>3.2796564680622697E-2</v>
      </c>
    </row>
    <row r="869" spans="1:9" x14ac:dyDescent="0.2">
      <c r="A869" s="7" t="s">
        <v>2512</v>
      </c>
      <c r="B869" s="7" t="s">
        <v>2513</v>
      </c>
      <c r="C869" s="7" t="s">
        <v>2514</v>
      </c>
      <c r="D869" s="7">
        <v>3.3202247191011199E-3</v>
      </c>
      <c r="E869" s="7">
        <v>4.6741573033707899E-2</v>
      </c>
      <c r="F869" s="7">
        <v>4.8674698795180696E-3</v>
      </c>
      <c r="G869" s="7">
        <v>7.9036144578313303E-2</v>
      </c>
      <c r="H869" s="7">
        <v>2.5872249060654899E-3</v>
      </c>
      <c r="I869" s="7">
        <v>4.5679012345678997E-2</v>
      </c>
    </row>
    <row r="870" spans="1:9" x14ac:dyDescent="0.2">
      <c r="A870" s="7" t="s">
        <v>2509</v>
      </c>
      <c r="B870" s="7" t="s">
        <v>2510</v>
      </c>
      <c r="C870" s="7" t="s">
        <v>2511</v>
      </c>
      <c r="D870" s="7">
        <v>2.97752808988764E-3</v>
      </c>
      <c r="E870" s="7">
        <v>5.3539325842696599E-2</v>
      </c>
      <c r="F870" s="7">
        <v>7.1807228915662701E-3</v>
      </c>
      <c r="G870" s="7">
        <v>0.10506024096385499</v>
      </c>
      <c r="H870" s="7">
        <v>2.2812667740204E-3</v>
      </c>
      <c r="I870" s="7">
        <v>4.8577563070316701E-2</v>
      </c>
    </row>
    <row r="871" spans="1:9" x14ac:dyDescent="0.2">
      <c r="A871" s="7" t="s">
        <v>2506</v>
      </c>
      <c r="B871" s="7" t="s">
        <v>2507</v>
      </c>
      <c r="C871" s="7" t="s">
        <v>2508</v>
      </c>
      <c r="D871" s="7">
        <v>4.8258426966292104E-3</v>
      </c>
      <c r="E871" s="7">
        <v>6.7977528089887607E-2</v>
      </c>
      <c r="F871" s="7">
        <v>5.0120481927710802E-3</v>
      </c>
      <c r="G871" s="7">
        <v>8.8674698795180695E-2</v>
      </c>
      <c r="H871" s="7">
        <v>3.33870101986044E-3</v>
      </c>
      <c r="I871" s="7">
        <v>5.8507783145464301E-2</v>
      </c>
    </row>
    <row r="872" spans="1:9" x14ac:dyDescent="0.2">
      <c r="A872" s="7" t="s">
        <v>2503</v>
      </c>
      <c r="B872" s="7" t="s">
        <v>2504</v>
      </c>
      <c r="C872" s="7" t="s">
        <v>2505</v>
      </c>
      <c r="D872" s="7">
        <v>1.35393258426966E-3</v>
      </c>
      <c r="E872" s="7">
        <v>2.5561797752809E-2</v>
      </c>
      <c r="F872" s="7">
        <v>1.3493975903614501E-3</v>
      </c>
      <c r="G872" s="7">
        <v>3.1807228915662601E-2</v>
      </c>
      <c r="H872" s="7">
        <v>1.32045088566828E-3</v>
      </c>
      <c r="I872" s="7">
        <v>2.5872249060654901E-2</v>
      </c>
    </row>
    <row r="873" spans="1:9" x14ac:dyDescent="0.2">
      <c r="A873" s="7" t="s">
        <v>2500</v>
      </c>
      <c r="B873" s="7" t="s">
        <v>2501</v>
      </c>
      <c r="C873" s="7" t="s">
        <v>2502</v>
      </c>
      <c r="D873" s="7">
        <v>1.4550561797752801E-3</v>
      </c>
      <c r="E873" s="7">
        <v>2.65730337078652E-2</v>
      </c>
      <c r="F873" s="7">
        <v>2.3421686746987998E-3</v>
      </c>
      <c r="G873" s="7">
        <v>4.2650602409638597E-2</v>
      </c>
      <c r="H873" s="7">
        <v>8.3199141170155698E-4</v>
      </c>
      <c r="I873" s="7">
        <v>2.0719269994632299E-2</v>
      </c>
    </row>
    <row r="874" spans="1:9" x14ac:dyDescent="0.2">
      <c r="A874" s="7" t="s">
        <v>2497</v>
      </c>
      <c r="B874" s="7" t="s">
        <v>2498</v>
      </c>
      <c r="C874" s="7" t="s">
        <v>2499</v>
      </c>
      <c r="D874" s="7">
        <v>7.9213483146067397E-4</v>
      </c>
      <c r="E874" s="7">
        <v>1.47191011235955E-2</v>
      </c>
      <c r="F874" s="7">
        <v>1.80481927710843E-3</v>
      </c>
      <c r="G874" s="7">
        <v>2.89156626506024E-2</v>
      </c>
      <c r="H874" s="7">
        <v>1.2828770799785301E-3</v>
      </c>
      <c r="I874" s="7">
        <v>1.9269994632313499E-2</v>
      </c>
    </row>
    <row r="875" spans="1:9" x14ac:dyDescent="0.2">
      <c r="A875" s="7" t="s">
        <v>2494</v>
      </c>
      <c r="B875" s="7" t="s">
        <v>2495</v>
      </c>
      <c r="C875" s="7" t="s">
        <v>2496</v>
      </c>
      <c r="D875" s="7">
        <v>2.3258426966292099E-3</v>
      </c>
      <c r="E875" s="7">
        <v>2.6235955056179799E-2</v>
      </c>
      <c r="F875" s="7">
        <v>4.0481927710843404E-3</v>
      </c>
      <c r="G875" s="7">
        <v>4.4096385542168701E-2</v>
      </c>
      <c r="H875" s="7">
        <v>2.17391304347826E-3</v>
      </c>
      <c r="I875" s="7">
        <v>2.4906065485775598E-2</v>
      </c>
    </row>
    <row r="876" spans="1:9" x14ac:dyDescent="0.2">
      <c r="A876" s="7" t="s">
        <v>2491</v>
      </c>
      <c r="B876" s="7" t="s">
        <v>2492</v>
      </c>
      <c r="C876" s="7" t="s">
        <v>2493</v>
      </c>
      <c r="D876" s="7">
        <v>2.3988764044943801E-3</v>
      </c>
      <c r="E876" s="7">
        <v>2.7584269662921299E-2</v>
      </c>
      <c r="F876" s="7">
        <v>5.18072289156627E-3</v>
      </c>
      <c r="G876" s="7">
        <v>5.1566265060241E-2</v>
      </c>
      <c r="H876" s="7">
        <v>2.2920021470746099E-3</v>
      </c>
      <c r="I876" s="7">
        <v>2.7589908749329001E-2</v>
      </c>
    </row>
    <row r="877" spans="1:9" x14ac:dyDescent="0.2">
      <c r="A877" s="7" t="s">
        <v>2488</v>
      </c>
      <c r="B877" s="7" t="s">
        <v>2489</v>
      </c>
      <c r="C877" s="7" t="s">
        <v>2490</v>
      </c>
      <c r="D877" s="7">
        <v>4.4494382022471902E-5</v>
      </c>
      <c r="E877" s="7">
        <v>9.1573033707865201E-4</v>
      </c>
      <c r="F877" s="7">
        <v>1.12530120481928E-4</v>
      </c>
      <c r="G877" s="7">
        <v>1.8265060240963899E-3</v>
      </c>
      <c r="H877" s="7">
        <v>7.8904991948470197E-5</v>
      </c>
      <c r="I877" s="7">
        <v>1.2560386473430001E-3</v>
      </c>
    </row>
    <row r="878" spans="1:9" x14ac:dyDescent="0.2">
      <c r="A878" s="7" t="s">
        <v>2485</v>
      </c>
      <c r="B878" s="7" t="s">
        <v>2486</v>
      </c>
      <c r="C878" s="7" t="s">
        <v>2487</v>
      </c>
      <c r="D878" s="7">
        <v>6.4044943820224705E-5</v>
      </c>
      <c r="E878" s="7">
        <v>1.06179775280899E-3</v>
      </c>
      <c r="F878" s="7">
        <v>6.5301204819277102E-5</v>
      </c>
      <c r="G878" s="7">
        <v>1.3542168674698801E-3</v>
      </c>
      <c r="H878" s="7">
        <v>7.3000536768652705E-5</v>
      </c>
      <c r="I878" s="7">
        <v>1.1701556629092899E-3</v>
      </c>
    </row>
    <row r="879" spans="1:9" x14ac:dyDescent="0.2">
      <c r="A879" s="7" t="s">
        <v>2482</v>
      </c>
      <c r="B879" s="7" t="s">
        <v>2483</v>
      </c>
      <c r="C879" s="7" t="s">
        <v>2484</v>
      </c>
      <c r="D879" s="7">
        <v>1.7247191011235999E-5</v>
      </c>
      <c r="E879" s="7">
        <v>5.04494382022472E-4</v>
      </c>
      <c r="F879" s="7">
        <v>5.01204819277108E-5</v>
      </c>
      <c r="G879" s="7">
        <v>1.18072289156626E-3</v>
      </c>
      <c r="H879" s="7">
        <v>2.9361245303274301E-5</v>
      </c>
      <c r="I879" s="7">
        <v>7.4074074074074103E-4</v>
      </c>
    </row>
    <row r="880" spans="1:9" x14ac:dyDescent="0.2">
      <c r="A880" s="7" t="s">
        <v>2479</v>
      </c>
      <c r="B880" s="7" t="s">
        <v>2480</v>
      </c>
      <c r="C880" s="7" t="s">
        <v>2481</v>
      </c>
      <c r="D880" s="7">
        <v>2.23033707865169E-5</v>
      </c>
      <c r="E880" s="7">
        <v>6.2359550561797805E-4</v>
      </c>
      <c r="F880" s="7">
        <v>2.86746987951807E-5</v>
      </c>
      <c r="G880" s="7">
        <v>8.91566265060241E-4</v>
      </c>
      <c r="H880" s="7">
        <v>1.4170692431562E-5</v>
      </c>
      <c r="I880" s="7">
        <v>4.7020933977455698E-4</v>
      </c>
    </row>
    <row r="881" spans="1:9" x14ac:dyDescent="0.2">
      <c r="A881" s="7" t="s">
        <v>2476</v>
      </c>
      <c r="B881" s="7" t="s">
        <v>2477</v>
      </c>
      <c r="C881" s="7" t="s">
        <v>2478</v>
      </c>
      <c r="D881" s="7">
        <v>2.9157303370786502E-3</v>
      </c>
      <c r="E881" s="7">
        <v>4.6629213483146102E-2</v>
      </c>
      <c r="F881" s="7">
        <v>4.7710843373494002E-3</v>
      </c>
      <c r="G881" s="7">
        <v>7.9518072289156597E-2</v>
      </c>
      <c r="H881" s="7">
        <v>4.4337090713902298E-3</v>
      </c>
      <c r="I881" s="7">
        <v>6.2265163714439097E-2</v>
      </c>
    </row>
    <row r="882" spans="1:9" x14ac:dyDescent="0.2">
      <c r="A882" s="7" t="s">
        <v>2473</v>
      </c>
      <c r="B882" s="7" t="s">
        <v>2474</v>
      </c>
      <c r="C882" s="7" t="s">
        <v>2475</v>
      </c>
      <c r="D882" s="7">
        <v>3.0224719101123601E-3</v>
      </c>
      <c r="E882" s="7">
        <v>4.7191011235955101E-2</v>
      </c>
      <c r="F882" s="7">
        <v>6.0963855421686799E-3</v>
      </c>
      <c r="G882" s="7">
        <v>8.7710843373493996E-2</v>
      </c>
      <c r="H882" s="7">
        <v>2.9039184111647898E-3</v>
      </c>
      <c r="I882" s="7">
        <v>5.0778314546430503E-2</v>
      </c>
    </row>
    <row r="883" spans="1:9" x14ac:dyDescent="0.2">
      <c r="A883" s="7" t="s">
        <v>2470</v>
      </c>
      <c r="B883" s="7" t="s">
        <v>2471</v>
      </c>
      <c r="C883" s="7" t="s">
        <v>2472</v>
      </c>
      <c r="D883" s="7">
        <v>2.84269662921348E-3</v>
      </c>
      <c r="E883" s="7">
        <v>5.21348314606742E-2</v>
      </c>
      <c r="F883" s="7">
        <v>4.6987951807228902E-3</v>
      </c>
      <c r="G883" s="7">
        <v>8.5783132530120501E-2</v>
      </c>
      <c r="H883" s="7">
        <v>1.8679549114331701E-3</v>
      </c>
      <c r="I883" s="7">
        <v>4.40150295222759E-2</v>
      </c>
    </row>
    <row r="884" spans="1:9" x14ac:dyDescent="0.2">
      <c r="A884" s="7" t="s">
        <v>2467</v>
      </c>
      <c r="B884" s="7" t="s">
        <v>2468</v>
      </c>
      <c r="C884" s="7" t="s">
        <v>2469</v>
      </c>
      <c r="D884" s="7">
        <v>2.0617977528089898E-3</v>
      </c>
      <c r="E884" s="7">
        <v>4.4269662921348298E-2</v>
      </c>
      <c r="F884" s="7">
        <v>3.1325301204819301E-3</v>
      </c>
      <c r="G884" s="7">
        <v>7.0120481927710906E-2</v>
      </c>
      <c r="H884" s="7">
        <v>2.5120772946859902E-3</v>
      </c>
      <c r="I884" s="7">
        <v>5.0831991411701603E-2</v>
      </c>
    </row>
    <row r="885" spans="1:9" x14ac:dyDescent="0.2">
      <c r="A885" s="7" t="s">
        <v>2464</v>
      </c>
      <c r="B885" s="7" t="s">
        <v>2465</v>
      </c>
      <c r="C885" s="7" t="s">
        <v>2466</v>
      </c>
      <c r="D885" s="7">
        <v>1.2247191011235999E-3</v>
      </c>
      <c r="E885" s="7">
        <v>2.40449438202247E-2</v>
      </c>
      <c r="F885" s="7">
        <v>3.5903614457831298E-3</v>
      </c>
      <c r="G885" s="7">
        <v>5.3012048192771097E-2</v>
      </c>
      <c r="H885" s="7">
        <v>1.4546430488459499E-3</v>
      </c>
      <c r="I885" s="7">
        <v>2.7428878153515801E-2</v>
      </c>
    </row>
    <row r="886" spans="1:9" x14ac:dyDescent="0.2">
      <c r="A886" s="7" t="s">
        <v>2461</v>
      </c>
      <c r="B886" s="7" t="s">
        <v>2462</v>
      </c>
      <c r="C886" s="7" t="s">
        <v>2463</v>
      </c>
      <c r="D886" s="7">
        <v>2.24719101123596E-3</v>
      </c>
      <c r="E886" s="7">
        <v>3.30898876404494E-2</v>
      </c>
      <c r="F886" s="7">
        <v>1.7518072289156601E-3</v>
      </c>
      <c r="G886" s="7">
        <v>3.6867469879518097E-2</v>
      </c>
      <c r="H886" s="7">
        <v>1.23993558776167E-3</v>
      </c>
      <c r="I886" s="7">
        <v>2.5281803542673099E-2</v>
      </c>
    </row>
    <row r="887" spans="1:9" x14ac:dyDescent="0.2">
      <c r="A887" s="7" t="s">
        <v>2458</v>
      </c>
      <c r="B887" s="7" t="s">
        <v>2459</v>
      </c>
      <c r="C887" s="7" t="s">
        <v>2460</v>
      </c>
      <c r="D887" s="7">
        <v>4.3314606741572999E-3</v>
      </c>
      <c r="E887" s="7">
        <v>5.8988764044943798E-2</v>
      </c>
      <c r="F887" s="7">
        <v>8.53012048192771E-3</v>
      </c>
      <c r="G887" s="7">
        <v>0.109638554216867</v>
      </c>
      <c r="H887" s="7">
        <v>3.6017176596886699E-3</v>
      </c>
      <c r="I887" s="7">
        <v>5.4750402576489499E-2</v>
      </c>
    </row>
    <row r="888" spans="1:9" x14ac:dyDescent="0.2">
      <c r="A888" s="7" t="s">
        <v>2455</v>
      </c>
      <c r="B888" s="7" t="s">
        <v>2456</v>
      </c>
      <c r="C888" s="7" t="s">
        <v>2457</v>
      </c>
      <c r="D888" s="7">
        <v>6.2921348314606699E-3</v>
      </c>
      <c r="E888" s="7">
        <v>7.3033707865168496E-2</v>
      </c>
      <c r="F888" s="7">
        <v>7.3734939759036097E-3</v>
      </c>
      <c r="G888" s="7">
        <v>9.8313253012048199E-2</v>
      </c>
      <c r="H888" s="7">
        <v>4.1706924315619998E-3</v>
      </c>
      <c r="I888" s="7">
        <v>6.2265163714439097E-2</v>
      </c>
    </row>
    <row r="889" spans="1:9" x14ac:dyDescent="0.2">
      <c r="A889" s="7" t="s">
        <v>2452</v>
      </c>
      <c r="B889" s="7" t="s">
        <v>2453</v>
      </c>
      <c r="C889" s="7" t="s">
        <v>2454</v>
      </c>
      <c r="D889" s="7">
        <v>1.2247191011235999E-3</v>
      </c>
      <c r="E889" s="7">
        <v>2.40449438202247E-2</v>
      </c>
      <c r="F889" s="7">
        <v>3.5903614457831298E-3</v>
      </c>
      <c r="G889" s="7">
        <v>5.3012048192771097E-2</v>
      </c>
      <c r="H889" s="7">
        <v>1.4546430488459499E-3</v>
      </c>
      <c r="I889" s="7">
        <v>2.7428878153515801E-2</v>
      </c>
    </row>
    <row r="890" spans="1:9" x14ac:dyDescent="0.2">
      <c r="A890" s="7" t="s">
        <v>2449</v>
      </c>
      <c r="B890" s="7" t="s">
        <v>2450</v>
      </c>
      <c r="C890" s="7" t="s">
        <v>2451</v>
      </c>
      <c r="D890" s="7">
        <v>2.24719101123596E-3</v>
      </c>
      <c r="E890" s="7">
        <v>3.30898876404494E-2</v>
      </c>
      <c r="F890" s="7">
        <v>1.7518072289156601E-3</v>
      </c>
      <c r="G890" s="7">
        <v>3.6867469879518097E-2</v>
      </c>
      <c r="H890" s="7">
        <v>1.23993558776167E-3</v>
      </c>
      <c r="I890" s="7">
        <v>2.5281803542673099E-2</v>
      </c>
    </row>
    <row r="891" spans="1:9" x14ac:dyDescent="0.2">
      <c r="A891" s="7" t="s">
        <v>2446</v>
      </c>
      <c r="B891" s="7" t="s">
        <v>2447</v>
      </c>
      <c r="C891" s="7" t="s">
        <v>2448</v>
      </c>
      <c r="D891" s="7">
        <v>2.7752808988764002E-3</v>
      </c>
      <c r="E891" s="7">
        <v>5.1741573033707897E-2</v>
      </c>
      <c r="F891" s="7">
        <v>3.7590361445783101E-3</v>
      </c>
      <c r="G891" s="7">
        <v>7.6867469879518105E-2</v>
      </c>
      <c r="H891" s="7">
        <v>1.79817498658078E-3</v>
      </c>
      <c r="I891" s="7">
        <v>4.2619431025228097E-2</v>
      </c>
    </row>
    <row r="892" spans="1:9" x14ac:dyDescent="0.2">
      <c r="A892" s="7" t="s">
        <v>2443</v>
      </c>
      <c r="B892" s="7" t="s">
        <v>2444</v>
      </c>
      <c r="C892" s="7" t="s">
        <v>2445</v>
      </c>
      <c r="D892" s="7">
        <v>4.2977528089887598E-3</v>
      </c>
      <c r="E892" s="7">
        <v>6.4606741573033699E-2</v>
      </c>
      <c r="F892" s="7">
        <v>5.9518072289156598E-3</v>
      </c>
      <c r="G892" s="7">
        <v>9.6385542168674704E-2</v>
      </c>
      <c r="H892" s="7">
        <v>1.8679549114331701E-3</v>
      </c>
      <c r="I892" s="7">
        <v>4.40150295222759E-2</v>
      </c>
    </row>
    <row r="893" spans="1:9" x14ac:dyDescent="0.2">
      <c r="A893" s="7" t="s">
        <v>2440</v>
      </c>
      <c r="B893" s="7" t="s">
        <v>2441</v>
      </c>
      <c r="C893" s="7" t="s">
        <v>2442</v>
      </c>
      <c r="D893" s="7">
        <v>4.4325842696629203E-3</v>
      </c>
      <c r="E893" s="7">
        <v>6.5168539325842698E-2</v>
      </c>
      <c r="F893" s="7">
        <v>6.7710843373494003E-3</v>
      </c>
      <c r="G893" s="7">
        <v>0.102168674698795</v>
      </c>
      <c r="H893" s="7">
        <v>4.3585614600107399E-3</v>
      </c>
      <c r="I893" s="7">
        <v>6.7096081588835205E-2</v>
      </c>
    </row>
    <row r="894" spans="1:9" x14ac:dyDescent="0.2">
      <c r="A894" s="7" t="s">
        <v>2437</v>
      </c>
      <c r="B894" s="7" t="s">
        <v>2438</v>
      </c>
      <c r="C894" s="7" t="s">
        <v>2439</v>
      </c>
      <c r="D894" s="7">
        <v>2.1516853932584301E-3</v>
      </c>
      <c r="E894" s="7">
        <v>4.5786516853932598E-2</v>
      </c>
      <c r="F894" s="7">
        <v>6.5060240963855402E-3</v>
      </c>
      <c r="G894" s="7">
        <v>0.10048192771084299</v>
      </c>
      <c r="H894" s="7">
        <v>3.7305421363392401E-3</v>
      </c>
      <c r="I894" s="7">
        <v>6.2265163714439097E-2</v>
      </c>
    </row>
    <row r="895" spans="1:9" x14ac:dyDescent="0.2">
      <c r="A895" s="7" t="s">
        <v>4844</v>
      </c>
      <c r="B895" s="7" t="s">
        <v>4845</v>
      </c>
      <c r="C895" s="7" t="s">
        <v>4846</v>
      </c>
      <c r="D895" s="7">
        <v>2.6797752808988799E-5</v>
      </c>
      <c r="E895" s="7">
        <v>3.3876404494382002E-7</v>
      </c>
      <c r="F895" s="7">
        <v>4.0722891566265098E-5</v>
      </c>
      <c r="G895" s="7">
        <v>5.2530120481927705E-7</v>
      </c>
      <c r="H895" s="7">
        <v>5.7434245840042902E-5</v>
      </c>
      <c r="I895" s="7">
        <v>7.3000536768652697E-7</v>
      </c>
    </row>
    <row r="896" spans="1:9" x14ac:dyDescent="0.2">
      <c r="A896" s="7" t="s">
        <v>4841</v>
      </c>
      <c r="B896" s="7" t="s">
        <v>4842</v>
      </c>
      <c r="C896" s="7" t="s">
        <v>4843</v>
      </c>
      <c r="D896" s="7">
        <v>1.8483146067415699E-7</v>
      </c>
      <c r="E896" s="7">
        <v>1.5674157303370801E-6</v>
      </c>
      <c r="F896" s="7">
        <v>4.9156626506024099E-7</v>
      </c>
      <c r="G896" s="7">
        <v>3.1325301204819301E-6</v>
      </c>
      <c r="H896" s="7">
        <v>3.7627482555018797E-7</v>
      </c>
      <c r="I896" s="7">
        <v>3.2796564680622698E-6</v>
      </c>
    </row>
    <row r="897" spans="1:9" x14ac:dyDescent="0.2">
      <c r="A897" s="7" t="s">
        <v>4838</v>
      </c>
      <c r="B897" s="7" t="s">
        <v>4839</v>
      </c>
      <c r="C897" s="7" t="s">
        <v>4840</v>
      </c>
      <c r="D897" s="7">
        <v>1.8483146067415699E-7</v>
      </c>
      <c r="E897" s="7">
        <v>1.5674157303370801E-6</v>
      </c>
      <c r="F897" s="7">
        <v>4.9156626506024099E-7</v>
      </c>
      <c r="G897" s="7">
        <v>3.1325301204819301E-6</v>
      </c>
      <c r="H897" s="7">
        <v>3.7627482555018797E-7</v>
      </c>
      <c r="I897" s="7">
        <v>3.2796564680622698E-6</v>
      </c>
    </row>
    <row r="898" spans="1:9" x14ac:dyDescent="0.2">
      <c r="A898" s="7" t="s">
        <v>4835</v>
      </c>
      <c r="B898" s="7" t="s">
        <v>4836</v>
      </c>
      <c r="C898" s="7" t="s">
        <v>4837</v>
      </c>
      <c r="D898" s="7">
        <v>1.8483146067415699E-7</v>
      </c>
      <c r="E898" s="7">
        <v>1.5674157303370801E-6</v>
      </c>
      <c r="F898" s="7">
        <v>4.9156626506024099E-7</v>
      </c>
      <c r="G898" s="7">
        <v>3.1325301204819301E-6</v>
      </c>
      <c r="H898" s="7">
        <v>3.7627482555018797E-7</v>
      </c>
      <c r="I898" s="7">
        <v>3.2796564680622698E-6</v>
      </c>
    </row>
    <row r="899" spans="1:9" x14ac:dyDescent="0.2">
      <c r="A899" s="7" t="s">
        <v>2434</v>
      </c>
      <c r="B899" s="7" t="s">
        <v>2435</v>
      </c>
      <c r="C899" s="7" t="s">
        <v>2436</v>
      </c>
      <c r="D899" s="7">
        <v>2.3988764044943801E-3</v>
      </c>
      <c r="E899" s="7">
        <v>2.7584269662921299E-2</v>
      </c>
      <c r="F899" s="7">
        <v>5.18072289156627E-3</v>
      </c>
      <c r="G899" s="7">
        <v>5.1566265060241E-2</v>
      </c>
      <c r="H899" s="7">
        <v>2.2920021470746099E-3</v>
      </c>
      <c r="I899" s="7">
        <v>2.7589908749329001E-2</v>
      </c>
    </row>
    <row r="900" spans="1:9" x14ac:dyDescent="0.2">
      <c r="A900" s="7" t="s">
        <v>2431</v>
      </c>
      <c r="B900" s="7" t="s">
        <v>2432</v>
      </c>
      <c r="C900" s="7" t="s">
        <v>2433</v>
      </c>
      <c r="D900" s="7">
        <v>2.3988764044943801E-3</v>
      </c>
      <c r="E900" s="7">
        <v>2.7584269662921299E-2</v>
      </c>
      <c r="F900" s="7">
        <v>5.18072289156627E-3</v>
      </c>
      <c r="G900" s="7">
        <v>5.1566265060241E-2</v>
      </c>
      <c r="H900" s="7">
        <v>2.2920021470746099E-3</v>
      </c>
      <c r="I900" s="7">
        <v>2.7589908749329001E-2</v>
      </c>
    </row>
    <row r="901" spans="1:9" x14ac:dyDescent="0.2">
      <c r="A901" s="7" t="s">
        <v>2428</v>
      </c>
      <c r="B901" s="7" t="s">
        <v>2429</v>
      </c>
      <c r="C901" s="7" t="s">
        <v>2430</v>
      </c>
      <c r="D901" s="7">
        <v>1.7640449438202201E-5</v>
      </c>
      <c r="E901" s="7">
        <v>7.0786516853932595E-4</v>
      </c>
      <c r="F901" s="7">
        <v>7.3012048192771102E-5</v>
      </c>
      <c r="G901" s="7">
        <v>1.7975903614457799E-3</v>
      </c>
      <c r="H901" s="7">
        <v>5.2173913043478297E-5</v>
      </c>
      <c r="I901" s="7">
        <v>1.2506709608158899E-3</v>
      </c>
    </row>
    <row r="902" spans="1:9" x14ac:dyDescent="0.2">
      <c r="A902" s="7" t="s">
        <v>2425</v>
      </c>
      <c r="B902" s="7" t="s">
        <v>2426</v>
      </c>
      <c r="C902" s="7" t="s">
        <v>2427</v>
      </c>
      <c r="D902" s="7">
        <v>1.64044943820225E-5</v>
      </c>
      <c r="E902" s="7">
        <v>6.7415730337078595E-4</v>
      </c>
      <c r="F902" s="7">
        <v>5.9759036144578299E-5</v>
      </c>
      <c r="G902" s="7">
        <v>1.6915662650602401E-3</v>
      </c>
      <c r="H902" s="7">
        <v>3.7305421363392402E-5</v>
      </c>
      <c r="I902" s="7">
        <v>1.0735373054213599E-3</v>
      </c>
    </row>
    <row r="903" spans="1:9" x14ac:dyDescent="0.2">
      <c r="A903" s="7" t="s">
        <v>2422</v>
      </c>
      <c r="B903" s="7" t="s">
        <v>2423</v>
      </c>
      <c r="C903" s="7" t="s">
        <v>2424</v>
      </c>
      <c r="D903" s="7">
        <v>8.9887640449438195E-5</v>
      </c>
      <c r="E903" s="7">
        <v>1.3820224719101101E-3</v>
      </c>
      <c r="F903" s="7">
        <v>1.5421686746987999E-4</v>
      </c>
      <c r="G903" s="7">
        <v>2.43373493975904E-3</v>
      </c>
      <c r="H903" s="7">
        <v>1.11647879763822E-4</v>
      </c>
      <c r="I903" s="7">
        <v>1.6586151368760101E-3</v>
      </c>
    </row>
    <row r="904" spans="1:9" x14ac:dyDescent="0.2">
      <c r="A904" s="7" t="s">
        <v>2419</v>
      </c>
      <c r="B904" s="7" t="s">
        <v>2420</v>
      </c>
      <c r="C904" s="7" t="s">
        <v>2421</v>
      </c>
      <c r="D904" s="7">
        <v>8.9325842696629196E-5</v>
      </c>
      <c r="E904" s="7">
        <v>1.47752808988764E-3</v>
      </c>
      <c r="F904" s="7">
        <v>1.4313253012048199E-4</v>
      </c>
      <c r="G904" s="7">
        <v>2.43373493975904E-3</v>
      </c>
      <c r="H904" s="7">
        <v>7.8904991948470197E-5</v>
      </c>
      <c r="I904" s="7">
        <v>1.36876006441224E-3</v>
      </c>
    </row>
    <row r="905" spans="1:9" x14ac:dyDescent="0.2">
      <c r="A905" s="7" t="s">
        <v>2416</v>
      </c>
      <c r="B905" s="7" t="s">
        <v>2417</v>
      </c>
      <c r="C905" s="7" t="s">
        <v>2418</v>
      </c>
      <c r="D905" s="7">
        <v>2.3988764044943801E-3</v>
      </c>
      <c r="E905" s="7">
        <v>2.7584269662921299E-2</v>
      </c>
      <c r="F905" s="7">
        <v>5.18072289156627E-3</v>
      </c>
      <c r="G905" s="7">
        <v>5.1566265060241E-2</v>
      </c>
      <c r="H905" s="7">
        <v>2.2920021470746099E-3</v>
      </c>
      <c r="I905" s="7">
        <v>2.7589908749329001E-2</v>
      </c>
    </row>
    <row r="906" spans="1:9" x14ac:dyDescent="0.2">
      <c r="A906" s="7" t="s">
        <v>2413</v>
      </c>
      <c r="B906" s="7" t="s">
        <v>2414</v>
      </c>
      <c r="C906" s="7" t="s">
        <v>2415</v>
      </c>
      <c r="D906" s="7">
        <v>1.56741573033708E-3</v>
      </c>
      <c r="E906" s="7">
        <v>2.97191011235955E-2</v>
      </c>
      <c r="F906" s="7">
        <v>1.70843373493976E-3</v>
      </c>
      <c r="G906" s="7">
        <v>4.0240963855421703E-2</v>
      </c>
      <c r="H906" s="7">
        <v>1.01449275362319E-3</v>
      </c>
      <c r="I906" s="7">
        <v>2.5281803542673099E-2</v>
      </c>
    </row>
    <row r="907" spans="1:9" x14ac:dyDescent="0.2">
      <c r="A907" s="7" t="s">
        <v>2410</v>
      </c>
      <c r="B907" s="7" t="s">
        <v>2411</v>
      </c>
      <c r="C907" s="7" t="s">
        <v>2412</v>
      </c>
      <c r="D907" s="7">
        <v>5.5674157303370799E-3</v>
      </c>
      <c r="E907" s="7">
        <v>5.21348314606742E-2</v>
      </c>
      <c r="F907" s="7">
        <v>9.1566265060241004E-3</v>
      </c>
      <c r="G907" s="7">
        <v>8.5301204819277096E-2</v>
      </c>
      <c r="H907" s="7">
        <v>6.7096081588835198E-3</v>
      </c>
      <c r="I907" s="7">
        <v>5.6360708534621599E-2</v>
      </c>
    </row>
    <row r="908" spans="1:9" x14ac:dyDescent="0.2">
      <c r="A908" s="7" t="s">
        <v>2407</v>
      </c>
      <c r="B908" s="7" t="s">
        <v>2408</v>
      </c>
      <c r="C908" s="7" t="s">
        <v>2409</v>
      </c>
      <c r="D908" s="7">
        <v>1.31460674157303E-3</v>
      </c>
      <c r="E908" s="7">
        <v>2.7528089887640401E-2</v>
      </c>
      <c r="F908" s="7">
        <v>7.5421686746988004E-4</v>
      </c>
      <c r="G908" s="7">
        <v>2.6746987951807199E-2</v>
      </c>
      <c r="H908" s="7">
        <v>1.3097155126140601E-4</v>
      </c>
      <c r="I908" s="7">
        <v>8.8030059044551801E-3</v>
      </c>
    </row>
    <row r="909" spans="1:9" x14ac:dyDescent="0.2">
      <c r="A909" s="7" t="s">
        <v>2404</v>
      </c>
      <c r="B909" s="7" t="s">
        <v>2405</v>
      </c>
      <c r="C909" s="7" t="s">
        <v>2406</v>
      </c>
      <c r="D909" s="7">
        <v>5.8426966292134802E-4</v>
      </c>
      <c r="E909" s="7">
        <v>1.8539325842696599E-2</v>
      </c>
      <c r="F909" s="7">
        <v>5.6385542168674698E-4</v>
      </c>
      <c r="G909" s="7">
        <v>2.3060240963855401E-2</v>
      </c>
      <c r="H909" s="7">
        <v>2.50134192163178E-4</v>
      </c>
      <c r="I909" s="7">
        <v>1.2453032742887799E-2</v>
      </c>
    </row>
    <row r="910" spans="1:9" x14ac:dyDescent="0.2">
      <c r="A910" s="7" t="s">
        <v>2401</v>
      </c>
      <c r="B910" s="7" t="s">
        <v>2402</v>
      </c>
      <c r="C910" s="7" t="s">
        <v>2403</v>
      </c>
      <c r="D910" s="7">
        <v>3.5224719101123599E-4</v>
      </c>
      <c r="E910" s="7">
        <v>1.4382022471910101E-2</v>
      </c>
      <c r="F910" s="7">
        <v>1.3180722891566301E-3</v>
      </c>
      <c r="G910" s="7">
        <v>3.5180722891566298E-2</v>
      </c>
      <c r="H910" s="7">
        <v>4.9812130971551303E-4</v>
      </c>
      <c r="I910" s="7">
        <v>1.7606011808910398E-2</v>
      </c>
    </row>
    <row r="911" spans="1:9" x14ac:dyDescent="0.2">
      <c r="A911" s="7" t="s">
        <v>2398</v>
      </c>
      <c r="B911" s="7" t="s">
        <v>2399</v>
      </c>
      <c r="C911" s="7" t="s">
        <v>2400</v>
      </c>
      <c r="D911" s="7">
        <v>1.05056179775281E-4</v>
      </c>
      <c r="E911" s="7">
        <v>7.0224719101123602E-3</v>
      </c>
      <c r="F911" s="7">
        <v>2.6506024096385498E-3</v>
      </c>
      <c r="G911" s="7">
        <v>4.9638554216867498E-2</v>
      </c>
      <c r="H911" s="7">
        <v>1.3848631239935601E-3</v>
      </c>
      <c r="I911" s="7">
        <v>2.9200214707461099E-2</v>
      </c>
    </row>
    <row r="912" spans="1:9" x14ac:dyDescent="0.2">
      <c r="A912" s="7" t="s">
        <v>2395</v>
      </c>
      <c r="B912" s="7" t="s">
        <v>2396</v>
      </c>
      <c r="C912" s="7" t="s">
        <v>2397</v>
      </c>
      <c r="D912" s="7">
        <v>4.0730337078651703E-3</v>
      </c>
      <c r="E912" s="7">
        <v>5.6741573033707901E-2</v>
      </c>
      <c r="F912" s="7">
        <v>5.2771084337349403E-3</v>
      </c>
      <c r="G912" s="7">
        <v>7.63855421686747E-2</v>
      </c>
      <c r="H912" s="7">
        <v>4.86312399355878E-3</v>
      </c>
      <c r="I912" s="7">
        <v>6.3338701019860402E-2</v>
      </c>
    </row>
    <row r="913" spans="1:9" x14ac:dyDescent="0.2">
      <c r="A913" s="7" t="s">
        <v>2392</v>
      </c>
      <c r="B913" s="7" t="s">
        <v>2393</v>
      </c>
      <c r="C913" s="7" t="s">
        <v>2394</v>
      </c>
      <c r="D913" s="7">
        <v>6.6292134831460701E-3</v>
      </c>
      <c r="E913" s="7">
        <v>6.4606741573033699E-2</v>
      </c>
      <c r="F913" s="7">
        <v>1.6457831325301198E-2</v>
      </c>
      <c r="G913" s="7">
        <v>0.13855421686746999</v>
      </c>
      <c r="H913" s="7">
        <v>8.1588835212023595E-3</v>
      </c>
      <c r="I913" s="7">
        <v>7.6221148684916806E-2</v>
      </c>
    </row>
    <row r="914" spans="1:9" x14ac:dyDescent="0.2">
      <c r="A914" s="7" t="s">
        <v>2389</v>
      </c>
      <c r="B914" s="7" t="s">
        <v>2390</v>
      </c>
      <c r="C914" s="7" t="s">
        <v>2391</v>
      </c>
      <c r="D914" s="7">
        <v>2.04494382022472E-4</v>
      </c>
      <c r="E914" s="7">
        <v>3.3089887640449398E-3</v>
      </c>
      <c r="F914" s="7">
        <v>2.4337349397590401E-4</v>
      </c>
      <c r="G914" s="7">
        <v>4.6987951807228902E-3</v>
      </c>
      <c r="H914" s="7">
        <v>1.7283950617283901E-4</v>
      </c>
      <c r="I914" s="7">
        <v>3.08641975308642E-3</v>
      </c>
    </row>
    <row r="915" spans="1:9" x14ac:dyDescent="0.2">
      <c r="A915" s="7" t="s">
        <v>2386</v>
      </c>
      <c r="B915" s="7" t="s">
        <v>2387</v>
      </c>
      <c r="C915" s="7" t="s">
        <v>2388</v>
      </c>
      <c r="D915" s="7">
        <v>9.8314606741572996E-4</v>
      </c>
      <c r="E915" s="7">
        <v>1.4382022471910101E-2</v>
      </c>
      <c r="F915" s="7">
        <v>1.5156626506024099E-3</v>
      </c>
      <c r="G915" s="7">
        <v>2.2674698795180699E-2</v>
      </c>
      <c r="H915" s="7">
        <v>1.2721417069243199E-3</v>
      </c>
      <c r="I915" s="7">
        <v>1.69618894256575E-2</v>
      </c>
    </row>
    <row r="916" spans="1:9" x14ac:dyDescent="0.2">
      <c r="A916" s="7" t="s">
        <v>2383</v>
      </c>
      <c r="B916" s="7" t="s">
        <v>2384</v>
      </c>
      <c r="C916" s="7" t="s">
        <v>2385</v>
      </c>
      <c r="D916" s="7">
        <v>8.9887640449438195E-5</v>
      </c>
      <c r="E916" s="7">
        <v>2.2752808988764001E-3</v>
      </c>
      <c r="F916" s="7">
        <v>9.6626506024096397E-5</v>
      </c>
      <c r="G916" s="7">
        <v>3.0361445783132499E-3</v>
      </c>
      <c r="H916" s="7">
        <v>1.4707461084272701E-4</v>
      </c>
      <c r="I916" s="7">
        <v>3.1454643048845999E-3</v>
      </c>
    </row>
    <row r="917" spans="1:9" x14ac:dyDescent="0.2">
      <c r="A917" s="7" t="s">
        <v>2380</v>
      </c>
      <c r="B917" s="7" t="s">
        <v>2381</v>
      </c>
      <c r="C917" s="7" t="s">
        <v>2382</v>
      </c>
      <c r="D917" s="7">
        <v>8.5955056179775301E-4</v>
      </c>
      <c r="E917" s="7">
        <v>1.37640449438202E-2</v>
      </c>
      <c r="F917" s="7">
        <v>1.20963855421687E-3</v>
      </c>
      <c r="G917" s="7">
        <v>2.0530120481927702E-2</v>
      </c>
      <c r="H917" s="7">
        <v>8.8030059044551798E-4</v>
      </c>
      <c r="I917" s="7">
        <v>1.4546430488459499E-2</v>
      </c>
    </row>
    <row r="918" spans="1:9" x14ac:dyDescent="0.2">
      <c r="A918" s="7" t="s">
        <v>2377</v>
      </c>
      <c r="B918" s="7" t="s">
        <v>2378</v>
      </c>
      <c r="C918" s="7" t="s">
        <v>2379</v>
      </c>
      <c r="D918" s="7">
        <v>8.9887640449438195E-5</v>
      </c>
      <c r="E918" s="7">
        <v>2.2752808988764001E-3</v>
      </c>
      <c r="F918" s="7">
        <v>9.6626506024096397E-5</v>
      </c>
      <c r="G918" s="7">
        <v>3.0361445783132499E-3</v>
      </c>
      <c r="H918" s="7">
        <v>1.4707461084272701E-4</v>
      </c>
      <c r="I918" s="7">
        <v>3.1454643048845999E-3</v>
      </c>
    </row>
    <row r="919" spans="1:9" x14ac:dyDescent="0.2">
      <c r="A919" s="7" t="s">
        <v>2374</v>
      </c>
      <c r="B919" s="7" t="s">
        <v>2375</v>
      </c>
      <c r="C919" s="7" t="s">
        <v>2376</v>
      </c>
      <c r="D919" s="7">
        <v>8.5955056179775301E-4</v>
      </c>
      <c r="E919" s="7">
        <v>1.37640449438202E-2</v>
      </c>
      <c r="F919" s="7">
        <v>1.20963855421687E-3</v>
      </c>
      <c r="G919" s="7">
        <v>2.0530120481927702E-2</v>
      </c>
      <c r="H919" s="7">
        <v>8.8030059044551798E-4</v>
      </c>
      <c r="I919" s="7">
        <v>1.4546430488459499E-2</v>
      </c>
    </row>
    <row r="920" spans="1:9" x14ac:dyDescent="0.2">
      <c r="A920" s="7" t="s">
        <v>2371</v>
      </c>
      <c r="B920" s="7" t="s">
        <v>2372</v>
      </c>
      <c r="C920" s="7" t="s">
        <v>2373</v>
      </c>
      <c r="D920" s="7">
        <v>4.9325842696629197E-4</v>
      </c>
      <c r="E920" s="7">
        <v>5.2471910112359497E-3</v>
      </c>
      <c r="F920" s="7">
        <v>5.1807228915662698E-4</v>
      </c>
      <c r="G920" s="7">
        <v>7.4939759036144601E-3</v>
      </c>
      <c r="H920" s="7">
        <v>3.3655394524959698E-4</v>
      </c>
      <c r="I920" s="7">
        <v>4.5142243692968299E-3</v>
      </c>
    </row>
    <row r="921" spans="1:9" x14ac:dyDescent="0.2">
      <c r="A921" s="7" t="s">
        <v>2368</v>
      </c>
      <c r="B921" s="7" t="s">
        <v>2369</v>
      </c>
      <c r="C921" s="7" t="s">
        <v>2370</v>
      </c>
      <c r="D921" s="7">
        <v>1.48314606741573E-3</v>
      </c>
      <c r="E921" s="7">
        <v>1.78651685393258E-2</v>
      </c>
      <c r="F921" s="7">
        <v>2.3807228915662601E-3</v>
      </c>
      <c r="G921" s="7">
        <v>2.9156626506024099E-2</v>
      </c>
      <c r="H921" s="7">
        <v>1.9806763285024199E-3</v>
      </c>
      <c r="I921" s="7">
        <v>2.1631776704240501E-2</v>
      </c>
    </row>
    <row r="922" spans="1:9" x14ac:dyDescent="0.2">
      <c r="A922" s="7" t="s">
        <v>2366</v>
      </c>
      <c r="B922" s="7" t="s">
        <v>445</v>
      </c>
      <c r="C922" s="7" t="s">
        <v>2367</v>
      </c>
      <c r="D922" s="7">
        <v>0.142696629213483</v>
      </c>
      <c r="E922" s="7">
        <v>0.11685393258427</v>
      </c>
      <c r="F922" s="7">
        <v>5.3493975903614502E-2</v>
      </c>
      <c r="G922" s="7">
        <v>0.195903614457831</v>
      </c>
      <c r="H922" s="7">
        <v>3.4943639291465399E-2</v>
      </c>
      <c r="I922" s="7">
        <v>0.184111647879764</v>
      </c>
    </row>
    <row r="923" spans="1:9" x14ac:dyDescent="0.2">
      <c r="A923" s="7" t="s">
        <v>2363</v>
      </c>
      <c r="B923" s="7" t="s">
        <v>2364</v>
      </c>
      <c r="C923" s="7" t="s">
        <v>2365</v>
      </c>
      <c r="D923" s="7">
        <v>2.5786516853932602E-4</v>
      </c>
      <c r="E923" s="7">
        <v>2.5280898876404501E-3</v>
      </c>
      <c r="F923" s="7">
        <v>4.3855421686747002E-4</v>
      </c>
      <c r="G923" s="7">
        <v>4.0481927710843404E-3</v>
      </c>
      <c r="H923" s="7">
        <v>2.8073000536768701E-4</v>
      </c>
      <c r="I923" s="7">
        <v>2.6784755770263E-3</v>
      </c>
    </row>
    <row r="924" spans="1:9" x14ac:dyDescent="0.2">
      <c r="A924" s="7" t="s">
        <v>2360</v>
      </c>
      <c r="B924" s="7" t="s">
        <v>2361</v>
      </c>
      <c r="C924" s="7" t="s">
        <v>2362</v>
      </c>
      <c r="D924" s="7">
        <v>3.2134831460674203E-4</v>
      </c>
      <c r="E924" s="7">
        <v>2.98876404494382E-3</v>
      </c>
      <c r="F924" s="7">
        <v>5.5903614457831303E-4</v>
      </c>
      <c r="G924" s="7">
        <v>4.8192771084337397E-3</v>
      </c>
      <c r="H924" s="7">
        <v>3.0059044551798198E-4</v>
      </c>
      <c r="I924" s="7">
        <v>2.9522275899087499E-3</v>
      </c>
    </row>
    <row r="925" spans="1:9" x14ac:dyDescent="0.2">
      <c r="A925" s="7" t="s">
        <v>2357</v>
      </c>
      <c r="B925" s="7" t="s">
        <v>2358</v>
      </c>
      <c r="C925" s="7" t="s">
        <v>2359</v>
      </c>
      <c r="D925" s="7">
        <v>2.5786516853932602E-4</v>
      </c>
      <c r="E925" s="7">
        <v>2.5280898876404501E-3</v>
      </c>
      <c r="F925" s="7">
        <v>4.3855421686747002E-4</v>
      </c>
      <c r="G925" s="7">
        <v>4.0481927710843404E-3</v>
      </c>
      <c r="H925" s="7">
        <v>2.8073000536768701E-4</v>
      </c>
      <c r="I925" s="7">
        <v>2.6784755770263E-3</v>
      </c>
    </row>
    <row r="926" spans="1:9" x14ac:dyDescent="0.2">
      <c r="A926" s="7" t="s">
        <v>2354</v>
      </c>
      <c r="B926" s="7" t="s">
        <v>2355</v>
      </c>
      <c r="C926" s="7" t="s">
        <v>2356</v>
      </c>
      <c r="D926" s="7">
        <v>2.5786516853932602E-4</v>
      </c>
      <c r="E926" s="7">
        <v>2.5280898876404501E-3</v>
      </c>
      <c r="F926" s="7">
        <v>4.3855421686747002E-4</v>
      </c>
      <c r="G926" s="7">
        <v>4.0481927710843404E-3</v>
      </c>
      <c r="H926" s="7">
        <v>2.8073000536768701E-4</v>
      </c>
      <c r="I926" s="7">
        <v>2.6784755770263E-3</v>
      </c>
    </row>
    <row r="927" spans="1:9" x14ac:dyDescent="0.2">
      <c r="A927" s="7" t="s">
        <v>2351</v>
      </c>
      <c r="B927" s="7" t="s">
        <v>2352</v>
      </c>
      <c r="C927" s="7" t="s">
        <v>2353</v>
      </c>
      <c r="D927" s="7">
        <v>2.5786516853932602E-4</v>
      </c>
      <c r="E927" s="7">
        <v>2.5280898876404501E-3</v>
      </c>
      <c r="F927" s="7">
        <v>4.3855421686747002E-4</v>
      </c>
      <c r="G927" s="7">
        <v>4.0481927710843404E-3</v>
      </c>
      <c r="H927" s="7">
        <v>2.8073000536768701E-4</v>
      </c>
      <c r="I927" s="7">
        <v>2.6784755770263E-3</v>
      </c>
    </row>
    <row r="928" spans="1:9" x14ac:dyDescent="0.2">
      <c r="A928" s="7" t="s">
        <v>2348</v>
      </c>
      <c r="B928" s="7" t="s">
        <v>2349</v>
      </c>
      <c r="C928" s="7" t="s">
        <v>2350</v>
      </c>
      <c r="D928" s="7">
        <v>3.2134831460674203E-4</v>
      </c>
      <c r="E928" s="7">
        <v>2.98876404494382E-3</v>
      </c>
      <c r="F928" s="7">
        <v>5.5903614457831303E-4</v>
      </c>
      <c r="G928" s="7">
        <v>4.8192771084337397E-3</v>
      </c>
      <c r="H928" s="7">
        <v>3.0059044551798198E-4</v>
      </c>
      <c r="I928" s="7">
        <v>2.9522275899087499E-3</v>
      </c>
    </row>
    <row r="929" spans="1:9" x14ac:dyDescent="0.2">
      <c r="A929" s="7" t="s">
        <v>2345</v>
      </c>
      <c r="B929" s="7" t="s">
        <v>2346</v>
      </c>
      <c r="C929" s="7" t="s">
        <v>2347</v>
      </c>
      <c r="D929" s="7">
        <v>3.2134831460674203E-4</v>
      </c>
      <c r="E929" s="7">
        <v>2.98876404494382E-3</v>
      </c>
      <c r="F929" s="7">
        <v>5.5903614457831303E-4</v>
      </c>
      <c r="G929" s="7">
        <v>4.8192771084337397E-3</v>
      </c>
      <c r="H929" s="7">
        <v>3.0059044551798198E-4</v>
      </c>
      <c r="I929" s="7">
        <v>2.9522275899087499E-3</v>
      </c>
    </row>
    <row r="930" spans="1:9" x14ac:dyDescent="0.2">
      <c r="A930" s="7" t="s">
        <v>2342</v>
      </c>
      <c r="B930" s="7" t="s">
        <v>2343</v>
      </c>
      <c r="C930" s="7" t="s">
        <v>2344</v>
      </c>
      <c r="D930" s="7">
        <v>3.2134831460674203E-4</v>
      </c>
      <c r="E930" s="7">
        <v>2.98876404494382E-3</v>
      </c>
      <c r="F930" s="7">
        <v>5.5903614457831303E-4</v>
      </c>
      <c r="G930" s="7">
        <v>4.8192771084337397E-3</v>
      </c>
      <c r="H930" s="7">
        <v>3.0059044551798198E-4</v>
      </c>
      <c r="I930" s="7">
        <v>2.9522275899087499E-3</v>
      </c>
    </row>
    <row r="931" spans="1:9" x14ac:dyDescent="0.2">
      <c r="A931" s="7" t="s">
        <v>2339</v>
      </c>
      <c r="B931" s="7" t="s">
        <v>2340</v>
      </c>
      <c r="C931" s="7" t="s">
        <v>2341</v>
      </c>
      <c r="D931" s="7">
        <v>1.4382022471910101E-4</v>
      </c>
      <c r="E931" s="7">
        <v>1.5842696629213501E-3</v>
      </c>
      <c r="F931" s="7">
        <v>3.13253012048193E-4</v>
      </c>
      <c r="G931" s="7">
        <v>2.86746987951807E-3</v>
      </c>
      <c r="H931" s="7">
        <v>1.63714439076758E-4</v>
      </c>
      <c r="I931" s="7">
        <v>1.7337627482554999E-3</v>
      </c>
    </row>
    <row r="932" spans="1:9" x14ac:dyDescent="0.2">
      <c r="A932" s="7" t="s">
        <v>2336</v>
      </c>
      <c r="B932" s="7" t="s">
        <v>2337</v>
      </c>
      <c r="C932" s="7" t="s">
        <v>2338</v>
      </c>
      <c r="D932" s="7">
        <v>2.1067415730337101E-4</v>
      </c>
      <c r="E932" s="7">
        <v>1.98314606741573E-3</v>
      </c>
      <c r="F932" s="7">
        <v>4.1204819277108402E-4</v>
      </c>
      <c r="G932" s="7">
        <v>3.3493975903614499E-3</v>
      </c>
      <c r="H932" s="7">
        <v>2.4959742351046699E-4</v>
      </c>
      <c r="I932" s="7">
        <v>2.2114868491680101E-3</v>
      </c>
    </row>
    <row r="933" spans="1:9" x14ac:dyDescent="0.2">
      <c r="A933" s="7" t="s">
        <v>2333</v>
      </c>
      <c r="B933" s="7" t="s">
        <v>2334</v>
      </c>
      <c r="C933" s="7" t="s">
        <v>2335</v>
      </c>
      <c r="D933" s="7">
        <v>2.7865168539325798E-4</v>
      </c>
      <c r="E933" s="7">
        <v>2.3370786516853899E-3</v>
      </c>
      <c r="F933" s="7">
        <v>5.7831325301204795E-4</v>
      </c>
      <c r="G933" s="7">
        <v>4.1445783132530098E-3</v>
      </c>
      <c r="H933" s="7">
        <v>3.5104669887278602E-4</v>
      </c>
      <c r="I933" s="7">
        <v>2.6731078904991901E-3</v>
      </c>
    </row>
    <row r="934" spans="1:9" x14ac:dyDescent="0.2">
      <c r="A934" s="7" t="s">
        <v>2330</v>
      </c>
      <c r="B934" s="7" t="s">
        <v>2331</v>
      </c>
      <c r="C934" s="7" t="s">
        <v>2332</v>
      </c>
      <c r="D934" s="7">
        <v>1.8876404494382001E-3</v>
      </c>
      <c r="E934" s="7">
        <v>6.8539325842696596E-3</v>
      </c>
      <c r="F934" s="7">
        <v>2.5060240963855401E-3</v>
      </c>
      <c r="G934" s="7">
        <v>9.1084337349397592E-3</v>
      </c>
      <c r="H934" s="7">
        <v>1.7391304347826101E-3</v>
      </c>
      <c r="I934" s="7">
        <v>6.4949006977992503E-3</v>
      </c>
    </row>
    <row r="935" spans="1:9" x14ac:dyDescent="0.2">
      <c r="A935" s="7" t="s">
        <v>2327</v>
      </c>
      <c r="B935" s="7" t="s">
        <v>2328</v>
      </c>
      <c r="C935" s="7" t="s">
        <v>2329</v>
      </c>
      <c r="D935" s="7">
        <v>1.85393258426966E-3</v>
      </c>
      <c r="E935" s="7">
        <v>6.7977528089887603E-3</v>
      </c>
      <c r="F935" s="7">
        <v>1.9132530120481901E-3</v>
      </c>
      <c r="G935" s="7">
        <v>7.3975903614457803E-3</v>
      </c>
      <c r="H935" s="7">
        <v>1.56736446591519E-3</v>
      </c>
      <c r="I935" s="7">
        <v>5.9044551798174997E-3</v>
      </c>
    </row>
    <row r="936" spans="1:9" x14ac:dyDescent="0.2">
      <c r="A936" s="7" t="s">
        <v>2324</v>
      </c>
      <c r="B936" s="7" t="s">
        <v>2325</v>
      </c>
      <c r="C936" s="7" t="s">
        <v>2326</v>
      </c>
      <c r="D936" s="7">
        <v>1.80898876404494E-3</v>
      </c>
      <c r="E936" s="7">
        <v>6.7415730337078697E-3</v>
      </c>
      <c r="F936" s="7">
        <v>1.64578313253012E-3</v>
      </c>
      <c r="G936" s="7">
        <v>6.5783132530120502E-3</v>
      </c>
      <c r="H936" s="7">
        <v>1.5083199141170201E-3</v>
      </c>
      <c r="I936" s="7">
        <v>5.7434245840042898E-3</v>
      </c>
    </row>
    <row r="937" spans="1:9" x14ac:dyDescent="0.2">
      <c r="A937" s="7" t="s">
        <v>2321</v>
      </c>
      <c r="B937" s="7" t="s">
        <v>2322</v>
      </c>
      <c r="C937" s="7" t="s">
        <v>2323</v>
      </c>
      <c r="D937" s="7">
        <v>2.5786516853932602E-4</v>
      </c>
      <c r="E937" s="7">
        <v>2.5280898876404501E-3</v>
      </c>
      <c r="F937" s="7">
        <v>4.3855421686747002E-4</v>
      </c>
      <c r="G937" s="7">
        <v>4.0481927710843404E-3</v>
      </c>
      <c r="H937" s="7">
        <v>2.8073000536768701E-4</v>
      </c>
      <c r="I937" s="7">
        <v>2.6784755770263E-3</v>
      </c>
    </row>
    <row r="938" spans="1:9" x14ac:dyDescent="0.2">
      <c r="A938" s="7" t="s">
        <v>2318</v>
      </c>
      <c r="B938" s="7" t="s">
        <v>2319</v>
      </c>
      <c r="C938" s="7" t="s">
        <v>2320</v>
      </c>
      <c r="D938" s="7">
        <v>2.5786516853932602E-4</v>
      </c>
      <c r="E938" s="7">
        <v>2.5280898876404501E-3</v>
      </c>
      <c r="F938" s="7">
        <v>4.3855421686747002E-4</v>
      </c>
      <c r="G938" s="7">
        <v>4.0481927710843404E-3</v>
      </c>
      <c r="H938" s="7">
        <v>2.8073000536768701E-4</v>
      </c>
      <c r="I938" s="7">
        <v>2.6784755770263E-3</v>
      </c>
    </row>
    <row r="939" spans="1:9" x14ac:dyDescent="0.2">
      <c r="A939" s="7" t="s">
        <v>2315</v>
      </c>
      <c r="B939" s="7" t="s">
        <v>2316</v>
      </c>
      <c r="C939" s="7" t="s">
        <v>2317</v>
      </c>
      <c r="D939" s="7">
        <v>2.5786516853932602E-4</v>
      </c>
      <c r="E939" s="7">
        <v>2.5280898876404501E-3</v>
      </c>
      <c r="F939" s="7">
        <v>4.3855421686747002E-4</v>
      </c>
      <c r="G939" s="7">
        <v>4.0481927710843404E-3</v>
      </c>
      <c r="H939" s="7">
        <v>2.8073000536768701E-4</v>
      </c>
      <c r="I939" s="7">
        <v>2.6784755770263E-3</v>
      </c>
    </row>
    <row r="940" spans="1:9" x14ac:dyDescent="0.2">
      <c r="A940" s="7" t="s">
        <v>2312</v>
      </c>
      <c r="B940" s="7" t="s">
        <v>2313</v>
      </c>
      <c r="C940" s="7" t="s">
        <v>2314</v>
      </c>
      <c r="D940" s="7">
        <v>3.2134831460674203E-4</v>
      </c>
      <c r="E940" s="7">
        <v>2.98876404494382E-3</v>
      </c>
      <c r="F940" s="7">
        <v>5.5903614457831303E-4</v>
      </c>
      <c r="G940" s="7">
        <v>4.8192771084337397E-3</v>
      </c>
      <c r="H940" s="7">
        <v>3.0059044551798198E-4</v>
      </c>
      <c r="I940" s="7">
        <v>2.9522275899087499E-3</v>
      </c>
    </row>
    <row r="941" spans="1:9" x14ac:dyDescent="0.2">
      <c r="A941" s="7" t="s">
        <v>2309</v>
      </c>
      <c r="B941" s="7" t="s">
        <v>2310</v>
      </c>
      <c r="C941" s="7" t="s">
        <v>2311</v>
      </c>
      <c r="D941" s="7">
        <v>3.2134831460674203E-4</v>
      </c>
      <c r="E941" s="7">
        <v>2.98876404494382E-3</v>
      </c>
      <c r="F941" s="7">
        <v>5.5903614457831303E-4</v>
      </c>
      <c r="G941" s="7">
        <v>4.8192771084337397E-3</v>
      </c>
      <c r="H941" s="7">
        <v>3.0059044551798198E-4</v>
      </c>
      <c r="I941" s="7">
        <v>2.9522275899087499E-3</v>
      </c>
    </row>
    <row r="942" spans="1:9" x14ac:dyDescent="0.2">
      <c r="A942" s="7" t="s">
        <v>2306</v>
      </c>
      <c r="B942" s="7" t="s">
        <v>2307</v>
      </c>
      <c r="C942" s="7" t="s">
        <v>2308</v>
      </c>
      <c r="D942" s="7">
        <v>3.2134831460674203E-4</v>
      </c>
      <c r="E942" s="7">
        <v>2.98876404494382E-3</v>
      </c>
      <c r="F942" s="7">
        <v>5.5903614457831303E-4</v>
      </c>
      <c r="G942" s="7">
        <v>4.8192771084337397E-3</v>
      </c>
      <c r="H942" s="7">
        <v>3.0059044551798198E-4</v>
      </c>
      <c r="I942" s="7">
        <v>2.9522275899087499E-3</v>
      </c>
    </row>
    <row r="943" spans="1:9" x14ac:dyDescent="0.2">
      <c r="A943" s="7" t="s">
        <v>2303</v>
      </c>
      <c r="B943" s="7" t="s">
        <v>2304</v>
      </c>
      <c r="C943" s="7" t="s">
        <v>2305</v>
      </c>
      <c r="D943" s="7">
        <v>1.4382022471910101E-4</v>
      </c>
      <c r="E943" s="7">
        <v>1.5842696629213501E-3</v>
      </c>
      <c r="F943" s="7">
        <v>3.13253012048193E-4</v>
      </c>
      <c r="G943" s="7">
        <v>2.86746987951807E-3</v>
      </c>
      <c r="H943" s="7">
        <v>1.63714439076758E-4</v>
      </c>
      <c r="I943" s="7">
        <v>1.7337627482554999E-3</v>
      </c>
    </row>
    <row r="944" spans="1:9" x14ac:dyDescent="0.2">
      <c r="A944" s="7" t="s">
        <v>2300</v>
      </c>
      <c r="B944" s="7" t="s">
        <v>2301</v>
      </c>
      <c r="C944" s="7" t="s">
        <v>2302</v>
      </c>
      <c r="D944" s="7">
        <v>2.1067415730337101E-4</v>
      </c>
      <c r="E944" s="7">
        <v>1.98314606741573E-3</v>
      </c>
      <c r="F944" s="7">
        <v>4.1204819277108402E-4</v>
      </c>
      <c r="G944" s="7">
        <v>3.3493975903614499E-3</v>
      </c>
      <c r="H944" s="7">
        <v>2.4959742351046699E-4</v>
      </c>
      <c r="I944" s="7">
        <v>2.2114868491680101E-3</v>
      </c>
    </row>
    <row r="945" spans="1:9" x14ac:dyDescent="0.2">
      <c r="A945" s="7" t="s">
        <v>2297</v>
      </c>
      <c r="B945" s="7" t="s">
        <v>2298</v>
      </c>
      <c r="C945" s="7" t="s">
        <v>2299</v>
      </c>
      <c r="D945" s="7">
        <v>2.7865168539325798E-4</v>
      </c>
      <c r="E945" s="7">
        <v>2.3370786516853899E-3</v>
      </c>
      <c r="F945" s="7">
        <v>5.7831325301204795E-4</v>
      </c>
      <c r="G945" s="7">
        <v>4.1445783132530098E-3</v>
      </c>
      <c r="H945" s="7">
        <v>3.5104669887278602E-4</v>
      </c>
      <c r="I945" s="7">
        <v>2.6731078904991901E-3</v>
      </c>
    </row>
    <row r="946" spans="1:9" x14ac:dyDescent="0.2">
      <c r="A946" s="7" t="s">
        <v>2294</v>
      </c>
      <c r="B946" s="7" t="s">
        <v>2295</v>
      </c>
      <c r="C946" s="7" t="s">
        <v>2296</v>
      </c>
      <c r="D946" s="7">
        <v>1.8876404494382001E-3</v>
      </c>
      <c r="E946" s="7">
        <v>6.8539325842696596E-3</v>
      </c>
      <c r="F946" s="7">
        <v>2.5060240963855401E-3</v>
      </c>
      <c r="G946" s="7">
        <v>9.1084337349397592E-3</v>
      </c>
      <c r="H946" s="7">
        <v>1.7391304347826101E-3</v>
      </c>
      <c r="I946" s="7">
        <v>6.4949006977992503E-3</v>
      </c>
    </row>
    <row r="947" spans="1:9" x14ac:dyDescent="0.2">
      <c r="A947" s="7" t="s">
        <v>2291</v>
      </c>
      <c r="B947" s="7" t="s">
        <v>2292</v>
      </c>
      <c r="C947" s="7" t="s">
        <v>2293</v>
      </c>
      <c r="D947" s="7">
        <v>1.85393258426966E-3</v>
      </c>
      <c r="E947" s="7">
        <v>6.7977528089887603E-3</v>
      </c>
      <c r="F947" s="7">
        <v>1.9132530120481901E-3</v>
      </c>
      <c r="G947" s="7">
        <v>7.3975903614457803E-3</v>
      </c>
      <c r="H947" s="7">
        <v>1.56736446591519E-3</v>
      </c>
      <c r="I947" s="7">
        <v>5.9044551798174997E-3</v>
      </c>
    </row>
    <row r="948" spans="1:9" x14ac:dyDescent="0.2">
      <c r="A948" s="7" t="s">
        <v>2288</v>
      </c>
      <c r="B948" s="7" t="s">
        <v>2289</v>
      </c>
      <c r="C948" s="7" t="s">
        <v>2290</v>
      </c>
      <c r="D948" s="7">
        <v>1.80898876404494E-3</v>
      </c>
      <c r="E948" s="7">
        <v>6.7415730337078697E-3</v>
      </c>
      <c r="F948" s="7">
        <v>1.64578313253012E-3</v>
      </c>
      <c r="G948" s="7">
        <v>6.5783132530120502E-3</v>
      </c>
      <c r="H948" s="7">
        <v>1.5083199141170201E-3</v>
      </c>
      <c r="I948" s="7">
        <v>5.7434245840042898E-3</v>
      </c>
    </row>
    <row r="949" spans="1:9" x14ac:dyDescent="0.2">
      <c r="A949" s="7" t="s">
        <v>2285</v>
      </c>
      <c r="B949" s="7" t="s">
        <v>2286</v>
      </c>
      <c r="C949" s="7" t="s">
        <v>2287</v>
      </c>
      <c r="D949" s="7">
        <v>9.1011235955056193E-5</v>
      </c>
      <c r="E949" s="7">
        <v>1.2191011235955099E-3</v>
      </c>
      <c r="F949" s="7">
        <v>2.0554216867469901E-4</v>
      </c>
      <c r="G949" s="7">
        <v>2.2337349397590399E-3</v>
      </c>
      <c r="H949" s="7">
        <v>6.9243156199677895E-5</v>
      </c>
      <c r="I949" s="7">
        <v>1.0252281266773999E-3</v>
      </c>
    </row>
    <row r="950" spans="1:9" x14ac:dyDescent="0.2">
      <c r="A950" s="7" t="s">
        <v>2282</v>
      </c>
      <c r="B950" s="7" t="s">
        <v>2283</v>
      </c>
      <c r="C950" s="7" t="s">
        <v>2284</v>
      </c>
      <c r="D950" s="7">
        <v>3.7471910112359499E-4</v>
      </c>
      <c r="E950" s="7">
        <v>2.8089887640449398E-3</v>
      </c>
      <c r="F950" s="7">
        <v>7.4939759036144599E-4</v>
      </c>
      <c r="G950" s="7">
        <v>4.8915662650602402E-3</v>
      </c>
      <c r="H950" s="7">
        <v>4.2673107890499199E-4</v>
      </c>
      <c r="I950" s="7">
        <v>3.0273752012882501E-3</v>
      </c>
    </row>
    <row r="951" spans="1:9" x14ac:dyDescent="0.2">
      <c r="A951" s="7" t="s">
        <v>2279</v>
      </c>
      <c r="B951" s="7" t="s">
        <v>2280</v>
      </c>
      <c r="C951" s="7" t="s">
        <v>2281</v>
      </c>
      <c r="D951" s="7">
        <v>1.3202247191011201E-3</v>
      </c>
      <c r="E951" s="7">
        <v>5.7865168539325803E-3</v>
      </c>
      <c r="F951" s="7">
        <v>2.1855421686747E-3</v>
      </c>
      <c r="G951" s="7">
        <v>9.0843373493975903E-3</v>
      </c>
      <c r="H951" s="7">
        <v>1.3419216317767E-3</v>
      </c>
      <c r="I951" s="7">
        <v>5.9044551798174997E-3</v>
      </c>
    </row>
    <row r="952" spans="1:9" x14ac:dyDescent="0.2">
      <c r="A952" s="7" t="s">
        <v>2276</v>
      </c>
      <c r="B952" s="7" t="s">
        <v>2277</v>
      </c>
      <c r="C952" s="7" t="s">
        <v>2278</v>
      </c>
      <c r="D952" s="7">
        <v>1.5786516853932601E-3</v>
      </c>
      <c r="E952" s="7">
        <v>6.2359550561797801E-3</v>
      </c>
      <c r="F952" s="7">
        <v>2.6265060240963901E-3</v>
      </c>
      <c r="G952" s="7">
        <v>9.8554216867469905E-3</v>
      </c>
      <c r="H952" s="7">
        <v>1.62104133118626E-3</v>
      </c>
      <c r="I952" s="7">
        <v>6.3875469672571104E-3</v>
      </c>
    </row>
    <row r="953" spans="1:9" x14ac:dyDescent="0.2">
      <c r="A953" s="7" t="s">
        <v>2273</v>
      </c>
      <c r="B953" s="7" t="s">
        <v>2274</v>
      </c>
      <c r="C953" s="7" t="s">
        <v>2275</v>
      </c>
      <c r="D953" s="7">
        <v>1.8876404494382001E-3</v>
      </c>
      <c r="E953" s="7">
        <v>6.8539325842696596E-3</v>
      </c>
      <c r="F953" s="7">
        <v>2.5060240963855401E-3</v>
      </c>
      <c r="G953" s="7">
        <v>9.1084337349397592E-3</v>
      </c>
      <c r="H953" s="7">
        <v>1.7391304347826101E-3</v>
      </c>
      <c r="I953" s="7">
        <v>6.4949006977992503E-3</v>
      </c>
    </row>
    <row r="954" spans="1:9" x14ac:dyDescent="0.2">
      <c r="A954" s="7" t="s">
        <v>2270</v>
      </c>
      <c r="B954" s="7" t="s">
        <v>2271</v>
      </c>
      <c r="C954" s="7" t="s">
        <v>2272</v>
      </c>
      <c r="D954" s="7">
        <v>2.5786516853932602E-4</v>
      </c>
      <c r="E954" s="7">
        <v>2.5280898876404501E-3</v>
      </c>
      <c r="F954" s="7">
        <v>4.3855421686747002E-4</v>
      </c>
      <c r="G954" s="7">
        <v>4.0481927710843404E-3</v>
      </c>
      <c r="H954" s="7">
        <v>2.8073000536768701E-4</v>
      </c>
      <c r="I954" s="7">
        <v>2.6784755770263E-3</v>
      </c>
    </row>
    <row r="955" spans="1:9" x14ac:dyDescent="0.2">
      <c r="A955" s="7" t="s">
        <v>2267</v>
      </c>
      <c r="B955" s="7" t="s">
        <v>2268</v>
      </c>
      <c r="C955" s="7" t="s">
        <v>2269</v>
      </c>
      <c r="D955" s="7">
        <v>2.5786516853932602E-4</v>
      </c>
      <c r="E955" s="7">
        <v>2.5280898876404501E-3</v>
      </c>
      <c r="F955" s="7">
        <v>4.3855421686747002E-4</v>
      </c>
      <c r="G955" s="7">
        <v>4.0481927710843404E-3</v>
      </c>
      <c r="H955" s="7">
        <v>2.8073000536768701E-4</v>
      </c>
      <c r="I955" s="7">
        <v>2.6784755770263E-3</v>
      </c>
    </row>
    <row r="956" spans="1:9" x14ac:dyDescent="0.2">
      <c r="A956" s="7" t="s">
        <v>2264</v>
      </c>
      <c r="B956" s="7" t="s">
        <v>2265</v>
      </c>
      <c r="C956" s="7" t="s">
        <v>2266</v>
      </c>
      <c r="D956" s="7">
        <v>2.5786516853932602E-4</v>
      </c>
      <c r="E956" s="7">
        <v>2.5280898876404501E-3</v>
      </c>
      <c r="F956" s="7">
        <v>4.3855421686747002E-4</v>
      </c>
      <c r="G956" s="7">
        <v>4.0481927710843404E-3</v>
      </c>
      <c r="H956" s="7">
        <v>2.8073000536768701E-4</v>
      </c>
      <c r="I956" s="7">
        <v>2.6784755770263E-3</v>
      </c>
    </row>
    <row r="957" spans="1:9" x14ac:dyDescent="0.2">
      <c r="A957" s="7" t="s">
        <v>2261</v>
      </c>
      <c r="B957" s="7" t="s">
        <v>2262</v>
      </c>
      <c r="C957" s="7" t="s">
        <v>2263</v>
      </c>
      <c r="D957" s="7">
        <v>3.2134831460674203E-4</v>
      </c>
      <c r="E957" s="7">
        <v>2.98876404494382E-3</v>
      </c>
      <c r="F957" s="7">
        <v>5.5903614457831303E-4</v>
      </c>
      <c r="G957" s="7">
        <v>4.8192771084337397E-3</v>
      </c>
      <c r="H957" s="7">
        <v>3.0059044551798198E-4</v>
      </c>
      <c r="I957" s="7">
        <v>2.9522275899087499E-3</v>
      </c>
    </row>
    <row r="958" spans="1:9" x14ac:dyDescent="0.2">
      <c r="A958" s="7" t="s">
        <v>2258</v>
      </c>
      <c r="B958" s="7" t="s">
        <v>2259</v>
      </c>
      <c r="C958" s="7" t="s">
        <v>2260</v>
      </c>
      <c r="D958" s="7">
        <v>3.2134831460674203E-4</v>
      </c>
      <c r="E958" s="7">
        <v>2.98876404494382E-3</v>
      </c>
      <c r="F958" s="7">
        <v>5.5903614457831303E-4</v>
      </c>
      <c r="G958" s="7">
        <v>4.8192771084337397E-3</v>
      </c>
      <c r="H958" s="7">
        <v>3.0059044551798198E-4</v>
      </c>
      <c r="I958" s="7">
        <v>2.9522275899087499E-3</v>
      </c>
    </row>
    <row r="959" spans="1:9" x14ac:dyDescent="0.2">
      <c r="A959" s="7" t="s">
        <v>2255</v>
      </c>
      <c r="B959" s="7" t="s">
        <v>2256</v>
      </c>
      <c r="C959" s="7" t="s">
        <v>2257</v>
      </c>
      <c r="D959" s="7">
        <v>3.2134831460674203E-4</v>
      </c>
      <c r="E959" s="7">
        <v>2.98876404494382E-3</v>
      </c>
      <c r="F959" s="7">
        <v>5.5903614457831303E-4</v>
      </c>
      <c r="G959" s="7">
        <v>4.8192771084337397E-3</v>
      </c>
      <c r="H959" s="7">
        <v>3.0059044551798198E-4</v>
      </c>
      <c r="I959" s="7">
        <v>2.9522275899087499E-3</v>
      </c>
    </row>
    <row r="960" spans="1:9" x14ac:dyDescent="0.2">
      <c r="A960" s="7" t="s">
        <v>2252</v>
      </c>
      <c r="B960" s="7" t="s">
        <v>2253</v>
      </c>
      <c r="C960" s="7" t="s">
        <v>2254</v>
      </c>
      <c r="D960" s="7">
        <v>1.4382022471910101E-4</v>
      </c>
      <c r="E960" s="7">
        <v>1.5842696629213501E-3</v>
      </c>
      <c r="F960" s="7">
        <v>3.13253012048193E-4</v>
      </c>
      <c r="G960" s="7">
        <v>2.86746987951807E-3</v>
      </c>
      <c r="H960" s="7">
        <v>1.63714439076758E-4</v>
      </c>
      <c r="I960" s="7">
        <v>1.7337627482554999E-3</v>
      </c>
    </row>
    <row r="961" spans="1:9" x14ac:dyDescent="0.2">
      <c r="A961" s="7" t="s">
        <v>2249</v>
      </c>
      <c r="B961" s="7" t="s">
        <v>2250</v>
      </c>
      <c r="C961" s="7" t="s">
        <v>2251</v>
      </c>
      <c r="D961" s="7">
        <v>2.1067415730337101E-4</v>
      </c>
      <c r="E961" s="7">
        <v>1.98314606741573E-3</v>
      </c>
      <c r="F961" s="7">
        <v>4.1204819277108402E-4</v>
      </c>
      <c r="G961" s="7">
        <v>3.3493975903614499E-3</v>
      </c>
      <c r="H961" s="7">
        <v>2.4959742351046699E-4</v>
      </c>
      <c r="I961" s="7">
        <v>2.2114868491680101E-3</v>
      </c>
    </row>
    <row r="962" spans="1:9" x14ac:dyDescent="0.2">
      <c r="A962" s="7" t="s">
        <v>2246</v>
      </c>
      <c r="B962" s="7" t="s">
        <v>2247</v>
      </c>
      <c r="C962" s="7" t="s">
        <v>2248</v>
      </c>
      <c r="D962" s="7">
        <v>2.7865168539325798E-4</v>
      </c>
      <c r="E962" s="7">
        <v>2.3370786516853899E-3</v>
      </c>
      <c r="F962" s="7">
        <v>5.7831325301204795E-4</v>
      </c>
      <c r="G962" s="7">
        <v>4.1445783132530098E-3</v>
      </c>
      <c r="H962" s="7">
        <v>3.5104669887278602E-4</v>
      </c>
      <c r="I962" s="7">
        <v>2.6731078904991901E-3</v>
      </c>
    </row>
    <row r="963" spans="1:9" x14ac:dyDescent="0.2">
      <c r="A963" s="7" t="s">
        <v>2243</v>
      </c>
      <c r="B963" s="7" t="s">
        <v>2244</v>
      </c>
      <c r="C963" s="7" t="s">
        <v>2245</v>
      </c>
      <c r="D963" s="7">
        <v>1.8876404494382001E-3</v>
      </c>
      <c r="E963" s="7">
        <v>6.8539325842696596E-3</v>
      </c>
      <c r="F963" s="7">
        <v>2.5060240963855401E-3</v>
      </c>
      <c r="G963" s="7">
        <v>9.1084337349397592E-3</v>
      </c>
      <c r="H963" s="7">
        <v>1.7391304347826101E-3</v>
      </c>
      <c r="I963" s="7">
        <v>6.4949006977992503E-3</v>
      </c>
    </row>
    <row r="964" spans="1:9" x14ac:dyDescent="0.2">
      <c r="A964" s="7" t="s">
        <v>2240</v>
      </c>
      <c r="B964" s="7" t="s">
        <v>2241</v>
      </c>
      <c r="C964" s="7" t="s">
        <v>2242</v>
      </c>
      <c r="D964" s="7">
        <v>1.85393258426966E-3</v>
      </c>
      <c r="E964" s="7">
        <v>6.7977528089887603E-3</v>
      </c>
      <c r="F964" s="7">
        <v>1.9132530120481901E-3</v>
      </c>
      <c r="G964" s="7">
        <v>7.3975903614457803E-3</v>
      </c>
      <c r="H964" s="7">
        <v>1.56736446591519E-3</v>
      </c>
      <c r="I964" s="7">
        <v>5.9044551798174997E-3</v>
      </c>
    </row>
    <row r="965" spans="1:9" x14ac:dyDescent="0.2">
      <c r="A965" s="7" t="s">
        <v>2237</v>
      </c>
      <c r="B965" s="7" t="s">
        <v>2238</v>
      </c>
      <c r="C965" s="7" t="s">
        <v>2239</v>
      </c>
      <c r="D965" s="7">
        <v>1.80898876404494E-3</v>
      </c>
      <c r="E965" s="7">
        <v>6.7415730337078697E-3</v>
      </c>
      <c r="F965" s="7">
        <v>1.64578313253012E-3</v>
      </c>
      <c r="G965" s="7">
        <v>6.5783132530120502E-3</v>
      </c>
      <c r="H965" s="7">
        <v>1.5083199141170201E-3</v>
      </c>
      <c r="I965" s="7">
        <v>5.7434245840042898E-3</v>
      </c>
    </row>
    <row r="966" spans="1:9" x14ac:dyDescent="0.2">
      <c r="A966" s="7" t="s">
        <v>2234</v>
      </c>
      <c r="B966" s="7" t="s">
        <v>2235</v>
      </c>
      <c r="C966" s="7" t="s">
        <v>2236</v>
      </c>
      <c r="D966" s="7">
        <v>9.1011235955056193E-5</v>
      </c>
      <c r="E966" s="7">
        <v>1.2191011235955099E-3</v>
      </c>
      <c r="F966" s="7">
        <v>2.0554216867469901E-4</v>
      </c>
      <c r="G966" s="7">
        <v>2.2337349397590399E-3</v>
      </c>
      <c r="H966" s="7">
        <v>6.9243156199677895E-5</v>
      </c>
      <c r="I966" s="7">
        <v>1.0252281266773999E-3</v>
      </c>
    </row>
    <row r="967" spans="1:9" x14ac:dyDescent="0.2">
      <c r="A967" s="7" t="s">
        <v>2231</v>
      </c>
      <c r="B967" s="7" t="s">
        <v>2232</v>
      </c>
      <c r="C967" s="7" t="s">
        <v>2233</v>
      </c>
      <c r="D967" s="7">
        <v>3.7471910112359499E-4</v>
      </c>
      <c r="E967" s="7">
        <v>2.8089887640449398E-3</v>
      </c>
      <c r="F967" s="7">
        <v>7.4939759036144599E-4</v>
      </c>
      <c r="G967" s="7">
        <v>4.8915662650602402E-3</v>
      </c>
      <c r="H967" s="7">
        <v>4.2673107890499199E-4</v>
      </c>
      <c r="I967" s="7">
        <v>3.0273752012882501E-3</v>
      </c>
    </row>
    <row r="968" spans="1:9" x14ac:dyDescent="0.2">
      <c r="A968" s="7" t="s">
        <v>2228</v>
      </c>
      <c r="B968" s="7" t="s">
        <v>2229</v>
      </c>
      <c r="C968" s="7" t="s">
        <v>2230</v>
      </c>
      <c r="D968" s="7">
        <v>1.3202247191011201E-3</v>
      </c>
      <c r="E968" s="7">
        <v>5.7865168539325803E-3</v>
      </c>
      <c r="F968" s="7">
        <v>2.1855421686747E-3</v>
      </c>
      <c r="G968" s="7">
        <v>9.0843373493975903E-3</v>
      </c>
      <c r="H968" s="7">
        <v>1.3419216317767E-3</v>
      </c>
      <c r="I968" s="7">
        <v>5.9044551798174997E-3</v>
      </c>
    </row>
    <row r="969" spans="1:9" x14ac:dyDescent="0.2">
      <c r="A969" s="7" t="s">
        <v>2225</v>
      </c>
      <c r="B969" s="7" t="s">
        <v>2226</v>
      </c>
      <c r="C969" s="7" t="s">
        <v>2227</v>
      </c>
      <c r="D969" s="7">
        <v>1.3202247191011201E-3</v>
      </c>
      <c r="E969" s="7">
        <v>5.7865168539325803E-3</v>
      </c>
      <c r="F969" s="7">
        <v>2.1855421686747E-3</v>
      </c>
      <c r="G969" s="7">
        <v>9.0843373493975903E-3</v>
      </c>
      <c r="H969" s="7">
        <v>1.3419216317767E-3</v>
      </c>
      <c r="I969" s="7">
        <v>5.9044551798174997E-3</v>
      </c>
    </row>
    <row r="970" spans="1:9" x14ac:dyDescent="0.2">
      <c r="A970" s="7" t="s">
        <v>2222</v>
      </c>
      <c r="B970" s="7" t="s">
        <v>2223</v>
      </c>
      <c r="C970" s="7" t="s">
        <v>2224</v>
      </c>
      <c r="D970" s="7">
        <v>1.5786516853932601E-3</v>
      </c>
      <c r="E970" s="7">
        <v>6.2359550561797801E-3</v>
      </c>
      <c r="F970" s="7">
        <v>2.6265060240963901E-3</v>
      </c>
      <c r="G970" s="7">
        <v>9.8554216867469905E-3</v>
      </c>
      <c r="H970" s="7">
        <v>1.62104133118626E-3</v>
      </c>
      <c r="I970" s="7">
        <v>6.3875469672571104E-3</v>
      </c>
    </row>
    <row r="971" spans="1:9" x14ac:dyDescent="0.2">
      <c r="A971" s="7" t="s">
        <v>2219</v>
      </c>
      <c r="B971" s="7" t="s">
        <v>2220</v>
      </c>
      <c r="C971" s="7" t="s">
        <v>2221</v>
      </c>
      <c r="D971" s="7">
        <v>1.8876404494382001E-3</v>
      </c>
      <c r="E971" s="7">
        <v>6.8539325842696596E-3</v>
      </c>
      <c r="F971" s="7">
        <v>2.5060240963855401E-3</v>
      </c>
      <c r="G971" s="7">
        <v>9.1084337349397592E-3</v>
      </c>
      <c r="H971" s="7">
        <v>1.7391304347826101E-3</v>
      </c>
      <c r="I971" s="7">
        <v>6.4949006977992503E-3</v>
      </c>
    </row>
    <row r="972" spans="1:9" x14ac:dyDescent="0.2">
      <c r="A972" s="7" t="s">
        <v>2216</v>
      </c>
      <c r="B972" s="7" t="s">
        <v>2217</v>
      </c>
      <c r="C972" s="7" t="s">
        <v>2218</v>
      </c>
      <c r="D972" s="7">
        <v>2.5786516853932602E-4</v>
      </c>
      <c r="E972" s="7">
        <v>2.5280898876404501E-3</v>
      </c>
      <c r="F972" s="7">
        <v>4.3855421686747002E-4</v>
      </c>
      <c r="G972" s="7">
        <v>4.0481927710843404E-3</v>
      </c>
      <c r="H972" s="7">
        <v>2.8073000536768701E-4</v>
      </c>
      <c r="I972" s="7">
        <v>2.6784755770263E-3</v>
      </c>
    </row>
    <row r="973" spans="1:9" x14ac:dyDescent="0.2">
      <c r="A973" s="7" t="s">
        <v>2213</v>
      </c>
      <c r="B973" s="7" t="s">
        <v>2214</v>
      </c>
      <c r="C973" s="7" t="s">
        <v>2215</v>
      </c>
      <c r="D973" s="7">
        <v>2.5786516853932602E-4</v>
      </c>
      <c r="E973" s="7">
        <v>2.5280898876404501E-3</v>
      </c>
      <c r="F973" s="7">
        <v>4.3855421686747002E-4</v>
      </c>
      <c r="G973" s="7">
        <v>4.0481927710843404E-3</v>
      </c>
      <c r="H973" s="7">
        <v>2.8073000536768701E-4</v>
      </c>
      <c r="I973" s="7">
        <v>2.6784755770263E-3</v>
      </c>
    </row>
    <row r="974" spans="1:9" x14ac:dyDescent="0.2">
      <c r="A974" s="7" t="s">
        <v>2210</v>
      </c>
      <c r="B974" s="7" t="s">
        <v>2211</v>
      </c>
      <c r="C974" s="7" t="s">
        <v>2212</v>
      </c>
      <c r="D974" s="7">
        <v>2.5786516853932602E-4</v>
      </c>
      <c r="E974" s="7">
        <v>2.5280898876404501E-3</v>
      </c>
      <c r="F974" s="7">
        <v>4.3855421686747002E-4</v>
      </c>
      <c r="G974" s="7">
        <v>4.0481927710843404E-3</v>
      </c>
      <c r="H974" s="7">
        <v>2.8073000536768701E-4</v>
      </c>
      <c r="I974" s="7">
        <v>2.6784755770263E-3</v>
      </c>
    </row>
    <row r="975" spans="1:9" x14ac:dyDescent="0.2">
      <c r="A975" s="7" t="s">
        <v>2207</v>
      </c>
      <c r="B975" s="7" t="s">
        <v>2208</v>
      </c>
      <c r="C975" s="7" t="s">
        <v>2209</v>
      </c>
      <c r="D975" s="7">
        <v>3.2134831460674203E-4</v>
      </c>
      <c r="E975" s="7">
        <v>2.98876404494382E-3</v>
      </c>
      <c r="F975" s="7">
        <v>5.5903614457831303E-4</v>
      </c>
      <c r="G975" s="7">
        <v>4.8192771084337397E-3</v>
      </c>
      <c r="H975" s="7">
        <v>3.0059044551798198E-4</v>
      </c>
      <c r="I975" s="7">
        <v>2.9522275899087499E-3</v>
      </c>
    </row>
    <row r="976" spans="1:9" x14ac:dyDescent="0.2">
      <c r="A976" s="7" t="s">
        <v>2204</v>
      </c>
      <c r="B976" s="7" t="s">
        <v>2205</v>
      </c>
      <c r="C976" s="7" t="s">
        <v>2206</v>
      </c>
      <c r="D976" s="7">
        <v>3.2134831460674203E-4</v>
      </c>
      <c r="E976" s="7">
        <v>2.98876404494382E-3</v>
      </c>
      <c r="F976" s="7">
        <v>5.5903614457831303E-4</v>
      </c>
      <c r="G976" s="7">
        <v>4.8192771084337397E-3</v>
      </c>
      <c r="H976" s="7">
        <v>3.0059044551798198E-4</v>
      </c>
      <c r="I976" s="7">
        <v>2.9522275899087499E-3</v>
      </c>
    </row>
    <row r="977" spans="1:9" x14ac:dyDescent="0.2">
      <c r="A977" s="7" t="s">
        <v>2201</v>
      </c>
      <c r="B977" s="7" t="s">
        <v>2202</v>
      </c>
      <c r="C977" s="7" t="s">
        <v>2203</v>
      </c>
      <c r="D977" s="7">
        <v>3.2134831460674203E-4</v>
      </c>
      <c r="E977" s="7">
        <v>2.98876404494382E-3</v>
      </c>
      <c r="F977" s="7">
        <v>5.5903614457831303E-4</v>
      </c>
      <c r="G977" s="7">
        <v>4.8192771084337397E-3</v>
      </c>
      <c r="H977" s="7">
        <v>3.0059044551798198E-4</v>
      </c>
      <c r="I977" s="7">
        <v>2.9522275899087499E-3</v>
      </c>
    </row>
    <row r="978" spans="1:9" x14ac:dyDescent="0.2">
      <c r="A978" s="7" t="s">
        <v>2198</v>
      </c>
      <c r="B978" s="7" t="s">
        <v>2199</v>
      </c>
      <c r="C978" s="7" t="s">
        <v>2200</v>
      </c>
      <c r="D978" s="7">
        <v>1.4382022471910101E-4</v>
      </c>
      <c r="E978" s="7">
        <v>1.5842696629213501E-3</v>
      </c>
      <c r="F978" s="7">
        <v>3.13253012048193E-4</v>
      </c>
      <c r="G978" s="7">
        <v>2.86746987951807E-3</v>
      </c>
      <c r="H978" s="7">
        <v>1.63714439076758E-4</v>
      </c>
      <c r="I978" s="7">
        <v>1.7337627482554999E-3</v>
      </c>
    </row>
    <row r="979" spans="1:9" x14ac:dyDescent="0.2">
      <c r="A979" s="7" t="s">
        <v>2195</v>
      </c>
      <c r="B979" s="7" t="s">
        <v>2196</v>
      </c>
      <c r="C979" s="7" t="s">
        <v>2197</v>
      </c>
      <c r="D979" s="7">
        <v>2.1067415730337101E-4</v>
      </c>
      <c r="E979" s="7">
        <v>1.98314606741573E-3</v>
      </c>
      <c r="F979" s="7">
        <v>4.1204819277108402E-4</v>
      </c>
      <c r="G979" s="7">
        <v>3.3493975903614499E-3</v>
      </c>
      <c r="H979" s="7">
        <v>2.4959742351046699E-4</v>
      </c>
      <c r="I979" s="7">
        <v>2.2114868491680101E-3</v>
      </c>
    </row>
    <row r="980" spans="1:9" x14ac:dyDescent="0.2">
      <c r="A980" s="7" t="s">
        <v>2192</v>
      </c>
      <c r="B980" s="7" t="s">
        <v>2193</v>
      </c>
      <c r="C980" s="7" t="s">
        <v>2194</v>
      </c>
      <c r="D980" s="7">
        <v>2.7865168539325798E-4</v>
      </c>
      <c r="E980" s="7">
        <v>2.3370786516853899E-3</v>
      </c>
      <c r="F980" s="7">
        <v>5.7831325301204795E-4</v>
      </c>
      <c r="G980" s="7">
        <v>4.1445783132530098E-3</v>
      </c>
      <c r="H980" s="7">
        <v>3.5104669887278602E-4</v>
      </c>
      <c r="I980" s="7">
        <v>2.6731078904991901E-3</v>
      </c>
    </row>
    <row r="981" spans="1:9" x14ac:dyDescent="0.2">
      <c r="A981" s="7" t="s">
        <v>2189</v>
      </c>
      <c r="B981" s="7" t="s">
        <v>2190</v>
      </c>
      <c r="C981" s="7" t="s">
        <v>2191</v>
      </c>
      <c r="D981" s="7">
        <v>1.8876404494382001E-3</v>
      </c>
      <c r="E981" s="7">
        <v>6.8539325842696596E-3</v>
      </c>
      <c r="F981" s="7">
        <v>2.5060240963855401E-3</v>
      </c>
      <c r="G981" s="7">
        <v>9.1084337349397592E-3</v>
      </c>
      <c r="H981" s="7">
        <v>1.7391304347826101E-3</v>
      </c>
      <c r="I981" s="7">
        <v>6.4949006977992503E-3</v>
      </c>
    </row>
    <row r="982" spans="1:9" x14ac:dyDescent="0.2">
      <c r="A982" s="7" t="s">
        <v>2186</v>
      </c>
      <c r="B982" s="7" t="s">
        <v>2187</v>
      </c>
      <c r="C982" s="7" t="s">
        <v>2188</v>
      </c>
      <c r="D982" s="7">
        <v>1.85393258426966E-3</v>
      </c>
      <c r="E982" s="7">
        <v>6.7977528089887603E-3</v>
      </c>
      <c r="F982" s="7">
        <v>1.9132530120481901E-3</v>
      </c>
      <c r="G982" s="7">
        <v>7.3975903614457803E-3</v>
      </c>
      <c r="H982" s="7">
        <v>1.56736446591519E-3</v>
      </c>
      <c r="I982" s="7">
        <v>5.9044551798174997E-3</v>
      </c>
    </row>
    <row r="983" spans="1:9" x14ac:dyDescent="0.2">
      <c r="A983" s="7" t="s">
        <v>2183</v>
      </c>
      <c r="B983" s="7" t="s">
        <v>2184</v>
      </c>
      <c r="C983" s="7" t="s">
        <v>2185</v>
      </c>
      <c r="D983" s="7">
        <v>1.80898876404494E-3</v>
      </c>
      <c r="E983" s="7">
        <v>6.7415730337078697E-3</v>
      </c>
      <c r="F983" s="7">
        <v>1.64578313253012E-3</v>
      </c>
      <c r="G983" s="7">
        <v>6.5783132530120502E-3</v>
      </c>
      <c r="H983" s="7">
        <v>1.5083199141170201E-3</v>
      </c>
      <c r="I983" s="7">
        <v>5.7434245840042898E-3</v>
      </c>
    </row>
    <row r="984" spans="1:9" x14ac:dyDescent="0.2">
      <c r="A984" s="7" t="s">
        <v>2180</v>
      </c>
      <c r="B984" s="7" t="s">
        <v>2181</v>
      </c>
      <c r="C984" s="7" t="s">
        <v>2182</v>
      </c>
      <c r="D984" s="7">
        <v>3.3764044943820201E-5</v>
      </c>
      <c r="E984" s="7">
        <v>7.9775280898876399E-4</v>
      </c>
      <c r="F984" s="7">
        <v>5.9759036144578297E-4</v>
      </c>
      <c r="G984" s="7">
        <v>4.79518072289157E-3</v>
      </c>
      <c r="H984" s="7">
        <v>1.7552334943639301E-4</v>
      </c>
      <c r="I984" s="7">
        <v>1.46537842190016E-3</v>
      </c>
    </row>
    <row r="985" spans="1:9" x14ac:dyDescent="0.2">
      <c r="A985" s="7" t="s">
        <v>2177</v>
      </c>
      <c r="B985" s="7" t="s">
        <v>2178</v>
      </c>
      <c r="C985" s="7" t="s">
        <v>2179</v>
      </c>
      <c r="D985" s="7">
        <v>4.1629213483146102E-5</v>
      </c>
      <c r="E985" s="7">
        <v>9.8314606741572996E-4</v>
      </c>
      <c r="F985" s="7">
        <v>2.6746987951807198E-4</v>
      </c>
      <c r="G985" s="7">
        <v>3.5180722891566302E-3</v>
      </c>
      <c r="H985" s="7">
        <v>5.7434245840042902E-5</v>
      </c>
      <c r="I985" s="7">
        <v>1.1272141706924301E-3</v>
      </c>
    </row>
    <row r="986" spans="1:9" x14ac:dyDescent="0.2">
      <c r="A986" s="7" t="s">
        <v>2174</v>
      </c>
      <c r="B986" s="7" t="s">
        <v>2175</v>
      </c>
      <c r="C986" s="7" t="s">
        <v>2176</v>
      </c>
      <c r="D986" s="7">
        <v>1.1123595505617999E-5</v>
      </c>
      <c r="E986" s="7">
        <v>5.1348314606741599E-4</v>
      </c>
      <c r="F986" s="7">
        <v>3.25301204819277E-5</v>
      </c>
      <c r="G986" s="7">
        <v>1.0795180722891599E-3</v>
      </c>
      <c r="H986" s="7">
        <v>1.59957058507783E-5</v>
      </c>
      <c r="I986" s="7">
        <v>6.4949006977992497E-4</v>
      </c>
    </row>
    <row r="987" spans="1:9" x14ac:dyDescent="0.2">
      <c r="A987" s="7" t="s">
        <v>2171</v>
      </c>
      <c r="B987" s="7" t="s">
        <v>2172</v>
      </c>
      <c r="C987" s="7" t="s">
        <v>2173</v>
      </c>
      <c r="D987" s="7">
        <v>-3.3764044943820201E-5</v>
      </c>
      <c r="E987" s="7">
        <v>7.9775280898876399E-4</v>
      </c>
      <c r="F987" s="7">
        <v>-5.9759036144578297E-4</v>
      </c>
      <c r="G987" s="7">
        <v>4.79518072289157E-3</v>
      </c>
      <c r="H987" s="7">
        <v>-1.7552334943639301E-4</v>
      </c>
      <c r="I987" s="7">
        <v>1.46537842190016E-3</v>
      </c>
    </row>
    <row r="988" spans="1:9" x14ac:dyDescent="0.2">
      <c r="A988" s="7" t="s">
        <v>2168</v>
      </c>
      <c r="B988" s="7" t="s">
        <v>2169</v>
      </c>
      <c r="C988" s="7" t="s">
        <v>2170</v>
      </c>
      <c r="D988" s="7">
        <v>-4.1629213483146102E-5</v>
      </c>
      <c r="E988" s="7">
        <v>9.8314606741572996E-4</v>
      </c>
      <c r="F988" s="7">
        <v>-2.6746987951807198E-4</v>
      </c>
      <c r="G988" s="7">
        <v>3.5180722891566302E-3</v>
      </c>
      <c r="H988" s="7">
        <v>-5.7434245840042902E-5</v>
      </c>
      <c r="I988" s="7">
        <v>1.1272141706924301E-3</v>
      </c>
    </row>
    <row r="989" spans="1:9" x14ac:dyDescent="0.2">
      <c r="A989" s="7" t="s">
        <v>2165</v>
      </c>
      <c r="B989" s="7" t="s">
        <v>2166</v>
      </c>
      <c r="C989" s="7" t="s">
        <v>2167</v>
      </c>
      <c r="D989" s="7">
        <v>9.1011235955056193E-5</v>
      </c>
      <c r="E989" s="7">
        <v>1.2191011235955099E-3</v>
      </c>
      <c r="F989" s="7">
        <v>2.0554216867469901E-4</v>
      </c>
      <c r="G989" s="7">
        <v>2.2337349397590399E-3</v>
      </c>
      <c r="H989" s="7">
        <v>6.9243156199677895E-5</v>
      </c>
      <c r="I989" s="7">
        <v>1.0252281266773999E-3</v>
      </c>
    </row>
    <row r="990" spans="1:9" x14ac:dyDescent="0.2">
      <c r="A990" s="7" t="s">
        <v>2162</v>
      </c>
      <c r="B990" s="7" t="s">
        <v>2163</v>
      </c>
      <c r="C990" s="7" t="s">
        <v>2164</v>
      </c>
      <c r="D990" s="7">
        <v>5.26966292134831E-5</v>
      </c>
      <c r="E990" s="7">
        <v>1.0168539325842701E-3</v>
      </c>
      <c r="F990" s="7">
        <v>1.0795180722891601E-4</v>
      </c>
      <c r="G990" s="7">
        <v>1.7903614457831301E-3</v>
      </c>
      <c r="H990" s="7">
        <v>9.5008051529790698E-5</v>
      </c>
      <c r="I990" s="7">
        <v>1.4009661835748799E-3</v>
      </c>
    </row>
    <row r="991" spans="1:9" x14ac:dyDescent="0.2">
      <c r="A991" s="7" t="s">
        <v>2159</v>
      </c>
      <c r="B991" s="7" t="s">
        <v>2160</v>
      </c>
      <c r="C991" s="7" t="s">
        <v>2161</v>
      </c>
      <c r="D991" s="7">
        <v>6.6853932584269701E-5</v>
      </c>
      <c r="E991" s="7">
        <v>1.19662921348315E-3</v>
      </c>
      <c r="F991" s="7">
        <v>9.9518072289156599E-5</v>
      </c>
      <c r="G991" s="7">
        <v>1.7879518072289201E-3</v>
      </c>
      <c r="H991" s="7">
        <v>8.5882984433709099E-5</v>
      </c>
      <c r="I991" s="7">
        <v>1.3848631239935601E-3</v>
      </c>
    </row>
    <row r="992" spans="1:9" x14ac:dyDescent="0.2">
      <c r="A992" s="7" t="s">
        <v>2156</v>
      </c>
      <c r="B992" s="7" t="s">
        <v>2157</v>
      </c>
      <c r="C992" s="7" t="s">
        <v>2158</v>
      </c>
      <c r="D992" s="7">
        <v>6.8539325842696604E-5</v>
      </c>
      <c r="E992" s="7">
        <v>1.24719101123596E-3</v>
      </c>
      <c r="F992" s="7">
        <v>1.6626506024096401E-4</v>
      </c>
      <c r="G992" s="7">
        <v>2.4578313253012002E-3</v>
      </c>
      <c r="H992" s="7">
        <v>1.01449275362319E-4</v>
      </c>
      <c r="I992" s="7">
        <v>1.5136876006441201E-3</v>
      </c>
    </row>
    <row r="993" spans="1:9" x14ac:dyDescent="0.2">
      <c r="A993" s="7" t="s">
        <v>2153</v>
      </c>
      <c r="B993" s="7" t="s">
        <v>2154</v>
      </c>
      <c r="C993" s="7" t="s">
        <v>2155</v>
      </c>
      <c r="D993" s="7">
        <v>2.4662921348314598E-4</v>
      </c>
      <c r="E993" s="7">
        <v>2.47752808988764E-3</v>
      </c>
      <c r="F993" s="7">
        <v>4.0722891566265099E-4</v>
      </c>
      <c r="G993" s="7">
        <v>3.9036144578313298E-3</v>
      </c>
      <c r="H993" s="7">
        <v>2.6462694578636601E-4</v>
      </c>
      <c r="I993" s="7">
        <v>2.5979602791196999E-3</v>
      </c>
    </row>
    <row r="994" spans="1:9" x14ac:dyDescent="0.2">
      <c r="A994" s="7" t="s">
        <v>2150</v>
      </c>
      <c r="B994" s="7" t="s">
        <v>2151</v>
      </c>
      <c r="C994" s="7" t="s">
        <v>2152</v>
      </c>
      <c r="D994" s="7">
        <v>8.9887640449438195E-5</v>
      </c>
      <c r="E994" s="7">
        <v>1.5280898876404499E-3</v>
      </c>
      <c r="F994" s="7">
        <v>1.3012048192771099E-4</v>
      </c>
      <c r="G994" s="7">
        <v>2.30602409638554E-3</v>
      </c>
      <c r="H994" s="7">
        <v>5.3676865271068201E-5</v>
      </c>
      <c r="I994" s="7">
        <v>1.21846484165325E-3</v>
      </c>
    </row>
    <row r="995" spans="1:9" x14ac:dyDescent="0.2">
      <c r="A995" s="7" t="s">
        <v>2147</v>
      </c>
      <c r="B995" s="7" t="s">
        <v>2148</v>
      </c>
      <c r="C995" s="7" t="s">
        <v>2149</v>
      </c>
      <c r="D995" s="7">
        <v>3.2134831460674203E-4</v>
      </c>
      <c r="E995" s="7">
        <v>2.98876404494382E-3</v>
      </c>
      <c r="F995" s="7">
        <v>5.5903614457831303E-4</v>
      </c>
      <c r="G995" s="7">
        <v>4.8192771084337397E-3</v>
      </c>
      <c r="H995" s="7">
        <v>3.0059044551798198E-4</v>
      </c>
      <c r="I995" s="7">
        <v>2.9522275899087499E-3</v>
      </c>
    </row>
    <row r="996" spans="1:9" x14ac:dyDescent="0.2">
      <c r="A996" s="7" t="s">
        <v>2144</v>
      </c>
      <c r="B996" s="7" t="s">
        <v>2145</v>
      </c>
      <c r="C996" s="7" t="s">
        <v>2146</v>
      </c>
      <c r="D996" s="7">
        <v>8.4269662921348295E-4</v>
      </c>
      <c r="E996" s="7">
        <v>4.7191011235955104E-3</v>
      </c>
      <c r="F996" s="7">
        <v>1.27228915662651E-3</v>
      </c>
      <c r="G996" s="7">
        <v>7.1807228915662701E-3</v>
      </c>
      <c r="H996" s="7">
        <v>7.7831454643048897E-4</v>
      </c>
      <c r="I996" s="7">
        <v>4.4873859366612997E-3</v>
      </c>
    </row>
    <row r="997" spans="1:9" x14ac:dyDescent="0.2">
      <c r="A997" s="7" t="s">
        <v>2141</v>
      </c>
      <c r="B997" s="7" t="s">
        <v>2142</v>
      </c>
      <c r="C997" s="7" t="s">
        <v>2143</v>
      </c>
      <c r="D997" s="7">
        <v>-5.3202247191011204E-6</v>
      </c>
      <c r="E997" s="7">
        <v>2.1685393258427001E-4</v>
      </c>
      <c r="F997" s="7">
        <v>-3.18072289156627E-5</v>
      </c>
      <c r="G997" s="7">
        <v>6.4096385542168697E-4</v>
      </c>
      <c r="H997" s="7">
        <v>-5.47504025764895E-6</v>
      </c>
      <c r="I997" s="7">
        <v>2.0128824476650599E-4</v>
      </c>
    </row>
    <row r="998" spans="1:9" x14ac:dyDescent="0.2">
      <c r="A998" s="7" t="s">
        <v>2138</v>
      </c>
      <c r="B998" s="7" t="s">
        <v>2139</v>
      </c>
      <c r="C998" s="7" t="s">
        <v>2140</v>
      </c>
      <c r="D998" s="7">
        <v>-3.3764044943820201E-5</v>
      </c>
      <c r="E998" s="7">
        <v>7.9775280898876399E-4</v>
      </c>
      <c r="F998" s="7">
        <v>-5.9759036144578297E-4</v>
      </c>
      <c r="G998" s="7">
        <v>4.79518072289157E-3</v>
      </c>
      <c r="H998" s="7">
        <v>-1.7552334943639301E-4</v>
      </c>
      <c r="I998" s="7">
        <v>1.46537842190016E-3</v>
      </c>
    </row>
    <row r="999" spans="1:9" x14ac:dyDescent="0.2">
      <c r="A999" s="7" t="s">
        <v>2135</v>
      </c>
      <c r="B999" s="7" t="s">
        <v>2136</v>
      </c>
      <c r="C999" s="7" t="s">
        <v>2137</v>
      </c>
      <c r="D999" s="7">
        <v>-4.1629213483146102E-5</v>
      </c>
      <c r="E999" s="7">
        <v>9.8314606741572996E-4</v>
      </c>
      <c r="F999" s="7">
        <v>-2.6746987951807198E-4</v>
      </c>
      <c r="G999" s="7">
        <v>3.5180722891566302E-3</v>
      </c>
      <c r="H999" s="7">
        <v>-5.7434245840042902E-5</v>
      </c>
      <c r="I999" s="7">
        <v>1.1272141706924301E-3</v>
      </c>
    </row>
    <row r="1000" spans="1:9" x14ac:dyDescent="0.2">
      <c r="A1000" s="7" t="s">
        <v>2132</v>
      </c>
      <c r="B1000" s="7" t="s">
        <v>2133</v>
      </c>
      <c r="C1000" s="7" t="s">
        <v>2134</v>
      </c>
      <c r="D1000" s="7">
        <v>5.3202247191011204E-6</v>
      </c>
      <c r="E1000" s="7">
        <v>2.1685393258427001E-4</v>
      </c>
      <c r="F1000" s="7">
        <v>3.18072289156627E-5</v>
      </c>
      <c r="G1000" s="7">
        <v>6.4096385542168697E-4</v>
      </c>
      <c r="H1000" s="7">
        <v>5.47504025764895E-6</v>
      </c>
      <c r="I1000" s="7">
        <v>2.0128824476650599E-4</v>
      </c>
    </row>
    <row r="1001" spans="1:9" x14ac:dyDescent="0.2">
      <c r="A1001" s="7" t="s">
        <v>2129</v>
      </c>
      <c r="B1001" s="7" t="s">
        <v>2130</v>
      </c>
      <c r="C1001" s="7" t="s">
        <v>2131</v>
      </c>
      <c r="D1001" s="7">
        <v>3.3764044943820201E-5</v>
      </c>
      <c r="E1001" s="7">
        <v>7.9775280898876399E-4</v>
      </c>
      <c r="F1001" s="7">
        <v>5.9759036144578297E-4</v>
      </c>
      <c r="G1001" s="7">
        <v>4.79518072289157E-3</v>
      </c>
      <c r="H1001" s="7">
        <v>1.7552334943639301E-4</v>
      </c>
      <c r="I1001" s="7">
        <v>1.46537842190016E-3</v>
      </c>
    </row>
    <row r="1002" spans="1:9" x14ac:dyDescent="0.2">
      <c r="A1002" s="7" t="s">
        <v>2126</v>
      </c>
      <c r="B1002" s="7" t="s">
        <v>2127</v>
      </c>
      <c r="C1002" s="7" t="s">
        <v>2128</v>
      </c>
      <c r="D1002" s="7">
        <v>4.1629213483146102E-5</v>
      </c>
      <c r="E1002" s="7">
        <v>9.8314606741572996E-4</v>
      </c>
      <c r="F1002" s="7">
        <v>2.6746987951807198E-4</v>
      </c>
      <c r="G1002" s="7">
        <v>3.5180722891566302E-3</v>
      </c>
      <c r="H1002" s="7">
        <v>5.7434245840042902E-5</v>
      </c>
      <c r="I1002" s="7">
        <v>1.1272141706924301E-3</v>
      </c>
    </row>
    <row r="1003" spans="1:9" x14ac:dyDescent="0.2">
      <c r="A1003" s="7" t="s">
        <v>2123</v>
      </c>
      <c r="B1003" s="7" t="s">
        <v>2124</v>
      </c>
      <c r="C1003" s="7" t="s">
        <v>2125</v>
      </c>
      <c r="D1003" s="7">
        <v>-1.12921348314607E-5</v>
      </c>
      <c r="E1003" s="7">
        <v>3.9943820224719101E-4</v>
      </c>
      <c r="F1003" s="7">
        <v>-6.72289156626506E-4</v>
      </c>
      <c r="G1003" s="7">
        <v>3.80722891566265E-3</v>
      </c>
      <c r="H1003" s="7">
        <v>-1.8035426731078901E-4</v>
      </c>
      <c r="I1003" s="7">
        <v>1.0789049919484701E-3</v>
      </c>
    </row>
    <row r="1004" spans="1:9" x14ac:dyDescent="0.2">
      <c r="A1004" s="7" t="s">
        <v>2120</v>
      </c>
      <c r="B1004" s="7" t="s">
        <v>2121</v>
      </c>
      <c r="C1004" s="7" t="s">
        <v>2122</v>
      </c>
      <c r="D1004" s="7">
        <v>1.25280898876404E-2</v>
      </c>
      <c r="E1004" s="7">
        <v>2.5337078651685402E-3</v>
      </c>
      <c r="F1004" s="7">
        <v>1.9180722891566301E-2</v>
      </c>
      <c r="G1004" s="7">
        <v>4.1686746987951804E-3</v>
      </c>
      <c r="H1004" s="7">
        <v>2.6623725174449799E-2</v>
      </c>
      <c r="I1004" s="7">
        <v>2.7053140096618398E-3</v>
      </c>
    </row>
    <row r="1005" spans="1:9" x14ac:dyDescent="0.2">
      <c r="A1005" s="7" t="s">
        <v>2117</v>
      </c>
      <c r="B1005" s="7" t="s">
        <v>2118</v>
      </c>
      <c r="C1005" s="7" t="s">
        <v>2119</v>
      </c>
      <c r="D1005" s="7">
        <v>3.6966292134831501E-4</v>
      </c>
      <c r="E1005" s="7">
        <v>3.0617977528089898E-3</v>
      </c>
      <c r="F1005" s="7">
        <v>7.0120481927710805E-4</v>
      </c>
      <c r="G1005" s="7">
        <v>5.0843373493975903E-3</v>
      </c>
      <c r="H1005" s="7">
        <v>3.2957595276435897E-4</v>
      </c>
      <c r="I1005" s="7">
        <v>2.9951690821255999E-3</v>
      </c>
    </row>
    <row r="1006" spans="1:9" x14ac:dyDescent="0.2">
      <c r="A1006" s="7" t="s">
        <v>2114</v>
      </c>
      <c r="B1006" s="7" t="s">
        <v>2115</v>
      </c>
      <c r="C1006" s="7" t="s">
        <v>2116</v>
      </c>
      <c r="D1006" s="7">
        <v>2.0112359550561801E-4</v>
      </c>
      <c r="E1006" s="7">
        <v>1.9606741573033699E-3</v>
      </c>
      <c r="F1006" s="7">
        <v>3.8554216867469899E-4</v>
      </c>
      <c r="G1006" s="7">
        <v>3.18072289156627E-3</v>
      </c>
      <c r="H1006" s="7">
        <v>2.4691358024691402E-4</v>
      </c>
      <c r="I1006" s="7">
        <v>2.2007514761137998E-3</v>
      </c>
    </row>
    <row r="1007" spans="1:9" x14ac:dyDescent="0.2">
      <c r="A1007" s="7" t="s">
        <v>2111</v>
      </c>
      <c r="B1007" s="7" t="s">
        <v>2112</v>
      </c>
      <c r="C1007" s="7" t="s">
        <v>2113</v>
      </c>
      <c r="D1007" s="7">
        <v>3.5617977528089897E-4</v>
      </c>
      <c r="E1007" s="7">
        <v>2.6797752808988798E-3</v>
      </c>
      <c r="F1007" s="7">
        <v>6.0963855421686795E-4</v>
      </c>
      <c r="G1007" s="7">
        <v>4.1204819277108401E-3</v>
      </c>
      <c r="H1007" s="7">
        <v>4.7504025764895299E-4</v>
      </c>
      <c r="I1007" s="7">
        <v>3.1454643048845999E-3</v>
      </c>
    </row>
    <row r="1008" spans="1:9" x14ac:dyDescent="0.2">
      <c r="A1008" s="7" t="s">
        <v>2108</v>
      </c>
      <c r="B1008" s="7" t="s">
        <v>2109</v>
      </c>
      <c r="C1008" s="7" t="s">
        <v>2110</v>
      </c>
      <c r="D1008" s="7">
        <v>5.2247191011235998E-4</v>
      </c>
      <c r="E1008" s="7">
        <v>3.3314606741572999E-3</v>
      </c>
      <c r="F1008" s="7">
        <v>9.34939759036145E-4</v>
      </c>
      <c r="G1008" s="7">
        <v>5.3253012048192798E-3</v>
      </c>
      <c r="H1008" s="7">
        <v>6.9243156199677895E-4</v>
      </c>
      <c r="I1008" s="7">
        <v>3.8701019860440198E-3</v>
      </c>
    </row>
    <row r="1009" spans="1:9" x14ac:dyDescent="0.2">
      <c r="A1009" s="7" t="s">
        <v>2105</v>
      </c>
      <c r="B1009" s="7" t="s">
        <v>2106</v>
      </c>
      <c r="C1009" s="7" t="s">
        <v>2107</v>
      </c>
      <c r="D1009" s="7">
        <v>7.1348314606741597E-4</v>
      </c>
      <c r="E1009" s="7">
        <v>4.0112359550561801E-3</v>
      </c>
      <c r="F1009" s="7">
        <v>1.31084337349398E-3</v>
      </c>
      <c r="G1009" s="7">
        <v>6.4819277108433696E-3</v>
      </c>
      <c r="H1009" s="7">
        <v>9.3934514224369302E-4</v>
      </c>
      <c r="I1009" s="7">
        <v>4.60547504025765E-3</v>
      </c>
    </row>
    <row r="1010" spans="1:9" x14ac:dyDescent="0.2">
      <c r="A1010" s="7" t="s">
        <v>2102</v>
      </c>
      <c r="B1010" s="7" t="s">
        <v>2103</v>
      </c>
      <c r="C1010" s="7" t="s">
        <v>2104</v>
      </c>
      <c r="D1010" s="7">
        <v>1.14606741573034E-2</v>
      </c>
      <c r="E1010" s="7">
        <v>1.1235955056179799E-2</v>
      </c>
      <c r="F1010" s="7">
        <v>1.7445783132530101E-2</v>
      </c>
      <c r="G1010" s="7">
        <v>2.00481927710843E-2</v>
      </c>
      <c r="H1010" s="7">
        <v>2.2061191626408998E-2</v>
      </c>
      <c r="I1010" s="7">
        <v>1.6800858829844299E-2</v>
      </c>
    </row>
    <row r="1011" spans="1:9" x14ac:dyDescent="0.2">
      <c r="A1011" s="7" t="s">
        <v>2099</v>
      </c>
      <c r="B1011" s="7" t="s">
        <v>2100</v>
      </c>
      <c r="C1011" s="7" t="s">
        <v>2101</v>
      </c>
      <c r="D1011" s="7">
        <v>2.0112359550561801E-4</v>
      </c>
      <c r="E1011" s="7">
        <v>1.9606741573033699E-3</v>
      </c>
      <c r="F1011" s="7">
        <v>3.8554216867469899E-4</v>
      </c>
      <c r="G1011" s="7">
        <v>3.18072289156627E-3</v>
      </c>
      <c r="H1011" s="7">
        <v>2.4691358024691402E-4</v>
      </c>
      <c r="I1011" s="7">
        <v>2.2007514761137998E-3</v>
      </c>
    </row>
    <row r="1012" spans="1:9" x14ac:dyDescent="0.2">
      <c r="A1012" s="7" t="s">
        <v>2096</v>
      </c>
      <c r="B1012" s="7" t="s">
        <v>2097</v>
      </c>
      <c r="C1012" s="7" t="s">
        <v>2098</v>
      </c>
      <c r="D1012" s="7">
        <v>3.5617977528089897E-4</v>
      </c>
      <c r="E1012" s="7">
        <v>2.6797752808988798E-3</v>
      </c>
      <c r="F1012" s="7">
        <v>6.0963855421686795E-4</v>
      </c>
      <c r="G1012" s="7">
        <v>4.1204819277108401E-3</v>
      </c>
      <c r="H1012" s="7">
        <v>4.7504025764895299E-4</v>
      </c>
      <c r="I1012" s="7">
        <v>3.1454643048845999E-3</v>
      </c>
    </row>
    <row r="1013" spans="1:9" x14ac:dyDescent="0.2">
      <c r="A1013" s="7" t="s">
        <v>2093</v>
      </c>
      <c r="B1013" s="7" t="s">
        <v>2094</v>
      </c>
      <c r="C1013" s="7" t="s">
        <v>2095</v>
      </c>
      <c r="D1013" s="7">
        <v>5.2247191011235998E-4</v>
      </c>
      <c r="E1013" s="7">
        <v>3.3314606741572999E-3</v>
      </c>
      <c r="F1013" s="7">
        <v>9.34939759036145E-4</v>
      </c>
      <c r="G1013" s="7">
        <v>5.3253012048192798E-3</v>
      </c>
      <c r="H1013" s="7">
        <v>6.9243156199677895E-4</v>
      </c>
      <c r="I1013" s="7">
        <v>3.8701019860440198E-3</v>
      </c>
    </row>
    <row r="1014" spans="1:9" x14ac:dyDescent="0.2">
      <c r="A1014" s="7" t="s">
        <v>2090</v>
      </c>
      <c r="B1014" s="7" t="s">
        <v>2091</v>
      </c>
      <c r="C1014" s="7" t="s">
        <v>2092</v>
      </c>
      <c r="D1014" s="7">
        <v>7.1348314606741597E-4</v>
      </c>
      <c r="E1014" s="7">
        <v>4.0112359550561801E-3</v>
      </c>
      <c r="F1014" s="7">
        <v>1.31084337349398E-3</v>
      </c>
      <c r="G1014" s="7">
        <v>6.4819277108433696E-3</v>
      </c>
      <c r="H1014" s="7">
        <v>9.3934514224369302E-4</v>
      </c>
      <c r="I1014" s="7">
        <v>4.60547504025765E-3</v>
      </c>
    </row>
    <row r="1015" spans="1:9" x14ac:dyDescent="0.2">
      <c r="A1015" s="7" t="s">
        <v>2087</v>
      </c>
      <c r="B1015" s="7" t="s">
        <v>2088</v>
      </c>
      <c r="C1015" s="7" t="s">
        <v>2089</v>
      </c>
      <c r="D1015" s="7">
        <v>1.14606741573034E-2</v>
      </c>
      <c r="E1015" s="7">
        <v>1.1235955056179799E-2</v>
      </c>
      <c r="F1015" s="7">
        <v>1.7445783132530101E-2</v>
      </c>
      <c r="G1015" s="7">
        <v>2.00481927710843E-2</v>
      </c>
      <c r="H1015" s="7">
        <v>2.2061191626408998E-2</v>
      </c>
      <c r="I1015" s="7">
        <v>1.6800858829844299E-2</v>
      </c>
    </row>
    <row r="1016" spans="1:9" x14ac:dyDescent="0.2">
      <c r="A1016" s="7" t="s">
        <v>2084</v>
      </c>
      <c r="B1016" s="7" t="s">
        <v>2085</v>
      </c>
      <c r="C1016" s="7" t="s">
        <v>2086</v>
      </c>
      <c r="D1016" s="7">
        <v>2.0112359550561801E-4</v>
      </c>
      <c r="E1016" s="7">
        <v>1.9606741573033699E-3</v>
      </c>
      <c r="F1016" s="7">
        <v>3.8554216867469899E-4</v>
      </c>
      <c r="G1016" s="7">
        <v>3.18072289156627E-3</v>
      </c>
      <c r="H1016" s="7">
        <v>2.4691358024691402E-4</v>
      </c>
      <c r="I1016" s="7">
        <v>2.2007514761137998E-3</v>
      </c>
    </row>
    <row r="1017" spans="1:9" x14ac:dyDescent="0.2">
      <c r="A1017" s="7" t="s">
        <v>2081</v>
      </c>
      <c r="B1017" s="7" t="s">
        <v>2082</v>
      </c>
      <c r="C1017" s="7" t="s">
        <v>2083</v>
      </c>
      <c r="D1017" s="7">
        <v>3.5617977528089897E-4</v>
      </c>
      <c r="E1017" s="7">
        <v>2.6797752808988798E-3</v>
      </c>
      <c r="F1017" s="7">
        <v>6.0963855421686795E-4</v>
      </c>
      <c r="G1017" s="7">
        <v>4.1204819277108401E-3</v>
      </c>
      <c r="H1017" s="7">
        <v>4.7504025764895299E-4</v>
      </c>
      <c r="I1017" s="7">
        <v>3.1454643048845999E-3</v>
      </c>
    </row>
    <row r="1018" spans="1:9" x14ac:dyDescent="0.2">
      <c r="A1018" s="7" t="s">
        <v>2078</v>
      </c>
      <c r="B1018" s="7" t="s">
        <v>2079</v>
      </c>
      <c r="C1018" s="7" t="s">
        <v>2080</v>
      </c>
      <c r="D1018" s="7">
        <v>5.2247191011235998E-4</v>
      </c>
      <c r="E1018" s="7">
        <v>3.3314606741572999E-3</v>
      </c>
      <c r="F1018" s="7">
        <v>9.34939759036145E-4</v>
      </c>
      <c r="G1018" s="7">
        <v>5.3253012048192798E-3</v>
      </c>
      <c r="H1018" s="7">
        <v>6.9243156199677895E-4</v>
      </c>
      <c r="I1018" s="7">
        <v>3.8701019860440198E-3</v>
      </c>
    </row>
    <row r="1019" spans="1:9" x14ac:dyDescent="0.2">
      <c r="A1019" s="7" t="s">
        <v>2075</v>
      </c>
      <c r="B1019" s="7" t="s">
        <v>2076</v>
      </c>
      <c r="C1019" s="7" t="s">
        <v>2077</v>
      </c>
      <c r="D1019" s="7">
        <v>7.1348314606741597E-4</v>
      </c>
      <c r="E1019" s="7">
        <v>4.0112359550561801E-3</v>
      </c>
      <c r="F1019" s="7">
        <v>1.31084337349398E-3</v>
      </c>
      <c r="G1019" s="7">
        <v>6.4819277108433696E-3</v>
      </c>
      <c r="H1019" s="7">
        <v>9.3934514224369302E-4</v>
      </c>
      <c r="I1019" s="7">
        <v>4.60547504025765E-3</v>
      </c>
    </row>
    <row r="1020" spans="1:9" x14ac:dyDescent="0.2">
      <c r="A1020" s="7" t="s">
        <v>2072</v>
      </c>
      <c r="B1020" s="7" t="s">
        <v>2073</v>
      </c>
      <c r="C1020" s="7" t="s">
        <v>2074</v>
      </c>
      <c r="D1020" s="7">
        <v>1.14606741573034E-2</v>
      </c>
      <c r="E1020" s="7">
        <v>1.1235955056179799E-2</v>
      </c>
      <c r="F1020" s="7">
        <v>1.7445783132530101E-2</v>
      </c>
      <c r="G1020" s="7">
        <v>2.00481927710843E-2</v>
      </c>
      <c r="H1020" s="7">
        <v>2.2061191626408998E-2</v>
      </c>
      <c r="I1020" s="7">
        <v>1.6800858829844299E-2</v>
      </c>
    </row>
    <row r="1021" spans="1:9" x14ac:dyDescent="0.2">
      <c r="A1021" s="7" t="s">
        <v>2069</v>
      </c>
      <c r="B1021" s="7" t="s">
        <v>2070</v>
      </c>
      <c r="C1021" s="7" t="s">
        <v>2071</v>
      </c>
      <c r="D1021" s="7">
        <v>2.0112359550561801E-4</v>
      </c>
      <c r="E1021" s="7">
        <v>1.9606741573033699E-3</v>
      </c>
      <c r="F1021" s="7">
        <v>3.8554216867469899E-4</v>
      </c>
      <c r="G1021" s="7">
        <v>3.18072289156627E-3</v>
      </c>
      <c r="H1021" s="7">
        <v>2.4691358024691402E-4</v>
      </c>
      <c r="I1021" s="7">
        <v>2.2007514761137998E-3</v>
      </c>
    </row>
    <row r="1022" spans="1:9" x14ac:dyDescent="0.2">
      <c r="A1022" s="7" t="s">
        <v>2066</v>
      </c>
      <c r="B1022" s="7" t="s">
        <v>2067</v>
      </c>
      <c r="C1022" s="7" t="s">
        <v>2068</v>
      </c>
      <c r="D1022" s="7">
        <v>3.5617977528089897E-4</v>
      </c>
      <c r="E1022" s="7">
        <v>2.6797752808988798E-3</v>
      </c>
      <c r="F1022" s="7">
        <v>6.0963855421686795E-4</v>
      </c>
      <c r="G1022" s="7">
        <v>4.1204819277108401E-3</v>
      </c>
      <c r="H1022" s="7">
        <v>4.7504025764895299E-4</v>
      </c>
      <c r="I1022" s="7">
        <v>3.1454643048845999E-3</v>
      </c>
    </row>
    <row r="1023" spans="1:9" x14ac:dyDescent="0.2">
      <c r="A1023" s="7" t="s">
        <v>2063</v>
      </c>
      <c r="B1023" s="7" t="s">
        <v>2064</v>
      </c>
      <c r="C1023" s="7" t="s">
        <v>2065</v>
      </c>
      <c r="D1023" s="7">
        <v>5.2247191011235998E-4</v>
      </c>
      <c r="E1023" s="7">
        <v>3.3314606741572999E-3</v>
      </c>
      <c r="F1023" s="7">
        <v>9.34939759036145E-4</v>
      </c>
      <c r="G1023" s="7">
        <v>5.3253012048192798E-3</v>
      </c>
      <c r="H1023" s="7">
        <v>6.9243156199677895E-4</v>
      </c>
      <c r="I1023" s="7">
        <v>3.8701019860440198E-3</v>
      </c>
    </row>
    <row r="1024" spans="1:9" x14ac:dyDescent="0.2">
      <c r="A1024" s="7" t="s">
        <v>2060</v>
      </c>
      <c r="B1024" s="7" t="s">
        <v>2061</v>
      </c>
      <c r="C1024" s="7" t="s">
        <v>2062</v>
      </c>
      <c r="D1024" s="7">
        <v>7.1348314606741597E-4</v>
      </c>
      <c r="E1024" s="7">
        <v>4.0112359550561801E-3</v>
      </c>
      <c r="F1024" s="7">
        <v>1.31084337349398E-3</v>
      </c>
      <c r="G1024" s="7">
        <v>6.4819277108433696E-3</v>
      </c>
      <c r="H1024" s="7">
        <v>9.3934514224369302E-4</v>
      </c>
      <c r="I1024" s="7">
        <v>4.60547504025765E-3</v>
      </c>
    </row>
    <row r="1025" spans="1:9" x14ac:dyDescent="0.2">
      <c r="A1025" s="7" t="s">
        <v>2057</v>
      </c>
      <c r="B1025" s="7" t="s">
        <v>2058</v>
      </c>
      <c r="C1025" s="7" t="s">
        <v>2059</v>
      </c>
      <c r="D1025" s="7">
        <v>1.14606741573034E-2</v>
      </c>
      <c r="E1025" s="7">
        <v>1.1235955056179799E-2</v>
      </c>
      <c r="F1025" s="7">
        <v>1.7445783132530101E-2</v>
      </c>
      <c r="G1025" s="7">
        <v>2.00481927710843E-2</v>
      </c>
      <c r="H1025" s="7">
        <v>2.2061191626408998E-2</v>
      </c>
      <c r="I1025" s="7">
        <v>1.6800858829844299E-2</v>
      </c>
    </row>
    <row r="1026" spans="1:9" x14ac:dyDescent="0.2">
      <c r="A1026" s="7" t="s">
        <v>2054</v>
      </c>
      <c r="B1026" s="7" t="s">
        <v>2055</v>
      </c>
      <c r="C1026" s="7" t="s">
        <v>2056</v>
      </c>
      <c r="D1026" s="7">
        <v>4.3820224719101101E-3</v>
      </c>
      <c r="E1026" s="7">
        <v>7.4157303370786503E-3</v>
      </c>
      <c r="F1026" s="7">
        <v>7.3975903614457803E-3</v>
      </c>
      <c r="G1026" s="7">
        <v>1.1951807228915701E-2</v>
      </c>
      <c r="H1026" s="7">
        <v>9.5008051529790697E-3</v>
      </c>
      <c r="I1026" s="7">
        <v>1.47074610842727E-2</v>
      </c>
    </row>
    <row r="1027" spans="1:9" x14ac:dyDescent="0.2">
      <c r="A1027" s="7" t="s">
        <v>2051</v>
      </c>
      <c r="B1027" s="7" t="s">
        <v>2052</v>
      </c>
      <c r="C1027" s="7" t="s">
        <v>2053</v>
      </c>
      <c r="D1027" s="7">
        <v>1.51685393258427E-2</v>
      </c>
      <c r="E1027" s="7">
        <v>1.03370786516854E-2</v>
      </c>
      <c r="F1027" s="7">
        <v>2.2939759036144598E-2</v>
      </c>
      <c r="G1027" s="7">
        <v>1.6506024096385501E-2</v>
      </c>
      <c r="H1027" s="7">
        <v>2.9414922168545399E-2</v>
      </c>
      <c r="I1027" s="7">
        <v>1.6425120772946899E-2</v>
      </c>
    </row>
    <row r="1028" spans="1:9" x14ac:dyDescent="0.2">
      <c r="A1028" s="7" t="s">
        <v>4715</v>
      </c>
      <c r="B1028" s="7" t="s">
        <v>4716</v>
      </c>
      <c r="C1028" s="7" t="s">
        <v>4717</v>
      </c>
      <c r="D1028" s="7">
        <v>-4.8595505617977498E-6</v>
      </c>
      <c r="E1028" s="7">
        <v>1.5337078651685401E-4</v>
      </c>
      <c r="F1028" s="7">
        <v>-1.0457831325301201E-5</v>
      </c>
      <c r="G1028" s="7">
        <v>3.0120481927710803E-4</v>
      </c>
      <c r="H1028" s="7">
        <v>-3.72517444981213E-6</v>
      </c>
      <c r="I1028" s="7">
        <v>1.3419216317766999E-4</v>
      </c>
    </row>
    <row r="1029" spans="1:9" x14ac:dyDescent="0.2">
      <c r="A1029" s="7" t="s">
        <v>4712</v>
      </c>
      <c r="B1029" s="7" t="s">
        <v>4713</v>
      </c>
      <c r="C1029" s="7" t="s">
        <v>4714</v>
      </c>
      <c r="D1029" s="7">
        <v>4.8595505617977498E-6</v>
      </c>
      <c r="E1029" s="7">
        <v>1.5337078651685401E-4</v>
      </c>
      <c r="F1029" s="7">
        <v>1.0457831325301201E-5</v>
      </c>
      <c r="G1029" s="7">
        <v>3.0120481927710803E-4</v>
      </c>
      <c r="H1029" s="7">
        <v>3.72517444981213E-6</v>
      </c>
      <c r="I1029" s="7">
        <v>1.3419216317766999E-4</v>
      </c>
    </row>
    <row r="1030" spans="1:9" x14ac:dyDescent="0.2">
      <c r="A1030" s="7" t="s">
        <v>4709</v>
      </c>
      <c r="B1030" s="7" t="s">
        <v>4710</v>
      </c>
      <c r="C1030" s="7" t="s">
        <v>4711</v>
      </c>
      <c r="D1030" s="7">
        <v>-7.4157303370786498E-6</v>
      </c>
      <c r="E1030" s="7">
        <v>1.9662921348314599E-4</v>
      </c>
      <c r="F1030" s="7">
        <v>-3.25301204819277E-6</v>
      </c>
      <c r="G1030" s="7">
        <v>1.6216867469879501E-4</v>
      </c>
      <c r="H1030" s="7">
        <v>-9.3934514224369302E-6</v>
      </c>
      <c r="I1030" s="7">
        <v>2.3510466988727901E-4</v>
      </c>
    </row>
    <row r="1031" spans="1:9" x14ac:dyDescent="0.2">
      <c r="A1031" s="7" t="s">
        <v>4706</v>
      </c>
      <c r="B1031" s="7" t="s">
        <v>4707</v>
      </c>
      <c r="C1031" s="7" t="s">
        <v>4708</v>
      </c>
      <c r="D1031" s="7">
        <v>7.4157303370786498E-6</v>
      </c>
      <c r="E1031" s="7">
        <v>1.9662921348314599E-4</v>
      </c>
      <c r="F1031" s="7">
        <v>3.25301204819277E-6</v>
      </c>
      <c r="G1031" s="7">
        <v>1.6216867469879501E-4</v>
      </c>
      <c r="H1031" s="7">
        <v>9.3934514224369302E-6</v>
      </c>
      <c r="I1031" s="7">
        <v>2.3510466988727901E-4</v>
      </c>
    </row>
    <row r="1032" spans="1:9" x14ac:dyDescent="0.2">
      <c r="A1032" s="7" t="s">
        <v>2048</v>
      </c>
      <c r="B1032" s="7" t="s">
        <v>2049</v>
      </c>
      <c r="C1032" s="7" t="s">
        <v>2050</v>
      </c>
      <c r="D1032" s="7">
        <v>1.4382022471910101</v>
      </c>
      <c r="E1032" s="7">
        <v>0.32471910112359498</v>
      </c>
      <c r="F1032" s="7">
        <v>1.6</v>
      </c>
      <c r="G1032" s="7">
        <v>0.64096385542168699</v>
      </c>
      <c r="H1032" s="7">
        <v>3.0112721417069199</v>
      </c>
      <c r="I1032" s="7">
        <v>0.61728395061728403</v>
      </c>
    </row>
    <row r="1033" spans="1:9" x14ac:dyDescent="0.2">
      <c r="A1033" s="7" t="s">
        <v>2045</v>
      </c>
      <c r="B1033" s="7" t="s">
        <v>2046</v>
      </c>
      <c r="C1033" s="7" t="s">
        <v>2047</v>
      </c>
      <c r="D1033" s="7">
        <v>8.7078651685393305E-4</v>
      </c>
      <c r="E1033" s="7">
        <v>5.4550561797752804E-3</v>
      </c>
      <c r="F1033" s="7">
        <v>1.6337349397590401E-3</v>
      </c>
      <c r="G1033" s="7">
        <v>7.8313253012048199E-3</v>
      </c>
      <c r="H1033" s="7">
        <v>6.4412238325281795E-4</v>
      </c>
      <c r="I1033" s="7">
        <v>3.69296833064949E-3</v>
      </c>
    </row>
    <row r="1034" spans="1:9" x14ac:dyDescent="0.2">
      <c r="A1034" s="7" t="s">
        <v>2042</v>
      </c>
      <c r="B1034" s="7" t="s">
        <v>2043</v>
      </c>
      <c r="C1034" s="7" t="s">
        <v>2044</v>
      </c>
      <c r="D1034" s="7">
        <v>2.5449438202247202E-3</v>
      </c>
      <c r="E1034" s="7">
        <v>8.4269662921348298E-2</v>
      </c>
      <c r="F1034" s="7">
        <v>6.1927710843373502E-3</v>
      </c>
      <c r="G1034" s="7">
        <v>0.15132530120481899</v>
      </c>
      <c r="H1034" s="7">
        <v>2.3939881910896399E-3</v>
      </c>
      <c r="I1034" s="7">
        <v>8.4809447128287696E-2</v>
      </c>
    </row>
    <row r="1035" spans="1:9" x14ac:dyDescent="0.2">
      <c r="A1035" s="7" t="s">
        <v>2039</v>
      </c>
      <c r="B1035" s="7" t="s">
        <v>2040</v>
      </c>
      <c r="C1035" s="7" t="s">
        <v>2041</v>
      </c>
      <c r="D1035" s="7">
        <v>3.35393258426966E-3</v>
      </c>
      <c r="E1035" s="7">
        <v>5.5E-2</v>
      </c>
      <c r="F1035" s="7">
        <v>6.2650602409638602E-3</v>
      </c>
      <c r="G1035" s="7">
        <v>9.6867469879518095E-2</v>
      </c>
      <c r="H1035" s="7">
        <v>2.2651637144390801E-3</v>
      </c>
      <c r="I1035" s="7">
        <v>4.5732689210950098E-2</v>
      </c>
    </row>
    <row r="1036" spans="1:9" x14ac:dyDescent="0.2">
      <c r="A1036" s="7" t="s">
        <v>2036</v>
      </c>
      <c r="B1036" s="7" t="s">
        <v>2037</v>
      </c>
      <c r="C1036" s="7" t="s">
        <v>2038</v>
      </c>
      <c r="D1036" s="7">
        <v>-1.6404494382022499E-2</v>
      </c>
      <c r="E1036" s="7">
        <v>0.123595505617978</v>
      </c>
      <c r="F1036" s="7">
        <v>1.1373493975903599E-2</v>
      </c>
      <c r="G1036" s="7">
        <v>0.20650602409638599</v>
      </c>
      <c r="H1036" s="7">
        <v>1.43853998926463E-4</v>
      </c>
      <c r="I1036" s="7">
        <v>0.13150831991411699</v>
      </c>
    </row>
    <row r="1037" spans="1:9" x14ac:dyDescent="0.2">
      <c r="A1037" s="7" t="s">
        <v>2034</v>
      </c>
      <c r="B1037" s="7" t="s">
        <v>1196</v>
      </c>
      <c r="C1037" s="7" t="s">
        <v>2035</v>
      </c>
      <c r="D1037" s="7">
        <v>8.8764044943820193E-6</v>
      </c>
      <c r="E1037" s="7">
        <v>4.4438202247191002E-4</v>
      </c>
      <c r="F1037" s="7">
        <v>1.5060240963855401E-4</v>
      </c>
      <c r="G1037" s="7">
        <v>1.8939759036144599E-3</v>
      </c>
      <c r="H1037" s="7">
        <v>7.1926999463231399E-6</v>
      </c>
      <c r="I1037" s="7">
        <v>3.66612989801396E-4</v>
      </c>
    </row>
    <row r="1038" spans="1:9" x14ac:dyDescent="0.2">
      <c r="A1038" s="7" t="s">
        <v>2032</v>
      </c>
      <c r="B1038" s="7" t="s">
        <v>956</v>
      </c>
      <c r="C1038" s="7" t="s">
        <v>2033</v>
      </c>
      <c r="D1038" s="7">
        <v>-1.7808988764044902E-2</v>
      </c>
      <c r="E1038" s="7">
        <v>0.112359550561798</v>
      </c>
      <c r="F1038" s="7">
        <v>-1.08192771084337E-2</v>
      </c>
      <c r="G1038" s="7">
        <v>0.22072289156626501</v>
      </c>
      <c r="H1038" s="7">
        <v>-2.3134728931830401E-3</v>
      </c>
      <c r="I1038" s="7">
        <v>0.120772946859903</v>
      </c>
    </row>
    <row r="1039" spans="1:9" x14ac:dyDescent="0.2">
      <c r="A1039" s="7" t="s">
        <v>2029</v>
      </c>
      <c r="B1039" s="7" t="s">
        <v>2030</v>
      </c>
      <c r="C1039" s="7" t="s">
        <v>2031</v>
      </c>
      <c r="D1039" s="7">
        <v>0.11910112359550599</v>
      </c>
      <c r="E1039" s="7">
        <v>8.37078651685393E-2</v>
      </c>
      <c r="F1039" s="7">
        <v>4.4337349397590403E-2</v>
      </c>
      <c r="G1039" s="7">
        <v>6.1445783132530102E-2</v>
      </c>
      <c r="H1039" s="7">
        <v>7.1926999463231306E-2</v>
      </c>
      <c r="I1039" s="7">
        <v>5.7434245840042898E-2</v>
      </c>
    </row>
    <row r="1040" spans="1:9" x14ac:dyDescent="0.2">
      <c r="A1040" s="7" t="s">
        <v>2026</v>
      </c>
      <c r="B1040" s="7" t="s">
        <v>2027</v>
      </c>
      <c r="C1040" s="7" t="s">
        <v>2028</v>
      </c>
      <c r="D1040" s="7">
        <v>1.20224719101124E-4</v>
      </c>
      <c r="E1040" s="7">
        <v>3.0674157303370799E-3</v>
      </c>
      <c r="F1040" s="7">
        <v>2.2963855421686701E-2</v>
      </c>
      <c r="G1040" s="7">
        <v>3.1566265060241003E-2</v>
      </c>
      <c r="H1040" s="7">
        <v>7.4074074074074103E-4</v>
      </c>
      <c r="I1040" s="7">
        <v>4.8792270531400998E-3</v>
      </c>
    </row>
    <row r="1041" spans="1:9" x14ac:dyDescent="0.2">
      <c r="A1041" s="7" t="s">
        <v>2023</v>
      </c>
      <c r="B1041" s="7" t="s">
        <v>2024</v>
      </c>
      <c r="C1041" s="7" t="s">
        <v>2025</v>
      </c>
      <c r="D1041" s="7">
        <v>3.1629213483146103E-2</v>
      </c>
      <c r="E1041" s="7">
        <v>3.9887640449438199E-4</v>
      </c>
      <c r="F1041" s="7">
        <v>2.32048192771084E-2</v>
      </c>
      <c r="G1041" s="7">
        <v>2.9397590361445797E-4</v>
      </c>
      <c r="H1041" s="7">
        <v>2.8126677402039699E-2</v>
      </c>
      <c r="I1041" s="7">
        <v>3.5426731078905E-4</v>
      </c>
    </row>
    <row r="1042" spans="1:9" x14ac:dyDescent="0.2">
      <c r="A1042" s="7" t="s">
        <v>2020</v>
      </c>
      <c r="B1042" s="7" t="s">
        <v>2021</v>
      </c>
      <c r="C1042" s="7" t="s">
        <v>2022</v>
      </c>
      <c r="D1042" s="7">
        <v>3.1629213483146103E-2</v>
      </c>
      <c r="E1042" s="7">
        <v>3.9887640449438199E-4</v>
      </c>
      <c r="F1042" s="7">
        <v>2.32048192771084E-2</v>
      </c>
      <c r="G1042" s="7">
        <v>2.9397590361445797E-4</v>
      </c>
      <c r="H1042" s="7">
        <v>2.8126677402039699E-2</v>
      </c>
      <c r="I1042" s="7">
        <v>3.5426731078905E-4</v>
      </c>
    </row>
    <row r="1043" spans="1:9" x14ac:dyDescent="0.2">
      <c r="A1043" s="7" t="s">
        <v>2018</v>
      </c>
      <c r="B1043" s="7" t="s">
        <v>1442</v>
      </c>
      <c r="C1043" s="7" t="s">
        <v>2019</v>
      </c>
      <c r="D1043" s="7">
        <v>1.29213483146067E-3</v>
      </c>
      <c r="E1043" s="7">
        <v>2.76966292134831E-2</v>
      </c>
      <c r="F1043" s="7">
        <v>1.6433734939759E-3</v>
      </c>
      <c r="G1043" s="7">
        <v>4.0240963855421703E-2</v>
      </c>
      <c r="H1043" s="7">
        <v>1.62104133118626E-3</v>
      </c>
      <c r="I1043" s="7">
        <v>3.1937734836285599E-2</v>
      </c>
    </row>
    <row r="1044" spans="1:9" x14ac:dyDescent="0.2">
      <c r="A1044" s="7" t="s">
        <v>2015</v>
      </c>
      <c r="B1044" s="7" t="s">
        <v>2016</v>
      </c>
      <c r="C1044" s="7" t="s">
        <v>2017</v>
      </c>
      <c r="D1044" s="7">
        <v>2.65168539325843E-5</v>
      </c>
      <c r="E1044" s="7">
        <v>3.4494382022471899E-4</v>
      </c>
      <c r="F1044" s="7">
        <v>1.21686746987952E-4</v>
      </c>
      <c r="G1044" s="7">
        <v>1.0409638554216901E-3</v>
      </c>
      <c r="H1044" s="7">
        <v>2.6516371443907701E-5</v>
      </c>
      <c r="I1044" s="7">
        <v>3.7627482555018801E-4</v>
      </c>
    </row>
    <row r="1045" spans="1:9" x14ac:dyDescent="0.2">
      <c r="A1045" s="7" t="s">
        <v>2012</v>
      </c>
      <c r="B1045" s="7" t="s">
        <v>2013</v>
      </c>
      <c r="C1045" s="7" t="s">
        <v>2014</v>
      </c>
      <c r="D1045" s="7">
        <v>-0.12528089887640501</v>
      </c>
      <c r="E1045" s="7">
        <v>2.3988764044943799E-4</v>
      </c>
      <c r="F1045" s="7">
        <v>-5.9036144578313299E-3</v>
      </c>
      <c r="G1045" s="7">
        <v>2.79518072289157E-5</v>
      </c>
      <c r="H1045" s="7">
        <v>0.21631776704240499</v>
      </c>
      <c r="I1045" s="7">
        <v>3.9506172839506198E-4</v>
      </c>
    </row>
    <row r="1046" spans="1:9" x14ac:dyDescent="0.2">
      <c r="A1046" s="7" t="s">
        <v>2009</v>
      </c>
      <c r="B1046" s="7" t="s">
        <v>2010</v>
      </c>
      <c r="C1046" s="7" t="s">
        <v>2011</v>
      </c>
      <c r="D1046" s="7">
        <v>0.12528089887640501</v>
      </c>
      <c r="E1046" s="7">
        <v>2.3988764044943799E-4</v>
      </c>
      <c r="F1046" s="7">
        <v>5.9036144578313299E-3</v>
      </c>
      <c r="G1046" s="7">
        <v>2.79518072289157E-5</v>
      </c>
      <c r="H1046" s="7">
        <v>-0.21631776704240499</v>
      </c>
      <c r="I1046" s="7">
        <v>3.9506172839506198E-4</v>
      </c>
    </row>
    <row r="1047" spans="1:9" x14ac:dyDescent="0.2">
      <c r="A1047" s="7" t="s">
        <v>2006</v>
      </c>
      <c r="B1047" s="7" t="s">
        <v>2007</v>
      </c>
      <c r="C1047" s="7" t="s">
        <v>2008</v>
      </c>
      <c r="D1047" s="7">
        <v>-1.1123595505618E-3</v>
      </c>
      <c r="E1047" s="7">
        <v>9.6629213483146095E-3</v>
      </c>
      <c r="F1047" s="7">
        <v>-6.0722891566265103E-5</v>
      </c>
      <c r="G1047" s="7">
        <v>1.5855421686747E-3</v>
      </c>
      <c r="H1047" s="7">
        <v>-4.1760601180891002E-4</v>
      </c>
      <c r="I1047" s="7">
        <v>4.3263553408480898E-3</v>
      </c>
    </row>
    <row r="1048" spans="1:9" x14ac:dyDescent="0.2">
      <c r="A1048" s="7" t="s">
        <v>2003</v>
      </c>
      <c r="B1048" s="7" t="s">
        <v>2004</v>
      </c>
      <c r="C1048" s="7" t="s">
        <v>2005</v>
      </c>
      <c r="D1048" s="7">
        <v>1.9269662921348301</v>
      </c>
      <c r="E1048" s="7">
        <v>0.16853932584269701</v>
      </c>
      <c r="F1048" s="7">
        <v>2.9156626506024099</v>
      </c>
      <c r="G1048" s="7">
        <v>0.211807228915663</v>
      </c>
      <c r="H1048" s="7">
        <v>4.8738593666129901</v>
      </c>
      <c r="I1048" s="7">
        <v>0.12882447665056401</v>
      </c>
    </row>
    <row r="1049" spans="1:9" x14ac:dyDescent="0.2">
      <c r="A1049" s="7" t="s">
        <v>2001</v>
      </c>
      <c r="B1049" s="7" t="s">
        <v>1439</v>
      </c>
      <c r="C1049" s="7" t="s">
        <v>2002</v>
      </c>
      <c r="D1049" s="7">
        <v>2.0505617977528102E-3</v>
      </c>
      <c r="E1049" s="7">
        <v>2.7134831460674198E-2</v>
      </c>
      <c r="F1049" s="7">
        <v>3.0120481927710802E-3</v>
      </c>
      <c r="G1049" s="7">
        <v>4.16867469879518E-2</v>
      </c>
      <c r="H1049" s="7">
        <v>1.9592055823939901E-3</v>
      </c>
      <c r="I1049" s="7">
        <v>2.7428878153515801E-2</v>
      </c>
    </row>
    <row r="1050" spans="1:9" x14ac:dyDescent="0.2">
      <c r="A1050" s="7" t="s">
        <v>1999</v>
      </c>
      <c r="B1050" s="7" t="s">
        <v>1439</v>
      </c>
      <c r="C1050" s="7" t="s">
        <v>2000</v>
      </c>
      <c r="D1050" s="7">
        <v>1.71348314606742E-2</v>
      </c>
      <c r="E1050" s="7">
        <v>6.6853932584269707E-2</v>
      </c>
      <c r="F1050" s="7">
        <v>2.7469879518072299E-2</v>
      </c>
      <c r="G1050" s="7">
        <v>0.10337349397590399</v>
      </c>
      <c r="H1050" s="7">
        <v>1.7767042404723599E-2</v>
      </c>
      <c r="I1050" s="7">
        <v>6.8706387546967299E-2</v>
      </c>
    </row>
    <row r="1051" spans="1:9" x14ac:dyDescent="0.2">
      <c r="A1051" s="7" t="s">
        <v>1997</v>
      </c>
      <c r="B1051" s="7" t="s">
        <v>1439</v>
      </c>
      <c r="C1051" s="7" t="s">
        <v>1998</v>
      </c>
      <c r="D1051" s="7">
        <v>-9.2696629213483206</v>
      </c>
      <c r="E1051" s="7">
        <v>0.40786516853932597</v>
      </c>
      <c r="F1051" s="7">
        <v>-15.0361445783133</v>
      </c>
      <c r="G1051" s="7">
        <v>0.75180722891566298</v>
      </c>
      <c r="H1051" s="7">
        <v>-23.5641438539989</v>
      </c>
      <c r="I1051" s="7">
        <v>0.63875469672571095</v>
      </c>
    </row>
    <row r="1052" spans="1:9" x14ac:dyDescent="0.2">
      <c r="A1052" s="7" t="s">
        <v>1995</v>
      </c>
      <c r="B1052" s="7" t="s">
        <v>1439</v>
      </c>
      <c r="C1052" s="7" t="s">
        <v>1996</v>
      </c>
      <c r="D1052" s="7">
        <v>2.0730337078651701E-2</v>
      </c>
      <c r="E1052" s="7">
        <v>0.11123595505618</v>
      </c>
      <c r="F1052" s="7">
        <v>2.5542168674698801E-2</v>
      </c>
      <c r="G1052" s="7">
        <v>0.15397590361445801</v>
      </c>
      <c r="H1052" s="7">
        <v>1.70692431561997E-2</v>
      </c>
      <c r="I1052" s="7">
        <v>0.105206655931294</v>
      </c>
    </row>
    <row r="1053" spans="1:9" x14ac:dyDescent="0.2">
      <c r="A1053" s="7" t="s">
        <v>1992</v>
      </c>
      <c r="B1053" s="7" t="s">
        <v>1993</v>
      </c>
      <c r="C1053" s="7" t="s">
        <v>1994</v>
      </c>
      <c r="D1053" s="7">
        <v>-4.2640449438202197E-3</v>
      </c>
      <c r="E1053" s="7">
        <v>4.1404494382022497E-3</v>
      </c>
      <c r="F1053" s="7">
        <v>-3.80722891566265E-3</v>
      </c>
      <c r="G1053" s="7">
        <v>1.1084337349397601E-2</v>
      </c>
      <c r="H1053" s="7">
        <v>-3.0005367686527099E-3</v>
      </c>
      <c r="I1053" s="7">
        <v>6.22651637144391E-3</v>
      </c>
    </row>
    <row r="1054" spans="1:9" x14ac:dyDescent="0.2">
      <c r="A1054" s="7" t="s">
        <v>1989</v>
      </c>
      <c r="B1054" s="7" t="s">
        <v>1990</v>
      </c>
      <c r="C1054" s="7" t="s">
        <v>1991</v>
      </c>
      <c r="D1054" s="7">
        <v>3.6797752808988803E-2</v>
      </c>
      <c r="E1054" s="7">
        <v>7.1910112359550596E-2</v>
      </c>
      <c r="F1054" s="7">
        <v>3.6144578313253002E-4</v>
      </c>
      <c r="G1054" s="7">
        <v>6.60240963855422E-3</v>
      </c>
      <c r="H1054" s="7">
        <v>1.5136876006441201E-3</v>
      </c>
      <c r="I1054" s="7">
        <v>1.6693505099302199E-2</v>
      </c>
    </row>
    <row r="1055" spans="1:9" x14ac:dyDescent="0.2">
      <c r="A1055" s="7" t="s">
        <v>1987</v>
      </c>
      <c r="B1055" s="7" t="s">
        <v>1985</v>
      </c>
      <c r="C1055" s="7" t="s">
        <v>1988</v>
      </c>
      <c r="D1055" s="7">
        <v>-3.9662921348314598E-5</v>
      </c>
      <c r="E1055" s="7">
        <v>9.0449438202247197E-4</v>
      </c>
      <c r="F1055" s="7">
        <v>-4.36144578313253E-5</v>
      </c>
      <c r="G1055" s="7">
        <v>1.0289156626506E-3</v>
      </c>
      <c r="H1055" s="7">
        <v>-1.808910359635E-5</v>
      </c>
      <c r="I1055" s="7">
        <v>6.0118089103596397E-4</v>
      </c>
    </row>
    <row r="1056" spans="1:9" x14ac:dyDescent="0.2">
      <c r="A1056" s="7" t="s">
        <v>1984</v>
      </c>
      <c r="B1056" s="7" t="s">
        <v>1985</v>
      </c>
      <c r="C1056" s="7" t="s">
        <v>1986</v>
      </c>
      <c r="D1056" s="7">
        <v>4.3932584269662903E-5</v>
      </c>
      <c r="E1056" s="7">
        <v>9.5505617977528095E-4</v>
      </c>
      <c r="F1056" s="7">
        <v>1.4409638554216899E-4</v>
      </c>
      <c r="G1056" s="7">
        <v>1.8602409638554199E-3</v>
      </c>
      <c r="H1056" s="7">
        <v>4.0365002683843298E-5</v>
      </c>
      <c r="I1056" s="7">
        <v>8.9640365002683796E-4</v>
      </c>
    </row>
    <row r="1057" spans="1:9" x14ac:dyDescent="0.2">
      <c r="A1057" s="7" t="s">
        <v>1981</v>
      </c>
      <c r="B1057" s="7" t="s">
        <v>1982</v>
      </c>
      <c r="C1057" s="7" t="s">
        <v>1983</v>
      </c>
      <c r="D1057" s="7">
        <v>4.3932584269662903E-5</v>
      </c>
      <c r="E1057" s="7">
        <v>9.5505617977528095E-4</v>
      </c>
      <c r="F1057" s="7">
        <v>1.4409638554216899E-4</v>
      </c>
      <c r="G1057" s="7">
        <v>1.8602409638554199E-3</v>
      </c>
      <c r="H1057" s="7">
        <v>4.0365002683843298E-5</v>
      </c>
      <c r="I1057" s="7">
        <v>8.9640365002683796E-4</v>
      </c>
    </row>
    <row r="1058" spans="1:9" x14ac:dyDescent="0.2">
      <c r="A1058" s="7" t="s">
        <v>1978</v>
      </c>
      <c r="B1058" s="7" t="s">
        <v>1979</v>
      </c>
      <c r="C1058" s="7" t="s">
        <v>1980</v>
      </c>
      <c r="D1058" s="7">
        <v>2.0505617977528102E-3</v>
      </c>
      <c r="E1058" s="7">
        <v>2.7134831460674198E-2</v>
      </c>
      <c r="F1058" s="7">
        <v>3.0120481927710802E-3</v>
      </c>
      <c r="G1058" s="7">
        <v>4.16867469879518E-2</v>
      </c>
      <c r="H1058" s="7">
        <v>1.9592055823939901E-3</v>
      </c>
      <c r="I1058" s="7">
        <v>2.7428878153515801E-2</v>
      </c>
    </row>
    <row r="1059" spans="1:9" x14ac:dyDescent="0.2">
      <c r="A1059" s="7" t="s">
        <v>1975</v>
      </c>
      <c r="B1059" s="7" t="s">
        <v>1976</v>
      </c>
      <c r="C1059" s="7" t="s">
        <v>1977</v>
      </c>
      <c r="D1059" s="7">
        <v>1.1853932584269699E-5</v>
      </c>
      <c r="E1059" s="7">
        <v>4.8370786516853902E-4</v>
      </c>
      <c r="F1059" s="7">
        <v>1.8385542168674699E-5</v>
      </c>
      <c r="G1059" s="7">
        <v>5.8795180722891595E-4</v>
      </c>
      <c r="H1059" s="7">
        <v>2.0343531937734801E-5</v>
      </c>
      <c r="I1059" s="7">
        <v>6.4412238325281795E-4</v>
      </c>
    </row>
    <row r="1060" spans="1:9" x14ac:dyDescent="0.2">
      <c r="A1060" s="7" t="s">
        <v>1972</v>
      </c>
      <c r="B1060" s="7" t="s">
        <v>1973</v>
      </c>
      <c r="C1060" s="7" t="s">
        <v>1974</v>
      </c>
      <c r="D1060" s="7">
        <v>1.75842696629213E-4</v>
      </c>
      <c r="E1060" s="7">
        <v>1.9606741573033699E-3</v>
      </c>
      <c r="F1060" s="7">
        <v>1.02409638554217E-3</v>
      </c>
      <c r="G1060" s="7">
        <v>5.0361445783132499E-3</v>
      </c>
      <c r="H1060" s="7">
        <v>1.00912506709608E-3</v>
      </c>
      <c r="I1060" s="7">
        <v>3.44605475040258E-3</v>
      </c>
    </row>
    <row r="1061" spans="1:9" x14ac:dyDescent="0.2">
      <c r="A1061" s="7" t="s">
        <v>1969</v>
      </c>
      <c r="B1061" s="7" t="s">
        <v>1970</v>
      </c>
      <c r="C1061" s="7" t="s">
        <v>1971</v>
      </c>
      <c r="D1061" s="7">
        <v>8.3146067415730302E-4</v>
      </c>
      <c r="E1061" s="7">
        <v>1.20786516853933E-2</v>
      </c>
      <c r="F1061" s="7">
        <v>1.9807228915662702E-2</v>
      </c>
      <c r="G1061" s="7">
        <v>7.87951807228916E-2</v>
      </c>
      <c r="H1061" s="7">
        <v>1.6317767042404699E-3</v>
      </c>
      <c r="I1061" s="7">
        <v>1.9538378958668799E-2</v>
      </c>
    </row>
    <row r="1062" spans="1:9" x14ac:dyDescent="0.2">
      <c r="A1062" s="7" t="s">
        <v>1966</v>
      </c>
      <c r="B1062" s="7" t="s">
        <v>1967</v>
      </c>
      <c r="C1062" s="7" t="s">
        <v>1968</v>
      </c>
      <c r="D1062" s="7">
        <v>-3.1797752808988798E-3</v>
      </c>
      <c r="E1062" s="7">
        <v>1.23595505617978E-2</v>
      </c>
      <c r="F1062" s="7">
        <v>-2.1180722891566299E-2</v>
      </c>
      <c r="G1062" s="7">
        <v>7.9036144578313303E-2</v>
      </c>
      <c r="H1062" s="7">
        <v>-3.1293612453032701E-3</v>
      </c>
      <c r="I1062" s="7">
        <v>1.9699409554482E-2</v>
      </c>
    </row>
    <row r="1063" spans="1:9" x14ac:dyDescent="0.2">
      <c r="A1063" s="7" t="s">
        <v>1964</v>
      </c>
      <c r="B1063" s="7" t="s">
        <v>1424</v>
      </c>
      <c r="C1063" s="7" t="s">
        <v>1965</v>
      </c>
      <c r="D1063" s="7">
        <v>-7.4719101123595501E-5</v>
      </c>
      <c r="E1063" s="7">
        <v>2.2078651685393299E-3</v>
      </c>
      <c r="F1063" s="7">
        <v>-6.0240963855421697E-5</v>
      </c>
      <c r="G1063" s="7">
        <v>1.5783132530120499E-3</v>
      </c>
      <c r="H1063" s="7">
        <v>-6.1191626409017705E-5</v>
      </c>
      <c r="I1063" s="7">
        <v>1.7552334943639299E-3</v>
      </c>
    </row>
    <row r="1064" spans="1:9" x14ac:dyDescent="0.2">
      <c r="A1064" s="7" t="s">
        <v>1961</v>
      </c>
      <c r="B1064" s="7" t="s">
        <v>1962</v>
      </c>
      <c r="C1064" s="7" t="s">
        <v>1963</v>
      </c>
      <c r="D1064" s="7">
        <v>7.4719101123595501E-5</v>
      </c>
      <c r="E1064" s="7">
        <v>2.2078651685393299E-3</v>
      </c>
      <c r="F1064" s="7">
        <v>6.0240963855421697E-5</v>
      </c>
      <c r="G1064" s="7">
        <v>1.5783132530120499E-3</v>
      </c>
      <c r="H1064" s="7">
        <v>6.1191626409017705E-5</v>
      </c>
      <c r="I1064" s="7">
        <v>1.7552334943639299E-3</v>
      </c>
    </row>
    <row r="1065" spans="1:9" x14ac:dyDescent="0.2">
      <c r="A1065" s="7" t="s">
        <v>1958</v>
      </c>
      <c r="B1065" s="7" t="s">
        <v>1959</v>
      </c>
      <c r="C1065" s="7" t="s">
        <v>1960</v>
      </c>
      <c r="D1065" s="7">
        <v>3.5561797752809002E-6</v>
      </c>
      <c r="E1065" s="7">
        <v>1.78089887640449E-4</v>
      </c>
      <c r="F1065" s="7">
        <v>2.6506024096385501E-5</v>
      </c>
      <c r="G1065" s="7">
        <v>5.4939759036144601E-4</v>
      </c>
      <c r="H1065" s="7">
        <v>6.70960815888352E-6</v>
      </c>
      <c r="I1065" s="7">
        <v>2.38862050456253E-4</v>
      </c>
    </row>
    <row r="1066" spans="1:9" x14ac:dyDescent="0.2">
      <c r="A1066" s="7" t="s">
        <v>1955</v>
      </c>
      <c r="B1066" s="7" t="s">
        <v>1956</v>
      </c>
      <c r="C1066" s="7" t="s">
        <v>1957</v>
      </c>
      <c r="D1066" s="7">
        <v>9.1011235955056199E-4</v>
      </c>
      <c r="E1066" s="7">
        <v>7.1348314606741597E-4</v>
      </c>
      <c r="F1066" s="7">
        <v>1.40722891566265E-3</v>
      </c>
      <c r="G1066" s="7">
        <v>1.2337349397590399E-3</v>
      </c>
      <c r="H1066" s="7">
        <v>1.8411164787976401E-3</v>
      </c>
      <c r="I1066" s="7">
        <v>7.56843800322061E-4</v>
      </c>
    </row>
    <row r="1067" spans="1:9" x14ac:dyDescent="0.2">
      <c r="A1067" s="7" t="s">
        <v>1952</v>
      </c>
      <c r="B1067" s="7" t="s">
        <v>1953</v>
      </c>
      <c r="C1067" s="7" t="s">
        <v>1954</v>
      </c>
      <c r="D1067" s="7">
        <v>9.1011235955056199E-4</v>
      </c>
      <c r="E1067" s="7">
        <v>7.1348314606741597E-4</v>
      </c>
      <c r="F1067" s="7">
        <v>1.40722891566265E-3</v>
      </c>
      <c r="G1067" s="7">
        <v>1.2337349397590399E-3</v>
      </c>
      <c r="H1067" s="7">
        <v>1.8411164787976401E-3</v>
      </c>
      <c r="I1067" s="7">
        <v>7.56843800322061E-4</v>
      </c>
    </row>
    <row r="1068" spans="1:9" x14ac:dyDescent="0.2">
      <c r="A1068" s="7" t="s">
        <v>1949</v>
      </c>
      <c r="B1068" s="7" t="s">
        <v>1950</v>
      </c>
      <c r="C1068" s="7" t="s">
        <v>1951</v>
      </c>
      <c r="D1068" s="7">
        <v>8.25842696629213E-5</v>
      </c>
      <c r="E1068" s="7">
        <v>9.7752808988763994E-4</v>
      </c>
      <c r="F1068" s="7">
        <v>2.1253012048192801E-4</v>
      </c>
      <c r="G1068" s="7">
        <v>2.2168674698795198E-3</v>
      </c>
      <c r="H1068" s="7">
        <v>7.8904991948470197E-5</v>
      </c>
      <c r="I1068" s="7">
        <v>1.0198604401502999E-3</v>
      </c>
    </row>
    <row r="1069" spans="1:9" x14ac:dyDescent="0.2">
      <c r="A1069" s="7" t="s">
        <v>1946</v>
      </c>
      <c r="B1069" s="7" t="s">
        <v>1947</v>
      </c>
      <c r="C1069" s="7" t="s">
        <v>1948</v>
      </c>
      <c r="D1069" s="7">
        <v>1.5955056179775301E-5</v>
      </c>
      <c r="E1069" s="7">
        <v>5.6123595505617996E-4</v>
      </c>
      <c r="F1069" s="7">
        <v>3.3975903614457801E-5</v>
      </c>
      <c r="G1069" s="7">
        <v>1.0722891566265101E-3</v>
      </c>
      <c r="H1069" s="7">
        <v>2.1631776704240498E-5</v>
      </c>
      <c r="I1069" s="7">
        <v>6.3875469672571104E-4</v>
      </c>
    </row>
    <row r="1070" spans="1:9" x14ac:dyDescent="0.2">
      <c r="A1070" s="7" t="s">
        <v>1943</v>
      </c>
      <c r="B1070" s="7" t="s">
        <v>1944</v>
      </c>
      <c r="C1070" s="7" t="s">
        <v>1945</v>
      </c>
      <c r="D1070" s="7">
        <v>1.7752808988763999E-4</v>
      </c>
      <c r="E1070" s="7">
        <v>1.8370786516853899E-3</v>
      </c>
      <c r="F1070" s="7">
        <v>2.4578313253011998E-4</v>
      </c>
      <c r="G1070" s="7">
        <v>2.67469879518072E-3</v>
      </c>
      <c r="H1070" s="7">
        <v>1.8786902844873901E-4</v>
      </c>
      <c r="I1070" s="7">
        <v>1.9055287171229199E-3</v>
      </c>
    </row>
    <row r="1071" spans="1:9" x14ac:dyDescent="0.2">
      <c r="A1071" s="7" t="s">
        <v>1940</v>
      </c>
      <c r="B1071" s="7" t="s">
        <v>1941</v>
      </c>
      <c r="C1071" s="7" t="s">
        <v>1942</v>
      </c>
      <c r="D1071" s="7">
        <v>1.2303370786516899E-2</v>
      </c>
      <c r="E1071" s="7">
        <v>2.9157303370786501E-2</v>
      </c>
      <c r="F1071" s="7">
        <v>-6.8915662650602403E-3</v>
      </c>
      <c r="G1071" s="7">
        <v>5.5421686746987997E-2</v>
      </c>
      <c r="H1071" s="7">
        <v>-1.18625872249061E-3</v>
      </c>
      <c r="I1071" s="7">
        <v>3.4192163177670397E-2</v>
      </c>
    </row>
    <row r="1072" spans="1:9" x14ac:dyDescent="0.2">
      <c r="A1072" s="7" t="s">
        <v>1937</v>
      </c>
      <c r="B1072" s="7" t="s">
        <v>1938</v>
      </c>
      <c r="C1072" s="7" t="s">
        <v>1939</v>
      </c>
      <c r="D1072" s="7">
        <v>2.5000000000000001E-4</v>
      </c>
      <c r="E1072" s="7">
        <v>5.8988764044943798E-3</v>
      </c>
      <c r="F1072" s="7">
        <v>6.0722891566265098E-4</v>
      </c>
      <c r="G1072" s="7">
        <v>1.11325301204819E-2</v>
      </c>
      <c r="H1072" s="7">
        <v>2.8770799785292502E-4</v>
      </c>
      <c r="I1072" s="7">
        <v>6.4412238325281803E-3</v>
      </c>
    </row>
    <row r="1073" spans="1:9" x14ac:dyDescent="0.2">
      <c r="A1073" s="7" t="s">
        <v>1935</v>
      </c>
      <c r="B1073" s="7" t="s">
        <v>1412</v>
      </c>
      <c r="C1073" s="7" t="s">
        <v>1936</v>
      </c>
      <c r="D1073" s="7">
        <v>1.0786516853932601E-3</v>
      </c>
      <c r="E1073" s="7">
        <v>3.1348314606741597E-2</v>
      </c>
      <c r="F1073" s="7">
        <v>1.9614457831325302E-3</v>
      </c>
      <c r="G1073" s="7">
        <v>4.9397590361445802E-2</v>
      </c>
      <c r="H1073" s="7">
        <v>8.6956521739130395E-4</v>
      </c>
      <c r="I1073" s="7">
        <v>3.2206119162640899E-2</v>
      </c>
    </row>
    <row r="1074" spans="1:9" x14ac:dyDescent="0.2">
      <c r="A1074" s="7" t="s">
        <v>1932</v>
      </c>
      <c r="B1074" s="7" t="s">
        <v>1933</v>
      </c>
      <c r="C1074" s="7" t="s">
        <v>1934</v>
      </c>
      <c r="D1074" s="7">
        <v>8.0337078651685401E-4</v>
      </c>
      <c r="E1074" s="7">
        <v>6.1235955056179797E-3</v>
      </c>
      <c r="F1074" s="7">
        <v>1.6819277108433701E-4</v>
      </c>
      <c r="G1074" s="7">
        <v>2.6265060240963901E-3</v>
      </c>
      <c r="H1074" s="7">
        <v>7.0316693505099298E-4</v>
      </c>
      <c r="I1074" s="7">
        <v>4.2941492216854501E-3</v>
      </c>
    </row>
    <row r="1075" spans="1:9" x14ac:dyDescent="0.2">
      <c r="A1075" s="7" t="s">
        <v>1929</v>
      </c>
      <c r="B1075" s="7" t="s">
        <v>1930</v>
      </c>
      <c r="C1075" s="7" t="s">
        <v>1931</v>
      </c>
      <c r="D1075" s="7">
        <v>0.44887640449438199</v>
      </c>
      <c r="E1075" s="7">
        <v>0.27078651685393301</v>
      </c>
      <c r="F1075" s="7">
        <v>0.33253012048192798</v>
      </c>
      <c r="G1075" s="7">
        <v>0.38795180722891598</v>
      </c>
      <c r="H1075" s="7">
        <v>0.31025228126677401</v>
      </c>
      <c r="I1075" s="7">
        <v>0.25442834138486298</v>
      </c>
    </row>
    <row r="1076" spans="1:9" x14ac:dyDescent="0.2">
      <c r="A1076" s="7" t="s">
        <v>4832</v>
      </c>
      <c r="B1076" s="7" t="s">
        <v>4833</v>
      </c>
      <c r="C1076" s="7" t="s">
        <v>4834</v>
      </c>
      <c r="D1076" s="7">
        <v>3.1292134831460698E-5</v>
      </c>
      <c r="E1076" s="7">
        <v>3.9494382022471901E-7</v>
      </c>
      <c r="F1076" s="7">
        <v>2.2987951807228901E-5</v>
      </c>
      <c r="G1076" s="7">
        <v>2.91566265060241E-7</v>
      </c>
      <c r="H1076" s="7">
        <v>2.7858293075684401E-5</v>
      </c>
      <c r="I1076" s="7">
        <v>3.5050993022007498E-7</v>
      </c>
    </row>
    <row r="1077" spans="1:9" x14ac:dyDescent="0.2">
      <c r="A1077" s="7" t="s">
        <v>1926</v>
      </c>
      <c r="B1077" s="7" t="s">
        <v>1927</v>
      </c>
      <c r="C1077" s="7" t="s">
        <v>1928</v>
      </c>
      <c r="D1077" s="7">
        <v>7.13483146067416E-5</v>
      </c>
      <c r="E1077" s="7">
        <v>1.7752808988763999E-3</v>
      </c>
      <c r="F1077" s="7">
        <v>5.4698795180722903E-4</v>
      </c>
      <c r="G1077" s="7">
        <v>5.4939759036144601E-3</v>
      </c>
      <c r="H1077" s="7">
        <v>5.5287171229200199E-5</v>
      </c>
      <c r="I1077" s="7">
        <v>1.5136876006441201E-3</v>
      </c>
    </row>
    <row r="1078" spans="1:9" x14ac:dyDescent="0.2">
      <c r="A1078" s="7" t="s">
        <v>4829</v>
      </c>
      <c r="B1078" s="7" t="s">
        <v>4830</v>
      </c>
      <c r="C1078" s="7" t="s">
        <v>4831</v>
      </c>
      <c r="D1078" s="7">
        <v>3.1629213483146101E-8</v>
      </c>
      <c r="E1078" s="7">
        <v>3.9887640449438201E-10</v>
      </c>
      <c r="F1078" s="7">
        <v>2.3204819277108401E-8</v>
      </c>
      <c r="G1078" s="7">
        <v>2.9397590361445801E-10</v>
      </c>
      <c r="H1078" s="7">
        <v>2.8126677402039699E-8</v>
      </c>
      <c r="I1078" s="7">
        <v>3.5426731078904998E-10</v>
      </c>
    </row>
    <row r="1079" spans="1:9" x14ac:dyDescent="0.2">
      <c r="A1079" s="7" t="s">
        <v>1923</v>
      </c>
      <c r="B1079" s="7" t="s">
        <v>1924</v>
      </c>
      <c r="C1079" s="7" t="s">
        <v>1925</v>
      </c>
      <c r="D1079" s="7">
        <v>-8.1460674157303407E-3</v>
      </c>
      <c r="E1079" s="7">
        <v>7.6404494382022502E-3</v>
      </c>
      <c r="F1079" s="7">
        <v>-6.9638554216867503E-3</v>
      </c>
      <c r="G1079" s="7">
        <v>6.6987951807228902E-3</v>
      </c>
      <c r="H1079" s="7">
        <v>-8.6956521739130401E-3</v>
      </c>
      <c r="I1079" s="7">
        <v>6.8169618894256597E-3</v>
      </c>
    </row>
    <row r="1080" spans="1:9" x14ac:dyDescent="0.2">
      <c r="A1080" s="7" t="s">
        <v>4703</v>
      </c>
      <c r="B1080" s="7" t="s">
        <v>4704</v>
      </c>
      <c r="C1080" s="7" t="s">
        <v>4705</v>
      </c>
      <c r="D1080" s="7">
        <v>0</v>
      </c>
      <c r="E1080" s="7">
        <v>0</v>
      </c>
      <c r="F1080" s="7">
        <v>-1.4626506024096399E-5</v>
      </c>
      <c r="G1080" s="7">
        <v>5.9759036144578297E-4</v>
      </c>
      <c r="H1080" s="7">
        <v>-3.7466451959205599E-5</v>
      </c>
      <c r="I1080" s="7">
        <v>9.33977455716586E-4</v>
      </c>
    </row>
    <row r="1081" spans="1:9" x14ac:dyDescent="0.2">
      <c r="A1081" s="7" t="s">
        <v>1920</v>
      </c>
      <c r="B1081" s="7" t="s">
        <v>1921</v>
      </c>
      <c r="C1081" s="7" t="s">
        <v>1922</v>
      </c>
      <c r="D1081" s="7">
        <v>4.8202247191011201E-5</v>
      </c>
      <c r="E1081" s="7">
        <v>6.9662921348314602E-4</v>
      </c>
      <c r="F1081" s="7">
        <v>1.4072289156626499E-4</v>
      </c>
      <c r="G1081" s="7">
        <v>1.4457831325301201E-3</v>
      </c>
      <c r="H1081" s="7">
        <v>2.94149221685454E-5</v>
      </c>
      <c r="I1081" s="7">
        <v>5.3676865271068202E-4</v>
      </c>
    </row>
    <row r="1082" spans="1:9" x14ac:dyDescent="0.2">
      <c r="A1082" s="7" t="s">
        <v>1917</v>
      </c>
      <c r="B1082" s="7" t="s">
        <v>1918</v>
      </c>
      <c r="C1082" s="7" t="s">
        <v>1919</v>
      </c>
      <c r="D1082" s="7">
        <v>6.06741573033708E-6</v>
      </c>
      <c r="E1082" s="7">
        <v>2.47191011235955E-4</v>
      </c>
      <c r="F1082" s="7">
        <v>1.76867469879518E-5</v>
      </c>
      <c r="G1082" s="7">
        <v>4.7228915662650601E-4</v>
      </c>
      <c r="H1082" s="7">
        <v>8.7493290391841105E-6</v>
      </c>
      <c r="I1082" s="7">
        <v>2.42619431025228E-4</v>
      </c>
    </row>
    <row r="1083" spans="1:9" x14ac:dyDescent="0.2">
      <c r="A1083" s="7" t="s">
        <v>1914</v>
      </c>
      <c r="B1083" s="7" t="s">
        <v>1915</v>
      </c>
      <c r="C1083" s="7" t="s">
        <v>1916</v>
      </c>
      <c r="D1083" s="7">
        <v>-1.5505617977528099</v>
      </c>
      <c r="E1083" s="7">
        <v>2.23033707865169E-2</v>
      </c>
      <c r="F1083" s="7">
        <v>-2.5301204819277099</v>
      </c>
      <c r="G1083" s="7">
        <v>1.5349397590361399E-2</v>
      </c>
      <c r="H1083" s="7">
        <v>-3.8110574342458401</v>
      </c>
      <c r="I1083" s="7">
        <v>6.2265163714439097E-2</v>
      </c>
    </row>
    <row r="1084" spans="1:9" x14ac:dyDescent="0.2">
      <c r="A1084" s="7" t="s">
        <v>1911</v>
      </c>
      <c r="B1084" s="7" t="s">
        <v>1912</v>
      </c>
      <c r="C1084" s="7" t="s">
        <v>1913</v>
      </c>
      <c r="D1084" s="7">
        <v>-2.5000000000000001E-4</v>
      </c>
      <c r="E1084" s="7">
        <v>5.8988764044943798E-3</v>
      </c>
      <c r="F1084" s="7">
        <v>-6.0722891566265098E-4</v>
      </c>
      <c r="G1084" s="7">
        <v>1.11325301204819E-2</v>
      </c>
      <c r="H1084" s="7">
        <v>-2.8770799785292502E-4</v>
      </c>
      <c r="I1084" s="7">
        <v>6.4412238325281803E-3</v>
      </c>
    </row>
    <row r="1085" spans="1:9" x14ac:dyDescent="0.2">
      <c r="A1085" s="7" t="s">
        <v>1908</v>
      </c>
      <c r="B1085" s="7" t="s">
        <v>1909</v>
      </c>
      <c r="C1085" s="7" t="s">
        <v>1910</v>
      </c>
      <c r="D1085" s="7">
        <v>4.0505617977528103E-3</v>
      </c>
      <c r="E1085" s="7">
        <v>1.7303370786516899E-2</v>
      </c>
      <c r="F1085" s="7">
        <v>8.1686746987951804E-5</v>
      </c>
      <c r="G1085" s="7">
        <v>2.1325301204819301E-3</v>
      </c>
      <c r="H1085" s="7">
        <v>7.1926999463231295E-5</v>
      </c>
      <c r="I1085" s="7">
        <v>2.07192699946323E-3</v>
      </c>
    </row>
    <row r="1086" spans="1:9" x14ac:dyDescent="0.2">
      <c r="A1086" s="7" t="s">
        <v>1906</v>
      </c>
      <c r="B1086" s="7" t="s">
        <v>1398</v>
      </c>
      <c r="C1086" s="7" t="s">
        <v>1907</v>
      </c>
      <c r="D1086" s="7">
        <v>4.0505617977528103E-3</v>
      </c>
      <c r="E1086" s="7">
        <v>1.7303370786516899E-2</v>
      </c>
      <c r="F1086" s="7">
        <v>8.1686746987951804E-5</v>
      </c>
      <c r="G1086" s="7">
        <v>2.1325301204819301E-3</v>
      </c>
      <c r="H1086" s="7">
        <v>7.1926999463231295E-5</v>
      </c>
      <c r="I1086" s="7">
        <v>2.07192699946323E-3</v>
      </c>
    </row>
    <row r="1087" spans="1:9" x14ac:dyDescent="0.2">
      <c r="A1087" s="7" t="s">
        <v>1903</v>
      </c>
      <c r="B1087" s="7" t="s">
        <v>1904</v>
      </c>
      <c r="C1087" s="7" t="s">
        <v>1905</v>
      </c>
      <c r="D1087" s="7">
        <v>3.2752808988763997E-4</v>
      </c>
      <c r="E1087" s="7">
        <v>3.6910112359550599E-3</v>
      </c>
      <c r="F1087" s="7">
        <v>6.8433734939758994E-5</v>
      </c>
      <c r="G1087" s="7">
        <v>1.5132530120481899E-3</v>
      </c>
      <c r="H1087" s="7">
        <v>1.4224369296833101E-4</v>
      </c>
      <c r="I1087" s="7">
        <v>2.42619431025228E-3</v>
      </c>
    </row>
    <row r="1088" spans="1:9" x14ac:dyDescent="0.2">
      <c r="A1088" s="7" t="s">
        <v>1901</v>
      </c>
      <c r="B1088" s="7" t="s">
        <v>1389</v>
      </c>
      <c r="C1088" s="7" t="s">
        <v>1902</v>
      </c>
      <c r="D1088" s="7">
        <v>-3.5561797752809002E-6</v>
      </c>
      <c r="E1088" s="7">
        <v>1.78089887640449E-4</v>
      </c>
      <c r="F1088" s="7">
        <v>-2.6506024096385501E-5</v>
      </c>
      <c r="G1088" s="7">
        <v>5.4939759036144601E-4</v>
      </c>
      <c r="H1088" s="7">
        <v>-6.70960815888352E-6</v>
      </c>
      <c r="I1088" s="7">
        <v>2.38862050456253E-4</v>
      </c>
    </row>
    <row r="1089" spans="1:9" x14ac:dyDescent="0.2">
      <c r="A1089" s="7" t="s">
        <v>1899</v>
      </c>
      <c r="B1089" s="7" t="s">
        <v>1893</v>
      </c>
      <c r="C1089" s="7" t="s">
        <v>1900</v>
      </c>
      <c r="D1089" s="7">
        <v>7.0786516853932604E-3</v>
      </c>
      <c r="E1089" s="7">
        <v>2.5561797752809E-2</v>
      </c>
      <c r="F1089" s="7">
        <v>1.0216867469879499E-2</v>
      </c>
      <c r="G1089" s="7">
        <v>3.4698795180722899E-2</v>
      </c>
      <c r="H1089" s="7">
        <v>6.7632850241545897E-3</v>
      </c>
      <c r="I1089" s="7">
        <v>2.4745034889962401E-2</v>
      </c>
    </row>
    <row r="1090" spans="1:9" x14ac:dyDescent="0.2">
      <c r="A1090" s="7" t="s">
        <v>1897</v>
      </c>
      <c r="B1090" s="7" t="s">
        <v>1893</v>
      </c>
      <c r="C1090" s="7" t="s">
        <v>1898</v>
      </c>
      <c r="D1090" s="7">
        <v>1.5505617977528099</v>
      </c>
      <c r="E1090" s="7">
        <v>2.23033707865169E-2</v>
      </c>
      <c r="F1090" s="7">
        <v>2.5301204819277099</v>
      </c>
      <c r="G1090" s="7">
        <v>1.5349397590361399E-2</v>
      </c>
      <c r="H1090" s="7">
        <v>3.8110574342458401</v>
      </c>
      <c r="I1090" s="7">
        <v>6.2265163714439097E-2</v>
      </c>
    </row>
    <row r="1091" spans="1:9" x14ac:dyDescent="0.2">
      <c r="A1091" s="7" t="s">
        <v>1895</v>
      </c>
      <c r="B1091" s="7" t="s">
        <v>1893</v>
      </c>
      <c r="C1091" s="7" t="s">
        <v>1896</v>
      </c>
      <c r="D1091" s="7">
        <v>1.51123595505618</v>
      </c>
      <c r="E1091" s="7">
        <v>3.7584269662921298E-2</v>
      </c>
      <c r="F1091" s="7">
        <v>2.4819277108433702</v>
      </c>
      <c r="G1091" s="7">
        <v>4.7228915662650597E-2</v>
      </c>
      <c r="H1091" s="7">
        <v>3.7359098228663399</v>
      </c>
      <c r="I1091" s="7">
        <v>6.6559312936124507E-2</v>
      </c>
    </row>
    <row r="1092" spans="1:9" x14ac:dyDescent="0.2">
      <c r="A1092" s="7" t="s">
        <v>1892</v>
      </c>
      <c r="B1092" s="7" t="s">
        <v>1893</v>
      </c>
      <c r="C1092" s="7" t="s">
        <v>1894</v>
      </c>
      <c r="D1092" s="7">
        <v>9.1011235955056199E-4</v>
      </c>
      <c r="E1092" s="7">
        <v>7.1348314606741597E-4</v>
      </c>
      <c r="F1092" s="7">
        <v>1.40722891566265E-3</v>
      </c>
      <c r="G1092" s="7">
        <v>1.2337349397590399E-3</v>
      </c>
      <c r="H1092" s="7">
        <v>1.8411164787976401E-3</v>
      </c>
      <c r="I1092" s="7">
        <v>7.56843800322061E-4</v>
      </c>
    </row>
    <row r="1093" spans="1:9" x14ac:dyDescent="0.2">
      <c r="A1093" s="7" t="s">
        <v>1889</v>
      </c>
      <c r="B1093" s="7" t="s">
        <v>1890</v>
      </c>
      <c r="C1093" s="7" t="s">
        <v>1891</v>
      </c>
      <c r="D1093" s="7">
        <v>3.3988764044943802E-3</v>
      </c>
      <c r="E1093" s="7">
        <v>5.3876404494382003E-2</v>
      </c>
      <c r="F1093" s="7">
        <v>1.8192771084337401E-3</v>
      </c>
      <c r="G1093" s="7">
        <v>4.74698795180723E-2</v>
      </c>
      <c r="H1093" s="7">
        <v>1.4761137949543699E-3</v>
      </c>
      <c r="I1093" s="7">
        <v>3.5802469135802498E-2</v>
      </c>
    </row>
    <row r="1094" spans="1:9" x14ac:dyDescent="0.2">
      <c r="A1094" s="7" t="s">
        <v>1886</v>
      </c>
      <c r="B1094" s="7" t="s">
        <v>1887</v>
      </c>
      <c r="C1094" s="7" t="s">
        <v>1888</v>
      </c>
      <c r="D1094" s="7">
        <v>-6.34831460674157E-3</v>
      </c>
      <c r="E1094" s="7">
        <v>2.8146067415730301E-2</v>
      </c>
      <c r="F1094" s="7">
        <v>-1.69156626506024E-2</v>
      </c>
      <c r="G1094" s="7">
        <v>5.6144578313253E-2</v>
      </c>
      <c r="H1094" s="7">
        <v>-1.2989801395598501E-2</v>
      </c>
      <c r="I1094" s="7">
        <v>3.4943639291465399E-2</v>
      </c>
    </row>
    <row r="1095" spans="1:9" x14ac:dyDescent="0.2">
      <c r="A1095" s="7" t="s">
        <v>1883</v>
      </c>
      <c r="B1095" s="7" t="s">
        <v>1884</v>
      </c>
      <c r="C1095" s="7" t="s">
        <v>1885</v>
      </c>
      <c r="D1095" s="7">
        <v>1.7247191011235999E-3</v>
      </c>
      <c r="E1095" s="7">
        <v>8.0898876404494403E-4</v>
      </c>
      <c r="F1095" s="7">
        <v>2.6506024096385498E-3</v>
      </c>
      <c r="G1095" s="7">
        <v>1.40240963855422E-3</v>
      </c>
      <c r="H1095" s="7">
        <v>3.5856146001073501E-3</v>
      </c>
      <c r="I1095" s="7">
        <v>8.7493290391841096E-4</v>
      </c>
    </row>
    <row r="1096" spans="1:9" x14ac:dyDescent="0.2">
      <c r="A1096" s="7" t="s">
        <v>1880</v>
      </c>
      <c r="B1096" s="7" t="s">
        <v>1881</v>
      </c>
      <c r="C1096" s="7" t="s">
        <v>1882</v>
      </c>
      <c r="D1096" s="7">
        <v>-1.7247191011235999E-3</v>
      </c>
      <c r="E1096" s="7">
        <v>8.0898876404494403E-4</v>
      </c>
      <c r="F1096" s="7">
        <v>-2.6506024096385498E-3</v>
      </c>
      <c r="G1096" s="7">
        <v>1.40240963855422E-3</v>
      </c>
      <c r="H1096" s="7">
        <v>-3.5856146001073501E-3</v>
      </c>
      <c r="I1096" s="7">
        <v>8.7493290391841096E-4</v>
      </c>
    </row>
    <row r="1097" spans="1:9" x14ac:dyDescent="0.2">
      <c r="A1097" s="7" t="s">
        <v>1877</v>
      </c>
      <c r="B1097" s="7" t="s">
        <v>1878</v>
      </c>
      <c r="C1097" s="7" t="s">
        <v>1879</v>
      </c>
      <c r="D1097" s="7">
        <v>-3.4044943820224702E-2</v>
      </c>
      <c r="E1097" s="7">
        <v>4.2865168539325799E-4</v>
      </c>
      <c r="F1097" s="7">
        <v>-2.07469879518072E-2</v>
      </c>
      <c r="G1097" s="7">
        <v>2.6265060240963901E-4</v>
      </c>
      <c r="H1097" s="7">
        <v>-2.09876543209877E-2</v>
      </c>
      <c r="I1097" s="7">
        <v>2.6355340848094501E-4</v>
      </c>
    </row>
    <row r="1098" spans="1:9" x14ac:dyDescent="0.2">
      <c r="A1098" s="7" t="s">
        <v>1874</v>
      </c>
      <c r="B1098" s="7" t="s">
        <v>1875</v>
      </c>
      <c r="C1098" s="7" t="s">
        <v>1876</v>
      </c>
      <c r="D1098" s="7">
        <v>2.9269662921348302E-2</v>
      </c>
      <c r="E1098" s="7">
        <v>0.106741573033708</v>
      </c>
      <c r="F1098" s="7">
        <v>4.1445783132530098E-2</v>
      </c>
      <c r="G1098" s="7">
        <v>0.14000000000000001</v>
      </c>
      <c r="H1098" s="7">
        <v>2.8556092324208301E-2</v>
      </c>
      <c r="I1098" s="7">
        <v>0.104133118625872</v>
      </c>
    </row>
    <row r="1099" spans="1:9" x14ac:dyDescent="0.2">
      <c r="A1099" s="7" t="s">
        <v>1871</v>
      </c>
      <c r="B1099" s="7" t="s">
        <v>1872</v>
      </c>
      <c r="C1099" s="7" t="s">
        <v>1873</v>
      </c>
      <c r="D1099" s="7">
        <v>4.0280898876404503E-5</v>
      </c>
      <c r="E1099" s="7">
        <v>4.8089887640449401E-4</v>
      </c>
      <c r="F1099" s="7">
        <v>1.07710843373494E-5</v>
      </c>
      <c r="G1099" s="7">
        <v>2.86746987951807E-4</v>
      </c>
      <c r="H1099" s="7">
        <v>4.4712828770799799E-5</v>
      </c>
      <c r="I1099" s="7">
        <v>5.0402576489532998E-4</v>
      </c>
    </row>
    <row r="1100" spans="1:9" x14ac:dyDescent="0.2">
      <c r="A1100" s="7" t="s">
        <v>1868</v>
      </c>
      <c r="B1100" s="7" t="s">
        <v>1869</v>
      </c>
      <c r="C1100" s="7" t="s">
        <v>1870</v>
      </c>
      <c r="D1100" s="7">
        <v>6.5168539325842704E-5</v>
      </c>
      <c r="E1100" s="7">
        <v>1.62921348314607E-3</v>
      </c>
      <c r="F1100" s="7">
        <v>6.8674698795180697E-5</v>
      </c>
      <c r="G1100" s="7">
        <v>1.64819277108434E-3</v>
      </c>
      <c r="H1100" s="7">
        <v>1.5083199141170201E-4</v>
      </c>
      <c r="I1100" s="7">
        <v>1.8089103596349999E-3</v>
      </c>
    </row>
    <row r="1101" spans="1:9" x14ac:dyDescent="0.2">
      <c r="A1101" s="7" t="s">
        <v>1865</v>
      </c>
      <c r="B1101" s="7" t="s">
        <v>1866</v>
      </c>
      <c r="C1101" s="7" t="s">
        <v>1867</v>
      </c>
      <c r="D1101" s="7">
        <v>3.3707865168539303E-5</v>
      </c>
      <c r="E1101" s="7">
        <v>9.1011235955056199E-4</v>
      </c>
      <c r="F1101" s="7">
        <v>6.12048192771084E-5</v>
      </c>
      <c r="G1101" s="7">
        <v>1.27469879518072E-3</v>
      </c>
      <c r="H1101" s="7">
        <v>5.4750402576489501E-5</v>
      </c>
      <c r="I1101" s="7">
        <v>1.1701556629092899E-3</v>
      </c>
    </row>
    <row r="1102" spans="1:9" x14ac:dyDescent="0.2">
      <c r="A1102" s="7" t="s">
        <v>1862</v>
      </c>
      <c r="B1102" s="7" t="s">
        <v>1863</v>
      </c>
      <c r="C1102" s="7" t="s">
        <v>1864</v>
      </c>
      <c r="D1102" s="7">
        <v>4.2528089887640501E-6</v>
      </c>
      <c r="E1102" s="7">
        <v>3.0056179775280899E-4</v>
      </c>
      <c r="F1102" s="7">
        <v>1.7734939759036099E-5</v>
      </c>
      <c r="G1102" s="7">
        <v>6.26506024096386E-4</v>
      </c>
      <c r="H1102" s="7">
        <v>1.808910359635E-5</v>
      </c>
      <c r="I1102" s="7">
        <v>5.9581320450885695E-4</v>
      </c>
    </row>
    <row r="1103" spans="1:9" x14ac:dyDescent="0.2">
      <c r="A1103" s="7" t="s">
        <v>1859</v>
      </c>
      <c r="B1103" s="7" t="s">
        <v>1860</v>
      </c>
      <c r="C1103" s="7" t="s">
        <v>1861</v>
      </c>
      <c r="D1103" s="7">
        <v>4.8876404494381997E-5</v>
      </c>
      <c r="E1103" s="7">
        <v>1.7247191011235999E-3</v>
      </c>
      <c r="F1103" s="7">
        <v>1.21927710843373E-5</v>
      </c>
      <c r="G1103" s="7">
        <v>8.6265060240963895E-4</v>
      </c>
      <c r="H1103" s="7">
        <v>8.5346215780998395E-5</v>
      </c>
      <c r="I1103" s="7">
        <v>2.27589908749329E-3</v>
      </c>
    </row>
    <row r="1104" spans="1:9" x14ac:dyDescent="0.2">
      <c r="A1104" s="7" t="s">
        <v>1856</v>
      </c>
      <c r="B1104" s="7" t="s">
        <v>1857</v>
      </c>
      <c r="C1104" s="7" t="s">
        <v>1858</v>
      </c>
      <c r="D1104" s="7">
        <v>1.3707865168539299E-4</v>
      </c>
      <c r="E1104" s="7">
        <v>3.6573033707865202E-3</v>
      </c>
      <c r="F1104" s="7">
        <v>4.74698795180723E-5</v>
      </c>
      <c r="G1104" s="7">
        <v>1.73734939759036E-3</v>
      </c>
      <c r="H1104" s="7">
        <v>1.3687600644122399E-4</v>
      </c>
      <c r="I1104" s="7">
        <v>3.1186258722490602E-3</v>
      </c>
    </row>
    <row r="1105" spans="1:9" x14ac:dyDescent="0.2">
      <c r="A1105" s="7" t="s">
        <v>1853</v>
      </c>
      <c r="B1105" s="7" t="s">
        <v>1854</v>
      </c>
      <c r="C1105" s="7" t="s">
        <v>1855</v>
      </c>
      <c r="D1105" s="7">
        <v>2.2640449438202201E-4</v>
      </c>
      <c r="E1105" s="7">
        <v>3.1123595505618E-3</v>
      </c>
      <c r="F1105" s="7">
        <v>2.2457831325301201E-4</v>
      </c>
      <c r="G1105" s="7">
        <v>3.2771084337349398E-3</v>
      </c>
      <c r="H1105" s="7">
        <v>2.3242082662372501E-4</v>
      </c>
      <c r="I1105" s="7">
        <v>3.2259796027912001E-3</v>
      </c>
    </row>
    <row r="1106" spans="1:9" x14ac:dyDescent="0.2">
      <c r="A1106" s="7" t="s">
        <v>1850</v>
      </c>
      <c r="B1106" s="7" t="s">
        <v>1851</v>
      </c>
      <c r="C1106" s="7" t="s">
        <v>1852</v>
      </c>
      <c r="D1106" s="7">
        <v>1.95505617977528E-5</v>
      </c>
      <c r="E1106" s="7">
        <v>6.9101123595505601E-4</v>
      </c>
      <c r="F1106" s="7">
        <v>6.81927710843374E-5</v>
      </c>
      <c r="G1106" s="7">
        <v>1.28433734939759E-3</v>
      </c>
      <c r="H1106" s="7">
        <v>2.7911969940955499E-5</v>
      </c>
      <c r="I1106" s="7">
        <v>7.8904991948470203E-4</v>
      </c>
    </row>
    <row r="1107" spans="1:9" x14ac:dyDescent="0.2">
      <c r="A1107" s="7" t="s">
        <v>1847</v>
      </c>
      <c r="B1107" s="7" t="s">
        <v>1848</v>
      </c>
      <c r="C1107" s="7" t="s">
        <v>1849</v>
      </c>
      <c r="D1107" s="7">
        <v>4.1067415730337103E-5</v>
      </c>
      <c r="E1107" s="7">
        <v>1.0955056179775299E-3</v>
      </c>
      <c r="F1107" s="7">
        <v>1.1036144578313301E-4</v>
      </c>
      <c r="G1107" s="7">
        <v>2.0337349397590398E-3</v>
      </c>
      <c r="H1107" s="7">
        <v>6.3875469672571106E-5</v>
      </c>
      <c r="I1107" s="7">
        <v>1.4009661835748799E-3</v>
      </c>
    </row>
    <row r="1108" spans="1:9" x14ac:dyDescent="0.2">
      <c r="A1108" s="7" t="s">
        <v>1844</v>
      </c>
      <c r="B1108" s="7" t="s">
        <v>1845</v>
      </c>
      <c r="C1108" s="7" t="s">
        <v>1846</v>
      </c>
      <c r="D1108" s="7">
        <v>-8.3707865168539298E-5</v>
      </c>
      <c r="E1108" s="7">
        <v>2.48314606741573E-3</v>
      </c>
      <c r="F1108" s="7">
        <v>0</v>
      </c>
      <c r="G1108" s="7">
        <v>0</v>
      </c>
      <c r="H1108" s="7">
        <v>-2.4369296833065001E-5</v>
      </c>
      <c r="I1108" s="7">
        <v>1.21846484165325E-3</v>
      </c>
    </row>
    <row r="1109" spans="1:9" x14ac:dyDescent="0.2">
      <c r="A1109" s="7" t="s">
        <v>1841</v>
      </c>
      <c r="B1109" s="7" t="s">
        <v>1842</v>
      </c>
      <c r="C1109" s="7" t="s">
        <v>1843</v>
      </c>
      <c r="D1109" s="7">
        <v>1.0955056179775301E-4</v>
      </c>
      <c r="E1109" s="7">
        <v>1.93820224719101E-3</v>
      </c>
      <c r="F1109" s="7">
        <v>1.0168674698795201E-4</v>
      </c>
      <c r="G1109" s="7">
        <v>1.9108433734939801E-3</v>
      </c>
      <c r="H1109" s="7">
        <v>6.7096081588835198E-5</v>
      </c>
      <c r="I1109" s="7">
        <v>1.4975845410628E-3</v>
      </c>
    </row>
    <row r="1110" spans="1:9" x14ac:dyDescent="0.2">
      <c r="A1110" s="7" t="s">
        <v>1838</v>
      </c>
      <c r="B1110" s="7" t="s">
        <v>1839</v>
      </c>
      <c r="C1110" s="7" t="s">
        <v>1840</v>
      </c>
      <c r="D1110" s="7">
        <v>3.2584269662921298E-5</v>
      </c>
      <c r="E1110" s="7">
        <v>1.0280898876404499E-3</v>
      </c>
      <c r="F1110" s="7">
        <v>7.1807228915662697E-5</v>
      </c>
      <c r="G1110" s="7">
        <v>1.5566265060241E-3</v>
      </c>
      <c r="H1110" s="7">
        <v>1.68545356951154E-4</v>
      </c>
      <c r="I1110" s="7">
        <v>1.9162640901771301E-3</v>
      </c>
    </row>
    <row r="1111" spans="1:9" x14ac:dyDescent="0.2">
      <c r="A1111" s="7" t="s">
        <v>1836</v>
      </c>
      <c r="B1111" s="7" t="s">
        <v>1350</v>
      </c>
      <c r="C1111" s="7" t="s">
        <v>1837</v>
      </c>
      <c r="D1111" s="7">
        <v>2.3370786516853901E-2</v>
      </c>
      <c r="E1111" s="7">
        <v>0.100561797752809</v>
      </c>
      <c r="F1111" s="7">
        <v>5.2048192771084301E-2</v>
      </c>
      <c r="G1111" s="7">
        <v>0.18819277108433699</v>
      </c>
      <c r="H1111" s="7">
        <v>3.5856146001073501E-2</v>
      </c>
      <c r="I1111" s="7">
        <v>0.169618894256575</v>
      </c>
    </row>
    <row r="1112" spans="1:9" x14ac:dyDescent="0.2">
      <c r="A1112" s="7" t="s">
        <v>1833</v>
      </c>
      <c r="B1112" s="7" t="s">
        <v>1834</v>
      </c>
      <c r="C1112" s="7" t="s">
        <v>1835</v>
      </c>
      <c r="D1112" s="7">
        <v>2.1573033707865199E-5</v>
      </c>
      <c r="E1112" s="7">
        <v>8.0898876404494403E-4</v>
      </c>
      <c r="F1112" s="7">
        <v>2.43373493975904E-5</v>
      </c>
      <c r="G1112" s="7">
        <v>9.9518072289156607E-4</v>
      </c>
      <c r="H1112" s="7">
        <v>3.0273752012882399E-5</v>
      </c>
      <c r="I1112" s="7">
        <v>1.0037573805689701E-3</v>
      </c>
    </row>
    <row r="1113" spans="1:9" x14ac:dyDescent="0.2">
      <c r="A1113" s="7" t="s">
        <v>1831</v>
      </c>
      <c r="B1113" s="7" t="s">
        <v>1829</v>
      </c>
      <c r="C1113" s="7" t="s">
        <v>1832</v>
      </c>
      <c r="D1113" s="7">
        <v>3.7303370786516899E-5</v>
      </c>
      <c r="E1113" s="7">
        <v>1.49438202247191E-3</v>
      </c>
      <c r="F1113" s="7">
        <v>9.5421686746988005E-5</v>
      </c>
      <c r="G1113" s="7">
        <v>2.3325301204819302E-3</v>
      </c>
      <c r="H1113" s="7">
        <v>1.7444981213097201E-4</v>
      </c>
      <c r="I1113" s="7">
        <v>3.2313472893183001E-3</v>
      </c>
    </row>
    <row r="1114" spans="1:9" x14ac:dyDescent="0.2">
      <c r="A1114" s="7" t="s">
        <v>1828</v>
      </c>
      <c r="B1114" s="7" t="s">
        <v>1829</v>
      </c>
      <c r="C1114" s="7" t="s">
        <v>1830</v>
      </c>
      <c r="D1114" s="7">
        <v>-3.7303370786516899E-5</v>
      </c>
      <c r="E1114" s="7">
        <v>1.49438202247191E-3</v>
      </c>
      <c r="F1114" s="7">
        <v>-9.5421686746988005E-5</v>
      </c>
      <c r="G1114" s="7">
        <v>2.3325301204819302E-3</v>
      </c>
      <c r="H1114" s="7">
        <v>-1.7444981213097201E-4</v>
      </c>
      <c r="I1114" s="7">
        <v>3.2313472893183001E-3</v>
      </c>
    </row>
    <row r="1115" spans="1:9" x14ac:dyDescent="0.2">
      <c r="A1115" s="7" t="s">
        <v>1825</v>
      </c>
      <c r="B1115" s="7" t="s">
        <v>1826</v>
      </c>
      <c r="C1115" s="7" t="s">
        <v>1827</v>
      </c>
      <c r="D1115" s="7">
        <v>3.08426966292135E-4</v>
      </c>
      <c r="E1115" s="7">
        <v>3.8258426966292099E-3</v>
      </c>
      <c r="F1115" s="7">
        <v>1.6650602409638599E-4</v>
      </c>
      <c r="G1115" s="7">
        <v>2.5783132530120502E-3</v>
      </c>
      <c r="H1115" s="7">
        <v>1.9860440150295199E-4</v>
      </c>
      <c r="I1115" s="7">
        <v>2.7536231884057998E-3</v>
      </c>
    </row>
    <row r="1116" spans="1:9" x14ac:dyDescent="0.2">
      <c r="A1116" s="7" t="s">
        <v>1822</v>
      </c>
      <c r="B1116" s="7" t="s">
        <v>1823</v>
      </c>
      <c r="C1116" s="7" t="s">
        <v>1824</v>
      </c>
      <c r="D1116" s="7">
        <v>6.9101123595505603E-5</v>
      </c>
      <c r="E1116" s="7">
        <v>1.8932584269662901E-3</v>
      </c>
      <c r="F1116" s="7">
        <v>4.2409638554216902E-5</v>
      </c>
      <c r="G1116" s="7">
        <v>1.4E-3</v>
      </c>
      <c r="H1116" s="7">
        <v>6.2265163714439101E-5</v>
      </c>
      <c r="I1116" s="7">
        <v>1.7069243156199699E-3</v>
      </c>
    </row>
    <row r="1117" spans="1:9" x14ac:dyDescent="0.2">
      <c r="A1117" s="7" t="s">
        <v>1819</v>
      </c>
      <c r="B1117" s="7" t="s">
        <v>1820</v>
      </c>
      <c r="C1117" s="7" t="s">
        <v>1821</v>
      </c>
      <c r="D1117" s="7">
        <v>6.7977528089887605E-5</v>
      </c>
      <c r="E1117" s="7">
        <v>1.8876404494382001E-3</v>
      </c>
      <c r="F1117" s="7">
        <v>4.55421686746988E-5</v>
      </c>
      <c r="G1117" s="7">
        <v>1.4192771084337401E-3</v>
      </c>
      <c r="H1117" s="7">
        <v>6.7096081588835198E-5</v>
      </c>
      <c r="I1117" s="7">
        <v>1.4546430488459499E-3</v>
      </c>
    </row>
    <row r="1118" spans="1:9" x14ac:dyDescent="0.2">
      <c r="A1118" s="7" t="s">
        <v>1816</v>
      </c>
      <c r="B1118" s="7" t="s">
        <v>1817</v>
      </c>
      <c r="C1118" s="7" t="s">
        <v>1818</v>
      </c>
      <c r="D1118" s="7">
        <v>4.4382022471910103E-3</v>
      </c>
      <c r="E1118" s="7">
        <v>3.1123595505618E-3</v>
      </c>
      <c r="F1118" s="7">
        <v>1.71566265060241E-3</v>
      </c>
      <c r="G1118" s="7">
        <v>3.2771084337349398E-3</v>
      </c>
      <c r="H1118" s="7">
        <v>2.32420826623725E-3</v>
      </c>
      <c r="I1118" s="7">
        <v>3.2259796027912001E-3</v>
      </c>
    </row>
    <row r="1119" spans="1:9" x14ac:dyDescent="0.2">
      <c r="A1119" s="7" t="s">
        <v>1813</v>
      </c>
      <c r="B1119" s="7" t="s">
        <v>1814</v>
      </c>
      <c r="C1119" s="7" t="s">
        <v>1815</v>
      </c>
      <c r="D1119" s="7">
        <v>1.2528089887640399E-4</v>
      </c>
      <c r="E1119" s="7">
        <v>2.4382022471910098E-3</v>
      </c>
      <c r="F1119" s="7">
        <v>2.4337349397590401E-4</v>
      </c>
      <c r="G1119" s="7">
        <v>4.4096385542168699E-3</v>
      </c>
      <c r="H1119" s="7">
        <v>9.8228663446054803E-5</v>
      </c>
      <c r="I1119" s="7">
        <v>2.2436929683306499E-3</v>
      </c>
    </row>
    <row r="1120" spans="1:9" x14ac:dyDescent="0.2">
      <c r="A1120" s="7" t="s">
        <v>1810</v>
      </c>
      <c r="B1120" s="7" t="s">
        <v>1811</v>
      </c>
      <c r="C1120" s="7" t="s">
        <v>1812</v>
      </c>
      <c r="D1120" s="7">
        <v>3.3988764044943802E-3</v>
      </c>
      <c r="E1120" s="7">
        <v>5.3876404494382003E-2</v>
      </c>
      <c r="F1120" s="7">
        <v>1.8192771084337401E-3</v>
      </c>
      <c r="G1120" s="7">
        <v>4.74698795180723E-2</v>
      </c>
      <c r="H1120" s="7">
        <v>1.4761137949543699E-3</v>
      </c>
      <c r="I1120" s="7">
        <v>3.5802469135802498E-2</v>
      </c>
    </row>
    <row r="1121" spans="1:9" x14ac:dyDescent="0.2">
      <c r="A1121" s="7" t="s">
        <v>1807</v>
      </c>
      <c r="B1121" s="7" t="s">
        <v>1808</v>
      </c>
      <c r="C1121" s="7" t="s">
        <v>1809</v>
      </c>
      <c r="D1121" s="7">
        <v>5.1179775280898899E-5</v>
      </c>
      <c r="E1121" s="7">
        <v>1.9606741573033699E-3</v>
      </c>
      <c r="F1121" s="7">
        <v>1.21927710843373E-4</v>
      </c>
      <c r="G1121" s="7">
        <v>2.7228915662650599E-3</v>
      </c>
      <c r="H1121" s="7">
        <v>7.8368223295759506E-5</v>
      </c>
      <c r="I1121" s="7">
        <v>2.1417069243156199E-3</v>
      </c>
    </row>
    <row r="1122" spans="1:9" x14ac:dyDescent="0.2">
      <c r="A1122" s="7" t="s">
        <v>1804</v>
      </c>
      <c r="B1122" s="7" t="s">
        <v>1805</v>
      </c>
      <c r="C1122" s="7" t="s">
        <v>1806</v>
      </c>
      <c r="D1122" s="7">
        <v>3.2584269662921298E-5</v>
      </c>
      <c r="E1122" s="7">
        <v>1.62921348314607E-3</v>
      </c>
      <c r="F1122" s="7">
        <v>2.43373493975904E-5</v>
      </c>
      <c r="G1122" s="7">
        <v>1.21927710843374E-3</v>
      </c>
      <c r="H1122" s="7">
        <v>1.03596349973162E-5</v>
      </c>
      <c r="I1122" s="7">
        <v>5.4750402576489497E-4</v>
      </c>
    </row>
    <row r="1123" spans="1:9" x14ac:dyDescent="0.2">
      <c r="A1123" s="7" t="s">
        <v>1801</v>
      </c>
      <c r="B1123" s="7" t="s">
        <v>1802</v>
      </c>
      <c r="C1123" s="7" t="s">
        <v>1803</v>
      </c>
      <c r="D1123" s="7">
        <v>2.8764044943820198E-5</v>
      </c>
      <c r="E1123" s="7">
        <v>1.06741573033708E-3</v>
      </c>
      <c r="F1123" s="7">
        <v>2.62650602409639E-5</v>
      </c>
      <c r="G1123" s="7">
        <v>1.00240963855422E-3</v>
      </c>
      <c r="H1123" s="7">
        <v>5.8507783145464298E-5</v>
      </c>
      <c r="I1123" s="7">
        <v>1.4922168545357E-3</v>
      </c>
    </row>
    <row r="1124" spans="1:9" x14ac:dyDescent="0.2">
      <c r="A1124" s="7" t="s">
        <v>1798</v>
      </c>
      <c r="B1124" s="7" t="s">
        <v>1799</v>
      </c>
      <c r="C1124" s="7" t="s">
        <v>1800</v>
      </c>
      <c r="D1124" s="7">
        <v>-0.20393258426966299</v>
      </c>
      <c r="E1124" s="7">
        <v>4.43258426966292E-4</v>
      </c>
      <c r="F1124" s="7">
        <v>-0.160240963855422</v>
      </c>
      <c r="G1124" s="7">
        <v>1.0120481927710799E-3</v>
      </c>
      <c r="H1124" s="7">
        <v>0.78368223295759498</v>
      </c>
      <c r="I1124" s="7">
        <v>1.9538378958668802E-3</v>
      </c>
    </row>
    <row r="1125" spans="1:9" x14ac:dyDescent="0.2">
      <c r="A1125" s="7" t="s">
        <v>1795</v>
      </c>
      <c r="B1125" s="7" t="s">
        <v>1796</v>
      </c>
      <c r="C1125" s="7" t="s">
        <v>1797</v>
      </c>
      <c r="D1125" s="7">
        <v>0.20393258426966299</v>
      </c>
      <c r="E1125" s="7">
        <v>4.43258426966292E-4</v>
      </c>
      <c r="F1125" s="7">
        <v>0.160240963855422</v>
      </c>
      <c r="G1125" s="7">
        <v>1.0120481927710799E-3</v>
      </c>
      <c r="H1125" s="7">
        <v>-0.78368223295759498</v>
      </c>
      <c r="I1125" s="7">
        <v>1.9538378958668802E-3</v>
      </c>
    </row>
    <row r="1126" spans="1:9" x14ac:dyDescent="0.2">
      <c r="A1126" s="7" t="s">
        <v>1793</v>
      </c>
      <c r="B1126" s="7" t="s">
        <v>1324</v>
      </c>
      <c r="C1126" s="7" t="s">
        <v>1794</v>
      </c>
      <c r="D1126" s="7">
        <v>8.2584269662921306E-3</v>
      </c>
      <c r="E1126" s="7">
        <v>9.4382022471910104E-2</v>
      </c>
      <c r="F1126" s="7">
        <v>2.32530120481928E-2</v>
      </c>
      <c r="G1126" s="7">
        <v>0.19156626506024099</v>
      </c>
      <c r="H1126" s="7">
        <v>8.6956521739130401E-3</v>
      </c>
      <c r="I1126" s="7">
        <v>9.8228663446054798E-2</v>
      </c>
    </row>
    <row r="1127" spans="1:9" x14ac:dyDescent="0.2">
      <c r="A1127" s="7" t="s">
        <v>1790</v>
      </c>
      <c r="B1127" s="7" t="s">
        <v>1791</v>
      </c>
      <c r="C1127" s="7" t="s">
        <v>1792</v>
      </c>
      <c r="D1127" s="7">
        <v>1.2471910112359501E-4</v>
      </c>
      <c r="E1127" s="7">
        <v>3.0224719101123601E-3</v>
      </c>
      <c r="F1127" s="7">
        <v>1.6457831325301201E-4</v>
      </c>
      <c r="G1127" s="7">
        <v>3.0602409638554201E-3</v>
      </c>
      <c r="H1127" s="7">
        <v>1.7283950617283901E-4</v>
      </c>
      <c r="I1127" s="7">
        <v>3.4031132581857199E-3</v>
      </c>
    </row>
    <row r="1128" spans="1:9" x14ac:dyDescent="0.2">
      <c r="A1128" s="7" t="s">
        <v>1787</v>
      </c>
      <c r="B1128" s="7" t="s">
        <v>1788</v>
      </c>
      <c r="C1128" s="7" t="s">
        <v>1789</v>
      </c>
      <c r="D1128" s="7">
        <v>1.7415730337078699E-4</v>
      </c>
      <c r="E1128" s="7">
        <v>2.74719101123596E-3</v>
      </c>
      <c r="F1128" s="7">
        <v>1.46024096385542E-3</v>
      </c>
      <c r="G1128" s="7">
        <v>8.9397590361445806E-3</v>
      </c>
      <c r="H1128" s="7">
        <v>7.3537305421363401E-4</v>
      </c>
      <c r="I1128" s="7">
        <v>5.2442297369833602E-3</v>
      </c>
    </row>
    <row r="1129" spans="1:9" x14ac:dyDescent="0.2">
      <c r="A1129" s="7" t="s">
        <v>1785</v>
      </c>
      <c r="B1129" s="7" t="s">
        <v>1783</v>
      </c>
      <c r="C1129" s="7" t="s">
        <v>1786</v>
      </c>
      <c r="D1129" s="7">
        <v>-8.1460674157303396E-6</v>
      </c>
      <c r="E1129" s="7">
        <v>5.78651685393258E-4</v>
      </c>
      <c r="F1129" s="7">
        <v>-2.8433734939758997E-4</v>
      </c>
      <c r="G1129" s="7">
        <v>3.92771084337349E-3</v>
      </c>
      <c r="H1129" s="7">
        <v>-1.3955984970477701E-4</v>
      </c>
      <c r="I1129" s="7">
        <v>2.4422973698335999E-3</v>
      </c>
    </row>
    <row r="1130" spans="1:9" x14ac:dyDescent="0.2">
      <c r="A1130" s="7" t="s">
        <v>1782</v>
      </c>
      <c r="B1130" s="7" t="s">
        <v>1783</v>
      </c>
      <c r="C1130" s="7" t="s">
        <v>1784</v>
      </c>
      <c r="D1130" s="7">
        <v>1.1123595505618E-4</v>
      </c>
      <c r="E1130" s="7">
        <v>2.1123595505618E-3</v>
      </c>
      <c r="F1130" s="7">
        <v>5.5903614457831303E-4</v>
      </c>
      <c r="G1130" s="7">
        <v>5.4457831325301197E-3</v>
      </c>
      <c r="H1130" s="7">
        <v>1.7444981213097201E-4</v>
      </c>
      <c r="I1130" s="7">
        <v>2.6247987117552301E-3</v>
      </c>
    </row>
    <row r="1131" spans="1:9" x14ac:dyDescent="0.2">
      <c r="A1131" s="7" t="s">
        <v>1779</v>
      </c>
      <c r="B1131" s="7" t="s">
        <v>1780</v>
      </c>
      <c r="C1131" s="7" t="s">
        <v>1781</v>
      </c>
      <c r="D1131" s="7">
        <v>1.1123595505618E-4</v>
      </c>
      <c r="E1131" s="7">
        <v>2.1123595505618E-3</v>
      </c>
      <c r="F1131" s="7">
        <v>5.5903614457831303E-4</v>
      </c>
      <c r="G1131" s="7">
        <v>5.4457831325301197E-3</v>
      </c>
      <c r="H1131" s="7">
        <v>1.7444981213097201E-4</v>
      </c>
      <c r="I1131" s="7">
        <v>2.6247987117552301E-3</v>
      </c>
    </row>
    <row r="1132" spans="1:9" x14ac:dyDescent="0.2">
      <c r="A1132" s="7" t="s">
        <v>1776</v>
      </c>
      <c r="B1132" s="7" t="s">
        <v>1777</v>
      </c>
      <c r="C1132" s="7" t="s">
        <v>1778</v>
      </c>
      <c r="D1132" s="7">
        <v>6.9101123595505603E-5</v>
      </c>
      <c r="E1132" s="7">
        <v>1.4662921348314599E-3</v>
      </c>
      <c r="F1132" s="7">
        <v>7.6385542168674696E-4</v>
      </c>
      <c r="G1132" s="7">
        <v>5.0361445783132499E-3</v>
      </c>
      <c r="H1132" s="7">
        <v>1.6693505099302201E-4</v>
      </c>
      <c r="I1132" s="7">
        <v>2.3403113258185699E-3</v>
      </c>
    </row>
    <row r="1133" spans="1:9" x14ac:dyDescent="0.2">
      <c r="A1133" s="7" t="s">
        <v>1774</v>
      </c>
      <c r="B1133" s="7" t="s">
        <v>1772</v>
      </c>
      <c r="C1133" s="7" t="s">
        <v>1775</v>
      </c>
      <c r="D1133" s="7">
        <v>-1.30337078651685E-5</v>
      </c>
      <c r="E1133" s="7">
        <v>6.5168539325842695E-4</v>
      </c>
      <c r="F1133" s="7">
        <v>-1.4313253012048199E-4</v>
      </c>
      <c r="G1133" s="7">
        <v>2.4096385542168699E-3</v>
      </c>
      <c r="H1133" s="7">
        <v>-8.0515297906602298E-5</v>
      </c>
      <c r="I1133" s="7">
        <v>1.62104133118626E-3</v>
      </c>
    </row>
    <row r="1134" spans="1:9" x14ac:dyDescent="0.2">
      <c r="A1134" s="7" t="s">
        <v>1771</v>
      </c>
      <c r="B1134" s="7" t="s">
        <v>1772</v>
      </c>
      <c r="C1134" s="7" t="s">
        <v>1773</v>
      </c>
      <c r="D1134" s="7">
        <v>6.9101123595505603E-5</v>
      </c>
      <c r="E1134" s="7">
        <v>1.4662921348314599E-3</v>
      </c>
      <c r="F1134" s="7">
        <v>7.6385542168674696E-4</v>
      </c>
      <c r="G1134" s="7">
        <v>5.0361445783132499E-3</v>
      </c>
      <c r="H1134" s="7">
        <v>1.6693505099302201E-4</v>
      </c>
      <c r="I1134" s="7">
        <v>2.3403113258185699E-3</v>
      </c>
    </row>
    <row r="1135" spans="1:9" x14ac:dyDescent="0.2">
      <c r="A1135" s="7" t="s">
        <v>4826</v>
      </c>
      <c r="B1135" s="7" t="s">
        <v>4827</v>
      </c>
      <c r="C1135" s="7" t="s">
        <v>4828</v>
      </c>
      <c r="D1135" s="7">
        <v>-3.1629213483146101E-8</v>
      </c>
      <c r="E1135" s="7">
        <v>3.9887640449438201E-10</v>
      </c>
      <c r="F1135" s="7">
        <v>-2.3204819277108401E-8</v>
      </c>
      <c r="G1135" s="7">
        <v>2.9397590361445801E-10</v>
      </c>
      <c r="H1135" s="7">
        <v>-2.8126677402039699E-8</v>
      </c>
      <c r="I1135" s="7">
        <v>3.5426731078904998E-10</v>
      </c>
    </row>
    <row r="1136" spans="1:9" x14ac:dyDescent="0.2">
      <c r="A1136" s="7" t="s">
        <v>1769</v>
      </c>
      <c r="B1136" s="7" t="s">
        <v>1767</v>
      </c>
      <c r="C1136" s="7" t="s">
        <v>1770</v>
      </c>
      <c r="D1136" s="7">
        <v>8.9887640449438193E-3</v>
      </c>
      <c r="E1136" s="7">
        <v>6.1235955056179799E-2</v>
      </c>
      <c r="F1136" s="7">
        <v>9.6144578313253001E-3</v>
      </c>
      <c r="G1136" s="7">
        <v>7.4698795180722893E-2</v>
      </c>
      <c r="H1136" s="7">
        <v>5.5823939881910903E-3</v>
      </c>
      <c r="I1136" s="7">
        <v>4.6806226516371403E-2</v>
      </c>
    </row>
    <row r="1137" spans="1:9" x14ac:dyDescent="0.2">
      <c r="A1137" s="7" t="s">
        <v>1766</v>
      </c>
      <c r="B1137" s="7" t="s">
        <v>1767</v>
      </c>
      <c r="C1137" s="7" t="s">
        <v>1768</v>
      </c>
      <c r="D1137" s="7">
        <v>6.0674157303370804E-3</v>
      </c>
      <c r="E1137" s="7">
        <v>5.0955056179775297E-2</v>
      </c>
      <c r="F1137" s="7">
        <v>8.5542168674698806E-3</v>
      </c>
      <c r="G1137" s="7">
        <v>6.9879518072289204E-2</v>
      </c>
      <c r="H1137" s="7">
        <v>7.3000536768652704E-3</v>
      </c>
      <c r="I1137" s="7">
        <v>5.3462157809983903E-2</v>
      </c>
    </row>
    <row r="1138" spans="1:9" x14ac:dyDescent="0.2">
      <c r="A1138" s="7" t="s">
        <v>1764</v>
      </c>
      <c r="B1138" s="7" t="s">
        <v>1762</v>
      </c>
      <c r="C1138" s="7" t="s">
        <v>1765</v>
      </c>
      <c r="D1138" s="7">
        <v>1.15168539325843E-4</v>
      </c>
      <c r="E1138" s="7">
        <v>1.5898876404494399E-3</v>
      </c>
      <c r="F1138" s="7">
        <v>1.6168674698795201E-5</v>
      </c>
      <c r="G1138" s="7">
        <v>6.0722891566265098E-4</v>
      </c>
      <c r="H1138" s="7">
        <v>9.9838969404186795E-5</v>
      </c>
      <c r="I1138" s="7">
        <v>1.4331723027375201E-3</v>
      </c>
    </row>
    <row r="1139" spans="1:9" x14ac:dyDescent="0.2">
      <c r="A1139" s="7" t="s">
        <v>1761</v>
      </c>
      <c r="B1139" s="7" t="s">
        <v>1762</v>
      </c>
      <c r="C1139" s="7" t="s">
        <v>1763</v>
      </c>
      <c r="D1139" s="7">
        <v>3.9662921348314598E-5</v>
      </c>
      <c r="E1139" s="7">
        <v>9.0449438202247197E-4</v>
      </c>
      <c r="F1139" s="7">
        <v>4.36144578313253E-5</v>
      </c>
      <c r="G1139" s="7">
        <v>1.0289156626506E-3</v>
      </c>
      <c r="H1139" s="7">
        <v>1.808910359635E-5</v>
      </c>
      <c r="I1139" s="7">
        <v>6.0118089103596397E-4</v>
      </c>
    </row>
    <row r="1140" spans="1:9" x14ac:dyDescent="0.2">
      <c r="A1140" s="7" t="s">
        <v>1758</v>
      </c>
      <c r="B1140" s="7" t="s">
        <v>1759</v>
      </c>
      <c r="C1140" s="7" t="s">
        <v>1760</v>
      </c>
      <c r="D1140" s="7">
        <v>1.15168539325843E-4</v>
      </c>
      <c r="E1140" s="7">
        <v>1.5898876404494399E-3</v>
      </c>
      <c r="F1140" s="7">
        <v>1.6168674698795201E-5</v>
      </c>
      <c r="G1140" s="7">
        <v>6.0722891566265098E-4</v>
      </c>
      <c r="H1140" s="7">
        <v>9.9838969404186795E-5</v>
      </c>
      <c r="I1140" s="7">
        <v>1.4331723027375201E-3</v>
      </c>
    </row>
    <row r="1141" spans="1:9" x14ac:dyDescent="0.2">
      <c r="A1141" s="7" t="s">
        <v>1755</v>
      </c>
      <c r="B1141" s="7" t="s">
        <v>1756</v>
      </c>
      <c r="C1141" s="7" t="s">
        <v>1757</v>
      </c>
      <c r="D1141" s="7">
        <v>-6.8539325842696604E-5</v>
      </c>
      <c r="E1141" s="7">
        <v>2.3988764044943801E-3</v>
      </c>
      <c r="F1141" s="7">
        <v>-2.7228915662650598E-4</v>
      </c>
      <c r="G1141" s="7">
        <v>3.5662650602409601E-3</v>
      </c>
      <c r="H1141" s="7">
        <v>-1.2345679012345701E-4</v>
      </c>
      <c r="I1141" s="7">
        <v>2.2973698336017198E-3</v>
      </c>
    </row>
    <row r="1142" spans="1:9" x14ac:dyDescent="0.2">
      <c r="A1142" s="7" t="s">
        <v>1752</v>
      </c>
      <c r="B1142" s="7" t="s">
        <v>1753</v>
      </c>
      <c r="C1142" s="7" t="s">
        <v>1754</v>
      </c>
      <c r="D1142" s="7">
        <v>6.8539325842696604E-5</v>
      </c>
      <c r="E1142" s="7">
        <v>2.3988764044943801E-3</v>
      </c>
      <c r="F1142" s="7">
        <v>2.7228915662650598E-4</v>
      </c>
      <c r="G1142" s="7">
        <v>3.5662650602409601E-3</v>
      </c>
      <c r="H1142" s="7">
        <v>1.2345679012345701E-4</v>
      </c>
      <c r="I1142" s="7">
        <v>2.2973698336017198E-3</v>
      </c>
    </row>
    <row r="1143" spans="1:9" x14ac:dyDescent="0.2">
      <c r="A1143" s="7" t="s">
        <v>1749</v>
      </c>
      <c r="B1143" s="7" t="s">
        <v>1750</v>
      </c>
      <c r="C1143" s="7" t="s">
        <v>1751</v>
      </c>
      <c r="D1143" s="7">
        <v>-5.2808988764044898E-3</v>
      </c>
      <c r="E1143" s="7">
        <v>4.6910112359550603E-3</v>
      </c>
      <c r="F1143" s="7">
        <v>-8.0240963855421708E-3</v>
      </c>
      <c r="G1143" s="7">
        <v>7.1325301204819298E-3</v>
      </c>
      <c r="H1143" s="7">
        <v>-1.12721417069243E-2</v>
      </c>
      <c r="I1143" s="7">
        <v>5.1529790660225401E-3</v>
      </c>
    </row>
    <row r="1144" spans="1:9" x14ac:dyDescent="0.2">
      <c r="A1144" s="7" t="s">
        <v>1746</v>
      </c>
      <c r="B1144" s="7" t="s">
        <v>1747</v>
      </c>
      <c r="C1144" s="7" t="s">
        <v>1748</v>
      </c>
      <c r="D1144" s="7">
        <v>4.2247191011236E-3</v>
      </c>
      <c r="E1144" s="7">
        <v>1.9213483146067401E-2</v>
      </c>
      <c r="F1144" s="7">
        <v>2.98795180722892E-3</v>
      </c>
      <c r="G1144" s="7">
        <v>2.6987951807228901E-2</v>
      </c>
      <c r="H1144" s="7">
        <v>2.9307568438003201E-3</v>
      </c>
      <c r="I1144" s="7">
        <v>2.0504562533548001E-2</v>
      </c>
    </row>
    <row r="1145" spans="1:9" x14ac:dyDescent="0.2">
      <c r="A1145" s="7" t="s">
        <v>1743</v>
      </c>
      <c r="B1145" s="7" t="s">
        <v>1744</v>
      </c>
      <c r="C1145" s="7" t="s">
        <v>1745</v>
      </c>
      <c r="D1145" s="7">
        <v>-4.8202247191011201E-5</v>
      </c>
      <c r="E1145" s="7">
        <v>6.9662921348314602E-4</v>
      </c>
      <c r="F1145" s="7">
        <v>-1.4072289156626499E-4</v>
      </c>
      <c r="G1145" s="7">
        <v>1.4457831325301201E-3</v>
      </c>
      <c r="H1145" s="7">
        <v>-2.94149221685454E-5</v>
      </c>
      <c r="I1145" s="7">
        <v>5.3676865271068202E-4</v>
      </c>
    </row>
    <row r="1146" spans="1:9" x14ac:dyDescent="0.2">
      <c r="A1146" s="7" t="s">
        <v>1740</v>
      </c>
      <c r="B1146" s="7" t="s">
        <v>1741</v>
      </c>
      <c r="C1146" s="7" t="s">
        <v>1742</v>
      </c>
      <c r="D1146" s="7">
        <v>-6.06741573033708E-6</v>
      </c>
      <c r="E1146" s="7">
        <v>2.47191011235955E-4</v>
      </c>
      <c r="F1146" s="7">
        <v>-1.76867469879518E-5</v>
      </c>
      <c r="G1146" s="7">
        <v>4.7228915662650601E-4</v>
      </c>
      <c r="H1146" s="7">
        <v>-8.7493290391841105E-6</v>
      </c>
      <c r="I1146" s="7">
        <v>2.42619431025228E-4</v>
      </c>
    </row>
    <row r="1147" spans="1:9" x14ac:dyDescent="0.2">
      <c r="A1147" s="7" t="s">
        <v>1737</v>
      </c>
      <c r="B1147" s="7" t="s">
        <v>1738</v>
      </c>
      <c r="C1147" s="7" t="s">
        <v>1739</v>
      </c>
      <c r="D1147" s="7">
        <v>0.167977528089888</v>
      </c>
      <c r="E1147" s="7">
        <v>0.15112359550561799</v>
      </c>
      <c r="F1147" s="7">
        <v>-4.1927710843373501E-3</v>
      </c>
      <c r="G1147" s="7">
        <v>0.118072289156627</v>
      </c>
      <c r="H1147" s="7">
        <v>-2.52818035426731E-3</v>
      </c>
      <c r="I1147" s="7">
        <v>8.5346215780998394E-2</v>
      </c>
    </row>
    <row r="1148" spans="1:9" x14ac:dyDescent="0.2">
      <c r="A1148" s="7" t="s">
        <v>1735</v>
      </c>
      <c r="B1148" s="7" t="s">
        <v>1723</v>
      </c>
      <c r="C1148" s="7" t="s">
        <v>1736</v>
      </c>
      <c r="D1148" s="7">
        <v>-3.9101123595505598E-4</v>
      </c>
      <c r="E1148" s="7">
        <v>2.7640449438202201E-2</v>
      </c>
      <c r="F1148" s="7">
        <v>-2.5060240963855401E-3</v>
      </c>
      <c r="G1148" s="7">
        <v>8.8674698795180695E-2</v>
      </c>
      <c r="H1148" s="7">
        <v>-2.4906065485775599E-3</v>
      </c>
      <c r="I1148" s="7">
        <v>7.1926999463231306E-2</v>
      </c>
    </row>
    <row r="1149" spans="1:9" x14ac:dyDescent="0.2">
      <c r="A1149" s="7" t="s">
        <v>1733</v>
      </c>
      <c r="B1149" s="7" t="s">
        <v>1723</v>
      </c>
      <c r="C1149" s="7" t="s">
        <v>1734</v>
      </c>
      <c r="D1149" s="7">
        <v>-1.47191011235955E-2</v>
      </c>
      <c r="E1149" s="7">
        <v>5.60112359550562E-2</v>
      </c>
      <c r="F1149" s="7">
        <v>-2.1951807228915699E-2</v>
      </c>
      <c r="G1149" s="7">
        <v>7.6626506024096402E-2</v>
      </c>
      <c r="H1149" s="7">
        <v>-1.4922168545357E-2</v>
      </c>
      <c r="I1149" s="7">
        <v>5.5287171229200197E-2</v>
      </c>
    </row>
    <row r="1150" spans="1:9" x14ac:dyDescent="0.2">
      <c r="A1150" s="7" t="s">
        <v>1731</v>
      </c>
      <c r="B1150" s="7" t="s">
        <v>1723</v>
      </c>
      <c r="C1150" s="7" t="s">
        <v>1732</v>
      </c>
      <c r="D1150" s="7">
        <v>-2.1685393258426999E-2</v>
      </c>
      <c r="E1150" s="7">
        <v>0.14325842696629201</v>
      </c>
      <c r="F1150" s="7">
        <v>-3.5180722891566298E-2</v>
      </c>
      <c r="G1150" s="7">
        <v>0.23132530120481901</v>
      </c>
      <c r="H1150" s="7">
        <v>-1.83574879227053E-2</v>
      </c>
      <c r="I1150" s="7">
        <v>0.13633923778851301</v>
      </c>
    </row>
    <row r="1151" spans="1:9" x14ac:dyDescent="0.2">
      <c r="A1151" s="7" t="s">
        <v>1729</v>
      </c>
      <c r="B1151" s="7" t="s">
        <v>1723</v>
      </c>
      <c r="C1151" s="7" t="s">
        <v>1730</v>
      </c>
      <c r="D1151" s="7">
        <v>-7.0786516853932599E-2</v>
      </c>
      <c r="E1151" s="7">
        <v>0.173033707865169</v>
      </c>
      <c r="F1151" s="7">
        <v>-0.115903614457831</v>
      </c>
      <c r="G1151" s="7">
        <v>0.28192771084337398</v>
      </c>
      <c r="H1151" s="7">
        <v>-8.4272678475576998E-2</v>
      </c>
      <c r="I1151" s="7">
        <v>0.185721953837896</v>
      </c>
    </row>
    <row r="1152" spans="1:9" x14ac:dyDescent="0.2">
      <c r="A1152" s="7" t="s">
        <v>1727</v>
      </c>
      <c r="B1152" s="7" t="s">
        <v>1723</v>
      </c>
      <c r="C1152" s="7" t="s">
        <v>1728</v>
      </c>
      <c r="D1152" s="7">
        <v>-5.4719101123595496E-3</v>
      </c>
      <c r="E1152" s="7">
        <v>0.103370786516854</v>
      </c>
      <c r="F1152" s="7">
        <v>-5.0361445783132499E-3</v>
      </c>
      <c r="G1152" s="7">
        <v>0.125542168674699</v>
      </c>
      <c r="H1152" s="7">
        <v>-6.6559312936124498E-3</v>
      </c>
      <c r="I1152" s="7">
        <v>0.117015566290929</v>
      </c>
    </row>
    <row r="1153" spans="1:9" x14ac:dyDescent="0.2">
      <c r="A1153" s="7" t="s">
        <v>1725</v>
      </c>
      <c r="B1153" s="7" t="s">
        <v>1723</v>
      </c>
      <c r="C1153" s="7" t="s">
        <v>1726</v>
      </c>
      <c r="D1153" s="7">
        <v>-3.8876404494381997E-2</v>
      </c>
      <c r="E1153" s="7">
        <v>7.9213483146067395E-2</v>
      </c>
      <c r="F1153" s="7">
        <v>-2.6746987951807199E-2</v>
      </c>
      <c r="G1153" s="7">
        <v>0.116867469879518</v>
      </c>
      <c r="H1153" s="7">
        <v>-2.3403113258185702E-2</v>
      </c>
      <c r="I1153" s="7">
        <v>7.8904991948470199E-2</v>
      </c>
    </row>
    <row r="1154" spans="1:9" x14ac:dyDescent="0.2">
      <c r="A1154" s="7" t="s">
        <v>1722</v>
      </c>
      <c r="B1154" s="7" t="s">
        <v>1723</v>
      </c>
      <c r="C1154" s="7" t="s">
        <v>1724</v>
      </c>
      <c r="D1154" s="7">
        <v>1.0224719101123599E-2</v>
      </c>
      <c r="E1154" s="7">
        <v>6.7415730337078594E-2</v>
      </c>
      <c r="F1154" s="7">
        <v>2.7951807228915701E-2</v>
      </c>
      <c r="G1154" s="7">
        <v>0.148674698795181</v>
      </c>
      <c r="H1154" s="7">
        <v>1.55662909286098E-2</v>
      </c>
      <c r="I1154" s="7">
        <v>8.9103596349973196E-2</v>
      </c>
    </row>
    <row r="1155" spans="1:9" x14ac:dyDescent="0.2">
      <c r="A1155" s="7" t="s">
        <v>1719</v>
      </c>
      <c r="B1155" s="7" t="s">
        <v>1720</v>
      </c>
      <c r="C1155" s="7" t="s">
        <v>1721</v>
      </c>
      <c r="D1155" s="7">
        <v>1.5617977528089899E-4</v>
      </c>
      <c r="E1155" s="7">
        <v>3.60674157303371E-3</v>
      </c>
      <c r="F1155" s="7">
        <v>3.6626506024096402E-5</v>
      </c>
      <c r="G1155" s="7">
        <v>1.2915662650602401E-3</v>
      </c>
      <c r="H1155" s="7">
        <v>1.1862587224906101E-5</v>
      </c>
      <c r="I1155" s="7">
        <v>7.0316693505099298E-4</v>
      </c>
    </row>
    <row r="1156" spans="1:9" x14ac:dyDescent="0.2">
      <c r="A1156" s="7" t="s">
        <v>1717</v>
      </c>
      <c r="B1156" s="7" t="s">
        <v>1715</v>
      </c>
      <c r="C1156" s="7" t="s">
        <v>1718</v>
      </c>
      <c r="D1156" s="7">
        <v>7.8089887640449404E-4</v>
      </c>
      <c r="E1156" s="7">
        <v>1.1179775280898901E-2</v>
      </c>
      <c r="F1156" s="7">
        <v>1.9879518072289199E-3</v>
      </c>
      <c r="G1156" s="7">
        <v>1.6650602409638601E-2</v>
      </c>
      <c r="H1156" s="7">
        <v>1.8142780461621001E-3</v>
      </c>
      <c r="I1156" s="7">
        <v>1.3258185721953799E-2</v>
      </c>
    </row>
    <row r="1157" spans="1:9" x14ac:dyDescent="0.2">
      <c r="A1157" s="7" t="s">
        <v>1714</v>
      </c>
      <c r="B1157" s="7" t="s">
        <v>1715</v>
      </c>
      <c r="C1157" s="7" t="s">
        <v>1716</v>
      </c>
      <c r="D1157" s="7">
        <v>0.13876404494382</v>
      </c>
      <c r="E1157" s="7">
        <v>7.5842696629213502E-2</v>
      </c>
      <c r="F1157" s="7">
        <v>4.5542168674698801E-4</v>
      </c>
      <c r="G1157" s="7">
        <v>5.3493975903614504E-3</v>
      </c>
      <c r="H1157" s="7">
        <v>4.3263553408480899E-4</v>
      </c>
      <c r="I1157" s="7">
        <v>5.5287171229200203E-3</v>
      </c>
    </row>
    <row r="1158" spans="1:9" x14ac:dyDescent="0.2">
      <c r="A1158" s="7" t="s">
        <v>1711</v>
      </c>
      <c r="B1158" s="7" t="s">
        <v>1712</v>
      </c>
      <c r="C1158" s="7" t="s">
        <v>1713</v>
      </c>
      <c r="D1158" s="7">
        <v>0.13876404494382</v>
      </c>
      <c r="E1158" s="7">
        <v>7.5842696629213502E-2</v>
      </c>
      <c r="F1158" s="7">
        <v>4.5542168674698801E-4</v>
      </c>
      <c r="G1158" s="7">
        <v>5.3493975903614504E-3</v>
      </c>
      <c r="H1158" s="7">
        <v>4.3263553408480899E-4</v>
      </c>
      <c r="I1158" s="7">
        <v>5.5287171229200203E-3</v>
      </c>
    </row>
    <row r="1159" spans="1:9" x14ac:dyDescent="0.2">
      <c r="A1159" s="7" t="s">
        <v>1709</v>
      </c>
      <c r="B1159" s="7" t="s">
        <v>1315</v>
      </c>
      <c r="C1159" s="7" t="s">
        <v>1710</v>
      </c>
      <c r="D1159" s="7">
        <v>-6.1235955056179797E-3</v>
      </c>
      <c r="E1159" s="7">
        <v>5.6741573033707901E-2</v>
      </c>
      <c r="F1159" s="7">
        <v>2.2795180722891599E-2</v>
      </c>
      <c r="G1159" s="7">
        <v>0.11084337349397599</v>
      </c>
      <c r="H1159" s="7">
        <v>1.32045088566828E-2</v>
      </c>
      <c r="I1159" s="7">
        <v>6.8169618894256601E-2</v>
      </c>
    </row>
    <row r="1160" spans="1:9" x14ac:dyDescent="0.2">
      <c r="A1160" s="7" t="s">
        <v>1706</v>
      </c>
      <c r="B1160" s="7" t="s">
        <v>1707</v>
      </c>
      <c r="C1160" s="7" t="s">
        <v>1708</v>
      </c>
      <c r="D1160" s="7">
        <v>1.4887640449438199E-4</v>
      </c>
      <c r="E1160" s="7">
        <v>4.4269662921348303E-3</v>
      </c>
      <c r="F1160" s="7">
        <v>1.4626506024096399E-4</v>
      </c>
      <c r="G1160" s="7">
        <v>4.2168674698795199E-3</v>
      </c>
      <c r="H1160" s="7">
        <v>2.2758990874932901E-4</v>
      </c>
      <c r="I1160" s="7">
        <v>4.8792270531400998E-3</v>
      </c>
    </row>
    <row r="1161" spans="1:9" x14ac:dyDescent="0.2">
      <c r="A1161" s="7" t="s">
        <v>1703</v>
      </c>
      <c r="B1161" s="7" t="s">
        <v>1704</v>
      </c>
      <c r="C1161" s="7" t="s">
        <v>1705</v>
      </c>
      <c r="D1161" s="7">
        <v>-5.6741573033707903E-3</v>
      </c>
      <c r="E1161" s="7">
        <v>8.7640449438202206E-2</v>
      </c>
      <c r="F1161" s="7">
        <v>4.3614457831325304E-3</v>
      </c>
      <c r="G1161" s="7">
        <v>0.13325301204819301</v>
      </c>
      <c r="H1161" s="7">
        <v>-7.8904991948470192E-3</v>
      </c>
      <c r="I1161" s="7">
        <v>7.3000536768652702E-2</v>
      </c>
    </row>
    <row r="1162" spans="1:9" x14ac:dyDescent="0.2">
      <c r="A1162" s="7" t="s">
        <v>1700</v>
      </c>
      <c r="B1162" s="7" t="s">
        <v>1701</v>
      </c>
      <c r="C1162" s="7" t="s">
        <v>1702</v>
      </c>
      <c r="D1162" s="7">
        <v>2.79213483146067E-5</v>
      </c>
      <c r="E1162" s="7">
        <v>1.3988764044943799E-3</v>
      </c>
      <c r="F1162" s="7">
        <v>7.4457831325301196E-5</v>
      </c>
      <c r="G1162" s="7">
        <v>1.14939759036145E-3</v>
      </c>
      <c r="H1162" s="7">
        <v>1.5029522275899099E-5</v>
      </c>
      <c r="I1162" s="7">
        <v>2.6516371443907703E-4</v>
      </c>
    </row>
    <row r="1163" spans="1:9" x14ac:dyDescent="0.2">
      <c r="A1163" s="7" t="s">
        <v>1697</v>
      </c>
      <c r="B1163" s="7" t="s">
        <v>1698</v>
      </c>
      <c r="C1163" s="7" t="s">
        <v>1699</v>
      </c>
      <c r="D1163" s="7">
        <v>-4.1011235955056204E-3</v>
      </c>
      <c r="E1163" s="7">
        <v>5.4213483146067401E-2</v>
      </c>
      <c r="F1163" s="7">
        <v>-6.0240963855421699E-3</v>
      </c>
      <c r="G1163" s="7">
        <v>8.3614457831325303E-2</v>
      </c>
      <c r="H1163" s="7">
        <v>-3.9130434782608699E-3</v>
      </c>
      <c r="I1163" s="7">
        <v>5.4750402576489499E-2</v>
      </c>
    </row>
    <row r="1164" spans="1:9" x14ac:dyDescent="0.2">
      <c r="A1164" s="7" t="s">
        <v>1694</v>
      </c>
      <c r="B1164" s="7" t="s">
        <v>1695</v>
      </c>
      <c r="C1164" s="7" t="s">
        <v>1696</v>
      </c>
      <c r="D1164" s="7">
        <v>1.1685393258427E-4</v>
      </c>
      <c r="E1164" s="7">
        <v>2.9662921348314599E-3</v>
      </c>
      <c r="F1164" s="7">
        <v>5.2048192771084299E-5</v>
      </c>
      <c r="G1164" s="7">
        <v>1.73975903614458E-3</v>
      </c>
      <c r="H1164" s="7">
        <v>1.17552334943639E-4</v>
      </c>
      <c r="I1164" s="7">
        <v>2.6409017713365499E-3</v>
      </c>
    </row>
    <row r="1165" spans="1:9" x14ac:dyDescent="0.2">
      <c r="A1165" s="7" t="s">
        <v>1692</v>
      </c>
      <c r="B1165" s="7" t="s">
        <v>1688</v>
      </c>
      <c r="C1165" s="7" t="s">
        <v>1693</v>
      </c>
      <c r="D1165" s="7">
        <v>-1.1685393258427E-4</v>
      </c>
      <c r="E1165" s="7">
        <v>2.9662921348314599E-3</v>
      </c>
      <c r="F1165" s="7">
        <v>-5.2048192771084299E-5</v>
      </c>
      <c r="G1165" s="7">
        <v>1.73975903614458E-3</v>
      </c>
      <c r="H1165" s="7">
        <v>-1.17552334943639E-4</v>
      </c>
      <c r="I1165" s="7">
        <v>2.6409017713365499E-3</v>
      </c>
    </row>
    <row r="1166" spans="1:9" x14ac:dyDescent="0.2">
      <c r="A1166" s="7" t="s">
        <v>1690</v>
      </c>
      <c r="B1166" s="7" t="s">
        <v>1688</v>
      </c>
      <c r="C1166" s="7" t="s">
        <v>1691</v>
      </c>
      <c r="D1166" s="7">
        <v>-1.5842696629213501E-2</v>
      </c>
      <c r="E1166" s="7">
        <v>8.5393258426966299E-3</v>
      </c>
      <c r="F1166" s="7">
        <v>-1.3710843373493999E-4</v>
      </c>
      <c r="G1166" s="7">
        <v>2.1614457831325299E-3</v>
      </c>
      <c r="H1166" s="7">
        <v>-6.8706387546967301E-4</v>
      </c>
      <c r="I1166" s="7">
        <v>3.19377348362856E-3</v>
      </c>
    </row>
    <row r="1167" spans="1:9" x14ac:dyDescent="0.2">
      <c r="A1167" s="7" t="s">
        <v>1687</v>
      </c>
      <c r="B1167" s="7" t="s">
        <v>1688</v>
      </c>
      <c r="C1167" s="7" t="s">
        <v>1689</v>
      </c>
      <c r="D1167" s="7">
        <v>1.83707865168539E-2</v>
      </c>
      <c r="E1167" s="7">
        <v>7.6966292134831504E-3</v>
      </c>
      <c r="F1167" s="7">
        <v>8.8192771084337398E-3</v>
      </c>
      <c r="G1167" s="7">
        <v>1.3084337349397601E-2</v>
      </c>
      <c r="H1167" s="7">
        <v>1.06280193236715E-2</v>
      </c>
      <c r="I1167" s="7">
        <v>8.6956521739130401E-3</v>
      </c>
    </row>
    <row r="1168" spans="1:9" x14ac:dyDescent="0.2">
      <c r="A1168" s="7" t="s">
        <v>1684</v>
      </c>
      <c r="B1168" s="7" t="s">
        <v>1685</v>
      </c>
      <c r="C1168" s="7" t="s">
        <v>1686</v>
      </c>
      <c r="D1168" s="7">
        <v>1.5842696629213501E-2</v>
      </c>
      <c r="E1168" s="7">
        <v>8.5393258426966299E-3</v>
      </c>
      <c r="F1168" s="7">
        <v>1.3710843373493999E-4</v>
      </c>
      <c r="G1168" s="7">
        <v>2.1614457831325299E-3</v>
      </c>
      <c r="H1168" s="7">
        <v>6.8706387546967301E-4</v>
      </c>
      <c r="I1168" s="7">
        <v>3.19377348362856E-3</v>
      </c>
    </row>
    <row r="1169" spans="1:9" x14ac:dyDescent="0.2">
      <c r="A1169" s="7" t="s">
        <v>4823</v>
      </c>
      <c r="B1169" s="7" t="s">
        <v>4824</v>
      </c>
      <c r="C1169" s="7" t="s">
        <v>4825</v>
      </c>
      <c r="D1169" s="7">
        <v>2.96067415730337E-6</v>
      </c>
      <c r="E1169" s="7">
        <v>1.20786516853933E-4</v>
      </c>
      <c r="F1169" s="7">
        <v>1.7421686746988E-6</v>
      </c>
      <c r="G1169" s="7">
        <v>1.2313253012048199E-4</v>
      </c>
      <c r="H1169" s="7">
        <v>3.1776704240472398E-6</v>
      </c>
      <c r="I1169" s="7">
        <v>1.29898013955985E-4</v>
      </c>
    </row>
    <row r="1170" spans="1:9" x14ac:dyDescent="0.2">
      <c r="A1170" s="7" t="s">
        <v>1682</v>
      </c>
      <c r="B1170" s="7" t="s">
        <v>1680</v>
      </c>
      <c r="C1170" s="7" t="s">
        <v>1683</v>
      </c>
      <c r="D1170" s="7">
        <v>9.8876404494382006E-5</v>
      </c>
      <c r="E1170" s="7">
        <v>1.12359550561798E-3</v>
      </c>
      <c r="F1170" s="7">
        <v>1.6192771084337301E-4</v>
      </c>
      <c r="G1170" s="7">
        <v>1.7349397590361399E-3</v>
      </c>
      <c r="H1170" s="7">
        <v>1.3419216317766999E-4</v>
      </c>
      <c r="I1170" s="7">
        <v>9.8228663446054808E-4</v>
      </c>
    </row>
    <row r="1171" spans="1:9" x14ac:dyDescent="0.2">
      <c r="A1171" s="7" t="s">
        <v>1679</v>
      </c>
      <c r="B1171" s="7" t="s">
        <v>1680</v>
      </c>
      <c r="C1171" s="7" t="s">
        <v>1681</v>
      </c>
      <c r="D1171" s="7">
        <v>-1.12921348314607E-5</v>
      </c>
      <c r="E1171" s="7">
        <v>3.9943820224719101E-4</v>
      </c>
      <c r="F1171" s="7">
        <v>-6.72289156626506E-4</v>
      </c>
      <c r="G1171" s="7">
        <v>3.80722891566265E-3</v>
      </c>
      <c r="H1171" s="7">
        <v>-1.8035426731078901E-4</v>
      </c>
      <c r="I1171" s="7">
        <v>1.0789049919484701E-3</v>
      </c>
    </row>
    <row r="1172" spans="1:9" x14ac:dyDescent="0.2">
      <c r="A1172" s="7" t="s">
        <v>4820</v>
      </c>
      <c r="B1172" s="7" t="s">
        <v>4821</v>
      </c>
      <c r="C1172" s="7" t="s">
        <v>4822</v>
      </c>
      <c r="D1172" s="7">
        <v>3.1629213483146101E-8</v>
      </c>
      <c r="E1172" s="7">
        <v>3.9887640449438201E-10</v>
      </c>
      <c r="F1172" s="7">
        <v>2.3204819277108401E-8</v>
      </c>
      <c r="G1172" s="7">
        <v>2.9397590361445801E-10</v>
      </c>
      <c r="H1172" s="7">
        <v>2.8126677402039699E-8</v>
      </c>
      <c r="I1172" s="7">
        <v>3.5426731078904998E-10</v>
      </c>
    </row>
    <row r="1173" spans="1:9" x14ac:dyDescent="0.2">
      <c r="A1173" s="7" t="s">
        <v>1676</v>
      </c>
      <c r="B1173" s="7" t="s">
        <v>1677</v>
      </c>
      <c r="C1173" s="7" t="s">
        <v>1678</v>
      </c>
      <c r="D1173" s="7">
        <v>-2.61797752808989E-3</v>
      </c>
      <c r="E1173" s="7">
        <v>3.9213483146067402E-2</v>
      </c>
      <c r="F1173" s="7">
        <v>-6.0963855421686799E-3</v>
      </c>
      <c r="G1173" s="7">
        <v>7.6626506024096402E-2</v>
      </c>
      <c r="H1173" s="7">
        <v>0</v>
      </c>
      <c r="I1173" s="7">
        <v>0</v>
      </c>
    </row>
    <row r="1174" spans="1:9" x14ac:dyDescent="0.2">
      <c r="A1174" s="7" t="s">
        <v>1673</v>
      </c>
      <c r="B1174" s="7" t="s">
        <v>1674</v>
      </c>
      <c r="C1174" s="7" t="s">
        <v>1675</v>
      </c>
      <c r="D1174" s="7">
        <v>1.20224719101124E-4</v>
      </c>
      <c r="E1174" s="7">
        <v>3.0674157303370799E-3</v>
      </c>
      <c r="F1174" s="7">
        <v>2.3084337349397601E-2</v>
      </c>
      <c r="G1174" s="7">
        <v>3.1566265060241003E-2</v>
      </c>
      <c r="H1174" s="7">
        <v>7.4074074074074103E-4</v>
      </c>
      <c r="I1174" s="7">
        <v>4.8792270531400998E-3</v>
      </c>
    </row>
    <row r="1175" spans="1:9" x14ac:dyDescent="0.2">
      <c r="A1175" s="7" t="s">
        <v>1670</v>
      </c>
      <c r="B1175" s="7" t="s">
        <v>1671</v>
      </c>
      <c r="C1175" s="7" t="s">
        <v>1672</v>
      </c>
      <c r="D1175" s="7">
        <v>1.20224719101124E-4</v>
      </c>
      <c r="E1175" s="7">
        <v>3.0674157303370799E-3</v>
      </c>
      <c r="F1175" s="7">
        <v>2.3084337349397601E-2</v>
      </c>
      <c r="G1175" s="7">
        <v>3.1566265060241003E-2</v>
      </c>
      <c r="H1175" s="7">
        <v>7.4074074074074103E-4</v>
      </c>
      <c r="I1175" s="7">
        <v>4.8792270531400998E-3</v>
      </c>
    </row>
    <row r="1176" spans="1:9" x14ac:dyDescent="0.2">
      <c r="A1176" s="7" t="s">
        <v>1668</v>
      </c>
      <c r="B1176" s="7" t="s">
        <v>1300</v>
      </c>
      <c r="C1176" s="7" t="s">
        <v>1669</v>
      </c>
      <c r="D1176" s="7">
        <v>-6.1797752808988803E-4</v>
      </c>
      <c r="E1176" s="7">
        <v>1.8707865168539301E-2</v>
      </c>
      <c r="F1176" s="7">
        <v>-1.7253012048192801E-3</v>
      </c>
      <c r="G1176" s="7">
        <v>4.0240963855421703E-2</v>
      </c>
      <c r="H1176" s="7">
        <v>-7.6757917337627504E-4</v>
      </c>
      <c r="I1176" s="7">
        <v>2.1900161030595802E-2</v>
      </c>
    </row>
    <row r="1177" spans="1:9" x14ac:dyDescent="0.2">
      <c r="A1177" s="7" t="s">
        <v>1666</v>
      </c>
      <c r="B1177" s="7" t="s">
        <v>1300</v>
      </c>
      <c r="C1177" s="7" t="s">
        <v>1667</v>
      </c>
      <c r="D1177" s="7">
        <v>8.2022471910112396E-4</v>
      </c>
      <c r="E1177" s="7">
        <v>2.2415730337078699E-4</v>
      </c>
      <c r="F1177" s="7">
        <v>1.24819277108434E-3</v>
      </c>
      <c r="G1177" s="7">
        <v>3.8795180722891602E-4</v>
      </c>
      <c r="H1177" s="7">
        <v>1.74449812130972E-3</v>
      </c>
      <c r="I1177" s="7">
        <v>2.5228126677402001E-4</v>
      </c>
    </row>
    <row r="1178" spans="1:9" x14ac:dyDescent="0.2">
      <c r="A1178" s="7" t="s">
        <v>1663</v>
      </c>
      <c r="B1178" s="7" t="s">
        <v>1664</v>
      </c>
      <c r="C1178" s="7" t="s">
        <v>1665</v>
      </c>
      <c r="D1178" s="7">
        <v>1.05056179775281E-5</v>
      </c>
      <c r="E1178" s="7">
        <v>2.23595505617978E-4</v>
      </c>
      <c r="F1178" s="7">
        <v>1.73253012048193E-5</v>
      </c>
      <c r="G1178" s="7">
        <v>3.8795180722891602E-4</v>
      </c>
      <c r="H1178" s="7">
        <v>1.23456790123457E-5</v>
      </c>
      <c r="I1178" s="7">
        <v>2.5174449812131002E-4</v>
      </c>
    </row>
    <row r="1179" spans="1:9" x14ac:dyDescent="0.2">
      <c r="A1179" s="7" t="s">
        <v>1660</v>
      </c>
      <c r="B1179" s="7" t="s">
        <v>1661</v>
      </c>
      <c r="C1179" s="7" t="s">
        <v>1662</v>
      </c>
      <c r="D1179" s="7">
        <v>8.2022471910112396E-4</v>
      </c>
      <c r="E1179" s="7">
        <v>2.2415730337078699E-4</v>
      </c>
      <c r="F1179" s="7">
        <v>1.24819277108434E-3</v>
      </c>
      <c r="G1179" s="7">
        <v>3.8795180722891602E-4</v>
      </c>
      <c r="H1179" s="7">
        <v>1.74449812130972E-3</v>
      </c>
      <c r="I1179" s="7">
        <v>2.5228126677402001E-4</v>
      </c>
    </row>
    <row r="1180" spans="1:9" x14ac:dyDescent="0.2">
      <c r="A1180" s="7" t="s">
        <v>1657</v>
      </c>
      <c r="B1180" s="7" t="s">
        <v>1658</v>
      </c>
      <c r="C1180" s="7" t="s">
        <v>1659</v>
      </c>
      <c r="D1180" s="7">
        <v>8.4269662921348308E-6</v>
      </c>
      <c r="E1180" s="7">
        <v>2.0000000000000001E-4</v>
      </c>
      <c r="F1180" s="7">
        <v>1.1301204819277099E-5</v>
      </c>
      <c r="G1180" s="7">
        <v>3.08433734939759E-4</v>
      </c>
      <c r="H1180" s="7">
        <v>6.3338701019860398E-6</v>
      </c>
      <c r="I1180" s="7">
        <v>1.8357487922705299E-4</v>
      </c>
    </row>
    <row r="1181" spans="1:9" x14ac:dyDescent="0.2">
      <c r="A1181" s="7" t="s">
        <v>1654</v>
      </c>
      <c r="B1181" s="7" t="s">
        <v>1655</v>
      </c>
      <c r="C1181" s="7" t="s">
        <v>1656</v>
      </c>
      <c r="D1181" s="7">
        <v>1.06179775280899E-3</v>
      </c>
      <c r="E1181" s="7">
        <v>2.4213483146067399E-2</v>
      </c>
      <c r="F1181" s="7">
        <v>1.6963855421686699E-3</v>
      </c>
      <c r="G1181" s="7">
        <v>0.04</v>
      </c>
      <c r="H1181" s="7">
        <v>1.36876006441224E-3</v>
      </c>
      <c r="I1181" s="7">
        <v>2.9146537842189998E-2</v>
      </c>
    </row>
    <row r="1182" spans="1:9" x14ac:dyDescent="0.2">
      <c r="A1182" s="7" t="s">
        <v>1651</v>
      </c>
      <c r="B1182" s="7" t="s">
        <v>1652</v>
      </c>
      <c r="C1182" s="7" t="s">
        <v>1653</v>
      </c>
      <c r="D1182" s="7">
        <v>-1.06179775280899E-3</v>
      </c>
      <c r="E1182" s="7">
        <v>2.4213483146067399E-2</v>
      </c>
      <c r="F1182" s="7">
        <v>-1.6963855421686699E-3</v>
      </c>
      <c r="G1182" s="7">
        <v>0.04</v>
      </c>
      <c r="H1182" s="7">
        <v>-1.36876006441224E-3</v>
      </c>
      <c r="I1182" s="7">
        <v>2.9146537842189998E-2</v>
      </c>
    </row>
    <row r="1183" spans="1:9" x14ac:dyDescent="0.2">
      <c r="A1183" s="7" t="s">
        <v>1648</v>
      </c>
      <c r="B1183" s="7" t="s">
        <v>1649</v>
      </c>
      <c r="C1183" s="7" t="s">
        <v>1650</v>
      </c>
      <c r="D1183" s="7">
        <v>-2.32022471910112E-4</v>
      </c>
      <c r="E1183" s="7">
        <v>2.4101123595505602E-3</v>
      </c>
      <c r="F1183" s="7">
        <v>-1.5783132530120499E-4</v>
      </c>
      <c r="G1183" s="7">
        <v>1.92771084337349E-3</v>
      </c>
      <c r="H1183" s="7">
        <v>-1.9001610305958099E-4</v>
      </c>
      <c r="I1183" s="7">
        <v>2.0182501341921601E-3</v>
      </c>
    </row>
    <row r="1184" spans="1:9" x14ac:dyDescent="0.2">
      <c r="A1184" s="7" t="s">
        <v>1645</v>
      </c>
      <c r="B1184" s="7" t="s">
        <v>1646</v>
      </c>
      <c r="C1184" s="7" t="s">
        <v>1647</v>
      </c>
      <c r="D1184" s="7">
        <v>2.32022471910112E-4</v>
      </c>
      <c r="E1184" s="7">
        <v>2.4101123595505602E-3</v>
      </c>
      <c r="F1184" s="7">
        <v>1.5783132530120499E-4</v>
      </c>
      <c r="G1184" s="7">
        <v>1.92771084337349E-3</v>
      </c>
      <c r="H1184" s="7">
        <v>1.9001610305958099E-4</v>
      </c>
      <c r="I1184" s="7">
        <v>2.0182501341921601E-3</v>
      </c>
    </row>
    <row r="1185" spans="1:9" x14ac:dyDescent="0.2">
      <c r="A1185" s="7" t="s">
        <v>1642</v>
      </c>
      <c r="B1185" s="7" t="s">
        <v>1643</v>
      </c>
      <c r="C1185" s="7" t="s">
        <v>1644</v>
      </c>
      <c r="D1185" s="7">
        <v>-3.4044943820224702E-2</v>
      </c>
      <c r="E1185" s="7">
        <v>4.2865168539325799E-4</v>
      </c>
      <c r="F1185" s="7">
        <v>-2.07469879518072E-2</v>
      </c>
      <c r="G1185" s="7">
        <v>2.6265060240963901E-4</v>
      </c>
      <c r="H1185" s="7">
        <v>-2.09876543209877E-2</v>
      </c>
      <c r="I1185" s="7">
        <v>2.6355340848094501E-4</v>
      </c>
    </row>
    <row r="1186" spans="1:9" x14ac:dyDescent="0.2">
      <c r="A1186" s="7" t="s">
        <v>1639</v>
      </c>
      <c r="B1186" s="7" t="s">
        <v>1640</v>
      </c>
      <c r="C1186" s="7" t="s">
        <v>1641</v>
      </c>
      <c r="D1186" s="7">
        <v>-2.0561797752808998E-3</v>
      </c>
      <c r="E1186" s="7">
        <v>3.3426966292134798E-2</v>
      </c>
      <c r="F1186" s="7">
        <v>-5.0843373493975903E-3</v>
      </c>
      <c r="G1186" s="7">
        <v>6.6987951807228899E-2</v>
      </c>
      <c r="H1186" s="7">
        <v>-2.5389157273215199E-3</v>
      </c>
      <c r="I1186" s="7">
        <v>3.83252818035427E-2</v>
      </c>
    </row>
    <row r="1187" spans="1:9" x14ac:dyDescent="0.2">
      <c r="A1187" s="7" t="s">
        <v>1636</v>
      </c>
      <c r="B1187" s="7" t="s">
        <v>1637</v>
      </c>
      <c r="C1187" s="7" t="s">
        <v>1638</v>
      </c>
      <c r="D1187" s="7">
        <v>-5.7303370786516896E-3</v>
      </c>
      <c r="E1187" s="7">
        <v>8.7640449438202206E-2</v>
      </c>
      <c r="F1187" s="7">
        <v>4.3373493975903598E-3</v>
      </c>
      <c r="G1187" s="7">
        <v>0.13325301204819301</v>
      </c>
      <c r="H1187" s="7">
        <v>-7.94417606011809E-3</v>
      </c>
      <c r="I1187" s="7">
        <v>7.3000536768652702E-2</v>
      </c>
    </row>
    <row r="1188" spans="1:9" x14ac:dyDescent="0.2">
      <c r="A1188" s="7" t="s">
        <v>1633</v>
      </c>
      <c r="B1188" s="7" t="s">
        <v>1634</v>
      </c>
      <c r="C1188" s="7" t="s">
        <v>1635</v>
      </c>
      <c r="D1188" s="7">
        <v>7.4719101123595501E-4</v>
      </c>
      <c r="E1188" s="7">
        <v>2.19101123595506E-2</v>
      </c>
      <c r="F1188" s="7">
        <v>2.0192771084337302E-3</v>
      </c>
      <c r="G1188" s="7">
        <v>4.4096385542168701E-2</v>
      </c>
      <c r="H1188" s="7">
        <v>9.33977455716586E-4</v>
      </c>
      <c r="I1188" s="7">
        <v>2.4906065485775598E-2</v>
      </c>
    </row>
    <row r="1189" spans="1:9" x14ac:dyDescent="0.2">
      <c r="A1189" s="7" t="s">
        <v>1630</v>
      </c>
      <c r="B1189" s="7" t="s">
        <v>1631</v>
      </c>
      <c r="C1189" s="7" t="s">
        <v>1632</v>
      </c>
      <c r="D1189" s="7">
        <v>1.12921348314607E-5</v>
      </c>
      <c r="E1189" s="7">
        <v>3.9943820224719101E-4</v>
      </c>
      <c r="F1189" s="7">
        <v>6.72289156626506E-4</v>
      </c>
      <c r="G1189" s="7">
        <v>3.80722891566265E-3</v>
      </c>
      <c r="H1189" s="7">
        <v>1.8035426731078901E-4</v>
      </c>
      <c r="I1189" s="7">
        <v>1.0789049919484701E-3</v>
      </c>
    </row>
    <row r="1190" spans="1:9" x14ac:dyDescent="0.2">
      <c r="A1190" s="7" t="s">
        <v>1627</v>
      </c>
      <c r="B1190" s="7" t="s">
        <v>1628</v>
      </c>
      <c r="C1190" s="7" t="s">
        <v>1629</v>
      </c>
      <c r="D1190" s="7">
        <v>1</v>
      </c>
      <c r="E1190" s="7">
        <v>1.3820224719101101E-3</v>
      </c>
      <c r="F1190" s="7">
        <v>1</v>
      </c>
      <c r="G1190" s="7">
        <v>1.61927710843373E-3</v>
      </c>
      <c r="H1190" s="7">
        <v>5.4750402576489497E-9</v>
      </c>
      <c r="I1190" s="7">
        <v>6.5485775630703202E-12</v>
      </c>
    </row>
    <row r="1191" spans="1:9" x14ac:dyDescent="0.2">
      <c r="A1191" s="7" t="s">
        <v>1624</v>
      </c>
      <c r="B1191" s="7" t="s">
        <v>1625</v>
      </c>
      <c r="C1191" s="7" t="s">
        <v>1626</v>
      </c>
      <c r="D1191" s="7">
        <v>-1</v>
      </c>
      <c r="E1191" s="7">
        <v>1.3820224719101101E-3</v>
      </c>
      <c r="F1191" s="7">
        <v>-1</v>
      </c>
      <c r="G1191" s="7">
        <v>1.61927710843373E-3</v>
      </c>
      <c r="H1191" s="7">
        <v>-5.4750402576489497E-9</v>
      </c>
      <c r="I1191" s="7">
        <v>6.5485775630703202E-12</v>
      </c>
    </row>
    <row r="1192" spans="1:9" x14ac:dyDescent="0.2">
      <c r="A1192" s="7" t="s">
        <v>1621</v>
      </c>
      <c r="B1192" s="7" t="s">
        <v>1622</v>
      </c>
      <c r="C1192" s="7" t="s">
        <v>1623</v>
      </c>
      <c r="D1192" s="7">
        <v>-7.3033707865168503E-5</v>
      </c>
      <c r="E1192" s="7">
        <v>1.7247191011235999E-3</v>
      </c>
      <c r="F1192" s="7">
        <v>-8.1204819277108398E-5</v>
      </c>
      <c r="G1192" s="7">
        <v>1.8168674698795201E-3</v>
      </c>
      <c r="H1192" s="7">
        <v>-8.1052066559312894E-5</v>
      </c>
      <c r="I1192" s="7">
        <v>1.8142780461621001E-3</v>
      </c>
    </row>
    <row r="1193" spans="1:9" x14ac:dyDescent="0.2">
      <c r="A1193" s="7" t="s">
        <v>1618</v>
      </c>
      <c r="B1193" s="7" t="s">
        <v>1619</v>
      </c>
      <c r="C1193" s="7" t="s">
        <v>1620</v>
      </c>
      <c r="D1193" s="7">
        <v>1.0168539325842701E-3</v>
      </c>
      <c r="E1193" s="7">
        <v>2.88202247191011E-2</v>
      </c>
      <c r="F1193" s="7">
        <v>1.4795180722891601E-3</v>
      </c>
      <c r="G1193" s="7">
        <v>0.04</v>
      </c>
      <c r="H1193" s="7">
        <v>1.14331723027375E-3</v>
      </c>
      <c r="I1193" s="7">
        <v>3.0381105743424602E-2</v>
      </c>
    </row>
    <row r="1194" spans="1:9" x14ac:dyDescent="0.2">
      <c r="A1194" s="7" t="s">
        <v>1615</v>
      </c>
      <c r="B1194" s="7" t="s">
        <v>1616</v>
      </c>
      <c r="C1194" s="7" t="s">
        <v>1617</v>
      </c>
      <c r="D1194" s="7">
        <v>3.2808988764044901E-2</v>
      </c>
      <c r="E1194" s="7">
        <v>0.11123595505618</v>
      </c>
      <c r="F1194" s="7">
        <v>5.0843373493975899E-2</v>
      </c>
      <c r="G1194" s="7">
        <v>0.16650602409638601</v>
      </c>
      <c r="H1194" s="7">
        <v>3.3440687063875499E-2</v>
      </c>
      <c r="I1194" s="7">
        <v>0.112721417069243</v>
      </c>
    </row>
    <row r="1195" spans="1:9" x14ac:dyDescent="0.2">
      <c r="A1195" s="7" t="s">
        <v>1613</v>
      </c>
      <c r="B1195" s="7" t="s">
        <v>1285</v>
      </c>
      <c r="C1195" s="7" t="s">
        <v>1614</v>
      </c>
      <c r="D1195" s="7">
        <v>1.7808988764044899E-3</v>
      </c>
      <c r="E1195" s="7">
        <v>6.57303370786517E-3</v>
      </c>
      <c r="F1195" s="7">
        <v>2.9397590361445801E-3</v>
      </c>
      <c r="G1195" s="7">
        <v>1.0313253012048201E-2</v>
      </c>
      <c r="H1195" s="7">
        <v>1.74986580783682E-3</v>
      </c>
      <c r="I1195" s="7">
        <v>6.4949006977992503E-3</v>
      </c>
    </row>
    <row r="1196" spans="1:9" x14ac:dyDescent="0.2">
      <c r="A1196" s="7" t="s">
        <v>1611</v>
      </c>
      <c r="B1196" s="7" t="s">
        <v>1609</v>
      </c>
      <c r="C1196" s="7" t="s">
        <v>1612</v>
      </c>
      <c r="D1196" s="7">
        <v>1.6573033707865199</v>
      </c>
      <c r="E1196" s="7">
        <v>1.03932584269663E-2</v>
      </c>
      <c r="F1196" s="7">
        <v>2.8915662650602401</v>
      </c>
      <c r="G1196" s="7">
        <v>1.61927710843374E-2</v>
      </c>
      <c r="H1196" s="7">
        <v>3.59634997316157</v>
      </c>
      <c r="I1196" s="7">
        <v>5.3301127214170699E-2</v>
      </c>
    </row>
    <row r="1197" spans="1:9" x14ac:dyDescent="0.2">
      <c r="A1197" s="7" t="s">
        <v>1608</v>
      </c>
      <c r="B1197" s="7" t="s">
        <v>1609</v>
      </c>
      <c r="C1197" s="7" t="s">
        <v>1610</v>
      </c>
      <c r="D1197" s="7">
        <v>-0.94382022471910099</v>
      </c>
      <c r="E1197" s="7">
        <v>0.28483146067415699</v>
      </c>
      <c r="F1197" s="7">
        <v>-1.9469879518072299</v>
      </c>
      <c r="G1197" s="7">
        <v>0.56144578313253002</v>
      </c>
      <c r="H1197" s="7">
        <v>-2.6838432635534102</v>
      </c>
      <c r="I1197" s="7">
        <v>0.44927536231884102</v>
      </c>
    </row>
    <row r="1198" spans="1:9" x14ac:dyDescent="0.2">
      <c r="A1198" s="7" t="s">
        <v>1605</v>
      </c>
      <c r="B1198" s="7" t="s">
        <v>1606</v>
      </c>
      <c r="C1198" s="7" t="s">
        <v>1607</v>
      </c>
      <c r="D1198" s="7">
        <v>1.3988764044943799E-2</v>
      </c>
      <c r="E1198" s="7">
        <v>5.5056179775280899E-2</v>
      </c>
      <c r="F1198" s="7">
        <v>1.86506024096386E-2</v>
      </c>
      <c r="G1198" s="7">
        <v>6.6746987951807196E-2</v>
      </c>
      <c r="H1198" s="7">
        <v>1.2882447665056401E-2</v>
      </c>
      <c r="I1198" s="7">
        <v>4.9812130971551301E-2</v>
      </c>
    </row>
    <row r="1199" spans="1:9" x14ac:dyDescent="0.2">
      <c r="A1199" s="7" t="s">
        <v>1602</v>
      </c>
      <c r="B1199" s="7" t="s">
        <v>1603</v>
      </c>
      <c r="C1199" s="7" t="s">
        <v>1604</v>
      </c>
      <c r="D1199" s="7">
        <v>5.7865168539325802E-5</v>
      </c>
      <c r="E1199" s="7">
        <v>1.73033707865169E-3</v>
      </c>
      <c r="F1199" s="7">
        <v>2.8915662650602399E-5</v>
      </c>
      <c r="G1199" s="7">
        <v>1.01927710843373E-3</v>
      </c>
      <c r="H1199" s="7">
        <v>3.7359098228663402E-5</v>
      </c>
      <c r="I1199" s="7">
        <v>1.1808910359635001E-3</v>
      </c>
    </row>
    <row r="1200" spans="1:9" x14ac:dyDescent="0.2">
      <c r="A1200" s="7" t="s">
        <v>1599</v>
      </c>
      <c r="B1200" s="7" t="s">
        <v>1600</v>
      </c>
      <c r="C1200" s="7" t="s">
        <v>1601</v>
      </c>
      <c r="D1200" s="7">
        <v>-5.7865168539325802E-5</v>
      </c>
      <c r="E1200" s="7">
        <v>1.73033707865169E-3</v>
      </c>
      <c r="F1200" s="7">
        <v>-2.8915662650602399E-5</v>
      </c>
      <c r="G1200" s="7">
        <v>1.01927710843373E-3</v>
      </c>
      <c r="H1200" s="7">
        <v>-3.7359098228663402E-5</v>
      </c>
      <c r="I1200" s="7">
        <v>1.1808910359635001E-3</v>
      </c>
    </row>
    <row r="1201" spans="1:9" x14ac:dyDescent="0.2">
      <c r="A1201" s="7" t="s">
        <v>1597</v>
      </c>
      <c r="B1201" s="7" t="s">
        <v>1282</v>
      </c>
      <c r="C1201" s="7" t="s">
        <v>1598</v>
      </c>
      <c r="D1201" s="7">
        <v>8.2584269662921306E-3</v>
      </c>
      <c r="E1201" s="7">
        <v>5.01123595505618E-2</v>
      </c>
      <c r="F1201" s="7">
        <v>1.3493975903614499E-2</v>
      </c>
      <c r="G1201" s="7">
        <v>7.9518072289156597E-2</v>
      </c>
      <c r="H1201" s="7">
        <v>8.3735909822866307E-3</v>
      </c>
      <c r="I1201" s="7">
        <v>5.06709608158884E-2</v>
      </c>
    </row>
    <row r="1202" spans="1:9" x14ac:dyDescent="0.2">
      <c r="A1202" s="7" t="s">
        <v>1594</v>
      </c>
      <c r="B1202" s="7" t="s">
        <v>1595</v>
      </c>
      <c r="C1202" s="7" t="s">
        <v>1596</v>
      </c>
      <c r="D1202" s="7">
        <v>7.8651685393258395E-4</v>
      </c>
      <c r="E1202" s="7">
        <v>4.6179775280898901E-3</v>
      </c>
      <c r="F1202" s="7">
        <v>1.7879518072289201E-3</v>
      </c>
      <c r="G1202" s="7">
        <v>9.1084337349397592E-3</v>
      </c>
      <c r="H1202" s="7">
        <v>1.08427267847558E-3</v>
      </c>
      <c r="I1202" s="7">
        <v>5.5287171229200203E-3</v>
      </c>
    </row>
    <row r="1203" spans="1:9" x14ac:dyDescent="0.2">
      <c r="A1203" s="7" t="s">
        <v>1592</v>
      </c>
      <c r="B1203" s="7" t="s">
        <v>1590</v>
      </c>
      <c r="C1203" s="7" t="s">
        <v>1593</v>
      </c>
      <c r="D1203" s="7">
        <v>-8.9887640449438193E-3</v>
      </c>
      <c r="E1203" s="7">
        <v>6.1235955056179799E-2</v>
      </c>
      <c r="F1203" s="7">
        <v>-9.6144578313253001E-3</v>
      </c>
      <c r="G1203" s="7">
        <v>7.4698795180722893E-2</v>
      </c>
      <c r="H1203" s="7">
        <v>-5.5823939881910903E-3</v>
      </c>
      <c r="I1203" s="7">
        <v>4.6806226516371403E-2</v>
      </c>
    </row>
    <row r="1204" spans="1:9" x14ac:dyDescent="0.2">
      <c r="A1204" s="7" t="s">
        <v>1589</v>
      </c>
      <c r="B1204" s="7" t="s">
        <v>1590</v>
      </c>
      <c r="C1204" s="7" t="s">
        <v>1591</v>
      </c>
      <c r="D1204" s="7">
        <v>-6.0674157303370804E-3</v>
      </c>
      <c r="E1204" s="7">
        <v>5.0955056179775297E-2</v>
      </c>
      <c r="F1204" s="7">
        <v>-8.5542168674698806E-3</v>
      </c>
      <c r="G1204" s="7">
        <v>6.9879518072289204E-2</v>
      </c>
      <c r="H1204" s="7">
        <v>-7.3000536768652704E-3</v>
      </c>
      <c r="I1204" s="7">
        <v>5.3462157809983903E-2</v>
      </c>
    </row>
    <row r="1205" spans="1:9" x14ac:dyDescent="0.2">
      <c r="A1205" s="7" t="s">
        <v>1586</v>
      </c>
      <c r="B1205" s="7" t="s">
        <v>1587</v>
      </c>
      <c r="C1205" s="7" t="s">
        <v>1588</v>
      </c>
      <c r="D1205" s="7">
        <v>8.25842696629213E-4</v>
      </c>
      <c r="E1205" s="7">
        <v>1.36516853932584E-2</v>
      </c>
      <c r="F1205" s="7">
        <v>1.0144578313252999E-3</v>
      </c>
      <c r="G1205" s="7">
        <v>1.76867469879518E-2</v>
      </c>
      <c r="H1205" s="7">
        <v>4.4015029522275899E-4</v>
      </c>
      <c r="I1205" s="7">
        <v>9.8765432098765395E-3</v>
      </c>
    </row>
    <row r="1206" spans="1:9" x14ac:dyDescent="0.2">
      <c r="A1206" s="7" t="s">
        <v>1583</v>
      </c>
      <c r="B1206" s="7" t="s">
        <v>1584</v>
      </c>
      <c r="C1206" s="7" t="s">
        <v>1585</v>
      </c>
      <c r="D1206" s="7">
        <v>6.9662921348314602E-4</v>
      </c>
      <c r="E1206" s="7">
        <v>1.2752808988764E-2</v>
      </c>
      <c r="F1206" s="7">
        <v>8.1686746987951798E-4</v>
      </c>
      <c r="G1206" s="7">
        <v>1.6385542168674699E-2</v>
      </c>
      <c r="H1206" s="7">
        <v>2.3081052066559299E-4</v>
      </c>
      <c r="I1206" s="7">
        <v>7.3000536768652704E-3</v>
      </c>
    </row>
    <row r="1207" spans="1:9" x14ac:dyDescent="0.2">
      <c r="A1207" s="7" t="s">
        <v>1580</v>
      </c>
      <c r="B1207" s="7" t="s">
        <v>1581</v>
      </c>
      <c r="C1207" s="7" t="s">
        <v>1582</v>
      </c>
      <c r="D1207" s="7">
        <v>1.6573033707865199</v>
      </c>
      <c r="E1207" s="7">
        <v>1.03932584269663E-2</v>
      </c>
      <c r="F1207" s="7">
        <v>2.8915662650602401</v>
      </c>
      <c r="G1207" s="7">
        <v>1.61927710843374E-2</v>
      </c>
      <c r="H1207" s="7">
        <v>3.59634997316157</v>
      </c>
      <c r="I1207" s="7">
        <v>5.3301127214170699E-2</v>
      </c>
    </row>
    <row r="1208" spans="1:9" x14ac:dyDescent="0.2">
      <c r="A1208" s="7" t="s">
        <v>1577</v>
      </c>
      <c r="B1208" s="7" t="s">
        <v>1578</v>
      </c>
      <c r="C1208" s="7" t="s">
        <v>1579</v>
      </c>
      <c r="D1208" s="7">
        <v>0.297752808988764</v>
      </c>
      <c r="E1208" s="7">
        <v>0.202247191011236</v>
      </c>
      <c r="F1208" s="7">
        <v>0.39277108433734897</v>
      </c>
      <c r="G1208" s="7">
        <v>0.35903614457831301</v>
      </c>
      <c r="H1208" s="7">
        <v>0.39881910896403699</v>
      </c>
      <c r="I1208" s="7">
        <v>0.260332796564681</v>
      </c>
    </row>
    <row r="1209" spans="1:9" x14ac:dyDescent="0.2">
      <c r="A1209" s="7" t="s">
        <v>1574</v>
      </c>
      <c r="B1209" s="7" t="s">
        <v>1575</v>
      </c>
      <c r="C1209" s="7" t="s">
        <v>1576</v>
      </c>
      <c r="D1209" s="7">
        <v>6.57303370786517E-3</v>
      </c>
      <c r="E1209" s="7">
        <v>7.9213483146067395E-2</v>
      </c>
      <c r="F1209" s="7">
        <v>8.7469879518072297E-3</v>
      </c>
      <c r="G1209" s="7">
        <v>0.11662650602409599</v>
      </c>
      <c r="H1209" s="7">
        <v>6.0118089103596301E-3</v>
      </c>
      <c r="I1209" s="7">
        <v>7.8368223295759501E-2</v>
      </c>
    </row>
    <row r="1210" spans="1:9" x14ac:dyDescent="0.2">
      <c r="A1210" s="7" t="s">
        <v>1571</v>
      </c>
      <c r="B1210" s="7" t="s">
        <v>1572</v>
      </c>
      <c r="C1210" s="7" t="s">
        <v>1573</v>
      </c>
      <c r="D1210" s="7">
        <v>2.2752808988764001E-2</v>
      </c>
      <c r="E1210" s="7">
        <v>0.14494382022471899</v>
      </c>
      <c r="F1210" s="7">
        <v>3.6867469879518097E-2</v>
      </c>
      <c r="G1210" s="7">
        <v>0.23445783132530101</v>
      </c>
      <c r="H1210" s="7">
        <v>1.97530864197531E-2</v>
      </c>
      <c r="I1210" s="7">
        <v>0.139559849704777</v>
      </c>
    </row>
    <row r="1211" spans="1:9" x14ac:dyDescent="0.2">
      <c r="A1211" s="7" t="s">
        <v>1569</v>
      </c>
      <c r="B1211" s="7" t="s">
        <v>1276</v>
      </c>
      <c r="C1211" s="7" t="s">
        <v>1570</v>
      </c>
      <c r="D1211" s="7">
        <v>-7.8089887640449404E-4</v>
      </c>
      <c r="E1211" s="7">
        <v>1.1179775280898901E-2</v>
      </c>
      <c r="F1211" s="7">
        <v>-1.9879518072289199E-3</v>
      </c>
      <c r="G1211" s="7">
        <v>1.6650602409638601E-2</v>
      </c>
      <c r="H1211" s="7">
        <v>-1.8142780461621001E-3</v>
      </c>
      <c r="I1211" s="7">
        <v>1.3258185721953799E-2</v>
      </c>
    </row>
    <row r="1212" spans="1:9" x14ac:dyDescent="0.2">
      <c r="A1212" s="7" t="s">
        <v>1566</v>
      </c>
      <c r="B1212" s="7" t="s">
        <v>1567</v>
      </c>
      <c r="C1212" s="7" t="s">
        <v>1568</v>
      </c>
      <c r="D1212" s="7">
        <v>-0.18876404494381999</v>
      </c>
      <c r="E1212" s="7">
        <v>0.15730337078651699</v>
      </c>
      <c r="F1212" s="7">
        <v>-5.6626506024096399E-2</v>
      </c>
      <c r="G1212" s="7">
        <v>3.1084337349397601E-2</v>
      </c>
      <c r="H1212" s="7">
        <v>-7.35373054213634E-2</v>
      </c>
      <c r="I1212" s="7">
        <v>4.24584004294149E-2</v>
      </c>
    </row>
    <row r="1213" spans="1:9" x14ac:dyDescent="0.2">
      <c r="A1213" s="7" t="s">
        <v>1563</v>
      </c>
      <c r="B1213" s="7" t="s">
        <v>1564</v>
      </c>
      <c r="C1213" s="7" t="s">
        <v>1565</v>
      </c>
      <c r="D1213" s="7">
        <v>7.3033707865168503E-5</v>
      </c>
      <c r="E1213" s="7">
        <v>1.7247191011235999E-3</v>
      </c>
      <c r="F1213" s="7">
        <v>8.1204819277108398E-5</v>
      </c>
      <c r="G1213" s="7">
        <v>1.8168674698795201E-3</v>
      </c>
      <c r="H1213" s="7">
        <v>8.1052066559312894E-5</v>
      </c>
      <c r="I1213" s="7">
        <v>1.8142780461621001E-3</v>
      </c>
    </row>
    <row r="1214" spans="1:9" x14ac:dyDescent="0.2">
      <c r="A1214" s="7" t="s">
        <v>1560</v>
      </c>
      <c r="B1214" s="7" t="s">
        <v>1561</v>
      </c>
      <c r="C1214" s="7" t="s">
        <v>1562</v>
      </c>
      <c r="D1214" s="7">
        <v>1.1853932584269699E-5</v>
      </c>
      <c r="E1214" s="7">
        <v>4.8370786516853902E-4</v>
      </c>
      <c r="F1214" s="7">
        <v>1.8385542168674699E-5</v>
      </c>
      <c r="G1214" s="7">
        <v>5.8795180722891595E-4</v>
      </c>
      <c r="H1214" s="7">
        <v>2.0343531937734801E-5</v>
      </c>
      <c r="I1214" s="7">
        <v>6.4412238325281795E-4</v>
      </c>
    </row>
    <row r="1215" spans="1:9" x14ac:dyDescent="0.2">
      <c r="A1215" s="7" t="s">
        <v>1557</v>
      </c>
      <c r="B1215" s="7" t="s">
        <v>1558</v>
      </c>
      <c r="C1215" s="7" t="s">
        <v>1559</v>
      </c>
      <c r="D1215" s="7">
        <v>-7.8089887640449404E-4</v>
      </c>
      <c r="E1215" s="7">
        <v>1.1179775280898901E-2</v>
      </c>
      <c r="F1215" s="7">
        <v>-1.9879518072289199E-3</v>
      </c>
      <c r="G1215" s="7">
        <v>1.6650602409638601E-2</v>
      </c>
      <c r="H1215" s="7">
        <v>-1.8142780461621001E-3</v>
      </c>
      <c r="I1215" s="7">
        <v>1.3258185721953799E-2</v>
      </c>
    </row>
    <row r="1216" spans="1:9" x14ac:dyDescent="0.2">
      <c r="A1216" s="7" t="s">
        <v>1555</v>
      </c>
      <c r="B1216" s="7" t="s">
        <v>1553</v>
      </c>
      <c r="C1216" s="7" t="s">
        <v>1556</v>
      </c>
      <c r="D1216" s="7">
        <v>-6.57303370786517E-3</v>
      </c>
      <c r="E1216" s="7">
        <v>7.9213483146067395E-2</v>
      </c>
      <c r="F1216" s="7">
        <v>-8.7469879518072297E-3</v>
      </c>
      <c r="G1216" s="7">
        <v>0.11662650602409599</v>
      </c>
      <c r="H1216" s="7">
        <v>-6.0118089103596301E-3</v>
      </c>
      <c r="I1216" s="7">
        <v>7.8368223295759501E-2</v>
      </c>
    </row>
    <row r="1217" spans="1:9" x14ac:dyDescent="0.2">
      <c r="A1217" s="7" t="s">
        <v>1552</v>
      </c>
      <c r="B1217" s="7" t="s">
        <v>1553</v>
      </c>
      <c r="C1217" s="7" t="s">
        <v>1554</v>
      </c>
      <c r="D1217" s="7">
        <v>-2.2752808988764001E-2</v>
      </c>
      <c r="E1217" s="7">
        <v>0.14494382022471899</v>
      </c>
      <c r="F1217" s="7">
        <v>-3.6867469879518097E-2</v>
      </c>
      <c r="G1217" s="7">
        <v>0.23445783132530101</v>
      </c>
      <c r="H1217" s="7">
        <v>-1.97530864197531E-2</v>
      </c>
      <c r="I1217" s="7">
        <v>0.139559849704777</v>
      </c>
    </row>
    <row r="1218" spans="1:9" x14ac:dyDescent="0.2">
      <c r="A1218" s="7" t="s">
        <v>4700</v>
      </c>
      <c r="B1218" s="7" t="s">
        <v>4701</v>
      </c>
      <c r="C1218" s="7" t="s">
        <v>4702</v>
      </c>
      <c r="D1218" s="7">
        <v>0</v>
      </c>
      <c r="E1218" s="7">
        <v>0</v>
      </c>
      <c r="F1218" s="7">
        <v>1.4626506024096399E-5</v>
      </c>
      <c r="G1218" s="7">
        <v>5.9759036144578297E-4</v>
      </c>
      <c r="H1218" s="7">
        <v>3.7466451959205599E-5</v>
      </c>
      <c r="I1218" s="7">
        <v>9.33977455716586E-4</v>
      </c>
    </row>
    <row r="1219" spans="1:9" x14ac:dyDescent="0.2">
      <c r="A1219" s="7" t="s">
        <v>1549</v>
      </c>
      <c r="B1219" s="7" t="s">
        <v>1550</v>
      </c>
      <c r="C1219" s="7" t="s">
        <v>1551</v>
      </c>
      <c r="D1219" s="7">
        <v>6.9662921348314602E-4</v>
      </c>
      <c r="E1219" s="7">
        <v>1.2752808988764E-2</v>
      </c>
      <c r="F1219" s="7">
        <v>8.1686746987951798E-4</v>
      </c>
      <c r="G1219" s="7">
        <v>1.6385542168674699E-2</v>
      </c>
      <c r="H1219" s="7">
        <v>2.3081052066559299E-4</v>
      </c>
      <c r="I1219" s="7">
        <v>7.3000536768652704E-3</v>
      </c>
    </row>
    <row r="1220" spans="1:9" x14ac:dyDescent="0.2">
      <c r="A1220" s="7" t="s">
        <v>1546</v>
      </c>
      <c r="B1220" s="7" t="s">
        <v>1547</v>
      </c>
      <c r="C1220" s="7" t="s">
        <v>1548</v>
      </c>
      <c r="D1220" s="7">
        <v>2.6123595505617999E-4</v>
      </c>
      <c r="E1220" s="7">
        <v>4.5337078651685398E-3</v>
      </c>
      <c r="F1220" s="7">
        <v>9.5903614457831295E-3</v>
      </c>
      <c r="G1220" s="7">
        <v>1.7710843373494E-2</v>
      </c>
      <c r="H1220" s="7">
        <v>2.1685453569511501E-2</v>
      </c>
      <c r="I1220" s="7">
        <v>2.0182501341921601E-2</v>
      </c>
    </row>
    <row r="1221" spans="1:9" x14ac:dyDescent="0.2">
      <c r="A1221" s="7" t="s">
        <v>1544</v>
      </c>
      <c r="B1221" s="7" t="s">
        <v>1542</v>
      </c>
      <c r="C1221" s="7" t="s">
        <v>1545</v>
      </c>
      <c r="D1221" s="7">
        <v>-2.0561797752809E-4</v>
      </c>
      <c r="E1221" s="7">
        <v>3.7640449438202201E-3</v>
      </c>
      <c r="F1221" s="7">
        <v>-2.9397590361445802E-2</v>
      </c>
      <c r="G1221" s="7">
        <v>4.4337349397590403E-2</v>
      </c>
      <c r="H1221" s="7">
        <v>-1.4170692431561999E-4</v>
      </c>
      <c r="I1221" s="7">
        <v>3.5265700483091801E-3</v>
      </c>
    </row>
    <row r="1222" spans="1:9" x14ac:dyDescent="0.2">
      <c r="A1222" s="7" t="s">
        <v>1541</v>
      </c>
      <c r="B1222" s="7" t="s">
        <v>1542</v>
      </c>
      <c r="C1222" s="7" t="s">
        <v>1543</v>
      </c>
      <c r="D1222" s="7">
        <v>-4.5112359550561797E-3</v>
      </c>
      <c r="E1222" s="7">
        <v>4.4999999999999998E-2</v>
      </c>
      <c r="F1222" s="7">
        <v>-1.8072289156626498E-2</v>
      </c>
      <c r="G1222" s="7">
        <v>0.111566265060241</v>
      </c>
      <c r="H1222" s="7">
        <v>-6.8706387546967297E-3</v>
      </c>
      <c r="I1222" s="7">
        <v>6.9779924852388597E-2</v>
      </c>
    </row>
    <row r="1223" spans="1:9" x14ac:dyDescent="0.2">
      <c r="A1223" s="7" t="s">
        <v>1538</v>
      </c>
      <c r="B1223" s="7" t="s">
        <v>1539</v>
      </c>
      <c r="C1223" s="7" t="s">
        <v>1540</v>
      </c>
      <c r="D1223" s="7">
        <v>2.0561797752809E-4</v>
      </c>
      <c r="E1223" s="7">
        <v>3.7640449438202201E-3</v>
      </c>
      <c r="F1223" s="7">
        <v>2.9397590361445802E-2</v>
      </c>
      <c r="G1223" s="7">
        <v>4.4337349397590403E-2</v>
      </c>
      <c r="H1223" s="7">
        <v>1.4170692431561999E-4</v>
      </c>
      <c r="I1223" s="7">
        <v>3.5265700483091801E-3</v>
      </c>
    </row>
    <row r="1224" spans="1:9" x14ac:dyDescent="0.2">
      <c r="A1224" s="7" t="s">
        <v>1535</v>
      </c>
      <c r="B1224" s="7" t="s">
        <v>1536</v>
      </c>
      <c r="C1224" s="7" t="s">
        <v>1537</v>
      </c>
      <c r="D1224" s="7">
        <v>1.1123595505618E-3</v>
      </c>
      <c r="E1224" s="7">
        <v>9.6629213483146095E-3</v>
      </c>
      <c r="F1224" s="7">
        <v>6.0722891566265103E-5</v>
      </c>
      <c r="G1224" s="7">
        <v>1.5855421686747E-3</v>
      </c>
      <c r="H1224" s="7">
        <v>4.1760601180891002E-4</v>
      </c>
      <c r="I1224" s="7">
        <v>4.3263553408480898E-3</v>
      </c>
    </row>
    <row r="1225" spans="1:9" x14ac:dyDescent="0.2">
      <c r="A1225" s="7" t="s">
        <v>1532</v>
      </c>
      <c r="B1225" s="7" t="s">
        <v>1533</v>
      </c>
      <c r="C1225" s="7" t="s">
        <v>1534</v>
      </c>
      <c r="D1225" s="7">
        <v>1.17415730337079E-3</v>
      </c>
      <c r="E1225" s="7">
        <v>3.3820224719101101E-2</v>
      </c>
      <c r="F1225" s="7">
        <v>4.6987951807228902E-3</v>
      </c>
      <c r="G1225" s="7">
        <v>8.5783132530120501E-2</v>
      </c>
      <c r="H1225" s="7">
        <v>1.24530327428878E-3</v>
      </c>
      <c r="I1225" s="7">
        <v>3.5963499731615702E-2</v>
      </c>
    </row>
    <row r="1226" spans="1:9" x14ac:dyDescent="0.2">
      <c r="A1226" s="7" t="s">
        <v>4818</v>
      </c>
      <c r="B1226" s="7" t="s">
        <v>4809</v>
      </c>
      <c r="C1226" s="7" t="s">
        <v>4819</v>
      </c>
      <c r="D1226" s="7">
        <v>-2.5280898876404498E-7</v>
      </c>
      <c r="E1226" s="7">
        <v>3.1910112359550602E-9</v>
      </c>
      <c r="F1226" s="7">
        <v>-1.8578313253012001E-7</v>
      </c>
      <c r="G1226" s="7">
        <v>2.35421686746988E-9</v>
      </c>
      <c r="H1226" s="7">
        <v>-2.2544283413848599E-7</v>
      </c>
      <c r="I1226" s="7">
        <v>2.8341384863123999E-9</v>
      </c>
    </row>
    <row r="1227" spans="1:9" x14ac:dyDescent="0.2">
      <c r="A1227" s="7" t="s">
        <v>1529</v>
      </c>
      <c r="B1227" s="7" t="s">
        <v>1530</v>
      </c>
      <c r="C1227" s="7" t="s">
        <v>1531</v>
      </c>
      <c r="D1227" s="7">
        <v>4.3876404494382001E-3</v>
      </c>
      <c r="E1227" s="7">
        <v>4.0449438202247202E-2</v>
      </c>
      <c r="F1227" s="7">
        <v>5.2289156626506E-3</v>
      </c>
      <c r="G1227" s="7">
        <v>6.5060240963855404E-2</v>
      </c>
      <c r="H1227" s="7">
        <v>2.0397208803005899E-3</v>
      </c>
      <c r="I1227" s="7">
        <v>2.9361245303274299E-2</v>
      </c>
    </row>
    <row r="1228" spans="1:9" x14ac:dyDescent="0.2">
      <c r="A1228" s="7" t="s">
        <v>1526</v>
      </c>
      <c r="B1228" s="7" t="s">
        <v>1527</v>
      </c>
      <c r="C1228" s="7" t="s">
        <v>1528</v>
      </c>
      <c r="D1228" s="7">
        <v>-6.0112359550561802E-2</v>
      </c>
      <c r="E1228" s="7">
        <v>0.25617977528089902</v>
      </c>
      <c r="F1228" s="7">
        <v>-0.23903614457831299</v>
      </c>
      <c r="G1228" s="7">
        <v>0.63373493975903605</v>
      </c>
      <c r="H1228" s="7">
        <v>-9.0177133655394495E-2</v>
      </c>
      <c r="I1228" s="7">
        <v>0.349436392914654</v>
      </c>
    </row>
    <row r="1229" spans="1:9" x14ac:dyDescent="0.2">
      <c r="A1229" s="7" t="s">
        <v>1523</v>
      </c>
      <c r="B1229" s="7" t="s">
        <v>1524</v>
      </c>
      <c r="C1229" s="7" t="s">
        <v>1525</v>
      </c>
      <c r="D1229" s="7">
        <v>6.0112359550561802E-2</v>
      </c>
      <c r="E1229" s="7">
        <v>0.25617977528089902</v>
      </c>
      <c r="F1229" s="7">
        <v>0.23903614457831299</v>
      </c>
      <c r="G1229" s="7">
        <v>0.63373493975903605</v>
      </c>
      <c r="H1229" s="7">
        <v>9.0177133655394495E-2</v>
      </c>
      <c r="I1229" s="7">
        <v>0.349436392914654</v>
      </c>
    </row>
    <row r="1230" spans="1:9" x14ac:dyDescent="0.2">
      <c r="A1230" s="7" t="s">
        <v>1520</v>
      </c>
      <c r="B1230" s="7" t="s">
        <v>1521</v>
      </c>
      <c r="C1230" s="7" t="s">
        <v>1522</v>
      </c>
      <c r="D1230" s="7">
        <v>1.8258426966292099E-4</v>
      </c>
      <c r="E1230" s="7">
        <v>2.5000000000000001E-3</v>
      </c>
      <c r="F1230" s="7">
        <v>2.1469879518072301E-4</v>
      </c>
      <c r="G1230" s="7">
        <v>2.6987951807228901E-3</v>
      </c>
      <c r="H1230" s="7">
        <v>1.6639828234031099E-4</v>
      </c>
      <c r="I1230" s="7">
        <v>2.2705314009661801E-3</v>
      </c>
    </row>
    <row r="1231" spans="1:9" x14ac:dyDescent="0.2">
      <c r="A1231" s="7" t="s">
        <v>1517</v>
      </c>
      <c r="B1231" s="7" t="s">
        <v>1518</v>
      </c>
      <c r="C1231" s="7" t="s">
        <v>1519</v>
      </c>
      <c r="D1231" s="7">
        <v>1.8258426966292099E-4</v>
      </c>
      <c r="E1231" s="7">
        <v>2.5000000000000001E-3</v>
      </c>
      <c r="F1231" s="7">
        <v>2.1469879518072301E-4</v>
      </c>
      <c r="G1231" s="7">
        <v>2.6987951807228901E-3</v>
      </c>
      <c r="H1231" s="7">
        <v>1.6639828234031099E-4</v>
      </c>
      <c r="I1231" s="7">
        <v>2.2705314009661801E-3</v>
      </c>
    </row>
    <row r="1232" spans="1:9" x14ac:dyDescent="0.2">
      <c r="A1232" s="7" t="s">
        <v>1515</v>
      </c>
      <c r="B1232" s="7" t="s">
        <v>1513</v>
      </c>
      <c r="C1232" s="7" t="s">
        <v>1516</v>
      </c>
      <c r="D1232" s="7">
        <v>1.30337078651685E-5</v>
      </c>
      <c r="E1232" s="7">
        <v>6.5168539325842695E-4</v>
      </c>
      <c r="F1232" s="7">
        <v>1.4313253012048199E-4</v>
      </c>
      <c r="G1232" s="7">
        <v>2.4096385542168699E-3</v>
      </c>
      <c r="H1232" s="7">
        <v>8.0515297906602298E-5</v>
      </c>
      <c r="I1232" s="7">
        <v>1.62104133118626E-3</v>
      </c>
    </row>
    <row r="1233" spans="1:9" x14ac:dyDescent="0.2">
      <c r="A1233" s="7" t="s">
        <v>1512</v>
      </c>
      <c r="B1233" s="7" t="s">
        <v>1513</v>
      </c>
      <c r="C1233" s="7" t="s">
        <v>1514</v>
      </c>
      <c r="D1233" s="7">
        <v>1.5561797752809001E-4</v>
      </c>
      <c r="E1233" s="7">
        <v>2.3146067415730298E-3</v>
      </c>
      <c r="F1233" s="7">
        <v>1.2674698795180699E-3</v>
      </c>
      <c r="G1233" s="7">
        <v>7.0843373493975903E-3</v>
      </c>
      <c r="H1233" s="7">
        <v>2.4369296833064901E-4</v>
      </c>
      <c r="I1233" s="7">
        <v>2.47987117552335E-3</v>
      </c>
    </row>
    <row r="1234" spans="1:9" x14ac:dyDescent="0.2">
      <c r="A1234" s="7" t="s">
        <v>1509</v>
      </c>
      <c r="B1234" s="7" t="s">
        <v>1510</v>
      </c>
      <c r="C1234" s="7" t="s">
        <v>1511</v>
      </c>
      <c r="D1234" s="7">
        <v>1.5561797752809001E-4</v>
      </c>
      <c r="E1234" s="7">
        <v>2.3146067415730298E-3</v>
      </c>
      <c r="F1234" s="7">
        <v>1.2674698795180699E-3</v>
      </c>
      <c r="G1234" s="7">
        <v>7.0843373493975903E-3</v>
      </c>
      <c r="H1234" s="7">
        <v>2.4369296833064901E-4</v>
      </c>
      <c r="I1234" s="7">
        <v>2.47987117552335E-3</v>
      </c>
    </row>
    <row r="1235" spans="1:9" x14ac:dyDescent="0.2">
      <c r="A1235" s="7" t="s">
        <v>1506</v>
      </c>
      <c r="B1235" s="7" t="s">
        <v>1507</v>
      </c>
      <c r="C1235" s="7" t="s">
        <v>1508</v>
      </c>
      <c r="D1235" s="7">
        <v>-1.86516853932584E-4</v>
      </c>
      <c r="E1235" s="7">
        <v>2.5112359550561801E-3</v>
      </c>
      <c r="F1235" s="7">
        <v>-6.3855421686746994E-5</v>
      </c>
      <c r="G1235" s="7">
        <v>1.5349397590361401E-3</v>
      </c>
      <c r="H1235" s="7">
        <v>-3.65002683843264E-5</v>
      </c>
      <c r="I1235" s="7">
        <v>1.0681696188942599E-3</v>
      </c>
    </row>
    <row r="1236" spans="1:9" x14ac:dyDescent="0.2">
      <c r="A1236" s="7" t="s">
        <v>1503</v>
      </c>
      <c r="B1236" s="7" t="s">
        <v>1504</v>
      </c>
      <c r="C1236" s="7" t="s">
        <v>1505</v>
      </c>
      <c r="D1236" s="7">
        <v>2.0955056179775298E-2</v>
      </c>
      <c r="E1236" s="7">
        <v>0.100561797752809</v>
      </c>
      <c r="F1236" s="7">
        <v>5.0602409638554197E-2</v>
      </c>
      <c r="G1236" s="7">
        <v>0.187951807228916</v>
      </c>
      <c r="H1236" s="7">
        <v>3.4406870638754701E-2</v>
      </c>
      <c r="I1236" s="7">
        <v>0.169618894256575</v>
      </c>
    </row>
    <row r="1237" spans="1:9" x14ac:dyDescent="0.2">
      <c r="A1237" s="7" t="s">
        <v>1500</v>
      </c>
      <c r="B1237" s="7" t="s">
        <v>1501</v>
      </c>
      <c r="C1237" s="7" t="s">
        <v>1502</v>
      </c>
      <c r="D1237" s="7">
        <v>-6.1235955056179804E-5</v>
      </c>
      <c r="E1237" s="7">
        <v>1.93258426966292E-3</v>
      </c>
      <c r="F1237" s="7">
        <v>-3.1566265060240997E-5</v>
      </c>
      <c r="G1237" s="7">
        <v>1.2048192771084299E-3</v>
      </c>
      <c r="H1237" s="7">
        <v>-3.8056897477187297E-5</v>
      </c>
      <c r="I1237" s="7">
        <v>1.2614063338701E-3</v>
      </c>
    </row>
    <row r="1238" spans="1:9" x14ac:dyDescent="0.2">
      <c r="A1238" s="7" t="s">
        <v>1497</v>
      </c>
      <c r="B1238" s="7" t="s">
        <v>1498</v>
      </c>
      <c r="C1238" s="7" t="s">
        <v>1499</v>
      </c>
      <c r="D1238" s="7">
        <v>6.1235955056179804E-5</v>
      </c>
      <c r="E1238" s="7">
        <v>1.93258426966292E-3</v>
      </c>
      <c r="F1238" s="7">
        <v>3.1566265060240997E-5</v>
      </c>
      <c r="G1238" s="7">
        <v>1.2048192771084299E-3</v>
      </c>
      <c r="H1238" s="7">
        <v>3.8056897477187297E-5</v>
      </c>
      <c r="I1238" s="7">
        <v>1.2614063338701E-3</v>
      </c>
    </row>
    <row r="1239" spans="1:9" x14ac:dyDescent="0.2">
      <c r="A1239" s="7" t="s">
        <v>1494</v>
      </c>
      <c r="B1239" s="7" t="s">
        <v>1495</v>
      </c>
      <c r="C1239" s="7" t="s">
        <v>1496</v>
      </c>
      <c r="D1239" s="7">
        <v>2.2640449438202201E-3</v>
      </c>
      <c r="E1239" s="7">
        <v>3.0280898876404502E-3</v>
      </c>
      <c r="F1239" s="7">
        <v>4.4337349397590402E-4</v>
      </c>
      <c r="G1239" s="7">
        <v>3.2530120481927701E-3</v>
      </c>
      <c r="H1239" s="7">
        <v>4.65915190552872E-4</v>
      </c>
      <c r="I1239" s="7">
        <v>2.0665593129361201E-3</v>
      </c>
    </row>
    <row r="1240" spans="1:9" x14ac:dyDescent="0.2">
      <c r="A1240" s="7" t="s">
        <v>1492</v>
      </c>
      <c r="B1240" s="7" t="s">
        <v>1490</v>
      </c>
      <c r="C1240" s="7" t="s">
        <v>1493</v>
      </c>
      <c r="D1240" s="7">
        <v>8.1460674157303396E-6</v>
      </c>
      <c r="E1240" s="7">
        <v>5.78651685393258E-4</v>
      </c>
      <c r="F1240" s="7">
        <v>2.8433734939758997E-4</v>
      </c>
      <c r="G1240" s="7">
        <v>3.92771084337349E-3</v>
      </c>
      <c r="H1240" s="7">
        <v>1.3955984970477701E-4</v>
      </c>
      <c r="I1240" s="7">
        <v>2.4422973698335999E-3</v>
      </c>
    </row>
    <row r="1241" spans="1:9" x14ac:dyDescent="0.2">
      <c r="A1241" s="7" t="s">
        <v>1489</v>
      </c>
      <c r="B1241" s="7" t="s">
        <v>1490</v>
      </c>
      <c r="C1241" s="7" t="s">
        <v>1491</v>
      </c>
      <c r="D1241" s="7">
        <v>1.7415730337078699E-4</v>
      </c>
      <c r="E1241" s="7">
        <v>2.74719101123596E-3</v>
      </c>
      <c r="F1241" s="7">
        <v>1.46024096385542E-3</v>
      </c>
      <c r="G1241" s="7">
        <v>8.9397590361445806E-3</v>
      </c>
      <c r="H1241" s="7">
        <v>7.3537305421363401E-4</v>
      </c>
      <c r="I1241" s="7">
        <v>5.2442297369833602E-3</v>
      </c>
    </row>
    <row r="1242" spans="1:9" x14ac:dyDescent="0.2">
      <c r="A1242" s="7" t="s">
        <v>1486</v>
      </c>
      <c r="B1242" s="7" t="s">
        <v>1487</v>
      </c>
      <c r="C1242" s="7" t="s">
        <v>1488</v>
      </c>
      <c r="D1242" s="7">
        <v>1.13483146067416E-4</v>
      </c>
      <c r="E1242" s="7">
        <v>1.8764044943820201E-3</v>
      </c>
      <c r="F1242" s="7">
        <v>2.6024096385542198E-4</v>
      </c>
      <c r="G1242" s="7">
        <v>3.4698795180722899E-3</v>
      </c>
      <c r="H1242" s="7">
        <v>1.3419216317766999E-4</v>
      </c>
      <c r="I1242" s="7">
        <v>2.0880300590445499E-3</v>
      </c>
    </row>
    <row r="1243" spans="1:9" x14ac:dyDescent="0.2">
      <c r="A1243" s="7" t="s">
        <v>1484</v>
      </c>
      <c r="B1243" s="7" t="s">
        <v>1482</v>
      </c>
      <c r="C1243" s="7" t="s">
        <v>1485</v>
      </c>
      <c r="D1243" s="7">
        <v>4.0449438202247199E-5</v>
      </c>
      <c r="E1243" s="7">
        <v>1.11797752808989E-3</v>
      </c>
      <c r="F1243" s="7">
        <v>4.1445783132530098E-5</v>
      </c>
      <c r="G1243" s="7">
        <v>1.3903614457831299E-3</v>
      </c>
      <c r="H1243" s="7">
        <v>4.7450348899624301E-5</v>
      </c>
      <c r="I1243" s="7">
        <v>1.23993558776167E-3</v>
      </c>
    </row>
    <row r="1244" spans="1:9" x14ac:dyDescent="0.2">
      <c r="A1244" s="7" t="s">
        <v>1481</v>
      </c>
      <c r="B1244" s="7" t="s">
        <v>1482</v>
      </c>
      <c r="C1244" s="7" t="s">
        <v>1483</v>
      </c>
      <c r="D1244" s="7">
        <v>4.1123595505618002E-5</v>
      </c>
      <c r="E1244" s="7">
        <v>1.18539325842697E-3</v>
      </c>
      <c r="F1244" s="7">
        <v>3.8313253012048202E-4</v>
      </c>
      <c r="G1244" s="7">
        <v>4.2650602409638602E-3</v>
      </c>
      <c r="H1244" s="7">
        <v>2.4369296833064901E-4</v>
      </c>
      <c r="I1244" s="7">
        <v>2.9629629629629602E-3</v>
      </c>
    </row>
    <row r="1245" spans="1:9" x14ac:dyDescent="0.2">
      <c r="A1245" s="7" t="s">
        <v>1478</v>
      </c>
      <c r="B1245" s="7" t="s">
        <v>1479</v>
      </c>
      <c r="C1245" s="7" t="s">
        <v>1480</v>
      </c>
      <c r="D1245" s="7">
        <v>4.1123595505618002E-5</v>
      </c>
      <c r="E1245" s="7">
        <v>1.18539325842697E-3</v>
      </c>
      <c r="F1245" s="7">
        <v>3.8313253012048202E-4</v>
      </c>
      <c r="G1245" s="7">
        <v>4.2650602409638602E-3</v>
      </c>
      <c r="H1245" s="7">
        <v>2.4369296833064901E-4</v>
      </c>
      <c r="I1245" s="7">
        <v>2.9629629629629602E-3</v>
      </c>
    </row>
    <row r="1246" spans="1:9" x14ac:dyDescent="0.2">
      <c r="A1246" s="7" t="s">
        <v>1476</v>
      </c>
      <c r="B1246" s="7" t="s">
        <v>1474</v>
      </c>
      <c r="C1246" s="7" t="s">
        <v>1477</v>
      </c>
      <c r="D1246" s="7">
        <v>-4.0449438202247199E-5</v>
      </c>
      <c r="E1246" s="7">
        <v>1.11797752808989E-3</v>
      </c>
      <c r="F1246" s="7">
        <v>-4.1445783132530098E-5</v>
      </c>
      <c r="G1246" s="7">
        <v>1.3903614457831299E-3</v>
      </c>
      <c r="H1246" s="7">
        <v>-4.7450348899624301E-5</v>
      </c>
      <c r="I1246" s="7">
        <v>1.23993558776167E-3</v>
      </c>
    </row>
    <row r="1247" spans="1:9" x14ac:dyDescent="0.2">
      <c r="A1247" s="7" t="s">
        <v>1473</v>
      </c>
      <c r="B1247" s="7" t="s">
        <v>1474</v>
      </c>
      <c r="C1247" s="7" t="s">
        <v>1475</v>
      </c>
      <c r="D1247" s="7">
        <v>1.13483146067416E-4</v>
      </c>
      <c r="E1247" s="7">
        <v>1.8764044943820201E-3</v>
      </c>
      <c r="F1247" s="7">
        <v>2.6024096385542198E-4</v>
      </c>
      <c r="G1247" s="7">
        <v>3.4698795180722899E-3</v>
      </c>
      <c r="H1247" s="7">
        <v>1.3419216317766999E-4</v>
      </c>
      <c r="I1247" s="7">
        <v>2.0880300590445499E-3</v>
      </c>
    </row>
    <row r="1248" spans="1:9" x14ac:dyDescent="0.2">
      <c r="A1248" s="7" t="s">
        <v>1471</v>
      </c>
      <c r="B1248" s="7" t="s">
        <v>1469</v>
      </c>
      <c r="C1248" s="7" t="s">
        <v>1472</v>
      </c>
      <c r="D1248" s="7">
        <v>-5.4550561797752804E-3</v>
      </c>
      <c r="E1248" s="7">
        <v>3.35955056179775E-3</v>
      </c>
      <c r="F1248" s="7">
        <v>-3.6385542168674702E-3</v>
      </c>
      <c r="G1248" s="7">
        <v>8.2409638554216905E-3</v>
      </c>
      <c r="H1248" s="7">
        <v>-3.1615673644659198E-3</v>
      </c>
      <c r="I1248" s="7">
        <v>3.9184111647879803E-3</v>
      </c>
    </row>
    <row r="1249" spans="1:9" x14ac:dyDescent="0.2">
      <c r="A1249" s="7" t="s">
        <v>1468</v>
      </c>
      <c r="B1249" s="7" t="s">
        <v>1469</v>
      </c>
      <c r="C1249" s="7" t="s">
        <v>1470</v>
      </c>
      <c r="D1249" s="7">
        <v>5.4157303370786503E-5</v>
      </c>
      <c r="E1249" s="7">
        <v>1.30337078651685E-3</v>
      </c>
      <c r="F1249" s="7">
        <v>3.7108433734939801E-5</v>
      </c>
      <c r="G1249" s="7">
        <v>1.1132530120481899E-3</v>
      </c>
      <c r="H1249" s="7">
        <v>3.3172302737520098E-5</v>
      </c>
      <c r="I1249" s="7">
        <v>9.9838969404186795E-4</v>
      </c>
    </row>
    <row r="1250" spans="1:9" x14ac:dyDescent="0.2">
      <c r="A1250" s="7" t="s">
        <v>1465</v>
      </c>
      <c r="B1250" s="7" t="s">
        <v>1466</v>
      </c>
      <c r="C1250" s="7" t="s">
        <v>1467</v>
      </c>
      <c r="D1250" s="7">
        <v>5.4157303370786503E-5</v>
      </c>
      <c r="E1250" s="7">
        <v>1.30337078651685E-3</v>
      </c>
      <c r="F1250" s="7">
        <v>3.7108433734939801E-5</v>
      </c>
      <c r="G1250" s="7">
        <v>1.1132530120481899E-3</v>
      </c>
      <c r="H1250" s="7">
        <v>3.3172302737520098E-5</v>
      </c>
      <c r="I1250" s="7">
        <v>9.9838969404186795E-4</v>
      </c>
    </row>
    <row r="1251" spans="1:9" x14ac:dyDescent="0.2">
      <c r="A1251" s="7" t="s">
        <v>1462</v>
      </c>
      <c r="B1251" s="7" t="s">
        <v>1463</v>
      </c>
      <c r="C1251" s="7" t="s">
        <v>1464</v>
      </c>
      <c r="D1251" s="7">
        <v>-1.29213483146067E-4</v>
      </c>
      <c r="E1251" s="7">
        <v>1.68539325842697E-3</v>
      </c>
      <c r="F1251" s="7">
        <v>-1.7903614457831301E-4</v>
      </c>
      <c r="G1251" s="7">
        <v>2.17831325301205E-3</v>
      </c>
      <c r="H1251" s="7">
        <v>-1.78207192699946E-4</v>
      </c>
      <c r="I1251" s="7">
        <v>2.0987654320987698E-3</v>
      </c>
    </row>
    <row r="1252" spans="1:9" x14ac:dyDescent="0.2">
      <c r="A1252" s="7" t="s">
        <v>1459</v>
      </c>
      <c r="B1252" s="7" t="s">
        <v>1460</v>
      </c>
      <c r="C1252" s="7" t="s">
        <v>1461</v>
      </c>
      <c r="D1252" s="7">
        <v>1.51123595505618E-2</v>
      </c>
      <c r="E1252" s="7">
        <v>7.9213483146067395E-2</v>
      </c>
      <c r="F1252" s="7">
        <v>1.8168674698795201E-2</v>
      </c>
      <c r="G1252" s="7">
        <v>0.10168674698795201</v>
      </c>
      <c r="H1252" s="7">
        <v>1.2882447665056401E-2</v>
      </c>
      <c r="I1252" s="7">
        <v>7.0853462157809993E-2</v>
      </c>
    </row>
    <row r="1253" spans="1:9" x14ac:dyDescent="0.2">
      <c r="A1253" s="7" t="s">
        <v>1456</v>
      </c>
      <c r="B1253" s="7" t="s">
        <v>1457</v>
      </c>
      <c r="C1253" s="7" t="s">
        <v>1458</v>
      </c>
      <c r="D1253" s="7">
        <v>8.3707865168539298E-5</v>
      </c>
      <c r="E1253" s="7">
        <v>2.48314606741573E-3</v>
      </c>
      <c r="F1253" s="7">
        <v>0</v>
      </c>
      <c r="G1253" s="7">
        <v>0</v>
      </c>
      <c r="H1253" s="7">
        <v>2.4369296833065001E-5</v>
      </c>
      <c r="I1253" s="7">
        <v>1.21846484165325E-3</v>
      </c>
    </row>
    <row r="1254" spans="1:9" x14ac:dyDescent="0.2">
      <c r="A1254" s="7" t="s">
        <v>1453</v>
      </c>
      <c r="B1254" s="7" t="s">
        <v>1454</v>
      </c>
      <c r="C1254" s="7" t="s">
        <v>1455</v>
      </c>
      <c r="D1254" s="7">
        <v>1.86516853932584E-4</v>
      </c>
      <c r="E1254" s="7">
        <v>2.5112359550561801E-3</v>
      </c>
      <c r="F1254" s="7">
        <v>6.3855421686746994E-5</v>
      </c>
      <c r="G1254" s="7">
        <v>1.5349397590361401E-3</v>
      </c>
      <c r="H1254" s="7">
        <v>3.65002683843264E-5</v>
      </c>
      <c r="I1254" s="7">
        <v>1.0681696188942599E-3</v>
      </c>
    </row>
    <row r="1255" spans="1:9" x14ac:dyDescent="0.2">
      <c r="A1255" s="7" t="s">
        <v>1450</v>
      </c>
      <c r="B1255" s="7" t="s">
        <v>1451</v>
      </c>
      <c r="C1255" s="7" t="s">
        <v>1452</v>
      </c>
      <c r="D1255" s="7">
        <v>1.01123595505618E-4</v>
      </c>
      <c r="E1255" s="7">
        <v>2.0955056179775299E-3</v>
      </c>
      <c r="F1255" s="7">
        <v>6.4337349397590397E-3</v>
      </c>
      <c r="G1255" s="7">
        <v>1.5421686746988E-2</v>
      </c>
      <c r="H1255" s="7">
        <v>1.4063338701019899E-4</v>
      </c>
      <c r="I1255" s="7">
        <v>2.4476650563607098E-3</v>
      </c>
    </row>
    <row r="1256" spans="1:9" x14ac:dyDescent="0.2">
      <c r="A1256" s="7" t="s">
        <v>1447</v>
      </c>
      <c r="B1256" s="7" t="s">
        <v>1448</v>
      </c>
      <c r="C1256" s="7" t="s">
        <v>1449</v>
      </c>
      <c r="D1256" s="7">
        <v>1.29213483146067E-4</v>
      </c>
      <c r="E1256" s="7">
        <v>1.68539325842697E-3</v>
      </c>
      <c r="F1256" s="7">
        <v>1.7903614457831301E-4</v>
      </c>
      <c r="G1256" s="7">
        <v>2.17831325301205E-3</v>
      </c>
      <c r="H1256" s="7">
        <v>1.78207192699946E-4</v>
      </c>
      <c r="I1256" s="7">
        <v>2.0987654320987698E-3</v>
      </c>
    </row>
    <row r="1257" spans="1:9" x14ac:dyDescent="0.2">
      <c r="A1257" s="7" t="s">
        <v>1444</v>
      </c>
      <c r="B1257" s="7" t="s">
        <v>1445</v>
      </c>
      <c r="C1257" s="7" t="s">
        <v>1446</v>
      </c>
      <c r="D1257" s="7">
        <v>7.52808988764045E-5</v>
      </c>
      <c r="E1257" s="7">
        <v>1.4101123595505599E-3</v>
      </c>
      <c r="F1257" s="7">
        <v>2.5783132530120501E-4</v>
      </c>
      <c r="G1257" s="7">
        <v>2.6024096385542199E-3</v>
      </c>
      <c r="H1257" s="7">
        <v>1.05206655931294E-4</v>
      </c>
      <c r="I1257" s="7">
        <v>1.64787976382179E-3</v>
      </c>
    </row>
    <row r="1258" spans="1:9" x14ac:dyDescent="0.2">
      <c r="A1258" s="7" t="s">
        <v>1441</v>
      </c>
      <c r="B1258" s="7" t="s">
        <v>1442</v>
      </c>
      <c r="C1258" s="7" t="s">
        <v>1443</v>
      </c>
      <c r="D1258" s="7">
        <v>-2.65168539325843E-5</v>
      </c>
      <c r="E1258" s="7">
        <v>3.4494382022471899E-4</v>
      </c>
      <c r="F1258" s="7">
        <v>-1.21686746987952E-4</v>
      </c>
      <c r="G1258" s="7">
        <v>1.0409638554216901E-3</v>
      </c>
      <c r="H1258" s="7">
        <v>-2.6516371443907701E-5</v>
      </c>
      <c r="I1258" s="7">
        <v>3.7627482555018801E-4</v>
      </c>
    </row>
    <row r="1259" spans="1:9" x14ac:dyDescent="0.2">
      <c r="A1259" s="7" t="s">
        <v>1438</v>
      </c>
      <c r="B1259" s="7" t="s">
        <v>1439</v>
      </c>
      <c r="C1259" s="7" t="s">
        <v>1440</v>
      </c>
      <c r="D1259" s="7">
        <v>-1.9269662921348301</v>
      </c>
      <c r="E1259" s="7">
        <v>0.169101123595506</v>
      </c>
      <c r="F1259" s="7">
        <v>-2.9156626506024099</v>
      </c>
      <c r="G1259" s="7">
        <v>0.21397590361445801</v>
      </c>
      <c r="H1259" s="7">
        <v>-4.8738593666129901</v>
      </c>
      <c r="I1259" s="7">
        <v>0.13043478260869601</v>
      </c>
    </row>
    <row r="1260" spans="1:9" x14ac:dyDescent="0.2">
      <c r="A1260" s="7" t="s">
        <v>1435</v>
      </c>
      <c r="B1260" s="7" t="s">
        <v>1436</v>
      </c>
      <c r="C1260" s="7" t="s">
        <v>1437</v>
      </c>
      <c r="D1260" s="7">
        <v>-3.6797752808988803E-2</v>
      </c>
      <c r="E1260" s="7">
        <v>7.1910112359550596E-2</v>
      </c>
      <c r="F1260" s="7">
        <v>-3.6144578313253002E-4</v>
      </c>
      <c r="G1260" s="7">
        <v>6.60240963855422E-3</v>
      </c>
      <c r="H1260" s="7">
        <v>-1.5136876006441201E-3</v>
      </c>
      <c r="I1260" s="7">
        <v>1.6693505099302199E-2</v>
      </c>
    </row>
    <row r="1261" spans="1:9" x14ac:dyDescent="0.2">
      <c r="A1261" s="7" t="s">
        <v>1432</v>
      </c>
      <c r="B1261" s="7" t="s">
        <v>1433</v>
      </c>
      <c r="C1261" s="7" t="s">
        <v>1434</v>
      </c>
      <c r="D1261" s="7">
        <v>8.3146067415730302E-4</v>
      </c>
      <c r="E1261" s="7">
        <v>1.20786516853933E-2</v>
      </c>
      <c r="F1261" s="7">
        <v>1.9807228915662702E-2</v>
      </c>
      <c r="G1261" s="7">
        <v>7.87951807228916E-2</v>
      </c>
      <c r="H1261" s="7">
        <v>1.6317767042404699E-3</v>
      </c>
      <c r="I1261" s="7">
        <v>1.9538378958668799E-2</v>
      </c>
    </row>
    <row r="1262" spans="1:9" x14ac:dyDescent="0.2">
      <c r="A1262" s="7" t="s">
        <v>1429</v>
      </c>
      <c r="B1262" s="7" t="s">
        <v>1430</v>
      </c>
      <c r="C1262" s="7" t="s">
        <v>1431</v>
      </c>
      <c r="D1262" s="7">
        <v>3.1797752808988798E-3</v>
      </c>
      <c r="E1262" s="7">
        <v>1.23595505617978E-2</v>
      </c>
      <c r="F1262" s="7">
        <v>2.1180722891566299E-2</v>
      </c>
      <c r="G1262" s="7">
        <v>7.9036144578313303E-2</v>
      </c>
      <c r="H1262" s="7">
        <v>3.1293612453032701E-3</v>
      </c>
      <c r="I1262" s="7">
        <v>1.9699409554482E-2</v>
      </c>
    </row>
    <row r="1263" spans="1:9" x14ac:dyDescent="0.2">
      <c r="A1263" s="7" t="s">
        <v>1426</v>
      </c>
      <c r="B1263" s="7" t="s">
        <v>1427</v>
      </c>
      <c r="C1263" s="7" t="s">
        <v>1428</v>
      </c>
      <c r="D1263" s="7">
        <v>0.132584269662921</v>
      </c>
      <c r="E1263" s="7">
        <v>9.8314606741572996E-2</v>
      </c>
      <c r="F1263" s="7">
        <v>2.9397590361445802E-2</v>
      </c>
      <c r="G1263" s="7">
        <v>0.14313253012048199</v>
      </c>
      <c r="H1263" s="7">
        <v>1.6156736446591501E-2</v>
      </c>
      <c r="I1263" s="7">
        <v>9.6081588835212006E-2</v>
      </c>
    </row>
    <row r="1264" spans="1:9" x14ac:dyDescent="0.2">
      <c r="A1264" s="7" t="s">
        <v>1423</v>
      </c>
      <c r="B1264" s="7" t="s">
        <v>1424</v>
      </c>
      <c r="C1264" s="7" t="s">
        <v>1425</v>
      </c>
      <c r="D1264" s="7">
        <v>2.7528089887640401E-3</v>
      </c>
      <c r="E1264" s="7">
        <v>2.8089887640449399E-2</v>
      </c>
      <c r="F1264" s="7">
        <v>5.9036144578313299E-3</v>
      </c>
      <c r="G1264" s="7">
        <v>4.8915662650602397E-2</v>
      </c>
      <c r="H1264" s="7">
        <v>3.8593666129898001E-4</v>
      </c>
      <c r="I1264" s="7">
        <v>1.0252281266774001E-2</v>
      </c>
    </row>
    <row r="1265" spans="1:9" x14ac:dyDescent="0.2">
      <c r="A1265" s="7" t="s">
        <v>1420</v>
      </c>
      <c r="B1265" s="7" t="s">
        <v>1421</v>
      </c>
      <c r="C1265" s="7" t="s">
        <v>1422</v>
      </c>
      <c r="D1265" s="7">
        <v>-8.25842696629213E-5</v>
      </c>
      <c r="E1265" s="7">
        <v>9.7752808988763994E-4</v>
      </c>
      <c r="F1265" s="7">
        <v>-2.1253012048192801E-4</v>
      </c>
      <c r="G1265" s="7">
        <v>2.2168674698795198E-3</v>
      </c>
      <c r="H1265" s="7">
        <v>-7.8904991948470197E-5</v>
      </c>
      <c r="I1265" s="7">
        <v>1.0198604401502999E-3</v>
      </c>
    </row>
    <row r="1266" spans="1:9" x14ac:dyDescent="0.2">
      <c r="A1266" s="7" t="s">
        <v>1417</v>
      </c>
      <c r="B1266" s="7" t="s">
        <v>1418</v>
      </c>
      <c r="C1266" s="7" t="s">
        <v>1419</v>
      </c>
      <c r="D1266" s="7">
        <v>-1.5955056179775301E-5</v>
      </c>
      <c r="E1266" s="7">
        <v>5.6123595505617996E-4</v>
      </c>
      <c r="F1266" s="7">
        <v>-3.3975903614457801E-5</v>
      </c>
      <c r="G1266" s="7">
        <v>1.0722891566265101E-3</v>
      </c>
      <c r="H1266" s="7">
        <v>-2.1631776704240498E-5</v>
      </c>
      <c r="I1266" s="7">
        <v>6.3875469672571104E-4</v>
      </c>
    </row>
    <row r="1267" spans="1:9" x14ac:dyDescent="0.2">
      <c r="A1267" s="7" t="s">
        <v>1414</v>
      </c>
      <c r="B1267" s="7" t="s">
        <v>1415</v>
      </c>
      <c r="C1267" s="7" t="s">
        <v>1416</v>
      </c>
      <c r="D1267" s="7">
        <v>-0.106179775280899</v>
      </c>
      <c r="E1267" s="7">
        <v>0.116292134831461</v>
      </c>
      <c r="F1267" s="7">
        <v>-9.1807228915662693E-3</v>
      </c>
      <c r="G1267" s="7">
        <v>0.112771084337349</v>
      </c>
      <c r="H1267" s="7">
        <v>-4.7879763821792798E-3</v>
      </c>
      <c r="I1267" s="7">
        <v>5.8507783145464301E-2</v>
      </c>
    </row>
    <row r="1268" spans="1:9" x14ac:dyDescent="0.2">
      <c r="A1268" s="7" t="s">
        <v>1411</v>
      </c>
      <c r="B1268" s="7" t="s">
        <v>1412</v>
      </c>
      <c r="C1268" s="7" t="s">
        <v>1413</v>
      </c>
      <c r="D1268" s="7">
        <v>-8.0337078651685401E-4</v>
      </c>
      <c r="E1268" s="7">
        <v>6.1235955056179797E-3</v>
      </c>
      <c r="F1268" s="7">
        <v>-1.6819277108433701E-4</v>
      </c>
      <c r="G1268" s="7">
        <v>2.6265060240963901E-3</v>
      </c>
      <c r="H1268" s="7">
        <v>-7.0316693505099298E-4</v>
      </c>
      <c r="I1268" s="7">
        <v>4.2941492216854501E-3</v>
      </c>
    </row>
    <row r="1269" spans="1:9" x14ac:dyDescent="0.2">
      <c r="A1269" s="7" t="s">
        <v>1408</v>
      </c>
      <c r="B1269" s="7" t="s">
        <v>1409</v>
      </c>
      <c r="C1269" s="7" t="s">
        <v>1410</v>
      </c>
      <c r="D1269" s="7">
        <v>-7.13483146067416E-5</v>
      </c>
      <c r="E1269" s="7">
        <v>1.7752808988763999E-3</v>
      </c>
      <c r="F1269" s="7">
        <v>-5.4698795180722903E-4</v>
      </c>
      <c r="G1269" s="7">
        <v>5.4939759036144601E-3</v>
      </c>
      <c r="H1269" s="7">
        <v>-5.5287171229200199E-5</v>
      </c>
      <c r="I1269" s="7">
        <v>1.5136876006441201E-3</v>
      </c>
    </row>
    <row r="1270" spans="1:9" x14ac:dyDescent="0.2">
      <c r="A1270" s="7" t="s">
        <v>1406</v>
      </c>
      <c r="B1270" s="7" t="s">
        <v>1404</v>
      </c>
      <c r="C1270" s="7" t="s">
        <v>1407</v>
      </c>
      <c r="D1270" s="7">
        <v>6.7415730337078603</v>
      </c>
      <c r="E1270" s="7">
        <v>0.47247191011236001</v>
      </c>
      <c r="F1270" s="7">
        <v>11.8795180722892</v>
      </c>
      <c r="G1270" s="7">
        <v>0.70120481927710798</v>
      </c>
      <c r="H1270" s="7">
        <v>18.518518518518501</v>
      </c>
      <c r="I1270" s="7">
        <v>0.50241545893719797</v>
      </c>
    </row>
    <row r="1271" spans="1:9" x14ac:dyDescent="0.2">
      <c r="A1271" s="7" t="s">
        <v>1403</v>
      </c>
      <c r="B1271" s="7" t="s">
        <v>1404</v>
      </c>
      <c r="C1271" s="7" t="s">
        <v>1405</v>
      </c>
      <c r="D1271" s="7">
        <v>8.1460674157303407E-3</v>
      </c>
      <c r="E1271" s="7">
        <v>7.6404494382022502E-3</v>
      </c>
      <c r="F1271" s="7">
        <v>6.9638554216867503E-3</v>
      </c>
      <c r="G1271" s="7">
        <v>6.6987951807228902E-3</v>
      </c>
      <c r="H1271" s="7">
        <v>8.6956521739130401E-3</v>
      </c>
      <c r="I1271" s="7">
        <v>6.8169618894256597E-3</v>
      </c>
    </row>
    <row r="1272" spans="1:9" x14ac:dyDescent="0.2">
      <c r="A1272" s="7" t="s">
        <v>1400</v>
      </c>
      <c r="B1272" s="7" t="s">
        <v>1401</v>
      </c>
      <c r="C1272" s="7" t="s">
        <v>1402</v>
      </c>
      <c r="D1272" s="7">
        <v>-1.29213483146067E-4</v>
      </c>
      <c r="E1272" s="7">
        <v>1.68539325842697E-3</v>
      </c>
      <c r="F1272" s="7">
        <v>-1.7903614457831301E-4</v>
      </c>
      <c r="G1272" s="7">
        <v>2.17831325301205E-3</v>
      </c>
      <c r="H1272" s="7">
        <v>-1.78207192699946E-4</v>
      </c>
      <c r="I1272" s="7">
        <v>2.0987654320987698E-3</v>
      </c>
    </row>
    <row r="1273" spans="1:9" x14ac:dyDescent="0.2">
      <c r="A1273" s="7" t="s">
        <v>1397</v>
      </c>
      <c r="B1273" s="7" t="s">
        <v>1398</v>
      </c>
      <c r="C1273" s="7" t="s">
        <v>1399</v>
      </c>
      <c r="D1273" s="7">
        <v>5.0786516853932597E-4</v>
      </c>
      <c r="E1273" s="7">
        <v>1.7808988764044902E-2</v>
      </c>
      <c r="F1273" s="7">
        <v>2.5060240963855401E-3</v>
      </c>
      <c r="G1273" s="7">
        <v>5.2530120481927699E-2</v>
      </c>
      <c r="H1273" s="7">
        <v>1.1218464841653199E-3</v>
      </c>
      <c r="I1273" s="7">
        <v>3.5426731078904997E-2</v>
      </c>
    </row>
    <row r="1274" spans="1:9" x14ac:dyDescent="0.2">
      <c r="A1274" s="7" t="s">
        <v>1394</v>
      </c>
      <c r="B1274" s="7" t="s">
        <v>1395</v>
      </c>
      <c r="C1274" s="7" t="s">
        <v>1396</v>
      </c>
      <c r="D1274" s="7">
        <v>-3.2752808988763997E-4</v>
      </c>
      <c r="E1274" s="7">
        <v>3.6910112359550599E-3</v>
      </c>
      <c r="F1274" s="7">
        <v>-6.8433734939758994E-5</v>
      </c>
      <c r="G1274" s="7">
        <v>1.5132530120481899E-3</v>
      </c>
      <c r="H1274" s="7">
        <v>-1.4224369296833101E-4</v>
      </c>
      <c r="I1274" s="7">
        <v>2.42619431025228E-3</v>
      </c>
    </row>
    <row r="1275" spans="1:9" x14ac:dyDescent="0.2">
      <c r="A1275" s="7" t="s">
        <v>1391</v>
      </c>
      <c r="B1275" s="7" t="s">
        <v>1392</v>
      </c>
      <c r="C1275" s="7" t="s">
        <v>1393</v>
      </c>
      <c r="D1275" s="7">
        <v>8.4831460674157297E-3</v>
      </c>
      <c r="E1275" s="7">
        <v>5.2415730337078597E-3</v>
      </c>
      <c r="F1275" s="7">
        <v>3.5662650602409601E-3</v>
      </c>
      <c r="G1275" s="7">
        <v>6.8674698795180697E-3</v>
      </c>
      <c r="H1275" s="7">
        <v>4.3585614600107399E-3</v>
      </c>
      <c r="I1275" s="7">
        <v>4.5195920558239403E-3</v>
      </c>
    </row>
    <row r="1276" spans="1:9" x14ac:dyDescent="0.2">
      <c r="A1276" s="7" t="s">
        <v>1388</v>
      </c>
      <c r="B1276" s="7" t="s">
        <v>1389</v>
      </c>
      <c r="C1276" s="7" t="s">
        <v>1390</v>
      </c>
      <c r="D1276" s="7">
        <v>6.3483146067415703E-6</v>
      </c>
      <c r="E1276" s="7">
        <v>3.8595505617977503E-4</v>
      </c>
      <c r="F1276" s="7">
        <v>4.0240963855421699E-5</v>
      </c>
      <c r="G1276" s="7">
        <v>1.28192771084337E-3</v>
      </c>
      <c r="H1276" s="7">
        <v>2.2007514761137901E-5</v>
      </c>
      <c r="I1276" s="7">
        <v>7.7294685990338195E-4</v>
      </c>
    </row>
    <row r="1277" spans="1:9" x14ac:dyDescent="0.2">
      <c r="A1277" s="7" t="s">
        <v>1385</v>
      </c>
      <c r="B1277" s="7" t="s">
        <v>1386</v>
      </c>
      <c r="C1277" s="7" t="s">
        <v>1387</v>
      </c>
      <c r="D1277" s="7">
        <v>4.3089887640449399E-3</v>
      </c>
      <c r="E1277" s="7">
        <v>4.6797752808988798E-2</v>
      </c>
      <c r="F1277" s="7">
        <v>2.9397590361445802E-2</v>
      </c>
      <c r="G1277" s="7">
        <v>0.14313253012048199</v>
      </c>
      <c r="H1277" s="7">
        <v>8.8030059044551801E-3</v>
      </c>
      <c r="I1277" s="7">
        <v>9.1250670960815905E-2</v>
      </c>
    </row>
    <row r="1278" spans="1:9" x14ac:dyDescent="0.2">
      <c r="A1278" s="7" t="s">
        <v>1382</v>
      </c>
      <c r="B1278" s="7" t="s">
        <v>1383</v>
      </c>
      <c r="C1278" s="7" t="s">
        <v>1384</v>
      </c>
      <c r="D1278" s="7">
        <v>-4.0280898876404503E-5</v>
      </c>
      <c r="E1278" s="7">
        <v>4.8089887640449401E-4</v>
      </c>
      <c r="F1278" s="7">
        <v>-1.07710843373494E-5</v>
      </c>
      <c r="G1278" s="7">
        <v>2.86746987951807E-4</v>
      </c>
      <c r="H1278" s="7">
        <v>-4.4712828770799799E-5</v>
      </c>
      <c r="I1278" s="7">
        <v>5.0402576489532998E-4</v>
      </c>
    </row>
    <row r="1279" spans="1:9" x14ac:dyDescent="0.2">
      <c r="A1279" s="7" t="s">
        <v>1379</v>
      </c>
      <c r="B1279" s="7" t="s">
        <v>1380</v>
      </c>
      <c r="C1279" s="7" t="s">
        <v>1381</v>
      </c>
      <c r="D1279" s="7">
        <v>-6.5168539325842704E-5</v>
      </c>
      <c r="E1279" s="7">
        <v>1.62921348314607E-3</v>
      </c>
      <c r="F1279" s="7">
        <v>-6.8674698795180697E-5</v>
      </c>
      <c r="G1279" s="7">
        <v>1.64819277108434E-3</v>
      </c>
      <c r="H1279" s="7">
        <v>-1.5083199141170201E-4</v>
      </c>
      <c r="I1279" s="7">
        <v>1.8089103596349999E-3</v>
      </c>
    </row>
    <row r="1280" spans="1:9" x14ac:dyDescent="0.2">
      <c r="A1280" s="7" t="s">
        <v>1376</v>
      </c>
      <c r="B1280" s="7" t="s">
        <v>1377</v>
      </c>
      <c r="C1280" s="7" t="s">
        <v>1378</v>
      </c>
      <c r="D1280" s="7">
        <v>-3.3707865168539303E-5</v>
      </c>
      <c r="E1280" s="7">
        <v>9.1011235955056199E-4</v>
      </c>
      <c r="F1280" s="7">
        <v>-6.12048192771084E-5</v>
      </c>
      <c r="G1280" s="7">
        <v>1.27469879518072E-3</v>
      </c>
      <c r="H1280" s="7">
        <v>-5.4750402576489501E-5</v>
      </c>
      <c r="I1280" s="7">
        <v>1.1701556629092899E-3</v>
      </c>
    </row>
    <row r="1281" spans="1:9" x14ac:dyDescent="0.2">
      <c r="A1281" s="7" t="s">
        <v>1373</v>
      </c>
      <c r="B1281" s="7" t="s">
        <v>1374</v>
      </c>
      <c r="C1281" s="7" t="s">
        <v>1375</v>
      </c>
      <c r="D1281" s="7">
        <v>-4.2528089887640501E-6</v>
      </c>
      <c r="E1281" s="7">
        <v>3.0056179775280899E-4</v>
      </c>
      <c r="F1281" s="7">
        <v>-1.7734939759036099E-5</v>
      </c>
      <c r="G1281" s="7">
        <v>6.26506024096386E-4</v>
      </c>
      <c r="H1281" s="7">
        <v>-1.808910359635E-5</v>
      </c>
      <c r="I1281" s="7">
        <v>5.9581320450885695E-4</v>
      </c>
    </row>
    <row r="1282" spans="1:9" x14ac:dyDescent="0.2">
      <c r="A1282" s="7" t="s">
        <v>1370</v>
      </c>
      <c r="B1282" s="7" t="s">
        <v>1371</v>
      </c>
      <c r="C1282" s="7" t="s">
        <v>1372</v>
      </c>
      <c r="D1282" s="7">
        <v>-4.8876404494381997E-5</v>
      </c>
      <c r="E1282" s="7">
        <v>1.7247191011235999E-3</v>
      </c>
      <c r="F1282" s="7">
        <v>-1.21927710843373E-5</v>
      </c>
      <c r="G1282" s="7">
        <v>8.6265060240963895E-4</v>
      </c>
      <c r="H1282" s="7">
        <v>-8.5346215780998395E-5</v>
      </c>
      <c r="I1282" s="7">
        <v>2.27589908749329E-3</v>
      </c>
    </row>
    <row r="1283" spans="1:9" x14ac:dyDescent="0.2">
      <c r="A1283" s="7" t="s">
        <v>1367</v>
      </c>
      <c r="B1283" s="7" t="s">
        <v>1368</v>
      </c>
      <c r="C1283" s="7" t="s">
        <v>1369</v>
      </c>
      <c r="D1283" s="7">
        <v>-1.3707865168539299E-4</v>
      </c>
      <c r="E1283" s="7">
        <v>3.6573033707865202E-3</v>
      </c>
      <c r="F1283" s="7">
        <v>-4.74698795180723E-5</v>
      </c>
      <c r="G1283" s="7">
        <v>1.73734939759036E-3</v>
      </c>
      <c r="H1283" s="7">
        <v>-1.3687600644122399E-4</v>
      </c>
      <c r="I1283" s="7">
        <v>3.1186258722490602E-3</v>
      </c>
    </row>
    <row r="1284" spans="1:9" x14ac:dyDescent="0.2">
      <c r="A1284" s="7" t="s">
        <v>1364</v>
      </c>
      <c r="B1284" s="7" t="s">
        <v>1365</v>
      </c>
      <c r="C1284" s="7" t="s">
        <v>1366</v>
      </c>
      <c r="D1284" s="7">
        <v>-2.2640449438202201E-4</v>
      </c>
      <c r="E1284" s="7">
        <v>3.1123595505618E-3</v>
      </c>
      <c r="F1284" s="7">
        <v>-2.2457831325301201E-4</v>
      </c>
      <c r="G1284" s="7">
        <v>3.2771084337349398E-3</v>
      </c>
      <c r="H1284" s="7">
        <v>-2.3242082662372501E-4</v>
      </c>
      <c r="I1284" s="7">
        <v>3.2259796027912001E-3</v>
      </c>
    </row>
    <row r="1285" spans="1:9" x14ac:dyDescent="0.2">
      <c r="A1285" s="7" t="s">
        <v>1361</v>
      </c>
      <c r="B1285" s="7" t="s">
        <v>1362</v>
      </c>
      <c r="C1285" s="7" t="s">
        <v>1363</v>
      </c>
      <c r="D1285" s="7">
        <v>-1.95505617977528E-5</v>
      </c>
      <c r="E1285" s="7">
        <v>6.9101123595505601E-4</v>
      </c>
      <c r="F1285" s="7">
        <v>-6.81927710843374E-5</v>
      </c>
      <c r="G1285" s="7">
        <v>1.28433734939759E-3</v>
      </c>
      <c r="H1285" s="7">
        <v>-2.7911969940955499E-5</v>
      </c>
      <c r="I1285" s="7">
        <v>7.8904991948470203E-4</v>
      </c>
    </row>
    <row r="1286" spans="1:9" x14ac:dyDescent="0.2">
      <c r="A1286" s="7" t="s">
        <v>1358</v>
      </c>
      <c r="B1286" s="7" t="s">
        <v>1359</v>
      </c>
      <c r="C1286" s="7" t="s">
        <v>1360</v>
      </c>
      <c r="D1286" s="7">
        <v>-4.1067415730337103E-5</v>
      </c>
      <c r="E1286" s="7">
        <v>1.0955056179775299E-3</v>
      </c>
      <c r="F1286" s="7">
        <v>-1.1036144578313301E-4</v>
      </c>
      <c r="G1286" s="7">
        <v>2.0337349397590398E-3</v>
      </c>
      <c r="H1286" s="7">
        <v>-6.3875469672571106E-5</v>
      </c>
      <c r="I1286" s="7">
        <v>1.4009661835748799E-3</v>
      </c>
    </row>
    <row r="1287" spans="1:9" x14ac:dyDescent="0.2">
      <c r="A1287" s="7" t="s">
        <v>1355</v>
      </c>
      <c r="B1287" s="7" t="s">
        <v>1356</v>
      </c>
      <c r="C1287" s="7" t="s">
        <v>1357</v>
      </c>
      <c r="D1287" s="7">
        <v>-1.0955056179775301E-4</v>
      </c>
      <c r="E1287" s="7">
        <v>1.93820224719101E-3</v>
      </c>
      <c r="F1287" s="7">
        <v>-1.0168674698795201E-4</v>
      </c>
      <c r="G1287" s="7">
        <v>1.9108433734939801E-3</v>
      </c>
      <c r="H1287" s="7">
        <v>-6.7096081588835198E-5</v>
      </c>
      <c r="I1287" s="7">
        <v>1.4975845410628E-3</v>
      </c>
    </row>
    <row r="1288" spans="1:9" x14ac:dyDescent="0.2">
      <c r="A1288" s="7" t="s">
        <v>1352</v>
      </c>
      <c r="B1288" s="7" t="s">
        <v>1353</v>
      </c>
      <c r="C1288" s="7" t="s">
        <v>1354</v>
      </c>
      <c r="D1288" s="7">
        <v>-3.2584269662921298E-5</v>
      </c>
      <c r="E1288" s="7">
        <v>1.0280898876404499E-3</v>
      </c>
      <c r="F1288" s="7">
        <v>-7.1807228915662697E-5</v>
      </c>
      <c r="G1288" s="7">
        <v>1.5566265060241E-3</v>
      </c>
      <c r="H1288" s="7">
        <v>-1.68545356951154E-4</v>
      </c>
      <c r="I1288" s="7">
        <v>1.9162640901771301E-3</v>
      </c>
    </row>
    <row r="1289" spans="1:9" x14ac:dyDescent="0.2">
      <c r="A1289" s="7" t="s">
        <v>1349</v>
      </c>
      <c r="B1289" s="7" t="s">
        <v>1350</v>
      </c>
      <c r="C1289" s="7" t="s">
        <v>1351</v>
      </c>
      <c r="D1289" s="7">
        <v>-2.1573033707865199E-5</v>
      </c>
      <c r="E1289" s="7">
        <v>8.0898876404494403E-4</v>
      </c>
      <c r="F1289" s="7">
        <v>-2.43373493975904E-5</v>
      </c>
      <c r="G1289" s="7">
        <v>9.9518072289156607E-4</v>
      </c>
      <c r="H1289" s="7">
        <v>-3.0273752012882399E-5</v>
      </c>
      <c r="I1289" s="7">
        <v>1.0037573805689701E-3</v>
      </c>
    </row>
    <row r="1290" spans="1:9" x14ac:dyDescent="0.2">
      <c r="A1290" s="7" t="s">
        <v>1346</v>
      </c>
      <c r="B1290" s="7" t="s">
        <v>1347</v>
      </c>
      <c r="C1290" s="7" t="s">
        <v>1348</v>
      </c>
      <c r="D1290" s="7">
        <v>-3.08426966292135E-4</v>
      </c>
      <c r="E1290" s="7">
        <v>3.8258426966292099E-3</v>
      </c>
      <c r="F1290" s="7">
        <v>-1.6650602409638599E-4</v>
      </c>
      <c r="G1290" s="7">
        <v>2.5783132530120502E-3</v>
      </c>
      <c r="H1290" s="7">
        <v>-1.9860440150295199E-4</v>
      </c>
      <c r="I1290" s="7">
        <v>2.7536231884057998E-3</v>
      </c>
    </row>
    <row r="1291" spans="1:9" x14ac:dyDescent="0.2">
      <c r="A1291" s="7" t="s">
        <v>1343</v>
      </c>
      <c r="B1291" s="7" t="s">
        <v>1344</v>
      </c>
      <c r="C1291" s="7" t="s">
        <v>1345</v>
      </c>
      <c r="D1291" s="7">
        <v>-6.9101123595505603E-5</v>
      </c>
      <c r="E1291" s="7">
        <v>1.8932584269662901E-3</v>
      </c>
      <c r="F1291" s="7">
        <v>-4.2409638554216902E-5</v>
      </c>
      <c r="G1291" s="7">
        <v>1.4E-3</v>
      </c>
      <c r="H1291" s="7">
        <v>-6.2265163714439101E-5</v>
      </c>
      <c r="I1291" s="7">
        <v>1.7069243156199699E-3</v>
      </c>
    </row>
    <row r="1292" spans="1:9" x14ac:dyDescent="0.2">
      <c r="A1292" s="7" t="s">
        <v>1341</v>
      </c>
      <c r="B1292" s="7" t="s">
        <v>1339</v>
      </c>
      <c r="C1292" s="7" t="s">
        <v>1342</v>
      </c>
      <c r="D1292" s="7">
        <v>-6.7977528089887605E-5</v>
      </c>
      <c r="E1292" s="7">
        <v>1.8876404494382001E-3</v>
      </c>
      <c r="F1292" s="7">
        <v>-4.55421686746988E-5</v>
      </c>
      <c r="G1292" s="7">
        <v>1.4192771084337401E-3</v>
      </c>
      <c r="H1292" s="7">
        <v>-6.7096081588835198E-5</v>
      </c>
      <c r="I1292" s="7">
        <v>1.4546430488459499E-3</v>
      </c>
    </row>
    <row r="1293" spans="1:9" x14ac:dyDescent="0.2">
      <c r="A1293" s="7" t="s">
        <v>1338</v>
      </c>
      <c r="B1293" s="7" t="s">
        <v>1339</v>
      </c>
      <c r="C1293" s="7" t="s">
        <v>1340</v>
      </c>
      <c r="D1293" s="7">
        <v>5.2808988764044898E-2</v>
      </c>
      <c r="E1293" s="7">
        <v>0.15505617977528099</v>
      </c>
      <c r="F1293" s="7">
        <v>8.6265060240963906E-2</v>
      </c>
      <c r="G1293" s="7">
        <v>0.29638554216867502</v>
      </c>
      <c r="H1293" s="7">
        <v>5.6360708534621599E-2</v>
      </c>
      <c r="I1293" s="7">
        <v>0.22383252818035401</v>
      </c>
    </row>
    <row r="1294" spans="1:9" x14ac:dyDescent="0.2">
      <c r="A1294" s="7" t="s">
        <v>1335</v>
      </c>
      <c r="B1294" s="7" t="s">
        <v>1336</v>
      </c>
      <c r="C1294" s="7" t="s">
        <v>1337</v>
      </c>
      <c r="D1294" s="7">
        <v>-1.2528089887640399E-4</v>
      </c>
      <c r="E1294" s="7">
        <v>2.4382022471910098E-3</v>
      </c>
      <c r="F1294" s="7">
        <v>-2.4337349397590401E-4</v>
      </c>
      <c r="G1294" s="7">
        <v>4.4096385542168699E-3</v>
      </c>
      <c r="H1294" s="7">
        <v>-9.8228663446054803E-5</v>
      </c>
      <c r="I1294" s="7">
        <v>2.2436929683306499E-3</v>
      </c>
    </row>
    <row r="1295" spans="1:9" x14ac:dyDescent="0.2">
      <c r="A1295" s="7" t="s">
        <v>1332</v>
      </c>
      <c r="B1295" s="7" t="s">
        <v>1333</v>
      </c>
      <c r="C1295" s="7" t="s">
        <v>1334</v>
      </c>
      <c r="D1295" s="7">
        <v>4.9213483146067405E-4</v>
      </c>
      <c r="E1295" s="7">
        <v>1.3876404494382001E-2</v>
      </c>
      <c r="F1295" s="7">
        <v>1.3927710843373499E-3</v>
      </c>
      <c r="G1295" s="7">
        <v>2.98795180722892E-2</v>
      </c>
      <c r="H1295" s="7">
        <v>1.0735373054213599E-3</v>
      </c>
      <c r="I1295" s="7">
        <v>2.0826623725174499E-2</v>
      </c>
    </row>
    <row r="1296" spans="1:9" x14ac:dyDescent="0.2">
      <c r="A1296" s="7" t="s">
        <v>1329</v>
      </c>
      <c r="B1296" s="7" t="s">
        <v>1330</v>
      </c>
      <c r="C1296" s="7" t="s">
        <v>1331</v>
      </c>
      <c r="D1296" s="7">
        <v>-5.78651685393258E-4</v>
      </c>
      <c r="E1296" s="7">
        <v>1.3820224719101101E-2</v>
      </c>
      <c r="F1296" s="7">
        <v>-1.5373493975903601E-3</v>
      </c>
      <c r="G1296" s="7">
        <v>2.9638554216867501E-2</v>
      </c>
      <c r="H1296" s="7">
        <v>-1.16478797638218E-3</v>
      </c>
      <c r="I1296" s="7">
        <v>2.0719269994632299E-2</v>
      </c>
    </row>
    <row r="1297" spans="1:9" x14ac:dyDescent="0.2">
      <c r="A1297" s="7" t="s">
        <v>1326</v>
      </c>
      <c r="B1297" s="7" t="s">
        <v>1327</v>
      </c>
      <c r="C1297" s="7" t="s">
        <v>1328</v>
      </c>
      <c r="D1297" s="7">
        <v>-2.8764044943820198E-5</v>
      </c>
      <c r="E1297" s="7">
        <v>1.06741573033708E-3</v>
      </c>
      <c r="F1297" s="7">
        <v>-2.62650602409639E-5</v>
      </c>
      <c r="G1297" s="7">
        <v>1.00240963855422E-3</v>
      </c>
      <c r="H1297" s="7">
        <v>-5.8507783145464298E-5</v>
      </c>
      <c r="I1297" s="7">
        <v>1.4922168545357E-3</v>
      </c>
    </row>
    <row r="1298" spans="1:9" x14ac:dyDescent="0.2">
      <c r="A1298" s="7" t="s">
        <v>1323</v>
      </c>
      <c r="B1298" s="7" t="s">
        <v>1324</v>
      </c>
      <c r="C1298" s="7" t="s">
        <v>1325</v>
      </c>
      <c r="D1298" s="7">
        <v>-1.2471910112359501E-4</v>
      </c>
      <c r="E1298" s="7">
        <v>3.0224719101123601E-3</v>
      </c>
      <c r="F1298" s="7">
        <v>-1.6457831325301201E-4</v>
      </c>
      <c r="G1298" s="7">
        <v>3.0602409638554201E-3</v>
      </c>
      <c r="H1298" s="7">
        <v>-1.7283950617283901E-4</v>
      </c>
      <c r="I1298" s="7">
        <v>3.4031132581857199E-3</v>
      </c>
    </row>
    <row r="1299" spans="1:9" x14ac:dyDescent="0.2">
      <c r="A1299" s="7" t="s">
        <v>4816</v>
      </c>
      <c r="B1299" s="7" t="s">
        <v>4814</v>
      </c>
      <c r="C1299" s="7" t="s">
        <v>4817</v>
      </c>
      <c r="D1299" s="7">
        <v>3.1629213483146101E-8</v>
      </c>
      <c r="E1299" s="7">
        <v>3.9887640449438201E-10</v>
      </c>
      <c r="F1299" s="7">
        <v>2.3204819277108401E-8</v>
      </c>
      <c r="G1299" s="7">
        <v>2.9397590361445801E-10</v>
      </c>
      <c r="H1299" s="7">
        <v>2.8126677402039699E-8</v>
      </c>
      <c r="I1299" s="7">
        <v>3.5426731078904998E-10</v>
      </c>
    </row>
    <row r="1300" spans="1:9" x14ac:dyDescent="0.2">
      <c r="A1300" s="7" t="s">
        <v>4813</v>
      </c>
      <c r="B1300" s="7" t="s">
        <v>4814</v>
      </c>
      <c r="C1300" s="7" t="s">
        <v>4815</v>
      </c>
      <c r="D1300" s="7">
        <v>3.1629213483146101E-8</v>
      </c>
      <c r="E1300" s="7">
        <v>3.9887640449438201E-10</v>
      </c>
      <c r="F1300" s="7">
        <v>2.3204819277108401E-8</v>
      </c>
      <c r="G1300" s="7">
        <v>2.9397590361445801E-10</v>
      </c>
      <c r="H1300" s="7">
        <v>2.8126677402039699E-8</v>
      </c>
      <c r="I1300" s="7">
        <v>3.5426731078904998E-10</v>
      </c>
    </row>
    <row r="1301" spans="1:9" x14ac:dyDescent="0.2">
      <c r="A1301" s="7" t="s">
        <v>1320</v>
      </c>
      <c r="B1301" s="7" t="s">
        <v>1321</v>
      </c>
      <c r="C1301" s="7" t="s">
        <v>1322</v>
      </c>
      <c r="D1301" s="7">
        <v>-1.5617977528089899E-4</v>
      </c>
      <c r="E1301" s="7">
        <v>3.60674157303371E-3</v>
      </c>
      <c r="F1301" s="7">
        <v>-3.6626506024096402E-5</v>
      </c>
      <c r="G1301" s="7">
        <v>1.2915662650602401E-3</v>
      </c>
      <c r="H1301" s="7">
        <v>-1.1862587224906101E-5</v>
      </c>
      <c r="I1301" s="7">
        <v>7.0316693505099298E-4</v>
      </c>
    </row>
    <row r="1302" spans="1:9" x14ac:dyDescent="0.2">
      <c r="A1302" s="7" t="s">
        <v>1317</v>
      </c>
      <c r="B1302" s="7" t="s">
        <v>1318</v>
      </c>
      <c r="C1302" s="7" t="s">
        <v>1319</v>
      </c>
      <c r="D1302" s="7">
        <v>1.6123595505618E-3</v>
      </c>
      <c r="E1302" s="7">
        <v>3.4325842696629201E-2</v>
      </c>
      <c r="F1302" s="7">
        <v>1.64819277108434E-3</v>
      </c>
      <c r="G1302" s="7">
        <v>4.4096385542168701E-2</v>
      </c>
      <c r="H1302" s="7">
        <v>1.39023081052067E-3</v>
      </c>
      <c r="I1302" s="7">
        <v>3.2742887815351597E-2</v>
      </c>
    </row>
    <row r="1303" spans="1:9" x14ac:dyDescent="0.2">
      <c r="A1303" s="7" t="s">
        <v>1314</v>
      </c>
      <c r="B1303" s="7" t="s">
        <v>1315</v>
      </c>
      <c r="C1303" s="7" t="s">
        <v>1316</v>
      </c>
      <c r="D1303" s="7">
        <v>-1.4887640449438199E-4</v>
      </c>
      <c r="E1303" s="7">
        <v>4.4269662921348303E-3</v>
      </c>
      <c r="F1303" s="7">
        <v>-1.4626506024096399E-4</v>
      </c>
      <c r="G1303" s="7">
        <v>4.2168674698795199E-3</v>
      </c>
      <c r="H1303" s="7">
        <v>-2.2758990874932901E-4</v>
      </c>
      <c r="I1303" s="7">
        <v>4.8792270531400998E-3</v>
      </c>
    </row>
    <row r="1304" spans="1:9" x14ac:dyDescent="0.2">
      <c r="A1304" s="7" t="s">
        <v>1311</v>
      </c>
      <c r="B1304" s="7" t="s">
        <v>1312</v>
      </c>
      <c r="C1304" s="7" t="s">
        <v>1313</v>
      </c>
      <c r="D1304" s="7">
        <v>2.4662921348314599E-3</v>
      </c>
      <c r="E1304" s="7">
        <v>4.8146067415730298E-2</v>
      </c>
      <c r="F1304" s="7">
        <v>3.5662650602409601E-3</v>
      </c>
      <c r="G1304" s="7">
        <v>7.4457831325301205E-2</v>
      </c>
      <c r="H1304" s="7">
        <v>2.3617820719270002E-3</v>
      </c>
      <c r="I1304" s="7">
        <v>5.0026838432635501E-2</v>
      </c>
    </row>
    <row r="1305" spans="1:9" x14ac:dyDescent="0.2">
      <c r="A1305" s="7" t="s">
        <v>1308</v>
      </c>
      <c r="B1305" s="7" t="s">
        <v>1309</v>
      </c>
      <c r="C1305" s="7" t="s">
        <v>1310</v>
      </c>
      <c r="D1305" s="7">
        <v>2.4382022471910098E-3</v>
      </c>
      <c r="E1305" s="7">
        <v>4.8146067415730298E-2</v>
      </c>
      <c r="F1305" s="7">
        <v>3.49397590361446E-3</v>
      </c>
      <c r="G1305" s="7">
        <v>7.4457831325301205E-2</v>
      </c>
      <c r="H1305" s="7">
        <v>2.3456790123456799E-3</v>
      </c>
      <c r="I1305" s="7">
        <v>5.0026838432635501E-2</v>
      </c>
    </row>
    <row r="1306" spans="1:9" x14ac:dyDescent="0.2">
      <c r="A1306" s="7" t="s">
        <v>1305</v>
      </c>
      <c r="B1306" s="7" t="s">
        <v>1306</v>
      </c>
      <c r="C1306" s="7" t="s">
        <v>1307</v>
      </c>
      <c r="D1306" s="7">
        <v>-1.7752808988763999E-4</v>
      </c>
      <c r="E1306" s="7">
        <v>1.8370786516853899E-3</v>
      </c>
      <c r="F1306" s="7">
        <v>-2.4578313253011998E-4</v>
      </c>
      <c r="G1306" s="7">
        <v>2.67469879518072E-3</v>
      </c>
      <c r="H1306" s="7">
        <v>-1.8786902844873901E-4</v>
      </c>
      <c r="I1306" s="7">
        <v>1.9055287171229199E-3</v>
      </c>
    </row>
    <row r="1307" spans="1:9" x14ac:dyDescent="0.2">
      <c r="A1307" s="7" t="s">
        <v>1302</v>
      </c>
      <c r="B1307" s="7" t="s">
        <v>1303</v>
      </c>
      <c r="C1307" s="7" t="s">
        <v>1304</v>
      </c>
      <c r="D1307" s="7">
        <v>-3.9101123595505598E-4</v>
      </c>
      <c r="E1307" s="7">
        <v>1.9550561797752799E-2</v>
      </c>
      <c r="F1307" s="7">
        <v>-9.4216867469879505E-4</v>
      </c>
      <c r="G1307" s="7">
        <v>3.8313253012048201E-2</v>
      </c>
      <c r="H1307" s="7">
        <v>-1.4546430488459499E-3</v>
      </c>
      <c r="I1307" s="7">
        <v>3.8808373590982298E-2</v>
      </c>
    </row>
    <row r="1308" spans="1:9" x14ac:dyDescent="0.2">
      <c r="A1308" s="7" t="s">
        <v>4810</v>
      </c>
      <c r="B1308" s="7" t="s">
        <v>4811</v>
      </c>
      <c r="C1308" s="7" t="s">
        <v>4812</v>
      </c>
      <c r="D1308" s="7">
        <v>-2.96067415730337E-6</v>
      </c>
      <c r="E1308" s="7">
        <v>1.20786516853933E-4</v>
      </c>
      <c r="F1308" s="7">
        <v>-1.7421686746988E-6</v>
      </c>
      <c r="G1308" s="7">
        <v>1.2313253012048199E-4</v>
      </c>
      <c r="H1308" s="7">
        <v>-3.1776704240472398E-6</v>
      </c>
      <c r="I1308" s="7">
        <v>1.29898013955985E-4</v>
      </c>
    </row>
    <row r="1309" spans="1:9" x14ac:dyDescent="0.2">
      <c r="A1309" s="7" t="s">
        <v>1299</v>
      </c>
      <c r="B1309" s="7" t="s">
        <v>1300</v>
      </c>
      <c r="C1309" s="7" t="s">
        <v>1301</v>
      </c>
      <c r="D1309" s="7">
        <v>-1.05056179775281E-5</v>
      </c>
      <c r="E1309" s="7">
        <v>2.23595505617978E-4</v>
      </c>
      <c r="F1309" s="7">
        <v>-1.73253012048193E-5</v>
      </c>
      <c r="G1309" s="7">
        <v>3.8795180722891602E-4</v>
      </c>
      <c r="H1309" s="7">
        <v>-1.23456790123457E-5</v>
      </c>
      <c r="I1309" s="7">
        <v>2.5174449812131002E-4</v>
      </c>
    </row>
    <row r="1310" spans="1:9" x14ac:dyDescent="0.2">
      <c r="A1310" s="7" t="s">
        <v>4697</v>
      </c>
      <c r="B1310" s="7" t="s">
        <v>4698</v>
      </c>
      <c r="C1310" s="7" t="s">
        <v>4699</v>
      </c>
      <c r="D1310" s="7">
        <v>-8.4269662921348308E-6</v>
      </c>
      <c r="E1310" s="7">
        <v>2.0000000000000001E-4</v>
      </c>
      <c r="F1310" s="7">
        <v>-1.1301204819277099E-5</v>
      </c>
      <c r="G1310" s="7">
        <v>3.08433734939759E-4</v>
      </c>
      <c r="H1310" s="7">
        <v>-6.3338701019860398E-6</v>
      </c>
      <c r="I1310" s="7">
        <v>1.8357487922705299E-4</v>
      </c>
    </row>
    <row r="1311" spans="1:9" x14ac:dyDescent="0.2">
      <c r="A1311" s="7" t="s">
        <v>1296</v>
      </c>
      <c r="B1311" s="7" t="s">
        <v>1297</v>
      </c>
      <c r="C1311" s="7" t="s">
        <v>1298</v>
      </c>
      <c r="D1311" s="7">
        <v>-0.363483146067416</v>
      </c>
      <c r="E1311" s="7">
        <v>0.147752808988764</v>
      </c>
      <c r="F1311" s="7">
        <v>-0.55903614457831297</v>
      </c>
      <c r="G1311" s="7">
        <v>0.27228915662650599</v>
      </c>
      <c r="H1311" s="7">
        <v>-0.85882984433709098</v>
      </c>
      <c r="I1311" s="7">
        <v>0.23778851315083199</v>
      </c>
    </row>
    <row r="1312" spans="1:9" x14ac:dyDescent="0.2">
      <c r="A1312" s="7" t="s">
        <v>1293</v>
      </c>
      <c r="B1312" s="7" t="s">
        <v>1294</v>
      </c>
      <c r="C1312" s="7" t="s">
        <v>1295</v>
      </c>
      <c r="D1312" s="7">
        <v>0.363483146067416</v>
      </c>
      <c r="E1312" s="7">
        <v>0.147752808988764</v>
      </c>
      <c r="F1312" s="7">
        <v>0.55903614457831297</v>
      </c>
      <c r="G1312" s="7">
        <v>0.27228915662650599</v>
      </c>
      <c r="H1312" s="7">
        <v>0.85882984433709098</v>
      </c>
      <c r="I1312" s="7">
        <v>0.23778851315083199</v>
      </c>
    </row>
    <row r="1313" spans="1:9" x14ac:dyDescent="0.2">
      <c r="A1313" s="7" t="s">
        <v>1290</v>
      </c>
      <c r="B1313" s="7" t="s">
        <v>1291</v>
      </c>
      <c r="C1313" s="7" t="s">
        <v>1292</v>
      </c>
      <c r="D1313" s="7">
        <v>2.3820224719101101E-4</v>
      </c>
      <c r="E1313" s="7">
        <v>8.3146067415730308E-3</v>
      </c>
      <c r="F1313" s="7">
        <v>3.8313253012048202E-4</v>
      </c>
      <c r="G1313" s="7">
        <v>1.3373493975903599E-2</v>
      </c>
      <c r="H1313" s="7">
        <v>2.9683306494900698E-4</v>
      </c>
      <c r="I1313" s="7">
        <v>9.3934514224369298E-3</v>
      </c>
    </row>
    <row r="1314" spans="1:9" x14ac:dyDescent="0.2">
      <c r="A1314" s="7" t="s">
        <v>1287</v>
      </c>
      <c r="B1314" s="7" t="s">
        <v>1288</v>
      </c>
      <c r="C1314" s="7" t="s">
        <v>1289</v>
      </c>
      <c r="D1314" s="7">
        <v>8.0898876404494405E-3</v>
      </c>
      <c r="E1314" s="7">
        <v>5.0505617977528103E-2</v>
      </c>
      <c r="F1314" s="7">
        <v>1.52048192771084E-2</v>
      </c>
      <c r="G1314" s="7">
        <v>8.7469879518072294E-2</v>
      </c>
      <c r="H1314" s="7">
        <v>8.4809447128287706E-3</v>
      </c>
      <c r="I1314" s="7">
        <v>5.3247450348899598E-2</v>
      </c>
    </row>
    <row r="1315" spans="1:9" x14ac:dyDescent="0.2">
      <c r="A1315" s="7" t="s">
        <v>1284</v>
      </c>
      <c r="B1315" s="7" t="s">
        <v>1285</v>
      </c>
      <c r="C1315" s="7" t="s">
        <v>1286</v>
      </c>
      <c r="D1315" s="7">
        <v>5.2808988764044898E-3</v>
      </c>
      <c r="E1315" s="7">
        <v>4.6910112359550603E-3</v>
      </c>
      <c r="F1315" s="7">
        <v>8.0240963855421708E-3</v>
      </c>
      <c r="G1315" s="7">
        <v>7.1325301204819298E-3</v>
      </c>
      <c r="H1315" s="7">
        <v>1.12721417069243E-2</v>
      </c>
      <c r="I1315" s="7">
        <v>5.1529790660225401E-3</v>
      </c>
    </row>
    <row r="1316" spans="1:9" x14ac:dyDescent="0.2">
      <c r="A1316" s="7" t="s">
        <v>1281</v>
      </c>
      <c r="B1316" s="7" t="s">
        <v>1282</v>
      </c>
      <c r="C1316" s="7" t="s">
        <v>1283</v>
      </c>
      <c r="D1316" s="7">
        <v>1.0112359550561801E-3</v>
      </c>
      <c r="E1316" s="7">
        <v>3.07303370786517E-2</v>
      </c>
      <c r="F1316" s="7">
        <v>2.1975903614457801E-3</v>
      </c>
      <c r="G1316" s="7">
        <v>5.8795180722891603E-2</v>
      </c>
      <c r="H1316" s="7">
        <v>2.2222222222222201E-3</v>
      </c>
      <c r="I1316" s="7">
        <v>4.7665056360708502E-2</v>
      </c>
    </row>
    <row r="1317" spans="1:9" x14ac:dyDescent="0.2">
      <c r="A1317" s="7" t="s">
        <v>1278</v>
      </c>
      <c r="B1317" s="7" t="s">
        <v>1279</v>
      </c>
      <c r="C1317" s="7" t="s">
        <v>1280</v>
      </c>
      <c r="D1317" s="7">
        <v>1.5505617977528099E-2</v>
      </c>
      <c r="E1317" s="7">
        <v>8.7640449438202206E-2</v>
      </c>
      <c r="F1317" s="7">
        <v>2.32771084337349E-2</v>
      </c>
      <c r="G1317" s="7">
        <v>0.14096385542168699</v>
      </c>
      <c r="H1317" s="7">
        <v>1.3955984970477699E-2</v>
      </c>
      <c r="I1317" s="7">
        <v>9.4471282877079996E-2</v>
      </c>
    </row>
    <row r="1318" spans="1:9" x14ac:dyDescent="0.2">
      <c r="A1318" s="7" t="s">
        <v>1275</v>
      </c>
      <c r="B1318" s="7" t="s">
        <v>1276</v>
      </c>
      <c r="C1318" s="7" t="s">
        <v>1277</v>
      </c>
      <c r="D1318" s="7">
        <v>1.2415730337078701</v>
      </c>
      <c r="E1318" s="7">
        <v>0.38820224719101099</v>
      </c>
      <c r="F1318" s="7">
        <v>1.4385542168674701</v>
      </c>
      <c r="G1318" s="7">
        <v>0.69638554216867499</v>
      </c>
      <c r="H1318" s="7">
        <v>2.9253891572732198</v>
      </c>
      <c r="I1318" s="7">
        <v>0.64949006977992496</v>
      </c>
    </row>
    <row r="1319" spans="1:9" x14ac:dyDescent="0.2">
      <c r="A1319" s="7" t="s">
        <v>1272</v>
      </c>
      <c r="B1319" s="7" t="s">
        <v>1273</v>
      </c>
      <c r="C1319" s="7" t="s">
        <v>1274</v>
      </c>
      <c r="D1319" s="7">
        <v>2.0561797752808998E-3</v>
      </c>
      <c r="E1319" s="7">
        <v>3.3426966292134798E-2</v>
      </c>
      <c r="F1319" s="7">
        <v>5.0843373493975903E-3</v>
      </c>
      <c r="G1319" s="7">
        <v>6.6987951807228899E-2</v>
      </c>
      <c r="H1319" s="7">
        <v>2.5389157273215199E-3</v>
      </c>
      <c r="I1319" s="7">
        <v>3.83252818035427E-2</v>
      </c>
    </row>
    <row r="1320" spans="1:9" x14ac:dyDescent="0.2">
      <c r="A1320" s="7" t="s">
        <v>1269</v>
      </c>
      <c r="B1320" s="7" t="s">
        <v>1270</v>
      </c>
      <c r="C1320" s="7" t="s">
        <v>1271</v>
      </c>
      <c r="D1320" s="7">
        <v>0.189325842696629</v>
      </c>
      <c r="E1320" s="7">
        <v>0.157865168539326</v>
      </c>
      <c r="F1320" s="7">
        <v>5.8313253012048198E-2</v>
      </c>
      <c r="G1320" s="7">
        <v>4.3132530120481898E-2</v>
      </c>
      <c r="H1320" s="7">
        <v>7.4610842726784796E-2</v>
      </c>
      <c r="I1320" s="7">
        <v>4.7396672034353202E-2</v>
      </c>
    </row>
    <row r="1321" spans="1:9" x14ac:dyDescent="0.2">
      <c r="A1321" s="7" t="s">
        <v>1266</v>
      </c>
      <c r="B1321" s="7" t="s">
        <v>1267</v>
      </c>
      <c r="C1321" s="7" t="s">
        <v>1268</v>
      </c>
      <c r="D1321" s="7">
        <v>0.14606741573033699</v>
      </c>
      <c r="E1321" s="7">
        <v>0.157865168539326</v>
      </c>
      <c r="F1321" s="7">
        <v>9.3734939759036101E-2</v>
      </c>
      <c r="G1321" s="7">
        <v>0.25060240963855401</v>
      </c>
      <c r="H1321" s="7">
        <v>4.7987117552334903E-2</v>
      </c>
      <c r="I1321" s="7">
        <v>0.22007514761138</v>
      </c>
    </row>
    <row r="1322" spans="1:9" x14ac:dyDescent="0.2">
      <c r="A1322" s="7" t="s">
        <v>1263</v>
      </c>
      <c r="B1322" s="7" t="s">
        <v>1264</v>
      </c>
      <c r="C1322" s="7" t="s">
        <v>1265</v>
      </c>
      <c r="D1322" s="7">
        <v>7.6404494382022499</v>
      </c>
      <c r="E1322" s="7">
        <v>0.31404494382022502</v>
      </c>
      <c r="F1322" s="7">
        <v>12.578313253012</v>
      </c>
      <c r="G1322" s="7">
        <v>0.51084337349397602</v>
      </c>
      <c r="H1322" s="7">
        <v>19.162640901771301</v>
      </c>
      <c r="I1322" s="7">
        <v>0.42351046698872802</v>
      </c>
    </row>
    <row r="1323" spans="1:9" x14ac:dyDescent="0.2">
      <c r="A1323" s="7" t="s">
        <v>1260</v>
      </c>
      <c r="B1323" s="7" t="s">
        <v>1261</v>
      </c>
      <c r="C1323" s="7" t="s">
        <v>1262</v>
      </c>
      <c r="D1323" s="7">
        <v>2.6123595505617999E-4</v>
      </c>
      <c r="E1323" s="7">
        <v>4.5337078651685398E-3</v>
      </c>
      <c r="F1323" s="7">
        <v>9.5903614457831295E-3</v>
      </c>
      <c r="G1323" s="7">
        <v>1.7710843373494E-2</v>
      </c>
      <c r="H1323" s="7">
        <v>2.1685453569511501E-2</v>
      </c>
      <c r="I1323" s="7">
        <v>2.0182501341921601E-2</v>
      </c>
    </row>
    <row r="1324" spans="1:9" x14ac:dyDescent="0.2">
      <c r="A1324" s="7" t="s">
        <v>1257</v>
      </c>
      <c r="B1324" s="7" t="s">
        <v>1258</v>
      </c>
      <c r="C1324" s="7" t="s">
        <v>1259</v>
      </c>
      <c r="D1324" s="7">
        <v>2.6741573033707898E-3</v>
      </c>
      <c r="E1324" s="7">
        <v>1.93820224719101E-3</v>
      </c>
      <c r="F1324" s="7">
        <v>1.0096385542168701E-3</v>
      </c>
      <c r="G1324" s="7">
        <v>1.9108433734939801E-3</v>
      </c>
      <c r="H1324" s="7">
        <v>1.3365539452496E-3</v>
      </c>
      <c r="I1324" s="7">
        <v>1.4975845410628E-3</v>
      </c>
    </row>
    <row r="1325" spans="1:9" x14ac:dyDescent="0.2">
      <c r="A1325" s="7" t="s">
        <v>1254</v>
      </c>
      <c r="B1325" s="7" t="s">
        <v>1255</v>
      </c>
      <c r="C1325" s="7" t="s">
        <v>1256</v>
      </c>
      <c r="D1325" s="7">
        <v>1.01123595505618E-4</v>
      </c>
      <c r="E1325" s="7">
        <v>2.0955056179775299E-3</v>
      </c>
      <c r="F1325" s="7">
        <v>6.4337349397590397E-3</v>
      </c>
      <c r="G1325" s="7">
        <v>1.5421686746988E-2</v>
      </c>
      <c r="H1325" s="7">
        <v>1.4063338701019899E-4</v>
      </c>
      <c r="I1325" s="7">
        <v>2.4476650563607098E-3</v>
      </c>
    </row>
    <row r="1326" spans="1:9" x14ac:dyDescent="0.2">
      <c r="A1326" s="7" t="s">
        <v>1251</v>
      </c>
      <c r="B1326" s="7" t="s">
        <v>1252</v>
      </c>
      <c r="C1326" s="7" t="s">
        <v>1253</v>
      </c>
      <c r="D1326" s="7">
        <v>-7.52808988764045E-5</v>
      </c>
      <c r="E1326" s="7">
        <v>1.4101123595505599E-3</v>
      </c>
      <c r="F1326" s="7">
        <v>-2.5783132530120501E-4</v>
      </c>
      <c r="G1326" s="7">
        <v>2.6024096385542199E-3</v>
      </c>
      <c r="H1326" s="7">
        <v>-1.05206655931294E-4</v>
      </c>
      <c r="I1326" s="7">
        <v>1.64787976382179E-3</v>
      </c>
    </row>
    <row r="1327" spans="1:9" x14ac:dyDescent="0.2">
      <c r="A1327" s="7" t="s">
        <v>1248</v>
      </c>
      <c r="B1327" s="7" t="s">
        <v>1249</v>
      </c>
      <c r="C1327" s="7" t="s">
        <v>1250</v>
      </c>
      <c r="D1327" s="7">
        <v>0.67415730337078605</v>
      </c>
      <c r="E1327" s="7">
        <v>1.4719101123595499E-3</v>
      </c>
      <c r="F1327" s="7">
        <v>0.83373493975903601</v>
      </c>
      <c r="G1327" s="7">
        <v>2.0891566265060198E-3</v>
      </c>
      <c r="H1327" s="7">
        <v>0.99838969404186795</v>
      </c>
      <c r="I1327" s="7">
        <v>1.9967793880837398E-3</v>
      </c>
    </row>
    <row r="1328" spans="1:9" x14ac:dyDescent="0.2">
      <c r="A1328" s="7" t="s">
        <v>1245</v>
      </c>
      <c r="B1328" s="7" t="s">
        <v>1246</v>
      </c>
      <c r="C1328" s="7" t="s">
        <v>1247</v>
      </c>
      <c r="D1328" s="7">
        <v>1</v>
      </c>
      <c r="E1328" s="7">
        <v>1.3820224719101101E-3</v>
      </c>
      <c r="F1328" s="7">
        <v>1</v>
      </c>
      <c r="G1328" s="7">
        <v>1.61927710843373E-3</v>
      </c>
      <c r="H1328" s="7">
        <v>5.4750402576489497E-9</v>
      </c>
      <c r="I1328" s="7">
        <v>6.5485775630703202E-12</v>
      </c>
    </row>
    <row r="1329" spans="1:9" x14ac:dyDescent="0.2">
      <c r="A1329" s="7" t="s">
        <v>1242</v>
      </c>
      <c r="B1329" s="7" t="s">
        <v>1243</v>
      </c>
      <c r="C1329" s="7" t="s">
        <v>1244</v>
      </c>
      <c r="D1329" s="7">
        <v>0.67415730337078605</v>
      </c>
      <c r="E1329" s="7">
        <v>1.4719101123595499E-3</v>
      </c>
      <c r="F1329" s="7">
        <v>0.83373493975903601</v>
      </c>
      <c r="G1329" s="7">
        <v>2.0891566265060198E-3</v>
      </c>
      <c r="H1329" s="7">
        <v>0.99838969404186795</v>
      </c>
      <c r="I1329" s="7">
        <v>1.9967793880837398E-3</v>
      </c>
    </row>
    <row r="1330" spans="1:9" x14ac:dyDescent="0.2">
      <c r="A1330" s="7" t="s">
        <v>1239</v>
      </c>
      <c r="B1330" s="7" t="s">
        <v>1240</v>
      </c>
      <c r="C1330" s="7" t="s">
        <v>1241</v>
      </c>
      <c r="D1330" s="7">
        <v>7.6404494382022496E-4</v>
      </c>
      <c r="E1330" s="7">
        <v>1.31460674157303E-2</v>
      </c>
      <c r="F1330" s="7">
        <v>9.2289156626506003E-4</v>
      </c>
      <c r="G1330" s="7">
        <v>1.8072289156626498E-2</v>
      </c>
      <c r="H1330" s="7">
        <v>3.7842190016103099E-4</v>
      </c>
      <c r="I1330" s="7">
        <v>9.4471282877080006E-3</v>
      </c>
    </row>
    <row r="1331" spans="1:9" x14ac:dyDescent="0.2">
      <c r="A1331" s="7" t="s">
        <v>1236</v>
      </c>
      <c r="B1331" s="7" t="s">
        <v>1237</v>
      </c>
      <c r="C1331" s="7" t="s">
        <v>1238</v>
      </c>
      <c r="D1331" s="7">
        <v>3.6235955056179801E-3</v>
      </c>
      <c r="E1331" s="7">
        <v>4.5674157303370799E-5</v>
      </c>
      <c r="F1331" s="7">
        <v>1.28192771084337E-3</v>
      </c>
      <c r="G1331" s="7">
        <v>1.6265060240963901E-5</v>
      </c>
      <c r="H1331" s="7">
        <v>1.79817498658078E-3</v>
      </c>
      <c r="I1331" s="7">
        <v>2.2597960279119701E-5</v>
      </c>
    </row>
    <row r="1332" spans="1:9" x14ac:dyDescent="0.2">
      <c r="A1332" s="7" t="s">
        <v>1233</v>
      </c>
      <c r="B1332" s="7" t="s">
        <v>1234</v>
      </c>
      <c r="C1332" s="7" t="s">
        <v>1235</v>
      </c>
      <c r="D1332" s="7">
        <v>-4.2640449438202197E-3</v>
      </c>
      <c r="E1332" s="7">
        <v>4.1404494382022497E-3</v>
      </c>
      <c r="F1332" s="7">
        <v>-3.80722891566265E-3</v>
      </c>
      <c r="G1332" s="7">
        <v>1.1084337349397601E-2</v>
      </c>
      <c r="H1332" s="7">
        <v>-3.0005367686527099E-3</v>
      </c>
      <c r="I1332" s="7">
        <v>6.22651637144391E-3</v>
      </c>
    </row>
    <row r="1333" spans="1:9" x14ac:dyDescent="0.2">
      <c r="A1333" s="7" t="s">
        <v>1230</v>
      </c>
      <c r="B1333" s="7" t="s">
        <v>1231</v>
      </c>
      <c r="C1333" s="7" t="s">
        <v>1232</v>
      </c>
      <c r="D1333" s="7">
        <v>5.78651685393258E-4</v>
      </c>
      <c r="E1333" s="7">
        <v>3.8033707865168498E-3</v>
      </c>
      <c r="F1333" s="7">
        <v>2.4578313253012002E-3</v>
      </c>
      <c r="G1333" s="7">
        <v>1.09397590361446E-2</v>
      </c>
      <c r="H1333" s="7">
        <v>1.0520665593129401E-3</v>
      </c>
      <c r="I1333" s="7">
        <v>5.9581320450885697E-3</v>
      </c>
    </row>
    <row r="1334" spans="1:9" x14ac:dyDescent="0.2">
      <c r="A1334" s="7" t="s">
        <v>1227</v>
      </c>
      <c r="B1334" s="7" t="s">
        <v>1228</v>
      </c>
      <c r="C1334" s="7" t="s">
        <v>1229</v>
      </c>
      <c r="D1334" s="7">
        <v>1.9550561797752799E-4</v>
      </c>
      <c r="E1334" s="7">
        <v>1.3820224719101101E-2</v>
      </c>
      <c r="F1334" s="7">
        <v>1.2554216867469901E-3</v>
      </c>
      <c r="G1334" s="7">
        <v>4.4337349397590403E-2</v>
      </c>
      <c r="H1334" s="7">
        <v>1.24530327428878E-3</v>
      </c>
      <c r="I1334" s="7">
        <v>3.5909822866344601E-2</v>
      </c>
    </row>
    <row r="1335" spans="1:9" x14ac:dyDescent="0.2">
      <c r="A1335" s="7" t="s">
        <v>1224</v>
      </c>
      <c r="B1335" s="7" t="s">
        <v>1225</v>
      </c>
      <c r="C1335" s="7" t="s">
        <v>1226</v>
      </c>
      <c r="D1335" s="7">
        <v>2.73595505617978E-3</v>
      </c>
      <c r="E1335" s="7">
        <v>5.16292134831461E-2</v>
      </c>
      <c r="F1335" s="7">
        <v>2.5060240963855401E-3</v>
      </c>
      <c r="G1335" s="7">
        <v>6.26506024096386E-2</v>
      </c>
      <c r="H1335" s="7">
        <v>3.3172302737520102E-3</v>
      </c>
      <c r="I1335" s="7">
        <v>5.8507783145464301E-2</v>
      </c>
    </row>
    <row r="1336" spans="1:9" x14ac:dyDescent="0.2">
      <c r="A1336" s="7" t="s">
        <v>1221</v>
      </c>
      <c r="B1336" s="7" t="s">
        <v>1222</v>
      </c>
      <c r="C1336" s="7" t="s">
        <v>1223</v>
      </c>
      <c r="D1336" s="7">
        <v>7.9213483146067395E-2</v>
      </c>
      <c r="E1336" s="7">
        <v>0.11011235955056201</v>
      </c>
      <c r="F1336" s="7">
        <v>0.06</v>
      </c>
      <c r="G1336" s="7">
        <v>0.176144578313253</v>
      </c>
      <c r="H1336" s="7">
        <v>5.2281266774020403E-2</v>
      </c>
      <c r="I1336" s="7">
        <v>0.11003757380569</v>
      </c>
    </row>
    <row r="1337" spans="1:9" x14ac:dyDescent="0.2">
      <c r="A1337" s="7" t="s">
        <v>4806</v>
      </c>
      <c r="B1337" s="7" t="s">
        <v>4807</v>
      </c>
      <c r="C1337" s="7" t="s">
        <v>4808</v>
      </c>
      <c r="D1337" s="7">
        <v>3.1629213483146101E-8</v>
      </c>
      <c r="E1337" s="7">
        <v>3.9887640449438201E-10</v>
      </c>
      <c r="F1337" s="7">
        <v>2.3204819277108401E-8</v>
      </c>
      <c r="G1337" s="7">
        <v>2.9397590361445801E-10</v>
      </c>
      <c r="H1337" s="7">
        <v>2.8126677402039699E-8</v>
      </c>
      <c r="I1337" s="7">
        <v>3.5426731078904998E-10</v>
      </c>
    </row>
    <row r="1338" spans="1:9" x14ac:dyDescent="0.2">
      <c r="A1338" s="7" t="s">
        <v>4803</v>
      </c>
      <c r="B1338" s="7" t="s">
        <v>4804</v>
      </c>
      <c r="C1338" s="7" t="s">
        <v>4805</v>
      </c>
      <c r="D1338" s="7">
        <v>3.1629213483146101E-8</v>
      </c>
      <c r="E1338" s="7">
        <v>3.9887640449438201E-10</v>
      </c>
      <c r="F1338" s="7">
        <v>2.3204819277108401E-8</v>
      </c>
      <c r="G1338" s="7">
        <v>2.9397590361445801E-10</v>
      </c>
      <c r="H1338" s="7">
        <v>2.8126677402039699E-8</v>
      </c>
      <c r="I1338" s="7">
        <v>3.5426731078904998E-10</v>
      </c>
    </row>
    <row r="1339" spans="1:9" x14ac:dyDescent="0.2">
      <c r="A1339" s="7" t="s">
        <v>1219</v>
      </c>
      <c r="B1339" s="7" t="s">
        <v>1217</v>
      </c>
      <c r="C1339" s="7" t="s">
        <v>1220</v>
      </c>
      <c r="D1339" s="7">
        <v>1.06179775280899E-3</v>
      </c>
      <c r="E1339" s="7">
        <v>2.4213483146067399E-2</v>
      </c>
      <c r="F1339" s="7">
        <v>1.6963855421686699E-3</v>
      </c>
      <c r="G1339" s="7">
        <v>0.04</v>
      </c>
      <c r="H1339" s="7">
        <v>1.36876006441224E-3</v>
      </c>
      <c r="I1339" s="7">
        <v>2.9146537842189998E-2</v>
      </c>
    </row>
    <row r="1340" spans="1:9" x14ac:dyDescent="0.2">
      <c r="A1340" s="7" t="s">
        <v>1216</v>
      </c>
      <c r="B1340" s="7" t="s">
        <v>1217</v>
      </c>
      <c r="C1340" s="7" t="s">
        <v>1218</v>
      </c>
      <c r="D1340" s="7">
        <v>5.8426966292134802E-4</v>
      </c>
      <c r="E1340" s="7">
        <v>1.8539325842696599E-2</v>
      </c>
      <c r="F1340" s="7">
        <v>1.0289156626506E-3</v>
      </c>
      <c r="G1340" s="7">
        <v>3.0361445783132501E-2</v>
      </c>
      <c r="H1340" s="7">
        <v>1.24530327428878E-3</v>
      </c>
      <c r="I1340" s="7">
        <v>2.7804616210413299E-2</v>
      </c>
    </row>
    <row r="1341" spans="1:9" x14ac:dyDescent="0.2">
      <c r="A1341" s="7" t="s">
        <v>1213</v>
      </c>
      <c r="B1341" s="7" t="s">
        <v>1214</v>
      </c>
      <c r="C1341" s="7" t="s">
        <v>1215</v>
      </c>
      <c r="D1341" s="7">
        <v>2.35393258426966E-4</v>
      </c>
      <c r="E1341" s="7">
        <v>6.2921348314606699E-3</v>
      </c>
      <c r="F1341" s="7">
        <v>1.1686746987951799E-3</v>
      </c>
      <c r="G1341" s="7">
        <v>1.7060240963855399E-2</v>
      </c>
      <c r="H1341" s="7">
        <v>3.55340848094471E-4</v>
      </c>
      <c r="I1341" s="7">
        <v>6.6559312936124498E-3</v>
      </c>
    </row>
    <row r="1342" spans="1:9" x14ac:dyDescent="0.2">
      <c r="A1342" s="7" t="s">
        <v>1210</v>
      </c>
      <c r="B1342" s="7" t="s">
        <v>1211</v>
      </c>
      <c r="C1342" s="7" t="s">
        <v>1212</v>
      </c>
      <c r="D1342" s="7">
        <v>1.5168539325842701E-3</v>
      </c>
      <c r="E1342" s="7">
        <v>2.9662921348314601E-2</v>
      </c>
      <c r="F1342" s="7">
        <v>1.5084337349397601E-3</v>
      </c>
      <c r="G1342" s="7">
        <v>3.7590361445783101E-2</v>
      </c>
      <c r="H1342" s="7">
        <v>1.24530327428878E-3</v>
      </c>
      <c r="I1342" s="7">
        <v>2.7804616210413299E-2</v>
      </c>
    </row>
    <row r="1343" spans="1:9" x14ac:dyDescent="0.2">
      <c r="A1343" s="7" t="s">
        <v>1207</v>
      </c>
      <c r="B1343" s="7" t="s">
        <v>1208</v>
      </c>
      <c r="C1343" s="7" t="s">
        <v>1209</v>
      </c>
      <c r="D1343" s="7">
        <v>4.5505617977528098E-3</v>
      </c>
      <c r="E1343" s="7">
        <v>4.5280898876404498E-2</v>
      </c>
      <c r="F1343" s="7">
        <v>6.5542168674698796E-3</v>
      </c>
      <c r="G1343" s="7">
        <v>8.2891566265060307E-2</v>
      </c>
      <c r="H1343" s="7">
        <v>4.15458937198068E-3</v>
      </c>
      <c r="I1343" s="7">
        <v>4.3424584004294199E-2</v>
      </c>
    </row>
    <row r="1344" spans="1:9" x14ac:dyDescent="0.2">
      <c r="A1344" s="7" t="s">
        <v>1204</v>
      </c>
      <c r="B1344" s="7" t="s">
        <v>1205</v>
      </c>
      <c r="C1344" s="7" t="s">
        <v>1206</v>
      </c>
      <c r="D1344" s="7">
        <v>1.31460674157303E-3</v>
      </c>
      <c r="E1344" s="7">
        <v>1.6573033707865199E-5</v>
      </c>
      <c r="F1344" s="7">
        <v>4.6506024096385499E-4</v>
      </c>
      <c r="G1344" s="7">
        <v>5.9036144578313297E-6</v>
      </c>
      <c r="H1344" s="7">
        <v>6.4949006977992497E-4</v>
      </c>
      <c r="I1344" s="7">
        <v>8.2125603864734296E-6</v>
      </c>
    </row>
    <row r="1345" spans="1:9" x14ac:dyDescent="0.2">
      <c r="A1345" s="7" t="s">
        <v>1201</v>
      </c>
      <c r="B1345" s="7" t="s">
        <v>1202</v>
      </c>
      <c r="C1345" s="7" t="s">
        <v>1203</v>
      </c>
      <c r="D1345" s="7">
        <v>1.3483146067415699E-3</v>
      </c>
      <c r="E1345" s="7">
        <v>9.1011235955056199E-4</v>
      </c>
      <c r="F1345" s="7">
        <v>5.2771084337349401E-4</v>
      </c>
      <c r="G1345" s="7">
        <v>1.27469879518072E-3</v>
      </c>
      <c r="H1345" s="7">
        <v>7.085346215781E-4</v>
      </c>
      <c r="I1345" s="7">
        <v>1.1701556629092899E-3</v>
      </c>
    </row>
    <row r="1346" spans="1:9" x14ac:dyDescent="0.2">
      <c r="A1346" s="7" t="s">
        <v>1198</v>
      </c>
      <c r="B1346" s="7" t="s">
        <v>1199</v>
      </c>
      <c r="C1346" s="7" t="s">
        <v>1200</v>
      </c>
      <c r="D1346" s="7">
        <v>7.5280898876404503E-4</v>
      </c>
      <c r="E1346" s="7">
        <v>9.4943820224719103E-6</v>
      </c>
      <c r="F1346" s="7">
        <v>2.6746987951807198E-4</v>
      </c>
      <c r="G1346" s="7">
        <v>3.3734939759036099E-6</v>
      </c>
      <c r="H1346" s="7">
        <v>3.7359098228663401E-4</v>
      </c>
      <c r="I1346" s="7">
        <v>4.7020933977455702E-6</v>
      </c>
    </row>
    <row r="1347" spans="1:9" x14ac:dyDescent="0.2">
      <c r="A1347" s="7" t="s">
        <v>1195</v>
      </c>
      <c r="B1347" s="7" t="s">
        <v>1196</v>
      </c>
      <c r="C1347" s="7" t="s">
        <v>1197</v>
      </c>
      <c r="D1347" s="7">
        <v>1.4999999999999999E-4</v>
      </c>
      <c r="E1347" s="7">
        <v>1.80337078651685E-3</v>
      </c>
      <c r="F1347" s="7">
        <v>9.7590361445783099E-6</v>
      </c>
      <c r="G1347" s="7">
        <v>4.8674698795180698E-4</v>
      </c>
      <c r="H1347" s="7">
        <v>1.3311862587224899E-4</v>
      </c>
      <c r="I1347" s="7">
        <v>1.64787976382179E-3</v>
      </c>
    </row>
    <row r="1348" spans="1:9" x14ac:dyDescent="0.2">
      <c r="A1348" s="7" t="s">
        <v>1192</v>
      </c>
      <c r="B1348" s="7" t="s">
        <v>1193</v>
      </c>
      <c r="C1348" s="7" t="s">
        <v>1194</v>
      </c>
      <c r="D1348" s="7">
        <v>9.1573033707865201E-4</v>
      </c>
      <c r="E1348" s="7">
        <v>1.8764044943820201E-3</v>
      </c>
      <c r="F1348" s="7">
        <v>4.4578313253012099E-4</v>
      </c>
      <c r="G1348" s="7">
        <v>2.05301204819277E-3</v>
      </c>
      <c r="H1348" s="7">
        <v>5.3193773483628602E-4</v>
      </c>
      <c r="I1348" s="7">
        <v>1.7874396135265701E-3</v>
      </c>
    </row>
    <row r="1349" spans="1:9" x14ac:dyDescent="0.2">
      <c r="A1349" s="7" t="s">
        <v>1189</v>
      </c>
      <c r="B1349" s="7" t="s">
        <v>1190</v>
      </c>
      <c r="C1349" s="7" t="s">
        <v>1191</v>
      </c>
      <c r="D1349" s="7">
        <v>6.2359550561797802E-2</v>
      </c>
      <c r="E1349" s="7">
        <v>0.102247191011236</v>
      </c>
      <c r="F1349" s="7">
        <v>5.2048192771084301E-2</v>
      </c>
      <c r="G1349" s="7">
        <v>0.16963855421686699</v>
      </c>
      <c r="H1349" s="7">
        <v>0.114868491680086</v>
      </c>
      <c r="I1349" s="7">
        <v>0.13741277509393501</v>
      </c>
    </row>
    <row r="1350" spans="1:9" x14ac:dyDescent="0.2">
      <c r="A1350" s="7" t="s">
        <v>1186</v>
      </c>
      <c r="B1350" s="7" t="s">
        <v>1187</v>
      </c>
      <c r="C1350" s="7" t="s">
        <v>1188</v>
      </c>
      <c r="D1350" s="7">
        <v>8.2584269662921306E-3</v>
      </c>
      <c r="E1350" s="7">
        <v>2.97191011235955E-2</v>
      </c>
      <c r="F1350" s="7">
        <v>7.4698795180722904E-3</v>
      </c>
      <c r="G1350" s="7">
        <v>4.7951807228915698E-2</v>
      </c>
      <c r="H1350" s="7">
        <v>5.9044551798174997E-3</v>
      </c>
      <c r="I1350" s="7">
        <v>3.0005367686527101E-2</v>
      </c>
    </row>
    <row r="1351" spans="1:9" x14ac:dyDescent="0.2">
      <c r="A1351" s="7" t="s">
        <v>1183</v>
      </c>
      <c r="B1351" s="7" t="s">
        <v>1184</v>
      </c>
      <c r="C1351" s="7" t="s">
        <v>1185</v>
      </c>
      <c r="D1351" s="7">
        <v>0.42584269662921298</v>
      </c>
      <c r="E1351" s="7">
        <v>8.0337078651685406E-2</v>
      </c>
      <c r="F1351" s="7">
        <v>0.49638554216867498</v>
      </c>
      <c r="G1351" s="7">
        <v>0.16674698795180701</v>
      </c>
      <c r="H1351" s="7">
        <v>0.51690821256038599</v>
      </c>
      <c r="I1351" s="7">
        <v>0.142243692968331</v>
      </c>
    </row>
    <row r="1352" spans="1:9" x14ac:dyDescent="0.2">
      <c r="A1352" s="7" t="s">
        <v>1180</v>
      </c>
      <c r="B1352" s="7" t="s">
        <v>1181</v>
      </c>
      <c r="C1352" s="7" t="s">
        <v>1182</v>
      </c>
      <c r="D1352" s="7">
        <v>0.43033707865168502</v>
      </c>
      <c r="E1352" s="7">
        <v>8.0337078651685406E-2</v>
      </c>
      <c r="F1352" s="7">
        <v>0.49879518072289197</v>
      </c>
      <c r="G1352" s="7">
        <v>0.166987951807229</v>
      </c>
      <c r="H1352" s="7">
        <v>0.51905528717122895</v>
      </c>
      <c r="I1352" s="7">
        <v>0.142243692968331</v>
      </c>
    </row>
    <row r="1353" spans="1:9" x14ac:dyDescent="0.2">
      <c r="A1353" s="7" t="s">
        <v>1177</v>
      </c>
      <c r="B1353" s="7" t="s">
        <v>1178</v>
      </c>
      <c r="C1353" s="7" t="s">
        <v>1179</v>
      </c>
      <c r="D1353" s="7">
        <v>0.35449438202247202</v>
      </c>
      <c r="E1353" s="7">
        <v>0.13932584269662901</v>
      </c>
      <c r="F1353" s="7">
        <v>0.40481927710843402</v>
      </c>
      <c r="G1353" s="7">
        <v>0.25542168674698801</v>
      </c>
      <c r="H1353" s="7">
        <v>0.51315083199141198</v>
      </c>
      <c r="I1353" s="7">
        <v>0.161030595813205</v>
      </c>
    </row>
    <row r="1354" spans="1:9" x14ac:dyDescent="0.2">
      <c r="A1354" s="7" t="s">
        <v>1174</v>
      </c>
      <c r="B1354" s="7" t="s">
        <v>1175</v>
      </c>
      <c r="C1354" s="7" t="s">
        <v>1176</v>
      </c>
      <c r="D1354" s="7">
        <v>3.0449438202247202E-4</v>
      </c>
      <c r="E1354" s="7">
        <v>2.4101123595505602E-3</v>
      </c>
      <c r="F1354" s="7">
        <v>2.1108433734939801E-4</v>
      </c>
      <c r="G1354" s="7">
        <v>1.92771084337349E-3</v>
      </c>
      <c r="H1354" s="7">
        <v>2.5496511003757401E-4</v>
      </c>
      <c r="I1354" s="7">
        <v>2.0182501341921601E-3</v>
      </c>
    </row>
    <row r="1355" spans="1:9" x14ac:dyDescent="0.2">
      <c r="A1355" s="7" t="s">
        <v>1171</v>
      </c>
      <c r="B1355" s="7" t="s">
        <v>1172</v>
      </c>
      <c r="C1355" s="7" t="s">
        <v>1173</v>
      </c>
      <c r="D1355" s="7">
        <v>3.34269662921348E-3</v>
      </c>
      <c r="E1355" s="7">
        <v>4.2134831460674203E-5</v>
      </c>
      <c r="F1355" s="7">
        <v>1.18313253012048E-3</v>
      </c>
      <c r="G1355" s="7">
        <v>1.50120481927711E-5</v>
      </c>
      <c r="H1355" s="7">
        <v>1.6586151368760101E-3</v>
      </c>
      <c r="I1355" s="7">
        <v>2.0880300590445499E-5</v>
      </c>
    </row>
    <row r="1356" spans="1:9" x14ac:dyDescent="0.2">
      <c r="A1356" s="7" t="s">
        <v>1168</v>
      </c>
      <c r="B1356" s="7" t="s">
        <v>1169</v>
      </c>
      <c r="C1356" s="7" t="s">
        <v>1170</v>
      </c>
      <c r="D1356" s="7">
        <v>8.7078651685393305E-3</v>
      </c>
      <c r="E1356" s="7">
        <v>3.2191011235955101E-2</v>
      </c>
      <c r="F1356" s="7">
        <v>6.0963855421686799E-3</v>
      </c>
      <c r="G1356" s="7">
        <v>3.7349397590361398E-2</v>
      </c>
      <c r="H1356" s="7">
        <v>4.9436392914653801E-3</v>
      </c>
      <c r="I1356" s="7">
        <v>2.5120772946859899E-2</v>
      </c>
    </row>
    <row r="1357" spans="1:9" x14ac:dyDescent="0.2">
      <c r="A1357" s="7" t="s">
        <v>1165</v>
      </c>
      <c r="B1357" s="7" t="s">
        <v>1166</v>
      </c>
      <c r="C1357" s="7" t="s">
        <v>1167</v>
      </c>
      <c r="D1357" s="7">
        <v>3.4494382022471899E-3</v>
      </c>
      <c r="E1357" s="7">
        <v>3.19662921348315E-2</v>
      </c>
      <c r="F1357" s="7">
        <v>3.7108433734939798E-3</v>
      </c>
      <c r="G1357" s="7">
        <v>3.6867469879518097E-2</v>
      </c>
      <c r="H1357" s="7">
        <v>2.07192699946323E-3</v>
      </c>
      <c r="I1357" s="7">
        <v>2.4745034889962401E-2</v>
      </c>
    </row>
    <row r="1358" spans="1:9" x14ac:dyDescent="0.2">
      <c r="A1358" s="7" t="s">
        <v>1162</v>
      </c>
      <c r="B1358" s="7" t="s">
        <v>1163</v>
      </c>
      <c r="C1358" s="7" t="s">
        <v>1164</v>
      </c>
      <c r="D1358" s="7">
        <v>3.7022471910112399E-3</v>
      </c>
      <c r="E1358" s="7">
        <v>1.57303370786517E-2</v>
      </c>
      <c r="F1358" s="7">
        <v>2.1975903614457799E-2</v>
      </c>
      <c r="G1358" s="7">
        <v>8.0240963855421704E-2</v>
      </c>
      <c r="H1358" s="7">
        <v>3.6070853462157799E-3</v>
      </c>
      <c r="I1358" s="7">
        <v>2.1792807300053701E-2</v>
      </c>
    </row>
    <row r="1359" spans="1:9" x14ac:dyDescent="0.2">
      <c r="A1359" s="7" t="s">
        <v>1159</v>
      </c>
      <c r="B1359" s="7" t="s">
        <v>1160</v>
      </c>
      <c r="C1359" s="7" t="s">
        <v>1161</v>
      </c>
      <c r="D1359" s="7">
        <v>1.17415730337079E-3</v>
      </c>
      <c r="E1359" s="7">
        <v>3.3820224719101101E-2</v>
      </c>
      <c r="F1359" s="7">
        <v>4.6987951807228902E-3</v>
      </c>
      <c r="G1359" s="7">
        <v>8.5783132530120501E-2</v>
      </c>
      <c r="H1359" s="7">
        <v>1.24530327428878E-3</v>
      </c>
      <c r="I1359" s="7">
        <v>3.5963499731615702E-2</v>
      </c>
    </row>
    <row r="1360" spans="1:9" x14ac:dyDescent="0.2">
      <c r="A1360" s="7" t="s">
        <v>1156</v>
      </c>
      <c r="B1360" s="7" t="s">
        <v>1157</v>
      </c>
      <c r="C1360" s="7" t="s">
        <v>1158</v>
      </c>
      <c r="D1360" s="7">
        <v>1.7134831460674199E-3</v>
      </c>
      <c r="E1360" s="7">
        <v>2.6853932584269698E-3</v>
      </c>
      <c r="F1360" s="7">
        <v>9.0120481927710803E-4</v>
      </c>
      <c r="G1360" s="7">
        <v>4.8433734939758999E-3</v>
      </c>
      <c r="H1360" s="7">
        <v>9.2860976918947898E-4</v>
      </c>
      <c r="I1360" s="7">
        <v>2.6462694578636599E-3</v>
      </c>
    </row>
    <row r="1361" spans="1:9" x14ac:dyDescent="0.2">
      <c r="A1361" s="7" t="s">
        <v>1153</v>
      </c>
      <c r="B1361" s="7" t="s">
        <v>1154</v>
      </c>
      <c r="C1361" s="7" t="s">
        <v>1155</v>
      </c>
      <c r="D1361" s="7">
        <v>2.4269662921348298E-3</v>
      </c>
      <c r="E1361" s="7">
        <v>1.1685393258427001E-2</v>
      </c>
      <c r="F1361" s="7">
        <v>1.9132530120481901E-2</v>
      </c>
      <c r="G1361" s="7">
        <v>7.63855421686747E-2</v>
      </c>
      <c r="H1361" s="7">
        <v>2.42619431025228E-3</v>
      </c>
      <c r="I1361" s="7">
        <v>1.8947933440687102E-2</v>
      </c>
    </row>
    <row r="1362" spans="1:9" x14ac:dyDescent="0.2">
      <c r="A1362" s="7" t="s">
        <v>1150</v>
      </c>
      <c r="B1362" s="7" t="s">
        <v>1151</v>
      </c>
      <c r="C1362" s="7" t="s">
        <v>1152</v>
      </c>
      <c r="D1362" s="7">
        <v>1.1797752808988799E-4</v>
      </c>
      <c r="E1362" s="7">
        <v>4.0786516853932604E-3</v>
      </c>
      <c r="F1362" s="7">
        <v>1.5734939759036099E-3</v>
      </c>
      <c r="G1362" s="7">
        <v>2.10120481927711E-2</v>
      </c>
      <c r="H1362" s="7">
        <v>1.3955984970477701E-4</v>
      </c>
      <c r="I1362" s="7">
        <v>5.5287171229200203E-3</v>
      </c>
    </row>
    <row r="1363" spans="1:9" x14ac:dyDescent="0.2">
      <c r="A1363" s="7" t="s">
        <v>1147</v>
      </c>
      <c r="B1363" s="7" t="s">
        <v>1148</v>
      </c>
      <c r="C1363" s="7" t="s">
        <v>1149</v>
      </c>
      <c r="D1363" s="7">
        <v>4.1460674157303397E-3</v>
      </c>
      <c r="E1363" s="7">
        <v>4.3988764044943798E-2</v>
      </c>
      <c r="F1363" s="7">
        <v>1.21927710843374E-2</v>
      </c>
      <c r="G1363" s="7">
        <v>9.7108433734939797E-2</v>
      </c>
      <c r="H1363" s="7">
        <v>4.3263553408480898E-3</v>
      </c>
      <c r="I1363" s="7">
        <v>6.4949006977992496E-2</v>
      </c>
    </row>
    <row r="1364" spans="1:9" x14ac:dyDescent="0.2">
      <c r="A1364" s="7" t="s">
        <v>1144</v>
      </c>
      <c r="B1364" s="7" t="s">
        <v>1145</v>
      </c>
      <c r="C1364" s="7" t="s">
        <v>1146</v>
      </c>
      <c r="D1364" s="7">
        <v>0.23876404494382</v>
      </c>
      <c r="E1364" s="7">
        <v>0.117415730337079</v>
      </c>
      <c r="F1364" s="7">
        <v>0.56385542168674696</v>
      </c>
      <c r="G1364" s="7">
        <v>0.24578313253011999</v>
      </c>
      <c r="H1364" s="7">
        <v>0.84809447128287696</v>
      </c>
      <c r="I1364" s="7">
        <v>0.19806763285024201</v>
      </c>
    </row>
    <row r="1365" spans="1:9" x14ac:dyDescent="0.2">
      <c r="A1365" s="7" t="s">
        <v>1141</v>
      </c>
      <c r="B1365" s="7" t="s">
        <v>1142</v>
      </c>
      <c r="C1365" s="7" t="s">
        <v>1143</v>
      </c>
      <c r="D1365" s="7">
        <v>0.38595505617977499</v>
      </c>
      <c r="E1365" s="7">
        <v>0.11011235955056201</v>
      </c>
      <c r="F1365" s="7">
        <v>0.64819277108433704</v>
      </c>
      <c r="G1365" s="7">
        <v>0.209638554216867</v>
      </c>
      <c r="H1365" s="7">
        <v>0.88566827697262496</v>
      </c>
      <c r="I1365" s="7">
        <v>0.15888352120236199</v>
      </c>
    </row>
    <row r="1366" spans="1:9" x14ac:dyDescent="0.2">
      <c r="A1366" s="7" t="s">
        <v>1138</v>
      </c>
      <c r="B1366" s="7" t="s">
        <v>1139</v>
      </c>
      <c r="C1366" s="7" t="s">
        <v>1140</v>
      </c>
      <c r="D1366" s="7">
        <v>9.1011235955056199E-4</v>
      </c>
      <c r="E1366" s="7">
        <v>7.1348314606741597E-4</v>
      </c>
      <c r="F1366" s="7">
        <v>1.40722891566265E-3</v>
      </c>
      <c r="G1366" s="7">
        <v>1.2337349397590399E-3</v>
      </c>
      <c r="H1366" s="7">
        <v>1.8411164787976401E-3</v>
      </c>
      <c r="I1366" s="7">
        <v>7.56843800322061E-4</v>
      </c>
    </row>
    <row r="1367" spans="1:9" x14ac:dyDescent="0.2">
      <c r="A1367" s="7" t="s">
        <v>1135</v>
      </c>
      <c r="B1367" s="7" t="s">
        <v>1136</v>
      </c>
      <c r="C1367" s="7" t="s">
        <v>1137</v>
      </c>
      <c r="D1367" s="7">
        <v>9.1011235955056199E-4</v>
      </c>
      <c r="E1367" s="7">
        <v>7.1348314606741597E-4</v>
      </c>
      <c r="F1367" s="7">
        <v>1.40722891566265E-3</v>
      </c>
      <c r="G1367" s="7">
        <v>1.2337349397590399E-3</v>
      </c>
      <c r="H1367" s="7">
        <v>1.8411164787976401E-3</v>
      </c>
      <c r="I1367" s="7">
        <v>7.56843800322061E-4</v>
      </c>
    </row>
    <row r="1368" spans="1:9" x14ac:dyDescent="0.2">
      <c r="A1368" s="7" t="s">
        <v>1132</v>
      </c>
      <c r="B1368" s="7" t="s">
        <v>1133</v>
      </c>
      <c r="C1368" s="7" t="s">
        <v>1134</v>
      </c>
      <c r="D1368" s="7">
        <v>4.0393258426966302E-3</v>
      </c>
      <c r="E1368" s="7">
        <v>6.2359550561797802E-2</v>
      </c>
      <c r="F1368" s="7">
        <v>4.3614457831325304E-3</v>
      </c>
      <c r="G1368" s="7">
        <v>8.2409638554216902E-2</v>
      </c>
      <c r="H1368" s="7">
        <v>4.1384863123993601E-3</v>
      </c>
      <c r="I1368" s="7">
        <v>6.5485775630703194E-2</v>
      </c>
    </row>
    <row r="1369" spans="1:9" x14ac:dyDescent="0.2">
      <c r="A1369" s="7" t="s">
        <v>1129</v>
      </c>
      <c r="B1369" s="7" t="s">
        <v>1130</v>
      </c>
      <c r="C1369" s="7" t="s">
        <v>1131</v>
      </c>
      <c r="D1369" s="7">
        <v>2.5393258426966302E-3</v>
      </c>
      <c r="E1369" s="7">
        <v>4.9775280898876402E-2</v>
      </c>
      <c r="F1369" s="7">
        <v>4.3855421686747002E-3</v>
      </c>
      <c r="G1369" s="7">
        <v>8.2891566265060307E-2</v>
      </c>
      <c r="H1369" s="7">
        <v>1.8679549114331701E-3</v>
      </c>
      <c r="I1369" s="7">
        <v>4.40150295222759E-2</v>
      </c>
    </row>
    <row r="1370" spans="1:9" x14ac:dyDescent="0.2">
      <c r="A1370" s="7" t="s">
        <v>1126</v>
      </c>
      <c r="B1370" s="7" t="s">
        <v>1127</v>
      </c>
      <c r="C1370" s="7" t="s">
        <v>1128</v>
      </c>
      <c r="D1370" s="7">
        <v>4.0393258426966302E-3</v>
      </c>
      <c r="E1370" s="7">
        <v>6.2359550561797802E-2</v>
      </c>
      <c r="F1370" s="7">
        <v>4.3614457831325304E-3</v>
      </c>
      <c r="G1370" s="7">
        <v>8.2409638554216902E-2</v>
      </c>
      <c r="H1370" s="7">
        <v>4.1384863123993601E-3</v>
      </c>
      <c r="I1370" s="7">
        <v>6.5485775630703194E-2</v>
      </c>
    </row>
    <row r="1371" spans="1:9" x14ac:dyDescent="0.2">
      <c r="A1371" s="7" t="s">
        <v>1123</v>
      </c>
      <c r="B1371" s="7" t="s">
        <v>1124</v>
      </c>
      <c r="C1371" s="7" t="s">
        <v>1125</v>
      </c>
      <c r="D1371" s="7">
        <v>2.5393258426966302E-3</v>
      </c>
      <c r="E1371" s="7">
        <v>4.9775280898876402E-2</v>
      </c>
      <c r="F1371" s="7">
        <v>4.3855421686747002E-3</v>
      </c>
      <c r="G1371" s="7">
        <v>8.2891566265060307E-2</v>
      </c>
      <c r="H1371" s="7">
        <v>1.8679549114331701E-3</v>
      </c>
      <c r="I1371" s="7">
        <v>4.40150295222759E-2</v>
      </c>
    </row>
    <row r="1372" spans="1:9" x14ac:dyDescent="0.2">
      <c r="A1372" s="7" t="s">
        <v>1120</v>
      </c>
      <c r="B1372" s="7" t="s">
        <v>1121</v>
      </c>
      <c r="C1372" s="7" t="s">
        <v>1122</v>
      </c>
      <c r="D1372" s="7">
        <v>1.2528089887640399E-4</v>
      </c>
      <c r="E1372" s="7">
        <v>1.35393258426966E-3</v>
      </c>
      <c r="F1372" s="7">
        <v>2.6746987951807198E-4</v>
      </c>
      <c r="G1372" s="7">
        <v>2.5301204819277098E-3</v>
      </c>
      <c r="H1372" s="7">
        <v>9.6618357487922703E-5</v>
      </c>
      <c r="I1372" s="7">
        <v>1.1701556629092899E-3</v>
      </c>
    </row>
    <row r="1373" spans="1:9" x14ac:dyDescent="0.2">
      <c r="A1373" s="7" t="s">
        <v>1117</v>
      </c>
      <c r="B1373" s="7" t="s">
        <v>1118</v>
      </c>
      <c r="C1373" s="7" t="s">
        <v>1119</v>
      </c>
      <c r="D1373" s="7">
        <v>9.8314606741572994E-5</v>
      </c>
      <c r="E1373" s="7">
        <v>1.12921348314607E-3</v>
      </c>
      <c r="F1373" s="7">
        <v>2.4578313253011998E-4</v>
      </c>
      <c r="G1373" s="7">
        <v>2.4578313253012002E-3</v>
      </c>
      <c r="H1373" s="7">
        <v>1.00912506709608E-4</v>
      </c>
      <c r="I1373" s="7">
        <v>1.2023617820719301E-3</v>
      </c>
    </row>
    <row r="1374" spans="1:9" x14ac:dyDescent="0.2">
      <c r="A1374" s="7" t="s">
        <v>1114</v>
      </c>
      <c r="B1374" s="7" t="s">
        <v>1115</v>
      </c>
      <c r="C1374" s="7" t="s">
        <v>1116</v>
      </c>
      <c r="D1374" s="7">
        <v>4.4325842696629203E-3</v>
      </c>
      <c r="E1374" s="7">
        <v>3.3146067415730299E-3</v>
      </c>
      <c r="F1374" s="7">
        <v>1.9493975903614499E-3</v>
      </c>
      <c r="G1374" s="7">
        <v>3.8313253012048202E-3</v>
      </c>
      <c r="H1374" s="7">
        <v>2.4047235641438498E-3</v>
      </c>
      <c r="I1374" s="7">
        <v>3.1991411701556599E-3</v>
      </c>
    </row>
    <row r="1375" spans="1:9" x14ac:dyDescent="0.2">
      <c r="A1375" s="7" t="s">
        <v>1111</v>
      </c>
      <c r="B1375" s="7" t="s">
        <v>1112</v>
      </c>
      <c r="C1375" s="7" t="s">
        <v>1113</v>
      </c>
      <c r="D1375" s="7">
        <v>4.4325842696629203E-3</v>
      </c>
      <c r="E1375" s="7">
        <v>3.3146067415730299E-3</v>
      </c>
      <c r="F1375" s="7">
        <v>1.9493975903614499E-3</v>
      </c>
      <c r="G1375" s="7">
        <v>3.8313253012048202E-3</v>
      </c>
      <c r="H1375" s="7">
        <v>2.4047235641438498E-3</v>
      </c>
      <c r="I1375" s="7">
        <v>3.1991411701556599E-3</v>
      </c>
    </row>
    <row r="1376" spans="1:9" x14ac:dyDescent="0.2">
      <c r="A1376" s="7" t="s">
        <v>1108</v>
      </c>
      <c r="B1376" s="7" t="s">
        <v>1109</v>
      </c>
      <c r="C1376" s="7" t="s">
        <v>1110</v>
      </c>
      <c r="D1376" s="7">
        <v>5.3202247191011199E-3</v>
      </c>
      <c r="E1376" s="7">
        <v>6.6853932584269701E-5</v>
      </c>
      <c r="F1376" s="7">
        <v>1.8843373493975901E-3</v>
      </c>
      <c r="G1376" s="7">
        <v>2.3855421686747001E-5</v>
      </c>
      <c r="H1376" s="7">
        <v>2.63553408480945E-3</v>
      </c>
      <c r="I1376" s="7">
        <v>3.3172302737520098E-5</v>
      </c>
    </row>
    <row r="1377" spans="1:9" x14ac:dyDescent="0.2">
      <c r="A1377" s="7" t="s">
        <v>1105</v>
      </c>
      <c r="B1377" s="7" t="s">
        <v>1106</v>
      </c>
      <c r="C1377" s="7" t="s">
        <v>1107</v>
      </c>
      <c r="D1377" s="7">
        <v>1.56741573033708E-4</v>
      </c>
      <c r="E1377" s="7">
        <v>2.4662921348314599E-3</v>
      </c>
      <c r="F1377" s="7">
        <v>2.79518072289157E-4</v>
      </c>
      <c r="G1377" s="7">
        <v>4.5301204819277099E-3</v>
      </c>
      <c r="H1377" s="7">
        <v>1.16478797638218E-4</v>
      </c>
      <c r="I1377" s="7">
        <v>2.3081052066559302E-3</v>
      </c>
    </row>
    <row r="1378" spans="1:9" x14ac:dyDescent="0.2">
      <c r="A1378" s="7" t="s">
        <v>1102</v>
      </c>
      <c r="B1378" s="7" t="s">
        <v>1103</v>
      </c>
      <c r="C1378" s="7" t="s">
        <v>1104</v>
      </c>
      <c r="D1378" s="7">
        <v>7.5842696629213502E-2</v>
      </c>
      <c r="E1378" s="7">
        <v>9.7191011235954999E-2</v>
      </c>
      <c r="F1378" s="7">
        <v>9.3734939759036101E-2</v>
      </c>
      <c r="G1378" s="7">
        <v>0.15012048192771099</v>
      </c>
      <c r="H1378" s="7">
        <v>6.0654857756307001E-3</v>
      </c>
      <c r="I1378" s="7">
        <v>7.0316693505099295E-2</v>
      </c>
    </row>
    <row r="1379" spans="1:9" x14ac:dyDescent="0.2">
      <c r="A1379" s="7" t="s">
        <v>1099</v>
      </c>
      <c r="B1379" s="7" t="s">
        <v>1100</v>
      </c>
      <c r="C1379" s="7" t="s">
        <v>1101</v>
      </c>
      <c r="D1379" s="7">
        <v>2.6741573033707898E-3</v>
      </c>
      <c r="E1379" s="7">
        <v>1.93820224719101E-3</v>
      </c>
      <c r="F1379" s="7">
        <v>1.0096385542168701E-3</v>
      </c>
      <c r="G1379" s="7">
        <v>1.9108433734939801E-3</v>
      </c>
      <c r="H1379" s="7">
        <v>1.3365539452496E-3</v>
      </c>
      <c r="I1379" s="7">
        <v>1.4975845410628E-3</v>
      </c>
    </row>
    <row r="1380" spans="1:9" x14ac:dyDescent="0.2">
      <c r="A1380" s="7" t="s">
        <v>1096</v>
      </c>
      <c r="B1380" s="7" t="s">
        <v>1097</v>
      </c>
      <c r="C1380" s="7" t="s">
        <v>1098</v>
      </c>
      <c r="D1380" s="7">
        <v>2.6741573033707898E-3</v>
      </c>
      <c r="E1380" s="7">
        <v>1.93820224719101E-3</v>
      </c>
      <c r="F1380" s="7">
        <v>1.0096385542168701E-3</v>
      </c>
      <c r="G1380" s="7">
        <v>1.9108433734939801E-3</v>
      </c>
      <c r="H1380" s="7">
        <v>1.3365539452496E-3</v>
      </c>
      <c r="I1380" s="7">
        <v>1.4975845410628E-3</v>
      </c>
    </row>
    <row r="1381" spans="1:9" x14ac:dyDescent="0.2">
      <c r="A1381" s="7" t="s">
        <v>1093</v>
      </c>
      <c r="B1381" s="7" t="s">
        <v>1094</v>
      </c>
      <c r="C1381" s="7" t="s">
        <v>1095</v>
      </c>
      <c r="D1381" s="7">
        <v>8.3146067415730302E-4</v>
      </c>
      <c r="E1381" s="7">
        <v>3.57303370786517E-4</v>
      </c>
      <c r="F1381" s="7">
        <v>1.2698795180722899E-3</v>
      </c>
      <c r="G1381" s="7">
        <v>5.9036144578313195E-4</v>
      </c>
      <c r="H1381" s="7">
        <v>1.7606011808910401E-3</v>
      </c>
      <c r="I1381" s="7">
        <v>3.62855609232421E-4</v>
      </c>
    </row>
    <row r="1382" spans="1:9" x14ac:dyDescent="0.2">
      <c r="A1382" s="7" t="s">
        <v>1090</v>
      </c>
      <c r="B1382" s="7" t="s">
        <v>1091</v>
      </c>
      <c r="C1382" s="7" t="s">
        <v>1092</v>
      </c>
      <c r="D1382" s="7">
        <v>0.24269662921348301</v>
      </c>
      <c r="E1382" s="7">
        <v>0.15617977528089899</v>
      </c>
      <c r="F1382" s="7">
        <v>0.366265060240964</v>
      </c>
      <c r="G1382" s="7">
        <v>0.30602409638554201</v>
      </c>
      <c r="H1382" s="7">
        <v>0.31937734836285597</v>
      </c>
      <c r="I1382" s="7">
        <v>0.25281803542673098</v>
      </c>
    </row>
    <row r="1383" spans="1:9" x14ac:dyDescent="0.2">
      <c r="A1383" s="7" t="s">
        <v>1087</v>
      </c>
      <c r="B1383" s="7" t="s">
        <v>1088</v>
      </c>
      <c r="C1383" s="7" t="s">
        <v>1089</v>
      </c>
      <c r="D1383" s="7">
        <v>0.439325842696629</v>
      </c>
      <c r="E1383" s="7">
        <v>8.0337078651685406E-2</v>
      </c>
      <c r="F1383" s="7">
        <v>0.50602409638554202</v>
      </c>
      <c r="G1383" s="7">
        <v>0.16771084337349401</v>
      </c>
      <c r="H1383" s="7">
        <v>0.52657004830917897</v>
      </c>
      <c r="I1383" s="7">
        <v>0.142243692968331</v>
      </c>
    </row>
    <row r="1384" spans="1:9" x14ac:dyDescent="0.2">
      <c r="A1384" s="7" t="s">
        <v>4801</v>
      </c>
      <c r="B1384" s="7" t="s">
        <v>1085</v>
      </c>
      <c r="C1384" s="7" t="s">
        <v>4802</v>
      </c>
      <c r="D1384" s="7">
        <v>1.15730337078652E-4</v>
      </c>
      <c r="E1384" s="7">
        <v>1.1853932584269699E-5</v>
      </c>
      <c r="F1384" s="7">
        <v>8.4819277108433695E-5</v>
      </c>
      <c r="G1384" s="7">
        <v>9.1084337349397607E-6</v>
      </c>
      <c r="H1384" s="7">
        <v>1.03059581320451E-4</v>
      </c>
      <c r="I1384" s="7">
        <v>1.105743424584E-5</v>
      </c>
    </row>
    <row r="1385" spans="1:9" x14ac:dyDescent="0.2">
      <c r="A1385" s="7" t="s">
        <v>1084</v>
      </c>
      <c r="B1385" s="7" t="s">
        <v>1085</v>
      </c>
      <c r="C1385" s="7" t="s">
        <v>1086</v>
      </c>
      <c r="D1385" s="7">
        <v>9.2696629213483205E-5</v>
      </c>
      <c r="E1385" s="7">
        <v>6.6853932584269701E-4</v>
      </c>
      <c r="F1385" s="7">
        <v>1.06746987951807E-4</v>
      </c>
      <c r="G1385" s="7">
        <v>7.0843373493975896E-4</v>
      </c>
      <c r="H1385" s="7">
        <v>1.2614063338701E-4</v>
      </c>
      <c r="I1385" s="7">
        <v>7.9978529253891596E-4</v>
      </c>
    </row>
    <row r="1386" spans="1:9" x14ac:dyDescent="0.2">
      <c r="A1386" s="7" t="s">
        <v>4799</v>
      </c>
      <c r="B1386" s="7" t="s">
        <v>1085</v>
      </c>
      <c r="C1386" s="7" t="s">
        <v>4800</v>
      </c>
      <c r="D1386" s="7">
        <v>7.2471910112359504E-5</v>
      </c>
      <c r="E1386" s="7">
        <v>3.2134831460674199E-6</v>
      </c>
      <c r="F1386" s="7">
        <v>5.3253012048192799E-5</v>
      </c>
      <c r="G1386" s="7">
        <v>1.6530120481927701E-6</v>
      </c>
      <c r="H1386" s="7">
        <v>6.4412238325281797E-5</v>
      </c>
      <c r="I1386" s="7">
        <v>2.38325281803543E-6</v>
      </c>
    </row>
    <row r="1387" spans="1:9" x14ac:dyDescent="0.2">
      <c r="A1387" s="7" t="s">
        <v>1081</v>
      </c>
      <c r="B1387" s="7" t="s">
        <v>1082</v>
      </c>
      <c r="C1387" s="7" t="s">
        <v>1083</v>
      </c>
      <c r="D1387" s="7">
        <v>2.9550561797752799E-5</v>
      </c>
      <c r="E1387" s="7">
        <v>7.7528089887640402E-4</v>
      </c>
      <c r="F1387" s="7">
        <v>5.9518072289156603E-5</v>
      </c>
      <c r="G1387" s="7">
        <v>1.06024096385542E-3</v>
      </c>
      <c r="H1387" s="7">
        <v>1.7552334943639299E-5</v>
      </c>
      <c r="I1387" s="7">
        <v>5.6360708534621603E-4</v>
      </c>
    </row>
    <row r="1388" spans="1:9" x14ac:dyDescent="0.2">
      <c r="A1388" s="7" t="s">
        <v>4796</v>
      </c>
      <c r="B1388" s="7" t="s">
        <v>4797</v>
      </c>
      <c r="C1388" s="7" t="s">
        <v>4798</v>
      </c>
      <c r="D1388" s="7">
        <v>1.19101123595506E-6</v>
      </c>
      <c r="E1388" s="7">
        <v>1.17415730337079E-5</v>
      </c>
      <c r="F1388" s="7">
        <v>9.6867469879518103E-7</v>
      </c>
      <c r="G1388" s="7">
        <v>9.0843373493975908E-6</v>
      </c>
      <c r="H1388" s="7">
        <v>1.17552334943639E-6</v>
      </c>
      <c r="I1388" s="7">
        <v>1.1003757380569E-5</v>
      </c>
    </row>
    <row r="1389" spans="1:9" x14ac:dyDescent="0.2">
      <c r="A1389" s="7" t="s">
        <v>1078</v>
      </c>
      <c r="B1389" s="7" t="s">
        <v>1079</v>
      </c>
      <c r="C1389" s="7" t="s">
        <v>1080</v>
      </c>
      <c r="D1389" s="7">
        <v>2.9943820224719102E-4</v>
      </c>
      <c r="E1389" s="7">
        <v>2.0280898876404501E-3</v>
      </c>
      <c r="F1389" s="7">
        <v>1.3084337349397599E-4</v>
      </c>
      <c r="G1389" s="7">
        <v>1.17831325301205E-3</v>
      </c>
      <c r="H1389" s="7">
        <v>2.1524422973698301E-4</v>
      </c>
      <c r="I1389" s="7">
        <v>1.6317767042404699E-3</v>
      </c>
    </row>
    <row r="1390" spans="1:9" x14ac:dyDescent="0.2">
      <c r="A1390" s="7" t="s">
        <v>4793</v>
      </c>
      <c r="B1390" s="7" t="s">
        <v>4794</v>
      </c>
      <c r="C1390" s="7" t="s">
        <v>4795</v>
      </c>
      <c r="D1390" s="7">
        <v>1.33707865168539E-7</v>
      </c>
      <c r="E1390" s="7">
        <v>3.1460674157303401E-6</v>
      </c>
      <c r="F1390" s="7">
        <v>4.4096385542168697E-8</v>
      </c>
      <c r="G1390" s="7">
        <v>1.5638554216867499E-6</v>
      </c>
      <c r="H1390" s="7">
        <v>7.8368223295759506E-8</v>
      </c>
      <c r="I1390" s="7">
        <v>2.2544283413848602E-6</v>
      </c>
    </row>
    <row r="1391" spans="1:9" x14ac:dyDescent="0.2">
      <c r="A1391" s="7" t="s">
        <v>1075</v>
      </c>
      <c r="B1391" s="7" t="s">
        <v>1076</v>
      </c>
      <c r="C1391" s="7" t="s">
        <v>1077</v>
      </c>
      <c r="D1391" s="7">
        <v>1.5168539325842701E-3</v>
      </c>
      <c r="E1391" s="7">
        <v>2.9662921348314601E-2</v>
      </c>
      <c r="F1391" s="7">
        <v>1.5084337349397601E-3</v>
      </c>
      <c r="G1391" s="7">
        <v>3.7590361445783101E-2</v>
      </c>
      <c r="H1391" s="7">
        <v>1.24530327428878E-3</v>
      </c>
      <c r="I1391" s="7">
        <v>2.7804616210413299E-2</v>
      </c>
    </row>
    <row r="1392" spans="1:9" x14ac:dyDescent="0.2">
      <c r="A1392" s="7" t="s">
        <v>4791</v>
      </c>
      <c r="B1392" s="7" t="s">
        <v>4789</v>
      </c>
      <c r="C1392" s="7" t="s">
        <v>4792</v>
      </c>
      <c r="D1392" s="7">
        <v>3.1292134831460698E-5</v>
      </c>
      <c r="E1392" s="7">
        <v>3.9494382022471901E-7</v>
      </c>
      <c r="F1392" s="7">
        <v>2.2987951807228901E-5</v>
      </c>
      <c r="G1392" s="7">
        <v>2.91566265060241E-7</v>
      </c>
      <c r="H1392" s="7">
        <v>2.7858293075684401E-5</v>
      </c>
      <c r="I1392" s="7">
        <v>3.5050993022007498E-7</v>
      </c>
    </row>
    <row r="1393" spans="1:9" x14ac:dyDescent="0.2">
      <c r="A1393" s="7" t="s">
        <v>4788</v>
      </c>
      <c r="B1393" s="7" t="s">
        <v>4789</v>
      </c>
      <c r="C1393" s="7" t="s">
        <v>4790</v>
      </c>
      <c r="D1393" s="7">
        <v>6.2359550561797694E-5</v>
      </c>
      <c r="E1393" s="7">
        <v>7.9213483146067405E-7</v>
      </c>
      <c r="F1393" s="7">
        <v>4.6024096385542199E-5</v>
      </c>
      <c r="G1393" s="7">
        <v>5.8313253012048199E-7</v>
      </c>
      <c r="H1393" s="7">
        <v>5.5823939881910897E-5</v>
      </c>
      <c r="I1393" s="7">
        <v>7.0316693505099299E-7</v>
      </c>
    </row>
    <row r="1394" spans="1:9" x14ac:dyDescent="0.2">
      <c r="A1394" s="7" t="s">
        <v>1072</v>
      </c>
      <c r="B1394" s="7" t="s">
        <v>1073</v>
      </c>
      <c r="C1394" s="7" t="s">
        <v>1074</v>
      </c>
      <c r="D1394" s="7">
        <v>3.9101123595505598E-4</v>
      </c>
      <c r="E1394" s="7">
        <v>1.9550561797752799E-2</v>
      </c>
      <c r="F1394" s="7">
        <v>9.4216867469879505E-4</v>
      </c>
      <c r="G1394" s="7">
        <v>3.8313253012048201E-2</v>
      </c>
      <c r="H1394" s="7">
        <v>1.4546430488459499E-3</v>
      </c>
      <c r="I1394" s="7">
        <v>3.8808373590982298E-2</v>
      </c>
    </row>
    <row r="1395" spans="1:9" x14ac:dyDescent="0.2">
      <c r="A1395" s="7" t="s">
        <v>1069</v>
      </c>
      <c r="B1395" s="7" t="s">
        <v>1070</v>
      </c>
      <c r="C1395" s="7" t="s">
        <v>1071</v>
      </c>
      <c r="D1395" s="7">
        <v>0.56741573033707904</v>
      </c>
      <c r="E1395" s="7">
        <v>0.12808988764044901</v>
      </c>
      <c r="F1395" s="7">
        <v>0.78554216867469895</v>
      </c>
      <c r="G1395" s="7">
        <v>0.19397590361445799</v>
      </c>
      <c r="H1395" s="7">
        <v>1.0091250670960801</v>
      </c>
      <c r="I1395" s="7">
        <v>0.17874396135265699</v>
      </c>
    </row>
    <row r="1396" spans="1:9" x14ac:dyDescent="0.2">
      <c r="A1396" s="7" t="s">
        <v>1066</v>
      </c>
      <c r="B1396" s="7" t="s">
        <v>1067</v>
      </c>
      <c r="C1396" s="7" t="s">
        <v>1068</v>
      </c>
      <c r="D1396" s="7">
        <v>0.38483146067415702</v>
      </c>
      <c r="E1396" s="7">
        <v>0.12471910112359599</v>
      </c>
      <c r="F1396" s="7">
        <v>0.64096385542168699</v>
      </c>
      <c r="G1396" s="7">
        <v>0.19614457831325299</v>
      </c>
      <c r="H1396" s="7">
        <v>0.89640365002683897</v>
      </c>
      <c r="I1396" s="7">
        <v>0.154052603327966</v>
      </c>
    </row>
    <row r="1397" spans="1:9" x14ac:dyDescent="0.2">
      <c r="A1397" s="7" t="s">
        <v>1063</v>
      </c>
      <c r="B1397" s="7" t="s">
        <v>1064</v>
      </c>
      <c r="C1397" s="7" t="s">
        <v>1065</v>
      </c>
      <c r="D1397" s="7">
        <v>4.4438202247190997E-5</v>
      </c>
      <c r="E1397" s="7">
        <v>1.4044943820224699E-3</v>
      </c>
      <c r="F1397" s="7">
        <v>5.3975903614457803E-3</v>
      </c>
      <c r="G1397" s="7">
        <v>1.4240963855421699E-2</v>
      </c>
      <c r="H1397" s="7">
        <v>3.85399892646269E-5</v>
      </c>
      <c r="I1397" s="7">
        <v>1.23993558776167E-3</v>
      </c>
    </row>
    <row r="1398" spans="1:9" x14ac:dyDescent="0.2">
      <c r="A1398" s="7" t="s">
        <v>1060</v>
      </c>
      <c r="B1398" s="7" t="s">
        <v>1061</v>
      </c>
      <c r="C1398" s="7" t="s">
        <v>1062</v>
      </c>
      <c r="D1398" s="7">
        <v>0.12022471910112401</v>
      </c>
      <c r="E1398" s="7">
        <v>8.98876404494382E-2</v>
      </c>
      <c r="F1398" s="7">
        <v>0.120481927710843</v>
      </c>
      <c r="G1398" s="7">
        <v>0.12602409638554199</v>
      </c>
      <c r="H1398" s="7">
        <v>8.4272678475576998E-2</v>
      </c>
      <c r="I1398" s="7">
        <v>9.76918947933441E-2</v>
      </c>
    </row>
    <row r="1399" spans="1:9" x14ac:dyDescent="0.2">
      <c r="A1399" s="7" t="s">
        <v>1057</v>
      </c>
      <c r="B1399" s="7" t="s">
        <v>1058</v>
      </c>
      <c r="C1399" s="7" t="s">
        <v>1059</v>
      </c>
      <c r="D1399" s="7">
        <v>9.8314606741572996E-2</v>
      </c>
      <c r="E1399" s="7">
        <v>0.184269662921348</v>
      </c>
      <c r="F1399" s="7">
        <v>0.14457831325301199</v>
      </c>
      <c r="G1399" s="7">
        <v>0.35421686746988001</v>
      </c>
      <c r="H1399" s="7">
        <v>8.5346215780998394E-2</v>
      </c>
      <c r="I1399" s="7">
        <v>0.25603864734299497</v>
      </c>
    </row>
    <row r="1400" spans="1:9" x14ac:dyDescent="0.2">
      <c r="A1400" s="7" t="s">
        <v>1054</v>
      </c>
      <c r="B1400" s="7" t="s">
        <v>1055</v>
      </c>
      <c r="C1400" s="7" t="s">
        <v>1056</v>
      </c>
      <c r="D1400" s="7">
        <v>4.4382022471910103E-3</v>
      </c>
      <c r="E1400" s="7">
        <v>3.1123595505618E-3</v>
      </c>
      <c r="F1400" s="7">
        <v>1.71566265060241E-3</v>
      </c>
      <c r="G1400" s="7">
        <v>3.2771084337349398E-3</v>
      </c>
      <c r="H1400" s="7">
        <v>2.32420826623725E-3</v>
      </c>
      <c r="I1400" s="7">
        <v>3.2259796027912001E-3</v>
      </c>
    </row>
    <row r="1401" spans="1:9" x14ac:dyDescent="0.2">
      <c r="A1401" s="7" t="s">
        <v>1051</v>
      </c>
      <c r="B1401" s="7" t="s">
        <v>1052</v>
      </c>
      <c r="C1401" s="7" t="s">
        <v>1053</v>
      </c>
      <c r="D1401" s="7">
        <v>2.5280898876404501E-3</v>
      </c>
      <c r="E1401" s="7">
        <v>2.5955056179775299E-2</v>
      </c>
      <c r="F1401" s="7">
        <v>3.2048192771084302E-3</v>
      </c>
      <c r="G1401" s="7">
        <v>3.6867469879518097E-2</v>
      </c>
      <c r="H1401" s="7">
        <v>9.8765432098765391E-4</v>
      </c>
      <c r="I1401" s="7">
        <v>1.7337627482555001E-2</v>
      </c>
    </row>
    <row r="1402" spans="1:9" x14ac:dyDescent="0.2">
      <c r="A1402" s="7" t="s">
        <v>1048</v>
      </c>
      <c r="B1402" s="7" t="s">
        <v>1049</v>
      </c>
      <c r="C1402" s="7" t="s">
        <v>1050</v>
      </c>
      <c r="D1402" s="7">
        <v>5.1067415730337098E-4</v>
      </c>
      <c r="E1402" s="7">
        <v>1.0168539325842701E-2</v>
      </c>
      <c r="F1402" s="7">
        <v>8.9638554216867495E-4</v>
      </c>
      <c r="G1402" s="7">
        <v>1.4795180722891601E-2</v>
      </c>
      <c r="H1402" s="7">
        <v>5.0080515297906605E-4</v>
      </c>
      <c r="I1402" s="7">
        <v>9.6618357487922701E-3</v>
      </c>
    </row>
    <row r="1403" spans="1:9" x14ac:dyDescent="0.2">
      <c r="A1403" s="7" t="s">
        <v>1045</v>
      </c>
      <c r="B1403" s="7" t="s">
        <v>1046</v>
      </c>
      <c r="C1403" s="7" t="s">
        <v>1047</v>
      </c>
      <c r="D1403" s="7">
        <v>4.3876404494382001E-3</v>
      </c>
      <c r="E1403" s="7">
        <v>4.0449438202247202E-2</v>
      </c>
      <c r="F1403" s="7">
        <v>5.2289156626506E-3</v>
      </c>
      <c r="G1403" s="7">
        <v>6.5060240963855404E-2</v>
      </c>
      <c r="H1403" s="7">
        <v>2.0397208803005899E-3</v>
      </c>
      <c r="I1403" s="7">
        <v>2.9361245303274299E-2</v>
      </c>
    </row>
    <row r="1404" spans="1:9" x14ac:dyDescent="0.2">
      <c r="A1404" s="7" t="s">
        <v>4785</v>
      </c>
      <c r="B1404" s="7" t="s">
        <v>4786</v>
      </c>
      <c r="C1404" s="7" t="s">
        <v>4787</v>
      </c>
      <c r="D1404" s="7">
        <v>1.5842696629213499E-8</v>
      </c>
      <c r="E1404" s="7">
        <v>1.99438202247191E-10</v>
      </c>
      <c r="F1404" s="7">
        <v>1.1614457831325299E-8</v>
      </c>
      <c r="G1404" s="7">
        <v>1.4722891566265099E-10</v>
      </c>
      <c r="H1404" s="7">
        <v>1.4063338701019901E-8</v>
      </c>
      <c r="I1404" s="7">
        <v>1.7713365539452499E-10</v>
      </c>
    </row>
    <row r="1405" spans="1:9" x14ac:dyDescent="0.2">
      <c r="A1405" s="7" t="s">
        <v>1042</v>
      </c>
      <c r="B1405" s="7" t="s">
        <v>1043</v>
      </c>
      <c r="C1405" s="7" t="s">
        <v>1044</v>
      </c>
      <c r="D1405" s="7">
        <v>4.21348314606742E-3</v>
      </c>
      <c r="E1405" s="7">
        <v>5.3089887640449403E-5</v>
      </c>
      <c r="F1405" s="7">
        <v>1.49156626506024E-3</v>
      </c>
      <c r="G1405" s="7">
        <v>1.89156626506024E-5</v>
      </c>
      <c r="H1405" s="7">
        <v>2.0880300590445499E-3</v>
      </c>
      <c r="I1405" s="7">
        <v>2.6301663982823399E-5</v>
      </c>
    </row>
    <row r="1406" spans="1:9" x14ac:dyDescent="0.2">
      <c r="A1406" s="7" t="s">
        <v>1039</v>
      </c>
      <c r="B1406" s="7" t="s">
        <v>1040</v>
      </c>
      <c r="C1406" s="7" t="s">
        <v>1041</v>
      </c>
      <c r="D1406" s="7">
        <v>1.3483146067415699E-3</v>
      </c>
      <c r="E1406" s="7">
        <v>9.1011235955056199E-4</v>
      </c>
      <c r="F1406" s="7">
        <v>5.2771084337349401E-4</v>
      </c>
      <c r="G1406" s="7">
        <v>1.27469879518072E-3</v>
      </c>
      <c r="H1406" s="7">
        <v>7.085346215781E-4</v>
      </c>
      <c r="I1406" s="7">
        <v>1.1701556629092899E-3</v>
      </c>
    </row>
    <row r="1407" spans="1:9" x14ac:dyDescent="0.2">
      <c r="A1407" s="7" t="s">
        <v>1036</v>
      </c>
      <c r="B1407" s="7" t="s">
        <v>1037</v>
      </c>
      <c r="C1407" s="7" t="s">
        <v>1038</v>
      </c>
      <c r="D1407" s="7">
        <v>1.98314606741573E-3</v>
      </c>
      <c r="E1407" s="7">
        <v>6.9101123595505601E-4</v>
      </c>
      <c r="F1407" s="7">
        <v>7.6385542168674696E-4</v>
      </c>
      <c r="G1407" s="7">
        <v>1.28433734939759E-3</v>
      </c>
      <c r="H1407" s="7">
        <v>1.0037573805689701E-3</v>
      </c>
      <c r="I1407" s="7">
        <v>7.8904991948470203E-4</v>
      </c>
    </row>
    <row r="1408" spans="1:9" x14ac:dyDescent="0.2">
      <c r="A1408" s="7" t="s">
        <v>1033</v>
      </c>
      <c r="B1408" s="7" t="s">
        <v>1034</v>
      </c>
      <c r="C1408" s="7" t="s">
        <v>1035</v>
      </c>
      <c r="D1408" s="7">
        <v>4.3089887640449397E-5</v>
      </c>
      <c r="E1408" s="7">
        <v>9.38202247191011E-4</v>
      </c>
      <c r="F1408" s="7">
        <v>5.4216867469879502E-5</v>
      </c>
      <c r="G1408" s="7">
        <v>1.20963855421687E-3</v>
      </c>
      <c r="H1408" s="7">
        <v>1.7713365539452499E-5</v>
      </c>
      <c r="I1408" s="7">
        <v>5.8507783145464302E-4</v>
      </c>
    </row>
    <row r="1409" spans="1:9" x14ac:dyDescent="0.2">
      <c r="A1409" s="7" t="s">
        <v>4782</v>
      </c>
      <c r="B1409" s="7" t="s">
        <v>4783</v>
      </c>
      <c r="C1409" s="7" t="s">
        <v>4784</v>
      </c>
      <c r="D1409" s="7">
        <v>1.2640449438202199E-7</v>
      </c>
      <c r="E1409" s="7">
        <v>1.5955056179775301E-9</v>
      </c>
      <c r="F1409" s="7">
        <v>9.2771084337349404E-8</v>
      </c>
      <c r="G1409" s="7">
        <v>1.17590361445783E-9</v>
      </c>
      <c r="H1409" s="7">
        <v>1.12721417069243E-7</v>
      </c>
      <c r="I1409" s="7">
        <v>1.4170692431561999E-9</v>
      </c>
    </row>
    <row r="1410" spans="1:9" x14ac:dyDescent="0.2">
      <c r="A1410" s="7" t="s">
        <v>1030</v>
      </c>
      <c r="B1410" s="7" t="s">
        <v>1031</v>
      </c>
      <c r="C1410" s="7" t="s">
        <v>1032</v>
      </c>
      <c r="D1410" s="7">
        <v>4.4550561797752797E-2</v>
      </c>
      <c r="E1410" s="7">
        <v>6.6853932584269707E-2</v>
      </c>
      <c r="F1410" s="7">
        <v>2.6024096385542199E-2</v>
      </c>
      <c r="G1410" s="7">
        <v>9.2771084337349402E-2</v>
      </c>
      <c r="H1410" s="7">
        <v>2.9361245303274299E-2</v>
      </c>
      <c r="I1410" s="7">
        <v>8.2662372517445001E-2</v>
      </c>
    </row>
    <row r="1411" spans="1:9" x14ac:dyDescent="0.2">
      <c r="A1411" s="7" t="s">
        <v>1027</v>
      </c>
      <c r="B1411" s="7" t="s">
        <v>1028</v>
      </c>
      <c r="C1411" s="7" t="s">
        <v>1029</v>
      </c>
      <c r="D1411" s="7">
        <v>4.4550561797752797E-2</v>
      </c>
      <c r="E1411" s="7">
        <v>6.6853932584269707E-2</v>
      </c>
      <c r="F1411" s="7">
        <v>2.6024096385542199E-2</v>
      </c>
      <c r="G1411" s="7">
        <v>9.2771084337349402E-2</v>
      </c>
      <c r="H1411" s="7">
        <v>2.9361245303274299E-2</v>
      </c>
      <c r="I1411" s="7">
        <v>8.2662372517445001E-2</v>
      </c>
    </row>
    <row r="1412" spans="1:9" x14ac:dyDescent="0.2">
      <c r="A1412" s="7" t="s">
        <v>1024</v>
      </c>
      <c r="B1412" s="7" t="s">
        <v>1025</v>
      </c>
      <c r="C1412" s="7" t="s">
        <v>1026</v>
      </c>
      <c r="D1412" s="7">
        <v>1.5505617977528099E-2</v>
      </c>
      <c r="E1412" s="7">
        <v>5.1179775280898898E-2</v>
      </c>
      <c r="F1412" s="7">
        <v>1.3879518072289199E-2</v>
      </c>
      <c r="G1412" s="7">
        <v>7.63855421686747E-2</v>
      </c>
      <c r="H1412" s="7">
        <v>1.1003757380568999E-2</v>
      </c>
      <c r="I1412" s="7">
        <v>4.1706924315620002E-2</v>
      </c>
    </row>
    <row r="1413" spans="1:9" x14ac:dyDescent="0.2">
      <c r="A1413" s="7" t="s">
        <v>1021</v>
      </c>
      <c r="B1413" s="7" t="s">
        <v>1022</v>
      </c>
      <c r="C1413" s="7" t="s">
        <v>1023</v>
      </c>
      <c r="D1413" s="7">
        <v>4.2921348314606698E-3</v>
      </c>
      <c r="E1413" s="7">
        <v>1.0561797752809E-2</v>
      </c>
      <c r="F1413" s="7">
        <v>2.55421686746988E-3</v>
      </c>
      <c r="G1413" s="7">
        <v>4.1445783132530098E-3</v>
      </c>
      <c r="H1413" s="7">
        <v>3.2206119162640902E-3</v>
      </c>
      <c r="I1413" s="7">
        <v>5.1315083199141203E-3</v>
      </c>
    </row>
    <row r="1414" spans="1:9" x14ac:dyDescent="0.2">
      <c r="A1414" s="7" t="s">
        <v>1018</v>
      </c>
      <c r="B1414" s="7" t="s">
        <v>1019</v>
      </c>
      <c r="C1414" s="7" t="s">
        <v>1020</v>
      </c>
      <c r="D1414" s="7">
        <v>4.2921348314606698E-3</v>
      </c>
      <c r="E1414" s="7">
        <v>1.0561797752809E-2</v>
      </c>
      <c r="F1414" s="7">
        <v>2.55421686746988E-3</v>
      </c>
      <c r="G1414" s="7">
        <v>4.1445783132530098E-3</v>
      </c>
      <c r="H1414" s="7">
        <v>3.2206119162640902E-3</v>
      </c>
      <c r="I1414" s="7">
        <v>5.1315083199141203E-3</v>
      </c>
    </row>
    <row r="1415" spans="1:9" x14ac:dyDescent="0.2">
      <c r="A1415" s="7" t="s">
        <v>1015</v>
      </c>
      <c r="B1415" s="7" t="s">
        <v>1016</v>
      </c>
      <c r="C1415" s="7" t="s">
        <v>1017</v>
      </c>
      <c r="D1415" s="7">
        <v>9.1573033707865201E-4</v>
      </c>
      <c r="E1415" s="7">
        <v>1.8764044943820201E-3</v>
      </c>
      <c r="F1415" s="7">
        <v>4.4578313253012099E-4</v>
      </c>
      <c r="G1415" s="7">
        <v>2.05301204819277E-3</v>
      </c>
      <c r="H1415" s="7">
        <v>5.3193773483628602E-4</v>
      </c>
      <c r="I1415" s="7">
        <v>1.7874396135265701E-3</v>
      </c>
    </row>
    <row r="1416" spans="1:9" x14ac:dyDescent="0.2">
      <c r="A1416" s="7" t="s">
        <v>1012</v>
      </c>
      <c r="B1416" s="7" t="s">
        <v>1013</v>
      </c>
      <c r="C1416" s="7" t="s">
        <v>1014</v>
      </c>
      <c r="D1416" s="7">
        <v>5.8988764044943798E-3</v>
      </c>
      <c r="E1416" s="7">
        <v>1.1179775280898901E-2</v>
      </c>
      <c r="F1416" s="7">
        <v>3.18072289156627E-3</v>
      </c>
      <c r="G1416" s="7">
        <v>4.8674698795180696E-3</v>
      </c>
      <c r="H1416" s="7">
        <v>4.0633387010198599E-3</v>
      </c>
      <c r="I1416" s="7">
        <v>5.7971014492753598E-3</v>
      </c>
    </row>
    <row r="1417" spans="1:9" x14ac:dyDescent="0.2">
      <c r="A1417" s="7" t="s">
        <v>1009</v>
      </c>
      <c r="B1417" s="7" t="s">
        <v>1010</v>
      </c>
      <c r="C1417" s="7" t="s">
        <v>1011</v>
      </c>
      <c r="D1417" s="7">
        <v>4.2921348314606698E-3</v>
      </c>
      <c r="E1417" s="7">
        <v>1.0561797752809E-2</v>
      </c>
      <c r="F1417" s="7">
        <v>2.55421686746988E-3</v>
      </c>
      <c r="G1417" s="7">
        <v>4.1445783132530098E-3</v>
      </c>
      <c r="H1417" s="7">
        <v>3.2206119162640902E-3</v>
      </c>
      <c r="I1417" s="7">
        <v>5.1315083199141203E-3</v>
      </c>
    </row>
    <row r="1418" spans="1:9" x14ac:dyDescent="0.2">
      <c r="A1418" s="7" t="s">
        <v>1006</v>
      </c>
      <c r="B1418" s="7" t="s">
        <v>1007</v>
      </c>
      <c r="C1418" s="7" t="s">
        <v>1008</v>
      </c>
      <c r="D1418" s="7">
        <v>1.6011235955056199E-3</v>
      </c>
      <c r="E1418" s="7">
        <v>3.8258426966292099E-3</v>
      </c>
      <c r="F1418" s="7">
        <v>6.2409638554216903E-4</v>
      </c>
      <c r="G1418" s="7">
        <v>2.5783132530120502E-3</v>
      </c>
      <c r="H1418" s="7">
        <v>8.3735909822866303E-4</v>
      </c>
      <c r="I1418" s="7">
        <v>2.7536231884057998E-3</v>
      </c>
    </row>
    <row r="1419" spans="1:9" x14ac:dyDescent="0.2">
      <c r="A1419" s="7" t="s">
        <v>1003</v>
      </c>
      <c r="B1419" s="7" t="s">
        <v>1004</v>
      </c>
      <c r="C1419" s="7" t="s">
        <v>1005</v>
      </c>
      <c r="D1419" s="7">
        <v>1.6011235955056199E-3</v>
      </c>
      <c r="E1419" s="7">
        <v>3.8258426966292099E-3</v>
      </c>
      <c r="F1419" s="7">
        <v>6.2409638554216903E-4</v>
      </c>
      <c r="G1419" s="7">
        <v>2.5783132530120502E-3</v>
      </c>
      <c r="H1419" s="7">
        <v>8.3735909822866303E-4</v>
      </c>
      <c r="I1419" s="7">
        <v>2.7536231884057998E-3</v>
      </c>
    </row>
    <row r="1420" spans="1:9" x14ac:dyDescent="0.2">
      <c r="A1420" s="7" t="s">
        <v>1000</v>
      </c>
      <c r="B1420" s="7" t="s">
        <v>1001</v>
      </c>
      <c r="C1420" s="7" t="s">
        <v>1002</v>
      </c>
      <c r="D1420" s="7">
        <v>4.2921348314606698E-3</v>
      </c>
      <c r="E1420" s="7">
        <v>1.0561797752809E-2</v>
      </c>
      <c r="F1420" s="7">
        <v>2.55421686746988E-3</v>
      </c>
      <c r="G1420" s="7">
        <v>4.1445783132530098E-3</v>
      </c>
      <c r="H1420" s="7">
        <v>3.2206119162640902E-3</v>
      </c>
      <c r="I1420" s="7">
        <v>5.1315083199141203E-3</v>
      </c>
    </row>
    <row r="1421" spans="1:9" x14ac:dyDescent="0.2">
      <c r="A1421" s="7" t="s">
        <v>997</v>
      </c>
      <c r="B1421" s="7" t="s">
        <v>998</v>
      </c>
      <c r="C1421" s="7" t="s">
        <v>999</v>
      </c>
      <c r="D1421" s="7">
        <v>4.8988764044943798E-3</v>
      </c>
      <c r="E1421" s="7">
        <v>4.1685393258427003E-2</v>
      </c>
      <c r="F1421" s="7">
        <v>6.1204819277108401E-3</v>
      </c>
      <c r="G1421" s="7">
        <v>6.6506024096385494E-2</v>
      </c>
      <c r="H1421" s="7">
        <v>2.5389157273215199E-3</v>
      </c>
      <c r="I1421" s="7">
        <v>3.09178743961353E-2</v>
      </c>
    </row>
    <row r="1422" spans="1:9" x14ac:dyDescent="0.2">
      <c r="A1422" s="7" t="s">
        <v>994</v>
      </c>
      <c r="B1422" s="7" t="s">
        <v>995</v>
      </c>
      <c r="C1422" s="7" t="s">
        <v>996</v>
      </c>
      <c r="D1422" s="7">
        <v>5.60674157303371E-3</v>
      </c>
      <c r="E1422" s="7">
        <v>4.2808988764044898E-3</v>
      </c>
      <c r="F1422" s="7">
        <v>8.5542168674698806E-3</v>
      </c>
      <c r="G1422" s="7">
        <v>7.3975903614457803E-3</v>
      </c>
      <c r="H1422" s="7">
        <v>1.1540526033279701E-2</v>
      </c>
      <c r="I1422" s="7">
        <v>4.5464304884594697E-3</v>
      </c>
    </row>
    <row r="1423" spans="1:9" x14ac:dyDescent="0.2">
      <c r="A1423" s="7" t="s">
        <v>991</v>
      </c>
      <c r="B1423" s="7" t="s">
        <v>992</v>
      </c>
      <c r="C1423" s="7" t="s">
        <v>993</v>
      </c>
      <c r="D1423" s="7">
        <v>-3.4044943820224702E-2</v>
      </c>
      <c r="E1423" s="7">
        <v>4.2865168539325799E-4</v>
      </c>
      <c r="F1423" s="7">
        <v>-2.07469879518072E-2</v>
      </c>
      <c r="G1423" s="7">
        <v>2.6265060240963901E-4</v>
      </c>
      <c r="H1423" s="7">
        <v>-2.09876543209877E-2</v>
      </c>
      <c r="I1423" s="7">
        <v>2.6355340848094501E-4</v>
      </c>
    </row>
    <row r="1424" spans="1:9" x14ac:dyDescent="0.2">
      <c r="A1424" s="7" t="s">
        <v>988</v>
      </c>
      <c r="B1424" s="7" t="s">
        <v>989</v>
      </c>
      <c r="C1424" s="7" t="s">
        <v>990</v>
      </c>
      <c r="D1424" s="7">
        <v>0.57303370786516805</v>
      </c>
      <c r="E1424" s="7">
        <v>0.12471910112359599</v>
      </c>
      <c r="F1424" s="7">
        <v>0.78554216867469895</v>
      </c>
      <c r="G1424" s="7">
        <v>0.195903614457831</v>
      </c>
      <c r="H1424" s="7">
        <v>1.0091250670960801</v>
      </c>
      <c r="I1424" s="7">
        <v>0.164251207729469</v>
      </c>
    </row>
    <row r="1425" spans="1:9" x14ac:dyDescent="0.2">
      <c r="A1425" s="7" t="s">
        <v>985</v>
      </c>
      <c r="B1425" s="7" t="s">
        <v>986</v>
      </c>
      <c r="C1425" s="7" t="s">
        <v>987</v>
      </c>
      <c r="D1425" s="7">
        <v>0.61235955056179803</v>
      </c>
      <c r="E1425" s="7">
        <v>0.103370786516854</v>
      </c>
      <c r="F1425" s="7">
        <v>0.81204819277108398</v>
      </c>
      <c r="G1425" s="7">
        <v>0.17108433734939801</v>
      </c>
      <c r="H1425" s="7">
        <v>1.0359634997316201</v>
      </c>
      <c r="I1425" s="7">
        <v>0.13741277509393501</v>
      </c>
    </row>
    <row r="1426" spans="1:9" x14ac:dyDescent="0.2">
      <c r="A1426" s="7" t="s">
        <v>982</v>
      </c>
      <c r="B1426" s="7" t="s">
        <v>983</v>
      </c>
      <c r="C1426" s="7" t="s">
        <v>984</v>
      </c>
      <c r="D1426" s="7">
        <v>4.4550561797752797E-2</v>
      </c>
      <c r="E1426" s="7">
        <v>6.6853932584269707E-2</v>
      </c>
      <c r="F1426" s="7">
        <v>2.6024096385542199E-2</v>
      </c>
      <c r="G1426" s="7">
        <v>9.2771084337349402E-2</v>
      </c>
      <c r="H1426" s="7">
        <v>2.9361245303274299E-2</v>
      </c>
      <c r="I1426" s="7">
        <v>8.2662372517445001E-2</v>
      </c>
    </row>
    <row r="1427" spans="1:9" x14ac:dyDescent="0.2">
      <c r="A1427" s="7" t="s">
        <v>979</v>
      </c>
      <c r="B1427" s="7" t="s">
        <v>980</v>
      </c>
      <c r="C1427" s="7" t="s">
        <v>981</v>
      </c>
      <c r="D1427" s="7">
        <v>0.67977528089887596</v>
      </c>
      <c r="E1427" s="7">
        <v>0.22696629213483099</v>
      </c>
      <c r="F1427" s="7">
        <v>0.87228915662650597</v>
      </c>
      <c r="G1427" s="7">
        <v>0.46506024096385501</v>
      </c>
      <c r="H1427" s="7">
        <v>0.84809447128287696</v>
      </c>
      <c r="I1427" s="7">
        <v>0.38647342995169098</v>
      </c>
    </row>
    <row r="1428" spans="1:9" x14ac:dyDescent="0.2">
      <c r="A1428" s="7" t="s">
        <v>976</v>
      </c>
      <c r="B1428" s="7" t="s">
        <v>977</v>
      </c>
      <c r="C1428" s="7" t="s">
        <v>978</v>
      </c>
      <c r="D1428" s="7">
        <v>7.0786516853932599E-2</v>
      </c>
      <c r="E1428" s="7">
        <v>3.5898876404494399E-2</v>
      </c>
      <c r="F1428" s="7">
        <v>4.6506024096385497E-2</v>
      </c>
      <c r="G1428" s="7">
        <v>5.78313253012048E-2</v>
      </c>
      <c r="H1428" s="7">
        <v>4.5034889962426203E-2</v>
      </c>
      <c r="I1428" s="7">
        <v>3.7949543746645199E-2</v>
      </c>
    </row>
    <row r="1429" spans="1:9" x14ac:dyDescent="0.2">
      <c r="A1429" s="7" t="s">
        <v>973</v>
      </c>
      <c r="B1429" s="7" t="s">
        <v>974</v>
      </c>
      <c r="C1429" s="7" t="s">
        <v>975</v>
      </c>
      <c r="D1429" s="7">
        <v>7.9213483146067395E-2</v>
      </c>
      <c r="E1429" s="7">
        <v>9.2134831460674194E-2</v>
      </c>
      <c r="F1429" s="7">
        <v>0.1</v>
      </c>
      <c r="G1429" s="7">
        <v>0.15349397590361399</v>
      </c>
      <c r="H1429" s="7">
        <v>8.3199141170155703E-3</v>
      </c>
      <c r="I1429" s="7">
        <v>5.3140096618357502E-2</v>
      </c>
    </row>
    <row r="1430" spans="1:9" x14ac:dyDescent="0.2">
      <c r="A1430" s="7" t="s">
        <v>970</v>
      </c>
      <c r="B1430" s="7" t="s">
        <v>971</v>
      </c>
      <c r="C1430" s="7" t="s">
        <v>972</v>
      </c>
      <c r="D1430" s="7">
        <v>7.6404494382022502E-3</v>
      </c>
      <c r="E1430" s="7">
        <v>5.6179775280898903E-2</v>
      </c>
      <c r="F1430" s="7">
        <v>8.6506024096385508E-3</v>
      </c>
      <c r="G1430" s="7">
        <v>8.2891566265060307E-2</v>
      </c>
      <c r="H1430" s="7">
        <v>0.13633923778851301</v>
      </c>
      <c r="I1430" s="7">
        <v>0.117015566290929</v>
      </c>
    </row>
    <row r="1431" spans="1:9" x14ac:dyDescent="0.2">
      <c r="A1431" s="7" t="s">
        <v>967</v>
      </c>
      <c r="B1431" s="7" t="s">
        <v>968</v>
      </c>
      <c r="C1431" s="7" t="s">
        <v>969</v>
      </c>
      <c r="D1431" s="7">
        <v>3.5000000000000001E-3</v>
      </c>
      <c r="E1431" s="7">
        <v>4.8426966292134797E-2</v>
      </c>
      <c r="F1431" s="7">
        <v>3.5180722891566302E-3</v>
      </c>
      <c r="G1431" s="7">
        <v>5.3253012048192799E-2</v>
      </c>
      <c r="H1431" s="7">
        <v>4.0365002683843297E-3</v>
      </c>
      <c r="I1431" s="7">
        <v>6.2265163714439097E-2</v>
      </c>
    </row>
    <row r="1432" spans="1:9" x14ac:dyDescent="0.2">
      <c r="A1432" s="7" t="s">
        <v>964</v>
      </c>
      <c r="B1432" s="7" t="s">
        <v>965</v>
      </c>
      <c r="C1432" s="7" t="s">
        <v>966</v>
      </c>
      <c r="D1432" s="7">
        <v>2.5449438202247202E-3</v>
      </c>
      <c r="E1432" s="7">
        <v>1.23595505617978E-2</v>
      </c>
      <c r="F1432" s="7">
        <v>2.0722891566265101E-2</v>
      </c>
      <c r="G1432" s="7">
        <v>7.9036144578313303E-2</v>
      </c>
      <c r="H1432" s="7">
        <v>2.5657541599570601E-3</v>
      </c>
      <c r="I1432" s="7">
        <v>1.9699409554482E-2</v>
      </c>
    </row>
    <row r="1433" spans="1:9" x14ac:dyDescent="0.2">
      <c r="A1433" s="7" t="s">
        <v>961</v>
      </c>
      <c r="B1433" s="7" t="s">
        <v>962</v>
      </c>
      <c r="C1433" s="7" t="s">
        <v>963</v>
      </c>
      <c r="D1433" s="7">
        <v>4.2921348314606698E-3</v>
      </c>
      <c r="E1433" s="7">
        <v>1.0561797752809E-2</v>
      </c>
      <c r="F1433" s="7">
        <v>2.55421686746988E-3</v>
      </c>
      <c r="G1433" s="7">
        <v>4.1445783132530098E-3</v>
      </c>
      <c r="H1433" s="7">
        <v>3.2206119162640902E-3</v>
      </c>
      <c r="I1433" s="7">
        <v>5.1315083199141203E-3</v>
      </c>
    </row>
    <row r="1434" spans="1:9" x14ac:dyDescent="0.2">
      <c r="A1434" s="7" t="s">
        <v>958</v>
      </c>
      <c r="B1434" s="7" t="s">
        <v>959</v>
      </c>
      <c r="C1434" s="7" t="s">
        <v>960</v>
      </c>
      <c r="D1434" s="7">
        <v>1.9662921348314599E-3</v>
      </c>
      <c r="E1434" s="7">
        <v>2.47752808988764E-5</v>
      </c>
      <c r="F1434" s="7">
        <v>6.9638554216867497E-4</v>
      </c>
      <c r="G1434" s="7">
        <v>8.8192771084337401E-6</v>
      </c>
      <c r="H1434" s="7">
        <v>9.7155126140633405E-4</v>
      </c>
      <c r="I1434" s="7">
        <v>1.22383252818035E-5</v>
      </c>
    </row>
    <row r="1435" spans="1:9" x14ac:dyDescent="0.2">
      <c r="A1435" s="7" t="s">
        <v>955</v>
      </c>
      <c r="B1435" s="7" t="s">
        <v>956</v>
      </c>
      <c r="C1435" s="7" t="s">
        <v>957</v>
      </c>
      <c r="D1435" s="7">
        <v>1.5842696629213501E-2</v>
      </c>
      <c r="E1435" s="7">
        <v>0.112359550561798</v>
      </c>
      <c r="F1435" s="7">
        <v>1.01927710843374E-2</v>
      </c>
      <c r="G1435" s="7">
        <v>0.22072289156626501</v>
      </c>
      <c r="H1435" s="7">
        <v>1.31508319914117E-3</v>
      </c>
      <c r="I1435" s="7">
        <v>0.120772946859903</v>
      </c>
    </row>
    <row r="1436" spans="1:9" x14ac:dyDescent="0.2">
      <c r="A1436" s="7" t="s">
        <v>952</v>
      </c>
      <c r="B1436" s="7" t="s">
        <v>953</v>
      </c>
      <c r="C1436" s="7" t="s">
        <v>954</v>
      </c>
      <c r="D1436" s="7">
        <v>1.12921348314607E-5</v>
      </c>
      <c r="E1436" s="7">
        <v>3.9943820224719101E-4</v>
      </c>
      <c r="F1436" s="7">
        <v>6.72289156626506E-4</v>
      </c>
      <c r="G1436" s="7">
        <v>3.80722891566265E-3</v>
      </c>
      <c r="H1436" s="7">
        <v>1.8035426731078901E-4</v>
      </c>
      <c r="I1436" s="7">
        <v>1.0789049919484701E-3</v>
      </c>
    </row>
    <row r="1437" spans="1:9" x14ac:dyDescent="0.2">
      <c r="A1437" s="7" t="s">
        <v>949</v>
      </c>
      <c r="B1437" s="7" t="s">
        <v>950</v>
      </c>
      <c r="C1437" s="7" t="s">
        <v>951</v>
      </c>
      <c r="D1437" s="7">
        <v>1.29213483146067E-4</v>
      </c>
      <c r="E1437" s="7">
        <v>1.68539325842697E-3</v>
      </c>
      <c r="F1437" s="7">
        <v>1.7903614457831301E-4</v>
      </c>
      <c r="G1437" s="7">
        <v>2.17831325301205E-3</v>
      </c>
      <c r="H1437" s="7">
        <v>1.78207192699946E-4</v>
      </c>
      <c r="I1437" s="7">
        <v>2.0987654320987698E-3</v>
      </c>
    </row>
    <row r="1438" spans="1:9" x14ac:dyDescent="0.2">
      <c r="A1438" s="7" t="s">
        <v>946</v>
      </c>
      <c r="B1438" s="7" t="s">
        <v>947</v>
      </c>
      <c r="C1438" s="7" t="s">
        <v>948</v>
      </c>
      <c r="D1438" s="7">
        <v>0.23764044943820201</v>
      </c>
      <c r="E1438" s="7">
        <v>9.2134831460674194E-2</v>
      </c>
      <c r="F1438" s="7">
        <v>0.58313253012048205</v>
      </c>
      <c r="G1438" s="7">
        <v>0.19060240963855399</v>
      </c>
      <c r="H1438" s="7">
        <v>0.85346215780998402</v>
      </c>
      <c r="I1438" s="7">
        <v>0.156736446591519</v>
      </c>
    </row>
    <row r="1439" spans="1:9" x14ac:dyDescent="0.2">
      <c r="A1439" s="7" t="s">
        <v>943</v>
      </c>
      <c r="B1439" s="7" t="s">
        <v>944</v>
      </c>
      <c r="C1439" s="7" t="s">
        <v>945</v>
      </c>
      <c r="D1439" s="7">
        <v>0.23764044943820201</v>
      </c>
      <c r="E1439" s="7">
        <v>9.2134831460674194E-2</v>
      </c>
      <c r="F1439" s="7">
        <v>0.58313253012048205</v>
      </c>
      <c r="G1439" s="7">
        <v>0.19060240963855399</v>
      </c>
      <c r="H1439" s="7">
        <v>0.85346215780998402</v>
      </c>
      <c r="I1439" s="7">
        <v>0.156736446591519</v>
      </c>
    </row>
    <row r="1440" spans="1:9" x14ac:dyDescent="0.2">
      <c r="A1440" s="7" t="s">
        <v>940</v>
      </c>
      <c r="B1440" s="7" t="s">
        <v>941</v>
      </c>
      <c r="C1440" s="7" t="s">
        <v>942</v>
      </c>
      <c r="D1440" s="7">
        <v>3.3876404494382001E-3</v>
      </c>
      <c r="E1440" s="7">
        <v>2.4101123595505602E-3</v>
      </c>
      <c r="F1440" s="7">
        <v>2.4819277108433699E-3</v>
      </c>
      <c r="G1440" s="7">
        <v>1.92771084337349E-3</v>
      </c>
      <c r="H1440" s="7">
        <v>2.9951690821255999E-3</v>
      </c>
      <c r="I1440" s="7">
        <v>2.0182501341921601E-3</v>
      </c>
    </row>
    <row r="1441" spans="1:9" x14ac:dyDescent="0.2">
      <c r="A1441" s="7" t="s">
        <v>937</v>
      </c>
      <c r="B1441" s="7" t="s">
        <v>938</v>
      </c>
      <c r="C1441" s="7" t="s">
        <v>939</v>
      </c>
      <c r="D1441" s="7">
        <v>-3.3876404494382001E-3</v>
      </c>
      <c r="E1441" s="7">
        <v>2.4101123595505602E-3</v>
      </c>
      <c r="F1441" s="7">
        <v>-2.4819277108433699E-3</v>
      </c>
      <c r="G1441" s="7">
        <v>1.92771084337349E-3</v>
      </c>
      <c r="H1441" s="7">
        <v>-2.9951690821255999E-3</v>
      </c>
      <c r="I1441" s="7">
        <v>2.0182501341921601E-3</v>
      </c>
    </row>
    <row r="1442" spans="1:9" x14ac:dyDescent="0.2">
      <c r="A1442" s="7" t="s">
        <v>934</v>
      </c>
      <c r="B1442" s="7" t="s">
        <v>935</v>
      </c>
      <c r="C1442" s="7" t="s">
        <v>936</v>
      </c>
      <c r="D1442" s="7">
        <v>3.9494382022471899E-3</v>
      </c>
      <c r="E1442" s="7">
        <v>2.7752808988764002E-3</v>
      </c>
      <c r="F1442" s="7">
        <v>1.2674698795180699E-3</v>
      </c>
      <c r="G1442" s="7">
        <v>2.43373493975904E-3</v>
      </c>
      <c r="H1442" s="7">
        <v>2.02361782071927E-3</v>
      </c>
      <c r="I1442" s="7">
        <v>2.9414922168545399E-3</v>
      </c>
    </row>
    <row r="1443" spans="1:9" x14ac:dyDescent="0.2">
      <c r="A1443" s="7" t="s">
        <v>931</v>
      </c>
      <c r="B1443" s="7" t="s">
        <v>932</v>
      </c>
      <c r="C1443" s="7" t="s">
        <v>933</v>
      </c>
      <c r="D1443" s="7">
        <v>8.4831460674157297E-3</v>
      </c>
      <c r="E1443" s="7">
        <v>5.2415730337078597E-3</v>
      </c>
      <c r="F1443" s="7">
        <v>3.5662650602409601E-3</v>
      </c>
      <c r="G1443" s="7">
        <v>6.8674698795180697E-3</v>
      </c>
      <c r="H1443" s="7">
        <v>4.3585614600107399E-3</v>
      </c>
      <c r="I1443" s="7">
        <v>4.5195920558239403E-3</v>
      </c>
    </row>
    <row r="1444" spans="1:9" x14ac:dyDescent="0.2">
      <c r="A1444" s="7" t="s">
        <v>928</v>
      </c>
      <c r="B1444" s="7" t="s">
        <v>929</v>
      </c>
      <c r="C1444" s="7" t="s">
        <v>930</v>
      </c>
      <c r="D1444" s="7">
        <v>1.69662921348315E-4</v>
      </c>
      <c r="E1444" s="7">
        <v>2.10112359550562E-3</v>
      </c>
      <c r="F1444" s="7">
        <v>7.9518072289156598E-4</v>
      </c>
      <c r="G1444" s="7">
        <v>6.0000000000000001E-3</v>
      </c>
      <c r="H1444" s="7">
        <v>1.5566290928609801E-4</v>
      </c>
      <c r="I1444" s="7">
        <v>1.9323671497584499E-3</v>
      </c>
    </row>
    <row r="1445" spans="1:9" x14ac:dyDescent="0.2">
      <c r="A1445" s="7" t="s">
        <v>925</v>
      </c>
      <c r="B1445" s="7" t="s">
        <v>926</v>
      </c>
      <c r="C1445" s="7" t="s">
        <v>927</v>
      </c>
      <c r="D1445" s="7">
        <v>4.1067415730337099E-2</v>
      </c>
      <c r="E1445" s="7">
        <v>7.2471910112359594E-2</v>
      </c>
      <c r="F1445" s="7">
        <v>2.9638554216867498E-3</v>
      </c>
      <c r="G1445" s="7">
        <v>1.9349397590361399E-2</v>
      </c>
      <c r="H1445" s="7">
        <v>3.9076757917337604E-3</v>
      </c>
      <c r="I1445" s="7">
        <v>1.9162640901771302E-2</v>
      </c>
    </row>
    <row r="1446" spans="1:9" x14ac:dyDescent="0.2">
      <c r="A1446" s="7" t="s">
        <v>922</v>
      </c>
      <c r="B1446" s="7" t="s">
        <v>923</v>
      </c>
      <c r="C1446" s="7" t="s">
        <v>924</v>
      </c>
      <c r="D1446" s="7">
        <v>-5.9550561797752795E-4</v>
      </c>
      <c r="E1446" s="7">
        <v>1.35393258426966E-3</v>
      </c>
      <c r="F1446" s="7">
        <v>-2.79518072289157E-4</v>
      </c>
      <c r="G1446" s="7">
        <v>2.30120481927711E-3</v>
      </c>
      <c r="H1446" s="7">
        <v>-3.44605475040258E-4</v>
      </c>
      <c r="I1446" s="7">
        <v>1.4117015566290901E-3</v>
      </c>
    </row>
    <row r="1447" spans="1:9" x14ac:dyDescent="0.2">
      <c r="A1447" s="7" t="s">
        <v>919</v>
      </c>
      <c r="B1447" s="7" t="s">
        <v>920</v>
      </c>
      <c r="C1447" s="7" t="s">
        <v>921</v>
      </c>
      <c r="D1447" s="7">
        <v>1.5561797752809E-3</v>
      </c>
      <c r="E1447" s="7">
        <v>1.06741573033708E-3</v>
      </c>
      <c r="F1447" s="7">
        <v>6.2409638554216903E-4</v>
      </c>
      <c r="G1447" s="7">
        <v>1.80240963855422E-3</v>
      </c>
      <c r="H1447" s="7">
        <v>8.1588835212023604E-4</v>
      </c>
      <c r="I1447" s="7">
        <v>1.3311862587224901E-3</v>
      </c>
    </row>
    <row r="1448" spans="1:9" x14ac:dyDescent="0.2">
      <c r="A1448" s="7" t="s">
        <v>917</v>
      </c>
      <c r="B1448" s="7" t="s">
        <v>911</v>
      </c>
      <c r="C1448" s="7" t="s">
        <v>918</v>
      </c>
      <c r="D1448" s="7">
        <v>7.8089887640449404E-4</v>
      </c>
      <c r="E1448" s="7">
        <v>2.7640449438202201E-2</v>
      </c>
      <c r="F1448" s="7">
        <v>1.2554216867469901E-3</v>
      </c>
      <c r="G1448" s="7">
        <v>4.4337349397590403E-2</v>
      </c>
      <c r="H1448" s="7">
        <v>1.6586151368760101E-3</v>
      </c>
      <c r="I1448" s="7">
        <v>4.1492216854535698E-2</v>
      </c>
    </row>
    <row r="1449" spans="1:9" x14ac:dyDescent="0.2">
      <c r="A1449" s="7" t="s">
        <v>915</v>
      </c>
      <c r="B1449" s="7" t="s">
        <v>911</v>
      </c>
      <c r="C1449" s="7" t="s">
        <v>916</v>
      </c>
      <c r="D1449" s="7">
        <v>1.3988764044943799E-3</v>
      </c>
      <c r="E1449" s="7">
        <v>3.2752808988764003E-2</v>
      </c>
      <c r="F1449" s="7">
        <v>2.17349397590361E-3</v>
      </c>
      <c r="G1449" s="7">
        <v>5.8072289156626503E-2</v>
      </c>
      <c r="H1449" s="7">
        <v>1.43853998926463E-3</v>
      </c>
      <c r="I1449" s="7">
        <v>3.8378958668813697E-2</v>
      </c>
    </row>
    <row r="1450" spans="1:9" x14ac:dyDescent="0.2">
      <c r="A1450" s="7" t="s">
        <v>913</v>
      </c>
      <c r="B1450" s="7" t="s">
        <v>911</v>
      </c>
      <c r="C1450" s="7" t="s">
        <v>914</v>
      </c>
      <c r="D1450" s="7">
        <v>1.04494382022472E-3</v>
      </c>
      <c r="E1450" s="7">
        <v>3.12359550561798E-2</v>
      </c>
      <c r="F1450" s="7">
        <v>9.4216867469879505E-4</v>
      </c>
      <c r="G1450" s="7">
        <v>3.8554216867469897E-2</v>
      </c>
      <c r="H1450" s="7">
        <v>9.9838969404186795E-4</v>
      </c>
      <c r="I1450" s="7">
        <v>3.1615673644659198E-2</v>
      </c>
    </row>
    <row r="1451" spans="1:9" x14ac:dyDescent="0.2">
      <c r="A1451" s="7" t="s">
        <v>910</v>
      </c>
      <c r="B1451" s="7" t="s">
        <v>911</v>
      </c>
      <c r="C1451" s="7" t="s">
        <v>912</v>
      </c>
      <c r="D1451" s="7">
        <v>1.37078651685393E-3</v>
      </c>
      <c r="E1451" s="7">
        <v>3.6516853932584303E-2</v>
      </c>
      <c r="F1451" s="7">
        <v>9.4216867469879505E-4</v>
      </c>
      <c r="G1451" s="7">
        <v>3.8554216867469897E-2</v>
      </c>
      <c r="H1451" s="7">
        <v>8.3199141170155698E-4</v>
      </c>
      <c r="I1451" s="7">
        <v>2.9361245303274299E-2</v>
      </c>
    </row>
    <row r="1452" spans="1:9" x14ac:dyDescent="0.2">
      <c r="A1452" s="7" t="s">
        <v>908</v>
      </c>
      <c r="B1452" s="7" t="s">
        <v>904</v>
      </c>
      <c r="C1452" s="7" t="s">
        <v>909</v>
      </c>
      <c r="D1452" s="7">
        <v>9.1573033707865195E-2</v>
      </c>
      <c r="E1452" s="7">
        <v>0.143820224719101</v>
      </c>
      <c r="F1452" s="7">
        <v>7.9759036144578299E-2</v>
      </c>
      <c r="G1452" s="7">
        <v>0.23180722891566299</v>
      </c>
      <c r="H1452" s="7">
        <v>6.8169618894256601E-2</v>
      </c>
      <c r="I1452" s="7">
        <v>0.15297906602254399</v>
      </c>
    </row>
    <row r="1453" spans="1:9" x14ac:dyDescent="0.2">
      <c r="A1453" s="7" t="s">
        <v>906</v>
      </c>
      <c r="B1453" s="7" t="s">
        <v>904</v>
      </c>
      <c r="C1453" s="7" t="s">
        <v>907</v>
      </c>
      <c r="D1453" s="7">
        <v>4.4213483146067399E-2</v>
      </c>
      <c r="E1453" s="7">
        <v>7.2471910112359594E-2</v>
      </c>
      <c r="F1453" s="7">
        <v>3.2530120481927702E-2</v>
      </c>
      <c r="G1453" s="7">
        <v>0.10457831325301201</v>
      </c>
      <c r="H1453" s="7">
        <v>2.98443370907139E-2</v>
      </c>
      <c r="I1453" s="7">
        <v>7.0316693505099295E-2</v>
      </c>
    </row>
    <row r="1454" spans="1:9" x14ac:dyDescent="0.2">
      <c r="A1454" s="7" t="s">
        <v>903</v>
      </c>
      <c r="B1454" s="7" t="s">
        <v>904</v>
      </c>
      <c r="C1454" s="7" t="s">
        <v>905</v>
      </c>
      <c r="D1454" s="7">
        <v>7.9775280898876394E-2</v>
      </c>
      <c r="E1454" s="7">
        <v>0.239887640449438</v>
      </c>
      <c r="F1454" s="7">
        <v>0.127710843373494</v>
      </c>
      <c r="G1454" s="7">
        <v>0.368674698795181</v>
      </c>
      <c r="H1454" s="7">
        <v>8.6419753086419707E-2</v>
      </c>
      <c r="I1454" s="7">
        <v>0.24637681159420299</v>
      </c>
    </row>
    <row r="1455" spans="1:9" x14ac:dyDescent="0.2">
      <c r="A1455" s="7" t="s">
        <v>901</v>
      </c>
      <c r="B1455" s="7" t="s">
        <v>895</v>
      </c>
      <c r="C1455" s="7" t="s">
        <v>902</v>
      </c>
      <c r="D1455" s="7">
        <v>1.79213483146067E-3</v>
      </c>
      <c r="E1455" s="7">
        <v>4.02808988764045E-2</v>
      </c>
      <c r="F1455" s="7">
        <v>3.0843373493975902E-3</v>
      </c>
      <c r="G1455" s="7">
        <v>6.9156626506024096E-2</v>
      </c>
      <c r="H1455" s="7">
        <v>2.6731078904991901E-3</v>
      </c>
      <c r="I1455" s="7">
        <v>5.2334943639291497E-2</v>
      </c>
    </row>
    <row r="1456" spans="1:9" x14ac:dyDescent="0.2">
      <c r="A1456" s="7" t="s">
        <v>899</v>
      </c>
      <c r="B1456" s="7" t="s">
        <v>895</v>
      </c>
      <c r="C1456" s="7" t="s">
        <v>900</v>
      </c>
      <c r="D1456" s="7">
        <v>1.9550561797752799E-3</v>
      </c>
      <c r="E1456" s="7">
        <v>4.3651685393258401E-2</v>
      </c>
      <c r="F1456" s="7">
        <v>3.7590361445783101E-3</v>
      </c>
      <c r="G1456" s="7">
        <v>7.6867469879518105E-2</v>
      </c>
      <c r="H1456" s="7">
        <v>1.4546430488459499E-3</v>
      </c>
      <c r="I1456" s="7">
        <v>3.8808373590982298E-2</v>
      </c>
    </row>
    <row r="1457" spans="1:9" x14ac:dyDescent="0.2">
      <c r="A1457" s="7" t="s">
        <v>897</v>
      </c>
      <c r="B1457" s="7" t="s">
        <v>895</v>
      </c>
      <c r="C1457" s="7" t="s">
        <v>898</v>
      </c>
      <c r="D1457" s="7">
        <v>7.8089887640449404E-4</v>
      </c>
      <c r="E1457" s="7">
        <v>2.7640449438202201E-2</v>
      </c>
      <c r="F1457" s="7">
        <v>1.2554216867469901E-3</v>
      </c>
      <c r="G1457" s="7">
        <v>4.4337349397590403E-2</v>
      </c>
      <c r="H1457" s="7">
        <v>8.3199141170155698E-4</v>
      </c>
      <c r="I1457" s="7">
        <v>2.9361245303274299E-2</v>
      </c>
    </row>
    <row r="1458" spans="1:9" x14ac:dyDescent="0.2">
      <c r="A1458" s="7" t="s">
        <v>894</v>
      </c>
      <c r="B1458" s="7" t="s">
        <v>895</v>
      </c>
      <c r="C1458" s="7" t="s">
        <v>896</v>
      </c>
      <c r="D1458" s="7">
        <v>2.2640449438202201E-3</v>
      </c>
      <c r="E1458" s="7">
        <v>4.6235955056179799E-2</v>
      </c>
      <c r="F1458" s="7">
        <v>3.0361445783132499E-3</v>
      </c>
      <c r="G1458" s="7">
        <v>6.5783132530120497E-2</v>
      </c>
      <c r="H1458" s="7">
        <v>2.1953837895866898E-3</v>
      </c>
      <c r="I1458" s="7">
        <v>4.6913580246913597E-2</v>
      </c>
    </row>
    <row r="1459" spans="1:9" x14ac:dyDescent="0.2">
      <c r="A1459" s="7" t="s">
        <v>891</v>
      </c>
      <c r="B1459" s="7" t="s">
        <v>892</v>
      </c>
      <c r="C1459" s="7" t="s">
        <v>893</v>
      </c>
      <c r="D1459" s="7">
        <v>1.0393258426966299E-3</v>
      </c>
      <c r="E1459" s="7">
        <v>2.6797752808988801E-2</v>
      </c>
      <c r="F1459" s="7">
        <v>3.25301204819277E-4</v>
      </c>
      <c r="G1459" s="7">
        <v>1.7831325301204799E-2</v>
      </c>
      <c r="H1459" s="7">
        <v>1.4278046162104099E-3</v>
      </c>
      <c r="I1459" s="7">
        <v>3.1454643048845897E-2</v>
      </c>
    </row>
    <row r="1460" spans="1:9" x14ac:dyDescent="0.2">
      <c r="A1460" s="7" t="s">
        <v>888</v>
      </c>
      <c r="B1460" s="7" t="s">
        <v>889</v>
      </c>
      <c r="C1460" s="7" t="s">
        <v>890</v>
      </c>
      <c r="D1460" s="7">
        <v>9.7191011235954992E-3</v>
      </c>
      <c r="E1460" s="7">
        <v>6.2359550561797802E-2</v>
      </c>
      <c r="F1460" s="7">
        <v>1.53975903614458E-2</v>
      </c>
      <c r="G1460" s="7">
        <v>0.101204819277108</v>
      </c>
      <c r="H1460" s="7">
        <v>2.2651637144390801E-3</v>
      </c>
      <c r="I1460" s="7">
        <v>3.6553945249597403E-2</v>
      </c>
    </row>
    <row r="1461" spans="1:9" x14ac:dyDescent="0.2">
      <c r="A1461" s="7" t="s">
        <v>885</v>
      </c>
      <c r="B1461" s="7" t="s">
        <v>886</v>
      </c>
      <c r="C1461" s="7" t="s">
        <v>887</v>
      </c>
      <c r="D1461" s="7">
        <v>8.4831460674157297E-3</v>
      </c>
      <c r="E1461" s="7">
        <v>5.2415730337078597E-3</v>
      </c>
      <c r="F1461" s="7">
        <v>3.5662650602409601E-3</v>
      </c>
      <c r="G1461" s="7">
        <v>6.8674698795180697E-3</v>
      </c>
      <c r="H1461" s="7">
        <v>4.3585614600107399E-3</v>
      </c>
      <c r="I1461" s="7">
        <v>4.5195920558239403E-3</v>
      </c>
    </row>
    <row r="1462" spans="1:9" x14ac:dyDescent="0.2">
      <c r="A1462" s="7" t="s">
        <v>4694</v>
      </c>
      <c r="B1462" s="7" t="s">
        <v>4695</v>
      </c>
      <c r="C1462" s="7" t="s">
        <v>4696</v>
      </c>
      <c r="D1462" s="7">
        <v>1.2752808988763999E-4</v>
      </c>
      <c r="E1462" s="7">
        <v>2.0056179775280901E-6</v>
      </c>
      <c r="F1462" s="7">
        <v>1.9325301204819301E-4</v>
      </c>
      <c r="G1462" s="7">
        <v>3.8313253012048196E-6</v>
      </c>
      <c r="H1462" s="7">
        <v>2.7214170692431601E-4</v>
      </c>
      <c r="I1462" s="7">
        <v>5.1368760064412198E-6</v>
      </c>
    </row>
    <row r="1463" spans="1:9" x14ac:dyDescent="0.2">
      <c r="A1463" s="7" t="s">
        <v>882</v>
      </c>
      <c r="B1463" s="7" t="s">
        <v>883</v>
      </c>
      <c r="C1463" s="7" t="s">
        <v>884</v>
      </c>
      <c r="D1463" s="7">
        <v>1.52247191011236E-2</v>
      </c>
      <c r="E1463" s="7">
        <v>7.9213483146067395E-2</v>
      </c>
      <c r="F1463" s="7">
        <v>1.83614457831325E-2</v>
      </c>
      <c r="G1463" s="7">
        <v>0.10168674698795201</v>
      </c>
      <c r="H1463" s="7">
        <v>1.3150831991411699E-2</v>
      </c>
      <c r="I1463" s="7">
        <v>7.0853462157809993E-2</v>
      </c>
    </row>
    <row r="1464" spans="1:9" x14ac:dyDescent="0.2">
      <c r="A1464" s="7" t="s">
        <v>879</v>
      </c>
      <c r="B1464" s="7" t="s">
        <v>880</v>
      </c>
      <c r="C1464" s="7" t="s">
        <v>881</v>
      </c>
      <c r="D1464" s="7">
        <v>5.60674157303371E-3</v>
      </c>
      <c r="E1464" s="7">
        <v>4.2808988764044898E-3</v>
      </c>
      <c r="F1464" s="7">
        <v>8.5542168674698806E-3</v>
      </c>
      <c r="G1464" s="7">
        <v>7.3975903614457803E-3</v>
      </c>
      <c r="H1464" s="7">
        <v>1.1540526033279701E-2</v>
      </c>
      <c r="I1464" s="7">
        <v>4.5464304884594697E-3</v>
      </c>
    </row>
    <row r="1465" spans="1:9" x14ac:dyDescent="0.2">
      <c r="A1465" s="7" t="s">
        <v>876</v>
      </c>
      <c r="B1465" s="7" t="s">
        <v>877</v>
      </c>
      <c r="C1465" s="7" t="s">
        <v>878</v>
      </c>
      <c r="D1465" s="7">
        <v>3.40449438202247E-4</v>
      </c>
      <c r="E1465" s="7">
        <v>1.62921348314607E-3</v>
      </c>
      <c r="F1465" s="7">
        <v>4.7228915662650601E-4</v>
      </c>
      <c r="G1465" s="7">
        <v>2.4072289156626498E-3</v>
      </c>
      <c r="H1465" s="7">
        <v>7.0316693505099298E-4</v>
      </c>
      <c r="I1465" s="7">
        <v>2.8180354267310801E-3</v>
      </c>
    </row>
    <row r="1466" spans="1:9" x14ac:dyDescent="0.2">
      <c r="A1466" s="7" t="s">
        <v>873</v>
      </c>
      <c r="B1466" s="7" t="s">
        <v>874</v>
      </c>
      <c r="C1466" s="7" t="s">
        <v>875</v>
      </c>
      <c r="D1466" s="7">
        <v>1.9044943820224701E-4</v>
      </c>
      <c r="E1466" s="7">
        <v>1.36516853932584E-3</v>
      </c>
      <c r="F1466" s="7">
        <v>2.79518072289157E-4</v>
      </c>
      <c r="G1466" s="7">
        <v>2.24578313253012E-3</v>
      </c>
      <c r="H1466" s="7">
        <v>3.9452495974235101E-4</v>
      </c>
      <c r="I1466" s="7">
        <v>2.5067096081588798E-3</v>
      </c>
    </row>
    <row r="1467" spans="1:9" x14ac:dyDescent="0.2">
      <c r="A1467" s="7" t="s">
        <v>870</v>
      </c>
      <c r="B1467" s="7" t="s">
        <v>871</v>
      </c>
      <c r="C1467" s="7" t="s">
        <v>872</v>
      </c>
      <c r="D1467" s="7">
        <v>1.3820224719101101E-3</v>
      </c>
      <c r="E1467" s="7">
        <v>2.49438202247191E-3</v>
      </c>
      <c r="F1467" s="7">
        <v>1.90602409638554E-3</v>
      </c>
      <c r="G1467" s="7">
        <v>3.9036144578313298E-3</v>
      </c>
      <c r="H1467" s="7">
        <v>2.7160493827160502E-3</v>
      </c>
      <c r="I1467" s="7">
        <v>4.7665056360708504E-3</v>
      </c>
    </row>
    <row r="1468" spans="1:9" x14ac:dyDescent="0.2">
      <c r="A1468" s="7" t="s">
        <v>867</v>
      </c>
      <c r="B1468" s="7" t="s">
        <v>868</v>
      </c>
      <c r="C1468" s="7" t="s">
        <v>869</v>
      </c>
      <c r="D1468" s="7">
        <v>3.6910112359550599E-3</v>
      </c>
      <c r="E1468" s="7">
        <v>4.7415730337078696E-3</v>
      </c>
      <c r="F1468" s="7">
        <v>5.9036144578313299E-3</v>
      </c>
      <c r="G1468" s="7">
        <v>7.9518072289156607E-3</v>
      </c>
      <c r="H1468" s="7">
        <v>7.7294685990338197E-3</v>
      </c>
      <c r="I1468" s="7">
        <v>7.03166935050993E-3</v>
      </c>
    </row>
    <row r="1469" spans="1:9" x14ac:dyDescent="0.2">
      <c r="A1469" s="7" t="s">
        <v>865</v>
      </c>
      <c r="B1469" s="7" t="s">
        <v>863</v>
      </c>
      <c r="C1469" s="7" t="s">
        <v>866</v>
      </c>
      <c r="D1469" s="7">
        <v>1.83707865168539E-2</v>
      </c>
      <c r="E1469" s="7">
        <v>7.6966292134831504E-3</v>
      </c>
      <c r="F1469" s="7">
        <v>8.8192771084337398E-3</v>
      </c>
      <c r="G1469" s="7">
        <v>1.3084337349397601E-2</v>
      </c>
      <c r="H1469" s="7">
        <v>1.06280193236715E-2</v>
      </c>
      <c r="I1469" s="7">
        <v>8.6956521739130401E-3</v>
      </c>
    </row>
    <row r="1470" spans="1:9" x14ac:dyDescent="0.2">
      <c r="A1470" s="7" t="s">
        <v>862</v>
      </c>
      <c r="B1470" s="7" t="s">
        <v>863</v>
      </c>
      <c r="C1470" s="7" t="s">
        <v>864</v>
      </c>
      <c r="D1470" s="7">
        <v>2.4325842696629198E-3</v>
      </c>
      <c r="E1470" s="7">
        <v>0.13033707865168501</v>
      </c>
      <c r="F1470" s="7">
        <v>-7.3253012048192798E-3</v>
      </c>
      <c r="G1470" s="7">
        <v>0.21951807228915701</v>
      </c>
      <c r="H1470" s="7">
        <v>-6.60225442834139E-4</v>
      </c>
      <c r="I1470" s="7">
        <v>0.16800858829844301</v>
      </c>
    </row>
    <row r="1471" spans="1:9" x14ac:dyDescent="0.2">
      <c r="A1471" s="7" t="s">
        <v>859</v>
      </c>
      <c r="B1471" s="7" t="s">
        <v>860</v>
      </c>
      <c r="C1471" s="7" t="s">
        <v>861</v>
      </c>
      <c r="D1471" s="7">
        <v>6.9101123595505598E-3</v>
      </c>
      <c r="E1471" s="7">
        <v>0.12921348314606701</v>
      </c>
      <c r="F1471" s="7">
        <v>1.16385542168675E-2</v>
      </c>
      <c r="G1471" s="7">
        <v>0.21927710843373499</v>
      </c>
      <c r="H1471" s="7">
        <v>6.4412238325281803E-3</v>
      </c>
      <c r="I1471" s="7">
        <v>0.16800858829844301</v>
      </c>
    </row>
    <row r="1472" spans="1:9" x14ac:dyDescent="0.2">
      <c r="A1472" s="7" t="s">
        <v>856</v>
      </c>
      <c r="B1472" s="7" t="s">
        <v>857</v>
      </c>
      <c r="C1472" s="7" t="s">
        <v>858</v>
      </c>
      <c r="D1472" s="7">
        <v>9.7752808988763994E-4</v>
      </c>
      <c r="E1472" s="7">
        <v>1.23033707865169E-5</v>
      </c>
      <c r="F1472" s="7">
        <v>3.46987951807229E-4</v>
      </c>
      <c r="G1472" s="7">
        <v>4.3855421686747001E-6</v>
      </c>
      <c r="H1472" s="7">
        <v>4.84165324745035E-4</v>
      </c>
      <c r="I1472" s="7">
        <v>6.1191626409017697E-6</v>
      </c>
    </row>
    <row r="1473" spans="1:9" x14ac:dyDescent="0.2">
      <c r="A1473" s="7" t="s">
        <v>853</v>
      </c>
      <c r="B1473" s="7" t="s">
        <v>854</v>
      </c>
      <c r="C1473" s="7" t="s">
        <v>855</v>
      </c>
      <c r="D1473" s="7">
        <v>5.3932584269662902E-3</v>
      </c>
      <c r="E1473" s="7">
        <v>1.4887640449438201E-2</v>
      </c>
      <c r="F1473" s="7">
        <v>8.8192771084337398E-3</v>
      </c>
      <c r="G1473" s="7">
        <v>2.8433734939758998E-2</v>
      </c>
      <c r="H1473" s="7">
        <v>7.5147611379495398E-3</v>
      </c>
      <c r="I1473" s="7">
        <v>1.7498658078368201E-2</v>
      </c>
    </row>
    <row r="1474" spans="1:9" x14ac:dyDescent="0.2">
      <c r="A1474" s="7" t="s">
        <v>850</v>
      </c>
      <c r="B1474" s="7" t="s">
        <v>851</v>
      </c>
      <c r="C1474" s="7" t="s">
        <v>852</v>
      </c>
      <c r="D1474" s="7">
        <v>6.1797752808988799E-3</v>
      </c>
      <c r="E1474" s="7">
        <v>2.6741573033707899E-2</v>
      </c>
      <c r="F1474" s="7">
        <v>1.1012048192771099E-2</v>
      </c>
      <c r="G1474" s="7">
        <v>4.1927710843373503E-2</v>
      </c>
      <c r="H1474" s="7">
        <v>8.4272678475576998E-3</v>
      </c>
      <c r="I1474" s="7">
        <v>2.6194310252281298E-2</v>
      </c>
    </row>
    <row r="1475" spans="1:9" x14ac:dyDescent="0.2">
      <c r="A1475" s="7" t="s">
        <v>847</v>
      </c>
      <c r="B1475" s="7" t="s">
        <v>848</v>
      </c>
      <c r="C1475" s="7" t="s">
        <v>849</v>
      </c>
      <c r="D1475" s="7">
        <v>9.32584269662921E-3</v>
      </c>
      <c r="E1475" s="7">
        <v>1.9719101123595501E-2</v>
      </c>
      <c r="F1475" s="7">
        <v>4.3132530120481901E-3</v>
      </c>
      <c r="G1475" s="7">
        <v>9.3012048192771101E-3</v>
      </c>
      <c r="H1475" s="7">
        <v>5.7434245840042898E-3</v>
      </c>
      <c r="I1475" s="7">
        <v>1.03596349973162E-2</v>
      </c>
    </row>
    <row r="1476" spans="1:9" x14ac:dyDescent="0.2">
      <c r="A1476" s="7" t="s">
        <v>844</v>
      </c>
      <c r="B1476" s="7" t="s">
        <v>845</v>
      </c>
      <c r="C1476" s="7" t="s">
        <v>846</v>
      </c>
      <c r="D1476" s="7">
        <v>1.83707865168539E-2</v>
      </c>
      <c r="E1476" s="7">
        <v>7.6966292134831504E-3</v>
      </c>
      <c r="F1476" s="7">
        <v>8.8192771084337398E-3</v>
      </c>
      <c r="G1476" s="7">
        <v>1.3084337349397601E-2</v>
      </c>
      <c r="H1476" s="7">
        <v>1.06280193236715E-2</v>
      </c>
      <c r="I1476" s="7">
        <v>8.6956521739130401E-3</v>
      </c>
    </row>
    <row r="1477" spans="1:9" x14ac:dyDescent="0.2">
      <c r="A1477" s="7" t="s">
        <v>841</v>
      </c>
      <c r="B1477" s="7" t="s">
        <v>842</v>
      </c>
      <c r="C1477" s="7" t="s">
        <v>843</v>
      </c>
      <c r="D1477" s="7">
        <v>-3.4044943820224702E-2</v>
      </c>
      <c r="E1477" s="7">
        <v>4.2865168539325799E-4</v>
      </c>
      <c r="F1477" s="7">
        <v>-2.07469879518072E-2</v>
      </c>
      <c r="G1477" s="7">
        <v>2.6265060240963901E-4</v>
      </c>
      <c r="H1477" s="7">
        <v>-2.09876543209877E-2</v>
      </c>
      <c r="I1477" s="7">
        <v>2.6355340848094501E-4</v>
      </c>
    </row>
    <row r="1478" spans="1:9" x14ac:dyDescent="0.2">
      <c r="A1478" s="7" t="s">
        <v>838</v>
      </c>
      <c r="B1478" s="7" t="s">
        <v>839</v>
      </c>
      <c r="C1478" s="7" t="s">
        <v>840</v>
      </c>
      <c r="D1478" s="7">
        <v>3.4044943820224702E-2</v>
      </c>
      <c r="E1478" s="7">
        <v>4.2865168539325799E-4</v>
      </c>
      <c r="F1478" s="7">
        <v>2.07469879518072E-2</v>
      </c>
      <c r="G1478" s="7">
        <v>2.6265060240963901E-4</v>
      </c>
      <c r="H1478" s="7">
        <v>2.09876543209877E-2</v>
      </c>
      <c r="I1478" s="7">
        <v>2.6355340848094501E-4</v>
      </c>
    </row>
    <row r="1479" spans="1:9" x14ac:dyDescent="0.2">
      <c r="A1479" s="7" t="s">
        <v>835</v>
      </c>
      <c r="B1479" s="7" t="s">
        <v>836</v>
      </c>
      <c r="C1479" s="7" t="s">
        <v>837</v>
      </c>
      <c r="D1479" s="7">
        <v>1.42696629213483E-3</v>
      </c>
      <c r="E1479" s="7">
        <v>6.5168539325842698E-3</v>
      </c>
      <c r="F1479" s="7">
        <v>2.1108433734939799E-3</v>
      </c>
      <c r="G1479" s="7">
        <v>8.8915662650602394E-3</v>
      </c>
      <c r="H1479" s="7">
        <v>8.1052066559312902E-4</v>
      </c>
      <c r="I1479" s="7">
        <v>4.7933440687063901E-3</v>
      </c>
    </row>
    <row r="1480" spans="1:9" x14ac:dyDescent="0.2">
      <c r="A1480" s="7" t="s">
        <v>832</v>
      </c>
      <c r="B1480" s="7" t="s">
        <v>833</v>
      </c>
      <c r="C1480" s="7" t="s">
        <v>834</v>
      </c>
      <c r="D1480" s="7">
        <v>4.8988764044943803E-2</v>
      </c>
      <c r="E1480" s="7">
        <v>0.16573033707865201</v>
      </c>
      <c r="F1480" s="7">
        <v>0.116385542168675</v>
      </c>
      <c r="G1480" s="7">
        <v>0.33253012048192798</v>
      </c>
      <c r="H1480" s="7">
        <v>5.9581320450885697E-2</v>
      </c>
      <c r="I1480" s="7">
        <v>0.24261943102522801</v>
      </c>
    </row>
    <row r="1481" spans="1:9" x14ac:dyDescent="0.2">
      <c r="A1481" s="7" t="s">
        <v>830</v>
      </c>
      <c r="B1481" s="7" t="s">
        <v>828</v>
      </c>
      <c r="C1481" s="7" t="s">
        <v>831</v>
      </c>
      <c r="D1481" s="7">
        <v>7.8089887640449404E-4</v>
      </c>
      <c r="E1481" s="7">
        <v>1.1179775280898901E-2</v>
      </c>
      <c r="F1481" s="7">
        <v>1.9879518072289199E-3</v>
      </c>
      <c r="G1481" s="7">
        <v>1.6650602409638601E-2</v>
      </c>
      <c r="H1481" s="7">
        <v>1.8142780461621001E-3</v>
      </c>
      <c r="I1481" s="7">
        <v>1.3258185721953799E-2</v>
      </c>
    </row>
    <row r="1482" spans="1:9" x14ac:dyDescent="0.2">
      <c r="A1482" s="7" t="s">
        <v>827</v>
      </c>
      <c r="B1482" s="7" t="s">
        <v>828</v>
      </c>
      <c r="C1482" s="7" t="s">
        <v>829</v>
      </c>
      <c r="D1482" s="7">
        <v>4.5561797752808999E-3</v>
      </c>
      <c r="E1482" s="7">
        <v>3.2415730337078702E-2</v>
      </c>
      <c r="F1482" s="7">
        <v>8.3373493975903608E-3</v>
      </c>
      <c r="G1482" s="7">
        <v>5.5180722891566301E-2</v>
      </c>
      <c r="H1482" s="7">
        <v>3.9720880300590502E-3</v>
      </c>
      <c r="I1482" s="7">
        <v>3.1937734836285599E-2</v>
      </c>
    </row>
    <row r="1483" spans="1:9" x14ac:dyDescent="0.2">
      <c r="A1483" s="7" t="s">
        <v>824</v>
      </c>
      <c r="B1483" s="7" t="s">
        <v>825</v>
      </c>
      <c r="C1483" s="7" t="s">
        <v>826</v>
      </c>
      <c r="D1483" s="7">
        <v>-1.4494382022471899E-2</v>
      </c>
      <c r="E1483" s="7">
        <v>5.2078651685393301E-2</v>
      </c>
      <c r="F1483" s="7">
        <v>-2.08433734939759E-2</v>
      </c>
      <c r="G1483" s="7">
        <v>6.9638554216867501E-2</v>
      </c>
      <c r="H1483" s="7">
        <v>-1.3848631239935599E-2</v>
      </c>
      <c r="I1483" s="7">
        <v>5.0241545893719798E-2</v>
      </c>
    </row>
    <row r="1484" spans="1:9" x14ac:dyDescent="0.2">
      <c r="A1484" s="7" t="s">
        <v>821</v>
      </c>
      <c r="B1484" s="7" t="s">
        <v>822</v>
      </c>
      <c r="C1484" s="7" t="s">
        <v>823</v>
      </c>
      <c r="D1484" s="7">
        <v>-1.2471910112359601</v>
      </c>
      <c r="E1484" s="7">
        <v>0.30842696629213501</v>
      </c>
      <c r="F1484" s="7">
        <v>-1.5686746987951801</v>
      </c>
      <c r="G1484" s="7">
        <v>0.59518072289156598</v>
      </c>
      <c r="H1484" s="7">
        <v>-2.9790660225442802</v>
      </c>
      <c r="I1484" s="7">
        <v>0.60118089103596395</v>
      </c>
    </row>
    <row r="1485" spans="1:9" x14ac:dyDescent="0.2">
      <c r="A1485" s="7" t="s">
        <v>818</v>
      </c>
      <c r="B1485" s="7" t="s">
        <v>819</v>
      </c>
      <c r="C1485" s="7" t="s">
        <v>820</v>
      </c>
      <c r="D1485" s="7">
        <v>1.6348314606741601</v>
      </c>
      <c r="E1485" s="7">
        <v>0.32752808988763998</v>
      </c>
      <c r="F1485" s="7">
        <v>2.1012048192771098</v>
      </c>
      <c r="G1485" s="7">
        <v>0.626506024096386</v>
      </c>
      <c r="H1485" s="7">
        <v>3.81642512077295</v>
      </c>
      <c r="I1485" s="7">
        <v>0.56897477187332302</v>
      </c>
    </row>
    <row r="1486" spans="1:9" x14ac:dyDescent="0.2">
      <c r="A1486" s="7" t="s">
        <v>815</v>
      </c>
      <c r="B1486" s="7" t="s">
        <v>816</v>
      </c>
      <c r="C1486" s="7" t="s">
        <v>817</v>
      </c>
      <c r="D1486" s="7">
        <v>2.5617977528089898E-3</v>
      </c>
      <c r="E1486" s="7">
        <v>3.23033707865169E-5</v>
      </c>
      <c r="F1486" s="7">
        <v>9.0843373493975895E-4</v>
      </c>
      <c r="G1486" s="7">
        <v>1.1493975903614499E-5</v>
      </c>
      <c r="H1486" s="7">
        <v>1.2721417069243199E-3</v>
      </c>
      <c r="I1486" s="7">
        <v>1.59957058507783E-5</v>
      </c>
    </row>
    <row r="1487" spans="1:9" x14ac:dyDescent="0.2">
      <c r="A1487" s="7" t="s">
        <v>812</v>
      </c>
      <c r="B1487" s="7" t="s">
        <v>813</v>
      </c>
      <c r="C1487" s="7" t="s">
        <v>814</v>
      </c>
      <c r="D1487" s="7">
        <v>5.4325842696629203E-3</v>
      </c>
      <c r="E1487" s="7">
        <v>6.8539325842696604E-5</v>
      </c>
      <c r="F1487" s="7">
        <v>1.9253012048192799E-3</v>
      </c>
      <c r="G1487" s="7">
        <v>2.43373493975904E-5</v>
      </c>
      <c r="H1487" s="7">
        <v>2.6945786366076199E-3</v>
      </c>
      <c r="I1487" s="7">
        <v>3.3870101986043999E-5</v>
      </c>
    </row>
    <row r="1488" spans="1:9" x14ac:dyDescent="0.2">
      <c r="A1488" s="7" t="s">
        <v>809</v>
      </c>
      <c r="B1488" s="7" t="s">
        <v>810</v>
      </c>
      <c r="C1488" s="7" t="s">
        <v>811</v>
      </c>
      <c r="D1488" s="7">
        <v>-5.4662921348314604E-3</v>
      </c>
      <c r="E1488" s="7">
        <v>1.0337078651685399E-3</v>
      </c>
      <c r="F1488" s="7">
        <v>-1.99518072289157E-3</v>
      </c>
      <c r="G1488" s="7">
        <v>1.5566265060241E-3</v>
      </c>
      <c r="H1488" s="7">
        <v>-2.8609769189479298E-3</v>
      </c>
      <c r="I1488" s="7">
        <v>1.9162640901771301E-3</v>
      </c>
    </row>
    <row r="1489" spans="1:9" x14ac:dyDescent="0.2">
      <c r="A1489" s="7" t="s">
        <v>806</v>
      </c>
      <c r="B1489" s="7" t="s">
        <v>807</v>
      </c>
      <c r="C1489" s="7" t="s">
        <v>808</v>
      </c>
      <c r="D1489" s="7">
        <v>9.1011235955056199E-4</v>
      </c>
      <c r="E1489" s="7">
        <v>7.1348314606741597E-4</v>
      </c>
      <c r="F1489" s="7">
        <v>1.40722891566265E-3</v>
      </c>
      <c r="G1489" s="7">
        <v>1.2337349397590399E-3</v>
      </c>
      <c r="H1489" s="7">
        <v>1.8411164787976401E-3</v>
      </c>
      <c r="I1489" s="7">
        <v>7.56843800322061E-4</v>
      </c>
    </row>
    <row r="1490" spans="1:9" x14ac:dyDescent="0.2">
      <c r="A1490" s="7" t="s">
        <v>804</v>
      </c>
      <c r="B1490" s="7" t="s">
        <v>802</v>
      </c>
      <c r="C1490" s="7" t="s">
        <v>805</v>
      </c>
      <c r="D1490" s="7">
        <v>1.75842696629213E-4</v>
      </c>
      <c r="E1490" s="7">
        <v>1.9606741573033699E-3</v>
      </c>
      <c r="F1490" s="7">
        <v>1.02409638554217E-3</v>
      </c>
      <c r="G1490" s="7">
        <v>5.0361445783132499E-3</v>
      </c>
      <c r="H1490" s="7">
        <v>1.00912506709608E-3</v>
      </c>
      <c r="I1490" s="7">
        <v>3.44605475040258E-3</v>
      </c>
    </row>
    <row r="1491" spans="1:9" x14ac:dyDescent="0.2">
      <c r="A1491" s="7" t="s">
        <v>801</v>
      </c>
      <c r="B1491" s="7" t="s">
        <v>802</v>
      </c>
      <c r="C1491" s="7" t="s">
        <v>803</v>
      </c>
      <c r="D1491" s="7">
        <v>1.6629213483146099E-3</v>
      </c>
      <c r="E1491" s="7">
        <v>2.7528089887640401E-3</v>
      </c>
      <c r="F1491" s="7">
        <v>1.6506024096385501E-4</v>
      </c>
      <c r="G1491" s="7">
        <v>2.30843373493976E-3</v>
      </c>
      <c r="H1491" s="7">
        <v>1.21309715512614E-4</v>
      </c>
      <c r="I1491" s="7">
        <v>1.5297906602254399E-3</v>
      </c>
    </row>
    <row r="1492" spans="1:9" x14ac:dyDescent="0.2">
      <c r="A1492" s="7" t="s">
        <v>798</v>
      </c>
      <c r="B1492" s="7" t="s">
        <v>799</v>
      </c>
      <c r="C1492" s="7" t="s">
        <v>800</v>
      </c>
      <c r="D1492" s="7">
        <v>6.1797752808988799E-3</v>
      </c>
      <c r="E1492" s="7">
        <v>5.6741573033707901E-2</v>
      </c>
      <c r="F1492" s="7">
        <v>1.07710843373494E-2</v>
      </c>
      <c r="G1492" s="7">
        <v>8.9638554216867505E-2</v>
      </c>
      <c r="H1492" s="7">
        <v>7.5684380032206098E-3</v>
      </c>
      <c r="I1492" s="7">
        <v>7.35373054213634E-2</v>
      </c>
    </row>
    <row r="1493" spans="1:9" x14ac:dyDescent="0.2">
      <c r="A1493" s="7" t="s">
        <v>796</v>
      </c>
      <c r="B1493" s="7" t="s">
        <v>794</v>
      </c>
      <c r="C1493" s="7" t="s">
        <v>797</v>
      </c>
      <c r="D1493" s="7">
        <v>5.4382022471910095E-4</v>
      </c>
      <c r="E1493" s="7">
        <v>1.37640449438202E-2</v>
      </c>
      <c r="F1493" s="7">
        <v>1.5132530120481899E-3</v>
      </c>
      <c r="G1493" s="7">
        <v>2.9638554216867501E-2</v>
      </c>
      <c r="H1493" s="7">
        <v>1.1540526033279701E-3</v>
      </c>
      <c r="I1493" s="7">
        <v>2.0719269994632299E-2</v>
      </c>
    </row>
    <row r="1494" spans="1:9" x14ac:dyDescent="0.2">
      <c r="A1494" s="7" t="s">
        <v>793</v>
      </c>
      <c r="B1494" s="7" t="s">
        <v>794</v>
      </c>
      <c r="C1494" s="7" t="s">
        <v>795</v>
      </c>
      <c r="D1494" s="7">
        <v>7.3033707865168495E-4</v>
      </c>
      <c r="E1494" s="7">
        <v>1.6348314606741601E-2</v>
      </c>
      <c r="F1494" s="7">
        <v>2.3542168674698801E-4</v>
      </c>
      <c r="G1494" s="7">
        <v>1.17831325301205E-2</v>
      </c>
      <c r="H1494" s="7">
        <v>2.6784755770262999E-4</v>
      </c>
      <c r="I1494" s="7">
        <v>9.8228663446054808E-3</v>
      </c>
    </row>
    <row r="1495" spans="1:9" x14ac:dyDescent="0.2">
      <c r="A1495" s="7" t="s">
        <v>790</v>
      </c>
      <c r="B1495" s="7" t="s">
        <v>791</v>
      </c>
      <c r="C1495" s="7" t="s">
        <v>792</v>
      </c>
      <c r="D1495" s="7">
        <v>2.6741573033707898E-3</v>
      </c>
      <c r="E1495" s="7">
        <v>1.93820224719101E-3</v>
      </c>
      <c r="F1495" s="7">
        <v>1.0096385542168701E-3</v>
      </c>
      <c r="G1495" s="7">
        <v>1.9108433734939801E-3</v>
      </c>
      <c r="H1495" s="7">
        <v>1.3365539452496E-3</v>
      </c>
      <c r="I1495" s="7">
        <v>1.4975845410628E-3</v>
      </c>
    </row>
    <row r="1496" spans="1:9" x14ac:dyDescent="0.2">
      <c r="A1496" s="7" t="s">
        <v>787</v>
      </c>
      <c r="B1496" s="7" t="s">
        <v>788</v>
      </c>
      <c r="C1496" s="7" t="s">
        <v>789</v>
      </c>
      <c r="D1496" s="7">
        <v>-8.2584269662921306E-3</v>
      </c>
      <c r="E1496" s="7">
        <v>9.4382022471910104E-2</v>
      </c>
      <c r="F1496" s="7">
        <v>-2.32530120481928E-2</v>
      </c>
      <c r="G1496" s="7">
        <v>0.19156626506024099</v>
      </c>
      <c r="H1496" s="7">
        <v>-8.6956521739130401E-3</v>
      </c>
      <c r="I1496" s="7">
        <v>9.8228663446054798E-2</v>
      </c>
    </row>
    <row r="1497" spans="1:9" x14ac:dyDescent="0.2">
      <c r="A1497" s="7" t="s">
        <v>784</v>
      </c>
      <c r="B1497" s="7" t="s">
        <v>785</v>
      </c>
      <c r="C1497" s="7" t="s">
        <v>786</v>
      </c>
      <c r="D1497" s="7">
        <v>2.4382022471910098E-3</v>
      </c>
      <c r="E1497" s="7">
        <v>3.4382022471910099E-3</v>
      </c>
      <c r="F1497" s="7">
        <v>1.46746987951807E-3</v>
      </c>
      <c r="G1497" s="7">
        <v>5.7590361445783098E-3</v>
      </c>
      <c r="H1497" s="7">
        <v>1.4761137949543699E-3</v>
      </c>
      <c r="I1497" s="7">
        <v>3.89694041867955E-3</v>
      </c>
    </row>
    <row r="1498" spans="1:9" x14ac:dyDescent="0.2">
      <c r="A1498" s="7" t="s">
        <v>781</v>
      </c>
      <c r="B1498" s="7" t="s">
        <v>782</v>
      </c>
      <c r="C1498" s="7" t="s">
        <v>783</v>
      </c>
      <c r="D1498" s="7">
        <v>1.85393258426966E-3</v>
      </c>
      <c r="E1498" s="7">
        <v>1.42696629213483E-3</v>
      </c>
      <c r="F1498" s="7">
        <v>2.8433734939758998E-3</v>
      </c>
      <c r="G1498" s="7">
        <v>2.4578313253012002E-3</v>
      </c>
      <c r="H1498" s="7">
        <v>3.8110574342458399E-3</v>
      </c>
      <c r="I1498" s="7">
        <v>1.5136876006441201E-3</v>
      </c>
    </row>
    <row r="1499" spans="1:9" x14ac:dyDescent="0.2">
      <c r="A1499" s="7" t="s">
        <v>778</v>
      </c>
      <c r="B1499" s="7" t="s">
        <v>779</v>
      </c>
      <c r="C1499" s="7" t="s">
        <v>780</v>
      </c>
      <c r="D1499" s="7">
        <v>2.0730337078651699E-3</v>
      </c>
      <c r="E1499" s="7">
        <v>2.6179775280898902E-5</v>
      </c>
      <c r="F1499" s="7">
        <v>7.3493975903614502E-4</v>
      </c>
      <c r="G1499" s="7">
        <v>9.3253012048192799E-6</v>
      </c>
      <c r="H1499" s="7">
        <v>1.0305958132045101E-3</v>
      </c>
      <c r="I1499" s="7">
        <v>1.29361245303274E-5</v>
      </c>
    </row>
    <row r="1500" spans="1:9" x14ac:dyDescent="0.2">
      <c r="A1500" s="7" t="s">
        <v>776</v>
      </c>
      <c r="B1500" s="7" t="s">
        <v>774</v>
      </c>
      <c r="C1500" s="7" t="s">
        <v>777</v>
      </c>
      <c r="D1500" s="7">
        <v>-2.3370786516853901E-2</v>
      </c>
      <c r="E1500" s="7">
        <v>0.100561797752809</v>
      </c>
      <c r="F1500" s="7">
        <v>-5.2048192771084301E-2</v>
      </c>
      <c r="G1500" s="7">
        <v>0.18819277108433699</v>
      </c>
      <c r="H1500" s="7">
        <v>-3.5856146001073501E-2</v>
      </c>
      <c r="I1500" s="7">
        <v>0.169618894256575</v>
      </c>
    </row>
    <row r="1501" spans="1:9" x14ac:dyDescent="0.2">
      <c r="A1501" s="7" t="s">
        <v>773</v>
      </c>
      <c r="B1501" s="7" t="s">
        <v>774</v>
      </c>
      <c r="C1501" s="7" t="s">
        <v>775</v>
      </c>
      <c r="D1501" s="7">
        <v>2.12921348314607E-2</v>
      </c>
      <c r="E1501" s="7">
        <v>0.100561797752809</v>
      </c>
      <c r="F1501" s="7">
        <v>5.1325301204819297E-2</v>
      </c>
      <c r="G1501" s="7">
        <v>0.18819277108433699</v>
      </c>
      <c r="H1501" s="7">
        <v>3.4782608695652202E-2</v>
      </c>
      <c r="I1501" s="7">
        <v>0.169618894256575</v>
      </c>
    </row>
    <row r="1502" spans="1:9" x14ac:dyDescent="0.2">
      <c r="A1502" s="7" t="s">
        <v>770</v>
      </c>
      <c r="B1502" s="7" t="s">
        <v>771</v>
      </c>
      <c r="C1502" s="7" t="s">
        <v>772</v>
      </c>
      <c r="D1502" s="7">
        <v>0.12808988764044901</v>
      </c>
      <c r="E1502" s="7">
        <v>9.0449438202247198E-2</v>
      </c>
      <c r="F1502" s="7">
        <v>2.0698795180722901E-2</v>
      </c>
      <c r="G1502" s="7">
        <v>0.11084337349397599</v>
      </c>
      <c r="H1502" s="7">
        <v>9.2860976918947898E-3</v>
      </c>
      <c r="I1502" s="7">
        <v>7.1390230810520705E-2</v>
      </c>
    </row>
    <row r="1503" spans="1:9" x14ac:dyDescent="0.2">
      <c r="A1503" s="7" t="s">
        <v>767</v>
      </c>
      <c r="B1503" s="7" t="s">
        <v>768</v>
      </c>
      <c r="C1503" s="7" t="s">
        <v>769</v>
      </c>
      <c r="D1503" s="7">
        <v>1.4887640449438201E-2</v>
      </c>
      <c r="E1503" s="7">
        <v>8.3146067415730301E-2</v>
      </c>
      <c r="F1503" s="7">
        <v>3.2771084337349397E-2</v>
      </c>
      <c r="G1503" s="7">
        <v>0.15759036144578301</v>
      </c>
      <c r="H1503" s="7">
        <v>2.56038647342995E-2</v>
      </c>
      <c r="I1503" s="7">
        <v>0.166935050993022</v>
      </c>
    </row>
    <row r="1504" spans="1:9" x14ac:dyDescent="0.2">
      <c r="A1504" s="7" t="s">
        <v>764</v>
      </c>
      <c r="B1504" s="7" t="s">
        <v>765</v>
      </c>
      <c r="C1504" s="7" t="s">
        <v>766</v>
      </c>
      <c r="D1504" s="7">
        <v>0.244943820224719</v>
      </c>
      <c r="E1504" s="7">
        <v>9.0449438202247198E-2</v>
      </c>
      <c r="F1504" s="7">
        <v>0.57108433734939801</v>
      </c>
      <c r="G1504" s="7">
        <v>0.20554216867469899</v>
      </c>
      <c r="H1504" s="7">
        <v>0.84272678475577001</v>
      </c>
      <c r="I1504" s="7">
        <v>0.190016103059581</v>
      </c>
    </row>
    <row r="1505" spans="1:9" x14ac:dyDescent="0.2">
      <c r="A1505" s="7" t="s">
        <v>762</v>
      </c>
      <c r="B1505" s="7" t="s">
        <v>760</v>
      </c>
      <c r="C1505" s="7" t="s">
        <v>763</v>
      </c>
      <c r="D1505" s="7">
        <v>8.9887640449438193E-3</v>
      </c>
      <c r="E1505" s="7">
        <v>6.1235955056179799E-2</v>
      </c>
      <c r="F1505" s="7">
        <v>9.6144578313253001E-3</v>
      </c>
      <c r="G1505" s="7">
        <v>7.4698795180722893E-2</v>
      </c>
      <c r="H1505" s="7">
        <v>5.5823939881910903E-3</v>
      </c>
      <c r="I1505" s="7">
        <v>4.6806226516371403E-2</v>
      </c>
    </row>
    <row r="1506" spans="1:9" x14ac:dyDescent="0.2">
      <c r="A1506" s="7" t="s">
        <v>759</v>
      </c>
      <c r="B1506" s="7" t="s">
        <v>760</v>
      </c>
      <c r="C1506" s="7" t="s">
        <v>761</v>
      </c>
      <c r="D1506" s="7">
        <v>6.0674157303370804E-3</v>
      </c>
      <c r="E1506" s="7">
        <v>5.0955056179775297E-2</v>
      </c>
      <c r="F1506" s="7">
        <v>8.5542168674698806E-3</v>
      </c>
      <c r="G1506" s="7">
        <v>6.9879518072289204E-2</v>
      </c>
      <c r="H1506" s="7">
        <v>7.3000536768652704E-3</v>
      </c>
      <c r="I1506" s="7">
        <v>5.3462157809983903E-2</v>
      </c>
    </row>
    <row r="1507" spans="1:9" x14ac:dyDescent="0.2">
      <c r="A1507" s="7" t="s">
        <v>756</v>
      </c>
      <c r="B1507" s="7" t="s">
        <v>757</v>
      </c>
      <c r="C1507" s="7" t="s">
        <v>758</v>
      </c>
      <c r="D1507" s="7">
        <v>5.8988764044943798E-3</v>
      </c>
      <c r="E1507" s="7">
        <v>1.1179775280898901E-2</v>
      </c>
      <c r="F1507" s="7">
        <v>3.18072289156627E-3</v>
      </c>
      <c r="G1507" s="7">
        <v>4.8674698795180696E-3</v>
      </c>
      <c r="H1507" s="7">
        <v>4.0633387010198599E-3</v>
      </c>
      <c r="I1507" s="7">
        <v>5.7971014492753598E-3</v>
      </c>
    </row>
    <row r="1508" spans="1:9" x14ac:dyDescent="0.2">
      <c r="A1508" s="7" t="s">
        <v>754</v>
      </c>
      <c r="B1508" s="7" t="s">
        <v>752</v>
      </c>
      <c r="C1508" s="7" t="s">
        <v>755</v>
      </c>
      <c r="D1508" s="7">
        <v>0.46404494382022499</v>
      </c>
      <c r="E1508" s="7">
        <v>0.27640449438202203</v>
      </c>
      <c r="F1508" s="7">
        <v>0.35662650602409601</v>
      </c>
      <c r="G1508" s="7">
        <v>0.39518072289156603</v>
      </c>
      <c r="H1508" s="7">
        <v>0.32474503488996198</v>
      </c>
      <c r="I1508" s="7">
        <v>0.26301663982823398</v>
      </c>
    </row>
    <row r="1509" spans="1:9" x14ac:dyDescent="0.2">
      <c r="A1509" s="7" t="s">
        <v>751</v>
      </c>
      <c r="B1509" s="7" t="s">
        <v>752</v>
      </c>
      <c r="C1509" s="7" t="s">
        <v>753</v>
      </c>
      <c r="D1509" s="7">
        <v>3.08426966292135E-2</v>
      </c>
      <c r="E1509" s="7">
        <v>9.7752808988763998E-2</v>
      </c>
      <c r="F1509" s="7">
        <v>3.0120481927710802E-2</v>
      </c>
      <c r="G1509" s="7">
        <v>0.10144578313253</v>
      </c>
      <c r="H1509" s="7">
        <v>1.18625872249061E-2</v>
      </c>
      <c r="I1509" s="7">
        <v>5.0778314546430503E-2</v>
      </c>
    </row>
    <row r="1510" spans="1:9" x14ac:dyDescent="0.2">
      <c r="A1510" s="7" t="s">
        <v>748</v>
      </c>
      <c r="B1510" s="7" t="s">
        <v>749</v>
      </c>
      <c r="C1510" s="7" t="s">
        <v>750</v>
      </c>
      <c r="D1510" s="7">
        <v>1.58988764044944E-4</v>
      </c>
      <c r="E1510" s="7">
        <v>1.85393258426966E-3</v>
      </c>
      <c r="F1510" s="7">
        <v>1.6024096385542199E-4</v>
      </c>
      <c r="G1510" s="7">
        <v>1.9542168674698802E-3</v>
      </c>
      <c r="H1510" s="7">
        <v>1.40096618357488E-4</v>
      </c>
      <c r="I1510" s="7">
        <v>1.6854535695115401E-3</v>
      </c>
    </row>
    <row r="1511" spans="1:9" x14ac:dyDescent="0.2">
      <c r="A1511" s="7" t="s">
        <v>745</v>
      </c>
      <c r="B1511" s="7" t="s">
        <v>746</v>
      </c>
      <c r="C1511" s="7" t="s">
        <v>747</v>
      </c>
      <c r="D1511" s="7">
        <v>9.1573033707865201E-4</v>
      </c>
      <c r="E1511" s="7">
        <v>1.8764044943820201E-3</v>
      </c>
      <c r="F1511" s="7">
        <v>4.4578313253012099E-4</v>
      </c>
      <c r="G1511" s="7">
        <v>2.05301204819277E-3</v>
      </c>
      <c r="H1511" s="7">
        <v>5.3193773483628602E-4</v>
      </c>
      <c r="I1511" s="7">
        <v>1.7874396135265701E-3</v>
      </c>
    </row>
    <row r="1512" spans="1:9" x14ac:dyDescent="0.2">
      <c r="A1512" s="7" t="s">
        <v>742</v>
      </c>
      <c r="B1512" s="7" t="s">
        <v>743</v>
      </c>
      <c r="C1512" s="7" t="s">
        <v>744</v>
      </c>
      <c r="D1512" s="7">
        <v>3.0730337078651699E-3</v>
      </c>
      <c r="E1512" s="7">
        <v>1.0280898876404499E-2</v>
      </c>
      <c r="F1512" s="7">
        <v>1.4216867469879499E-3</v>
      </c>
      <c r="G1512" s="7">
        <v>2.0457831325301199E-3</v>
      </c>
      <c r="H1512" s="7">
        <v>2.0343531937734799E-3</v>
      </c>
      <c r="I1512" s="7">
        <v>4.3800322061191598E-3</v>
      </c>
    </row>
    <row r="1513" spans="1:9" x14ac:dyDescent="0.2">
      <c r="A1513" s="7" t="s">
        <v>739</v>
      </c>
      <c r="B1513" s="7" t="s">
        <v>740</v>
      </c>
      <c r="C1513" s="7" t="s">
        <v>741</v>
      </c>
      <c r="D1513" s="7">
        <v>1.6011235955056199E-3</v>
      </c>
      <c r="E1513" s="7">
        <v>3.8258426966292099E-3</v>
      </c>
      <c r="F1513" s="7">
        <v>6.2409638554216903E-4</v>
      </c>
      <c r="G1513" s="7">
        <v>2.5783132530120502E-3</v>
      </c>
      <c r="H1513" s="7">
        <v>8.3735909822866303E-4</v>
      </c>
      <c r="I1513" s="7">
        <v>2.7536231884057998E-3</v>
      </c>
    </row>
    <row r="1514" spans="1:9" x14ac:dyDescent="0.2">
      <c r="A1514" s="7" t="s">
        <v>736</v>
      </c>
      <c r="B1514" s="7" t="s">
        <v>737</v>
      </c>
      <c r="C1514" s="7" t="s">
        <v>738</v>
      </c>
      <c r="D1514" s="7">
        <v>1.6011235955056199E-3</v>
      </c>
      <c r="E1514" s="7">
        <v>3.8258426966292099E-3</v>
      </c>
      <c r="F1514" s="7">
        <v>6.2409638554216903E-4</v>
      </c>
      <c r="G1514" s="7">
        <v>2.5783132530120502E-3</v>
      </c>
      <c r="H1514" s="7">
        <v>8.3735909822866303E-4</v>
      </c>
      <c r="I1514" s="7">
        <v>2.7536231884057998E-3</v>
      </c>
    </row>
    <row r="1515" spans="1:9" x14ac:dyDescent="0.2">
      <c r="A1515" s="7" t="s">
        <v>733</v>
      </c>
      <c r="B1515" s="7" t="s">
        <v>734</v>
      </c>
      <c r="C1515" s="7" t="s">
        <v>735</v>
      </c>
      <c r="D1515" s="7">
        <v>4.4719101123595498E-4</v>
      </c>
      <c r="E1515" s="7">
        <v>9.8876404494381998E-3</v>
      </c>
      <c r="F1515" s="7">
        <v>6.7469879518072297E-4</v>
      </c>
      <c r="G1515" s="7">
        <v>1.44578313253012E-2</v>
      </c>
      <c r="H1515" s="7">
        <v>3.8862050456253401E-4</v>
      </c>
      <c r="I1515" s="7">
        <v>9.4471282877080006E-3</v>
      </c>
    </row>
    <row r="1516" spans="1:9" x14ac:dyDescent="0.2">
      <c r="A1516" s="7" t="s">
        <v>731</v>
      </c>
      <c r="B1516" s="7" t="s">
        <v>729</v>
      </c>
      <c r="C1516" s="7" t="s">
        <v>732</v>
      </c>
      <c r="D1516" s="7">
        <v>6.9101123595505598E-3</v>
      </c>
      <c r="E1516" s="7">
        <v>3.17415730337079E-2</v>
      </c>
      <c r="F1516" s="7">
        <v>1.32289156626506E-2</v>
      </c>
      <c r="G1516" s="7">
        <v>7.5180722891566298E-2</v>
      </c>
      <c r="H1516" s="7">
        <v>1.3848631239935599E-2</v>
      </c>
      <c r="I1516" s="7">
        <v>5.0295222758990898E-2</v>
      </c>
    </row>
    <row r="1517" spans="1:9" x14ac:dyDescent="0.2">
      <c r="A1517" s="7" t="s">
        <v>728</v>
      </c>
      <c r="B1517" s="7" t="s">
        <v>729</v>
      </c>
      <c r="C1517" s="7" t="s">
        <v>730</v>
      </c>
      <c r="D1517" s="7">
        <v>4.0112359550561799E-4</v>
      </c>
      <c r="E1517" s="7">
        <v>1.9719101123595499E-3</v>
      </c>
      <c r="F1517" s="7">
        <v>7.7831325301204804E-4</v>
      </c>
      <c r="G1517" s="7">
        <v>4.1927710843373501E-3</v>
      </c>
      <c r="H1517" s="7">
        <v>3.8271604938271597E-4</v>
      </c>
      <c r="I1517" s="7">
        <v>2.3188405797101401E-3</v>
      </c>
    </row>
    <row r="1518" spans="1:9" x14ac:dyDescent="0.2">
      <c r="A1518" s="7" t="s">
        <v>725</v>
      </c>
      <c r="B1518" s="7" t="s">
        <v>726</v>
      </c>
      <c r="C1518" s="7" t="s">
        <v>727</v>
      </c>
      <c r="D1518" s="7">
        <v>5.6741573033707903E-3</v>
      </c>
      <c r="E1518" s="7">
        <v>4.6516853932584302E-3</v>
      </c>
      <c r="F1518" s="7">
        <v>8.8192771084337398E-3</v>
      </c>
      <c r="G1518" s="7">
        <v>7.8072289156626501E-3</v>
      </c>
      <c r="H1518" s="7">
        <v>1.1647879763821801E-2</v>
      </c>
      <c r="I1518" s="7">
        <v>4.8309178743961402E-3</v>
      </c>
    </row>
    <row r="1519" spans="1:9" x14ac:dyDescent="0.2">
      <c r="A1519" s="7" t="s">
        <v>4779</v>
      </c>
      <c r="B1519" s="7" t="s">
        <v>4780</v>
      </c>
      <c r="C1519" s="7" t="s">
        <v>4781</v>
      </c>
      <c r="D1519" s="7">
        <v>3.1629213483146101E-8</v>
      </c>
      <c r="E1519" s="7">
        <v>3.9887640449438201E-10</v>
      </c>
      <c r="F1519" s="7">
        <v>2.3204819277108401E-8</v>
      </c>
      <c r="G1519" s="7">
        <v>2.9397590361445801E-10</v>
      </c>
      <c r="H1519" s="7">
        <v>2.8126677402039699E-8</v>
      </c>
      <c r="I1519" s="7">
        <v>3.5426731078904998E-10</v>
      </c>
    </row>
    <row r="1520" spans="1:9" x14ac:dyDescent="0.2">
      <c r="A1520" s="7" t="s">
        <v>723</v>
      </c>
      <c r="B1520" s="7" t="s">
        <v>721</v>
      </c>
      <c r="C1520" s="7" t="s">
        <v>724</v>
      </c>
      <c r="D1520" s="7">
        <v>2.5000000000000001E-4</v>
      </c>
      <c r="E1520" s="7">
        <v>5.8988764044943798E-3</v>
      </c>
      <c r="F1520" s="7">
        <v>6.0722891566265098E-4</v>
      </c>
      <c r="G1520" s="7">
        <v>1.11325301204819E-2</v>
      </c>
      <c r="H1520" s="7">
        <v>2.8770799785292502E-4</v>
      </c>
      <c r="I1520" s="7">
        <v>6.4412238325281803E-3</v>
      </c>
    </row>
    <row r="1521" spans="1:9" x14ac:dyDescent="0.2">
      <c r="A1521" s="7" t="s">
        <v>720</v>
      </c>
      <c r="B1521" s="7" t="s">
        <v>721</v>
      </c>
      <c r="C1521" s="7" t="s">
        <v>722</v>
      </c>
      <c r="D1521" s="7">
        <v>2.9606741573033699E-4</v>
      </c>
      <c r="E1521" s="7">
        <v>7.0224719101123602E-3</v>
      </c>
      <c r="F1521" s="7">
        <v>2.3180722891566301E-4</v>
      </c>
      <c r="G1521" s="7">
        <v>8.1927710843373493E-3</v>
      </c>
      <c r="H1521" s="7">
        <v>2.29200214707461E-4</v>
      </c>
      <c r="I1521" s="7">
        <v>6.6022544283413902E-3</v>
      </c>
    </row>
    <row r="1522" spans="1:9" x14ac:dyDescent="0.2">
      <c r="A1522" s="7" t="s">
        <v>717</v>
      </c>
      <c r="B1522" s="7" t="s">
        <v>718</v>
      </c>
      <c r="C1522" s="7" t="s">
        <v>719</v>
      </c>
      <c r="D1522" s="7">
        <v>1.61797752808989E-3</v>
      </c>
      <c r="E1522" s="7">
        <v>1.6573033707865199E-3</v>
      </c>
      <c r="F1522" s="7">
        <v>7.3493975903614502E-4</v>
      </c>
      <c r="G1522" s="7">
        <v>2.74698795180723E-3</v>
      </c>
      <c r="H1522" s="7">
        <v>8.9103596349973202E-4</v>
      </c>
      <c r="I1522" s="7">
        <v>1.87332259796028E-3</v>
      </c>
    </row>
    <row r="1523" spans="1:9" x14ac:dyDescent="0.2">
      <c r="A1523" s="7" t="s">
        <v>714</v>
      </c>
      <c r="B1523" s="7" t="s">
        <v>715</v>
      </c>
      <c r="C1523" s="7" t="s">
        <v>716</v>
      </c>
      <c r="D1523" s="7">
        <v>8.7078651685393305E-3</v>
      </c>
      <c r="E1523" s="7">
        <v>3.2191011235955101E-2</v>
      </c>
      <c r="F1523" s="7">
        <v>6.0963855421686799E-3</v>
      </c>
      <c r="G1523" s="7">
        <v>3.7349397590361398E-2</v>
      </c>
      <c r="H1523" s="7">
        <v>4.9436392914653801E-3</v>
      </c>
      <c r="I1523" s="7">
        <v>2.5120772946859899E-2</v>
      </c>
    </row>
    <row r="1524" spans="1:9" x14ac:dyDescent="0.2">
      <c r="A1524" s="7" t="s">
        <v>711</v>
      </c>
      <c r="B1524" s="7" t="s">
        <v>712</v>
      </c>
      <c r="C1524" s="7" t="s">
        <v>713</v>
      </c>
      <c r="D1524" s="7">
        <v>1.0842696629213501E-3</v>
      </c>
      <c r="E1524" s="7">
        <v>1.41011235955056E-2</v>
      </c>
      <c r="F1524" s="7">
        <v>1.15421686746988E-3</v>
      </c>
      <c r="G1524" s="7">
        <v>1.37590361445783E-2</v>
      </c>
      <c r="H1524" s="7">
        <v>7.1390230810520702E-4</v>
      </c>
      <c r="I1524" s="7">
        <v>1.1916264090177099E-2</v>
      </c>
    </row>
    <row r="1525" spans="1:9" x14ac:dyDescent="0.2">
      <c r="A1525" s="7" t="s">
        <v>708</v>
      </c>
      <c r="B1525" s="7" t="s">
        <v>709</v>
      </c>
      <c r="C1525" s="7" t="s">
        <v>710</v>
      </c>
      <c r="D1525" s="7">
        <v>9.2696629213483202E-3</v>
      </c>
      <c r="E1525" s="7">
        <v>2.9269662921348302E-2</v>
      </c>
      <c r="F1525" s="7">
        <v>5.7831325301204804E-3</v>
      </c>
      <c r="G1525" s="7">
        <v>3.5180722891566298E-2</v>
      </c>
      <c r="H1525" s="7">
        <v>5.2925389157273198E-3</v>
      </c>
      <c r="I1525" s="7">
        <v>2.25442834138486E-2</v>
      </c>
    </row>
    <row r="1526" spans="1:9" x14ac:dyDescent="0.2">
      <c r="A1526" s="7" t="s">
        <v>705</v>
      </c>
      <c r="B1526" s="7" t="s">
        <v>706</v>
      </c>
      <c r="C1526" s="7" t="s">
        <v>707</v>
      </c>
      <c r="D1526" s="7">
        <v>4.2247191011236E-3</v>
      </c>
      <c r="E1526" s="7">
        <v>1.9213483146067401E-2</v>
      </c>
      <c r="F1526" s="7">
        <v>2.98795180722892E-3</v>
      </c>
      <c r="G1526" s="7">
        <v>2.6987951807228901E-2</v>
      </c>
      <c r="H1526" s="7">
        <v>2.9307568438003201E-3</v>
      </c>
      <c r="I1526" s="7">
        <v>2.0504562533548001E-2</v>
      </c>
    </row>
    <row r="1527" spans="1:9" x14ac:dyDescent="0.2">
      <c r="A1527" s="7" t="s">
        <v>702</v>
      </c>
      <c r="B1527" s="7" t="s">
        <v>703</v>
      </c>
      <c r="C1527" s="7" t="s">
        <v>704</v>
      </c>
      <c r="D1527" s="7">
        <v>1.60674157303371E-3</v>
      </c>
      <c r="E1527" s="7">
        <v>2.24157303370787E-2</v>
      </c>
      <c r="F1527" s="7">
        <v>2.1373493975903601E-3</v>
      </c>
      <c r="G1527" s="7">
        <v>3.0843373493975899E-2</v>
      </c>
      <c r="H1527" s="7">
        <v>1.2506709608158899E-3</v>
      </c>
      <c r="I1527" s="7">
        <v>1.97530864197531E-2</v>
      </c>
    </row>
    <row r="1528" spans="1:9" x14ac:dyDescent="0.2">
      <c r="A1528" s="7" t="s">
        <v>699</v>
      </c>
      <c r="B1528" s="7" t="s">
        <v>700</v>
      </c>
      <c r="C1528" s="7" t="s">
        <v>701</v>
      </c>
      <c r="D1528" s="7">
        <v>4.2247191011236E-3</v>
      </c>
      <c r="E1528" s="7">
        <v>1.9213483146067401E-2</v>
      </c>
      <c r="F1528" s="7">
        <v>2.98795180722892E-3</v>
      </c>
      <c r="G1528" s="7">
        <v>2.6987951807228901E-2</v>
      </c>
      <c r="H1528" s="7">
        <v>2.9307568438003201E-3</v>
      </c>
      <c r="I1528" s="7">
        <v>2.0504562533548001E-2</v>
      </c>
    </row>
    <row r="1529" spans="1:9" x14ac:dyDescent="0.2">
      <c r="A1529" s="7" t="s">
        <v>696</v>
      </c>
      <c r="B1529" s="7" t="s">
        <v>697</v>
      </c>
      <c r="C1529" s="7" t="s">
        <v>698</v>
      </c>
      <c r="D1529" s="7">
        <v>1.29213483146067E-3</v>
      </c>
      <c r="E1529" s="7">
        <v>1.6235955056179801E-5</v>
      </c>
      <c r="F1529" s="7">
        <v>4.5783132530120499E-4</v>
      </c>
      <c r="G1529" s="7">
        <v>5.7831325301204801E-6</v>
      </c>
      <c r="H1529" s="7">
        <v>6.3875469672571104E-4</v>
      </c>
      <c r="I1529" s="7">
        <v>8.0515297906602298E-6</v>
      </c>
    </row>
    <row r="1530" spans="1:9" x14ac:dyDescent="0.2">
      <c r="A1530" s="7" t="s">
        <v>693</v>
      </c>
      <c r="B1530" s="7" t="s">
        <v>694</v>
      </c>
      <c r="C1530" s="7" t="s">
        <v>695</v>
      </c>
      <c r="D1530" s="7">
        <v>1.6011235955056199E-3</v>
      </c>
      <c r="E1530" s="7">
        <v>3.8258426966292099E-3</v>
      </c>
      <c r="F1530" s="7">
        <v>6.2409638554216903E-4</v>
      </c>
      <c r="G1530" s="7">
        <v>2.5783132530120502E-3</v>
      </c>
      <c r="H1530" s="7">
        <v>8.3735909822866303E-4</v>
      </c>
      <c r="I1530" s="7">
        <v>2.7536231884057998E-3</v>
      </c>
    </row>
    <row r="1531" spans="1:9" x14ac:dyDescent="0.2">
      <c r="A1531" s="7" t="s">
        <v>690</v>
      </c>
      <c r="B1531" s="7" t="s">
        <v>691</v>
      </c>
      <c r="C1531" s="7" t="s">
        <v>692</v>
      </c>
      <c r="D1531" s="7">
        <v>1.6011235955056199E-3</v>
      </c>
      <c r="E1531" s="7">
        <v>3.8258426966292099E-3</v>
      </c>
      <c r="F1531" s="7">
        <v>6.2409638554216903E-4</v>
      </c>
      <c r="G1531" s="7">
        <v>2.5783132530120502E-3</v>
      </c>
      <c r="H1531" s="7">
        <v>8.3735909822866303E-4</v>
      </c>
      <c r="I1531" s="7">
        <v>2.7536231884057998E-3</v>
      </c>
    </row>
    <row r="1532" spans="1:9" x14ac:dyDescent="0.2">
      <c r="A1532" s="7" t="s">
        <v>687</v>
      </c>
      <c r="B1532" s="7" t="s">
        <v>688</v>
      </c>
      <c r="C1532" s="7" t="s">
        <v>689</v>
      </c>
      <c r="D1532" s="7">
        <v>1.6011235955056199E-3</v>
      </c>
      <c r="E1532" s="7">
        <v>3.8258426966292099E-3</v>
      </c>
      <c r="F1532" s="7">
        <v>6.2409638554216903E-4</v>
      </c>
      <c r="G1532" s="7">
        <v>2.5783132530120502E-3</v>
      </c>
      <c r="H1532" s="7">
        <v>8.3735909822866303E-4</v>
      </c>
      <c r="I1532" s="7">
        <v>2.7536231884057998E-3</v>
      </c>
    </row>
    <row r="1533" spans="1:9" x14ac:dyDescent="0.2">
      <c r="A1533" s="7" t="s">
        <v>684</v>
      </c>
      <c r="B1533" s="7" t="s">
        <v>685</v>
      </c>
      <c r="C1533" s="7" t="s">
        <v>686</v>
      </c>
      <c r="D1533" s="7">
        <v>5.6179775280898901E-3</v>
      </c>
      <c r="E1533" s="7">
        <v>6.2921348314606704E-2</v>
      </c>
      <c r="F1533" s="7">
        <v>9.0361445783132491E-3</v>
      </c>
      <c r="G1533" s="7">
        <v>0.101204819277108</v>
      </c>
      <c r="H1533" s="7">
        <v>5.5823939881910903E-3</v>
      </c>
      <c r="I1533" s="7">
        <v>6.4412238325281798E-2</v>
      </c>
    </row>
    <row r="1534" spans="1:9" x14ac:dyDescent="0.2">
      <c r="A1534" s="7" t="s">
        <v>4776</v>
      </c>
      <c r="B1534" s="7" t="s">
        <v>4777</v>
      </c>
      <c r="C1534" s="7" t="s">
        <v>4778</v>
      </c>
      <c r="D1534" s="7">
        <v>3.1629213483146101E-8</v>
      </c>
      <c r="E1534" s="7">
        <v>3.9887640449438201E-10</v>
      </c>
      <c r="F1534" s="7">
        <v>2.3204819277108401E-8</v>
      </c>
      <c r="G1534" s="7">
        <v>2.9397590361445801E-10</v>
      </c>
      <c r="H1534" s="7">
        <v>2.8126677402039699E-8</v>
      </c>
      <c r="I1534" s="7">
        <v>3.5426731078904998E-10</v>
      </c>
    </row>
    <row r="1535" spans="1:9" x14ac:dyDescent="0.2">
      <c r="A1535" s="7" t="s">
        <v>4773</v>
      </c>
      <c r="B1535" s="7" t="s">
        <v>4774</v>
      </c>
      <c r="C1535" s="7" t="s">
        <v>4775</v>
      </c>
      <c r="D1535" s="7">
        <v>3.1629213483146101E-8</v>
      </c>
      <c r="E1535" s="7">
        <v>3.9887640449438201E-10</v>
      </c>
      <c r="F1535" s="7">
        <v>2.3204819277108401E-8</v>
      </c>
      <c r="G1535" s="7">
        <v>2.9397590361445801E-10</v>
      </c>
      <c r="H1535" s="7">
        <v>2.8126677402039699E-8</v>
      </c>
      <c r="I1535" s="7">
        <v>3.5426731078904998E-10</v>
      </c>
    </row>
    <row r="1536" spans="1:9" x14ac:dyDescent="0.2">
      <c r="A1536" s="7" t="s">
        <v>681</v>
      </c>
      <c r="B1536" s="7" t="s">
        <v>682</v>
      </c>
      <c r="C1536" s="7" t="s">
        <v>683</v>
      </c>
      <c r="D1536" s="7">
        <v>2.2247191011235999E-3</v>
      </c>
      <c r="E1536" s="7">
        <v>3.6853932584269701E-2</v>
      </c>
      <c r="F1536" s="7">
        <v>3.49397590361446E-3</v>
      </c>
      <c r="G1536" s="7">
        <v>5.9759036144578302E-2</v>
      </c>
      <c r="H1536" s="7">
        <v>2.37788513150832E-3</v>
      </c>
      <c r="I1536" s="7">
        <v>3.8808373590982298E-2</v>
      </c>
    </row>
    <row r="1537" spans="1:9" x14ac:dyDescent="0.2">
      <c r="A1537" s="7" t="s">
        <v>678</v>
      </c>
      <c r="B1537" s="7" t="s">
        <v>679</v>
      </c>
      <c r="C1537" s="7" t="s">
        <v>680</v>
      </c>
      <c r="D1537" s="7">
        <v>2.35393258426966E-3</v>
      </c>
      <c r="E1537" s="7">
        <v>3.7022471910112403E-2</v>
      </c>
      <c r="F1537" s="7">
        <v>4.2168674698795199E-3</v>
      </c>
      <c r="G1537" s="7">
        <v>6.2409638554216898E-2</v>
      </c>
      <c r="H1537" s="7">
        <v>1.2292002147074601E-3</v>
      </c>
      <c r="I1537" s="7">
        <v>2.7482555018786901E-2</v>
      </c>
    </row>
    <row r="1538" spans="1:9" x14ac:dyDescent="0.2">
      <c r="A1538" s="7" t="s">
        <v>675</v>
      </c>
      <c r="B1538" s="7" t="s">
        <v>676</v>
      </c>
      <c r="C1538" s="7" t="s">
        <v>677</v>
      </c>
      <c r="D1538" s="7">
        <v>1.8764044943820201E-3</v>
      </c>
      <c r="E1538" s="7">
        <v>1.62359550561798E-2</v>
      </c>
      <c r="F1538" s="7">
        <v>9.8313253012048208E-4</v>
      </c>
      <c r="G1538" s="7">
        <v>1.8144578313253001E-2</v>
      </c>
      <c r="H1538" s="7">
        <v>7.9441760601180905E-4</v>
      </c>
      <c r="I1538" s="7">
        <v>1.03596349973162E-2</v>
      </c>
    </row>
    <row r="1539" spans="1:9" x14ac:dyDescent="0.2">
      <c r="A1539" s="7" t="s">
        <v>4770</v>
      </c>
      <c r="B1539" s="7" t="s">
        <v>4771</v>
      </c>
      <c r="C1539" s="7" t="s">
        <v>4772</v>
      </c>
      <c r="D1539" s="7">
        <v>3.1292134831460698E-5</v>
      </c>
      <c r="E1539" s="7">
        <v>3.9494382022471901E-7</v>
      </c>
      <c r="F1539" s="7">
        <v>2.2987951807228901E-5</v>
      </c>
      <c r="G1539" s="7">
        <v>2.91566265060241E-7</v>
      </c>
      <c r="H1539" s="7">
        <v>2.7858293075684401E-5</v>
      </c>
      <c r="I1539" s="7">
        <v>3.5050993022007498E-7</v>
      </c>
    </row>
    <row r="1540" spans="1:9" x14ac:dyDescent="0.2">
      <c r="A1540" s="7" t="s">
        <v>672</v>
      </c>
      <c r="B1540" s="7" t="s">
        <v>673</v>
      </c>
      <c r="C1540" s="7" t="s">
        <v>674</v>
      </c>
      <c r="D1540" s="7">
        <v>3.83707865168539E-3</v>
      </c>
      <c r="E1540" s="7">
        <v>1.66292134831461E-2</v>
      </c>
      <c r="F1540" s="7">
        <v>2.3421686746987998E-3</v>
      </c>
      <c r="G1540" s="7">
        <v>1.8192771084337301E-2</v>
      </c>
      <c r="H1540" s="7">
        <v>2.4100912506709602E-3</v>
      </c>
      <c r="I1540" s="7">
        <v>1.0413311862587199E-2</v>
      </c>
    </row>
    <row r="1541" spans="1:9" x14ac:dyDescent="0.2">
      <c r="A1541" s="7" t="s">
        <v>669</v>
      </c>
      <c r="B1541" s="7" t="s">
        <v>670</v>
      </c>
      <c r="C1541" s="7" t="s">
        <v>671</v>
      </c>
      <c r="D1541" s="7">
        <v>4.1797752808988798E-3</v>
      </c>
      <c r="E1541" s="7">
        <v>5.2640449438202201E-5</v>
      </c>
      <c r="F1541" s="7">
        <v>1.4795180722891601E-3</v>
      </c>
      <c r="G1541" s="7">
        <v>1.8746987951807199E-5</v>
      </c>
      <c r="H1541" s="7">
        <v>2.07192699946323E-3</v>
      </c>
      <c r="I1541" s="7">
        <v>2.6086956521739101E-5</v>
      </c>
    </row>
    <row r="1542" spans="1:9" x14ac:dyDescent="0.2">
      <c r="A1542" s="7" t="s">
        <v>666</v>
      </c>
      <c r="B1542" s="7" t="s">
        <v>667</v>
      </c>
      <c r="C1542" s="7" t="s">
        <v>668</v>
      </c>
      <c r="D1542" s="7">
        <v>8.0898876404494405E-3</v>
      </c>
      <c r="E1542" s="7">
        <v>0.10449438202247199</v>
      </c>
      <c r="F1542" s="7">
        <v>1.3421686746988E-2</v>
      </c>
      <c r="G1542" s="7">
        <v>0.166987951807229</v>
      </c>
      <c r="H1542" s="7">
        <v>7.3000536768652704E-3</v>
      </c>
      <c r="I1542" s="7">
        <v>0.103596349973162</v>
      </c>
    </row>
    <row r="1543" spans="1:9" x14ac:dyDescent="0.2">
      <c r="A1543" s="7" t="s">
        <v>663</v>
      </c>
      <c r="B1543" s="7" t="s">
        <v>664</v>
      </c>
      <c r="C1543" s="7" t="s">
        <v>665</v>
      </c>
      <c r="D1543" s="7">
        <v>2.3089887640449398E-2</v>
      </c>
      <c r="E1543" s="7">
        <v>0.106179775280899</v>
      </c>
      <c r="F1543" s="7">
        <v>2.32771084337349E-2</v>
      </c>
      <c r="G1543" s="7">
        <v>0.16987951807228899</v>
      </c>
      <c r="H1543" s="7">
        <v>1.69618894256575E-2</v>
      </c>
      <c r="I1543" s="7">
        <v>0.106280193236715</v>
      </c>
    </row>
    <row r="1544" spans="1:9" x14ac:dyDescent="0.2">
      <c r="A1544" s="7" t="s">
        <v>660</v>
      </c>
      <c r="B1544" s="7" t="s">
        <v>661</v>
      </c>
      <c r="C1544" s="7" t="s">
        <v>662</v>
      </c>
      <c r="D1544" s="7">
        <v>7.1910112359550599E-4</v>
      </c>
      <c r="E1544" s="7">
        <v>1.14606741573034E-2</v>
      </c>
      <c r="F1544" s="7">
        <v>1.24819277108434E-3</v>
      </c>
      <c r="G1544" s="7">
        <v>2.0554216867469902E-2</v>
      </c>
      <c r="H1544" s="7">
        <v>8.1588835212023604E-4</v>
      </c>
      <c r="I1544" s="7">
        <v>1.6264090177133698E-2</v>
      </c>
    </row>
    <row r="1545" spans="1:9" x14ac:dyDescent="0.2">
      <c r="A1545" s="7" t="s">
        <v>658</v>
      </c>
      <c r="B1545" s="7" t="s">
        <v>654</v>
      </c>
      <c r="C1545" s="7" t="s">
        <v>659</v>
      </c>
      <c r="D1545" s="7">
        <v>1.0561797752809E-3</v>
      </c>
      <c r="E1545" s="7">
        <v>1.6067415730337101E-2</v>
      </c>
      <c r="F1545" s="7">
        <v>1.3855421686746999E-2</v>
      </c>
      <c r="G1545" s="7">
        <v>4.9397590361445802E-2</v>
      </c>
      <c r="H1545" s="7">
        <v>1.04669887278583E-2</v>
      </c>
      <c r="I1545" s="7">
        <v>2.81803542673108E-2</v>
      </c>
    </row>
    <row r="1546" spans="1:9" x14ac:dyDescent="0.2">
      <c r="A1546" s="7" t="s">
        <v>656</v>
      </c>
      <c r="B1546" s="7" t="s">
        <v>654</v>
      </c>
      <c r="C1546" s="7" t="s">
        <v>657</v>
      </c>
      <c r="D1546" s="7">
        <v>1.0561797752809E-3</v>
      </c>
      <c r="E1546" s="7">
        <v>1.6067415730337101E-2</v>
      </c>
      <c r="F1546" s="7">
        <v>1.3855421686746999E-2</v>
      </c>
      <c r="G1546" s="7">
        <v>4.9397590361445802E-2</v>
      </c>
      <c r="H1546" s="7">
        <v>1.04669887278583E-2</v>
      </c>
      <c r="I1546" s="7">
        <v>2.81803542673108E-2</v>
      </c>
    </row>
    <row r="1547" spans="1:9" x14ac:dyDescent="0.2">
      <c r="A1547" s="7" t="s">
        <v>653</v>
      </c>
      <c r="B1547" s="7" t="s">
        <v>654</v>
      </c>
      <c r="C1547" s="7" t="s">
        <v>655</v>
      </c>
      <c r="D1547" s="7">
        <v>1.0561797752809E-3</v>
      </c>
      <c r="E1547" s="7">
        <v>1.6067415730337101E-2</v>
      </c>
      <c r="F1547" s="7">
        <v>1.3855421686746999E-2</v>
      </c>
      <c r="G1547" s="7">
        <v>4.9397590361445802E-2</v>
      </c>
      <c r="H1547" s="7">
        <v>1.04669887278583E-2</v>
      </c>
      <c r="I1547" s="7">
        <v>2.81803542673108E-2</v>
      </c>
    </row>
    <row r="1548" spans="1:9" x14ac:dyDescent="0.2">
      <c r="A1548" s="7" t="s">
        <v>651</v>
      </c>
      <c r="B1548" s="7" t="s">
        <v>649</v>
      </c>
      <c r="C1548" s="7" t="s">
        <v>652</v>
      </c>
      <c r="D1548" s="7">
        <v>0.23820224719101099</v>
      </c>
      <c r="E1548" s="7">
        <v>9.1573033707865195E-2</v>
      </c>
      <c r="F1548" s="7">
        <v>0.58554216867469899</v>
      </c>
      <c r="G1548" s="7">
        <v>0.18939759036144599</v>
      </c>
      <c r="H1548" s="7">
        <v>0.85346215780998402</v>
      </c>
      <c r="I1548" s="7">
        <v>0.15566290928609799</v>
      </c>
    </row>
    <row r="1549" spans="1:9" x14ac:dyDescent="0.2">
      <c r="A1549" s="7" t="s">
        <v>648</v>
      </c>
      <c r="B1549" s="7" t="s">
        <v>649</v>
      </c>
      <c r="C1549" s="7" t="s">
        <v>650</v>
      </c>
      <c r="D1549" s="7">
        <v>7.1910112359550599E-4</v>
      </c>
      <c r="E1549" s="7">
        <v>1.14606741573034E-2</v>
      </c>
      <c r="F1549" s="7">
        <v>1.24819277108434E-3</v>
      </c>
      <c r="G1549" s="7">
        <v>2.0554216867469902E-2</v>
      </c>
      <c r="H1549" s="7">
        <v>8.1588835212023604E-4</v>
      </c>
      <c r="I1549" s="7">
        <v>1.6264090177133698E-2</v>
      </c>
    </row>
    <row r="1550" spans="1:9" x14ac:dyDescent="0.2">
      <c r="A1550" s="7" t="s">
        <v>646</v>
      </c>
      <c r="B1550" s="7" t="s">
        <v>644</v>
      </c>
      <c r="C1550" s="7" t="s">
        <v>647</v>
      </c>
      <c r="D1550" s="7">
        <v>1.2303370786516899E-2</v>
      </c>
      <c r="E1550" s="7">
        <v>2.9157303370786501E-2</v>
      </c>
      <c r="F1550" s="7">
        <v>-6.8915662650602403E-3</v>
      </c>
      <c r="G1550" s="7">
        <v>5.5421686746987997E-2</v>
      </c>
      <c r="H1550" s="7">
        <v>-1.18625872249061E-3</v>
      </c>
      <c r="I1550" s="7">
        <v>3.4192163177670397E-2</v>
      </c>
    </row>
    <row r="1551" spans="1:9" x14ac:dyDescent="0.2">
      <c r="A1551" s="7" t="s">
        <v>643</v>
      </c>
      <c r="B1551" s="7" t="s">
        <v>644</v>
      </c>
      <c r="C1551" s="7" t="s">
        <v>645</v>
      </c>
      <c r="D1551" s="7">
        <v>1.4999999999999999E-2</v>
      </c>
      <c r="E1551" s="7">
        <v>2.4269662921348301E-2</v>
      </c>
      <c r="F1551" s="7">
        <v>1.33253012048193E-2</v>
      </c>
      <c r="G1551" s="7">
        <v>2.98795180722892E-2</v>
      </c>
      <c r="H1551" s="7">
        <v>1.35265700483092E-2</v>
      </c>
      <c r="I1551" s="7">
        <v>2.0075147611379501E-2</v>
      </c>
    </row>
    <row r="1552" spans="1:9" x14ac:dyDescent="0.2">
      <c r="A1552" s="7" t="s">
        <v>640</v>
      </c>
      <c r="B1552" s="7" t="s">
        <v>641</v>
      </c>
      <c r="C1552" s="7" t="s">
        <v>642</v>
      </c>
      <c r="D1552" s="7">
        <v>4.4101123595505602E-3</v>
      </c>
      <c r="E1552" s="7">
        <v>2.0337078651685402E-2</v>
      </c>
      <c r="F1552" s="7">
        <v>7.8313253012048199E-4</v>
      </c>
      <c r="G1552" s="7">
        <v>1.8578313253011999E-2</v>
      </c>
      <c r="H1552" s="7">
        <v>7.2463768115941997E-4</v>
      </c>
      <c r="I1552" s="7">
        <v>1.3258185721953799E-2</v>
      </c>
    </row>
    <row r="1553" spans="1:9" x14ac:dyDescent="0.2">
      <c r="A1553" s="7" t="s">
        <v>637</v>
      </c>
      <c r="B1553" s="7" t="s">
        <v>638</v>
      </c>
      <c r="C1553" s="7" t="s">
        <v>639</v>
      </c>
      <c r="D1553" s="7">
        <v>3.5505617977528098E-3</v>
      </c>
      <c r="E1553" s="7">
        <v>8.7640449438202202E-3</v>
      </c>
      <c r="F1553" s="7">
        <v>1.4457831325301201E-3</v>
      </c>
      <c r="G1553" s="7">
        <v>3.9518072289156598E-3</v>
      </c>
      <c r="H1553" s="7">
        <v>1.79280730005368E-3</v>
      </c>
      <c r="I1553" s="7">
        <v>4.7772410091250703E-3</v>
      </c>
    </row>
    <row r="1554" spans="1:9" x14ac:dyDescent="0.2">
      <c r="A1554" s="7" t="s">
        <v>635</v>
      </c>
      <c r="B1554" s="7" t="s">
        <v>633</v>
      </c>
      <c r="C1554" s="7" t="s">
        <v>636</v>
      </c>
      <c r="D1554" s="7">
        <v>9.4382022471910104E-3</v>
      </c>
      <c r="E1554" s="7">
        <v>7.6966292134831499E-2</v>
      </c>
      <c r="F1554" s="7">
        <v>1.0216867469879499E-2</v>
      </c>
      <c r="G1554" s="7">
        <v>8.9638554216867505E-2</v>
      </c>
      <c r="H1554" s="7">
        <v>1.06280193236715E-2</v>
      </c>
      <c r="I1554" s="7">
        <v>7.0316693505099295E-2</v>
      </c>
    </row>
    <row r="1555" spans="1:9" x14ac:dyDescent="0.2">
      <c r="A1555" s="7" t="s">
        <v>632</v>
      </c>
      <c r="B1555" s="7" t="s">
        <v>633</v>
      </c>
      <c r="C1555" s="7" t="s">
        <v>634</v>
      </c>
      <c r="D1555" s="7">
        <v>1.6348314606741601E-2</v>
      </c>
      <c r="E1555" s="7">
        <v>8.8202247191011204E-2</v>
      </c>
      <c r="F1555" s="7">
        <v>3.1807228915662601E-2</v>
      </c>
      <c r="G1555" s="7">
        <v>0.152048192771084</v>
      </c>
      <c r="H1555" s="7">
        <v>1.8089103596349999E-2</v>
      </c>
      <c r="I1555" s="7">
        <v>8.5346215780998394E-2</v>
      </c>
    </row>
    <row r="1556" spans="1:9" x14ac:dyDescent="0.2">
      <c r="A1556" s="7" t="s">
        <v>629</v>
      </c>
      <c r="B1556" s="7" t="s">
        <v>630</v>
      </c>
      <c r="C1556" s="7" t="s">
        <v>631</v>
      </c>
      <c r="D1556" s="7">
        <v>3.7471910112359501E-3</v>
      </c>
      <c r="E1556" s="7">
        <v>4.5842696629213503E-2</v>
      </c>
      <c r="F1556" s="7">
        <v>1.45542168674699E-2</v>
      </c>
      <c r="G1556" s="7">
        <v>0.105301204819277</v>
      </c>
      <c r="H1556" s="7">
        <v>2.7053140096618398E-3</v>
      </c>
      <c r="I1556" s="7">
        <v>4.2190016103059599E-2</v>
      </c>
    </row>
    <row r="1557" spans="1:9" x14ac:dyDescent="0.2">
      <c r="A1557" s="7" t="s">
        <v>626</v>
      </c>
      <c r="B1557" s="7" t="s">
        <v>627</v>
      </c>
      <c r="C1557" s="7" t="s">
        <v>628</v>
      </c>
      <c r="D1557" s="7">
        <v>1.19101123595506E-2</v>
      </c>
      <c r="E1557" s="7">
        <v>0.10505617977528101</v>
      </c>
      <c r="F1557" s="7">
        <v>1.25060240963855E-2</v>
      </c>
      <c r="G1557" s="7">
        <v>0.13783132530120501</v>
      </c>
      <c r="H1557" s="7">
        <v>8.5346215780998397E-3</v>
      </c>
      <c r="I1557" s="7">
        <v>9.6081588835212006E-2</v>
      </c>
    </row>
    <row r="1558" spans="1:9" x14ac:dyDescent="0.2">
      <c r="A1558" s="7" t="s">
        <v>623</v>
      </c>
      <c r="B1558" s="7" t="s">
        <v>624</v>
      </c>
      <c r="C1558" s="7" t="s">
        <v>625</v>
      </c>
      <c r="D1558" s="7">
        <v>8.7640449438202198E-4</v>
      </c>
      <c r="E1558" s="7">
        <v>2.76966292134831E-2</v>
      </c>
      <c r="F1558" s="7">
        <v>2.0409638554216899E-3</v>
      </c>
      <c r="G1558" s="7">
        <v>3.92771084337349E-2</v>
      </c>
      <c r="H1558" s="7">
        <v>1.15942028985507E-3</v>
      </c>
      <c r="I1558" s="7">
        <v>2.9253891572732199E-2</v>
      </c>
    </row>
    <row r="1559" spans="1:9" x14ac:dyDescent="0.2">
      <c r="A1559" s="7" t="s">
        <v>620</v>
      </c>
      <c r="B1559" s="7" t="s">
        <v>621</v>
      </c>
      <c r="C1559" s="7" t="s">
        <v>622</v>
      </c>
      <c r="D1559" s="7">
        <v>2.1179775280898899E-2</v>
      </c>
      <c r="E1559" s="7">
        <v>0.11011235955056201</v>
      </c>
      <c r="F1559" s="7">
        <v>2.57831325301205E-2</v>
      </c>
      <c r="G1559" s="7">
        <v>0.146265060240964</v>
      </c>
      <c r="H1559" s="7">
        <v>2.09876543209877E-2</v>
      </c>
      <c r="I1559" s="7">
        <v>0.104133118625872</v>
      </c>
    </row>
    <row r="1560" spans="1:9" x14ac:dyDescent="0.2">
      <c r="A1560" s="7" t="s">
        <v>617</v>
      </c>
      <c r="B1560" s="7" t="s">
        <v>618</v>
      </c>
      <c r="C1560" s="7" t="s">
        <v>619</v>
      </c>
      <c r="D1560" s="7">
        <v>0.61235955056179803</v>
      </c>
      <c r="E1560" s="7">
        <v>0.103370786516854</v>
      </c>
      <c r="F1560" s="7">
        <v>0.81204819277108398</v>
      </c>
      <c r="G1560" s="7">
        <v>0.17108433734939801</v>
      </c>
      <c r="H1560" s="7">
        <v>1.0359634997316201</v>
      </c>
      <c r="I1560" s="7">
        <v>0.13741277509393501</v>
      </c>
    </row>
    <row r="1561" spans="1:9" x14ac:dyDescent="0.2">
      <c r="A1561" s="7" t="s">
        <v>614</v>
      </c>
      <c r="B1561" s="7" t="s">
        <v>615</v>
      </c>
      <c r="C1561" s="7" t="s">
        <v>616</v>
      </c>
      <c r="D1561" s="7">
        <v>1.5842696629213501E-3</v>
      </c>
      <c r="E1561" s="7">
        <v>2.7640449438202201E-2</v>
      </c>
      <c r="F1561" s="7">
        <v>1.8843373493975901E-3</v>
      </c>
      <c r="G1561" s="7">
        <v>3.8313253012048201E-2</v>
      </c>
      <c r="H1561" s="7">
        <v>1.6639828234031101E-3</v>
      </c>
      <c r="I1561" s="7">
        <v>2.8985507246376802E-2</v>
      </c>
    </row>
    <row r="1562" spans="1:9" x14ac:dyDescent="0.2">
      <c r="A1562" s="7" t="s">
        <v>611</v>
      </c>
      <c r="B1562" s="7" t="s">
        <v>612</v>
      </c>
      <c r="C1562" s="7" t="s">
        <v>613</v>
      </c>
      <c r="D1562" s="7">
        <v>5.0337078651685398E-4</v>
      </c>
      <c r="E1562" s="7">
        <v>8.8764044943820206E-3</v>
      </c>
      <c r="F1562" s="7">
        <v>5.3253012048192795E-4</v>
      </c>
      <c r="G1562" s="7">
        <v>1.0722891566265101E-2</v>
      </c>
      <c r="H1562" s="7">
        <v>1.1808910359635E-4</v>
      </c>
      <c r="I1562" s="7">
        <v>4.6484165324745001E-3</v>
      </c>
    </row>
    <row r="1563" spans="1:9" x14ac:dyDescent="0.2">
      <c r="A1563" s="7" t="s">
        <v>608</v>
      </c>
      <c r="B1563" s="7" t="s">
        <v>609</v>
      </c>
      <c r="C1563" s="7" t="s">
        <v>610</v>
      </c>
      <c r="D1563" s="7">
        <v>5.0337078651685398E-4</v>
      </c>
      <c r="E1563" s="7">
        <v>8.8764044943820206E-3</v>
      </c>
      <c r="F1563" s="7">
        <v>5.3253012048192795E-4</v>
      </c>
      <c r="G1563" s="7">
        <v>1.0722891566265101E-2</v>
      </c>
      <c r="H1563" s="7">
        <v>1.1808910359635E-4</v>
      </c>
      <c r="I1563" s="7">
        <v>4.6484165324745001E-3</v>
      </c>
    </row>
    <row r="1564" spans="1:9" x14ac:dyDescent="0.2">
      <c r="A1564" s="7" t="s">
        <v>605</v>
      </c>
      <c r="B1564" s="7" t="s">
        <v>606</v>
      </c>
      <c r="C1564" s="7" t="s">
        <v>607</v>
      </c>
      <c r="D1564" s="7">
        <v>3.74157303370787E-3</v>
      </c>
      <c r="E1564" s="7">
        <v>4.7134831460674203E-5</v>
      </c>
      <c r="F1564" s="7">
        <v>1.3253012048192799E-3</v>
      </c>
      <c r="G1564" s="7">
        <v>1.6795180722891599E-5</v>
      </c>
      <c r="H1564" s="7">
        <v>1.8572195383789599E-3</v>
      </c>
      <c r="I1564" s="7">
        <v>2.33494363929147E-5</v>
      </c>
    </row>
    <row r="1565" spans="1:9" x14ac:dyDescent="0.2">
      <c r="A1565" s="7" t="s">
        <v>602</v>
      </c>
      <c r="B1565" s="7" t="s">
        <v>603</v>
      </c>
      <c r="C1565" s="7" t="s">
        <v>604</v>
      </c>
      <c r="D1565" s="7">
        <v>2.1123595505618E-3</v>
      </c>
      <c r="E1565" s="7">
        <v>2.66292134831461E-5</v>
      </c>
      <c r="F1565" s="7">
        <v>7.4939759036144599E-4</v>
      </c>
      <c r="G1565" s="7">
        <v>9.4939759036144593E-6</v>
      </c>
      <c r="H1565" s="7">
        <v>1.0466988727858299E-3</v>
      </c>
      <c r="I1565" s="7">
        <v>1.32045088566828E-5</v>
      </c>
    </row>
    <row r="1566" spans="1:9" x14ac:dyDescent="0.2">
      <c r="A1566" s="7" t="s">
        <v>599</v>
      </c>
      <c r="B1566" s="7" t="s">
        <v>600</v>
      </c>
      <c r="C1566" s="7" t="s">
        <v>601</v>
      </c>
      <c r="D1566" s="7">
        <v>7.3033707865168503E-5</v>
      </c>
      <c r="E1566" s="7">
        <v>1.7247191011235999E-3</v>
      </c>
      <c r="F1566" s="7">
        <v>8.1204819277108398E-5</v>
      </c>
      <c r="G1566" s="7">
        <v>1.8168674698795201E-3</v>
      </c>
      <c r="H1566" s="7">
        <v>8.1052066559312894E-5</v>
      </c>
      <c r="I1566" s="7">
        <v>1.8142780461621001E-3</v>
      </c>
    </row>
    <row r="1567" spans="1:9" x14ac:dyDescent="0.2">
      <c r="A1567" s="7" t="s">
        <v>596</v>
      </c>
      <c r="B1567" s="7" t="s">
        <v>597</v>
      </c>
      <c r="C1567" s="7" t="s">
        <v>598</v>
      </c>
      <c r="D1567" s="7">
        <v>7.1348314606741597E-2</v>
      </c>
      <c r="E1567" s="7">
        <v>9.5505617977528101E-2</v>
      </c>
      <c r="F1567" s="7">
        <v>2.6746987951807199E-2</v>
      </c>
      <c r="G1567" s="7">
        <v>9.6867469879518095E-2</v>
      </c>
      <c r="H1567" s="7">
        <v>2.39398819108964E-2</v>
      </c>
      <c r="I1567" s="7">
        <v>6.4949006977992496E-2</v>
      </c>
    </row>
    <row r="1568" spans="1:9" x14ac:dyDescent="0.2">
      <c r="A1568" s="7" t="s">
        <v>593</v>
      </c>
      <c r="B1568" s="7" t="s">
        <v>594</v>
      </c>
      <c r="C1568" s="7" t="s">
        <v>595</v>
      </c>
      <c r="D1568" s="7">
        <v>1.47752808988764E-3</v>
      </c>
      <c r="E1568" s="7">
        <v>3.7078651685393302E-2</v>
      </c>
      <c r="F1568" s="7">
        <v>3.3975903614457798E-3</v>
      </c>
      <c r="G1568" s="7">
        <v>7.2289156626505993E-2</v>
      </c>
      <c r="H1568" s="7">
        <v>1.81964573268921E-3</v>
      </c>
      <c r="I1568" s="7">
        <v>4.2834138486312401E-2</v>
      </c>
    </row>
    <row r="1569" spans="1:9" x14ac:dyDescent="0.2">
      <c r="A1569" s="7" t="s">
        <v>590</v>
      </c>
      <c r="B1569" s="7" t="s">
        <v>591</v>
      </c>
      <c r="C1569" s="7" t="s">
        <v>592</v>
      </c>
      <c r="D1569" s="7">
        <v>4.9269662921348301E-4</v>
      </c>
      <c r="E1569" s="7">
        <v>2.4044943820224702E-3</v>
      </c>
      <c r="F1569" s="7">
        <v>4.4819277108433699E-4</v>
      </c>
      <c r="G1569" s="7">
        <v>2.43373493975904E-3</v>
      </c>
      <c r="H1569" s="7">
        <v>3.0005367686527102E-4</v>
      </c>
      <c r="I1569" s="7">
        <v>1.72302737520129E-3</v>
      </c>
    </row>
    <row r="1570" spans="1:9" x14ac:dyDescent="0.2">
      <c r="A1570" s="7" t="s">
        <v>587</v>
      </c>
      <c r="B1570" s="7" t="s">
        <v>588</v>
      </c>
      <c r="C1570" s="7" t="s">
        <v>589</v>
      </c>
      <c r="D1570" s="7">
        <v>5.0842696629213504E-3</v>
      </c>
      <c r="E1570" s="7">
        <v>3.5000000000000003E-2</v>
      </c>
      <c r="F1570" s="7">
        <v>6.0000000000000001E-3</v>
      </c>
      <c r="G1570" s="7">
        <v>4.7951807228915698E-2</v>
      </c>
      <c r="H1570" s="7">
        <v>1.46537842190016E-3</v>
      </c>
      <c r="I1570" s="7">
        <v>3.3225979602791202E-2</v>
      </c>
    </row>
    <row r="1571" spans="1:9" x14ac:dyDescent="0.2">
      <c r="A1571" s="7" t="s">
        <v>584</v>
      </c>
      <c r="B1571" s="7" t="s">
        <v>585</v>
      </c>
      <c r="C1571" s="7" t="s">
        <v>586</v>
      </c>
      <c r="D1571" s="7">
        <v>0.15112359550561799</v>
      </c>
      <c r="E1571" s="7">
        <v>0.19662921348314599</v>
      </c>
      <c r="F1571" s="7">
        <v>0.108192771084337</v>
      </c>
      <c r="G1571" s="7">
        <v>0.39518072289156603</v>
      </c>
      <c r="H1571" s="7">
        <v>0.10198604401503</v>
      </c>
      <c r="I1571" s="7">
        <v>0.325281803542673</v>
      </c>
    </row>
    <row r="1572" spans="1:9" x14ac:dyDescent="0.2">
      <c r="A1572" s="7" t="s">
        <v>581</v>
      </c>
      <c r="B1572" s="7" t="s">
        <v>582</v>
      </c>
      <c r="C1572" s="7" t="s">
        <v>583</v>
      </c>
      <c r="D1572" s="7">
        <v>1.0561797752809E-2</v>
      </c>
      <c r="E1572" s="7">
        <v>0.15449438202247201</v>
      </c>
      <c r="F1572" s="7">
        <v>3.5180722891566298E-2</v>
      </c>
      <c r="G1572" s="7">
        <v>0.363855421686747</v>
      </c>
      <c r="H1572" s="7">
        <v>2.3027375201288201E-2</v>
      </c>
      <c r="I1572" s="7">
        <v>0.30703166935051002</v>
      </c>
    </row>
    <row r="1573" spans="1:9" x14ac:dyDescent="0.2">
      <c r="A1573" s="7" t="s">
        <v>578</v>
      </c>
      <c r="B1573" s="7" t="s">
        <v>579</v>
      </c>
      <c r="C1573" s="7" t="s">
        <v>580</v>
      </c>
      <c r="D1573" s="7">
        <v>4.1460674157303397E-3</v>
      </c>
      <c r="E1573" s="7">
        <v>4.3988764044943798E-2</v>
      </c>
      <c r="F1573" s="7">
        <v>1.21927710843374E-2</v>
      </c>
      <c r="G1573" s="7">
        <v>9.7108433734939797E-2</v>
      </c>
      <c r="H1573" s="7">
        <v>4.3263553408480898E-3</v>
      </c>
      <c r="I1573" s="7">
        <v>6.4949006977992496E-2</v>
      </c>
    </row>
    <row r="1574" spans="1:9" x14ac:dyDescent="0.2">
      <c r="A1574" s="7" t="s">
        <v>575</v>
      </c>
      <c r="B1574" s="7" t="s">
        <v>576</v>
      </c>
      <c r="C1574" s="7" t="s">
        <v>577</v>
      </c>
      <c r="D1574" s="7">
        <v>4.9269662921348301E-4</v>
      </c>
      <c r="E1574" s="7">
        <v>2.4044943820224702E-3</v>
      </c>
      <c r="F1574" s="7">
        <v>4.4819277108433699E-4</v>
      </c>
      <c r="G1574" s="7">
        <v>2.43373493975904E-3</v>
      </c>
      <c r="H1574" s="7">
        <v>3.0005367686527102E-4</v>
      </c>
      <c r="I1574" s="7">
        <v>1.72302737520129E-3</v>
      </c>
    </row>
    <row r="1575" spans="1:9" x14ac:dyDescent="0.2">
      <c r="A1575" s="7" t="s">
        <v>572</v>
      </c>
      <c r="B1575" s="7" t="s">
        <v>573</v>
      </c>
      <c r="C1575" s="7" t="s">
        <v>574</v>
      </c>
      <c r="D1575" s="7">
        <v>-0.75842696629213502</v>
      </c>
      <c r="E1575" s="7">
        <v>0.22752808988764001</v>
      </c>
      <c r="F1575" s="7">
        <v>-0.91807228915662697</v>
      </c>
      <c r="G1575" s="7">
        <v>0.46506024096385501</v>
      </c>
      <c r="H1575" s="7">
        <v>-0.89103596349973202</v>
      </c>
      <c r="I1575" s="7">
        <v>0.387010198604402</v>
      </c>
    </row>
    <row r="1576" spans="1:9" x14ac:dyDescent="0.2">
      <c r="A1576" s="7" t="s">
        <v>569</v>
      </c>
      <c r="B1576" s="7" t="s">
        <v>570</v>
      </c>
      <c r="C1576" s="7" t="s">
        <v>571</v>
      </c>
      <c r="D1576" s="7">
        <v>0.67977528089887596</v>
      </c>
      <c r="E1576" s="7">
        <v>0.22696629213483099</v>
      </c>
      <c r="F1576" s="7">
        <v>0.87228915662650597</v>
      </c>
      <c r="G1576" s="7">
        <v>0.46506024096385501</v>
      </c>
      <c r="H1576" s="7">
        <v>0.84809447128287696</v>
      </c>
      <c r="I1576" s="7">
        <v>0.38647342995169098</v>
      </c>
    </row>
    <row r="1577" spans="1:9" x14ac:dyDescent="0.2">
      <c r="A1577" s="7" t="s">
        <v>566</v>
      </c>
      <c r="B1577" s="7" t="s">
        <v>567</v>
      </c>
      <c r="C1577" s="7" t="s">
        <v>568</v>
      </c>
      <c r="D1577" s="7">
        <v>7.0224719101123604E-4</v>
      </c>
      <c r="E1577" s="7">
        <v>2.02808988764045E-2</v>
      </c>
      <c r="F1577" s="7">
        <v>1.1301204819277101E-3</v>
      </c>
      <c r="G1577" s="7">
        <v>3.2530120481927702E-2</v>
      </c>
      <c r="H1577" s="7">
        <v>8.6956521739130395E-4</v>
      </c>
      <c r="I1577" s="7">
        <v>2.3295759527643602E-2</v>
      </c>
    </row>
    <row r="1578" spans="1:9" x14ac:dyDescent="0.2">
      <c r="A1578" s="7" t="s">
        <v>563</v>
      </c>
      <c r="B1578" s="7" t="s">
        <v>564</v>
      </c>
      <c r="C1578" s="7" t="s">
        <v>565</v>
      </c>
      <c r="D1578" s="7">
        <v>1.85393258426966E-3</v>
      </c>
      <c r="E1578" s="7">
        <v>1.42696629213483E-3</v>
      </c>
      <c r="F1578" s="7">
        <v>2.8433734939758998E-3</v>
      </c>
      <c r="G1578" s="7">
        <v>2.4578313253012002E-3</v>
      </c>
      <c r="H1578" s="7">
        <v>3.8110574342458399E-3</v>
      </c>
      <c r="I1578" s="7">
        <v>1.5136876006441201E-3</v>
      </c>
    </row>
    <row r="1579" spans="1:9" x14ac:dyDescent="0.2">
      <c r="A1579" s="7" t="s">
        <v>560</v>
      </c>
      <c r="B1579" s="7" t="s">
        <v>561</v>
      </c>
      <c r="C1579" s="7" t="s">
        <v>562</v>
      </c>
      <c r="D1579" s="7">
        <v>1.5842696629213501E-3</v>
      </c>
      <c r="E1579" s="7">
        <v>2.7640449438202201E-2</v>
      </c>
      <c r="F1579" s="7">
        <v>1.8843373493975901E-3</v>
      </c>
      <c r="G1579" s="7">
        <v>3.8313253012048201E-2</v>
      </c>
      <c r="H1579" s="7">
        <v>1.6639828234031101E-3</v>
      </c>
      <c r="I1579" s="7">
        <v>2.8985507246376802E-2</v>
      </c>
    </row>
    <row r="1580" spans="1:9" x14ac:dyDescent="0.2">
      <c r="A1580" s="7" t="s">
        <v>557</v>
      </c>
      <c r="B1580" s="7" t="s">
        <v>558</v>
      </c>
      <c r="C1580" s="7" t="s">
        <v>559</v>
      </c>
      <c r="D1580" s="7">
        <v>1.3370786516853901E-2</v>
      </c>
      <c r="E1580" s="7">
        <v>6.6292134831460695E-2</v>
      </c>
      <c r="F1580" s="7">
        <v>2.98795180722892E-2</v>
      </c>
      <c r="G1580" s="7">
        <v>0.12602409638554199</v>
      </c>
      <c r="H1580" s="7">
        <v>1.4600107353730501E-2</v>
      </c>
      <c r="I1580" s="7">
        <v>6.8706387546967299E-2</v>
      </c>
    </row>
    <row r="1581" spans="1:9" x14ac:dyDescent="0.2">
      <c r="A1581" s="7" t="s">
        <v>554</v>
      </c>
      <c r="B1581" s="7" t="s">
        <v>555</v>
      </c>
      <c r="C1581" s="7" t="s">
        <v>556</v>
      </c>
      <c r="D1581" s="7">
        <v>3.3876404494382001E-3</v>
      </c>
      <c r="E1581" s="7">
        <v>2.4101123595505602E-3</v>
      </c>
      <c r="F1581" s="7">
        <v>2.4819277108433699E-3</v>
      </c>
      <c r="G1581" s="7">
        <v>1.92771084337349E-3</v>
      </c>
      <c r="H1581" s="7">
        <v>2.9951690821255999E-3</v>
      </c>
      <c r="I1581" s="7">
        <v>2.0182501341921601E-3</v>
      </c>
    </row>
    <row r="1582" spans="1:9" x14ac:dyDescent="0.2">
      <c r="A1582" s="7" t="s">
        <v>551</v>
      </c>
      <c r="B1582" s="7" t="s">
        <v>552</v>
      </c>
      <c r="C1582" s="7" t="s">
        <v>553</v>
      </c>
      <c r="D1582" s="7">
        <v>0.180337078651685</v>
      </c>
      <c r="E1582" s="7">
        <v>8.8764044943820203E-2</v>
      </c>
      <c r="F1582" s="7">
        <v>3.92771084337349E-2</v>
      </c>
      <c r="G1582" s="7">
        <v>0.16409638554216899</v>
      </c>
      <c r="H1582" s="7">
        <v>2.5067096081588799E-2</v>
      </c>
      <c r="I1582" s="7">
        <v>0.10896403650026799</v>
      </c>
    </row>
    <row r="1583" spans="1:9" x14ac:dyDescent="0.2">
      <c r="A1583" s="7" t="s">
        <v>548</v>
      </c>
      <c r="B1583" s="7" t="s">
        <v>549</v>
      </c>
      <c r="C1583" s="7" t="s">
        <v>550</v>
      </c>
      <c r="D1583" s="7">
        <v>0.24044943820224701</v>
      </c>
      <c r="E1583" s="7">
        <v>9.4382022471910104E-2</v>
      </c>
      <c r="F1583" s="7">
        <v>0.59036144578313299</v>
      </c>
      <c r="G1583" s="7">
        <v>0.187951807228916</v>
      </c>
      <c r="H1583" s="7">
        <v>0.85346215780998402</v>
      </c>
      <c r="I1583" s="7">
        <v>0.156736446591519</v>
      </c>
    </row>
    <row r="1584" spans="1:9" x14ac:dyDescent="0.2">
      <c r="A1584" s="7" t="s">
        <v>545</v>
      </c>
      <c r="B1584" s="7" t="s">
        <v>546</v>
      </c>
      <c r="C1584" s="7" t="s">
        <v>547</v>
      </c>
      <c r="D1584" s="7">
        <v>-9.4382022471910104E-3</v>
      </c>
      <c r="E1584" s="7">
        <v>9.2134831460674194E-2</v>
      </c>
      <c r="F1584" s="7">
        <v>-3.5662650602409598E-2</v>
      </c>
      <c r="G1584" s="7">
        <v>0.16433734939759001</v>
      </c>
      <c r="H1584" s="7">
        <v>0.11755233494363899</v>
      </c>
      <c r="I1584" s="7">
        <v>0.14922168545357001</v>
      </c>
    </row>
    <row r="1585" spans="1:9" x14ac:dyDescent="0.2">
      <c r="A1585" s="7" t="s">
        <v>542</v>
      </c>
      <c r="B1585" s="7" t="s">
        <v>543</v>
      </c>
      <c r="C1585" s="7" t="s">
        <v>544</v>
      </c>
      <c r="D1585" s="7">
        <v>1.7078651685393301E-2</v>
      </c>
      <c r="E1585" s="7">
        <v>7.4157303370786506E-2</v>
      </c>
      <c r="F1585" s="7">
        <v>4.4337349397590403E-2</v>
      </c>
      <c r="G1585" s="7">
        <v>0.149638554216867</v>
      </c>
      <c r="H1585" s="7">
        <v>1.85721953837896E-2</v>
      </c>
      <c r="I1585" s="7">
        <v>8.6419753086419707E-2</v>
      </c>
    </row>
    <row r="1586" spans="1:9" x14ac:dyDescent="0.2">
      <c r="A1586" s="7" t="s">
        <v>539</v>
      </c>
      <c r="B1586" s="7" t="s">
        <v>540</v>
      </c>
      <c r="C1586" s="7" t="s">
        <v>541</v>
      </c>
      <c r="D1586" s="7">
        <v>1.8314606741572999E-3</v>
      </c>
      <c r="E1586" s="7">
        <v>4.1741573033707902E-2</v>
      </c>
      <c r="F1586" s="7">
        <v>4.0481927710843404E-3</v>
      </c>
      <c r="G1586" s="7">
        <v>7.9277108433734894E-2</v>
      </c>
      <c r="H1586" s="7">
        <v>1.4492753623188399E-3</v>
      </c>
      <c r="I1586" s="7">
        <v>3.8754696725711198E-2</v>
      </c>
    </row>
    <row r="1587" spans="1:9" x14ac:dyDescent="0.2">
      <c r="A1587" s="7" t="s">
        <v>537</v>
      </c>
      <c r="B1587" s="7" t="s">
        <v>535</v>
      </c>
      <c r="C1587" s="7" t="s">
        <v>538</v>
      </c>
      <c r="D1587" s="7">
        <v>-1.83707865168539E-2</v>
      </c>
      <c r="E1587" s="7">
        <v>7.6966292134831504E-3</v>
      </c>
      <c r="F1587" s="7">
        <v>-8.8192771084337398E-3</v>
      </c>
      <c r="G1587" s="7">
        <v>1.3084337349397601E-2</v>
      </c>
      <c r="H1587" s="7">
        <v>-1.06280193236715E-2</v>
      </c>
      <c r="I1587" s="7">
        <v>8.6956521739130401E-3</v>
      </c>
    </row>
    <row r="1588" spans="1:9" x14ac:dyDescent="0.2">
      <c r="A1588" s="7" t="s">
        <v>534</v>
      </c>
      <c r="B1588" s="7" t="s">
        <v>535</v>
      </c>
      <c r="C1588" s="7" t="s">
        <v>536</v>
      </c>
      <c r="D1588" s="7">
        <v>1.15730337078652E-4</v>
      </c>
      <c r="E1588" s="7">
        <v>2.6123595505618E-3</v>
      </c>
      <c r="F1588" s="7">
        <v>3.2289156626506003E-4</v>
      </c>
      <c r="G1588" s="7">
        <v>3.8795180722891601E-3</v>
      </c>
      <c r="H1588" s="7">
        <v>8.3199141170155698E-5</v>
      </c>
      <c r="I1588" s="7">
        <v>2.0397208803005899E-3</v>
      </c>
    </row>
    <row r="1589" spans="1:9" x14ac:dyDescent="0.2">
      <c r="A1589" s="7" t="s">
        <v>531</v>
      </c>
      <c r="B1589" s="7" t="s">
        <v>532</v>
      </c>
      <c r="C1589" s="7" t="s">
        <v>533</v>
      </c>
      <c r="D1589" s="7">
        <v>2.84831460674157E-3</v>
      </c>
      <c r="E1589" s="7">
        <v>9.2696629213483202E-3</v>
      </c>
      <c r="F1589" s="7">
        <v>9.2289156626506001E-3</v>
      </c>
      <c r="G1589" s="7">
        <v>1.3734939759036099E-2</v>
      </c>
      <c r="H1589" s="7">
        <v>1.05206655931294E-2</v>
      </c>
      <c r="I1589" s="7">
        <v>9.4471282877080006E-3</v>
      </c>
    </row>
    <row r="1590" spans="1:9" x14ac:dyDescent="0.2">
      <c r="A1590" s="7" t="s">
        <v>528</v>
      </c>
      <c r="B1590" s="7" t="s">
        <v>529</v>
      </c>
      <c r="C1590" s="7" t="s">
        <v>530</v>
      </c>
      <c r="D1590" s="7">
        <v>3.01685393258427</v>
      </c>
      <c r="E1590" s="7">
        <v>7.5280898876404503E-2</v>
      </c>
      <c r="F1590" s="7">
        <v>4.9397590361445802</v>
      </c>
      <c r="G1590" s="7">
        <v>9.4216867469879506E-2</v>
      </c>
      <c r="H1590" s="7">
        <v>7.4610842726784696</v>
      </c>
      <c r="I1590" s="7">
        <v>0.13311862587224901</v>
      </c>
    </row>
    <row r="1591" spans="1:9" x14ac:dyDescent="0.2">
      <c r="A1591" s="7" t="s">
        <v>525</v>
      </c>
      <c r="B1591" s="7" t="s">
        <v>526</v>
      </c>
      <c r="C1591" s="7" t="s">
        <v>527</v>
      </c>
      <c r="D1591" s="7">
        <v>6.01123595505618</v>
      </c>
      <c r="E1591" s="7">
        <v>0.15056179775280901</v>
      </c>
      <c r="F1591" s="7">
        <v>9.8795180722891605</v>
      </c>
      <c r="G1591" s="7">
        <v>0.18843373493975901</v>
      </c>
      <c r="H1591" s="7">
        <v>14.9221685453569</v>
      </c>
      <c r="I1591" s="7">
        <v>0.26623725174449803</v>
      </c>
    </row>
    <row r="1592" spans="1:9" x14ac:dyDescent="0.2">
      <c r="A1592" s="7" t="s">
        <v>4767</v>
      </c>
      <c r="B1592" s="7" t="s">
        <v>4768</v>
      </c>
      <c r="C1592" s="7" t="s">
        <v>4769</v>
      </c>
      <c r="D1592" s="7">
        <v>3.1629213483146101E-8</v>
      </c>
      <c r="E1592" s="7">
        <v>3.9887640449438201E-10</v>
      </c>
      <c r="F1592" s="7">
        <v>2.3204819277108401E-8</v>
      </c>
      <c r="G1592" s="7">
        <v>2.9397590361445801E-10</v>
      </c>
      <c r="H1592" s="7">
        <v>2.8126677402039699E-8</v>
      </c>
      <c r="I1592" s="7">
        <v>3.5426731078904998E-10</v>
      </c>
    </row>
    <row r="1593" spans="1:9" x14ac:dyDescent="0.2">
      <c r="A1593" s="7" t="s">
        <v>4764</v>
      </c>
      <c r="B1593" s="7" t="s">
        <v>4765</v>
      </c>
      <c r="C1593" s="7" t="s">
        <v>4766</v>
      </c>
      <c r="D1593" s="7">
        <v>3.9213483146067403E-5</v>
      </c>
      <c r="E1593" s="7">
        <v>4.9438202247190999E-7</v>
      </c>
      <c r="F1593" s="7">
        <v>2.8192771084337301E-5</v>
      </c>
      <c r="G1593" s="7">
        <v>3.5662650602409599E-7</v>
      </c>
      <c r="H1593" s="7">
        <v>1.31508319914117E-4</v>
      </c>
      <c r="I1593" s="7">
        <v>1.6532474503488999E-6</v>
      </c>
    </row>
    <row r="1594" spans="1:9" x14ac:dyDescent="0.2">
      <c r="A1594" s="7" t="s">
        <v>522</v>
      </c>
      <c r="B1594" s="7" t="s">
        <v>523</v>
      </c>
      <c r="C1594" s="7" t="s">
        <v>524</v>
      </c>
      <c r="D1594" s="7">
        <v>0.57303370786516805</v>
      </c>
      <c r="E1594" s="7">
        <v>0.12471910112359599</v>
      </c>
      <c r="F1594" s="7">
        <v>0.78554216867469895</v>
      </c>
      <c r="G1594" s="7">
        <v>0.195903614457831</v>
      </c>
      <c r="H1594" s="7">
        <v>1.0091250670960801</v>
      </c>
      <c r="I1594" s="7">
        <v>0.164251207729469</v>
      </c>
    </row>
    <row r="1595" spans="1:9" x14ac:dyDescent="0.2">
      <c r="A1595" s="7" t="s">
        <v>519</v>
      </c>
      <c r="B1595" s="7" t="s">
        <v>520</v>
      </c>
      <c r="C1595" s="7" t="s">
        <v>521</v>
      </c>
      <c r="D1595" s="7">
        <v>3.0842696629213499E-3</v>
      </c>
      <c r="E1595" s="7">
        <v>4.17977528089888E-2</v>
      </c>
      <c r="F1595" s="7">
        <v>4.5060240963855401E-3</v>
      </c>
      <c r="G1595" s="7">
        <v>6.4096385542168705E-2</v>
      </c>
      <c r="H1595" s="7">
        <v>4.1170155662909299E-3</v>
      </c>
      <c r="I1595" s="7">
        <v>5.0295222758990898E-2</v>
      </c>
    </row>
    <row r="1596" spans="1:9" x14ac:dyDescent="0.2">
      <c r="A1596" s="7" t="s">
        <v>516</v>
      </c>
      <c r="B1596" s="7" t="s">
        <v>517</v>
      </c>
      <c r="C1596" s="7" t="s">
        <v>518</v>
      </c>
      <c r="D1596" s="7">
        <v>2.0955056179775299E-3</v>
      </c>
      <c r="E1596" s="7">
        <v>3.9213483146067402E-2</v>
      </c>
      <c r="F1596" s="7">
        <v>3.9036144578313298E-3</v>
      </c>
      <c r="G1596" s="7">
        <v>7.2530120481927696E-2</v>
      </c>
      <c r="H1596" s="7">
        <v>3.3816425120772901E-3</v>
      </c>
      <c r="I1596" s="7">
        <v>5.5823939881910901E-2</v>
      </c>
    </row>
    <row r="1597" spans="1:9" x14ac:dyDescent="0.2">
      <c r="A1597" s="7" t="s">
        <v>513</v>
      </c>
      <c r="B1597" s="7" t="s">
        <v>514</v>
      </c>
      <c r="C1597" s="7" t="s">
        <v>515</v>
      </c>
      <c r="D1597" s="7">
        <v>3.4044943820224702E-2</v>
      </c>
      <c r="E1597" s="7">
        <v>4.2865168539325799E-4</v>
      </c>
      <c r="F1597" s="7">
        <v>2.07469879518072E-2</v>
      </c>
      <c r="G1597" s="7">
        <v>2.6265060240963901E-4</v>
      </c>
      <c r="H1597" s="7">
        <v>2.09876543209877E-2</v>
      </c>
      <c r="I1597" s="7">
        <v>2.6355340848094501E-4</v>
      </c>
    </row>
    <row r="1598" spans="1:9" x14ac:dyDescent="0.2">
      <c r="A1598" s="7" t="s">
        <v>510</v>
      </c>
      <c r="B1598" s="7" t="s">
        <v>511</v>
      </c>
      <c r="C1598" s="7" t="s">
        <v>512</v>
      </c>
      <c r="D1598" s="7">
        <v>3.4044943820224702E-2</v>
      </c>
      <c r="E1598" s="7">
        <v>4.2865168539325799E-4</v>
      </c>
      <c r="F1598" s="7">
        <v>2.07469879518072E-2</v>
      </c>
      <c r="G1598" s="7">
        <v>2.6265060240963901E-4</v>
      </c>
      <c r="H1598" s="7">
        <v>2.09876543209877E-2</v>
      </c>
      <c r="I1598" s="7">
        <v>2.6355340848094501E-4</v>
      </c>
    </row>
    <row r="1599" spans="1:9" x14ac:dyDescent="0.2">
      <c r="A1599" s="7" t="s">
        <v>507</v>
      </c>
      <c r="B1599" s="7" t="s">
        <v>508</v>
      </c>
      <c r="C1599" s="7" t="s">
        <v>509</v>
      </c>
      <c r="D1599" s="7">
        <v>1.85393258426966E-3</v>
      </c>
      <c r="E1599" s="7">
        <v>1.42696629213483E-3</v>
      </c>
      <c r="F1599" s="7">
        <v>2.8433734939758998E-3</v>
      </c>
      <c r="G1599" s="7">
        <v>2.4578313253012002E-3</v>
      </c>
      <c r="H1599" s="7">
        <v>3.8110574342458399E-3</v>
      </c>
      <c r="I1599" s="7">
        <v>1.5136876006441201E-3</v>
      </c>
    </row>
    <row r="1600" spans="1:9" x14ac:dyDescent="0.2">
      <c r="A1600" s="7" t="s">
        <v>504</v>
      </c>
      <c r="B1600" s="7" t="s">
        <v>505</v>
      </c>
      <c r="C1600" s="7" t="s">
        <v>506</v>
      </c>
      <c r="D1600" s="7">
        <v>2.1179775280898899E-2</v>
      </c>
      <c r="E1600" s="7">
        <v>0.11011235955056201</v>
      </c>
      <c r="F1600" s="7">
        <v>2.57831325301205E-2</v>
      </c>
      <c r="G1600" s="7">
        <v>0.146265060240964</v>
      </c>
      <c r="H1600" s="7">
        <v>2.09876543209877E-2</v>
      </c>
      <c r="I1600" s="7">
        <v>0.104133118625872</v>
      </c>
    </row>
    <row r="1601" spans="1:9" x14ac:dyDescent="0.2">
      <c r="A1601" s="7" t="s">
        <v>501</v>
      </c>
      <c r="B1601" s="7" t="s">
        <v>502</v>
      </c>
      <c r="C1601" s="7" t="s">
        <v>503</v>
      </c>
      <c r="D1601" s="7">
        <v>2.4382022471910098E-3</v>
      </c>
      <c r="E1601" s="7">
        <v>3.4382022471910099E-3</v>
      </c>
      <c r="F1601" s="7">
        <v>1.46746987951807E-3</v>
      </c>
      <c r="G1601" s="7">
        <v>5.7590361445783098E-3</v>
      </c>
      <c r="H1601" s="7">
        <v>1.4761137949543699E-3</v>
      </c>
      <c r="I1601" s="7">
        <v>3.89694041867955E-3</v>
      </c>
    </row>
    <row r="1602" spans="1:9" x14ac:dyDescent="0.2">
      <c r="A1602" s="7" t="s">
        <v>498</v>
      </c>
      <c r="B1602" s="7" t="s">
        <v>499</v>
      </c>
      <c r="C1602" s="7" t="s">
        <v>500</v>
      </c>
      <c r="D1602" s="7">
        <v>9.8314606741572996E-3</v>
      </c>
      <c r="E1602" s="7">
        <v>5.21910112359551E-3</v>
      </c>
      <c r="F1602" s="7">
        <v>7.6144578313253001E-3</v>
      </c>
      <c r="G1602" s="7">
        <v>1.3566265060241001E-2</v>
      </c>
      <c r="H1602" s="7">
        <v>6.3338701019860404E-3</v>
      </c>
      <c r="I1602" s="7">
        <v>7.4610842726784803E-3</v>
      </c>
    </row>
    <row r="1603" spans="1:9" x14ac:dyDescent="0.2">
      <c r="A1603" s="7" t="s">
        <v>495</v>
      </c>
      <c r="B1603" s="7" t="s">
        <v>496</v>
      </c>
      <c r="C1603" s="7" t="s">
        <v>497</v>
      </c>
      <c r="D1603" s="7">
        <v>-3.3876404494382001E-3</v>
      </c>
      <c r="E1603" s="7">
        <v>2.4101123595505602E-3</v>
      </c>
      <c r="F1603" s="7">
        <v>-2.4819277108433699E-3</v>
      </c>
      <c r="G1603" s="7">
        <v>1.92771084337349E-3</v>
      </c>
      <c r="H1603" s="7">
        <v>-2.9951690821255999E-3</v>
      </c>
      <c r="I1603" s="7">
        <v>2.0182501341921601E-3</v>
      </c>
    </row>
    <row r="1604" spans="1:9" x14ac:dyDescent="0.2">
      <c r="A1604" s="7" t="s">
        <v>492</v>
      </c>
      <c r="B1604" s="7" t="s">
        <v>493</v>
      </c>
      <c r="C1604" s="7" t="s">
        <v>494</v>
      </c>
      <c r="D1604" s="7">
        <v>3.0449438202247202E-4</v>
      </c>
      <c r="E1604" s="7">
        <v>2.4101123595505602E-3</v>
      </c>
      <c r="F1604" s="7">
        <v>2.1108433734939801E-4</v>
      </c>
      <c r="G1604" s="7">
        <v>1.92771084337349E-3</v>
      </c>
      <c r="H1604" s="7">
        <v>2.5496511003757401E-4</v>
      </c>
      <c r="I1604" s="7">
        <v>2.0182501341921601E-3</v>
      </c>
    </row>
    <row r="1605" spans="1:9" x14ac:dyDescent="0.2">
      <c r="A1605" s="7" t="s">
        <v>489</v>
      </c>
      <c r="B1605" s="7" t="s">
        <v>490</v>
      </c>
      <c r="C1605" s="7" t="s">
        <v>491</v>
      </c>
      <c r="D1605" s="7">
        <v>5.8426966292134802E-4</v>
      </c>
      <c r="E1605" s="7">
        <v>2.02808988764045E-2</v>
      </c>
      <c r="F1605" s="7">
        <v>9.8554216867469905E-4</v>
      </c>
      <c r="G1605" s="7">
        <v>3.1084337349397601E-2</v>
      </c>
      <c r="H1605" s="7">
        <v>9.7155126140633405E-4</v>
      </c>
      <c r="I1605" s="7">
        <v>2.5389157273215199E-2</v>
      </c>
    </row>
    <row r="1606" spans="1:9" x14ac:dyDescent="0.2">
      <c r="A1606" s="7" t="s">
        <v>486</v>
      </c>
      <c r="B1606" s="7" t="s">
        <v>487</v>
      </c>
      <c r="C1606" s="7" t="s">
        <v>488</v>
      </c>
      <c r="D1606" s="7">
        <v>1.4044943820224699E-3</v>
      </c>
      <c r="E1606" s="7">
        <v>2.87078651685393E-2</v>
      </c>
      <c r="F1606" s="7">
        <v>1.71807228915663E-3</v>
      </c>
      <c r="G1606" s="7">
        <v>0.04</v>
      </c>
      <c r="H1606" s="7">
        <v>1.4868491680085901E-3</v>
      </c>
      <c r="I1606" s="7">
        <v>3.0273752012882401E-2</v>
      </c>
    </row>
    <row r="1607" spans="1:9" x14ac:dyDescent="0.2">
      <c r="A1607" s="7" t="s">
        <v>483</v>
      </c>
      <c r="B1607" s="7" t="s">
        <v>484</v>
      </c>
      <c r="C1607" s="7" t="s">
        <v>485</v>
      </c>
      <c r="D1607" s="7">
        <v>-1.1348314606741601E-3</v>
      </c>
      <c r="E1607" s="7">
        <v>2.88202247191011E-2</v>
      </c>
      <c r="F1607" s="7">
        <v>-1.5662650602409601E-3</v>
      </c>
      <c r="G1607" s="7">
        <v>0.04</v>
      </c>
      <c r="H1607" s="7">
        <v>-1.2506709608158899E-3</v>
      </c>
      <c r="I1607" s="7">
        <v>3.0381105743424602E-2</v>
      </c>
    </row>
    <row r="1608" spans="1:9" x14ac:dyDescent="0.2">
      <c r="A1608" s="7" t="s">
        <v>480</v>
      </c>
      <c r="B1608" s="7" t="s">
        <v>481</v>
      </c>
      <c r="C1608" s="7" t="s">
        <v>482</v>
      </c>
      <c r="D1608" s="7">
        <v>8.6516853932584303E-4</v>
      </c>
      <c r="E1608" s="7">
        <v>5.3202247191011195E-4</v>
      </c>
      <c r="F1608" s="7">
        <v>1.3951807228915699E-3</v>
      </c>
      <c r="G1608" s="7">
        <v>1.2024096385542199E-3</v>
      </c>
      <c r="H1608" s="7">
        <v>1.79280730005368E-3</v>
      </c>
      <c r="I1608" s="7">
        <v>5.6897477187332305E-4</v>
      </c>
    </row>
    <row r="1609" spans="1:9" x14ac:dyDescent="0.2">
      <c r="A1609" s="7" t="s">
        <v>477</v>
      </c>
      <c r="B1609" s="7" t="s">
        <v>478</v>
      </c>
      <c r="C1609" s="7" t="s">
        <v>479</v>
      </c>
      <c r="D1609" s="7">
        <v>5.7303370786516896E-4</v>
      </c>
      <c r="E1609" s="7">
        <v>7.1910112359550598E-6</v>
      </c>
      <c r="F1609" s="7">
        <v>2.0265060240963901E-4</v>
      </c>
      <c r="G1609" s="7">
        <v>2.5783132530120499E-6</v>
      </c>
      <c r="H1609" s="7">
        <v>2.8341384863123998E-4</v>
      </c>
      <c r="I1609" s="7">
        <v>3.5695115405260301E-6</v>
      </c>
    </row>
    <row r="1610" spans="1:9" x14ac:dyDescent="0.2">
      <c r="A1610" s="7" t="s">
        <v>474</v>
      </c>
      <c r="B1610" s="7" t="s">
        <v>475</v>
      </c>
      <c r="C1610" s="7" t="s">
        <v>476</v>
      </c>
      <c r="D1610" s="7">
        <v>1.56741573033708E-4</v>
      </c>
      <c r="E1610" s="7">
        <v>2.4662921348314599E-3</v>
      </c>
      <c r="F1610" s="7">
        <v>2.79518072289157E-4</v>
      </c>
      <c r="G1610" s="7">
        <v>4.5301204819277099E-3</v>
      </c>
      <c r="H1610" s="7">
        <v>1.16478797638218E-4</v>
      </c>
      <c r="I1610" s="7">
        <v>2.3081052066559302E-3</v>
      </c>
    </row>
    <row r="1611" spans="1:9" x14ac:dyDescent="0.2">
      <c r="A1611" s="7" t="s">
        <v>471</v>
      </c>
      <c r="B1611" s="7" t="s">
        <v>472</v>
      </c>
      <c r="C1611" s="7" t="s">
        <v>473</v>
      </c>
      <c r="D1611" s="7">
        <v>5.6741573033707898E-5</v>
      </c>
      <c r="E1611" s="7">
        <v>1.2865168539325799E-3</v>
      </c>
      <c r="F1611" s="7">
        <v>1.12048192771084E-4</v>
      </c>
      <c r="G1611" s="7">
        <v>2.0891566265060198E-3</v>
      </c>
      <c r="H1611" s="7">
        <v>7.9441760601180902E-5</v>
      </c>
      <c r="I1611" s="7">
        <v>1.3258185721953799E-3</v>
      </c>
    </row>
    <row r="1612" spans="1:9" x14ac:dyDescent="0.2">
      <c r="A1612" s="7" t="s">
        <v>468</v>
      </c>
      <c r="B1612" s="7" t="s">
        <v>469</v>
      </c>
      <c r="C1612" s="7" t="s">
        <v>470</v>
      </c>
      <c r="D1612" s="7">
        <v>2.5730337078651699E-3</v>
      </c>
      <c r="E1612" s="7">
        <v>3.5842696629213501E-2</v>
      </c>
      <c r="F1612" s="7">
        <v>2.6024096385542199E-3</v>
      </c>
      <c r="G1612" s="7">
        <v>4.5301204819277102E-2</v>
      </c>
      <c r="H1612" s="7">
        <v>2.7106816961889402E-3</v>
      </c>
      <c r="I1612" s="7">
        <v>4.4873859366612999E-2</v>
      </c>
    </row>
    <row r="1613" spans="1:9" x14ac:dyDescent="0.2">
      <c r="A1613" s="7" t="s">
        <v>465</v>
      </c>
      <c r="B1613" s="7" t="s">
        <v>466</v>
      </c>
      <c r="C1613" s="7" t="s">
        <v>467</v>
      </c>
      <c r="D1613" s="7">
        <v>2.0337078651685402E-3</v>
      </c>
      <c r="E1613" s="7">
        <v>3.5842696629213501E-2</v>
      </c>
      <c r="F1613" s="7">
        <v>2.43373493975904E-3</v>
      </c>
      <c r="G1613" s="7">
        <v>4.5301204819277102E-2</v>
      </c>
      <c r="H1613" s="7">
        <v>2.4476650563607098E-3</v>
      </c>
      <c r="I1613" s="7">
        <v>4.4873859366612999E-2</v>
      </c>
    </row>
    <row r="1614" spans="1:9" x14ac:dyDescent="0.2">
      <c r="A1614" s="7" t="s">
        <v>462</v>
      </c>
      <c r="B1614" s="7" t="s">
        <v>463</v>
      </c>
      <c r="C1614" s="7" t="s">
        <v>464</v>
      </c>
      <c r="D1614" s="7">
        <v>2.2921348314606702E-3</v>
      </c>
      <c r="E1614" s="7">
        <v>2.1292134831460701E-3</v>
      </c>
      <c r="F1614" s="7">
        <v>1.6289156626506001E-3</v>
      </c>
      <c r="G1614" s="7">
        <v>1.4530120481927699E-3</v>
      </c>
      <c r="H1614" s="7">
        <v>2.0504562533547998E-3</v>
      </c>
      <c r="I1614" s="7">
        <v>1.89479334406871E-3</v>
      </c>
    </row>
    <row r="1615" spans="1:9" x14ac:dyDescent="0.2">
      <c r="A1615" s="7" t="s">
        <v>459</v>
      </c>
      <c r="B1615" s="7" t="s">
        <v>460</v>
      </c>
      <c r="C1615" s="7" t="s">
        <v>461</v>
      </c>
      <c r="D1615" s="7">
        <v>4.0224719101123598E-5</v>
      </c>
      <c r="E1615" s="7">
        <v>8.9887640449438195E-4</v>
      </c>
      <c r="F1615" s="7">
        <v>3.0843373493975903E-5</v>
      </c>
      <c r="G1615" s="7">
        <v>5.4698795180722903E-4</v>
      </c>
      <c r="H1615" s="7">
        <v>1.44390767579173E-5</v>
      </c>
      <c r="I1615" s="7">
        <v>4.8845947396672005E-4</v>
      </c>
    </row>
    <row r="1616" spans="1:9" x14ac:dyDescent="0.2">
      <c r="A1616" s="7" t="s">
        <v>4761</v>
      </c>
      <c r="B1616" s="7" t="s">
        <v>4762</v>
      </c>
      <c r="C1616" s="7" t="s">
        <v>4763</v>
      </c>
      <c r="D1616" s="7">
        <v>3.1629213483146101E-8</v>
      </c>
      <c r="E1616" s="7">
        <v>3.9887640449438201E-10</v>
      </c>
      <c r="F1616" s="7">
        <v>2.3204819277108401E-8</v>
      </c>
      <c r="G1616" s="7">
        <v>2.9397590361445801E-10</v>
      </c>
      <c r="H1616" s="7">
        <v>2.8126677402039699E-8</v>
      </c>
      <c r="I1616" s="7">
        <v>3.5426731078904998E-10</v>
      </c>
    </row>
    <row r="1617" spans="1:9" x14ac:dyDescent="0.2">
      <c r="A1617" s="7" t="s">
        <v>456</v>
      </c>
      <c r="B1617" s="7" t="s">
        <v>457</v>
      </c>
      <c r="C1617" s="7" t="s">
        <v>458</v>
      </c>
      <c r="D1617" s="7">
        <v>0.142696629213483</v>
      </c>
      <c r="E1617" s="7">
        <v>0.11685393258427</v>
      </c>
      <c r="F1617" s="7">
        <v>5.3493975903614502E-2</v>
      </c>
      <c r="G1617" s="7">
        <v>0.195903614457831</v>
      </c>
      <c r="H1617" s="7">
        <v>3.4943639291465399E-2</v>
      </c>
      <c r="I1617" s="7">
        <v>0.184111647879764</v>
      </c>
    </row>
    <row r="1618" spans="1:9" x14ac:dyDescent="0.2">
      <c r="A1618" s="7" t="s">
        <v>453</v>
      </c>
      <c r="B1618" s="7" t="s">
        <v>454</v>
      </c>
      <c r="C1618" s="7" t="s">
        <v>455</v>
      </c>
      <c r="D1618" s="7">
        <v>0.246067415730337</v>
      </c>
      <c r="E1618" s="7">
        <v>9.0449438202247198E-2</v>
      </c>
      <c r="F1618" s="7">
        <v>0.57108433734939801</v>
      </c>
      <c r="G1618" s="7">
        <v>0.204096385542169</v>
      </c>
      <c r="H1618" s="7">
        <v>0.84272678475577001</v>
      </c>
      <c r="I1618" s="7">
        <v>0.18947933440687101</v>
      </c>
    </row>
    <row r="1619" spans="1:9" x14ac:dyDescent="0.2">
      <c r="A1619" s="7" t="s">
        <v>450</v>
      </c>
      <c r="B1619" s="7" t="s">
        <v>451</v>
      </c>
      <c r="C1619" s="7" t="s">
        <v>452</v>
      </c>
      <c r="D1619" s="7">
        <v>1.3988764044943799E-2</v>
      </c>
      <c r="E1619" s="7">
        <v>5.5056179775280899E-2</v>
      </c>
      <c r="F1619" s="7">
        <v>1.86506024096386E-2</v>
      </c>
      <c r="G1619" s="7">
        <v>6.6746987951807196E-2</v>
      </c>
      <c r="H1619" s="7">
        <v>1.2882447665056401E-2</v>
      </c>
      <c r="I1619" s="7">
        <v>4.9812130971551301E-2</v>
      </c>
    </row>
    <row r="1620" spans="1:9" x14ac:dyDescent="0.2">
      <c r="A1620" s="7" t="s">
        <v>447</v>
      </c>
      <c r="B1620" s="7" t="s">
        <v>448</v>
      </c>
      <c r="C1620" s="7" t="s">
        <v>449</v>
      </c>
      <c r="D1620" s="7">
        <v>0.39213483146067402</v>
      </c>
      <c r="E1620" s="7">
        <v>0.13539325842696601</v>
      </c>
      <c r="F1620" s="7">
        <v>0.66506024096385596</v>
      </c>
      <c r="G1620" s="7">
        <v>0.206024096385542</v>
      </c>
      <c r="H1620" s="7">
        <v>0.89103596349973202</v>
      </c>
      <c r="I1620" s="7">
        <v>0.15458937198067599</v>
      </c>
    </row>
    <row r="1621" spans="1:9" x14ac:dyDescent="0.2">
      <c r="A1621" s="7" t="s">
        <v>444</v>
      </c>
      <c r="B1621" s="7" t="s">
        <v>445</v>
      </c>
      <c r="C1621" s="7" t="s">
        <v>4693</v>
      </c>
      <c r="D1621" s="7">
        <v>0.246067415730337</v>
      </c>
      <c r="E1621" s="7">
        <v>9.0449438202247198E-2</v>
      </c>
      <c r="F1621" s="7">
        <v>0.57108433734939801</v>
      </c>
      <c r="G1621" s="7">
        <v>0.204096385542169</v>
      </c>
      <c r="H1621" s="7">
        <v>0.84272678475577001</v>
      </c>
      <c r="I1621" s="7">
        <v>0.18947933440687101</v>
      </c>
    </row>
    <row r="1622" spans="1:9" x14ac:dyDescent="0.2">
      <c r="A1622" s="7" t="s">
        <v>441</v>
      </c>
      <c r="B1622" s="7" t="s">
        <v>442</v>
      </c>
      <c r="C1622" s="7" t="s">
        <v>443</v>
      </c>
      <c r="D1622" s="7">
        <v>4.4325842696629203E-3</v>
      </c>
      <c r="E1622" s="7">
        <v>3.3146067415730299E-3</v>
      </c>
      <c r="F1622" s="7">
        <v>1.9493975903614499E-3</v>
      </c>
      <c r="G1622" s="7">
        <v>3.8313253012048202E-3</v>
      </c>
      <c r="H1622" s="7">
        <v>2.4047235641438498E-3</v>
      </c>
      <c r="I1622" s="7">
        <v>3.1991411701556599E-3</v>
      </c>
    </row>
    <row r="1623" spans="1:9" x14ac:dyDescent="0.2">
      <c r="A1623" s="7" t="s">
        <v>438</v>
      </c>
      <c r="B1623" s="7" t="s">
        <v>439</v>
      </c>
      <c r="C1623" s="7" t="s">
        <v>440</v>
      </c>
      <c r="D1623" s="7">
        <v>3.3314606741572999E-3</v>
      </c>
      <c r="E1623" s="7">
        <v>1.1460674157303401E-3</v>
      </c>
      <c r="F1623" s="7">
        <v>1.2915662650602401E-3</v>
      </c>
      <c r="G1623" s="7">
        <v>1.80722891566265E-3</v>
      </c>
      <c r="H1623" s="7">
        <v>1.7069243156199699E-3</v>
      </c>
      <c r="I1623" s="7">
        <v>1.4063338701019901E-3</v>
      </c>
    </row>
    <row r="1624" spans="1:9" x14ac:dyDescent="0.2">
      <c r="A1624" s="7" t="s">
        <v>435</v>
      </c>
      <c r="B1624" s="7" t="s">
        <v>436</v>
      </c>
      <c r="C1624" s="7" t="s">
        <v>437</v>
      </c>
      <c r="D1624" s="7">
        <v>7.4719101123595496E-3</v>
      </c>
      <c r="E1624" s="7">
        <v>0.05</v>
      </c>
      <c r="F1624" s="7">
        <v>1.1710843373494E-2</v>
      </c>
      <c r="G1624" s="7">
        <v>7.9036144578313303E-2</v>
      </c>
      <c r="H1624" s="7">
        <v>7.2463768115942004E-3</v>
      </c>
      <c r="I1624" s="7">
        <v>5.0509930220075099E-2</v>
      </c>
    </row>
    <row r="1625" spans="1:9" x14ac:dyDescent="0.2">
      <c r="A1625" s="7" t="s">
        <v>432</v>
      </c>
      <c r="B1625" s="7" t="s">
        <v>433</v>
      </c>
      <c r="C1625" s="7" t="s">
        <v>434</v>
      </c>
      <c r="D1625" s="7">
        <v>7.4719101123595496E-3</v>
      </c>
      <c r="E1625" s="7">
        <v>0.05</v>
      </c>
      <c r="F1625" s="7">
        <v>1.1710843373494E-2</v>
      </c>
      <c r="G1625" s="7">
        <v>7.9036144578313303E-2</v>
      </c>
      <c r="H1625" s="7">
        <v>7.2463768115942004E-3</v>
      </c>
      <c r="I1625" s="7">
        <v>5.0509930220075099E-2</v>
      </c>
    </row>
    <row r="1626" spans="1:9" x14ac:dyDescent="0.2">
      <c r="A1626" s="7" t="s">
        <v>430</v>
      </c>
      <c r="B1626" s="7" t="s">
        <v>428</v>
      </c>
      <c r="C1626" s="7" t="s">
        <v>431</v>
      </c>
      <c r="D1626" s="7">
        <v>6.8539325842696596E-3</v>
      </c>
      <c r="E1626" s="7">
        <v>2.4943820224719099E-2</v>
      </c>
      <c r="F1626" s="7">
        <v>9.6144578313253001E-3</v>
      </c>
      <c r="G1626" s="7">
        <v>3.30120481927711E-2</v>
      </c>
      <c r="H1626" s="7">
        <v>6.4949006977992503E-3</v>
      </c>
      <c r="I1626" s="7">
        <v>2.39935587761675E-2</v>
      </c>
    </row>
    <row r="1627" spans="1:9" x14ac:dyDescent="0.2">
      <c r="A1627" s="7" t="s">
        <v>427</v>
      </c>
      <c r="B1627" s="7" t="s">
        <v>428</v>
      </c>
      <c r="C1627" s="7" t="s">
        <v>429</v>
      </c>
      <c r="D1627" s="7">
        <v>8.8764044943820202E-4</v>
      </c>
      <c r="E1627" s="7">
        <v>1.1685393258427001E-2</v>
      </c>
      <c r="F1627" s="7">
        <v>1.25060240963855E-3</v>
      </c>
      <c r="G1627" s="7">
        <v>1.7204819277108398E-2</v>
      </c>
      <c r="H1627" s="7">
        <v>3.2796564680622701E-4</v>
      </c>
      <c r="I1627" s="7">
        <v>7.6757917337627497E-3</v>
      </c>
    </row>
    <row r="1628" spans="1:9" x14ac:dyDescent="0.2">
      <c r="A1628" s="7" t="s">
        <v>425</v>
      </c>
      <c r="B1628" s="7" t="s">
        <v>421</v>
      </c>
      <c r="C1628" s="7" t="s">
        <v>426</v>
      </c>
      <c r="D1628" s="7">
        <v>1.8932584269662898E-2</v>
      </c>
      <c r="E1628" s="7">
        <v>0.102247191011236</v>
      </c>
      <c r="F1628" s="7">
        <v>2.5060240963855399E-2</v>
      </c>
      <c r="G1628" s="7">
        <v>0.148433734939759</v>
      </c>
      <c r="H1628" s="7">
        <v>1.5458937198067599E-2</v>
      </c>
      <c r="I1628" s="7">
        <v>0.100912506709608</v>
      </c>
    </row>
    <row r="1629" spans="1:9" x14ac:dyDescent="0.2">
      <c r="A1629" s="7" t="s">
        <v>423</v>
      </c>
      <c r="B1629" s="7" t="s">
        <v>421</v>
      </c>
      <c r="C1629" s="7" t="s">
        <v>424</v>
      </c>
      <c r="D1629" s="7">
        <v>1.5224719101123599E-3</v>
      </c>
      <c r="E1629" s="7">
        <v>1.8651685393258399E-2</v>
      </c>
      <c r="F1629" s="7">
        <v>1.83132530120482E-3</v>
      </c>
      <c r="G1629" s="7">
        <v>2.40722891566265E-2</v>
      </c>
      <c r="H1629" s="7">
        <v>6.7096081588835196E-4</v>
      </c>
      <c r="I1629" s="7">
        <v>1.2292002147074601E-2</v>
      </c>
    </row>
    <row r="1630" spans="1:9" x14ac:dyDescent="0.2">
      <c r="A1630" s="7" t="s">
        <v>420</v>
      </c>
      <c r="B1630" s="7" t="s">
        <v>421</v>
      </c>
      <c r="C1630" s="7" t="s">
        <v>422</v>
      </c>
      <c r="D1630" s="7">
        <v>1.7359550561797801E-2</v>
      </c>
      <c r="E1630" s="7">
        <v>0.101123595505618</v>
      </c>
      <c r="F1630" s="7">
        <v>2.32530120481928E-2</v>
      </c>
      <c r="G1630" s="7">
        <v>0.14674698795180699</v>
      </c>
      <c r="H1630" s="7">
        <v>1.4761137949543699E-2</v>
      </c>
      <c r="I1630" s="7">
        <v>9.9838969404186795E-2</v>
      </c>
    </row>
    <row r="1631" spans="1:9" x14ac:dyDescent="0.2">
      <c r="A1631" s="7" t="s">
        <v>417</v>
      </c>
      <c r="B1631" s="7" t="s">
        <v>418</v>
      </c>
      <c r="C1631" s="7" t="s">
        <v>419</v>
      </c>
      <c r="D1631" s="7">
        <v>4.4494382022471898E-2</v>
      </c>
      <c r="E1631" s="7">
        <v>7.2471910112359594E-2</v>
      </c>
      <c r="F1631" s="7">
        <v>5.4457831325301197E-3</v>
      </c>
      <c r="G1631" s="7">
        <v>1.9421686746988E-2</v>
      </c>
      <c r="H1631" s="7">
        <v>6.9243156199677901E-3</v>
      </c>
      <c r="I1631" s="7">
        <v>1.9216317767042398E-2</v>
      </c>
    </row>
    <row r="1632" spans="1:9" x14ac:dyDescent="0.2">
      <c r="A1632" s="7" t="s">
        <v>414</v>
      </c>
      <c r="B1632" s="7" t="s">
        <v>415</v>
      </c>
      <c r="C1632" s="7" t="s">
        <v>416</v>
      </c>
      <c r="D1632" s="7">
        <v>8.2022471910112396E-4</v>
      </c>
      <c r="E1632" s="7">
        <v>2.2415730337078699E-4</v>
      </c>
      <c r="F1632" s="7">
        <v>1.24819277108434E-3</v>
      </c>
      <c r="G1632" s="7">
        <v>3.8795180722891602E-4</v>
      </c>
      <c r="H1632" s="7">
        <v>1.74449812130972E-3</v>
      </c>
      <c r="I1632" s="7">
        <v>2.5228126677402001E-4</v>
      </c>
    </row>
    <row r="1633" spans="1:9" x14ac:dyDescent="0.2">
      <c r="A1633" s="7" t="s">
        <v>411</v>
      </c>
      <c r="B1633" s="7" t="s">
        <v>412</v>
      </c>
      <c r="C1633" s="7" t="s">
        <v>413</v>
      </c>
      <c r="D1633" s="7">
        <v>8.3146067415730302E-4</v>
      </c>
      <c r="E1633" s="7">
        <v>3.3651685393258402E-4</v>
      </c>
      <c r="F1633" s="7">
        <v>1.2698795180722899E-3</v>
      </c>
      <c r="G1633" s="7">
        <v>5.7831325301204795E-4</v>
      </c>
      <c r="H1633" s="7">
        <v>1.7552334943639299E-3</v>
      </c>
      <c r="I1633" s="7">
        <v>3.3923778851315098E-4</v>
      </c>
    </row>
    <row r="1634" spans="1:9" x14ac:dyDescent="0.2">
      <c r="A1634" s="7" t="s">
        <v>408</v>
      </c>
      <c r="B1634" s="7" t="s">
        <v>409</v>
      </c>
      <c r="C1634" s="7" t="s">
        <v>410</v>
      </c>
      <c r="D1634" s="7">
        <v>8.2022471910112396E-4</v>
      </c>
      <c r="E1634" s="7">
        <v>2.71348314606742E-4</v>
      </c>
      <c r="F1634" s="7">
        <v>1.2578313253012001E-3</v>
      </c>
      <c r="G1634" s="7">
        <v>4.8915662650602396E-4</v>
      </c>
      <c r="H1634" s="7">
        <v>1.74986580783682E-3</v>
      </c>
      <c r="I1634" s="7">
        <v>2.8556092324208301E-4</v>
      </c>
    </row>
    <row r="1635" spans="1:9" x14ac:dyDescent="0.2">
      <c r="A1635" s="7" t="s">
        <v>405</v>
      </c>
      <c r="B1635" s="7" t="s">
        <v>406</v>
      </c>
      <c r="C1635" s="7" t="s">
        <v>407</v>
      </c>
      <c r="D1635" s="7">
        <v>8.5955056179775301E-4</v>
      </c>
      <c r="E1635" s="7">
        <v>4.9550561797752802E-4</v>
      </c>
      <c r="F1635" s="7">
        <v>1.3927710843373499E-3</v>
      </c>
      <c r="G1635" s="7">
        <v>1.1903614457831301E-3</v>
      </c>
      <c r="H1635" s="7">
        <v>1.7820719269994599E-3</v>
      </c>
      <c r="I1635" s="7">
        <v>5.2120236178207198E-4</v>
      </c>
    </row>
    <row r="1636" spans="1:9" x14ac:dyDescent="0.2">
      <c r="A1636" s="7" t="s">
        <v>403</v>
      </c>
      <c r="B1636" s="7" t="s">
        <v>399</v>
      </c>
      <c r="C1636" s="7" t="s">
        <v>404</v>
      </c>
      <c r="D1636" s="7">
        <v>8.5955056179775301E-4</v>
      </c>
      <c r="E1636" s="7">
        <v>4.9550561797752802E-4</v>
      </c>
      <c r="F1636" s="7">
        <v>1.3927710843373499E-3</v>
      </c>
      <c r="G1636" s="7">
        <v>1.1903614457831301E-3</v>
      </c>
      <c r="H1636" s="7">
        <v>1.7820719269994599E-3</v>
      </c>
      <c r="I1636" s="7">
        <v>5.2120236178207198E-4</v>
      </c>
    </row>
    <row r="1637" spans="1:9" x14ac:dyDescent="0.2">
      <c r="A1637" s="7" t="s">
        <v>401</v>
      </c>
      <c r="B1637" s="7" t="s">
        <v>399</v>
      </c>
      <c r="C1637" s="7" t="s">
        <v>402</v>
      </c>
      <c r="D1637" s="7">
        <v>8.5955056179775301E-4</v>
      </c>
      <c r="E1637" s="7">
        <v>4.9550561797752802E-4</v>
      </c>
      <c r="F1637" s="7">
        <v>1.3927710843373499E-3</v>
      </c>
      <c r="G1637" s="7">
        <v>1.1903614457831301E-3</v>
      </c>
      <c r="H1637" s="7">
        <v>1.7820719269994599E-3</v>
      </c>
      <c r="I1637" s="7">
        <v>5.2120236178207198E-4</v>
      </c>
    </row>
    <row r="1638" spans="1:9" x14ac:dyDescent="0.2">
      <c r="A1638" s="7" t="s">
        <v>398</v>
      </c>
      <c r="B1638" s="7" t="s">
        <v>399</v>
      </c>
      <c r="C1638" s="7" t="s">
        <v>400</v>
      </c>
      <c r="D1638" s="7">
        <v>8.5955056179775301E-4</v>
      </c>
      <c r="E1638" s="7">
        <v>4.9550561797752802E-4</v>
      </c>
      <c r="F1638" s="7">
        <v>1.3927710843373499E-3</v>
      </c>
      <c r="G1638" s="7">
        <v>1.1903614457831301E-3</v>
      </c>
      <c r="H1638" s="7">
        <v>1.7820719269994599E-3</v>
      </c>
      <c r="I1638" s="7">
        <v>5.2120236178207198E-4</v>
      </c>
    </row>
    <row r="1639" spans="1:9" x14ac:dyDescent="0.2">
      <c r="A1639" s="7" t="s">
        <v>395</v>
      </c>
      <c r="B1639" s="7" t="s">
        <v>396</v>
      </c>
      <c r="C1639" s="7" t="s">
        <v>397</v>
      </c>
      <c r="D1639" s="7">
        <v>8.5955056179775301E-4</v>
      </c>
      <c r="E1639" s="7">
        <v>4.9550561797752802E-4</v>
      </c>
      <c r="F1639" s="7">
        <v>1.3927710843373499E-3</v>
      </c>
      <c r="G1639" s="7">
        <v>1.1903614457831301E-3</v>
      </c>
      <c r="H1639" s="7">
        <v>1.7820719269994599E-3</v>
      </c>
      <c r="I1639" s="7">
        <v>5.2120236178207198E-4</v>
      </c>
    </row>
    <row r="1640" spans="1:9" x14ac:dyDescent="0.2">
      <c r="A1640" s="7" t="s">
        <v>392</v>
      </c>
      <c r="B1640" s="7" t="s">
        <v>393</v>
      </c>
      <c r="C1640" s="7" t="s">
        <v>394</v>
      </c>
      <c r="D1640" s="7">
        <v>8.5955056179775301E-4</v>
      </c>
      <c r="E1640" s="7">
        <v>4.9550561797752802E-4</v>
      </c>
      <c r="F1640" s="7">
        <v>1.3927710843373499E-3</v>
      </c>
      <c r="G1640" s="7">
        <v>1.1903614457831301E-3</v>
      </c>
      <c r="H1640" s="7">
        <v>1.7820719269994599E-3</v>
      </c>
      <c r="I1640" s="7">
        <v>5.2120236178207198E-4</v>
      </c>
    </row>
    <row r="1641" spans="1:9" x14ac:dyDescent="0.2">
      <c r="A1641" s="7" t="s">
        <v>389</v>
      </c>
      <c r="B1641" s="7" t="s">
        <v>390</v>
      </c>
      <c r="C1641" s="7" t="s">
        <v>391</v>
      </c>
      <c r="D1641" s="7">
        <v>8.5955056179775301E-4</v>
      </c>
      <c r="E1641" s="7">
        <v>4.9550561797752802E-4</v>
      </c>
      <c r="F1641" s="7">
        <v>1.3927710843373499E-3</v>
      </c>
      <c r="G1641" s="7">
        <v>1.1903614457831301E-3</v>
      </c>
      <c r="H1641" s="7">
        <v>1.7820719269994599E-3</v>
      </c>
      <c r="I1641" s="7">
        <v>5.2120236178207198E-4</v>
      </c>
    </row>
    <row r="1642" spans="1:9" x14ac:dyDescent="0.2">
      <c r="A1642" s="7" t="s">
        <v>386</v>
      </c>
      <c r="B1642" s="7" t="s">
        <v>387</v>
      </c>
      <c r="C1642" s="7" t="s">
        <v>388</v>
      </c>
      <c r="D1642" s="7">
        <v>8.5955056179775301E-4</v>
      </c>
      <c r="E1642" s="7">
        <v>4.9550561797752802E-4</v>
      </c>
      <c r="F1642" s="7">
        <v>1.3927710843373499E-3</v>
      </c>
      <c r="G1642" s="7">
        <v>1.1903614457831301E-3</v>
      </c>
      <c r="H1642" s="7">
        <v>1.7820719269994599E-3</v>
      </c>
      <c r="I1642" s="7">
        <v>5.2120236178207198E-4</v>
      </c>
    </row>
    <row r="1643" spans="1:9" x14ac:dyDescent="0.2">
      <c r="A1643" s="7" t="s">
        <v>383</v>
      </c>
      <c r="B1643" s="7" t="s">
        <v>384</v>
      </c>
      <c r="C1643" s="7" t="s">
        <v>385</v>
      </c>
      <c r="D1643" s="7">
        <v>8.2022471910112396E-4</v>
      </c>
      <c r="E1643" s="7">
        <v>2.71348314606742E-4</v>
      </c>
      <c r="F1643" s="7">
        <v>1.2578313253012001E-3</v>
      </c>
      <c r="G1643" s="7">
        <v>4.8915662650602396E-4</v>
      </c>
      <c r="H1643" s="7">
        <v>1.74986580783682E-3</v>
      </c>
      <c r="I1643" s="7">
        <v>2.8556092324208301E-4</v>
      </c>
    </row>
    <row r="1644" spans="1:9" x14ac:dyDescent="0.2">
      <c r="A1644" s="7" t="s">
        <v>380</v>
      </c>
      <c r="B1644" s="7" t="s">
        <v>381</v>
      </c>
      <c r="C1644" s="7" t="s">
        <v>382</v>
      </c>
      <c r="D1644" s="7">
        <v>8.6516853932584303E-4</v>
      </c>
      <c r="E1644" s="7">
        <v>5.3202247191011195E-4</v>
      </c>
      <c r="F1644" s="7">
        <v>1.3951807228915699E-3</v>
      </c>
      <c r="G1644" s="7">
        <v>1.2024096385542199E-3</v>
      </c>
      <c r="H1644" s="7">
        <v>1.79280730005368E-3</v>
      </c>
      <c r="I1644" s="7">
        <v>5.6897477187332305E-4</v>
      </c>
    </row>
    <row r="1645" spans="1:9" x14ac:dyDescent="0.2">
      <c r="A1645" s="7" t="s">
        <v>377</v>
      </c>
      <c r="B1645" s="7" t="s">
        <v>378</v>
      </c>
      <c r="C1645" s="7" t="s">
        <v>379</v>
      </c>
      <c r="D1645" s="7">
        <v>7.4719101123595496E-3</v>
      </c>
      <c r="E1645" s="7">
        <v>5.8988764044943798E-2</v>
      </c>
      <c r="F1645" s="7">
        <v>2.5060240963855399E-2</v>
      </c>
      <c r="G1645" s="7">
        <v>0.10289156626506001</v>
      </c>
      <c r="H1645" s="7">
        <v>1.55662909286098E-2</v>
      </c>
      <c r="I1645" s="7">
        <v>7.3000536768652702E-2</v>
      </c>
    </row>
    <row r="1646" spans="1:9" x14ac:dyDescent="0.2">
      <c r="A1646" s="7" t="s">
        <v>374</v>
      </c>
      <c r="B1646" s="7" t="s">
        <v>375</v>
      </c>
      <c r="C1646" s="7" t="s">
        <v>376</v>
      </c>
      <c r="D1646" s="7">
        <v>7.4157303370786503</v>
      </c>
      <c r="E1646" s="7">
        <v>0.290449438202247</v>
      </c>
      <c r="F1646" s="7">
        <v>12.024096385542199</v>
      </c>
      <c r="G1646" s="7">
        <v>0.43855421686746998</v>
      </c>
      <c r="H1646" s="7">
        <v>18.303811057434199</v>
      </c>
      <c r="I1646" s="7">
        <v>0.42404723564143898</v>
      </c>
    </row>
    <row r="1647" spans="1:9" x14ac:dyDescent="0.2">
      <c r="A1647" s="7" t="s">
        <v>371</v>
      </c>
      <c r="B1647" s="7" t="s">
        <v>372</v>
      </c>
      <c r="C1647" s="7" t="s">
        <v>373</v>
      </c>
      <c r="D1647" s="7">
        <v>1.6011235955056199E-3</v>
      </c>
      <c r="E1647" s="7">
        <v>3.8258426966292099E-3</v>
      </c>
      <c r="F1647" s="7">
        <v>6.2409638554216903E-4</v>
      </c>
      <c r="G1647" s="7">
        <v>2.5783132530120502E-3</v>
      </c>
      <c r="H1647" s="7">
        <v>8.3735909822866303E-4</v>
      </c>
      <c r="I1647" s="7">
        <v>2.7536231884057998E-3</v>
      </c>
    </row>
    <row r="1648" spans="1:9" x14ac:dyDescent="0.2">
      <c r="A1648" s="7" t="s">
        <v>368</v>
      </c>
      <c r="B1648" s="7" t="s">
        <v>369</v>
      </c>
      <c r="C1648" s="7" t="s">
        <v>370</v>
      </c>
      <c r="D1648" s="7">
        <v>1.7584269662921301E-3</v>
      </c>
      <c r="E1648" s="7">
        <v>4.1404494382022497E-2</v>
      </c>
      <c r="F1648" s="7">
        <v>3.1325301204819301E-3</v>
      </c>
      <c r="G1648" s="7">
        <v>7.0120481927710906E-2</v>
      </c>
      <c r="H1648" s="7">
        <v>7.56843800322061E-4</v>
      </c>
      <c r="I1648" s="7">
        <v>2.7053140096618401E-2</v>
      </c>
    </row>
    <row r="1649" spans="1:9" x14ac:dyDescent="0.2">
      <c r="A1649" s="7" t="s">
        <v>365</v>
      </c>
      <c r="B1649" s="7" t="s">
        <v>366</v>
      </c>
      <c r="C1649" s="7" t="s">
        <v>367</v>
      </c>
      <c r="D1649" s="7">
        <v>3.2191011235955099E-3</v>
      </c>
      <c r="E1649" s="7">
        <v>4.0561797752809002E-5</v>
      </c>
      <c r="F1649" s="7">
        <v>1.1397590361445799E-3</v>
      </c>
      <c r="G1649" s="7">
        <v>1.4433734939758999E-5</v>
      </c>
      <c r="H1649" s="7">
        <v>1.59420289855072E-3</v>
      </c>
      <c r="I1649" s="7">
        <v>2.00751476113795E-5</v>
      </c>
    </row>
    <row r="1650" spans="1:9" x14ac:dyDescent="0.2">
      <c r="A1650" s="7" t="s">
        <v>362</v>
      </c>
      <c r="B1650" s="7" t="s">
        <v>363</v>
      </c>
      <c r="C1650" s="7" t="s">
        <v>364</v>
      </c>
      <c r="D1650" s="7">
        <v>1.03370786516854E-2</v>
      </c>
      <c r="E1650" s="7">
        <v>3.2191011235955101E-2</v>
      </c>
      <c r="F1650" s="7">
        <v>6.9397590361445797E-3</v>
      </c>
      <c r="G1650" s="7">
        <v>3.7590361445783101E-2</v>
      </c>
      <c r="H1650" s="7">
        <v>6.0118089103596301E-3</v>
      </c>
      <c r="I1650" s="7">
        <v>2.53354804079442E-2</v>
      </c>
    </row>
    <row r="1651" spans="1:9" x14ac:dyDescent="0.2">
      <c r="A1651" s="7" t="s">
        <v>360</v>
      </c>
      <c r="B1651" s="7" t="s">
        <v>356</v>
      </c>
      <c r="C1651" s="7" t="s">
        <v>361</v>
      </c>
      <c r="D1651" s="7">
        <v>-7.8089887640449404E-4</v>
      </c>
      <c r="E1651" s="7">
        <v>1.1179775280898901E-2</v>
      </c>
      <c r="F1651" s="7">
        <v>-1.9879518072289199E-3</v>
      </c>
      <c r="G1651" s="7">
        <v>1.6650602409638601E-2</v>
      </c>
      <c r="H1651" s="7">
        <v>-1.8142780461621001E-3</v>
      </c>
      <c r="I1651" s="7">
        <v>1.3258185721953799E-2</v>
      </c>
    </row>
    <row r="1652" spans="1:9" x14ac:dyDescent="0.2">
      <c r="A1652" s="7" t="s">
        <v>358</v>
      </c>
      <c r="B1652" s="7" t="s">
        <v>356</v>
      </c>
      <c r="C1652" s="7" t="s">
        <v>359</v>
      </c>
      <c r="D1652" s="7">
        <v>1.2415730337078701</v>
      </c>
      <c r="E1652" s="7">
        <v>0.38820224719101099</v>
      </c>
      <c r="F1652" s="7">
        <v>1.4385542168674701</v>
      </c>
      <c r="G1652" s="7">
        <v>0.69638554216867499</v>
      </c>
      <c r="H1652" s="7">
        <v>2.9253891572732198</v>
      </c>
      <c r="I1652" s="7">
        <v>0.64949006977992496</v>
      </c>
    </row>
    <row r="1653" spans="1:9" x14ac:dyDescent="0.2">
      <c r="A1653" s="7" t="s">
        <v>355</v>
      </c>
      <c r="B1653" s="7" t="s">
        <v>356</v>
      </c>
      <c r="C1653" s="7" t="s">
        <v>357</v>
      </c>
      <c r="D1653" s="7">
        <v>1.1741573033707899</v>
      </c>
      <c r="E1653" s="7">
        <v>0.38820224719101099</v>
      </c>
      <c r="F1653" s="7">
        <v>1.4168674698795201</v>
      </c>
      <c r="G1653" s="7">
        <v>0.69156626506024099</v>
      </c>
      <c r="H1653" s="7">
        <v>2.9039184111647902</v>
      </c>
      <c r="I1653" s="7">
        <v>0.64949006977992496</v>
      </c>
    </row>
    <row r="1654" spans="1:9" x14ac:dyDescent="0.2">
      <c r="A1654" s="7" t="s">
        <v>352</v>
      </c>
      <c r="B1654" s="7" t="s">
        <v>353</v>
      </c>
      <c r="C1654" s="7" t="s">
        <v>354</v>
      </c>
      <c r="D1654" s="7">
        <v>1.03370786516854E-2</v>
      </c>
      <c r="E1654" s="7">
        <v>3.2191011235955101E-2</v>
      </c>
      <c r="F1654" s="7">
        <v>6.9397590361445797E-3</v>
      </c>
      <c r="G1654" s="7">
        <v>3.7590361445783101E-2</v>
      </c>
      <c r="H1654" s="7">
        <v>6.0118089103596301E-3</v>
      </c>
      <c r="I1654" s="7">
        <v>2.53354804079442E-2</v>
      </c>
    </row>
    <row r="1655" spans="1:9" x14ac:dyDescent="0.2">
      <c r="A1655" s="7" t="s">
        <v>349</v>
      </c>
      <c r="B1655" s="7" t="s">
        <v>350</v>
      </c>
      <c r="C1655" s="7" t="s">
        <v>351</v>
      </c>
      <c r="D1655" s="7">
        <v>3.3876404494382001E-3</v>
      </c>
      <c r="E1655" s="7">
        <v>2.4101123595505602E-3</v>
      </c>
      <c r="F1655" s="7">
        <v>2.4819277108433699E-3</v>
      </c>
      <c r="G1655" s="7">
        <v>1.92771084337349E-3</v>
      </c>
      <c r="H1655" s="7">
        <v>2.9951690821255999E-3</v>
      </c>
      <c r="I1655" s="7">
        <v>2.0182501341921601E-3</v>
      </c>
    </row>
    <row r="1656" spans="1:9" x14ac:dyDescent="0.2">
      <c r="A1656" s="7" t="s">
        <v>346</v>
      </c>
      <c r="B1656" s="7" t="s">
        <v>347</v>
      </c>
      <c r="C1656" s="7" t="s">
        <v>348</v>
      </c>
      <c r="D1656" s="7">
        <v>1.47752808988764E-3</v>
      </c>
      <c r="E1656" s="7">
        <v>1.85955056179775E-5</v>
      </c>
      <c r="F1656" s="7">
        <v>5.2289156626505995E-4</v>
      </c>
      <c r="G1656" s="7">
        <v>6.6265060240963896E-6</v>
      </c>
      <c r="H1656" s="7">
        <v>7.3000536768652699E-4</v>
      </c>
      <c r="I1656" s="7">
        <v>9.1787439613526592E-6</v>
      </c>
    </row>
    <row r="1657" spans="1:9" x14ac:dyDescent="0.2">
      <c r="A1657" s="7" t="s">
        <v>343</v>
      </c>
      <c r="B1657" s="7" t="s">
        <v>344</v>
      </c>
      <c r="C1657" s="7" t="s">
        <v>345</v>
      </c>
      <c r="D1657" s="7">
        <v>2.7865168539325802E-3</v>
      </c>
      <c r="E1657" s="7">
        <v>2.14044943820225E-2</v>
      </c>
      <c r="F1657" s="7">
        <v>2.2963855421686699E-3</v>
      </c>
      <c r="G1657" s="7">
        <v>3.2048192771084297E-2</v>
      </c>
      <c r="H1657" s="7">
        <v>2.1631776704240501E-3</v>
      </c>
      <c r="I1657" s="7">
        <v>2.2920021470746101E-2</v>
      </c>
    </row>
    <row r="1658" spans="1:9" x14ac:dyDescent="0.2">
      <c r="A1658" s="7" t="s">
        <v>340</v>
      </c>
      <c r="B1658" s="7" t="s">
        <v>341</v>
      </c>
      <c r="C1658" s="7" t="s">
        <v>342</v>
      </c>
      <c r="D1658" s="7">
        <v>4.0000000000000001E-3</v>
      </c>
      <c r="E1658" s="7">
        <v>5.0393258426966299E-5</v>
      </c>
      <c r="F1658" s="7">
        <v>1.4168674698795201E-3</v>
      </c>
      <c r="G1658" s="7">
        <v>1.7951807228915701E-5</v>
      </c>
      <c r="H1658" s="7">
        <v>1.9806763285024199E-3</v>
      </c>
      <c r="I1658" s="7">
        <v>2.4959742351046699E-5</v>
      </c>
    </row>
    <row r="1659" spans="1:9" x14ac:dyDescent="0.2">
      <c r="A1659" s="7" t="s">
        <v>337</v>
      </c>
      <c r="B1659" s="7" t="s">
        <v>338</v>
      </c>
      <c r="C1659" s="7" t="s">
        <v>339</v>
      </c>
      <c r="D1659" s="7">
        <v>4.1067415730337099E-2</v>
      </c>
      <c r="E1659" s="7">
        <v>7.2471910112359594E-2</v>
      </c>
      <c r="F1659" s="7">
        <v>2.9638554216867498E-3</v>
      </c>
      <c r="G1659" s="7">
        <v>1.9349397590361399E-2</v>
      </c>
      <c r="H1659" s="7">
        <v>3.9076757917337604E-3</v>
      </c>
      <c r="I1659" s="7">
        <v>1.9162640901771302E-2</v>
      </c>
    </row>
    <row r="1660" spans="1:9" x14ac:dyDescent="0.2">
      <c r="A1660" s="7" t="s">
        <v>334</v>
      </c>
      <c r="B1660" s="7" t="s">
        <v>335</v>
      </c>
      <c r="C1660" s="7" t="s">
        <v>336</v>
      </c>
      <c r="D1660" s="7">
        <v>4.1067415730337099E-2</v>
      </c>
      <c r="E1660" s="7">
        <v>7.2471910112359594E-2</v>
      </c>
      <c r="F1660" s="7">
        <v>2.9638554216867498E-3</v>
      </c>
      <c r="G1660" s="7">
        <v>1.9349397590361399E-2</v>
      </c>
      <c r="H1660" s="7">
        <v>3.9076757917337604E-3</v>
      </c>
      <c r="I1660" s="7">
        <v>1.9162640901771302E-2</v>
      </c>
    </row>
    <row r="1661" spans="1:9" x14ac:dyDescent="0.2">
      <c r="A1661" s="7" t="s">
        <v>331</v>
      </c>
      <c r="B1661" s="7" t="s">
        <v>332</v>
      </c>
      <c r="C1661" s="7" t="s">
        <v>333</v>
      </c>
      <c r="D1661" s="7">
        <v>3.7078651685393302E-2</v>
      </c>
      <c r="E1661" s="7">
        <v>7.2471910112359594E-2</v>
      </c>
      <c r="F1661" s="7">
        <v>1.53012048192771E-3</v>
      </c>
      <c r="G1661" s="7">
        <v>1.93253012048193E-2</v>
      </c>
      <c r="H1661" s="7">
        <v>1.8679549114331701E-3</v>
      </c>
      <c r="I1661" s="7">
        <v>1.9108964036500298E-2</v>
      </c>
    </row>
    <row r="1662" spans="1:9" x14ac:dyDescent="0.2">
      <c r="A1662" s="7" t="s">
        <v>328</v>
      </c>
      <c r="B1662" s="7" t="s">
        <v>329</v>
      </c>
      <c r="C1662" s="7" t="s">
        <v>330</v>
      </c>
      <c r="D1662" s="7">
        <v>1.7584269662921301E-3</v>
      </c>
      <c r="E1662" s="7">
        <v>4.1404494382022497E-2</v>
      </c>
      <c r="F1662" s="7">
        <v>3.1325301204819301E-3</v>
      </c>
      <c r="G1662" s="7">
        <v>7.0120481927710906E-2</v>
      </c>
      <c r="H1662" s="7">
        <v>7.56843800322061E-4</v>
      </c>
      <c r="I1662" s="7">
        <v>2.7053140096618401E-2</v>
      </c>
    </row>
    <row r="1663" spans="1:9" x14ac:dyDescent="0.2">
      <c r="A1663" s="7" t="s">
        <v>325</v>
      </c>
      <c r="B1663" s="7" t="s">
        <v>326</v>
      </c>
      <c r="C1663" s="7" t="s">
        <v>327</v>
      </c>
      <c r="D1663" s="7">
        <v>9.1573033707865201E-4</v>
      </c>
      <c r="E1663" s="7">
        <v>1.8764044943820201E-3</v>
      </c>
      <c r="F1663" s="7">
        <v>4.4578313253012099E-4</v>
      </c>
      <c r="G1663" s="7">
        <v>2.05301204819277E-3</v>
      </c>
      <c r="H1663" s="7">
        <v>5.3193773483628602E-4</v>
      </c>
      <c r="I1663" s="7">
        <v>1.7874396135265701E-3</v>
      </c>
    </row>
    <row r="1664" spans="1:9" x14ac:dyDescent="0.2">
      <c r="A1664" s="7" t="s">
        <v>322</v>
      </c>
      <c r="B1664" s="7" t="s">
        <v>323</v>
      </c>
      <c r="C1664" s="7" t="s">
        <v>324</v>
      </c>
      <c r="D1664" s="7">
        <v>9.1573033707865201E-4</v>
      </c>
      <c r="E1664" s="7">
        <v>1.8764044943820201E-3</v>
      </c>
      <c r="F1664" s="7">
        <v>4.4578313253012099E-4</v>
      </c>
      <c r="G1664" s="7">
        <v>2.05301204819277E-3</v>
      </c>
      <c r="H1664" s="7">
        <v>5.3193773483628602E-4</v>
      </c>
      <c r="I1664" s="7">
        <v>1.7874396135265701E-3</v>
      </c>
    </row>
    <row r="1665" spans="1:9" x14ac:dyDescent="0.2">
      <c r="A1665" s="7" t="s">
        <v>319</v>
      </c>
      <c r="B1665" s="7" t="s">
        <v>320</v>
      </c>
      <c r="C1665" s="7" t="s">
        <v>321</v>
      </c>
      <c r="D1665" s="7">
        <v>6.0112359550561802E-2</v>
      </c>
      <c r="E1665" s="7">
        <v>0.25617977528089902</v>
      </c>
      <c r="F1665" s="7">
        <v>0.23903614457831299</v>
      </c>
      <c r="G1665" s="7">
        <v>0.63373493975903605</v>
      </c>
      <c r="H1665" s="7">
        <v>9.0177133655394495E-2</v>
      </c>
      <c r="I1665" s="7">
        <v>0.349436392914654</v>
      </c>
    </row>
    <row r="1666" spans="1:9" x14ac:dyDescent="0.2">
      <c r="A1666" s="7" t="s">
        <v>316</v>
      </c>
      <c r="B1666" s="7" t="s">
        <v>317</v>
      </c>
      <c r="C1666" s="7" t="s">
        <v>318</v>
      </c>
      <c r="D1666" s="7">
        <v>8.2584269662921306E-3</v>
      </c>
      <c r="E1666" s="7">
        <v>2.97191011235955E-2</v>
      </c>
      <c r="F1666" s="7">
        <v>7.4698795180722904E-3</v>
      </c>
      <c r="G1666" s="7">
        <v>4.7951807228915698E-2</v>
      </c>
      <c r="H1666" s="7">
        <v>5.9044551798174997E-3</v>
      </c>
      <c r="I1666" s="7">
        <v>3.0005367686527101E-2</v>
      </c>
    </row>
    <row r="1667" spans="1:9" x14ac:dyDescent="0.2">
      <c r="A1667" s="7" t="s">
        <v>314</v>
      </c>
      <c r="B1667" s="7" t="s">
        <v>312</v>
      </c>
      <c r="C1667" s="7" t="s">
        <v>315</v>
      </c>
      <c r="D1667" s="7">
        <v>4.1910112359550602E-4</v>
      </c>
      <c r="E1667" s="7">
        <v>1.2134831460674201E-2</v>
      </c>
      <c r="F1667" s="7">
        <v>9.4216867469879505E-4</v>
      </c>
      <c r="G1667" s="7">
        <v>2.3542168674698799E-2</v>
      </c>
      <c r="H1667" s="7">
        <v>3.89157273215244E-4</v>
      </c>
      <c r="I1667" s="7">
        <v>1.2292002147074601E-2</v>
      </c>
    </row>
    <row r="1668" spans="1:9" x14ac:dyDescent="0.2">
      <c r="A1668" s="7" t="s">
        <v>311</v>
      </c>
      <c r="B1668" s="7" t="s">
        <v>312</v>
      </c>
      <c r="C1668" s="7" t="s">
        <v>313</v>
      </c>
      <c r="D1668" s="7">
        <v>2.0505617977528102E-3</v>
      </c>
      <c r="E1668" s="7">
        <v>2.7134831460674198E-2</v>
      </c>
      <c r="F1668" s="7">
        <v>3.0120481927710802E-3</v>
      </c>
      <c r="G1668" s="7">
        <v>4.16867469879518E-2</v>
      </c>
      <c r="H1668" s="7">
        <v>1.9592055823939901E-3</v>
      </c>
      <c r="I1668" s="7">
        <v>2.7428878153515801E-2</v>
      </c>
    </row>
    <row r="1669" spans="1:9" x14ac:dyDescent="0.2">
      <c r="A1669" s="7" t="s">
        <v>308</v>
      </c>
      <c r="B1669" s="7" t="s">
        <v>309</v>
      </c>
      <c r="C1669" s="7" t="s">
        <v>310</v>
      </c>
      <c r="D1669" s="7">
        <v>2.35393258426966E-4</v>
      </c>
      <c r="E1669" s="7">
        <v>6.2921348314606699E-3</v>
      </c>
      <c r="F1669" s="7">
        <v>1.1686746987951799E-3</v>
      </c>
      <c r="G1669" s="7">
        <v>1.7060240963855399E-2</v>
      </c>
      <c r="H1669" s="7">
        <v>3.55340848094471E-4</v>
      </c>
      <c r="I1669" s="7">
        <v>6.6559312936124498E-3</v>
      </c>
    </row>
    <row r="1670" spans="1:9" x14ac:dyDescent="0.2">
      <c r="A1670" s="7" t="s">
        <v>306</v>
      </c>
      <c r="B1670" s="7" t="s">
        <v>304</v>
      </c>
      <c r="C1670" s="7" t="s">
        <v>307</v>
      </c>
      <c r="D1670" s="7">
        <v>3.9662921348314598E-5</v>
      </c>
      <c r="E1670" s="7">
        <v>9.0449438202247197E-4</v>
      </c>
      <c r="F1670" s="7">
        <v>4.36144578313253E-5</v>
      </c>
      <c r="G1670" s="7">
        <v>1.0289156626506E-3</v>
      </c>
      <c r="H1670" s="7">
        <v>1.808910359635E-5</v>
      </c>
      <c r="I1670" s="7">
        <v>6.0118089103596397E-4</v>
      </c>
    </row>
    <row r="1671" spans="1:9" x14ac:dyDescent="0.2">
      <c r="A1671" s="7" t="s">
        <v>303</v>
      </c>
      <c r="B1671" s="7" t="s">
        <v>304</v>
      </c>
      <c r="C1671" s="7" t="s">
        <v>305</v>
      </c>
      <c r="D1671" s="7">
        <v>4.2528089887640501E-6</v>
      </c>
      <c r="E1671" s="7">
        <v>3.0056179775280899E-4</v>
      </c>
      <c r="F1671" s="7">
        <v>1.00481927710843E-4</v>
      </c>
      <c r="G1671" s="7">
        <v>1.55180722891566E-3</v>
      </c>
      <c r="H1671" s="7">
        <v>2.2275899087493301E-5</v>
      </c>
      <c r="I1671" s="7">
        <v>6.6559312936124505E-4</v>
      </c>
    </row>
    <row r="1672" spans="1:9" x14ac:dyDescent="0.2">
      <c r="A1672" s="7" t="s">
        <v>300</v>
      </c>
      <c r="B1672" s="7" t="s">
        <v>301</v>
      </c>
      <c r="C1672" s="7" t="s">
        <v>302</v>
      </c>
      <c r="D1672" s="7">
        <v>4.6292134831460697E-5</v>
      </c>
      <c r="E1672" s="7">
        <v>1.3483146067415699E-3</v>
      </c>
      <c r="F1672" s="7">
        <v>4.8674698795180698E-5</v>
      </c>
      <c r="G1672" s="7">
        <v>1.7228915662650601E-3</v>
      </c>
      <c r="H1672" s="7">
        <v>2.3134728931830399E-5</v>
      </c>
      <c r="I1672" s="7">
        <v>9.0713902308105199E-4</v>
      </c>
    </row>
    <row r="1673" spans="1:9" x14ac:dyDescent="0.2">
      <c r="A1673" s="7" t="s">
        <v>298</v>
      </c>
      <c r="B1673" s="7" t="s">
        <v>296</v>
      </c>
      <c r="C1673" s="7" t="s">
        <v>299</v>
      </c>
      <c r="D1673" s="7">
        <v>8.1460674157303396E-6</v>
      </c>
      <c r="E1673" s="7">
        <v>5.78651685393258E-4</v>
      </c>
      <c r="F1673" s="7">
        <v>2.8433734939758997E-4</v>
      </c>
      <c r="G1673" s="7">
        <v>3.92771084337349E-3</v>
      </c>
      <c r="H1673" s="7">
        <v>1.3955984970477701E-4</v>
      </c>
      <c r="I1673" s="7">
        <v>2.4422973698335999E-3</v>
      </c>
    </row>
    <row r="1674" spans="1:9" x14ac:dyDescent="0.2">
      <c r="A1674" s="7" t="s">
        <v>295</v>
      </c>
      <c r="B1674" s="7" t="s">
        <v>296</v>
      </c>
      <c r="C1674" s="7" t="s">
        <v>297</v>
      </c>
      <c r="D1674" s="7">
        <v>5.6741573033707898E-5</v>
      </c>
      <c r="E1674" s="7">
        <v>1.5224719101123599E-3</v>
      </c>
      <c r="F1674" s="7">
        <v>2.2771084337349401E-4</v>
      </c>
      <c r="G1674" s="7">
        <v>3.3975903614457798E-3</v>
      </c>
      <c r="H1674" s="7">
        <v>1.1540526033279699E-5</v>
      </c>
      <c r="I1674" s="7">
        <v>3.6070853462157802E-4</v>
      </c>
    </row>
    <row r="1675" spans="1:9" x14ac:dyDescent="0.2">
      <c r="A1675" s="7" t="s">
        <v>292</v>
      </c>
      <c r="B1675" s="7" t="s">
        <v>293</v>
      </c>
      <c r="C1675" s="7" t="s">
        <v>294</v>
      </c>
      <c r="D1675" s="7">
        <v>2.6067415730337101E-5</v>
      </c>
      <c r="E1675" s="7">
        <v>9.2134831460674203E-4</v>
      </c>
      <c r="F1675" s="7">
        <v>5.0602409638554198E-5</v>
      </c>
      <c r="G1675" s="7">
        <v>1.40963855421687E-3</v>
      </c>
      <c r="H1675" s="7">
        <v>1.7337627482555001E-5</v>
      </c>
      <c r="I1675" s="7">
        <v>7.3000536768652699E-4</v>
      </c>
    </row>
    <row r="1676" spans="1:9" x14ac:dyDescent="0.2">
      <c r="A1676" s="7" t="s">
        <v>290</v>
      </c>
      <c r="B1676" s="7" t="s">
        <v>288</v>
      </c>
      <c r="C1676" s="7" t="s">
        <v>291</v>
      </c>
      <c r="D1676" s="7">
        <v>1.30337078651685E-5</v>
      </c>
      <c r="E1676" s="7">
        <v>6.5168539325842695E-4</v>
      </c>
      <c r="F1676" s="7">
        <v>1.4313253012048199E-4</v>
      </c>
      <c r="G1676" s="7">
        <v>2.4096385542168699E-3</v>
      </c>
      <c r="H1676" s="7">
        <v>8.0515297906602298E-5</v>
      </c>
      <c r="I1676" s="7">
        <v>1.62104133118626E-3</v>
      </c>
    </row>
    <row r="1677" spans="1:9" x14ac:dyDescent="0.2">
      <c r="A1677" s="7" t="s">
        <v>287</v>
      </c>
      <c r="B1677" s="7" t="s">
        <v>288</v>
      </c>
      <c r="C1677" s="7" t="s">
        <v>289</v>
      </c>
      <c r="D1677" s="7">
        <v>2.97752808988764E-5</v>
      </c>
      <c r="E1677" s="7">
        <v>9.38202247191011E-4</v>
      </c>
      <c r="F1677" s="7">
        <v>5.6867469879518103E-4</v>
      </c>
      <c r="G1677" s="7">
        <v>4.2168674698795199E-3</v>
      </c>
      <c r="H1677" s="7">
        <v>6.8706387546967298E-5</v>
      </c>
      <c r="I1677" s="7">
        <v>1.5244229736983399E-3</v>
      </c>
    </row>
    <row r="1678" spans="1:9" x14ac:dyDescent="0.2">
      <c r="A1678" s="7" t="s">
        <v>284</v>
      </c>
      <c r="B1678" s="7" t="s">
        <v>285</v>
      </c>
      <c r="C1678" s="7" t="s">
        <v>286</v>
      </c>
      <c r="D1678" s="7">
        <v>1E-4</v>
      </c>
      <c r="E1678" s="7">
        <v>1.8258426966292101E-3</v>
      </c>
      <c r="F1678" s="7">
        <v>9.30120481927711E-5</v>
      </c>
      <c r="G1678" s="7">
        <v>2.0168674698795202E-3</v>
      </c>
      <c r="H1678" s="7">
        <v>9.5008051529790698E-5</v>
      </c>
      <c r="I1678" s="7">
        <v>1.9645732689211001E-3</v>
      </c>
    </row>
    <row r="1679" spans="1:9" x14ac:dyDescent="0.2">
      <c r="A1679" s="7" t="s">
        <v>281</v>
      </c>
      <c r="B1679" s="7" t="s">
        <v>282</v>
      </c>
      <c r="C1679" s="7" t="s">
        <v>283</v>
      </c>
      <c r="D1679" s="7">
        <v>1.79775280898876E-3</v>
      </c>
      <c r="E1679" s="7">
        <v>2.2191011235955099E-2</v>
      </c>
      <c r="F1679" s="7">
        <v>1.1879518072289199E-2</v>
      </c>
      <c r="G1679" s="7">
        <v>8.1927710843373497E-2</v>
      </c>
      <c r="H1679" s="7">
        <v>6.7632850241545897E-3</v>
      </c>
      <c r="I1679" s="7">
        <v>6.9243156199677899E-2</v>
      </c>
    </row>
    <row r="1680" spans="1:9" x14ac:dyDescent="0.2">
      <c r="A1680" s="7" t="s">
        <v>278</v>
      </c>
      <c r="B1680" s="7" t="s">
        <v>279</v>
      </c>
      <c r="C1680" s="7" t="s">
        <v>280</v>
      </c>
      <c r="D1680" s="7">
        <v>1.7752808988763999E-3</v>
      </c>
      <c r="E1680" s="7">
        <v>2.5617977528089898E-2</v>
      </c>
      <c r="F1680" s="7">
        <v>8.0481927710843396E-3</v>
      </c>
      <c r="G1680" s="7">
        <v>6.2409638554216898E-2</v>
      </c>
      <c r="H1680" s="7">
        <v>6.5485775630703203E-3</v>
      </c>
      <c r="I1680" s="7">
        <v>4.9114331723027399E-2</v>
      </c>
    </row>
    <row r="1681" spans="1:9" x14ac:dyDescent="0.2">
      <c r="A1681" s="7" t="s">
        <v>275</v>
      </c>
      <c r="B1681" s="7" t="s">
        <v>276</v>
      </c>
      <c r="C1681" s="7" t="s">
        <v>277</v>
      </c>
      <c r="D1681" s="7">
        <v>4.3089887640449397E-5</v>
      </c>
      <c r="E1681" s="7">
        <v>9.38202247191011E-4</v>
      </c>
      <c r="F1681" s="7">
        <v>5.4216867469879502E-5</v>
      </c>
      <c r="G1681" s="7">
        <v>1.20963855421687E-3</v>
      </c>
      <c r="H1681" s="7">
        <v>1.7713365539452499E-5</v>
      </c>
      <c r="I1681" s="7">
        <v>5.8507783145464302E-4</v>
      </c>
    </row>
    <row r="1682" spans="1:9" x14ac:dyDescent="0.2">
      <c r="A1682" s="7" t="s">
        <v>272</v>
      </c>
      <c r="B1682" s="7" t="s">
        <v>273</v>
      </c>
      <c r="C1682" s="7" t="s">
        <v>274</v>
      </c>
      <c r="D1682" s="7">
        <v>2.8258426966292101E-5</v>
      </c>
      <c r="E1682" s="7">
        <v>9.1573033707865201E-4</v>
      </c>
      <c r="F1682" s="7">
        <v>6.12048192771084E-5</v>
      </c>
      <c r="G1682" s="7">
        <v>1.65783132530121E-3</v>
      </c>
      <c r="H1682" s="7">
        <v>2.9898013955984999E-5</v>
      </c>
      <c r="I1682" s="7">
        <v>9.9838969404186795E-4</v>
      </c>
    </row>
    <row r="1683" spans="1:9" x14ac:dyDescent="0.2">
      <c r="A1683" s="7" t="s">
        <v>270</v>
      </c>
      <c r="B1683" s="7" t="s">
        <v>268</v>
      </c>
      <c r="C1683" s="7" t="s">
        <v>271</v>
      </c>
      <c r="D1683" s="7">
        <v>4.0449438202247199E-5</v>
      </c>
      <c r="E1683" s="7">
        <v>1.11797752808989E-3</v>
      </c>
      <c r="F1683" s="7">
        <v>4.1445783132530098E-5</v>
      </c>
      <c r="G1683" s="7">
        <v>1.3903614457831299E-3</v>
      </c>
      <c r="H1683" s="7">
        <v>4.7450348899624301E-5</v>
      </c>
      <c r="I1683" s="7">
        <v>1.23993558776167E-3</v>
      </c>
    </row>
    <row r="1684" spans="1:9" x14ac:dyDescent="0.2">
      <c r="A1684" s="7" t="s">
        <v>267</v>
      </c>
      <c r="B1684" s="7" t="s">
        <v>268</v>
      </c>
      <c r="C1684" s="7" t="s">
        <v>269</v>
      </c>
      <c r="D1684" s="7">
        <v>4.5000000000000003E-5</v>
      </c>
      <c r="E1684" s="7">
        <v>1.2022471910112401E-3</v>
      </c>
      <c r="F1684" s="7">
        <v>1.5783132530120499E-4</v>
      </c>
      <c r="G1684" s="7">
        <v>2.7228915662650599E-3</v>
      </c>
      <c r="H1684" s="7">
        <v>5.6897477187332299E-5</v>
      </c>
      <c r="I1684" s="7">
        <v>1.3580246913580201E-3</v>
      </c>
    </row>
    <row r="1685" spans="1:9" x14ac:dyDescent="0.2">
      <c r="A1685" s="7" t="s">
        <v>264</v>
      </c>
      <c r="B1685" s="7" t="s">
        <v>265</v>
      </c>
      <c r="C1685" s="7" t="s">
        <v>266</v>
      </c>
      <c r="D1685" s="7">
        <v>2.61797752808989E-3</v>
      </c>
      <c r="E1685" s="7">
        <v>3.9213483146067402E-2</v>
      </c>
      <c r="F1685" s="7">
        <v>6.0963855421686799E-3</v>
      </c>
      <c r="G1685" s="7">
        <v>7.6626506024096402E-2</v>
      </c>
      <c r="H1685" s="7">
        <v>0</v>
      </c>
      <c r="I1685" s="7">
        <v>0</v>
      </c>
    </row>
    <row r="1686" spans="1:9" x14ac:dyDescent="0.2">
      <c r="A1686" s="7" t="s">
        <v>261</v>
      </c>
      <c r="B1686" s="7" t="s">
        <v>262</v>
      </c>
      <c r="C1686" s="7" t="s">
        <v>263</v>
      </c>
      <c r="D1686" s="7">
        <v>2.61797752808989E-3</v>
      </c>
      <c r="E1686" s="7">
        <v>3.9213483146067402E-2</v>
      </c>
      <c r="F1686" s="7">
        <v>5.9759036144578304E-3</v>
      </c>
      <c r="G1686" s="7">
        <v>7.5662650602409606E-2</v>
      </c>
      <c r="H1686" s="7">
        <v>0</v>
      </c>
      <c r="I1686" s="7">
        <v>0</v>
      </c>
    </row>
    <row r="1687" spans="1:9" x14ac:dyDescent="0.2">
      <c r="A1687" s="7" t="s">
        <v>258</v>
      </c>
      <c r="B1687" s="7" t="s">
        <v>259</v>
      </c>
      <c r="C1687" s="7" t="s">
        <v>260</v>
      </c>
      <c r="D1687" s="7">
        <v>6.2921348314606699E-3</v>
      </c>
      <c r="E1687" s="7">
        <v>7.92134831460674E-5</v>
      </c>
      <c r="F1687" s="7">
        <v>2.2240963855421699E-3</v>
      </c>
      <c r="G1687" s="7">
        <v>2.8192771084337301E-5</v>
      </c>
      <c r="H1687" s="7">
        <v>3.1132581857219498E-3</v>
      </c>
      <c r="I1687" s="7">
        <v>3.9184111647879801E-5</v>
      </c>
    </row>
    <row r="1688" spans="1:9" x14ac:dyDescent="0.2">
      <c r="A1688" s="7" t="s">
        <v>255</v>
      </c>
      <c r="B1688" s="7" t="s">
        <v>256</v>
      </c>
      <c r="C1688" s="7" t="s">
        <v>257</v>
      </c>
      <c r="D1688" s="7">
        <v>4.1067415730337096E-3</v>
      </c>
      <c r="E1688" s="7">
        <v>4.0955056179775302E-2</v>
      </c>
      <c r="F1688" s="7">
        <v>2.3855421686747001E-2</v>
      </c>
      <c r="G1688" s="7">
        <v>0.10506024096385499</v>
      </c>
      <c r="H1688" s="7">
        <v>4.6215780998389699E-3</v>
      </c>
      <c r="I1688" s="7">
        <v>4.9919484702093397E-2</v>
      </c>
    </row>
    <row r="1689" spans="1:9" x14ac:dyDescent="0.2">
      <c r="A1689" s="7" t="s">
        <v>252</v>
      </c>
      <c r="B1689" s="7" t="s">
        <v>253</v>
      </c>
      <c r="C1689" s="7" t="s">
        <v>254</v>
      </c>
      <c r="D1689" s="7">
        <v>5.6741573033707903E-3</v>
      </c>
      <c r="E1689" s="7">
        <v>4.64606741573034E-2</v>
      </c>
      <c r="F1689" s="7">
        <v>6.8433734939758999E-3</v>
      </c>
      <c r="G1689" s="7">
        <v>7.7349397590361399E-2</v>
      </c>
      <c r="H1689" s="7">
        <v>4.8470209339774601E-3</v>
      </c>
      <c r="I1689" s="7">
        <v>4.8523886205045601E-2</v>
      </c>
    </row>
    <row r="1690" spans="1:9" x14ac:dyDescent="0.2">
      <c r="A1690" s="7" t="s">
        <v>249</v>
      </c>
      <c r="B1690" s="7" t="s">
        <v>250</v>
      </c>
      <c r="C1690" s="7" t="s">
        <v>251</v>
      </c>
      <c r="D1690" s="7">
        <v>5.6741573033707903E-3</v>
      </c>
      <c r="E1690" s="7">
        <v>4.64606741573034E-2</v>
      </c>
      <c r="F1690" s="7">
        <v>6.8433734939758999E-3</v>
      </c>
      <c r="G1690" s="7">
        <v>7.7349397590361399E-2</v>
      </c>
      <c r="H1690" s="7">
        <v>4.8470209339774601E-3</v>
      </c>
      <c r="I1690" s="7">
        <v>4.8523886205045601E-2</v>
      </c>
    </row>
    <row r="1691" spans="1:9" x14ac:dyDescent="0.2">
      <c r="A1691" s="7" t="s">
        <v>246</v>
      </c>
      <c r="B1691" s="7" t="s">
        <v>247</v>
      </c>
      <c r="C1691" s="7" t="s">
        <v>248</v>
      </c>
      <c r="D1691" s="7">
        <v>4.2921348314606698E-3</v>
      </c>
      <c r="E1691" s="7">
        <v>1.0561797752809E-2</v>
      </c>
      <c r="F1691" s="7">
        <v>2.55421686746988E-3</v>
      </c>
      <c r="G1691" s="7">
        <v>4.1445783132530098E-3</v>
      </c>
      <c r="H1691" s="7">
        <v>3.2206119162640902E-3</v>
      </c>
      <c r="I1691" s="7">
        <v>5.1315083199141203E-3</v>
      </c>
    </row>
    <row r="1692" spans="1:9" x14ac:dyDescent="0.2">
      <c r="A1692" s="7" t="s">
        <v>243</v>
      </c>
      <c r="B1692" s="7" t="s">
        <v>244</v>
      </c>
      <c r="C1692" s="7" t="s">
        <v>245</v>
      </c>
      <c r="D1692" s="7">
        <v>1.6123595505618E-3</v>
      </c>
      <c r="E1692" s="7">
        <v>3.4325842696629201E-2</v>
      </c>
      <c r="F1692" s="7">
        <v>1.64819277108434E-3</v>
      </c>
      <c r="G1692" s="7">
        <v>4.4096385542168701E-2</v>
      </c>
      <c r="H1692" s="7">
        <v>1.39023081052067E-3</v>
      </c>
      <c r="I1692" s="7">
        <v>3.2742887815351597E-2</v>
      </c>
    </row>
    <row r="1693" spans="1:9" x14ac:dyDescent="0.2">
      <c r="A1693" s="7" t="s">
        <v>241</v>
      </c>
      <c r="B1693" s="7" t="s">
        <v>239</v>
      </c>
      <c r="C1693" s="7" t="s">
        <v>242</v>
      </c>
      <c r="D1693" s="7">
        <v>4.8764044943820197E-3</v>
      </c>
      <c r="E1693" s="7">
        <v>6.1235955056179799E-2</v>
      </c>
      <c r="F1693" s="7">
        <v>7.4939759036144601E-3</v>
      </c>
      <c r="G1693" s="7">
        <v>8.8433734939759007E-2</v>
      </c>
      <c r="H1693" s="7">
        <v>4.3263553408480898E-3</v>
      </c>
      <c r="I1693" s="7">
        <v>6.5485775630703194E-2</v>
      </c>
    </row>
    <row r="1694" spans="1:9" x14ac:dyDescent="0.2">
      <c r="A1694" s="7" t="s">
        <v>238</v>
      </c>
      <c r="B1694" s="7" t="s">
        <v>239</v>
      </c>
      <c r="C1694" s="7" t="s">
        <v>240</v>
      </c>
      <c r="D1694" s="7">
        <v>0.33426966292134802</v>
      </c>
      <c r="E1694" s="7">
        <v>0.214606741573034</v>
      </c>
      <c r="F1694" s="7">
        <v>0.25060240963855401</v>
      </c>
      <c r="G1694" s="7">
        <v>0.33253012048192798</v>
      </c>
      <c r="H1694" s="7">
        <v>0.20933977455716599</v>
      </c>
      <c r="I1694" s="7">
        <v>0.21792807300053699</v>
      </c>
    </row>
    <row r="1695" spans="1:9" x14ac:dyDescent="0.2">
      <c r="A1695" s="7" t="s">
        <v>235</v>
      </c>
      <c r="B1695" s="7" t="s">
        <v>236</v>
      </c>
      <c r="C1695" s="7" t="s">
        <v>237</v>
      </c>
      <c r="D1695" s="7">
        <v>2.34269662921348E-4</v>
      </c>
      <c r="E1695" s="7">
        <v>1.1741573033707899E-2</v>
      </c>
      <c r="F1695" s="7">
        <v>2.4578313253012002E-3</v>
      </c>
      <c r="G1695" s="7">
        <v>4.7951807228915698E-2</v>
      </c>
      <c r="H1695" s="7">
        <v>8.8030059044551798E-4</v>
      </c>
      <c r="I1695" s="7">
        <v>2.27053140096618E-2</v>
      </c>
    </row>
    <row r="1696" spans="1:9" x14ac:dyDescent="0.2">
      <c r="A1696" s="7" t="s">
        <v>232</v>
      </c>
      <c r="B1696" s="7" t="s">
        <v>233</v>
      </c>
      <c r="C1696" s="7" t="s">
        <v>234</v>
      </c>
      <c r="D1696" s="7">
        <v>2.23595505617978E-4</v>
      </c>
      <c r="E1696" s="7">
        <v>2.23595505617978E-3</v>
      </c>
      <c r="F1696" s="7">
        <v>5.1325301204819304E-4</v>
      </c>
      <c r="G1696" s="7">
        <v>4.7228915662650599E-3</v>
      </c>
      <c r="H1696" s="7">
        <v>1.9753086419753099E-4</v>
      </c>
      <c r="I1696" s="7">
        <v>2.2114868491680101E-3</v>
      </c>
    </row>
    <row r="1697" spans="1:9" x14ac:dyDescent="0.2">
      <c r="A1697" s="7" t="s">
        <v>229</v>
      </c>
      <c r="B1697" s="7" t="s">
        <v>230</v>
      </c>
      <c r="C1697" s="7" t="s">
        <v>231</v>
      </c>
      <c r="D1697" s="7">
        <v>5.95505617977528E-3</v>
      </c>
      <c r="E1697" s="7">
        <v>2.6685393258427E-2</v>
      </c>
      <c r="F1697" s="7">
        <v>1.0506024096385499E-2</v>
      </c>
      <c r="G1697" s="7">
        <v>4.16867469879518E-2</v>
      </c>
      <c r="H1697" s="7">
        <v>8.2125603864734303E-3</v>
      </c>
      <c r="I1697" s="7">
        <v>2.6140633387010202E-2</v>
      </c>
    </row>
    <row r="1698" spans="1:9" x14ac:dyDescent="0.2">
      <c r="A1698" s="7" t="s">
        <v>226</v>
      </c>
      <c r="B1698" s="7" t="s">
        <v>227</v>
      </c>
      <c r="C1698" s="7" t="s">
        <v>228</v>
      </c>
      <c r="D1698" s="7">
        <v>2.3932584269662901E-3</v>
      </c>
      <c r="E1698" s="7">
        <v>4.5224719101123599E-2</v>
      </c>
      <c r="F1698" s="7">
        <v>4.4096385542168699E-3</v>
      </c>
      <c r="G1698" s="7">
        <v>7.5903614457831295E-2</v>
      </c>
      <c r="H1698" s="7">
        <v>2.43156199677939E-3</v>
      </c>
      <c r="I1698" s="7">
        <v>4.7450348899624302E-2</v>
      </c>
    </row>
    <row r="1699" spans="1:9" x14ac:dyDescent="0.2">
      <c r="A1699" s="7" t="s">
        <v>223</v>
      </c>
      <c r="B1699" s="7" t="s">
        <v>224</v>
      </c>
      <c r="C1699" s="7" t="s">
        <v>225</v>
      </c>
      <c r="D1699" s="7">
        <v>5.4719101123595496E-3</v>
      </c>
      <c r="E1699" s="7">
        <v>2.4831460674157299E-2</v>
      </c>
      <c r="F1699" s="7">
        <v>9.6144578313253001E-3</v>
      </c>
      <c r="G1699" s="7">
        <v>3.92771084337349E-2</v>
      </c>
      <c r="H1699" s="7">
        <v>7.7294685990338197E-3</v>
      </c>
      <c r="I1699" s="7">
        <v>2.4476650563607101E-2</v>
      </c>
    </row>
    <row r="1700" spans="1:9" x14ac:dyDescent="0.2">
      <c r="A1700" s="7" t="s">
        <v>220</v>
      </c>
      <c r="B1700" s="7" t="s">
        <v>221</v>
      </c>
      <c r="C1700" s="7" t="s">
        <v>222</v>
      </c>
      <c r="D1700" s="7">
        <v>5.1067415730337098E-4</v>
      </c>
      <c r="E1700" s="7">
        <v>1.0168539325842701E-2</v>
      </c>
      <c r="F1700" s="7">
        <v>8.9638554216867495E-4</v>
      </c>
      <c r="G1700" s="7">
        <v>1.4795180722891601E-2</v>
      </c>
      <c r="H1700" s="7">
        <v>5.0080515297906605E-4</v>
      </c>
      <c r="I1700" s="7">
        <v>9.6618357487922701E-3</v>
      </c>
    </row>
    <row r="1701" spans="1:9" x14ac:dyDescent="0.2">
      <c r="A1701" s="7" t="s">
        <v>217</v>
      </c>
      <c r="B1701" s="7" t="s">
        <v>218</v>
      </c>
      <c r="C1701" s="7" t="s">
        <v>219</v>
      </c>
      <c r="D1701" s="7">
        <v>2.1910112359550601E-4</v>
      </c>
      <c r="E1701" s="7">
        <v>2.2078651685393299E-3</v>
      </c>
      <c r="F1701" s="7">
        <v>4.6265060240963899E-4</v>
      </c>
      <c r="G1701" s="7">
        <v>4.4819277108433704E-3</v>
      </c>
      <c r="H1701" s="7">
        <v>1.8625872249060699E-4</v>
      </c>
      <c r="I1701" s="7">
        <v>2.1363392377885099E-3</v>
      </c>
    </row>
    <row r="1702" spans="1:9" x14ac:dyDescent="0.2">
      <c r="A1702" s="7" t="s">
        <v>214</v>
      </c>
      <c r="B1702" s="7" t="s">
        <v>215</v>
      </c>
      <c r="C1702" s="7" t="s">
        <v>216</v>
      </c>
      <c r="D1702" s="7">
        <v>4.9325842696629198E-6</v>
      </c>
      <c r="E1702" s="7">
        <v>3.4887640449438203E-4</v>
      </c>
      <c r="F1702" s="7">
        <v>5.13253012048193E-5</v>
      </c>
      <c r="G1702" s="7">
        <v>1.47228915662651E-3</v>
      </c>
      <c r="H1702" s="7">
        <v>1.11647879763822E-5</v>
      </c>
      <c r="I1702" s="7">
        <v>5.5823939881910901E-4</v>
      </c>
    </row>
    <row r="1703" spans="1:9" x14ac:dyDescent="0.2">
      <c r="A1703" s="7" t="s">
        <v>211</v>
      </c>
      <c r="B1703" s="7" t="s">
        <v>212</v>
      </c>
      <c r="C1703" s="7" t="s">
        <v>213</v>
      </c>
      <c r="D1703" s="7">
        <v>1.6067415730337099E-5</v>
      </c>
      <c r="E1703" s="7">
        <v>4.0112359550561799E-4</v>
      </c>
      <c r="F1703" s="7">
        <v>4.1927710843373503E-5</v>
      </c>
      <c r="G1703" s="7">
        <v>7.9277108433734901E-4</v>
      </c>
      <c r="H1703" s="7">
        <v>7.8904991948470197E-6</v>
      </c>
      <c r="I1703" s="7">
        <v>2.7160493827160499E-4</v>
      </c>
    </row>
    <row r="1704" spans="1:9" x14ac:dyDescent="0.2">
      <c r="A1704" s="7" t="s">
        <v>208</v>
      </c>
      <c r="B1704" s="7" t="s">
        <v>209</v>
      </c>
      <c r="C1704" s="7" t="s">
        <v>210</v>
      </c>
      <c r="D1704" s="7">
        <v>1.20224719101124E-5</v>
      </c>
      <c r="E1704" s="7">
        <v>3.47752808988764E-4</v>
      </c>
      <c r="F1704" s="7">
        <v>1.5277108433734901E-5</v>
      </c>
      <c r="G1704" s="7">
        <v>4.8192771084337401E-4</v>
      </c>
      <c r="H1704" s="7">
        <v>9.6618357487922706E-6</v>
      </c>
      <c r="I1704" s="7">
        <v>3.1186258722490601E-4</v>
      </c>
    </row>
    <row r="1705" spans="1:9" x14ac:dyDescent="0.2">
      <c r="A1705" s="7" t="s">
        <v>205</v>
      </c>
      <c r="B1705" s="7" t="s">
        <v>206</v>
      </c>
      <c r="C1705" s="7" t="s">
        <v>207</v>
      </c>
      <c r="D1705" s="7">
        <v>4.0168539325842704E-6</v>
      </c>
      <c r="E1705" s="7">
        <v>2.00561797752809E-4</v>
      </c>
      <c r="F1705" s="7">
        <v>5.9759036144578299E-5</v>
      </c>
      <c r="G1705" s="7">
        <v>9.4457831325301203E-4</v>
      </c>
      <c r="H1705" s="7">
        <v>4.8201825013419201E-6</v>
      </c>
      <c r="I1705" s="7">
        <v>2.16854535695115E-4</v>
      </c>
    </row>
    <row r="1706" spans="1:9" x14ac:dyDescent="0.2">
      <c r="A1706" s="7" t="s">
        <v>202</v>
      </c>
      <c r="B1706" s="7" t="s">
        <v>203</v>
      </c>
      <c r="C1706" s="7" t="s">
        <v>204</v>
      </c>
      <c r="D1706" s="7">
        <v>6.0112359550561797E-6</v>
      </c>
      <c r="E1706" s="7">
        <v>2.4606741573033702E-4</v>
      </c>
      <c r="F1706" s="7">
        <v>8.9156626506024097E-6</v>
      </c>
      <c r="G1706" s="7">
        <v>3.63855421686747E-4</v>
      </c>
      <c r="H1706" s="7">
        <v>2.7911969940955402E-6</v>
      </c>
      <c r="I1706" s="7">
        <v>1.5780998389693999E-4</v>
      </c>
    </row>
    <row r="1707" spans="1:9" x14ac:dyDescent="0.2">
      <c r="A1707" s="7" t="s">
        <v>199</v>
      </c>
      <c r="B1707" s="7" t="s">
        <v>200</v>
      </c>
      <c r="C1707" s="7" t="s">
        <v>201</v>
      </c>
      <c r="D1707" s="7">
        <v>1.0056179775280899E-5</v>
      </c>
      <c r="E1707" s="7">
        <v>3.1741573033707899E-4</v>
      </c>
      <c r="F1707" s="7">
        <v>1.47710843373494E-5</v>
      </c>
      <c r="G1707" s="7">
        <v>4.6746987951807201E-4</v>
      </c>
      <c r="H1707" s="7">
        <v>4.2726784755770299E-6</v>
      </c>
      <c r="I1707" s="7">
        <v>2.1363392377885099E-4</v>
      </c>
    </row>
    <row r="1708" spans="1:9" x14ac:dyDescent="0.2">
      <c r="A1708" s="7" t="s">
        <v>196</v>
      </c>
      <c r="B1708" s="7" t="s">
        <v>197</v>
      </c>
      <c r="C1708" s="7" t="s">
        <v>198</v>
      </c>
      <c r="D1708" s="7">
        <v>2.8370786516853899E-3</v>
      </c>
      <c r="E1708" s="7">
        <v>4.0561797752808999E-2</v>
      </c>
      <c r="F1708" s="7">
        <v>2.5060240963855401E-3</v>
      </c>
      <c r="G1708" s="7">
        <v>4.81927710843374E-2</v>
      </c>
      <c r="H1708" s="7">
        <v>3.0434782608695699E-3</v>
      </c>
      <c r="I1708" s="7">
        <v>4.3531937734836303E-2</v>
      </c>
    </row>
    <row r="1709" spans="1:9" x14ac:dyDescent="0.2">
      <c r="A1709" s="7" t="s">
        <v>193</v>
      </c>
      <c r="B1709" s="7" t="s">
        <v>194</v>
      </c>
      <c r="C1709" s="7" t="s">
        <v>195</v>
      </c>
      <c r="D1709" s="7">
        <v>1.9101123595505599E-3</v>
      </c>
      <c r="E1709" s="7">
        <v>2.82022471910112E-2</v>
      </c>
      <c r="F1709" s="7">
        <v>2.5301204819277098E-3</v>
      </c>
      <c r="G1709" s="7">
        <v>4.8433734939758999E-2</v>
      </c>
      <c r="H1709" s="7">
        <v>1.5780998389693999E-3</v>
      </c>
      <c r="I1709" s="7">
        <v>3.0756843800322099E-2</v>
      </c>
    </row>
    <row r="1710" spans="1:9" x14ac:dyDescent="0.2">
      <c r="A1710" s="7" t="s">
        <v>190</v>
      </c>
      <c r="B1710" s="7" t="s">
        <v>191</v>
      </c>
      <c r="C1710" s="7" t="s">
        <v>192</v>
      </c>
      <c r="D1710" s="7">
        <v>1.54494382022472E-3</v>
      </c>
      <c r="E1710" s="7">
        <v>3.0112359550561799E-2</v>
      </c>
      <c r="F1710" s="7">
        <v>2.55421686746988E-3</v>
      </c>
      <c r="G1710" s="7">
        <v>4.8433734939758999E-2</v>
      </c>
      <c r="H1710" s="7">
        <v>1.14331723027375E-3</v>
      </c>
      <c r="I1710" s="7">
        <v>2.68384326355341E-2</v>
      </c>
    </row>
    <row r="1711" spans="1:9" x14ac:dyDescent="0.2">
      <c r="A1711" s="7" t="s">
        <v>187</v>
      </c>
      <c r="B1711" s="7" t="s">
        <v>188</v>
      </c>
      <c r="C1711" s="7" t="s">
        <v>189</v>
      </c>
      <c r="D1711" s="7">
        <v>6.1235955056179801E-4</v>
      </c>
      <c r="E1711" s="7">
        <v>1.8651685393258399E-2</v>
      </c>
      <c r="F1711" s="7">
        <v>1.71566265060241E-3</v>
      </c>
      <c r="G1711" s="7">
        <v>4.0240963855421703E-2</v>
      </c>
      <c r="H1711" s="7">
        <v>7.6757917337627504E-4</v>
      </c>
      <c r="I1711" s="7">
        <v>2.1900161030595802E-2</v>
      </c>
    </row>
    <row r="1712" spans="1:9" x14ac:dyDescent="0.2">
      <c r="A1712" s="7" t="s">
        <v>184</v>
      </c>
      <c r="B1712" s="7" t="s">
        <v>185</v>
      </c>
      <c r="C1712" s="7" t="s">
        <v>186</v>
      </c>
      <c r="D1712" s="7">
        <v>1.6629213483146099E-3</v>
      </c>
      <c r="E1712" s="7">
        <v>3.12359550561798E-2</v>
      </c>
      <c r="F1712" s="7">
        <v>2.98795180722892E-3</v>
      </c>
      <c r="G1712" s="7">
        <v>4.2168674698795199E-2</v>
      </c>
      <c r="H1712" s="7">
        <v>3.1723027375201301E-3</v>
      </c>
      <c r="I1712" s="7">
        <v>3.4621578099838998E-2</v>
      </c>
    </row>
    <row r="1713" spans="1:9" x14ac:dyDescent="0.2">
      <c r="A1713" s="7" t="s">
        <v>181</v>
      </c>
      <c r="B1713" s="7" t="s">
        <v>182</v>
      </c>
      <c r="C1713" s="7" t="s">
        <v>183</v>
      </c>
      <c r="D1713" s="7">
        <v>1.3202247191011201E-3</v>
      </c>
      <c r="E1713" s="7">
        <v>5.7865168539325803E-3</v>
      </c>
      <c r="F1713" s="7">
        <v>2.1855421686747E-3</v>
      </c>
      <c r="G1713" s="7">
        <v>9.0843373493975903E-3</v>
      </c>
      <c r="H1713" s="7">
        <v>1.3419216317767E-3</v>
      </c>
      <c r="I1713" s="7">
        <v>5.9044551798174997E-3</v>
      </c>
    </row>
    <row r="1714" spans="1:9" x14ac:dyDescent="0.2">
      <c r="A1714" s="7" t="s">
        <v>178</v>
      </c>
      <c r="B1714" s="7" t="s">
        <v>179</v>
      </c>
      <c r="C1714" s="7" t="s">
        <v>180</v>
      </c>
      <c r="D1714" s="7">
        <v>3.7471910112359499E-4</v>
      </c>
      <c r="E1714" s="7">
        <v>2.8089887640449398E-3</v>
      </c>
      <c r="F1714" s="7">
        <v>7.4939759036144599E-4</v>
      </c>
      <c r="G1714" s="7">
        <v>4.8915662650602402E-3</v>
      </c>
      <c r="H1714" s="7">
        <v>4.2673107890499199E-4</v>
      </c>
      <c r="I1714" s="7">
        <v>3.0273752012882501E-3</v>
      </c>
    </row>
    <row r="1715" spans="1:9" x14ac:dyDescent="0.2">
      <c r="A1715" s="7" t="s">
        <v>175</v>
      </c>
      <c r="B1715" s="7" t="s">
        <v>176</v>
      </c>
      <c r="C1715" s="7" t="s">
        <v>177</v>
      </c>
      <c r="D1715" s="7">
        <v>1.3202247191011201E-3</v>
      </c>
      <c r="E1715" s="7">
        <v>5.7865168539325803E-3</v>
      </c>
      <c r="F1715" s="7">
        <v>2.1855421686747E-3</v>
      </c>
      <c r="G1715" s="7">
        <v>9.0843373493975903E-3</v>
      </c>
      <c r="H1715" s="7">
        <v>1.3419216317767E-3</v>
      </c>
      <c r="I1715" s="7">
        <v>5.9044551798174997E-3</v>
      </c>
    </row>
    <row r="1716" spans="1:9" x14ac:dyDescent="0.2">
      <c r="A1716" s="7" t="s">
        <v>172</v>
      </c>
      <c r="B1716" s="7" t="s">
        <v>173</v>
      </c>
      <c r="C1716" s="7" t="s">
        <v>174</v>
      </c>
      <c r="D1716" s="7">
        <v>9.1011235955056193E-5</v>
      </c>
      <c r="E1716" s="7">
        <v>1.2191011235955099E-3</v>
      </c>
      <c r="F1716" s="7">
        <v>2.0554216867469901E-4</v>
      </c>
      <c r="G1716" s="7">
        <v>2.2337349397590399E-3</v>
      </c>
      <c r="H1716" s="7">
        <v>6.9243156199677895E-5</v>
      </c>
      <c r="I1716" s="7">
        <v>1.0252281266773999E-3</v>
      </c>
    </row>
    <row r="1717" spans="1:9" x14ac:dyDescent="0.2">
      <c r="A1717" s="7" t="s">
        <v>169</v>
      </c>
      <c r="B1717" s="7" t="s">
        <v>170</v>
      </c>
      <c r="C1717" s="7" t="s">
        <v>171</v>
      </c>
      <c r="D1717" s="7">
        <v>1.3202247191011201E-3</v>
      </c>
      <c r="E1717" s="7">
        <v>5.7865168539325803E-3</v>
      </c>
      <c r="F1717" s="7">
        <v>2.1855421686747E-3</v>
      </c>
      <c r="G1717" s="7">
        <v>9.0843373493975903E-3</v>
      </c>
      <c r="H1717" s="7">
        <v>1.3419216317767E-3</v>
      </c>
      <c r="I1717" s="7">
        <v>5.9044551798174997E-3</v>
      </c>
    </row>
    <row r="1718" spans="1:9" x14ac:dyDescent="0.2">
      <c r="A1718" s="7" t="s">
        <v>166</v>
      </c>
      <c r="B1718" s="7" t="s">
        <v>167</v>
      </c>
      <c r="C1718" s="7" t="s">
        <v>168</v>
      </c>
      <c r="D1718" s="7">
        <v>1.56741573033708E-3</v>
      </c>
      <c r="E1718" s="7">
        <v>6.2359550561797801E-3</v>
      </c>
      <c r="F1718" s="7">
        <v>1.9518072289156599E-3</v>
      </c>
      <c r="G1718" s="7">
        <v>7.8554216867469905E-3</v>
      </c>
      <c r="H1718" s="7">
        <v>1.43853998926463E-3</v>
      </c>
      <c r="I1718" s="7">
        <v>5.8507783145464298E-3</v>
      </c>
    </row>
    <row r="1719" spans="1:9" x14ac:dyDescent="0.2">
      <c r="A1719" s="7" t="s">
        <v>163</v>
      </c>
      <c r="B1719" s="7" t="s">
        <v>164</v>
      </c>
      <c r="C1719" s="7" t="s">
        <v>165</v>
      </c>
      <c r="D1719" s="7">
        <v>8.4831460674157297E-3</v>
      </c>
      <c r="E1719" s="7">
        <v>5.2415730337078597E-3</v>
      </c>
      <c r="F1719" s="7">
        <v>3.5662650602409601E-3</v>
      </c>
      <c r="G1719" s="7">
        <v>6.8674698795180697E-3</v>
      </c>
      <c r="H1719" s="7">
        <v>4.3585614600107399E-3</v>
      </c>
      <c r="I1719" s="7">
        <v>4.5195920558239403E-3</v>
      </c>
    </row>
    <row r="1720" spans="1:9" x14ac:dyDescent="0.2">
      <c r="A1720" s="7" t="s">
        <v>160</v>
      </c>
      <c r="B1720" s="7" t="s">
        <v>161</v>
      </c>
      <c r="C1720" s="7" t="s">
        <v>162</v>
      </c>
      <c r="D1720" s="7">
        <v>8.4831460674157297E-3</v>
      </c>
      <c r="E1720" s="7">
        <v>5.2415730337078597E-3</v>
      </c>
      <c r="F1720" s="7">
        <v>3.5662650602409601E-3</v>
      </c>
      <c r="G1720" s="7">
        <v>6.8674698795180697E-3</v>
      </c>
      <c r="H1720" s="7">
        <v>4.3585614600107399E-3</v>
      </c>
      <c r="I1720" s="7">
        <v>4.5195920558239403E-3</v>
      </c>
    </row>
    <row r="1721" spans="1:9" x14ac:dyDescent="0.2">
      <c r="A1721" s="7" t="s">
        <v>158</v>
      </c>
      <c r="B1721" s="7" t="s">
        <v>156</v>
      </c>
      <c r="C1721" s="7" t="s">
        <v>159</v>
      </c>
      <c r="D1721" s="7">
        <v>6.4606741573033696E-3</v>
      </c>
      <c r="E1721" s="7">
        <v>7.02247191011236E-2</v>
      </c>
      <c r="F1721" s="7">
        <v>9.1325301204819298E-3</v>
      </c>
      <c r="G1721" s="7">
        <v>9.8795180722891604E-2</v>
      </c>
      <c r="H1721" s="7">
        <v>5.6897477187332303E-3</v>
      </c>
      <c r="I1721" s="7">
        <v>7.3000536768652702E-2</v>
      </c>
    </row>
    <row r="1722" spans="1:9" x14ac:dyDescent="0.2">
      <c r="A1722" s="7" t="s">
        <v>155</v>
      </c>
      <c r="B1722" s="7" t="s">
        <v>156</v>
      </c>
      <c r="C1722" s="7" t="s">
        <v>157</v>
      </c>
      <c r="D1722" s="7">
        <v>0.12247191011236</v>
      </c>
      <c r="E1722" s="7">
        <v>8.8202247191011204E-2</v>
      </c>
      <c r="F1722" s="7">
        <v>4.3855421686746998E-2</v>
      </c>
      <c r="G1722" s="7">
        <v>8.3132530120481898E-2</v>
      </c>
      <c r="H1722" s="7">
        <v>5.7971014492753603E-2</v>
      </c>
      <c r="I1722" s="7">
        <v>6.9243156199677899E-2</v>
      </c>
    </row>
    <row r="1723" spans="1:9" x14ac:dyDescent="0.2">
      <c r="A1723" s="7" t="s">
        <v>152</v>
      </c>
      <c r="B1723" s="7" t="s">
        <v>153</v>
      </c>
      <c r="C1723" s="7" t="s">
        <v>154</v>
      </c>
      <c r="D1723" s="7">
        <v>1.8146067415730301E-3</v>
      </c>
      <c r="E1723" s="7">
        <v>2.4887640449438201E-2</v>
      </c>
      <c r="F1723" s="7">
        <v>1.1927710843373501E-2</v>
      </c>
      <c r="G1723" s="7">
        <v>8.1445783132530106E-2</v>
      </c>
      <c r="H1723" s="7">
        <v>2.5389157273215199E-3</v>
      </c>
      <c r="I1723" s="7">
        <v>4.5947396672034402E-2</v>
      </c>
    </row>
    <row r="1724" spans="1:9" x14ac:dyDescent="0.2">
      <c r="A1724" s="7" t="s">
        <v>149</v>
      </c>
      <c r="B1724" s="7" t="s">
        <v>150</v>
      </c>
      <c r="C1724" s="7" t="s">
        <v>151</v>
      </c>
      <c r="D1724" s="7">
        <v>0.15449438202247201</v>
      </c>
      <c r="E1724" s="7">
        <v>6.7415730337078594E-2</v>
      </c>
      <c r="F1724" s="7">
        <v>0.24048192771084301</v>
      </c>
      <c r="G1724" s="7">
        <v>0.107710843373494</v>
      </c>
      <c r="H1724" s="7">
        <v>0.306494900697799</v>
      </c>
      <c r="I1724" s="7">
        <v>7.2463768115942004E-2</v>
      </c>
    </row>
    <row r="1725" spans="1:9" x14ac:dyDescent="0.2">
      <c r="A1725" s="7" t="s">
        <v>146</v>
      </c>
      <c r="B1725" s="7" t="s">
        <v>147</v>
      </c>
      <c r="C1725" s="7" t="s">
        <v>148</v>
      </c>
      <c r="D1725" s="7">
        <v>1.5786516853932601E-3</v>
      </c>
      <c r="E1725" s="7">
        <v>6.2359550561797801E-3</v>
      </c>
      <c r="F1725" s="7">
        <v>2.6265060240963901E-3</v>
      </c>
      <c r="G1725" s="7">
        <v>9.8554216867469905E-3</v>
      </c>
      <c r="H1725" s="7">
        <v>1.62104133118626E-3</v>
      </c>
      <c r="I1725" s="7">
        <v>6.3875469672571104E-3</v>
      </c>
    </row>
    <row r="1726" spans="1:9" x14ac:dyDescent="0.2">
      <c r="A1726" s="7" t="s">
        <v>143</v>
      </c>
      <c r="B1726" s="7" t="s">
        <v>144</v>
      </c>
      <c r="C1726" s="7" t="s">
        <v>145</v>
      </c>
      <c r="D1726" s="7">
        <v>1.8876404494382001E-3</v>
      </c>
      <c r="E1726" s="7">
        <v>6.8539325842696596E-3</v>
      </c>
      <c r="F1726" s="7">
        <v>2.5060240963855401E-3</v>
      </c>
      <c r="G1726" s="7">
        <v>9.1084337349397592E-3</v>
      </c>
      <c r="H1726" s="7">
        <v>1.7391304347826101E-3</v>
      </c>
      <c r="I1726" s="7">
        <v>6.4949006977992503E-3</v>
      </c>
    </row>
    <row r="1727" spans="1:9" x14ac:dyDescent="0.2">
      <c r="A1727" s="7" t="s">
        <v>140</v>
      </c>
      <c r="B1727" s="7" t="s">
        <v>141</v>
      </c>
      <c r="C1727" s="7" t="s">
        <v>142</v>
      </c>
      <c r="D1727" s="7">
        <v>1.3202247191011201E-3</v>
      </c>
      <c r="E1727" s="7">
        <v>5.7865168539325803E-3</v>
      </c>
      <c r="F1727" s="7">
        <v>2.1855421686747E-3</v>
      </c>
      <c r="G1727" s="7">
        <v>9.0843373493975903E-3</v>
      </c>
      <c r="H1727" s="7">
        <v>1.3419216317767E-3</v>
      </c>
      <c r="I1727" s="7">
        <v>5.9044551798174997E-3</v>
      </c>
    </row>
    <row r="1728" spans="1:9" x14ac:dyDescent="0.2">
      <c r="A1728" s="7" t="s">
        <v>137</v>
      </c>
      <c r="B1728" s="7" t="s">
        <v>138</v>
      </c>
      <c r="C1728" s="7" t="s">
        <v>139</v>
      </c>
      <c r="D1728" s="7">
        <v>4.0112359550561799E-4</v>
      </c>
      <c r="E1728" s="7">
        <v>1.9719101123595499E-3</v>
      </c>
      <c r="F1728" s="7">
        <v>7.7831325301204804E-4</v>
      </c>
      <c r="G1728" s="7">
        <v>4.1927710843373501E-3</v>
      </c>
      <c r="H1728" s="7">
        <v>3.8271604938271597E-4</v>
      </c>
      <c r="I1728" s="7">
        <v>2.3188405797101401E-3</v>
      </c>
    </row>
    <row r="1729" spans="1:9" x14ac:dyDescent="0.2">
      <c r="A1729" s="7" t="s">
        <v>134</v>
      </c>
      <c r="B1729" s="7" t="s">
        <v>135</v>
      </c>
      <c r="C1729" s="7" t="s">
        <v>136</v>
      </c>
      <c r="D1729" s="7">
        <v>1.3202247191011201E-3</v>
      </c>
      <c r="E1729" s="7">
        <v>5.7865168539325803E-3</v>
      </c>
      <c r="F1729" s="7">
        <v>2.1855421686747E-3</v>
      </c>
      <c r="G1729" s="7">
        <v>9.0843373493975903E-3</v>
      </c>
      <c r="H1729" s="7">
        <v>1.3419216317767E-3</v>
      </c>
      <c r="I1729" s="7">
        <v>5.9044551798174997E-3</v>
      </c>
    </row>
    <row r="1730" spans="1:9" x14ac:dyDescent="0.2">
      <c r="A1730" s="7" t="s">
        <v>131</v>
      </c>
      <c r="B1730" s="7" t="s">
        <v>132</v>
      </c>
      <c r="C1730" s="7" t="s">
        <v>133</v>
      </c>
      <c r="D1730" s="7">
        <v>9.1011235955056193E-5</v>
      </c>
      <c r="E1730" s="7">
        <v>1.2191011235955099E-3</v>
      </c>
      <c r="F1730" s="7">
        <v>2.0554216867469901E-4</v>
      </c>
      <c r="G1730" s="7">
        <v>2.2337349397590399E-3</v>
      </c>
      <c r="H1730" s="7">
        <v>6.9243156199677895E-5</v>
      </c>
      <c r="I1730" s="7">
        <v>1.0252281266773999E-3</v>
      </c>
    </row>
    <row r="1731" spans="1:9" x14ac:dyDescent="0.2">
      <c r="A1731" s="7" t="s">
        <v>128</v>
      </c>
      <c r="B1731" s="7" t="s">
        <v>129</v>
      </c>
      <c r="C1731" s="7" t="s">
        <v>130</v>
      </c>
      <c r="D1731" s="7">
        <v>3.7471910112359499E-4</v>
      </c>
      <c r="E1731" s="7">
        <v>2.8089887640449398E-3</v>
      </c>
      <c r="F1731" s="7">
        <v>7.4939759036144599E-4</v>
      </c>
      <c r="G1731" s="7">
        <v>4.8915662650602402E-3</v>
      </c>
      <c r="H1731" s="7">
        <v>4.2673107890499199E-4</v>
      </c>
      <c r="I1731" s="7">
        <v>3.0273752012882501E-3</v>
      </c>
    </row>
    <row r="1732" spans="1:9" x14ac:dyDescent="0.2">
      <c r="A1732" s="7" t="s">
        <v>125</v>
      </c>
      <c r="B1732" s="7" t="s">
        <v>126</v>
      </c>
      <c r="C1732" s="7" t="s">
        <v>127</v>
      </c>
      <c r="D1732" s="7">
        <v>9.8314606741572996E-3</v>
      </c>
      <c r="E1732" s="7">
        <v>5.21910112359551E-3</v>
      </c>
      <c r="F1732" s="7">
        <v>7.6144578313253001E-3</v>
      </c>
      <c r="G1732" s="7">
        <v>1.3566265060241001E-2</v>
      </c>
      <c r="H1732" s="7">
        <v>6.3338701019860404E-3</v>
      </c>
      <c r="I1732" s="7">
        <v>7.4610842726784803E-3</v>
      </c>
    </row>
    <row r="1733" spans="1:9" x14ac:dyDescent="0.2">
      <c r="A1733" s="7" t="s">
        <v>122</v>
      </c>
      <c r="B1733" s="7" t="s">
        <v>123</v>
      </c>
      <c r="C1733" s="7" t="s">
        <v>124</v>
      </c>
      <c r="D1733" s="7">
        <v>9.8314606741572996E-3</v>
      </c>
      <c r="E1733" s="7">
        <v>5.21910112359551E-3</v>
      </c>
      <c r="F1733" s="7">
        <v>7.6144578313253001E-3</v>
      </c>
      <c r="G1733" s="7">
        <v>1.3566265060241001E-2</v>
      </c>
      <c r="H1733" s="7">
        <v>6.3338701019860404E-3</v>
      </c>
      <c r="I1733" s="7">
        <v>7.4610842726784803E-3</v>
      </c>
    </row>
    <row r="1734" spans="1:9" x14ac:dyDescent="0.2">
      <c r="A1734" s="7" t="s">
        <v>119</v>
      </c>
      <c r="B1734" s="7" t="s">
        <v>120</v>
      </c>
      <c r="C1734" s="7" t="s">
        <v>121</v>
      </c>
      <c r="D1734" s="7">
        <v>5.6179775280898899E-5</v>
      </c>
      <c r="E1734" s="7">
        <v>1.5561797752809E-3</v>
      </c>
      <c r="F1734" s="7">
        <v>1.0289156626506E-3</v>
      </c>
      <c r="G1734" s="7">
        <v>6.8192771084337397E-3</v>
      </c>
      <c r="H1734" s="7">
        <v>1.0198604401503001E-4</v>
      </c>
      <c r="I1734" s="7">
        <v>2.1148684916800901E-3</v>
      </c>
    </row>
    <row r="1735" spans="1:9" x14ac:dyDescent="0.2">
      <c r="A1735" s="7" t="s">
        <v>116</v>
      </c>
      <c r="B1735" s="7" t="s">
        <v>117</v>
      </c>
      <c r="C1735" s="7" t="s">
        <v>118</v>
      </c>
      <c r="D1735" s="7">
        <v>0.67977528089887596</v>
      </c>
      <c r="E1735" s="7">
        <v>0.22696629213483099</v>
      </c>
      <c r="F1735" s="7">
        <v>0.87228915662650597</v>
      </c>
      <c r="G1735" s="7">
        <v>0.46506024096385501</v>
      </c>
      <c r="H1735" s="7">
        <v>0.84809447128287696</v>
      </c>
      <c r="I1735" s="7">
        <v>0.38647342995169098</v>
      </c>
    </row>
    <row r="1736" spans="1:9" x14ac:dyDescent="0.2">
      <c r="A1736" s="7" t="s">
        <v>113</v>
      </c>
      <c r="B1736" s="7" t="s">
        <v>114</v>
      </c>
      <c r="C1736" s="7" t="s">
        <v>115</v>
      </c>
      <c r="D1736" s="7">
        <v>1.8314606741572999E-3</v>
      </c>
      <c r="E1736" s="7">
        <v>4.1741573033707902E-2</v>
      </c>
      <c r="F1736" s="7">
        <v>4.0481927710843404E-3</v>
      </c>
      <c r="G1736" s="7">
        <v>7.9277108433734894E-2</v>
      </c>
      <c r="H1736" s="7">
        <v>1.4492753623188399E-3</v>
      </c>
      <c r="I1736" s="7">
        <v>3.8754696725711198E-2</v>
      </c>
    </row>
    <row r="1737" spans="1:9" x14ac:dyDescent="0.2">
      <c r="A1737" s="7" t="s">
        <v>110</v>
      </c>
      <c r="B1737" s="7" t="s">
        <v>111</v>
      </c>
      <c r="C1737" s="7" t="s">
        <v>112</v>
      </c>
      <c r="D1737" s="7">
        <v>2.23595505617978E-4</v>
      </c>
      <c r="E1737" s="7">
        <v>2.23595505617978E-3</v>
      </c>
      <c r="F1737" s="7">
        <v>5.1325301204819304E-4</v>
      </c>
      <c r="G1737" s="7">
        <v>4.7228915662650599E-3</v>
      </c>
      <c r="H1737" s="7">
        <v>1.9753086419753099E-4</v>
      </c>
      <c r="I1737" s="7">
        <v>2.2114868491680101E-3</v>
      </c>
    </row>
    <row r="1738" spans="1:9" x14ac:dyDescent="0.2">
      <c r="A1738" s="7" t="s">
        <v>107</v>
      </c>
      <c r="B1738" s="7" t="s">
        <v>108</v>
      </c>
      <c r="C1738" s="7" t="s">
        <v>109</v>
      </c>
      <c r="D1738" s="7">
        <v>2.23595505617978E-4</v>
      </c>
      <c r="E1738" s="7">
        <v>2.23595505617978E-3</v>
      </c>
      <c r="F1738" s="7">
        <v>5.1325301204819304E-4</v>
      </c>
      <c r="G1738" s="7">
        <v>4.7228915662650599E-3</v>
      </c>
      <c r="H1738" s="7">
        <v>1.9753086419753099E-4</v>
      </c>
      <c r="I1738" s="7">
        <v>2.2114868491680101E-3</v>
      </c>
    </row>
    <row r="1739" spans="1:9" x14ac:dyDescent="0.2">
      <c r="A1739" s="7" t="s">
        <v>4758</v>
      </c>
      <c r="B1739" s="7" t="s">
        <v>4759</v>
      </c>
      <c r="C1739" s="7" t="s">
        <v>4760</v>
      </c>
      <c r="D1739" s="7">
        <v>2.5280898876404498E-7</v>
      </c>
      <c r="E1739" s="7">
        <v>3.1910112359550602E-9</v>
      </c>
      <c r="F1739" s="7">
        <v>1.8578313253012001E-7</v>
      </c>
      <c r="G1739" s="7">
        <v>2.35421686746988E-9</v>
      </c>
      <c r="H1739" s="7">
        <v>2.2544283413848599E-7</v>
      </c>
      <c r="I1739" s="7">
        <v>2.8341384863123999E-9</v>
      </c>
    </row>
    <row r="1740" spans="1:9" x14ac:dyDescent="0.2">
      <c r="A1740" s="7" t="s">
        <v>104</v>
      </c>
      <c r="B1740" s="7" t="s">
        <v>105</v>
      </c>
      <c r="C1740" s="7" t="s">
        <v>106</v>
      </c>
      <c r="D1740" s="7">
        <v>5.3932584269662902E-3</v>
      </c>
      <c r="E1740" s="7">
        <v>1.4887640449438201E-2</v>
      </c>
      <c r="F1740" s="7">
        <v>8.8192771084337398E-3</v>
      </c>
      <c r="G1740" s="7">
        <v>2.8433734939758998E-2</v>
      </c>
      <c r="H1740" s="7">
        <v>7.5147611379495398E-3</v>
      </c>
      <c r="I1740" s="7">
        <v>1.7498658078368201E-2</v>
      </c>
    </row>
    <row r="1741" spans="1:9" x14ac:dyDescent="0.2">
      <c r="A1741" s="7" t="s">
        <v>101</v>
      </c>
      <c r="B1741" s="7" t="s">
        <v>102</v>
      </c>
      <c r="C1741" s="7" t="s">
        <v>103</v>
      </c>
      <c r="D1741" s="7">
        <v>4.2921348314606698E-3</v>
      </c>
      <c r="E1741" s="7">
        <v>1.0561797752809E-2</v>
      </c>
      <c r="F1741" s="7">
        <v>2.55421686746988E-3</v>
      </c>
      <c r="G1741" s="7">
        <v>4.1445783132530098E-3</v>
      </c>
      <c r="H1741" s="7">
        <v>3.2206119162640902E-3</v>
      </c>
      <c r="I1741" s="7">
        <v>5.1315083199141203E-3</v>
      </c>
    </row>
    <row r="1742" spans="1:9" x14ac:dyDescent="0.2">
      <c r="A1742" s="7" t="s">
        <v>98</v>
      </c>
      <c r="B1742" s="7" t="s">
        <v>99</v>
      </c>
      <c r="C1742" s="7" t="s">
        <v>100</v>
      </c>
      <c r="D1742" s="7">
        <v>7.8089887640449404E-4</v>
      </c>
      <c r="E1742" s="7">
        <v>2.7640449438202201E-2</v>
      </c>
      <c r="F1742" s="7">
        <v>9.4216867469879505E-4</v>
      </c>
      <c r="G1742" s="7">
        <v>3.8554216867469897E-2</v>
      </c>
      <c r="H1742" s="7">
        <v>4.14922168545357E-4</v>
      </c>
      <c r="I1742" s="7">
        <v>2.0772946859903399E-2</v>
      </c>
    </row>
    <row r="1743" spans="1:9" x14ac:dyDescent="0.2">
      <c r="A1743" s="7" t="s">
        <v>95</v>
      </c>
      <c r="B1743" s="7" t="s">
        <v>96</v>
      </c>
      <c r="C1743" s="7" t="s">
        <v>97</v>
      </c>
      <c r="D1743" s="7">
        <v>5.8426966292134802E-4</v>
      </c>
      <c r="E1743" s="7">
        <v>2.3932584269662899E-2</v>
      </c>
      <c r="F1743" s="7">
        <v>1.5686746987951801E-3</v>
      </c>
      <c r="G1743" s="7">
        <v>4.9638554216867498E-2</v>
      </c>
      <c r="H1743" s="7">
        <v>6.2265163714439096E-4</v>
      </c>
      <c r="I1743" s="7">
        <v>2.5389157273215199E-2</v>
      </c>
    </row>
    <row r="1744" spans="1:9" x14ac:dyDescent="0.2">
      <c r="A1744" s="7" t="s">
        <v>92</v>
      </c>
      <c r="B1744" s="7" t="s">
        <v>93</v>
      </c>
      <c r="C1744" s="7" t="s">
        <v>94</v>
      </c>
      <c r="D1744" s="7">
        <v>2.23595505617978E-4</v>
      </c>
      <c r="E1744" s="7">
        <v>2.23595505617978E-3</v>
      </c>
      <c r="F1744" s="7">
        <v>5.1325301204819304E-4</v>
      </c>
      <c r="G1744" s="7">
        <v>4.7228915662650599E-3</v>
      </c>
      <c r="H1744" s="7">
        <v>1.9753086419753099E-4</v>
      </c>
      <c r="I1744" s="7">
        <v>2.2114868491680101E-3</v>
      </c>
    </row>
    <row r="1745" spans="1:9" x14ac:dyDescent="0.2">
      <c r="A1745" s="7" t="s">
        <v>89</v>
      </c>
      <c r="B1745" s="7" t="s">
        <v>90</v>
      </c>
      <c r="C1745" s="7" t="s">
        <v>91</v>
      </c>
      <c r="D1745" s="7">
        <v>2.24719101123596E-4</v>
      </c>
      <c r="E1745" s="7">
        <v>2.73595505617978E-3</v>
      </c>
      <c r="F1745" s="7">
        <v>2.0289156626505998E-3</v>
      </c>
      <c r="G1745" s="7">
        <v>8.60240963855422E-3</v>
      </c>
      <c r="H1745" s="7">
        <v>4.1062801932367202E-4</v>
      </c>
      <c r="I1745" s="7">
        <v>3.3977455716586199E-3</v>
      </c>
    </row>
    <row r="1746" spans="1:9" x14ac:dyDescent="0.2">
      <c r="A1746" s="7" t="s">
        <v>86</v>
      </c>
      <c r="B1746" s="7" t="s">
        <v>87</v>
      </c>
      <c r="C1746" s="7" t="s">
        <v>88</v>
      </c>
      <c r="D1746" s="7">
        <v>4.1460674157303397E-3</v>
      </c>
      <c r="E1746" s="7">
        <v>4.3988764044943798E-2</v>
      </c>
      <c r="F1746" s="7">
        <v>1.21927710843374E-2</v>
      </c>
      <c r="G1746" s="7">
        <v>9.7108433734939797E-2</v>
      </c>
      <c r="H1746" s="7">
        <v>4.3263553408480898E-3</v>
      </c>
      <c r="I1746" s="7">
        <v>6.4949006977992496E-2</v>
      </c>
    </row>
    <row r="1747" spans="1:9" x14ac:dyDescent="0.2">
      <c r="A1747" s="7" t="s">
        <v>83</v>
      </c>
      <c r="B1747" s="7" t="s">
        <v>84</v>
      </c>
      <c r="C1747" s="7" t="s">
        <v>85</v>
      </c>
      <c r="D1747" s="7">
        <v>1.8258426966292099E-4</v>
      </c>
      <c r="E1747" s="7">
        <v>2.5000000000000001E-3</v>
      </c>
      <c r="F1747" s="7">
        <v>2.1469879518072301E-4</v>
      </c>
      <c r="G1747" s="7">
        <v>2.6987951807228901E-3</v>
      </c>
      <c r="H1747" s="7">
        <v>1.6639828234031099E-4</v>
      </c>
      <c r="I1747" s="7">
        <v>2.2705314009661801E-3</v>
      </c>
    </row>
    <row r="1748" spans="1:9" x14ac:dyDescent="0.2">
      <c r="A1748" s="7" t="s">
        <v>80</v>
      </c>
      <c r="B1748" s="7" t="s">
        <v>81</v>
      </c>
      <c r="C1748" s="7" t="s">
        <v>82</v>
      </c>
      <c r="D1748" s="7">
        <v>1.8258426966292099E-4</v>
      </c>
      <c r="E1748" s="7">
        <v>2.5000000000000001E-3</v>
      </c>
      <c r="F1748" s="7">
        <v>2.1469879518072301E-4</v>
      </c>
      <c r="G1748" s="7">
        <v>2.6987951807228901E-3</v>
      </c>
      <c r="H1748" s="7">
        <v>1.6639828234031099E-4</v>
      </c>
      <c r="I1748" s="7">
        <v>2.2705314009661801E-3</v>
      </c>
    </row>
    <row r="1749" spans="1:9" x14ac:dyDescent="0.2">
      <c r="A1749" s="7" t="s">
        <v>77</v>
      </c>
      <c r="B1749" s="7" t="s">
        <v>78</v>
      </c>
      <c r="C1749" s="7" t="s">
        <v>79</v>
      </c>
      <c r="D1749" s="7">
        <v>4.4325842696629203E-3</v>
      </c>
      <c r="E1749" s="7">
        <v>3.3146067415730299E-3</v>
      </c>
      <c r="F1749" s="7">
        <v>1.9493975903614499E-3</v>
      </c>
      <c r="G1749" s="7">
        <v>3.8313253012048202E-3</v>
      </c>
      <c r="H1749" s="7">
        <v>2.4047235641438498E-3</v>
      </c>
      <c r="I1749" s="7">
        <v>3.1991411701556599E-3</v>
      </c>
    </row>
    <row r="1750" spans="1:9" x14ac:dyDescent="0.2">
      <c r="A1750" s="7" t="s">
        <v>74</v>
      </c>
      <c r="B1750" s="7" t="s">
        <v>75</v>
      </c>
      <c r="C1750" s="7" t="s">
        <v>76</v>
      </c>
      <c r="D1750" s="7">
        <v>1.5505617977528099E-4</v>
      </c>
      <c r="E1750" s="7">
        <v>2.2191011235955099E-3</v>
      </c>
      <c r="F1750" s="7">
        <v>6.4337349397590405E-4</v>
      </c>
      <c r="G1750" s="7">
        <v>5.4698795180722903E-3</v>
      </c>
      <c r="H1750" s="7">
        <v>3.7842190016103099E-4</v>
      </c>
      <c r="I1750" s="7">
        <v>3.6178207192699998E-3</v>
      </c>
    </row>
    <row r="1751" spans="1:9" x14ac:dyDescent="0.2">
      <c r="A1751" s="7" t="s">
        <v>71</v>
      </c>
      <c r="B1751" s="7" t="s">
        <v>72</v>
      </c>
      <c r="C1751" s="7" t="s">
        <v>73</v>
      </c>
      <c r="D1751" s="7">
        <v>1.29213483146067E-4</v>
      </c>
      <c r="E1751" s="7">
        <v>1.68539325842697E-3</v>
      </c>
      <c r="F1751" s="7">
        <v>1.7903614457831301E-4</v>
      </c>
      <c r="G1751" s="7">
        <v>2.17831325301205E-3</v>
      </c>
      <c r="H1751" s="7">
        <v>1.78207192699946E-4</v>
      </c>
      <c r="I1751" s="7">
        <v>2.0987654320987698E-3</v>
      </c>
    </row>
    <row r="1752" spans="1:9" x14ac:dyDescent="0.2">
      <c r="A1752" s="7" t="s">
        <v>68</v>
      </c>
      <c r="B1752" s="7" t="s">
        <v>69</v>
      </c>
      <c r="C1752" s="7" t="s">
        <v>70</v>
      </c>
      <c r="D1752" s="7">
        <v>2.8595505617977498E-4</v>
      </c>
      <c r="E1752" s="7">
        <v>3.4606741573033699E-3</v>
      </c>
      <c r="F1752" s="7">
        <v>2.0216867469879502E-3</v>
      </c>
      <c r="G1752" s="7">
        <v>1.03855421686747E-2</v>
      </c>
      <c r="H1752" s="7">
        <v>9.1250670960815901E-4</v>
      </c>
      <c r="I1752" s="7">
        <v>5.8507783145464298E-3</v>
      </c>
    </row>
    <row r="1753" spans="1:9" x14ac:dyDescent="0.2">
      <c r="A1753" s="7" t="s">
        <v>65</v>
      </c>
      <c r="B1753" s="7" t="s">
        <v>66</v>
      </c>
      <c r="C1753" s="7" t="s">
        <v>67</v>
      </c>
      <c r="D1753" s="7">
        <v>5.6741573033707903E-3</v>
      </c>
      <c r="E1753" s="7">
        <v>2.9213483146067398E-3</v>
      </c>
      <c r="F1753" s="7">
        <v>4.0240963855421698E-3</v>
      </c>
      <c r="G1753" s="7">
        <v>8.7951807228915692E-3</v>
      </c>
      <c r="H1753" s="7">
        <v>3.2742887815351601E-3</v>
      </c>
      <c r="I1753" s="7">
        <v>3.8808373590982301E-3</v>
      </c>
    </row>
    <row r="1754" spans="1:9" x14ac:dyDescent="0.2">
      <c r="A1754" s="7" t="s">
        <v>62</v>
      </c>
      <c r="B1754" s="7" t="s">
        <v>63</v>
      </c>
      <c r="C1754" s="7" t="s">
        <v>64</v>
      </c>
      <c r="D1754" s="7">
        <v>-5.6741573033707903E-3</v>
      </c>
      <c r="E1754" s="7">
        <v>2.9213483146067398E-3</v>
      </c>
      <c r="F1754" s="7">
        <v>-4.0240963855421698E-3</v>
      </c>
      <c r="G1754" s="7">
        <v>8.7951807228915692E-3</v>
      </c>
      <c r="H1754" s="7">
        <v>-3.2742887815351601E-3</v>
      </c>
      <c r="I1754" s="7">
        <v>3.8808373590982301E-3</v>
      </c>
    </row>
    <row r="1755" spans="1:9" x14ac:dyDescent="0.2">
      <c r="A1755" s="7" t="s">
        <v>59</v>
      </c>
      <c r="B1755" s="7" t="s">
        <v>60</v>
      </c>
      <c r="C1755" s="7" t="s">
        <v>61</v>
      </c>
      <c r="D1755" s="7">
        <v>1.3202247191011201E-3</v>
      </c>
      <c r="E1755" s="7">
        <v>5.7865168539325803E-3</v>
      </c>
      <c r="F1755" s="7">
        <v>2.1855421686747E-3</v>
      </c>
      <c r="G1755" s="7">
        <v>9.0843373493975903E-3</v>
      </c>
      <c r="H1755" s="7">
        <v>1.3419216317767E-3</v>
      </c>
      <c r="I1755" s="7">
        <v>5.9044551798174997E-3</v>
      </c>
    </row>
    <row r="1756" spans="1:9" x14ac:dyDescent="0.2">
      <c r="A1756" s="7" t="s">
        <v>56</v>
      </c>
      <c r="B1756" s="7" t="s">
        <v>57</v>
      </c>
      <c r="C1756" s="7" t="s">
        <v>58</v>
      </c>
      <c r="D1756" s="7">
        <v>4.4325842696629203E-3</v>
      </c>
      <c r="E1756" s="7">
        <v>3.3146067415730299E-3</v>
      </c>
      <c r="F1756" s="7">
        <v>1.9493975903614499E-3</v>
      </c>
      <c r="G1756" s="7">
        <v>3.8313253012048202E-3</v>
      </c>
      <c r="H1756" s="7">
        <v>2.4047235641438498E-3</v>
      </c>
      <c r="I1756" s="7">
        <v>3.1991411701556599E-3</v>
      </c>
    </row>
    <row r="1757" spans="1:9" x14ac:dyDescent="0.2">
      <c r="A1757" s="7" t="s">
        <v>53</v>
      </c>
      <c r="B1757" s="7" t="s">
        <v>54</v>
      </c>
      <c r="C1757" s="7" t="s">
        <v>55</v>
      </c>
      <c r="D1757" s="7">
        <v>4.4325842696629203E-3</v>
      </c>
      <c r="E1757" s="7">
        <v>3.3146067415730299E-3</v>
      </c>
      <c r="F1757" s="7">
        <v>1.9493975903614499E-3</v>
      </c>
      <c r="G1757" s="7">
        <v>3.8313253012048202E-3</v>
      </c>
      <c r="H1757" s="7">
        <v>2.4047235641438498E-3</v>
      </c>
      <c r="I1757" s="7">
        <v>3.1991411701556599E-3</v>
      </c>
    </row>
    <row r="1758" spans="1:9" x14ac:dyDescent="0.2">
      <c r="A1758" s="7" t="s">
        <v>50</v>
      </c>
      <c r="B1758" s="7" t="s">
        <v>51</v>
      </c>
      <c r="C1758" s="7" t="s">
        <v>52</v>
      </c>
      <c r="D1758" s="7">
        <v>4.4325842696629203E-3</v>
      </c>
      <c r="E1758" s="7">
        <v>3.3146067415730299E-3</v>
      </c>
      <c r="F1758" s="7">
        <v>1.9493975903614499E-3</v>
      </c>
      <c r="G1758" s="7">
        <v>3.8313253012048202E-3</v>
      </c>
      <c r="H1758" s="7">
        <v>2.4047235641438498E-3</v>
      </c>
      <c r="I1758" s="7">
        <v>3.1991411701556599E-3</v>
      </c>
    </row>
    <row r="1759" spans="1:9" x14ac:dyDescent="0.2">
      <c r="A1759" s="7" t="s">
        <v>4755</v>
      </c>
      <c r="B1759" s="7" t="s">
        <v>4756</v>
      </c>
      <c r="C1759" s="7" t="s">
        <v>4757</v>
      </c>
      <c r="D1759" s="7">
        <v>6.2359550561797694E-5</v>
      </c>
      <c r="E1759" s="7">
        <v>7.9213483146067405E-7</v>
      </c>
      <c r="F1759" s="7">
        <v>4.6024096385542199E-5</v>
      </c>
      <c r="G1759" s="7">
        <v>5.8313253012048199E-7</v>
      </c>
      <c r="H1759" s="7">
        <v>5.5823939881910897E-5</v>
      </c>
      <c r="I1759" s="7">
        <v>7.0316693505099299E-7</v>
      </c>
    </row>
    <row r="1760" spans="1:9" x14ac:dyDescent="0.2">
      <c r="A1760" s="7" t="s">
        <v>48</v>
      </c>
      <c r="B1760" s="7" t="s">
        <v>46</v>
      </c>
      <c r="C1760" s="7" t="s">
        <v>49</v>
      </c>
      <c r="D1760" s="7">
        <v>6.1797752808988803E-4</v>
      </c>
      <c r="E1760" s="7">
        <v>1.47752808988764E-2</v>
      </c>
      <c r="F1760" s="7">
        <v>1.1927710843373501E-3</v>
      </c>
      <c r="G1760" s="7">
        <v>2.6746987951807199E-2</v>
      </c>
      <c r="H1760" s="7">
        <v>1.04133118625872E-3</v>
      </c>
      <c r="I1760" s="7">
        <v>2.0343531937734801E-2</v>
      </c>
    </row>
    <row r="1761" spans="1:9" x14ac:dyDescent="0.2">
      <c r="A1761" s="7" t="s">
        <v>45</v>
      </c>
      <c r="B1761" s="7" t="s">
        <v>46</v>
      </c>
      <c r="C1761" s="7" t="s">
        <v>47</v>
      </c>
      <c r="D1761" s="7">
        <v>2.34269662921348E-4</v>
      </c>
      <c r="E1761" s="7">
        <v>1.1741573033707899E-2</v>
      </c>
      <c r="F1761" s="7">
        <v>2.4578313253012002E-3</v>
      </c>
      <c r="G1761" s="7">
        <v>4.7951807228915698E-2</v>
      </c>
      <c r="H1761" s="7">
        <v>8.8030059044551798E-4</v>
      </c>
      <c r="I1761" s="7">
        <v>2.27053140096618E-2</v>
      </c>
    </row>
    <row r="1762" spans="1:9" x14ac:dyDescent="0.2">
      <c r="A1762" s="7" t="s">
        <v>42</v>
      </c>
      <c r="B1762" s="7" t="s">
        <v>43</v>
      </c>
      <c r="C1762" s="7" t="s">
        <v>44</v>
      </c>
      <c r="D1762" s="7">
        <v>2.5449438202247202E-3</v>
      </c>
      <c r="E1762" s="7">
        <v>1.23595505617978E-2</v>
      </c>
      <c r="F1762" s="7">
        <v>2.0698795180722901E-2</v>
      </c>
      <c r="G1762" s="7">
        <v>7.9036144578313303E-2</v>
      </c>
      <c r="H1762" s="7">
        <v>2.52818035426731E-3</v>
      </c>
      <c r="I1762" s="7">
        <v>1.9699409554482E-2</v>
      </c>
    </row>
    <row r="1763" spans="1:9" x14ac:dyDescent="0.2">
      <c r="A1763" s="7" t="s">
        <v>39</v>
      </c>
      <c r="B1763" s="7" t="s">
        <v>40</v>
      </c>
      <c r="C1763" s="7" t="s">
        <v>41</v>
      </c>
      <c r="D1763" s="7">
        <v>5.6741573033707903E-3</v>
      </c>
      <c r="E1763" s="7">
        <v>2.9213483146067398E-3</v>
      </c>
      <c r="F1763" s="7">
        <v>4.0240963855421698E-3</v>
      </c>
      <c r="G1763" s="7">
        <v>8.7951807228915692E-3</v>
      </c>
      <c r="H1763" s="7">
        <v>3.2742887815351601E-3</v>
      </c>
      <c r="I1763" s="7">
        <v>3.8808373590982301E-3</v>
      </c>
    </row>
    <row r="1764" spans="1:9" x14ac:dyDescent="0.2">
      <c r="A1764" s="7" t="s">
        <v>36</v>
      </c>
      <c r="B1764" s="7" t="s">
        <v>37</v>
      </c>
      <c r="C1764" s="7" t="s">
        <v>38</v>
      </c>
      <c r="D1764" s="7">
        <v>4.2247191011236E-3</v>
      </c>
      <c r="E1764" s="7">
        <v>1.9213483146067401E-2</v>
      </c>
      <c r="F1764" s="7">
        <v>2.98795180722892E-3</v>
      </c>
      <c r="G1764" s="7">
        <v>2.6987951807228901E-2</v>
      </c>
      <c r="H1764" s="7">
        <v>2.9307568438003201E-3</v>
      </c>
      <c r="I1764" s="7">
        <v>2.0504562533548001E-2</v>
      </c>
    </row>
    <row r="1765" spans="1:9" x14ac:dyDescent="0.2">
      <c r="A1765" s="7" t="s">
        <v>33</v>
      </c>
      <c r="B1765" s="7" t="s">
        <v>34</v>
      </c>
      <c r="C1765" s="7" t="s">
        <v>35</v>
      </c>
      <c r="D1765" s="7">
        <v>2.23595505617978E-4</v>
      </c>
      <c r="E1765" s="7">
        <v>2.23595505617978E-3</v>
      </c>
      <c r="F1765" s="7">
        <v>5.1325301204819304E-4</v>
      </c>
      <c r="G1765" s="7">
        <v>4.7228915662650599E-3</v>
      </c>
      <c r="H1765" s="7">
        <v>1.9753086419753099E-4</v>
      </c>
      <c r="I1765" s="7">
        <v>2.2114868491680101E-3</v>
      </c>
    </row>
    <row r="1766" spans="1:9" x14ac:dyDescent="0.2">
      <c r="A1766" s="7" t="s">
        <v>31</v>
      </c>
      <c r="B1766" s="7" t="s">
        <v>29</v>
      </c>
      <c r="C1766" s="7" t="s">
        <v>32</v>
      </c>
      <c r="D1766" s="7">
        <v>5.4550561797752804E-3</v>
      </c>
      <c r="E1766" s="7">
        <v>3.35955056179775E-3</v>
      </c>
      <c r="F1766" s="7">
        <v>3.6385542168674702E-3</v>
      </c>
      <c r="G1766" s="7">
        <v>8.2409638554216905E-3</v>
      </c>
      <c r="H1766" s="7">
        <v>3.1615673644659198E-3</v>
      </c>
      <c r="I1766" s="7">
        <v>3.9184111647879803E-3</v>
      </c>
    </row>
    <row r="1767" spans="1:9" x14ac:dyDescent="0.2">
      <c r="A1767" s="7" t="s">
        <v>28</v>
      </c>
      <c r="B1767" s="7" t="s">
        <v>29</v>
      </c>
      <c r="C1767" s="7" t="s">
        <v>30</v>
      </c>
      <c r="D1767" s="7">
        <v>2.91573033707865E-4</v>
      </c>
      <c r="E1767" s="7">
        <v>1.4438202247191001E-3</v>
      </c>
      <c r="F1767" s="7">
        <v>4.3132530120481899E-4</v>
      </c>
      <c r="G1767" s="7">
        <v>3.5421686746987999E-3</v>
      </c>
      <c r="H1767" s="7">
        <v>1.4278046162104099E-4</v>
      </c>
      <c r="I1767" s="7">
        <v>1.2560386473430001E-3</v>
      </c>
    </row>
    <row r="1768" spans="1:9" x14ac:dyDescent="0.2">
      <c r="A1768" s="7" t="s">
        <v>25</v>
      </c>
      <c r="B1768" s="7" t="s">
        <v>26</v>
      </c>
      <c r="C1768" s="7" t="s">
        <v>27</v>
      </c>
      <c r="D1768" s="7">
        <v>-5.6741573033707903E-3</v>
      </c>
      <c r="E1768" s="7">
        <v>2.9213483146067398E-3</v>
      </c>
      <c r="F1768" s="7">
        <v>-4.0240963855421698E-3</v>
      </c>
      <c r="G1768" s="7">
        <v>8.7951807228915692E-3</v>
      </c>
      <c r="H1768" s="7">
        <v>-3.2742887815351601E-3</v>
      </c>
      <c r="I1768" s="7">
        <v>3.8808373590982301E-3</v>
      </c>
    </row>
    <row r="1769" spans="1:9" x14ac:dyDescent="0.2">
      <c r="A1769" s="7" t="s">
        <v>22</v>
      </c>
      <c r="B1769" s="7" t="s">
        <v>23</v>
      </c>
      <c r="C1769" s="7" t="s">
        <v>24</v>
      </c>
      <c r="D1769" s="7">
        <v>1.29213483146067E-4</v>
      </c>
      <c r="E1769" s="7">
        <v>1.68539325842697E-3</v>
      </c>
      <c r="F1769" s="7">
        <v>1.7903614457831301E-4</v>
      </c>
      <c r="G1769" s="7">
        <v>2.17831325301205E-3</v>
      </c>
      <c r="H1769" s="7">
        <v>1.78207192699946E-4</v>
      </c>
      <c r="I1769" s="7">
        <v>2.0987654320987698E-3</v>
      </c>
    </row>
    <row r="1770" spans="1:9" x14ac:dyDescent="0.2">
      <c r="A1770" s="7" t="s">
        <v>19</v>
      </c>
      <c r="B1770" s="7" t="s">
        <v>20</v>
      </c>
      <c r="C1770" s="7" t="s">
        <v>21</v>
      </c>
      <c r="D1770" s="7">
        <v>2.6741573033707898E-3</v>
      </c>
      <c r="E1770" s="7">
        <v>1.93820224719101E-3</v>
      </c>
      <c r="F1770" s="7">
        <v>1.0096385542168701E-3</v>
      </c>
      <c r="G1770" s="7">
        <v>1.9108433734939801E-3</v>
      </c>
      <c r="H1770" s="7">
        <v>1.3365539452496E-3</v>
      </c>
      <c r="I1770" s="7">
        <v>1.4975845410628E-3</v>
      </c>
    </row>
    <row r="1771" spans="1:9" x14ac:dyDescent="0.2">
      <c r="A1771" s="7" t="s">
        <v>16</v>
      </c>
      <c r="B1771" s="7" t="s">
        <v>17</v>
      </c>
      <c r="C1771" s="7" t="s">
        <v>18</v>
      </c>
      <c r="D1771" s="7">
        <v>2.4382022471910098E-3</v>
      </c>
      <c r="E1771" s="7">
        <v>3.4382022471910099E-3</v>
      </c>
      <c r="F1771" s="7">
        <v>1.46746987951807E-3</v>
      </c>
      <c r="G1771" s="7">
        <v>5.7590361445783098E-3</v>
      </c>
      <c r="H1771" s="7">
        <v>1.4761137949543699E-3</v>
      </c>
      <c r="I1771" s="7">
        <v>3.89694041867955E-3</v>
      </c>
    </row>
    <row r="1772" spans="1:9" x14ac:dyDescent="0.2">
      <c r="A1772" s="7" t="s">
        <v>4752</v>
      </c>
      <c r="B1772" s="7" t="s">
        <v>4753</v>
      </c>
      <c r="C1772" s="7" t="s">
        <v>4754</v>
      </c>
      <c r="D1772" s="7">
        <v>3.1292134831460698E-5</v>
      </c>
      <c r="E1772" s="7">
        <v>3.9494382022471901E-7</v>
      </c>
      <c r="F1772" s="7">
        <v>2.2987951807228901E-5</v>
      </c>
      <c r="G1772" s="7">
        <v>2.91566265060241E-7</v>
      </c>
      <c r="H1772" s="7">
        <v>2.7858293075684401E-5</v>
      </c>
      <c r="I1772" s="7">
        <v>3.5050993022007498E-7</v>
      </c>
    </row>
    <row r="1773" spans="1:9" x14ac:dyDescent="0.2">
      <c r="A1773" s="7" t="s">
        <v>4749</v>
      </c>
      <c r="B1773" s="7" t="s">
        <v>4750</v>
      </c>
      <c r="C1773" s="7" t="s">
        <v>4751</v>
      </c>
      <c r="D1773" s="7">
        <v>3.1292134831460698E-5</v>
      </c>
      <c r="E1773" s="7">
        <v>3.9494382022471901E-7</v>
      </c>
      <c r="F1773" s="7">
        <v>2.2987951807228901E-5</v>
      </c>
      <c r="G1773" s="7">
        <v>2.91566265060241E-7</v>
      </c>
      <c r="H1773" s="7">
        <v>2.7858293075684401E-5</v>
      </c>
      <c r="I1773" s="7">
        <v>3.5050993022007498E-7</v>
      </c>
    </row>
    <row r="1774" spans="1:9" x14ac:dyDescent="0.2">
      <c r="A1774" s="7" t="s">
        <v>13</v>
      </c>
      <c r="B1774" s="7" t="s">
        <v>14</v>
      </c>
      <c r="C1774" s="7" t="s">
        <v>15</v>
      </c>
      <c r="D1774" s="7">
        <v>2.23595505617978E-4</v>
      </c>
      <c r="E1774" s="7">
        <v>2.23595505617978E-3</v>
      </c>
      <c r="F1774" s="7">
        <v>5.1325301204819304E-4</v>
      </c>
      <c r="G1774" s="7">
        <v>4.7228915662650599E-3</v>
      </c>
      <c r="H1774" s="7">
        <v>1.9753086419753099E-4</v>
      </c>
      <c r="I1774" s="7">
        <v>2.2114868491680101E-3</v>
      </c>
    </row>
    <row r="1775" spans="1:9" x14ac:dyDescent="0.2">
      <c r="A1775" s="7" t="s">
        <v>10</v>
      </c>
      <c r="B1775" s="7" t="s">
        <v>11</v>
      </c>
      <c r="C1775" s="7" t="s">
        <v>12</v>
      </c>
      <c r="D1775" s="7">
        <v>1.6011235955056199E-3</v>
      </c>
      <c r="E1775" s="7">
        <v>3.8258426966292099E-3</v>
      </c>
      <c r="F1775" s="7">
        <v>6.2409638554216903E-4</v>
      </c>
      <c r="G1775" s="7">
        <v>2.5783132530120502E-3</v>
      </c>
      <c r="H1775" s="7">
        <v>8.3735909822866303E-4</v>
      </c>
      <c r="I1775" s="7">
        <v>2.7536231884057998E-3</v>
      </c>
    </row>
    <row r="1776" spans="1:9" x14ac:dyDescent="0.2">
      <c r="A1776" s="7" t="s">
        <v>7</v>
      </c>
      <c r="B1776" s="7" t="s">
        <v>8</v>
      </c>
      <c r="C1776" s="7" t="s">
        <v>9</v>
      </c>
      <c r="D1776" s="7">
        <v>1.19662921348315E-2</v>
      </c>
      <c r="E1776" s="7">
        <v>1.50561797752809E-4</v>
      </c>
      <c r="F1776" s="7">
        <v>7.3012048192771101E-3</v>
      </c>
      <c r="G1776" s="7">
        <v>9.2530120481927695E-5</v>
      </c>
      <c r="H1776" s="7">
        <v>7.3537305421363403E-3</v>
      </c>
      <c r="I1776" s="7">
        <v>9.2860976918947906E-5</v>
      </c>
    </row>
    <row r="1777" spans="1:9" x14ac:dyDescent="0.2">
      <c r="A1777" s="7" t="s">
        <v>4</v>
      </c>
      <c r="B1777" s="7" t="s">
        <v>5</v>
      </c>
      <c r="C1777" s="7" t="s">
        <v>6</v>
      </c>
      <c r="D1777" s="7">
        <v>3.5842696629213501E-2</v>
      </c>
      <c r="E1777" s="7">
        <v>4.5168539325842703E-4</v>
      </c>
      <c r="F1777" s="7">
        <v>2.1855421686746999E-2</v>
      </c>
      <c r="G1777" s="7">
        <v>2.7710843373493998E-4</v>
      </c>
      <c r="H1777" s="7">
        <v>2.2061191626408998E-2</v>
      </c>
      <c r="I1777" s="7">
        <v>2.77509393451422E-4</v>
      </c>
    </row>
    <row r="1778" spans="1:9" x14ac:dyDescent="0.2">
      <c r="A1778" s="7" t="s">
        <v>1</v>
      </c>
      <c r="B1778" s="7" t="s">
        <v>2</v>
      </c>
      <c r="C1778" s="7" t="s">
        <v>3</v>
      </c>
      <c r="D1778" s="7">
        <v>-1.01123595505618E-4</v>
      </c>
      <c r="E1778" s="7">
        <v>2.0955056179775299E-3</v>
      </c>
      <c r="F1778" s="7">
        <v>-6.4337349397590397E-3</v>
      </c>
      <c r="G1778" s="7">
        <v>1.5421686746988E-2</v>
      </c>
      <c r="H1778" s="7">
        <v>-1.4063338701019899E-4</v>
      </c>
      <c r="I1778" s="7">
        <v>2.4476650563607098E-3</v>
      </c>
    </row>
    <row r="1780" spans="1:9" x14ac:dyDescent="0.2">
      <c r="E1780"/>
      <c r="G1780"/>
      <c r="I1780"/>
    </row>
  </sheetData>
  <autoFilter ref="A4:I1778" xr:uid="{00000000-0009-0000-0000-000003000000}"/>
  <mergeCells count="1">
    <mergeCell ref="A1:I2"/>
  </mergeCells>
  <conditionalFormatting sqref="D36:D745 F36:F745 H36:H745">
    <cfRule type="colorScale" priority="1">
      <colorScale>
        <cfvo type="min"/>
        <cfvo type="percentile" val="50"/>
        <cfvo type="max"/>
        <color rgb="FF5A8AC6"/>
        <color rgb="FFFCFCFF"/>
        <color rgb="FFF8696B"/>
      </colorScale>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4"/>
  <sheetViews>
    <sheetView showGridLines="0" zoomScale="90" zoomScaleNormal="90" workbookViewId="0">
      <selection activeCell="A38" sqref="A38:XFD38"/>
    </sheetView>
  </sheetViews>
  <sheetFormatPr baseColWidth="10" defaultColWidth="8.83203125" defaultRowHeight="15" x14ac:dyDescent="0.2"/>
  <cols>
    <col min="1" max="1" width="20.5" customWidth="1"/>
    <col min="2" max="2" width="10.83203125" customWidth="1"/>
    <col min="3" max="3" width="40.5" customWidth="1"/>
    <col min="4" max="4" width="124.1640625" bestFit="1" customWidth="1"/>
  </cols>
  <sheetData>
    <row r="1" spans="1:9" ht="14.5" customHeight="1" x14ac:dyDescent="0.2">
      <c r="A1" s="134" t="s">
        <v>5329</v>
      </c>
      <c r="B1" s="134"/>
      <c r="C1" s="134"/>
      <c r="D1" s="134"/>
      <c r="E1" s="134"/>
      <c r="F1" s="134"/>
      <c r="G1" s="134"/>
      <c r="H1" s="134"/>
      <c r="I1" s="134"/>
    </row>
    <row r="2" spans="1:9" ht="14.5" customHeight="1" x14ac:dyDescent="0.2">
      <c r="A2" s="134"/>
      <c r="B2" s="134"/>
      <c r="C2" s="134"/>
      <c r="D2" s="134"/>
      <c r="E2" s="134"/>
      <c r="F2" s="134"/>
      <c r="G2" s="134"/>
      <c r="H2" s="134"/>
      <c r="I2" s="134"/>
    </row>
    <row r="3" spans="1:9" x14ac:dyDescent="0.2">
      <c r="A3" s="11" t="s">
        <v>5221</v>
      </c>
      <c r="B3" s="12" t="s">
        <v>0</v>
      </c>
      <c r="C3" s="12" t="s">
        <v>5188</v>
      </c>
      <c r="D3" s="12" t="s">
        <v>5189</v>
      </c>
    </row>
    <row r="4" spans="1:9" x14ac:dyDescent="0.2">
      <c r="A4" s="13" t="s">
        <v>5197</v>
      </c>
      <c r="B4" s="14" t="s">
        <v>4612</v>
      </c>
      <c r="C4" s="14" t="s">
        <v>4613</v>
      </c>
      <c r="D4" s="14" t="s">
        <v>4614</v>
      </c>
    </row>
    <row r="5" spans="1:9" s="119" customFormat="1" x14ac:dyDescent="0.2">
      <c r="A5" s="15" t="s">
        <v>16571</v>
      </c>
      <c r="B5" s="16"/>
      <c r="C5" s="16" t="s">
        <v>4604</v>
      </c>
      <c r="D5" s="16" t="s">
        <v>16572</v>
      </c>
    </row>
    <row r="6" spans="1:9" x14ac:dyDescent="0.2">
      <c r="A6" s="17" t="s">
        <v>5192</v>
      </c>
      <c r="B6" s="18" t="s">
        <v>4877</v>
      </c>
      <c r="C6" s="18" t="s">
        <v>4866</v>
      </c>
      <c r="D6" s="18" t="s">
        <v>4878</v>
      </c>
    </row>
    <row r="7" spans="1:9" x14ac:dyDescent="0.2">
      <c r="A7" s="17" t="s">
        <v>5191</v>
      </c>
      <c r="B7" s="18" t="s">
        <v>4875</v>
      </c>
      <c r="C7" s="18" t="s">
        <v>4866</v>
      </c>
      <c r="D7" s="18" t="s">
        <v>4876</v>
      </c>
    </row>
    <row r="8" spans="1:9" x14ac:dyDescent="0.2">
      <c r="A8" s="19" t="s">
        <v>5199</v>
      </c>
      <c r="B8" s="20" t="s">
        <v>4606</v>
      </c>
      <c r="C8" s="20" t="s">
        <v>4607</v>
      </c>
      <c r="D8" s="20" t="s">
        <v>4608</v>
      </c>
    </row>
    <row r="9" spans="1:9" x14ac:dyDescent="0.2">
      <c r="A9" s="13" t="s">
        <v>5200</v>
      </c>
      <c r="B9" s="14" t="s">
        <v>3169</v>
      </c>
      <c r="C9" s="14" t="s">
        <v>3170</v>
      </c>
      <c r="D9" s="14" t="s">
        <v>3171</v>
      </c>
    </row>
    <row r="10" spans="1:9" x14ac:dyDescent="0.2">
      <c r="A10" s="13" t="s">
        <v>5203</v>
      </c>
      <c r="B10" s="14" t="s">
        <v>3280</v>
      </c>
      <c r="C10" s="14" t="s">
        <v>3281</v>
      </c>
      <c r="D10" s="14" t="s">
        <v>3282</v>
      </c>
    </row>
    <row r="11" spans="1:9" x14ac:dyDescent="0.2">
      <c r="A11" s="13" t="s">
        <v>5205</v>
      </c>
      <c r="B11" s="14" t="s">
        <v>116</v>
      </c>
      <c r="C11" s="14" t="s">
        <v>117</v>
      </c>
      <c r="D11" s="14" t="s">
        <v>118</v>
      </c>
    </row>
    <row r="12" spans="1:9" x14ac:dyDescent="0.2">
      <c r="A12" s="13" t="s">
        <v>5205</v>
      </c>
      <c r="B12" s="14" t="s">
        <v>569</v>
      </c>
      <c r="C12" s="14" t="s">
        <v>570</v>
      </c>
      <c r="D12" s="14" t="s">
        <v>571</v>
      </c>
    </row>
    <row r="13" spans="1:9" x14ac:dyDescent="0.2">
      <c r="A13" s="15" t="s">
        <v>5205</v>
      </c>
      <c r="B13" s="16" t="s">
        <v>979</v>
      </c>
      <c r="C13" s="16" t="s">
        <v>980</v>
      </c>
      <c r="D13" s="16" t="s">
        <v>981</v>
      </c>
    </row>
    <row r="14" spans="1:9" x14ac:dyDescent="0.2">
      <c r="A14" s="17" t="s">
        <v>5220</v>
      </c>
      <c r="B14" s="18" t="s">
        <v>2012</v>
      </c>
      <c r="C14" s="18" t="s">
        <v>2013</v>
      </c>
      <c r="D14" s="18" t="s">
        <v>2014</v>
      </c>
    </row>
    <row r="15" spans="1:9" x14ac:dyDescent="0.2">
      <c r="A15" s="19" t="s">
        <v>5209</v>
      </c>
      <c r="B15" s="20" t="s">
        <v>2029</v>
      </c>
      <c r="C15" s="20" t="s">
        <v>2030</v>
      </c>
      <c r="D15" s="20" t="s">
        <v>2031</v>
      </c>
    </row>
    <row r="16" spans="1:9" x14ac:dyDescent="0.2">
      <c r="A16" s="13" t="s">
        <v>5209</v>
      </c>
      <c r="B16" s="14" t="s">
        <v>1060</v>
      </c>
      <c r="C16" s="14" t="s">
        <v>1061</v>
      </c>
      <c r="D16" s="14" t="s">
        <v>1062</v>
      </c>
    </row>
    <row r="17" spans="1:4" x14ac:dyDescent="0.2">
      <c r="A17" s="15" t="s">
        <v>5210</v>
      </c>
      <c r="B17" s="16" t="s">
        <v>155</v>
      </c>
      <c r="C17" s="16" t="s">
        <v>156</v>
      </c>
      <c r="D17" s="16" t="s">
        <v>157</v>
      </c>
    </row>
    <row r="18" spans="1:4" x14ac:dyDescent="0.2">
      <c r="A18" s="19" t="s">
        <v>5211</v>
      </c>
      <c r="B18" s="20" t="s">
        <v>447</v>
      </c>
      <c r="C18" s="20" t="s">
        <v>448</v>
      </c>
      <c r="D18" s="20" t="s">
        <v>449</v>
      </c>
    </row>
    <row r="19" spans="1:4" x14ac:dyDescent="0.2">
      <c r="A19" s="13" t="s">
        <v>5211</v>
      </c>
      <c r="B19" s="14" t="s">
        <v>1066</v>
      </c>
      <c r="C19" s="14" t="s">
        <v>1067</v>
      </c>
      <c r="D19" s="14" t="s">
        <v>1068</v>
      </c>
    </row>
    <row r="20" spans="1:4" x14ac:dyDescent="0.2">
      <c r="A20" s="17" t="s">
        <v>5213</v>
      </c>
      <c r="B20" s="18" t="s">
        <v>1266</v>
      </c>
      <c r="C20" s="18" t="s">
        <v>1267</v>
      </c>
      <c r="D20" s="18" t="s">
        <v>1268</v>
      </c>
    </row>
    <row r="21" spans="1:4" x14ac:dyDescent="0.2">
      <c r="A21" s="13" t="s">
        <v>5212</v>
      </c>
      <c r="B21" s="14" t="s">
        <v>444</v>
      </c>
      <c r="C21" s="14" t="s">
        <v>445</v>
      </c>
      <c r="D21" s="14" t="s">
        <v>446</v>
      </c>
    </row>
    <row r="22" spans="1:4" x14ac:dyDescent="0.2">
      <c r="A22" s="13" t="s">
        <v>5212</v>
      </c>
      <c r="B22" s="14" t="s">
        <v>453</v>
      </c>
      <c r="C22" s="14" t="s">
        <v>454</v>
      </c>
      <c r="D22" s="14" t="s">
        <v>455</v>
      </c>
    </row>
    <row r="23" spans="1:4" x14ac:dyDescent="0.2">
      <c r="A23" s="15" t="s">
        <v>5212</v>
      </c>
      <c r="B23" s="16" t="s">
        <v>764</v>
      </c>
      <c r="C23" s="16" t="s">
        <v>765</v>
      </c>
      <c r="D23" s="16" t="s">
        <v>766</v>
      </c>
    </row>
    <row r="24" spans="1:4" x14ac:dyDescent="0.2">
      <c r="A24" s="17" t="s">
        <v>5214</v>
      </c>
      <c r="B24" s="18" t="s">
        <v>2045</v>
      </c>
      <c r="C24" s="18" t="s">
        <v>2046</v>
      </c>
      <c r="D24" s="18" t="s">
        <v>2047</v>
      </c>
    </row>
    <row r="25" spans="1:4" x14ac:dyDescent="0.2">
      <c r="A25" s="19" t="s">
        <v>5215</v>
      </c>
      <c r="B25" s="20" t="s">
        <v>548</v>
      </c>
      <c r="C25" s="20" t="s">
        <v>549</v>
      </c>
      <c r="D25" s="20" t="s">
        <v>550</v>
      </c>
    </row>
    <row r="26" spans="1:4" x14ac:dyDescent="0.2">
      <c r="A26" s="15" t="s">
        <v>5215</v>
      </c>
      <c r="B26" s="16" t="s">
        <v>818</v>
      </c>
      <c r="C26" s="16" t="s">
        <v>819</v>
      </c>
      <c r="D26" s="16" t="s">
        <v>820</v>
      </c>
    </row>
    <row r="27" spans="1:4" x14ac:dyDescent="0.2">
      <c r="A27" s="17" t="s">
        <v>5215</v>
      </c>
      <c r="B27" s="18" t="s">
        <v>943</v>
      </c>
      <c r="C27" s="18" t="s">
        <v>944</v>
      </c>
      <c r="D27" s="18" t="s">
        <v>945</v>
      </c>
    </row>
    <row r="28" spans="1:4" x14ac:dyDescent="0.2">
      <c r="A28" s="19" t="s">
        <v>5215</v>
      </c>
      <c r="B28" s="20" t="s">
        <v>946</v>
      </c>
      <c r="C28" s="20" t="s">
        <v>947</v>
      </c>
      <c r="D28" s="20" t="s">
        <v>948</v>
      </c>
    </row>
    <row r="29" spans="1:4" x14ac:dyDescent="0.2">
      <c r="A29" s="13" t="s">
        <v>5215</v>
      </c>
      <c r="B29" s="14" t="s">
        <v>1141</v>
      </c>
      <c r="C29" s="14" t="s">
        <v>1142</v>
      </c>
      <c r="D29" s="14" t="s">
        <v>1143</v>
      </c>
    </row>
    <row r="30" spans="1:4" x14ac:dyDescent="0.2">
      <c r="A30" s="13" t="s">
        <v>5215</v>
      </c>
      <c r="B30" s="14" t="s">
        <v>1144</v>
      </c>
      <c r="C30" s="14" t="s">
        <v>1145</v>
      </c>
      <c r="D30" s="14" t="s">
        <v>1146</v>
      </c>
    </row>
    <row r="31" spans="1:4" x14ac:dyDescent="0.2">
      <c r="A31" s="15" t="s">
        <v>5195</v>
      </c>
      <c r="B31" s="16" t="s">
        <v>584</v>
      </c>
      <c r="C31" s="16" t="s">
        <v>585</v>
      </c>
      <c r="D31" s="16" t="s">
        <v>586</v>
      </c>
    </row>
    <row r="32" spans="1:4" x14ac:dyDescent="0.2">
      <c r="A32" s="17" t="s">
        <v>5194</v>
      </c>
      <c r="B32" s="18" t="s">
        <v>149</v>
      </c>
      <c r="C32" s="18" t="s">
        <v>150</v>
      </c>
      <c r="D32" s="18" t="s">
        <v>151</v>
      </c>
    </row>
    <row r="33" spans="1:4" x14ac:dyDescent="0.2">
      <c r="A33" s="19" t="s">
        <v>5194</v>
      </c>
      <c r="B33" s="20" t="s">
        <v>2051</v>
      </c>
      <c r="C33" s="20" t="s">
        <v>2052</v>
      </c>
      <c r="D33" s="20" t="s">
        <v>2053</v>
      </c>
    </row>
    <row r="34" spans="1:4" x14ac:dyDescent="0.2">
      <c r="A34" s="15" t="s">
        <v>5194</v>
      </c>
      <c r="B34" s="16" t="s">
        <v>2054</v>
      </c>
      <c r="C34" s="16" t="s">
        <v>2055</v>
      </c>
      <c r="D34" s="16" t="s">
        <v>2056</v>
      </c>
    </row>
    <row r="35" spans="1:4" x14ac:dyDescent="0.2">
      <c r="A35" s="19" t="s">
        <v>5201</v>
      </c>
      <c r="B35" s="20" t="s">
        <v>137</v>
      </c>
      <c r="C35" s="20" t="s">
        <v>138</v>
      </c>
      <c r="D35" s="20" t="s">
        <v>139</v>
      </c>
    </row>
    <row r="36" spans="1:4" x14ac:dyDescent="0.2">
      <c r="A36" s="15" t="s">
        <v>5201</v>
      </c>
      <c r="B36" s="16" t="s">
        <v>725</v>
      </c>
      <c r="C36" s="16" t="s">
        <v>726</v>
      </c>
      <c r="D36" s="16" t="s">
        <v>727</v>
      </c>
    </row>
    <row r="37" spans="1:4" x14ac:dyDescent="0.2">
      <c r="A37" s="17" t="s">
        <v>5201</v>
      </c>
      <c r="B37" s="18" t="s">
        <v>728</v>
      </c>
      <c r="C37" s="18" t="s">
        <v>729</v>
      </c>
      <c r="D37" s="18" t="s">
        <v>730</v>
      </c>
    </row>
    <row r="38" spans="1:4" s="119" customFormat="1" x14ac:dyDescent="0.2">
      <c r="A38" s="17" t="s">
        <v>5198</v>
      </c>
      <c r="B38" s="18"/>
      <c r="C38" s="18" t="s">
        <v>16569</v>
      </c>
      <c r="D38" s="18" t="s">
        <v>16570</v>
      </c>
    </row>
    <row r="39" spans="1:4" x14ac:dyDescent="0.2">
      <c r="A39" s="17" t="s">
        <v>5202</v>
      </c>
      <c r="B39" s="18" t="s">
        <v>867</v>
      </c>
      <c r="C39" s="18" t="s">
        <v>868</v>
      </c>
      <c r="D39" s="18" t="s">
        <v>869</v>
      </c>
    </row>
    <row r="40" spans="1:4" x14ac:dyDescent="0.2">
      <c r="A40" s="17" t="s">
        <v>5202</v>
      </c>
      <c r="B40" s="18" t="s">
        <v>879</v>
      </c>
      <c r="C40" s="18" t="s">
        <v>880</v>
      </c>
      <c r="D40" s="18" t="s">
        <v>881</v>
      </c>
    </row>
    <row r="41" spans="1:4" x14ac:dyDescent="0.2">
      <c r="A41" s="19" t="s">
        <v>5202</v>
      </c>
      <c r="B41" s="20" t="s">
        <v>994</v>
      </c>
      <c r="C41" s="20" t="s">
        <v>995</v>
      </c>
      <c r="D41" s="20" t="s">
        <v>996</v>
      </c>
    </row>
    <row r="42" spans="1:4" x14ac:dyDescent="0.2">
      <c r="A42" s="15" t="s">
        <v>5190</v>
      </c>
      <c r="B42" s="16" t="s">
        <v>4764</v>
      </c>
      <c r="C42" s="16" t="s">
        <v>4765</v>
      </c>
      <c r="D42" s="16" t="s">
        <v>4766</v>
      </c>
    </row>
    <row r="43" spans="1:4" x14ac:dyDescent="0.2">
      <c r="A43" s="19" t="s">
        <v>5190</v>
      </c>
      <c r="B43" s="20" t="s">
        <v>4865</v>
      </c>
      <c r="C43" s="20" t="s">
        <v>4866</v>
      </c>
      <c r="D43" s="20" t="s">
        <v>4867</v>
      </c>
    </row>
    <row r="44" spans="1:4" x14ac:dyDescent="0.2">
      <c r="A44" s="15" t="s">
        <v>5190</v>
      </c>
      <c r="B44" s="16" t="s">
        <v>4868</v>
      </c>
      <c r="C44" s="16" t="s">
        <v>4869</v>
      </c>
      <c r="D44" s="16" t="s">
        <v>4870</v>
      </c>
    </row>
    <row r="45" spans="1:4" x14ac:dyDescent="0.2">
      <c r="A45" s="19" t="s">
        <v>5190</v>
      </c>
      <c r="B45" s="20" t="s">
        <v>4871</v>
      </c>
      <c r="C45" s="20" t="s">
        <v>4869</v>
      </c>
      <c r="D45" s="20" t="s">
        <v>4872</v>
      </c>
    </row>
    <row r="46" spans="1:4" x14ac:dyDescent="0.2">
      <c r="A46" s="13" t="s">
        <v>5190</v>
      </c>
      <c r="B46" s="14" t="s">
        <v>4873</v>
      </c>
      <c r="C46" s="14" t="s">
        <v>4866</v>
      </c>
      <c r="D46" s="14" t="s">
        <v>4874</v>
      </c>
    </row>
    <row r="47" spans="1:4" x14ac:dyDescent="0.2">
      <c r="A47" s="15" t="s">
        <v>5193</v>
      </c>
      <c r="B47" s="16" t="s">
        <v>4879</v>
      </c>
      <c r="C47" s="16" t="s">
        <v>4880</v>
      </c>
      <c r="D47" s="16" t="s">
        <v>4881</v>
      </c>
    </row>
    <row r="48" spans="1:4" x14ac:dyDescent="0.2">
      <c r="A48" s="19" t="s">
        <v>5204</v>
      </c>
      <c r="B48" s="20" t="s">
        <v>3283</v>
      </c>
      <c r="C48" s="20" t="s">
        <v>3284</v>
      </c>
      <c r="D48" s="20" t="s">
        <v>3285</v>
      </c>
    </row>
    <row r="49" spans="1:4" x14ac:dyDescent="0.2">
      <c r="A49" s="15" t="s">
        <v>5206</v>
      </c>
      <c r="B49" s="16" t="s">
        <v>1177</v>
      </c>
      <c r="C49" s="16" t="s">
        <v>1178</v>
      </c>
      <c r="D49" s="16" t="s">
        <v>1179</v>
      </c>
    </row>
    <row r="50" spans="1:4" x14ac:dyDescent="0.2">
      <c r="A50" s="17" t="s">
        <v>5206</v>
      </c>
      <c r="B50" s="18" t="s">
        <v>1183</v>
      </c>
      <c r="C50" s="18" t="s">
        <v>1184</v>
      </c>
      <c r="D50" s="18" t="s">
        <v>1185</v>
      </c>
    </row>
    <row r="51" spans="1:4" x14ac:dyDescent="0.2">
      <c r="A51" s="19" t="s">
        <v>5216</v>
      </c>
      <c r="B51" s="20" t="s">
        <v>1180</v>
      </c>
      <c r="C51" s="20" t="s">
        <v>1181</v>
      </c>
      <c r="D51" s="20" t="s">
        <v>1182</v>
      </c>
    </row>
    <row r="52" spans="1:4" x14ac:dyDescent="0.2">
      <c r="A52" s="17" t="s">
        <v>5196</v>
      </c>
      <c r="B52" s="18" t="s">
        <v>545</v>
      </c>
      <c r="C52" s="18" t="s">
        <v>546</v>
      </c>
      <c r="D52" s="21" t="s">
        <v>547</v>
      </c>
    </row>
    <row r="53" spans="1:4" x14ac:dyDescent="0.2">
      <c r="A53" s="13" t="s">
        <v>5196</v>
      </c>
      <c r="B53" s="14" t="s">
        <v>970</v>
      </c>
      <c r="C53" s="14" t="s">
        <v>971</v>
      </c>
      <c r="D53" s="42" t="s">
        <v>972</v>
      </c>
    </row>
    <row r="54" spans="1:4" x14ac:dyDescent="0.2">
      <c r="A54" s="15" t="s">
        <v>5207</v>
      </c>
      <c r="B54" s="16" t="s">
        <v>522</v>
      </c>
      <c r="C54" s="16" t="s">
        <v>523</v>
      </c>
      <c r="D54" s="16" t="s">
        <v>524</v>
      </c>
    </row>
    <row r="55" spans="1:4" x14ac:dyDescent="0.2">
      <c r="A55" s="17" t="s">
        <v>5207</v>
      </c>
      <c r="B55" s="18" t="s">
        <v>617</v>
      </c>
      <c r="C55" s="18" t="s">
        <v>618</v>
      </c>
      <c r="D55" s="18" t="s">
        <v>619</v>
      </c>
    </row>
    <row r="56" spans="1:4" x14ac:dyDescent="0.2">
      <c r="A56" s="17" t="s">
        <v>5207</v>
      </c>
      <c r="B56" s="18" t="s">
        <v>635</v>
      </c>
      <c r="C56" s="18" t="s">
        <v>633</v>
      </c>
      <c r="D56" s="21" t="s">
        <v>636</v>
      </c>
    </row>
    <row r="57" spans="1:4" x14ac:dyDescent="0.2">
      <c r="A57" s="17" t="s">
        <v>5207</v>
      </c>
      <c r="B57" s="18" t="s">
        <v>985</v>
      </c>
      <c r="C57" s="18" t="s">
        <v>986</v>
      </c>
      <c r="D57" s="18" t="s">
        <v>987</v>
      </c>
    </row>
    <row r="58" spans="1:4" x14ac:dyDescent="0.2">
      <c r="A58" s="17" t="s">
        <v>5207</v>
      </c>
      <c r="B58" s="18" t="s">
        <v>988</v>
      </c>
      <c r="C58" s="18" t="s">
        <v>989</v>
      </c>
      <c r="D58" s="18" t="s">
        <v>990</v>
      </c>
    </row>
    <row r="59" spans="1:4" x14ac:dyDescent="0.2">
      <c r="A59" s="19" t="s">
        <v>5207</v>
      </c>
      <c r="B59" s="20" t="s">
        <v>1069</v>
      </c>
      <c r="C59" s="20" t="s">
        <v>1070</v>
      </c>
      <c r="D59" s="20" t="s">
        <v>1071</v>
      </c>
    </row>
    <row r="60" spans="1:4" x14ac:dyDescent="0.2">
      <c r="A60" s="17" t="s">
        <v>5208</v>
      </c>
      <c r="B60" s="18" t="s">
        <v>1296</v>
      </c>
      <c r="C60" s="18" t="s">
        <v>1297</v>
      </c>
      <c r="D60" s="21" t="s">
        <v>1298</v>
      </c>
    </row>
    <row r="61" spans="1:4" x14ac:dyDescent="0.2">
      <c r="A61" s="13" t="s">
        <v>5208</v>
      </c>
      <c r="B61" s="14" t="s">
        <v>1935</v>
      </c>
      <c r="C61" s="14" t="s">
        <v>1412</v>
      </c>
      <c r="D61" s="14" t="s">
        <v>1936</v>
      </c>
    </row>
    <row r="62" spans="1:4" x14ac:dyDescent="0.2">
      <c r="A62" s="17" t="s">
        <v>5217</v>
      </c>
      <c r="B62" s="18" t="s">
        <v>1242</v>
      </c>
      <c r="C62" s="18" t="s">
        <v>1243</v>
      </c>
      <c r="D62" s="18" t="s">
        <v>1244</v>
      </c>
    </row>
    <row r="63" spans="1:4" x14ac:dyDescent="0.2">
      <c r="A63" s="13" t="s">
        <v>5218</v>
      </c>
      <c r="B63" s="14" t="s">
        <v>1248</v>
      </c>
      <c r="C63" s="14" t="s">
        <v>1249</v>
      </c>
      <c r="D63" s="14" t="s">
        <v>1250</v>
      </c>
    </row>
    <row r="64" spans="1:4" x14ac:dyDescent="0.2">
      <c r="A64" s="17" t="s">
        <v>5219</v>
      </c>
      <c r="B64" s="18" t="s">
        <v>1245</v>
      </c>
      <c r="C64" s="18" t="s">
        <v>1246</v>
      </c>
      <c r="D64" s="18" t="s">
        <v>1247</v>
      </c>
    </row>
  </sheetData>
  <mergeCells count="1">
    <mergeCell ref="A1:I2"/>
  </mergeCell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9"/>
  <sheetViews>
    <sheetView showGridLines="0" zoomScale="90" zoomScaleNormal="90" workbookViewId="0">
      <selection activeCell="F72" sqref="C71:F72"/>
    </sheetView>
  </sheetViews>
  <sheetFormatPr baseColWidth="10" defaultColWidth="8.83203125" defaultRowHeight="15" x14ac:dyDescent="0.2"/>
  <cols>
    <col min="2" max="2" width="55.1640625" customWidth="1"/>
    <col min="3" max="3" width="105.5" customWidth="1"/>
    <col min="4" max="5" width="17.1640625" customWidth="1"/>
    <col min="6" max="6" width="8.83203125" customWidth="1"/>
  </cols>
  <sheetData>
    <row r="1" spans="1:6" ht="14.5" customHeight="1" x14ac:dyDescent="0.2">
      <c r="A1" s="128" t="s">
        <v>16510</v>
      </c>
      <c r="B1" s="135"/>
      <c r="C1" s="135"/>
      <c r="D1" s="135"/>
      <c r="E1" s="135"/>
      <c r="F1" s="135"/>
    </row>
    <row r="2" spans="1:6" x14ac:dyDescent="0.2">
      <c r="A2" s="135"/>
      <c r="B2" s="135"/>
      <c r="C2" s="135"/>
      <c r="D2" s="135"/>
      <c r="E2" s="135"/>
      <c r="F2" s="135"/>
    </row>
    <row r="3" spans="1:6" x14ac:dyDescent="0.2">
      <c r="A3" s="39"/>
      <c r="B3" s="39"/>
      <c r="C3" s="39"/>
      <c r="D3" s="39"/>
      <c r="E3" s="39"/>
      <c r="F3" s="39"/>
    </row>
    <row r="4" spans="1:6" x14ac:dyDescent="0.2">
      <c r="A4" s="45" t="s">
        <v>0</v>
      </c>
      <c r="B4" s="44" t="s">
        <v>5182</v>
      </c>
      <c r="C4" s="44" t="s">
        <v>5183</v>
      </c>
      <c r="D4" s="43" t="s">
        <v>5184</v>
      </c>
      <c r="E4" s="43" t="s">
        <v>5185</v>
      </c>
      <c r="F4" s="43" t="s">
        <v>5186</v>
      </c>
    </row>
    <row r="5" spans="1:6" x14ac:dyDescent="0.2">
      <c r="A5" t="s">
        <v>569</v>
      </c>
      <c r="B5" t="s">
        <v>570</v>
      </c>
      <c r="C5" t="s">
        <v>571</v>
      </c>
      <c r="D5" s="1">
        <v>0.68194662900000003</v>
      </c>
      <c r="E5" s="1">
        <v>0.87293012000000003</v>
      </c>
      <c r="F5" s="1">
        <v>0.84586688099999996</v>
      </c>
    </row>
    <row r="6" spans="1:6" x14ac:dyDescent="0.2">
      <c r="A6" t="s">
        <v>979</v>
      </c>
      <c r="B6" t="s">
        <v>980</v>
      </c>
      <c r="C6" t="s">
        <v>981</v>
      </c>
      <c r="D6" s="1">
        <v>0.68194662900000003</v>
      </c>
      <c r="E6" s="1">
        <v>0.87293012000000003</v>
      </c>
      <c r="F6" s="1">
        <v>0.84586688099999996</v>
      </c>
    </row>
    <row r="7" spans="1:6" x14ac:dyDescent="0.2">
      <c r="A7" t="s">
        <v>4606</v>
      </c>
      <c r="B7" t="s">
        <v>4607</v>
      </c>
      <c r="C7" t="s">
        <v>4608</v>
      </c>
      <c r="D7" s="1">
        <v>0.203679213</v>
      </c>
      <c r="E7" s="1">
        <v>0.160190361</v>
      </c>
      <c r="F7" s="1">
        <v>-0.78309715499999999</v>
      </c>
    </row>
    <row r="8" spans="1:6" x14ac:dyDescent="0.2">
      <c r="A8" t="s">
        <v>620</v>
      </c>
      <c r="B8" t="s">
        <v>621</v>
      </c>
      <c r="C8" t="s">
        <v>622</v>
      </c>
      <c r="D8" s="1">
        <v>2.1183707999999999E-2</v>
      </c>
      <c r="E8" s="1">
        <v>2.5814457999999998E-2</v>
      </c>
      <c r="F8" s="1">
        <v>2.1014492999999999E-2</v>
      </c>
    </row>
    <row r="9" spans="1:6" x14ac:dyDescent="0.2">
      <c r="A9" t="s">
        <v>865</v>
      </c>
      <c r="B9" t="s">
        <v>863</v>
      </c>
      <c r="C9" t="s">
        <v>866</v>
      </c>
      <c r="D9" s="1">
        <v>1.8358988999999999E-2</v>
      </c>
      <c r="E9" s="1">
        <v>8.8168670000000008E-3</v>
      </c>
      <c r="F9" s="1">
        <v>1.0628019000000001E-2</v>
      </c>
    </row>
    <row r="10" spans="1:6" x14ac:dyDescent="0.2">
      <c r="A10" t="s">
        <v>767</v>
      </c>
      <c r="B10" t="s">
        <v>768</v>
      </c>
      <c r="C10" t="s">
        <v>769</v>
      </c>
      <c r="D10" s="1">
        <v>1.4897191000000001E-2</v>
      </c>
      <c r="E10" s="1">
        <v>3.2814457999999998E-2</v>
      </c>
      <c r="F10" s="1">
        <v>2.5619968E-2</v>
      </c>
    </row>
    <row r="11" spans="1:6" x14ac:dyDescent="0.2">
      <c r="A11" t="s">
        <v>3169</v>
      </c>
      <c r="B11" t="s">
        <v>3170</v>
      </c>
      <c r="C11" t="s">
        <v>3171</v>
      </c>
      <c r="D11" s="1">
        <v>5.3421349999999996E-3</v>
      </c>
      <c r="E11" s="1">
        <v>9.2867469999999997E-3</v>
      </c>
      <c r="F11" s="1">
        <v>2.8073E-3</v>
      </c>
    </row>
    <row r="12" spans="1:6" x14ac:dyDescent="0.2">
      <c r="A12" t="s">
        <v>1147</v>
      </c>
      <c r="B12" t="s">
        <v>1148</v>
      </c>
      <c r="C12" t="s">
        <v>1149</v>
      </c>
      <c r="D12" s="1">
        <v>4.1466289999999998E-3</v>
      </c>
      <c r="E12" s="1">
        <v>1.2192771E-2</v>
      </c>
      <c r="F12" s="1">
        <v>4.3263549999999996E-3</v>
      </c>
    </row>
    <row r="13" spans="1:6" x14ac:dyDescent="0.2">
      <c r="A13" t="s">
        <v>862</v>
      </c>
      <c r="B13" t="s">
        <v>863</v>
      </c>
      <c r="C13" t="s">
        <v>864</v>
      </c>
      <c r="D13" s="1">
        <v>2.4331460000000002E-3</v>
      </c>
      <c r="E13" s="1">
        <v>-7.3349399999999999E-3</v>
      </c>
      <c r="F13" s="1">
        <v>-6.6022499999999996E-4</v>
      </c>
    </row>
    <row r="14" spans="1:6" x14ac:dyDescent="0.2">
      <c r="A14" t="s">
        <v>278</v>
      </c>
      <c r="B14" t="s">
        <v>279</v>
      </c>
      <c r="C14" t="s">
        <v>280</v>
      </c>
      <c r="D14" s="1">
        <v>1.7752810000000001E-3</v>
      </c>
      <c r="E14" s="1">
        <v>8.0554219999999996E-3</v>
      </c>
      <c r="F14" s="1">
        <v>6.5432099999999998E-3</v>
      </c>
    </row>
    <row r="15" spans="1:6" x14ac:dyDescent="0.2">
      <c r="A15" t="s">
        <v>835</v>
      </c>
      <c r="B15" t="s">
        <v>836</v>
      </c>
      <c r="C15" t="s">
        <v>837</v>
      </c>
      <c r="D15" s="1">
        <v>1.4247190000000001E-3</v>
      </c>
      <c r="E15" s="1">
        <v>2.1108429999999998E-3</v>
      </c>
      <c r="F15" s="1">
        <v>8.1052100000000003E-4</v>
      </c>
    </row>
    <row r="16" spans="1:6" x14ac:dyDescent="0.2">
      <c r="A16" t="s">
        <v>1039</v>
      </c>
      <c r="B16" t="s">
        <v>1040</v>
      </c>
      <c r="C16" t="s">
        <v>1041</v>
      </c>
      <c r="D16" s="1">
        <v>1.3488759999999999E-3</v>
      </c>
      <c r="E16" s="1">
        <v>5.2771100000000004E-4</v>
      </c>
      <c r="F16" s="1">
        <v>7.0853500000000005E-4</v>
      </c>
    </row>
    <row r="17" spans="1:6" x14ac:dyDescent="0.2">
      <c r="A17" t="s">
        <v>2045</v>
      </c>
      <c r="B17" t="s">
        <v>2046</v>
      </c>
      <c r="C17" t="s">
        <v>2047</v>
      </c>
      <c r="D17" s="1">
        <v>8.7359600000000003E-4</v>
      </c>
      <c r="E17" s="1">
        <v>1.6337350000000001E-3</v>
      </c>
      <c r="F17" s="1">
        <v>6.4412200000000001E-4</v>
      </c>
    </row>
    <row r="18" spans="1:6" x14ac:dyDescent="0.2">
      <c r="A18" t="s">
        <v>386</v>
      </c>
      <c r="B18" t="s">
        <v>387</v>
      </c>
      <c r="C18" t="s">
        <v>388</v>
      </c>
      <c r="D18" s="1">
        <v>8.6011200000000001E-4</v>
      </c>
      <c r="E18" s="1">
        <v>1.3927709999999999E-3</v>
      </c>
      <c r="F18" s="1">
        <v>1.782072E-3</v>
      </c>
    </row>
    <row r="19" spans="1:6" x14ac:dyDescent="0.2">
      <c r="A19" t="s">
        <v>284</v>
      </c>
      <c r="B19" t="s">
        <v>285</v>
      </c>
      <c r="C19" t="s">
        <v>286</v>
      </c>
      <c r="D19" s="1">
        <v>1E-4</v>
      </c>
      <c r="E19" s="1">
        <v>9.3999999999999994E-5</v>
      </c>
      <c r="F19" s="1">
        <v>9.6600000000000003E-5</v>
      </c>
    </row>
    <row r="20" spans="1:6" x14ac:dyDescent="0.2">
      <c r="A20" t="s">
        <v>292</v>
      </c>
      <c r="B20" t="s">
        <v>293</v>
      </c>
      <c r="C20" t="s">
        <v>294</v>
      </c>
      <c r="D20" s="1">
        <v>-2.58E-5</v>
      </c>
      <c r="E20" s="1">
        <v>-5.0599999999999997E-5</v>
      </c>
      <c r="F20" s="1">
        <v>-1.6099999999999998E-5</v>
      </c>
    </row>
    <row r="21" spans="1:6" x14ac:dyDescent="0.2">
      <c r="A21" t="s">
        <v>272</v>
      </c>
      <c r="B21" t="s">
        <v>273</v>
      </c>
      <c r="C21" t="s">
        <v>274</v>
      </c>
      <c r="D21" s="1">
        <v>-2.8099999999999999E-5</v>
      </c>
      <c r="E21" s="1">
        <v>-6.02E-5</v>
      </c>
      <c r="F21" s="1">
        <v>-3.2199999999999997E-5</v>
      </c>
    </row>
    <row r="22" spans="1:6" x14ac:dyDescent="0.2">
      <c r="A22" t="s">
        <v>4752</v>
      </c>
      <c r="B22" t="s">
        <v>4753</v>
      </c>
      <c r="C22" t="s">
        <v>4754</v>
      </c>
      <c r="D22" s="1">
        <v>-3.15E-5</v>
      </c>
      <c r="E22" s="1">
        <v>-2.41E-5</v>
      </c>
      <c r="F22" s="1">
        <v>-2.6800000000000001E-5</v>
      </c>
    </row>
    <row r="23" spans="1:6" x14ac:dyDescent="0.2">
      <c r="A23" t="s">
        <v>300</v>
      </c>
      <c r="B23" t="s">
        <v>301</v>
      </c>
      <c r="C23" t="s">
        <v>302</v>
      </c>
      <c r="D23" s="1">
        <v>-4.6100000000000002E-5</v>
      </c>
      <c r="E23" s="1">
        <v>-4.8199999999999999E-5</v>
      </c>
      <c r="F23" s="1">
        <v>-2.1500000000000001E-5</v>
      </c>
    </row>
    <row r="24" spans="1:6" x14ac:dyDescent="0.2">
      <c r="A24" t="s">
        <v>2383</v>
      </c>
      <c r="B24" t="s">
        <v>2384</v>
      </c>
      <c r="C24" t="s">
        <v>2385</v>
      </c>
      <c r="D24" s="1">
        <v>-8.9900000000000003E-5</v>
      </c>
      <c r="E24" s="1">
        <v>-9.6399999999999999E-5</v>
      </c>
      <c r="F24" s="1">
        <v>-1.4492800000000001E-4</v>
      </c>
    </row>
    <row r="25" spans="1:6" x14ac:dyDescent="0.2">
      <c r="A25" t="s">
        <v>22</v>
      </c>
      <c r="B25" t="s">
        <v>23</v>
      </c>
      <c r="C25" t="s">
        <v>24</v>
      </c>
      <c r="D25" s="1">
        <v>-1.2921300000000001E-4</v>
      </c>
      <c r="E25" s="1">
        <v>-1.7831300000000001E-4</v>
      </c>
      <c r="F25" s="1">
        <v>-1.7713399999999999E-4</v>
      </c>
    </row>
    <row r="26" spans="1:6" x14ac:dyDescent="0.2">
      <c r="A26" t="s">
        <v>3319</v>
      </c>
      <c r="B26" t="s">
        <v>3320</v>
      </c>
      <c r="C26" t="s">
        <v>3321</v>
      </c>
      <c r="D26" s="1">
        <v>-1.6236000000000001E-4</v>
      </c>
      <c r="E26" s="1">
        <v>-4.6024100000000001E-4</v>
      </c>
      <c r="F26" s="1">
        <v>-2.89855E-4</v>
      </c>
    </row>
    <row r="27" spans="1:6" x14ac:dyDescent="0.2">
      <c r="A27" t="s">
        <v>2084</v>
      </c>
      <c r="B27" t="s">
        <v>2085</v>
      </c>
      <c r="C27" t="s">
        <v>2086</v>
      </c>
      <c r="D27" s="1">
        <v>-2.0112400000000001E-4</v>
      </c>
      <c r="E27" s="1">
        <v>-3.85542E-4</v>
      </c>
      <c r="F27" s="1">
        <v>-2.4691399999999999E-4</v>
      </c>
    </row>
    <row r="28" spans="1:6" x14ac:dyDescent="0.2">
      <c r="A28" t="s">
        <v>2114</v>
      </c>
      <c r="B28" t="s">
        <v>2115</v>
      </c>
      <c r="C28" t="s">
        <v>2116</v>
      </c>
      <c r="D28" s="1">
        <v>-2.0112400000000001E-4</v>
      </c>
      <c r="E28" s="1">
        <v>-3.85542E-4</v>
      </c>
      <c r="F28" s="1">
        <v>-2.4691399999999999E-4</v>
      </c>
    </row>
    <row r="29" spans="1:6" x14ac:dyDescent="0.2">
      <c r="A29" t="s">
        <v>492</v>
      </c>
      <c r="B29" t="s">
        <v>493</v>
      </c>
      <c r="C29" t="s">
        <v>494</v>
      </c>
      <c r="D29" s="1">
        <v>-3.0449399999999999E-4</v>
      </c>
      <c r="E29" s="1">
        <v>-2.12048E-4</v>
      </c>
      <c r="F29" s="1">
        <v>-2.5228099999999998E-4</v>
      </c>
    </row>
    <row r="30" spans="1:6" x14ac:dyDescent="0.2">
      <c r="A30" t="s">
        <v>2081</v>
      </c>
      <c r="B30" t="s">
        <v>2082</v>
      </c>
      <c r="C30" t="s">
        <v>2083</v>
      </c>
      <c r="D30" s="1">
        <v>-3.5617999999999999E-4</v>
      </c>
      <c r="E30" s="1">
        <v>-6.0963900000000004E-4</v>
      </c>
      <c r="F30" s="1">
        <v>-4.72356E-4</v>
      </c>
    </row>
    <row r="31" spans="1:6" x14ac:dyDescent="0.2">
      <c r="A31" t="s">
        <v>2111</v>
      </c>
      <c r="B31" t="s">
        <v>2112</v>
      </c>
      <c r="C31" t="s">
        <v>2113</v>
      </c>
      <c r="D31" s="1">
        <v>-3.5617999999999999E-4</v>
      </c>
      <c r="E31" s="1">
        <v>-6.0963900000000004E-4</v>
      </c>
      <c r="F31" s="1">
        <v>-4.72356E-4</v>
      </c>
    </row>
    <row r="32" spans="1:6" x14ac:dyDescent="0.2">
      <c r="A32" t="s">
        <v>590</v>
      </c>
      <c r="B32" t="s">
        <v>591</v>
      </c>
      <c r="C32" t="s">
        <v>592</v>
      </c>
      <c r="D32" s="1">
        <v>-4.9269699999999995E-4</v>
      </c>
      <c r="E32" s="1">
        <v>-4.48193E-4</v>
      </c>
      <c r="F32" s="1">
        <v>-3.0058999999999999E-4</v>
      </c>
    </row>
    <row r="33" spans="1:6" x14ac:dyDescent="0.2">
      <c r="A33" t="s">
        <v>608</v>
      </c>
      <c r="B33" t="s">
        <v>609</v>
      </c>
      <c r="C33" t="s">
        <v>610</v>
      </c>
      <c r="D33" s="1">
        <v>-5.0337099999999996E-4</v>
      </c>
      <c r="E33" s="1">
        <v>-5.3253000000000003E-4</v>
      </c>
      <c r="F33" s="1">
        <v>-1.18089E-4</v>
      </c>
    </row>
    <row r="34" spans="1:6" x14ac:dyDescent="0.2">
      <c r="A34" t="s">
        <v>2078</v>
      </c>
      <c r="B34" t="s">
        <v>2079</v>
      </c>
      <c r="C34" t="s">
        <v>2080</v>
      </c>
      <c r="D34" s="1">
        <v>-5.2247199999999995E-4</v>
      </c>
      <c r="E34" s="1">
        <v>-9.3493999999999999E-4</v>
      </c>
      <c r="F34" s="1">
        <v>-6.9243199999999999E-4</v>
      </c>
    </row>
    <row r="35" spans="1:6" x14ac:dyDescent="0.2">
      <c r="A35" t="s">
        <v>2108</v>
      </c>
      <c r="B35" t="s">
        <v>2109</v>
      </c>
      <c r="C35" t="s">
        <v>2110</v>
      </c>
      <c r="D35" s="1">
        <v>-5.2247199999999995E-4</v>
      </c>
      <c r="E35" s="1">
        <v>-9.3493999999999999E-4</v>
      </c>
      <c r="F35" s="1">
        <v>-6.9243199999999999E-4</v>
      </c>
    </row>
    <row r="36" spans="1:6" x14ac:dyDescent="0.2">
      <c r="A36" t="s">
        <v>2075</v>
      </c>
      <c r="B36" t="s">
        <v>2076</v>
      </c>
      <c r="C36" t="s">
        <v>2077</v>
      </c>
      <c r="D36" s="1">
        <v>-7.1573000000000003E-4</v>
      </c>
      <c r="E36" s="1">
        <v>-1.3108429999999999E-3</v>
      </c>
      <c r="F36" s="1">
        <v>-9.3934499999999996E-4</v>
      </c>
    </row>
    <row r="37" spans="1:6" x14ac:dyDescent="0.2">
      <c r="A37" t="s">
        <v>2105</v>
      </c>
      <c r="B37" t="s">
        <v>2106</v>
      </c>
      <c r="C37" t="s">
        <v>2107</v>
      </c>
      <c r="D37" s="1">
        <v>-7.1573000000000003E-4</v>
      </c>
      <c r="E37" s="1">
        <v>-1.3108429999999999E-3</v>
      </c>
      <c r="F37" s="1">
        <v>-9.3934499999999996E-4</v>
      </c>
    </row>
    <row r="38" spans="1:6" x14ac:dyDescent="0.2">
      <c r="A38" t="s">
        <v>414</v>
      </c>
      <c r="B38" t="s">
        <v>415</v>
      </c>
      <c r="C38" t="s">
        <v>416</v>
      </c>
      <c r="D38" s="1">
        <v>-8.1741599999999995E-4</v>
      </c>
      <c r="E38" s="1">
        <v>-1.2481930000000001E-3</v>
      </c>
      <c r="F38" s="1">
        <v>-1.7444979999999999E-3</v>
      </c>
    </row>
    <row r="39" spans="1:6" x14ac:dyDescent="0.2">
      <c r="A39" t="s">
        <v>383</v>
      </c>
      <c r="B39" t="s">
        <v>384</v>
      </c>
      <c r="C39" t="s">
        <v>385</v>
      </c>
      <c r="D39" s="1">
        <v>-8.2247199999999998E-4</v>
      </c>
      <c r="E39" s="1">
        <v>-1.2578310000000001E-3</v>
      </c>
      <c r="F39" s="1">
        <v>-1.7498660000000001E-3</v>
      </c>
    </row>
    <row r="40" spans="1:6" x14ac:dyDescent="0.2">
      <c r="A40" t="s">
        <v>408</v>
      </c>
      <c r="B40" t="s">
        <v>409</v>
      </c>
      <c r="C40" t="s">
        <v>410</v>
      </c>
      <c r="D40" s="1">
        <v>-8.2247199999999998E-4</v>
      </c>
      <c r="E40" s="1">
        <v>-1.2578310000000001E-3</v>
      </c>
      <c r="F40" s="1">
        <v>-1.7498660000000001E-3</v>
      </c>
    </row>
    <row r="41" spans="1:6" x14ac:dyDescent="0.2">
      <c r="A41" t="s">
        <v>2380</v>
      </c>
      <c r="B41" t="s">
        <v>2381</v>
      </c>
      <c r="C41" t="s">
        <v>2382</v>
      </c>
      <c r="D41" s="1">
        <v>-8.5730300000000001E-4</v>
      </c>
      <c r="E41" s="1">
        <v>-1.209639E-3</v>
      </c>
      <c r="F41" s="1">
        <v>-8.80301E-4</v>
      </c>
    </row>
    <row r="42" spans="1:6" x14ac:dyDescent="0.2">
      <c r="A42" t="s">
        <v>392</v>
      </c>
      <c r="B42" t="s">
        <v>393</v>
      </c>
      <c r="C42" t="s">
        <v>394</v>
      </c>
      <c r="D42" s="1">
        <v>-8.6011200000000001E-4</v>
      </c>
      <c r="E42" s="1">
        <v>-1.3927709999999999E-3</v>
      </c>
      <c r="F42" s="1">
        <v>-1.782072E-3</v>
      </c>
    </row>
    <row r="43" spans="1:6" x14ac:dyDescent="0.2">
      <c r="A43" t="s">
        <v>395</v>
      </c>
      <c r="B43" t="s">
        <v>396</v>
      </c>
      <c r="C43" t="s">
        <v>397</v>
      </c>
      <c r="D43" s="1">
        <v>-8.6011200000000001E-4</v>
      </c>
      <c r="E43" s="1">
        <v>-1.3927709999999999E-3</v>
      </c>
      <c r="F43" s="1">
        <v>-1.782072E-3</v>
      </c>
    </row>
    <row r="44" spans="1:6" x14ac:dyDescent="0.2">
      <c r="A44" t="s">
        <v>398</v>
      </c>
      <c r="B44" t="s">
        <v>399</v>
      </c>
      <c r="C44" t="s">
        <v>400</v>
      </c>
      <c r="D44" s="1">
        <v>-8.6011200000000001E-4</v>
      </c>
      <c r="E44" s="1">
        <v>-1.3927709999999999E-3</v>
      </c>
      <c r="F44" s="1">
        <v>-1.782072E-3</v>
      </c>
    </row>
    <row r="45" spans="1:6" x14ac:dyDescent="0.2">
      <c r="A45" t="s">
        <v>401</v>
      </c>
      <c r="B45" t="s">
        <v>399</v>
      </c>
      <c r="C45" t="s">
        <v>402</v>
      </c>
      <c r="D45" s="1">
        <v>-8.6011200000000001E-4</v>
      </c>
      <c r="E45" s="1">
        <v>-1.3927709999999999E-3</v>
      </c>
      <c r="F45" s="1">
        <v>-1.782072E-3</v>
      </c>
    </row>
    <row r="46" spans="1:6" x14ac:dyDescent="0.2">
      <c r="A46" t="s">
        <v>403</v>
      </c>
      <c r="B46" t="s">
        <v>399</v>
      </c>
      <c r="C46" t="s">
        <v>404</v>
      </c>
      <c r="D46" s="1">
        <v>-8.6011200000000001E-4</v>
      </c>
      <c r="E46" s="1">
        <v>-1.3927709999999999E-3</v>
      </c>
      <c r="F46" s="1">
        <v>-1.782072E-3</v>
      </c>
    </row>
    <row r="47" spans="1:6" x14ac:dyDescent="0.2">
      <c r="A47" t="s">
        <v>380</v>
      </c>
      <c r="B47" t="s">
        <v>381</v>
      </c>
      <c r="C47" t="s">
        <v>382</v>
      </c>
      <c r="D47" s="1">
        <v>-8.6797800000000004E-4</v>
      </c>
      <c r="E47" s="1">
        <v>-1.3951809999999999E-3</v>
      </c>
      <c r="F47" s="1">
        <v>-1.792807E-3</v>
      </c>
    </row>
    <row r="48" spans="1:6" x14ac:dyDescent="0.2">
      <c r="A48" t="s">
        <v>1135</v>
      </c>
      <c r="B48" t="s">
        <v>1136</v>
      </c>
      <c r="C48" t="s">
        <v>1137</v>
      </c>
      <c r="D48" s="1">
        <v>-9.07865E-4</v>
      </c>
      <c r="E48" s="1">
        <v>-1.4072290000000001E-3</v>
      </c>
      <c r="F48" s="1">
        <v>-1.8411160000000001E-3</v>
      </c>
    </row>
    <row r="49" spans="1:6" x14ac:dyDescent="0.2">
      <c r="A49" t="s">
        <v>1138</v>
      </c>
      <c r="B49" t="s">
        <v>1139</v>
      </c>
      <c r="C49" t="s">
        <v>1140</v>
      </c>
      <c r="D49" s="1">
        <v>-9.07865E-4</v>
      </c>
      <c r="E49" s="1">
        <v>-1.4072290000000001E-3</v>
      </c>
      <c r="F49" s="1">
        <v>-1.8411160000000001E-3</v>
      </c>
    </row>
    <row r="50" spans="1:6" x14ac:dyDescent="0.2">
      <c r="A50" t="s">
        <v>711</v>
      </c>
      <c r="B50" t="s">
        <v>712</v>
      </c>
      <c r="C50" t="s">
        <v>713</v>
      </c>
      <c r="D50" s="1">
        <v>-1.082022E-3</v>
      </c>
      <c r="E50" s="1">
        <v>-1.1542169999999999E-3</v>
      </c>
      <c r="F50" s="1">
        <v>-7.1390199999999998E-4</v>
      </c>
    </row>
    <row r="51" spans="1:6" x14ac:dyDescent="0.2">
      <c r="A51" t="s">
        <v>3316</v>
      </c>
      <c r="B51" t="s">
        <v>3317</v>
      </c>
      <c r="C51" t="s">
        <v>3318</v>
      </c>
      <c r="D51" s="1">
        <v>-2.0393260000000002E-3</v>
      </c>
      <c r="E51" s="1">
        <v>-2.8120480000000002E-3</v>
      </c>
      <c r="F51" s="1">
        <v>-2.0880299999999998E-3</v>
      </c>
    </row>
    <row r="52" spans="1:6" x14ac:dyDescent="0.2">
      <c r="A52" t="s">
        <v>784</v>
      </c>
      <c r="B52" t="s">
        <v>785</v>
      </c>
      <c r="C52" t="s">
        <v>786</v>
      </c>
      <c r="D52" s="1">
        <v>-2.438202E-3</v>
      </c>
      <c r="E52" s="1">
        <v>-1.46747E-3</v>
      </c>
      <c r="F52" s="1">
        <v>-1.4761139999999999E-3</v>
      </c>
    </row>
    <row r="53" spans="1:6" x14ac:dyDescent="0.2">
      <c r="A53" t="s">
        <v>3106</v>
      </c>
      <c r="B53" t="s">
        <v>3107</v>
      </c>
      <c r="C53" t="s">
        <v>3108</v>
      </c>
      <c r="D53" s="1">
        <v>-2.5269659999999998E-3</v>
      </c>
      <c r="E53" s="1">
        <v>-3.2096389999999998E-3</v>
      </c>
      <c r="F53" s="1">
        <v>-9.8765399999999992E-4</v>
      </c>
    </row>
    <row r="54" spans="1:6" x14ac:dyDescent="0.2">
      <c r="A54" t="s">
        <v>405</v>
      </c>
      <c r="B54" t="s">
        <v>406</v>
      </c>
      <c r="C54" t="s">
        <v>407</v>
      </c>
      <c r="D54" s="1">
        <v>-2.5808990000000002E-3</v>
      </c>
      <c r="E54" s="1">
        <v>-4.1759040000000002E-3</v>
      </c>
      <c r="F54" s="1">
        <v>-5.351583E-3</v>
      </c>
    </row>
    <row r="55" spans="1:6" x14ac:dyDescent="0.2">
      <c r="A55" t="s">
        <v>480</v>
      </c>
      <c r="B55" t="s">
        <v>481</v>
      </c>
      <c r="C55" t="s">
        <v>482</v>
      </c>
      <c r="D55" s="1">
        <v>-2.6033710000000002E-3</v>
      </c>
      <c r="E55" s="1">
        <v>-4.187952E-3</v>
      </c>
      <c r="F55" s="1">
        <v>-5.3837900000000003E-3</v>
      </c>
    </row>
    <row r="56" spans="1:6" x14ac:dyDescent="0.2">
      <c r="A56" t="s">
        <v>790</v>
      </c>
      <c r="B56" t="s">
        <v>791</v>
      </c>
      <c r="C56" t="s">
        <v>792</v>
      </c>
      <c r="D56" s="1">
        <v>-2.672472E-3</v>
      </c>
      <c r="E56" s="1">
        <v>-1.0096389999999999E-3</v>
      </c>
      <c r="F56" s="1">
        <v>-1.336554E-3</v>
      </c>
    </row>
    <row r="57" spans="1:6" x14ac:dyDescent="0.2">
      <c r="A57" t="s">
        <v>1099</v>
      </c>
      <c r="B57" t="s">
        <v>1100</v>
      </c>
      <c r="C57" t="s">
        <v>1101</v>
      </c>
      <c r="D57" s="1">
        <v>-2.672472E-3</v>
      </c>
      <c r="E57" s="1">
        <v>-1.0096389999999999E-3</v>
      </c>
      <c r="F57" s="1">
        <v>-1.336554E-3</v>
      </c>
    </row>
    <row r="58" spans="1:6" x14ac:dyDescent="0.2">
      <c r="A58" t="s">
        <v>1162</v>
      </c>
      <c r="B58" t="s">
        <v>1163</v>
      </c>
      <c r="C58" t="s">
        <v>1164</v>
      </c>
      <c r="D58" s="1">
        <v>-3.7016850000000001E-3</v>
      </c>
      <c r="E58" s="1">
        <v>-2.1987952000000002E-2</v>
      </c>
      <c r="F58" s="1">
        <v>-3.6070849999999999E-3</v>
      </c>
    </row>
    <row r="59" spans="1:6" x14ac:dyDescent="0.2">
      <c r="A59" t="s">
        <v>1111</v>
      </c>
      <c r="B59" t="s">
        <v>1112</v>
      </c>
      <c r="C59" t="s">
        <v>1113</v>
      </c>
      <c r="D59" s="1">
        <v>-4.4320219999999999E-3</v>
      </c>
      <c r="E59" s="1">
        <v>-1.949398E-3</v>
      </c>
      <c r="F59" s="1">
        <v>-2.404724E-3</v>
      </c>
    </row>
    <row r="60" spans="1:6" x14ac:dyDescent="0.2">
      <c r="A60" t="s">
        <v>1054</v>
      </c>
      <c r="B60" t="s">
        <v>1055</v>
      </c>
      <c r="C60" t="s">
        <v>1056</v>
      </c>
      <c r="D60" s="1">
        <v>-4.4393260000000004E-3</v>
      </c>
      <c r="E60" s="1">
        <v>-1.7156630000000001E-3</v>
      </c>
      <c r="F60" s="1">
        <v>-2.3242079999999999E-3</v>
      </c>
    </row>
    <row r="61" spans="1:6" x14ac:dyDescent="0.2">
      <c r="A61" t="s">
        <v>1156</v>
      </c>
      <c r="B61" t="s">
        <v>1157</v>
      </c>
      <c r="C61" t="s">
        <v>1158</v>
      </c>
      <c r="D61" s="1">
        <v>-5.1460669999999998E-3</v>
      </c>
      <c r="E61" s="1">
        <v>-2.706024E-3</v>
      </c>
      <c r="F61" s="1">
        <v>-2.791197E-3</v>
      </c>
    </row>
    <row r="62" spans="1:6" x14ac:dyDescent="0.2">
      <c r="A62" t="s">
        <v>104</v>
      </c>
      <c r="B62" t="s">
        <v>105</v>
      </c>
      <c r="C62" t="s">
        <v>106</v>
      </c>
      <c r="D62" s="1">
        <v>-5.3938199999999997E-3</v>
      </c>
      <c r="E62" s="1">
        <v>-8.8216869999999999E-3</v>
      </c>
      <c r="F62" s="1">
        <v>-7.5201290000000004E-3</v>
      </c>
    </row>
    <row r="63" spans="1:6" x14ac:dyDescent="0.2">
      <c r="A63" t="s">
        <v>885</v>
      </c>
      <c r="B63" t="s">
        <v>886</v>
      </c>
      <c r="C63" t="s">
        <v>887</v>
      </c>
      <c r="D63" s="1">
        <v>-8.4713480000000001E-3</v>
      </c>
      <c r="E63" s="1">
        <v>-3.573494E-3</v>
      </c>
      <c r="F63" s="1">
        <v>-4.3585610000000004E-3</v>
      </c>
    </row>
    <row r="64" spans="1:6" x14ac:dyDescent="0.2">
      <c r="A64" t="s">
        <v>122</v>
      </c>
      <c r="B64" t="s">
        <v>123</v>
      </c>
      <c r="C64" t="s">
        <v>124</v>
      </c>
      <c r="D64" s="1">
        <v>-9.8471909999999999E-3</v>
      </c>
      <c r="E64" s="1">
        <v>-7.6144580000000002E-3</v>
      </c>
      <c r="F64" s="1">
        <v>-6.3446049999999997E-3</v>
      </c>
    </row>
    <row r="65" spans="1:6" x14ac:dyDescent="0.2">
      <c r="A65" t="s">
        <v>362</v>
      </c>
      <c r="B65" t="s">
        <v>363</v>
      </c>
      <c r="C65" t="s">
        <v>364</v>
      </c>
      <c r="D65" s="1">
        <v>-1.033427E-2</v>
      </c>
      <c r="E65" s="1">
        <v>-6.9325300000000001E-3</v>
      </c>
      <c r="F65" s="1">
        <v>-6.0118089999999999E-3</v>
      </c>
    </row>
    <row r="66" spans="1:6" x14ac:dyDescent="0.2">
      <c r="A66" t="s">
        <v>725</v>
      </c>
      <c r="B66" t="s">
        <v>726</v>
      </c>
      <c r="C66" t="s">
        <v>727</v>
      </c>
      <c r="D66" s="1">
        <v>-1.1361236E-2</v>
      </c>
      <c r="E66" s="1">
        <v>-1.7616867000000001E-2</v>
      </c>
      <c r="F66" s="1">
        <v>-2.3322598E-2</v>
      </c>
    </row>
    <row r="67" spans="1:6" x14ac:dyDescent="0.2">
      <c r="A67" t="s">
        <v>2072</v>
      </c>
      <c r="B67" t="s">
        <v>2073</v>
      </c>
      <c r="C67" t="s">
        <v>2074</v>
      </c>
      <c r="D67" s="1">
        <v>-1.1476966E-2</v>
      </c>
      <c r="E67" s="1">
        <v>-1.7438553999999998E-2</v>
      </c>
      <c r="F67" s="1">
        <v>-2.2050456E-2</v>
      </c>
    </row>
    <row r="68" spans="1:6" x14ac:dyDescent="0.2">
      <c r="A68" t="s">
        <v>2102</v>
      </c>
      <c r="B68" t="s">
        <v>2103</v>
      </c>
      <c r="C68" t="s">
        <v>2104</v>
      </c>
      <c r="D68" s="1">
        <v>-1.1476966E-2</v>
      </c>
      <c r="E68" s="1">
        <v>-1.7438553999999998E-2</v>
      </c>
      <c r="F68" s="1">
        <v>-2.2050456E-2</v>
      </c>
    </row>
    <row r="69" spans="1:6" x14ac:dyDescent="0.2">
      <c r="A69" t="s">
        <v>2054</v>
      </c>
      <c r="B69" t="s">
        <v>2055</v>
      </c>
      <c r="C69" t="s">
        <v>2056</v>
      </c>
      <c r="D69" s="1">
        <v>-7.0069663000000004E-2</v>
      </c>
      <c r="E69" s="1">
        <v>-0.118453012</v>
      </c>
      <c r="F69" s="1">
        <v>-0.152334944</v>
      </c>
    </row>
    <row r="70" spans="1:6" x14ac:dyDescent="0.2">
      <c r="A70" t="s">
        <v>3100</v>
      </c>
      <c r="B70" t="s">
        <v>3101</v>
      </c>
      <c r="C70" t="s">
        <v>3102</v>
      </c>
      <c r="D70" s="1">
        <v>-8.4157303000000003E-2</v>
      </c>
      <c r="E70" s="1">
        <v>-0.30222650600000001</v>
      </c>
      <c r="F70" s="1">
        <v>-0.168872786</v>
      </c>
    </row>
    <row r="71" spans="1:6" x14ac:dyDescent="0.2">
      <c r="A71" t="s">
        <v>584</v>
      </c>
      <c r="B71" t="s">
        <v>585</v>
      </c>
      <c r="C71" t="s">
        <v>586</v>
      </c>
      <c r="D71" s="1">
        <v>-0.15113763999999999</v>
      </c>
      <c r="E71" s="1">
        <v>-0.10812530099999999</v>
      </c>
      <c r="F71" s="1">
        <v>-0.102023618</v>
      </c>
    </row>
    <row r="72" spans="1:6" x14ac:dyDescent="0.2">
      <c r="A72" t="s">
        <v>2051</v>
      </c>
      <c r="B72" t="s">
        <v>2052</v>
      </c>
      <c r="C72" t="s">
        <v>2053</v>
      </c>
      <c r="D72" s="1">
        <v>-0.212632022</v>
      </c>
      <c r="E72" s="1">
        <v>-0.32128433699999998</v>
      </c>
      <c r="F72" s="1">
        <v>-0.41164788000000002</v>
      </c>
    </row>
    <row r="73" spans="1:6" x14ac:dyDescent="0.2">
      <c r="A73" t="s">
        <v>1245</v>
      </c>
      <c r="B73" t="s">
        <v>1246</v>
      </c>
      <c r="C73" t="s">
        <v>1247</v>
      </c>
      <c r="D73" s="1">
        <v>-1.0019117980000001</v>
      </c>
      <c r="E73" s="1">
        <v>-0.99980241000000003</v>
      </c>
      <c r="F73" s="1">
        <v>0</v>
      </c>
    </row>
    <row r="75" spans="1:6" x14ac:dyDescent="0.2">
      <c r="D75">
        <f>SUM(D72,D68:D69,D63:D67)</f>
        <v>-0.34566966199999993</v>
      </c>
      <c r="E75">
        <f>SUM(E72,E68:E69,E63:E67)</f>
        <v>-0.51035180599999996</v>
      </c>
      <c r="F75">
        <f>SUM(F72,F68:F69,F63:F67)</f>
        <v>-0.64812130899999998</v>
      </c>
    </row>
    <row r="78" spans="1:6" x14ac:dyDescent="0.2">
      <c r="D78">
        <f>SUM(D20:D73)</f>
        <v>-1.6403135310000001</v>
      </c>
      <c r="E78">
        <f>SUM(E20:E73,E13)</f>
        <v>-2.0087879360000001</v>
      </c>
      <c r="F78">
        <f>SUM(F20:F73,F13,F7)</f>
        <v>-1.766688118</v>
      </c>
    </row>
    <row r="79" spans="1:6" x14ac:dyDescent="0.2">
      <c r="E79">
        <f>E78/D78</f>
        <v>1.2246365697997768</v>
      </c>
      <c r="F79">
        <f>F78/D78</f>
        <v>1.0770429461268645</v>
      </c>
    </row>
  </sheetData>
  <autoFilter ref="A4:F73" xr:uid="{00000000-0009-0000-0000-000005000000}">
    <sortState xmlns:xlrd2="http://schemas.microsoft.com/office/spreadsheetml/2017/richdata2" ref="A6:M74">
      <sortCondition descending="1" ref="D5"/>
    </sortState>
  </autoFilter>
  <mergeCells count="1">
    <mergeCell ref="A1:F2"/>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6"/>
  <sheetViews>
    <sheetView showGridLines="0" zoomScale="90" zoomScaleNormal="90" workbookViewId="0">
      <selection activeCell="O25" sqref="O25"/>
    </sheetView>
  </sheetViews>
  <sheetFormatPr baseColWidth="10" defaultColWidth="8.83203125" defaultRowHeight="15" x14ac:dyDescent="0.2"/>
  <cols>
    <col min="1" max="1" width="10.5" customWidth="1"/>
    <col min="2" max="2" width="14.6640625" customWidth="1"/>
    <col min="3" max="3" width="10.1640625" customWidth="1"/>
    <col min="4" max="4" width="17.1640625" customWidth="1"/>
    <col min="5" max="5" width="12.5" customWidth="1"/>
    <col min="6" max="6" width="12.1640625" customWidth="1"/>
  </cols>
  <sheetData>
    <row r="1" spans="1:9" ht="14.5" customHeight="1" x14ac:dyDescent="0.2">
      <c r="A1" s="142" t="s">
        <v>5366</v>
      </c>
      <c r="B1" s="135"/>
      <c r="C1" s="135"/>
      <c r="D1" s="135"/>
      <c r="E1" s="135"/>
      <c r="F1" s="135"/>
      <c r="G1" s="41"/>
      <c r="H1" s="41"/>
      <c r="I1" s="41"/>
    </row>
    <row r="2" spans="1:9" ht="23.25" customHeight="1" x14ac:dyDescent="0.2">
      <c r="A2" s="135"/>
      <c r="B2" s="135"/>
      <c r="C2" s="135"/>
      <c r="D2" s="135"/>
      <c r="E2" s="135"/>
      <c r="F2" s="135"/>
      <c r="G2" s="41"/>
      <c r="H2" s="41"/>
      <c r="I2" s="41"/>
    </row>
    <row r="3" spans="1:9" ht="15" customHeight="1" thickBot="1" x14ac:dyDescent="0.25">
      <c r="A3" s="39"/>
      <c r="B3" s="39"/>
      <c r="C3" s="39"/>
      <c r="D3" s="39"/>
      <c r="E3" s="39"/>
      <c r="F3" s="39"/>
      <c r="G3" s="41"/>
      <c r="H3" s="41"/>
      <c r="I3" s="41"/>
    </row>
    <row r="4" spans="1:9" ht="33" customHeight="1" x14ac:dyDescent="0.2">
      <c r="A4" s="50" t="s">
        <v>5222</v>
      </c>
      <c r="B4" s="51" t="s">
        <v>5223</v>
      </c>
      <c r="C4" s="49" t="s">
        <v>5224</v>
      </c>
      <c r="D4" s="49" t="s">
        <v>5225</v>
      </c>
      <c r="E4" s="49" t="s">
        <v>5260</v>
      </c>
      <c r="F4" s="49" t="s">
        <v>5261</v>
      </c>
    </row>
    <row r="5" spans="1:9" ht="18" customHeight="1" x14ac:dyDescent="0.2">
      <c r="A5" s="138" t="s">
        <v>5226</v>
      </c>
      <c r="B5" s="46" t="s">
        <v>5227</v>
      </c>
      <c r="C5" s="47" t="s">
        <v>5228</v>
      </c>
      <c r="D5" s="47" t="s">
        <v>5229</v>
      </c>
      <c r="E5" s="47" t="s">
        <v>5230</v>
      </c>
      <c r="F5" s="48" t="s">
        <v>5231</v>
      </c>
    </row>
    <row r="6" spans="1:9" ht="18" customHeight="1" x14ac:dyDescent="0.2">
      <c r="A6" s="139"/>
      <c r="B6" s="29" t="s">
        <v>5232</v>
      </c>
      <c r="C6" s="30" t="s">
        <v>5233</v>
      </c>
      <c r="D6" s="30" t="s">
        <v>5234</v>
      </c>
      <c r="E6" s="31" t="s">
        <v>5235</v>
      </c>
      <c r="F6" s="30" t="s">
        <v>5236</v>
      </c>
    </row>
    <row r="7" spans="1:9" ht="18" customHeight="1" thickBot="1" x14ac:dyDescent="0.25">
      <c r="A7" s="140"/>
      <c r="B7" s="27" t="s">
        <v>5237</v>
      </c>
      <c r="C7" s="32" t="s">
        <v>5238</v>
      </c>
      <c r="D7" s="32" t="s">
        <v>5239</v>
      </c>
      <c r="E7" s="33" t="s">
        <v>5240</v>
      </c>
      <c r="F7" s="32" t="s">
        <v>5241</v>
      </c>
    </row>
    <row r="8" spans="1:9" ht="18" customHeight="1" x14ac:dyDescent="0.2">
      <c r="A8" s="136" t="s">
        <v>5242</v>
      </c>
      <c r="B8" s="34" t="s">
        <v>5227</v>
      </c>
      <c r="C8" s="31" t="s">
        <v>5243</v>
      </c>
      <c r="D8" s="31" t="s">
        <v>5244</v>
      </c>
      <c r="E8" s="31" t="s">
        <v>5245</v>
      </c>
      <c r="F8" s="30" t="s">
        <v>5246</v>
      </c>
    </row>
    <row r="9" spans="1:9" ht="18" customHeight="1" thickBot="1" x14ac:dyDescent="0.25">
      <c r="A9" s="141"/>
      <c r="B9" s="35" t="s">
        <v>5232</v>
      </c>
      <c r="C9" s="32" t="s">
        <v>5247</v>
      </c>
      <c r="D9" s="32" t="s">
        <v>5248</v>
      </c>
      <c r="E9" s="33" t="s">
        <v>5249</v>
      </c>
      <c r="F9" s="32" t="s">
        <v>5250</v>
      </c>
    </row>
    <row r="10" spans="1:9" ht="18" customHeight="1" x14ac:dyDescent="0.2">
      <c r="A10" s="136" t="s">
        <v>5251</v>
      </c>
      <c r="B10" s="29" t="s">
        <v>5227</v>
      </c>
      <c r="C10" s="30" t="s">
        <v>5252</v>
      </c>
      <c r="D10" s="30" t="s">
        <v>5253</v>
      </c>
      <c r="E10" s="31" t="s">
        <v>5254</v>
      </c>
      <c r="F10" s="30" t="s">
        <v>5255</v>
      </c>
    </row>
    <row r="11" spans="1:9" ht="18" customHeight="1" thickBot="1" x14ac:dyDescent="0.25">
      <c r="A11" s="137"/>
      <c r="B11" s="36" t="s">
        <v>5237</v>
      </c>
      <c r="C11" s="37" t="s">
        <v>5256</v>
      </c>
      <c r="D11" s="37" t="s">
        <v>5257</v>
      </c>
      <c r="E11" s="37" t="s">
        <v>5258</v>
      </c>
      <c r="F11" s="38" t="s">
        <v>5259</v>
      </c>
    </row>
    <row r="12" spans="1:9" ht="18" customHeight="1" x14ac:dyDescent="0.2"/>
    <row r="13" spans="1:9" ht="18" customHeight="1" x14ac:dyDescent="0.2"/>
    <row r="14" spans="1:9" ht="18" customHeight="1" x14ac:dyDescent="0.2"/>
    <row r="15" spans="1:9" ht="18" customHeight="1" x14ac:dyDescent="0.2"/>
    <row r="16" spans="1:9" ht="18" customHeight="1" x14ac:dyDescent="0.2"/>
  </sheetData>
  <mergeCells count="4">
    <mergeCell ref="A10:A11"/>
    <mergeCell ref="A5:A7"/>
    <mergeCell ref="A8:A9"/>
    <mergeCell ref="A1:F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3786"/>
  <sheetViews>
    <sheetView showGridLines="0" zoomScale="90" zoomScaleNormal="90" workbookViewId="0">
      <pane ySplit="5" topLeftCell="A6" activePane="bottomLeft" state="frozen"/>
      <selection pane="bottomLeft" activeCell="AB6" sqref="AB6"/>
    </sheetView>
  </sheetViews>
  <sheetFormatPr baseColWidth="10" defaultColWidth="8.83203125" defaultRowHeight="15" x14ac:dyDescent="0.2"/>
  <cols>
    <col min="1" max="1" width="11.83203125" customWidth="1"/>
    <col min="2" max="2" width="13.6640625" customWidth="1"/>
    <col min="3" max="3" width="60.5" customWidth="1"/>
    <col min="4" max="5" width="11.1640625" customWidth="1"/>
    <col min="6" max="6" width="11.6640625" customWidth="1"/>
    <col min="7" max="7" width="11.83203125" customWidth="1"/>
    <col min="8" max="8" width="12.33203125" customWidth="1"/>
    <col min="9" max="9" width="11.1640625" customWidth="1"/>
    <col min="10" max="10" width="10.6640625" customWidth="1"/>
    <col min="11" max="11" width="11.33203125" customWidth="1"/>
    <col min="12" max="12" width="11" customWidth="1"/>
    <col min="13" max="13" width="11.6640625" customWidth="1"/>
    <col min="14" max="14" width="11.33203125" customWidth="1"/>
    <col min="15" max="15" width="11" customWidth="1"/>
    <col min="16" max="16" width="10" customWidth="1"/>
    <col min="17" max="17" width="10.5" customWidth="1"/>
    <col min="18" max="18" width="10.1640625" customWidth="1"/>
    <col min="19" max="19" width="10.6640625" customWidth="1"/>
    <col min="20" max="20" width="9.83203125" customWidth="1"/>
    <col min="21" max="21" width="11" customWidth="1"/>
  </cols>
  <sheetData>
    <row r="1" spans="1:33" x14ac:dyDescent="0.2">
      <c r="A1" s="146" t="s">
        <v>16577</v>
      </c>
      <c r="B1" s="147"/>
      <c r="C1" s="147"/>
      <c r="D1" s="147"/>
      <c r="E1" s="147"/>
      <c r="F1" s="147"/>
      <c r="G1" s="147"/>
      <c r="H1" s="147"/>
      <c r="I1" s="147"/>
      <c r="J1" s="147"/>
      <c r="K1" s="147"/>
      <c r="L1" s="147"/>
      <c r="M1" s="147"/>
      <c r="N1" s="147"/>
      <c r="O1" s="147"/>
      <c r="P1" s="147"/>
    </row>
    <row r="2" spans="1:33" x14ac:dyDescent="0.2">
      <c r="A2" s="147"/>
      <c r="B2" s="147"/>
      <c r="C2" s="147"/>
      <c r="D2" s="147"/>
      <c r="E2" s="147"/>
      <c r="F2" s="147"/>
      <c r="G2" s="147"/>
      <c r="H2" s="147"/>
      <c r="I2" s="147"/>
      <c r="J2" s="147"/>
      <c r="K2" s="147"/>
      <c r="L2" s="147"/>
      <c r="M2" s="147"/>
      <c r="N2" s="147"/>
      <c r="O2" s="147"/>
      <c r="P2" s="147"/>
    </row>
    <row r="4" spans="1:33" s="4" customFormat="1" x14ac:dyDescent="0.2">
      <c r="A4" s="62"/>
      <c r="B4" s="62"/>
      <c r="C4" s="62"/>
      <c r="D4" s="143" t="s">
        <v>16485</v>
      </c>
      <c r="E4" s="144"/>
      <c r="F4" s="144"/>
      <c r="G4" s="144"/>
      <c r="H4" s="144"/>
      <c r="I4" s="144"/>
      <c r="J4" s="144"/>
      <c r="K4" s="144"/>
      <c r="L4" s="144"/>
      <c r="M4" s="144"/>
      <c r="N4" s="144"/>
      <c r="O4" s="144"/>
      <c r="P4" s="144"/>
      <c r="Q4" s="144"/>
      <c r="R4" s="144"/>
      <c r="S4" s="144"/>
      <c r="T4" s="144"/>
      <c r="U4" s="144"/>
      <c r="V4" s="143" t="s">
        <v>16484</v>
      </c>
      <c r="W4" s="144"/>
      <c r="X4" s="144"/>
      <c r="Y4" s="144"/>
      <c r="Z4" s="144"/>
      <c r="AA4" s="145"/>
      <c r="AB4" s="144" t="s">
        <v>16513</v>
      </c>
      <c r="AC4" s="144"/>
      <c r="AD4" s="144"/>
      <c r="AE4" s="144"/>
      <c r="AF4" s="144"/>
      <c r="AG4" s="144"/>
    </row>
    <row r="5" spans="1:33" s="4" customFormat="1" x14ac:dyDescent="0.2">
      <c r="A5" s="62" t="s">
        <v>16511</v>
      </c>
      <c r="B5" s="67" t="s">
        <v>12701</v>
      </c>
      <c r="C5" s="62" t="s">
        <v>16512</v>
      </c>
      <c r="D5" s="63" t="s">
        <v>16486</v>
      </c>
      <c r="E5" s="62" t="s">
        <v>16487</v>
      </c>
      <c r="F5" s="62" t="s">
        <v>16488</v>
      </c>
      <c r="G5" s="62" t="s">
        <v>16489</v>
      </c>
      <c r="H5" s="62" t="s">
        <v>16490</v>
      </c>
      <c r="I5" s="62" t="s">
        <v>16491</v>
      </c>
      <c r="J5" s="62" t="s">
        <v>16563</v>
      </c>
      <c r="K5" s="62" t="s">
        <v>16564</v>
      </c>
      <c r="L5" s="62" t="s">
        <v>16565</v>
      </c>
      <c r="M5" s="62" t="s">
        <v>16492</v>
      </c>
      <c r="N5" s="62" t="s">
        <v>16493</v>
      </c>
      <c r="O5" s="62" t="s">
        <v>16494</v>
      </c>
      <c r="P5" s="62" t="s">
        <v>16495</v>
      </c>
      <c r="Q5" s="62" t="s">
        <v>16496</v>
      </c>
      <c r="R5" s="62" t="s">
        <v>16497</v>
      </c>
      <c r="S5" s="62" t="s">
        <v>16573</v>
      </c>
      <c r="T5" s="62" t="s">
        <v>16574</v>
      </c>
      <c r="U5" s="62" t="s">
        <v>16575</v>
      </c>
      <c r="V5" s="63" t="s">
        <v>16498</v>
      </c>
      <c r="W5" s="62" t="s">
        <v>16499</v>
      </c>
      <c r="X5" s="62" t="s">
        <v>16566</v>
      </c>
      <c r="Y5" s="62" t="s">
        <v>16501</v>
      </c>
      <c r="Z5" s="62" t="s">
        <v>16500</v>
      </c>
      <c r="AA5" s="65" t="s">
        <v>16576</v>
      </c>
      <c r="AB5" s="62" t="s">
        <v>16498</v>
      </c>
      <c r="AC5" s="62" t="s">
        <v>16499</v>
      </c>
      <c r="AD5" s="62" t="s">
        <v>16566</v>
      </c>
      <c r="AE5" s="62" t="s">
        <v>16501</v>
      </c>
      <c r="AF5" s="62" t="s">
        <v>16500</v>
      </c>
      <c r="AG5" s="62" t="s">
        <v>16576</v>
      </c>
    </row>
    <row r="6" spans="1:33" x14ac:dyDescent="0.2">
      <c r="A6" t="s">
        <v>6015</v>
      </c>
      <c r="B6" s="68" t="s">
        <v>12702</v>
      </c>
      <c r="C6" t="s">
        <v>9796</v>
      </c>
      <c r="D6" s="64">
        <v>556455700.17049778</v>
      </c>
      <c r="E6">
        <v>574292860.56520176</v>
      </c>
      <c r="F6">
        <v>537380625.28516734</v>
      </c>
      <c r="G6">
        <v>330194418.99584347</v>
      </c>
      <c r="H6">
        <v>297042819.67213118</v>
      </c>
      <c r="I6">
        <v>341169016.87657434</v>
      </c>
      <c r="J6">
        <v>227331486.57267541</v>
      </c>
      <c r="K6">
        <v>226305930.99415204</v>
      </c>
      <c r="L6">
        <v>210513055.1756295</v>
      </c>
      <c r="M6">
        <v>410785210.78490841</v>
      </c>
      <c r="N6">
        <v>415632066.58995014</v>
      </c>
      <c r="O6">
        <v>413166065.82880849</v>
      </c>
      <c r="P6">
        <v>220521165.25561708</v>
      </c>
      <c r="Q6">
        <v>242492345.7165876</v>
      </c>
      <c r="R6">
        <v>254594172.36842108</v>
      </c>
      <c r="S6">
        <v>195813357.95865262</v>
      </c>
      <c r="T6">
        <v>203936007.98012498</v>
      </c>
      <c r="U6">
        <v>189511822.72282079</v>
      </c>
      <c r="V6" s="64">
        <v>556043062.00695562</v>
      </c>
      <c r="W6">
        <v>322802085.18151635</v>
      </c>
      <c r="X6">
        <v>221383490.91415229</v>
      </c>
      <c r="Y6">
        <v>413194447.73455572</v>
      </c>
      <c r="Z6">
        <v>239202561.11354193</v>
      </c>
      <c r="AA6" s="66">
        <v>196420396.22053277</v>
      </c>
      <c r="AB6">
        <v>314.60655695859975</v>
      </c>
      <c r="AC6">
        <v>191.94103250812449</v>
      </c>
      <c r="AD6">
        <v>129.99185377470363</v>
      </c>
      <c r="AE6">
        <v>245.1835982323351</v>
      </c>
      <c r="AF6">
        <v>140.71971775662882</v>
      </c>
      <c r="AG6">
        <v>115.74845525168365</v>
      </c>
    </row>
    <row r="7" spans="1:33" x14ac:dyDescent="0.2">
      <c r="A7" t="s">
        <v>6016</v>
      </c>
      <c r="B7" s="68" t="s">
        <v>12703</v>
      </c>
      <c r="C7" t="s">
        <v>9797</v>
      </c>
      <c r="D7" s="64">
        <v>8868897.8118655551</v>
      </c>
      <c r="E7">
        <v>6510782.3042346826</v>
      </c>
      <c r="F7">
        <v>7488728.3809523797</v>
      </c>
      <c r="G7">
        <v>350855.13513513515</v>
      </c>
      <c r="H7">
        <v>7331133.9371337229</v>
      </c>
      <c r="I7">
        <v>7008168.2709447416</v>
      </c>
      <c r="J7" t="s">
        <v>16483</v>
      </c>
      <c r="K7">
        <v>9150713.8075499292</v>
      </c>
      <c r="L7">
        <v>8054949.3073170744</v>
      </c>
      <c r="M7">
        <v>6620417.8012990132</v>
      </c>
      <c r="N7">
        <v>4898150.8305647848</v>
      </c>
      <c r="O7">
        <v>6128505.8194774352</v>
      </c>
      <c r="P7">
        <v>7985610.8327691266</v>
      </c>
      <c r="Q7">
        <v>8189171.8309859149</v>
      </c>
      <c r="R7">
        <v>7404109.9811676089</v>
      </c>
      <c r="S7" t="s">
        <v>16483</v>
      </c>
      <c r="T7">
        <v>11131920.8283896</v>
      </c>
      <c r="U7">
        <v>9309087.7766627949</v>
      </c>
      <c r="V7" s="64">
        <v>4783455.2734407326</v>
      </c>
      <c r="W7">
        <v>4896719.1144045331</v>
      </c>
      <c r="X7">
        <v>8602831.5574335009</v>
      </c>
      <c r="Y7">
        <v>5882358.150447078</v>
      </c>
      <c r="Z7">
        <v>7859630.8816408841</v>
      </c>
      <c r="AA7" s="66">
        <v>10220504.302526198</v>
      </c>
      <c r="AB7">
        <v>2.7064565620347962</v>
      </c>
      <c r="AC7">
        <v>2.9116333687639164</v>
      </c>
      <c r="AD7">
        <v>5.0514065761839184</v>
      </c>
      <c r="AE7">
        <v>3.4905060930161698</v>
      </c>
      <c r="AF7">
        <v>4.6237173807298966</v>
      </c>
      <c r="AG7">
        <v>6.0228347344456097</v>
      </c>
    </row>
    <row r="8" spans="1:33" x14ac:dyDescent="0.2">
      <c r="A8" t="s">
        <v>6017</v>
      </c>
      <c r="B8" s="68" t="s">
        <v>12704</v>
      </c>
      <c r="C8" t="s">
        <v>9797</v>
      </c>
      <c r="D8" s="64" t="s">
        <v>16483</v>
      </c>
      <c r="E8">
        <v>1371043.495336279</v>
      </c>
      <c r="F8">
        <v>2383456.8807339449</v>
      </c>
      <c r="G8">
        <v>1599092.8141998281</v>
      </c>
      <c r="H8" t="s">
        <v>16483</v>
      </c>
      <c r="I8" t="s">
        <v>16483</v>
      </c>
      <c r="J8" t="s">
        <v>16483</v>
      </c>
      <c r="K8" t="s">
        <v>16483</v>
      </c>
      <c r="L8" t="s">
        <v>16483</v>
      </c>
      <c r="M8" t="s">
        <v>16483</v>
      </c>
      <c r="N8">
        <v>2077292.2756517534</v>
      </c>
      <c r="O8" t="s">
        <v>16483</v>
      </c>
      <c r="P8" t="s">
        <v>16483</v>
      </c>
      <c r="Q8" t="s">
        <v>16483</v>
      </c>
      <c r="R8" t="s">
        <v>16483</v>
      </c>
      <c r="S8" t="s">
        <v>16483</v>
      </c>
      <c r="T8" t="s">
        <v>16483</v>
      </c>
      <c r="U8" t="s">
        <v>16483</v>
      </c>
      <c r="V8" s="64">
        <v>1784531.0634233505</v>
      </c>
      <c r="W8">
        <v>1599092.8141998281</v>
      </c>
      <c r="X8" t="s">
        <v>16483</v>
      </c>
      <c r="Y8">
        <v>2077292.2756517534</v>
      </c>
      <c r="Z8" t="s">
        <v>16483</v>
      </c>
      <c r="AA8" s="66"/>
      <c r="AB8">
        <v>1.0096793072516852</v>
      </c>
      <c r="AC8">
        <v>0.95083501601684339</v>
      </c>
      <c r="AD8">
        <v>0</v>
      </c>
      <c r="AE8">
        <v>1.2326351370813398</v>
      </c>
      <c r="AF8">
        <v>0</v>
      </c>
      <c r="AG8">
        <v>0</v>
      </c>
    </row>
    <row r="9" spans="1:33" x14ac:dyDescent="0.2">
      <c r="A9" t="s">
        <v>6018</v>
      </c>
      <c r="B9" s="68" t="s">
        <v>12705</v>
      </c>
      <c r="C9" t="s">
        <v>9798</v>
      </c>
      <c r="D9" s="64">
        <v>281369320.67202336</v>
      </c>
      <c r="E9">
        <v>404047454.21360689</v>
      </c>
      <c r="F9">
        <v>505226253.24624223</v>
      </c>
      <c r="G9">
        <v>444335678.85569274</v>
      </c>
      <c r="H9">
        <v>420398795.10182697</v>
      </c>
      <c r="I9">
        <v>421576666.3018496</v>
      </c>
      <c r="J9">
        <v>192443345.32374102</v>
      </c>
      <c r="K9">
        <v>478859522.62555933</v>
      </c>
      <c r="L9">
        <v>449762505.25430852</v>
      </c>
      <c r="M9">
        <v>226372002.82087445</v>
      </c>
      <c r="N9">
        <v>268274992.6871056</v>
      </c>
      <c r="O9">
        <v>494714494.87554902</v>
      </c>
      <c r="P9">
        <v>264451386.12365952</v>
      </c>
      <c r="Q9">
        <v>933714548.89222848</v>
      </c>
      <c r="R9">
        <v>246606614.68136597</v>
      </c>
      <c r="S9">
        <v>858123774.72821236</v>
      </c>
      <c r="T9">
        <v>431648625.02521348</v>
      </c>
      <c r="U9">
        <v>459845999.57023126</v>
      </c>
      <c r="V9" s="64">
        <v>451203128.77184725</v>
      </c>
      <c r="W9">
        <v>428770380.08645648</v>
      </c>
      <c r="X9">
        <v>373688457.73453623</v>
      </c>
      <c r="Y9">
        <v>329787163.46117634</v>
      </c>
      <c r="Z9">
        <v>481590849.89908463</v>
      </c>
      <c r="AA9" s="66">
        <v>583206133.10788572</v>
      </c>
      <c r="AB9">
        <v>255.28861437368838</v>
      </c>
      <c r="AC9">
        <v>254.95073681577279</v>
      </c>
      <c r="AD9">
        <v>219.42221235439482</v>
      </c>
      <c r="AE9">
        <v>195.69092428897184</v>
      </c>
      <c r="AF9">
        <v>283.3135571646585</v>
      </c>
      <c r="AG9">
        <v>343.67718576819021</v>
      </c>
    </row>
    <row r="10" spans="1:33" x14ac:dyDescent="0.2">
      <c r="A10" t="s">
        <v>6019</v>
      </c>
      <c r="B10" s="68" t="s">
        <v>12706</v>
      </c>
      <c r="C10" t="s">
        <v>9798</v>
      </c>
      <c r="D10" s="64" t="s">
        <v>16483</v>
      </c>
      <c r="E10">
        <v>8181426.5823315037</v>
      </c>
      <c r="F10" t="s">
        <v>16483</v>
      </c>
      <c r="G10">
        <v>9607240.3738317769</v>
      </c>
      <c r="H10">
        <v>10108435.81409792</v>
      </c>
      <c r="I10">
        <v>6503569.4192860937</v>
      </c>
      <c r="J10">
        <v>6099025.6307769176</v>
      </c>
      <c r="K10">
        <v>5853192.9875033712</v>
      </c>
      <c r="L10">
        <v>5213688.4522983292</v>
      </c>
      <c r="M10" t="s">
        <v>16483</v>
      </c>
      <c r="N10">
        <v>15250659.545561021</v>
      </c>
      <c r="O10">
        <v>8179028.3417085437</v>
      </c>
      <c r="P10">
        <v>10368699.729256252</v>
      </c>
      <c r="Q10">
        <v>5703632.6597360121</v>
      </c>
      <c r="R10" t="s">
        <v>16483</v>
      </c>
      <c r="S10">
        <v>8112106.8571665902</v>
      </c>
      <c r="T10">
        <v>7792347.7678037109</v>
      </c>
      <c r="U10">
        <v>9354624.1103501134</v>
      </c>
      <c r="V10" s="64">
        <v>8894333.4780816399</v>
      </c>
      <c r="W10">
        <v>8739748.5357385967</v>
      </c>
      <c r="X10">
        <v>5721969.0235262057</v>
      </c>
      <c r="Y10">
        <v>11714843.943634782</v>
      </c>
      <c r="Z10">
        <v>8036166.1944961324</v>
      </c>
      <c r="AA10" s="66">
        <v>8419692.9117734712</v>
      </c>
      <c r="AB10">
        <v>5.032372172545637</v>
      </c>
      <c r="AC10">
        <v>5.1967333385338685</v>
      </c>
      <c r="AD10">
        <v>3.3598230723447915</v>
      </c>
      <c r="AE10">
        <v>6.9514186518688863</v>
      </c>
      <c r="AF10">
        <v>4.7275707813098213</v>
      </c>
      <c r="AG10">
        <v>4.9616356905070402</v>
      </c>
    </row>
    <row r="11" spans="1:33" x14ac:dyDescent="0.2">
      <c r="A11" t="s">
        <v>6020</v>
      </c>
      <c r="B11" s="68" t="s">
        <v>12707</v>
      </c>
      <c r="C11" t="s">
        <v>9798</v>
      </c>
      <c r="D11" s="64">
        <v>7975767.235086997</v>
      </c>
      <c r="E11">
        <v>6443644.2177718244</v>
      </c>
      <c r="F11">
        <v>6355166.3359341398</v>
      </c>
      <c r="G11">
        <v>8205315.3012255253</v>
      </c>
      <c r="H11">
        <v>9924656.6784463599</v>
      </c>
      <c r="I11">
        <v>9582791.7289402168</v>
      </c>
      <c r="J11">
        <v>11879536.322397884</v>
      </c>
      <c r="K11">
        <v>9760005.2632406577</v>
      </c>
      <c r="L11" t="s">
        <v>16483</v>
      </c>
      <c r="M11">
        <v>6355556.7983534029</v>
      </c>
      <c r="N11">
        <v>8746100.201510625</v>
      </c>
      <c r="O11">
        <v>8622768.5116492286</v>
      </c>
      <c r="P11">
        <v>12310251.392359871</v>
      </c>
      <c r="Q11">
        <v>12511001.12278014</v>
      </c>
      <c r="R11" t="s">
        <v>16483</v>
      </c>
      <c r="S11">
        <v>11814860.555470951</v>
      </c>
      <c r="T11">
        <v>12349933.434813753</v>
      </c>
      <c r="U11">
        <v>10394718.630357232</v>
      </c>
      <c r="V11" s="64">
        <v>7001375.2849771632</v>
      </c>
      <c r="W11">
        <v>9237587.9028706998</v>
      </c>
      <c r="X11">
        <v>10819770.792819271</v>
      </c>
      <c r="Y11">
        <v>7908141.8371710852</v>
      </c>
      <c r="Z11">
        <v>12410626.257570006</v>
      </c>
      <c r="AA11" s="66">
        <v>11519837.540213978</v>
      </c>
      <c r="AB11">
        <v>3.9613453037817896</v>
      </c>
      <c r="AC11">
        <v>5.4927531182598717</v>
      </c>
      <c r="AD11">
        <v>6.3531479107508311</v>
      </c>
      <c r="AE11">
        <v>4.6925767797705094</v>
      </c>
      <c r="AF11">
        <v>7.3010080494885985</v>
      </c>
      <c r="AG11">
        <v>6.7885180240296039</v>
      </c>
    </row>
    <row r="12" spans="1:33" x14ac:dyDescent="0.2">
      <c r="A12" t="s">
        <v>6021</v>
      </c>
      <c r="B12" s="68" t="s">
        <v>12708</v>
      </c>
      <c r="C12" t="s">
        <v>9798</v>
      </c>
      <c r="D12" s="64" t="s">
        <v>16483</v>
      </c>
      <c r="E12" t="s">
        <v>16483</v>
      </c>
      <c r="F12">
        <v>3298006.1088847625</v>
      </c>
      <c r="G12">
        <v>5169508.7404819904</v>
      </c>
      <c r="H12">
        <v>3873437.395966066</v>
      </c>
      <c r="I12">
        <v>4601753.9277726253</v>
      </c>
      <c r="J12">
        <v>5798673.3746928107</v>
      </c>
      <c r="K12">
        <v>6051924.6152742403</v>
      </c>
      <c r="L12" t="s">
        <v>16483</v>
      </c>
      <c r="M12">
        <v>1243574.2638115948</v>
      </c>
      <c r="N12" t="s">
        <v>16483</v>
      </c>
      <c r="O12">
        <v>3891978.9263633848</v>
      </c>
      <c r="P12">
        <v>5397495.0411107913</v>
      </c>
      <c r="Q12">
        <v>4991036.2399230823</v>
      </c>
      <c r="R12">
        <v>3845581.4205283672</v>
      </c>
      <c r="S12">
        <v>5357728.174918225</v>
      </c>
      <c r="T12">
        <v>4978076.525870081</v>
      </c>
      <c r="U12">
        <v>4844354.864181933</v>
      </c>
      <c r="V12" s="64">
        <v>4233757.4246833762</v>
      </c>
      <c r="W12">
        <v>4548233.3547402276</v>
      </c>
      <c r="X12">
        <v>5925298.9949835259</v>
      </c>
      <c r="Y12">
        <v>2567776.59508749</v>
      </c>
      <c r="Z12">
        <v>4744704.2338540806</v>
      </c>
      <c r="AA12" s="66">
        <v>5060053.188323413</v>
      </c>
      <c r="AB12">
        <v>2.3954400969773872</v>
      </c>
      <c r="AC12">
        <v>2.7044205916632591</v>
      </c>
      <c r="AD12">
        <v>3.4792142690801615</v>
      </c>
      <c r="AE12">
        <v>1.5236814252760169</v>
      </c>
      <c r="AF12">
        <v>2.791247039824563</v>
      </c>
      <c r="AG12">
        <v>2.9818356510298414</v>
      </c>
    </row>
    <row r="13" spans="1:33" x14ac:dyDescent="0.2">
      <c r="A13" t="s">
        <v>6022</v>
      </c>
      <c r="B13" s="68" t="s">
        <v>12709</v>
      </c>
      <c r="C13" t="s">
        <v>9798</v>
      </c>
      <c r="D13" s="64" t="s">
        <v>16483</v>
      </c>
      <c r="E13" t="s">
        <v>16483</v>
      </c>
      <c r="F13" t="s">
        <v>16483</v>
      </c>
      <c r="G13">
        <v>440677.59785873146</v>
      </c>
      <c r="H13" t="s">
        <v>16483</v>
      </c>
      <c r="I13">
        <v>423760</v>
      </c>
      <c r="J13" t="s">
        <v>16483</v>
      </c>
      <c r="K13" t="s">
        <v>16483</v>
      </c>
      <c r="L13" t="s">
        <v>16483</v>
      </c>
      <c r="M13">
        <v>245389.98362605833</v>
      </c>
      <c r="N13">
        <v>225145.6250642013</v>
      </c>
      <c r="O13" t="s">
        <v>16483</v>
      </c>
      <c r="P13" t="s">
        <v>16483</v>
      </c>
      <c r="Q13" t="s">
        <v>16483</v>
      </c>
      <c r="R13">
        <v>575084.98786487372</v>
      </c>
      <c r="S13" t="s">
        <v>16483</v>
      </c>
      <c r="T13" t="s">
        <v>16483</v>
      </c>
      <c r="U13" t="s">
        <v>16483</v>
      </c>
      <c r="V13" s="64">
        <v>440677.59785873146</v>
      </c>
      <c r="W13">
        <v>432218.7989293657</v>
      </c>
      <c r="X13" t="s">
        <v>16483</v>
      </c>
      <c r="Y13">
        <v>235267.80434512981</v>
      </c>
      <c r="Z13">
        <v>575084.98786487372</v>
      </c>
      <c r="AA13" s="66"/>
      <c r="AB13">
        <v>0.24933331834178635</v>
      </c>
      <c r="AC13">
        <v>0.25700119777502056</v>
      </c>
      <c r="AD13">
        <v>0</v>
      </c>
      <c r="AE13">
        <v>0.1396045061443254</v>
      </c>
      <c r="AF13">
        <v>0.33831492774028621</v>
      </c>
      <c r="AG13">
        <v>0</v>
      </c>
    </row>
    <row r="14" spans="1:33" x14ac:dyDescent="0.2">
      <c r="A14" t="s">
        <v>6023</v>
      </c>
      <c r="B14" s="68" t="s">
        <v>12710</v>
      </c>
      <c r="C14" t="s">
        <v>9799</v>
      </c>
      <c r="D14" s="64">
        <v>112310390.89228831</v>
      </c>
      <c r="E14">
        <v>96923265.119120359</v>
      </c>
      <c r="F14">
        <v>114114393.65485276</v>
      </c>
      <c r="G14">
        <v>295538979.66575259</v>
      </c>
      <c r="H14">
        <v>281817735.34635878</v>
      </c>
      <c r="I14">
        <v>276069688.73852098</v>
      </c>
      <c r="J14">
        <v>147670161.84074458</v>
      </c>
      <c r="K14">
        <v>124550411.25163542</v>
      </c>
      <c r="L14">
        <v>127948610.27731732</v>
      </c>
      <c r="M14">
        <v>9179547.8593468759</v>
      </c>
      <c r="N14">
        <v>12570162.544014087</v>
      </c>
      <c r="O14">
        <v>12714544.252515361</v>
      </c>
      <c r="P14">
        <v>152341224.19587135</v>
      </c>
      <c r="Q14">
        <v>161544257.5937553</v>
      </c>
      <c r="R14">
        <v>87321620.803522289</v>
      </c>
      <c r="S14">
        <v>182499899.67410061</v>
      </c>
      <c r="T14">
        <v>170077473.20152453</v>
      </c>
      <c r="U14">
        <v>135945398.41964966</v>
      </c>
      <c r="V14" s="64">
        <v>168858879.47990856</v>
      </c>
      <c r="W14">
        <v>284475467.91687745</v>
      </c>
      <c r="X14">
        <v>133389727.78989911</v>
      </c>
      <c r="Y14">
        <v>11488084.885292107</v>
      </c>
      <c r="Z14">
        <v>133735700.86438298</v>
      </c>
      <c r="AA14" s="66">
        <v>162840923.7650916</v>
      </c>
      <c r="AB14">
        <v>95.539562157861496</v>
      </c>
      <c r="AC14">
        <v>169.1516800596053</v>
      </c>
      <c r="AD14">
        <v>78.323717447548972</v>
      </c>
      <c r="AE14">
        <v>6.8168631123134515</v>
      </c>
      <c r="AF14">
        <v>78.674952274812838</v>
      </c>
      <c r="AG14">
        <v>95.960428449620437</v>
      </c>
    </row>
    <row r="15" spans="1:33" x14ac:dyDescent="0.2">
      <c r="A15" t="s">
        <v>6024</v>
      </c>
      <c r="B15" s="68" t="s">
        <v>12711</v>
      </c>
      <c r="C15" t="s">
        <v>9800</v>
      </c>
      <c r="D15" s="64">
        <v>96829121.848490238</v>
      </c>
      <c r="E15">
        <v>105964933.0462444</v>
      </c>
      <c r="F15">
        <v>107998180.91793299</v>
      </c>
      <c r="G15">
        <v>118462006.9914844</v>
      </c>
      <c r="H15">
        <v>96636120.95437324</v>
      </c>
      <c r="I15">
        <v>111660179.70994663</v>
      </c>
      <c r="J15">
        <v>78535156.148257449</v>
      </c>
      <c r="K15">
        <v>90645221.691564396</v>
      </c>
      <c r="L15">
        <v>79173870.149398521</v>
      </c>
      <c r="M15">
        <v>96712464.864117548</v>
      </c>
      <c r="N15">
        <v>82106432.384848833</v>
      </c>
      <c r="O15">
        <v>96699095.973459169</v>
      </c>
      <c r="P15">
        <v>81563487.257645413</v>
      </c>
      <c r="Q15">
        <v>81669594.065846086</v>
      </c>
      <c r="R15">
        <v>84067187.216728464</v>
      </c>
      <c r="S15">
        <v>63375165.286154322</v>
      </c>
      <c r="T15">
        <v>66124877.061023854</v>
      </c>
      <c r="U15">
        <v>51980229.300242029</v>
      </c>
      <c r="V15" s="64">
        <v>103597411.93755586</v>
      </c>
      <c r="W15">
        <v>108919435.88526809</v>
      </c>
      <c r="X15">
        <v>82784749.329740122</v>
      </c>
      <c r="Y15">
        <v>91839331.07414186</v>
      </c>
      <c r="Z15">
        <v>82433422.846739992</v>
      </c>
      <c r="AA15" s="66">
        <v>60493423.882473402</v>
      </c>
      <c r="AB15">
        <v>58.614929861472646</v>
      </c>
      <c r="AC15">
        <v>64.764479362842465</v>
      </c>
      <c r="AD15">
        <v>48.609510064235501</v>
      </c>
      <c r="AE15">
        <v>54.496128337316108</v>
      </c>
      <c r="AF15">
        <v>48.494497478226954</v>
      </c>
      <c r="AG15">
        <v>35.648132790751639</v>
      </c>
    </row>
    <row r="16" spans="1:33" x14ac:dyDescent="0.2">
      <c r="A16" t="s">
        <v>6025</v>
      </c>
      <c r="B16" s="68" t="s">
        <v>12712</v>
      </c>
      <c r="C16" t="s">
        <v>9801</v>
      </c>
      <c r="D16" s="64">
        <v>53902438.657044239</v>
      </c>
      <c r="E16">
        <v>52831822.035418652</v>
      </c>
      <c r="F16">
        <v>51799001.532778852</v>
      </c>
      <c r="G16">
        <v>72950840.965390339</v>
      </c>
      <c r="H16">
        <v>68140179.94909595</v>
      </c>
      <c r="I16">
        <v>69589334.773655608</v>
      </c>
      <c r="J16">
        <v>62673138.270704128</v>
      </c>
      <c r="K16">
        <v>65397019.986041494</v>
      </c>
      <c r="L16">
        <v>58697177.22095672</v>
      </c>
      <c r="M16">
        <v>49744090.73140128</v>
      </c>
      <c r="N16">
        <v>43787859.807128601</v>
      </c>
      <c r="O16">
        <v>44420989.59208741</v>
      </c>
      <c r="P16">
        <v>61793910.791366912</v>
      </c>
      <c r="Q16">
        <v>50342992.673634849</v>
      </c>
      <c r="R16">
        <v>52617409.362397261</v>
      </c>
      <c r="S16">
        <v>41040112.761298031</v>
      </c>
      <c r="T16">
        <v>38959137.90561866</v>
      </c>
      <c r="U16">
        <v>37007124.515295133</v>
      </c>
      <c r="V16" s="64">
        <v>52844420.741747253</v>
      </c>
      <c r="W16">
        <v>70226785.229380623</v>
      </c>
      <c r="X16">
        <v>62255778.49256745</v>
      </c>
      <c r="Y16">
        <v>45984313.376872428</v>
      </c>
      <c r="Z16">
        <v>54918104.275799669</v>
      </c>
      <c r="AA16" s="66">
        <v>39002125.060737275</v>
      </c>
      <c r="AB16">
        <v>29.899125445476287</v>
      </c>
      <c r="AC16">
        <v>41.757480157149416</v>
      </c>
      <c r="AD16">
        <v>36.555318650993527</v>
      </c>
      <c r="AE16">
        <v>27.286425260070068</v>
      </c>
      <c r="AF16">
        <v>32.307597784253545</v>
      </c>
      <c r="AG16">
        <v>22.983538441927866</v>
      </c>
    </row>
    <row r="17" spans="1:33" x14ac:dyDescent="0.2">
      <c r="A17" t="s">
        <v>6026</v>
      </c>
      <c r="B17" s="68" t="s">
        <v>12713</v>
      </c>
      <c r="C17" t="s">
        <v>9802</v>
      </c>
      <c r="D17" s="64">
        <v>447043701.12674588</v>
      </c>
      <c r="E17">
        <v>473712961.11363286</v>
      </c>
      <c r="F17">
        <v>515244970.15215659</v>
      </c>
      <c r="G17">
        <v>418628317.75360119</v>
      </c>
      <c r="H17">
        <v>418399447.94071192</v>
      </c>
      <c r="I17">
        <v>404159823.49489492</v>
      </c>
      <c r="J17">
        <v>374991382.21651167</v>
      </c>
      <c r="K17">
        <v>420894851.75136268</v>
      </c>
      <c r="L17">
        <v>400810718.55869275</v>
      </c>
      <c r="M17">
        <v>510063369.17562723</v>
      </c>
      <c r="N17">
        <v>522356755.90407854</v>
      </c>
      <c r="O17">
        <v>525794048.06253624</v>
      </c>
      <c r="P17">
        <v>419142916.11898148</v>
      </c>
      <c r="Q17">
        <v>373154822.40762812</v>
      </c>
      <c r="R17">
        <v>455119779.03765076</v>
      </c>
      <c r="S17">
        <v>355908916.31012172</v>
      </c>
      <c r="T17">
        <v>352824139.00499952</v>
      </c>
      <c r="U17">
        <v>318668072.1754418</v>
      </c>
      <c r="V17" s="64">
        <v>478667210.79751176</v>
      </c>
      <c r="W17">
        <v>413729196.39640266</v>
      </c>
      <c r="X17">
        <v>398898984.17552233</v>
      </c>
      <c r="Y17">
        <v>519404724.38074732</v>
      </c>
      <c r="Z17">
        <v>415805839.18808681</v>
      </c>
      <c r="AA17" s="66">
        <v>342467042.49685431</v>
      </c>
      <c r="AB17">
        <v>270.82766319292313</v>
      </c>
      <c r="AC17">
        <v>246.00711327632172</v>
      </c>
      <c r="AD17">
        <v>234.22531737892788</v>
      </c>
      <c r="AE17">
        <v>308.20723744177161</v>
      </c>
      <c r="AF17">
        <v>244.61310138034816</v>
      </c>
      <c r="AG17">
        <v>201.81219418332392</v>
      </c>
    </row>
    <row r="18" spans="1:33" x14ac:dyDescent="0.2">
      <c r="A18" t="s">
        <v>6027</v>
      </c>
      <c r="B18" s="68" t="s">
        <v>12714</v>
      </c>
      <c r="C18" t="s">
        <v>9803</v>
      </c>
      <c r="D18" s="64">
        <v>219629973.50291464</v>
      </c>
      <c r="E18">
        <v>227494104.63201448</v>
      </c>
      <c r="F18">
        <v>211491378.99901861</v>
      </c>
      <c r="G18">
        <v>201012680.67007422</v>
      </c>
      <c r="H18">
        <v>190507509.63544425</v>
      </c>
      <c r="I18">
        <v>181956868.62546435</v>
      </c>
      <c r="J18">
        <v>235653364.82526347</v>
      </c>
      <c r="K18">
        <v>249121139.31659496</v>
      </c>
      <c r="L18">
        <v>233650326.55362329</v>
      </c>
      <c r="M18">
        <v>210425827.21449769</v>
      </c>
      <c r="N18">
        <v>198093348.04029703</v>
      </c>
      <c r="O18">
        <v>202645762.21461615</v>
      </c>
      <c r="P18">
        <v>248730108.48991269</v>
      </c>
      <c r="Q18">
        <v>273558917.49174917</v>
      </c>
      <c r="R18">
        <v>283535568.8874855</v>
      </c>
      <c r="S18">
        <v>255065231.26449838</v>
      </c>
      <c r="T18">
        <v>257441842.50764525</v>
      </c>
      <c r="U18">
        <v>265340698.35016003</v>
      </c>
      <c r="V18" s="64">
        <v>219538485.7113159</v>
      </c>
      <c r="W18">
        <v>191159019.64366093</v>
      </c>
      <c r="X18">
        <v>239474943.5651606</v>
      </c>
      <c r="Y18">
        <v>203721645.82313696</v>
      </c>
      <c r="Z18">
        <v>268608198.28971577</v>
      </c>
      <c r="AA18" s="66">
        <v>259282590.70743454</v>
      </c>
      <c r="AB18">
        <v>124.21384570513328</v>
      </c>
      <c r="AC18">
        <v>113.66487791741835</v>
      </c>
      <c r="AD18">
        <v>140.61478440910133</v>
      </c>
      <c r="AE18">
        <v>120.88547277096626</v>
      </c>
      <c r="AF18">
        <v>158.01866700124356</v>
      </c>
      <c r="AG18">
        <v>152.79247942430754</v>
      </c>
    </row>
    <row r="19" spans="1:33" x14ac:dyDescent="0.2">
      <c r="A19" t="s">
        <v>6028</v>
      </c>
      <c r="B19" s="68" t="s">
        <v>12715</v>
      </c>
      <c r="C19" t="s">
        <v>9804</v>
      </c>
      <c r="D19" s="64">
        <v>10728369.299103722</v>
      </c>
      <c r="E19">
        <v>8123868.585957678</v>
      </c>
      <c r="F19">
        <v>9975149.6349467803</v>
      </c>
      <c r="G19">
        <v>8976421.0153744053</v>
      </c>
      <c r="H19">
        <v>7920268.4207444442</v>
      </c>
      <c r="I19">
        <v>8766589.1503013801</v>
      </c>
      <c r="J19">
        <v>9969267.9163698014</v>
      </c>
      <c r="K19">
        <v>9546620.6799200121</v>
      </c>
      <c r="L19">
        <v>8221141.6994205592</v>
      </c>
      <c r="M19">
        <v>9200088.69541559</v>
      </c>
      <c r="N19">
        <v>9193418.6415333729</v>
      </c>
      <c r="O19">
        <v>9365718.3215621132</v>
      </c>
      <c r="P19">
        <v>10242033.165905248</v>
      </c>
      <c r="Q19">
        <v>9684003.4365901388</v>
      </c>
      <c r="R19">
        <v>8117530.4473073538</v>
      </c>
      <c r="S19">
        <v>7892999.6498735659</v>
      </c>
      <c r="T19">
        <v>7773695.1282591633</v>
      </c>
      <c r="U19">
        <v>7614973.8585396083</v>
      </c>
      <c r="V19" s="64">
        <v>9025146.4120929539</v>
      </c>
      <c r="W19">
        <v>8554426.1954734102</v>
      </c>
      <c r="X19">
        <v>9245676.7652367912</v>
      </c>
      <c r="Y19">
        <v>9253075.2195036914</v>
      </c>
      <c r="Z19">
        <v>9347855.6832675803</v>
      </c>
      <c r="AA19" s="66">
        <v>7760556.2122241119</v>
      </c>
      <c r="AB19">
        <v>5.1063855171711605</v>
      </c>
      <c r="AC19">
        <v>5.0865390028395376</v>
      </c>
      <c r="AD19">
        <v>5.4288721220901346</v>
      </c>
      <c r="AE19">
        <v>5.490640761198776</v>
      </c>
      <c r="AF19">
        <v>5.4992204400132669</v>
      </c>
      <c r="AG19">
        <v>4.5732134276435055</v>
      </c>
    </row>
    <row r="20" spans="1:33" x14ac:dyDescent="0.2">
      <c r="A20" t="s">
        <v>6029</v>
      </c>
      <c r="B20" s="68" t="s">
        <v>12716</v>
      </c>
      <c r="C20" t="s">
        <v>9805</v>
      </c>
      <c r="D20" s="64">
        <v>160456365.03504473</v>
      </c>
      <c r="E20">
        <v>148837081.76964957</v>
      </c>
      <c r="F20">
        <v>146262661.02223146</v>
      </c>
      <c r="G20">
        <v>135566354.53276202</v>
      </c>
      <c r="H20">
        <v>113620173.10252996</v>
      </c>
      <c r="I20">
        <v>126441344.85855411</v>
      </c>
      <c r="J20">
        <v>192536666.66666666</v>
      </c>
      <c r="K20">
        <v>170152199.52867243</v>
      </c>
      <c r="L20">
        <v>168988102.38252416</v>
      </c>
      <c r="M20">
        <v>159664819.11998186</v>
      </c>
      <c r="N20">
        <v>144922735.46062788</v>
      </c>
      <c r="O20">
        <v>139966634.35729197</v>
      </c>
      <c r="P20">
        <v>191645596.54257128</v>
      </c>
      <c r="Q20">
        <v>191867589.94276369</v>
      </c>
      <c r="R20">
        <v>185509503.26108441</v>
      </c>
      <c r="S20">
        <v>176431625.93984959</v>
      </c>
      <c r="T20">
        <v>173507224.72117811</v>
      </c>
      <c r="U20">
        <v>173817824.07407406</v>
      </c>
      <c r="V20" s="64">
        <v>151852035.94230857</v>
      </c>
      <c r="W20">
        <v>125209290.83128203</v>
      </c>
      <c r="X20">
        <v>177225656.19262108</v>
      </c>
      <c r="Y20">
        <v>148184729.64596725</v>
      </c>
      <c r="Z20">
        <v>189674229.91547313</v>
      </c>
      <c r="AA20" s="66">
        <v>174585558.24503389</v>
      </c>
      <c r="AB20">
        <v>85.917169836687265</v>
      </c>
      <c r="AC20">
        <v>74.45057409790995</v>
      </c>
      <c r="AD20">
        <v>104.06327721090412</v>
      </c>
      <c r="AE20">
        <v>87.930671423311864</v>
      </c>
      <c r="AF20">
        <v>111.5828525211399</v>
      </c>
      <c r="AG20">
        <v>102.88141692488385</v>
      </c>
    </row>
    <row r="21" spans="1:33" x14ac:dyDescent="0.2">
      <c r="A21" t="s">
        <v>6030</v>
      </c>
      <c r="B21" s="68" t="s">
        <v>12717</v>
      </c>
      <c r="C21" t="s">
        <v>9805</v>
      </c>
      <c r="D21" s="64">
        <v>162253833.28903064</v>
      </c>
      <c r="E21">
        <v>149313282.64348251</v>
      </c>
      <c r="F21">
        <v>166529204.27418435</v>
      </c>
      <c r="G21">
        <v>151531120.12164217</v>
      </c>
      <c r="H21">
        <v>163186451.23200998</v>
      </c>
      <c r="I21">
        <v>172123157.99367881</v>
      </c>
      <c r="J21">
        <v>161611240.3058016</v>
      </c>
      <c r="K21">
        <v>137671028.09886289</v>
      </c>
      <c r="L21">
        <v>161466957.27889958</v>
      </c>
      <c r="M21">
        <v>139946256.20940006</v>
      </c>
      <c r="N21">
        <v>117563390.57860523</v>
      </c>
      <c r="O21">
        <v>118008491.21959077</v>
      </c>
      <c r="P21">
        <v>164371097.89621317</v>
      </c>
      <c r="Q21">
        <v>151598548.13005772</v>
      </c>
      <c r="R21">
        <v>159092701.07078475</v>
      </c>
      <c r="S21">
        <v>134783090.44070292</v>
      </c>
      <c r="T21">
        <v>151063913.75185615</v>
      </c>
      <c r="U21">
        <v>148269038.70288652</v>
      </c>
      <c r="V21" s="64">
        <v>155791202.34643635</v>
      </c>
      <c r="W21">
        <v>162280243.11577699</v>
      </c>
      <c r="X21">
        <v>153583075.2278547</v>
      </c>
      <c r="Y21">
        <v>125172712.66919869</v>
      </c>
      <c r="Z21">
        <v>158354115.69901854</v>
      </c>
      <c r="AA21" s="66">
        <v>144705347.6318152</v>
      </c>
      <c r="AB21">
        <v>88.145931715698225</v>
      </c>
      <c r="AC21">
        <v>96.493296819308298</v>
      </c>
      <c r="AD21">
        <v>90.180837671542619</v>
      </c>
      <c r="AE21">
        <v>74.275673985949553</v>
      </c>
      <c r="AF21">
        <v>93.15764163657569</v>
      </c>
      <c r="AG21">
        <v>85.273325873118196</v>
      </c>
    </row>
    <row r="22" spans="1:33" x14ac:dyDescent="0.2">
      <c r="A22" t="s">
        <v>6031</v>
      </c>
      <c r="B22" s="68" t="s">
        <v>12718</v>
      </c>
      <c r="C22" t="s">
        <v>9806</v>
      </c>
      <c r="D22" s="64">
        <v>17295033.291259073</v>
      </c>
      <c r="E22">
        <v>16880218.825794034</v>
      </c>
      <c r="F22">
        <v>19605780.89787158</v>
      </c>
      <c r="G22">
        <v>27832484.543280929</v>
      </c>
      <c r="H22">
        <v>28276425.804509982</v>
      </c>
      <c r="I22">
        <v>27308400.847035374</v>
      </c>
      <c r="J22">
        <v>22518035.641530432</v>
      </c>
      <c r="K22">
        <v>25538598.454548985</v>
      </c>
      <c r="L22">
        <v>25147514.71122412</v>
      </c>
      <c r="M22">
        <v>18465516.277110968</v>
      </c>
      <c r="N22">
        <v>17280946.057437137</v>
      </c>
      <c r="O22">
        <v>17691163.127244361</v>
      </c>
      <c r="P22">
        <v>24052205.23322789</v>
      </c>
      <c r="Q22">
        <v>21320178.485177562</v>
      </c>
      <c r="R22">
        <v>24018826.841961104</v>
      </c>
      <c r="S22">
        <v>18399908.405488957</v>
      </c>
      <c r="T22">
        <v>17682363.919881705</v>
      </c>
      <c r="U22">
        <v>18558000.169300228</v>
      </c>
      <c r="V22" s="64">
        <v>17927011.004974898</v>
      </c>
      <c r="W22">
        <v>27805770.398275431</v>
      </c>
      <c r="X22">
        <v>24401382.935767844</v>
      </c>
      <c r="Y22">
        <v>17812541.820597488</v>
      </c>
      <c r="Z22">
        <v>23130403.520122185</v>
      </c>
      <c r="AA22" s="66">
        <v>18213424.164890297</v>
      </c>
      <c r="AB22">
        <v>10.143018759154176</v>
      </c>
      <c r="AC22">
        <v>16.533561971657395</v>
      </c>
      <c r="AD22">
        <v>14.327992522788918</v>
      </c>
      <c r="AE22">
        <v>10.569704218396732</v>
      </c>
      <c r="AF22">
        <v>13.607311894137819</v>
      </c>
      <c r="AG22">
        <v>10.732977595477227</v>
      </c>
    </row>
    <row r="23" spans="1:33" x14ac:dyDescent="0.2">
      <c r="A23" t="s">
        <v>6032</v>
      </c>
      <c r="B23" s="68" t="s">
        <v>12719</v>
      </c>
      <c r="C23" t="s">
        <v>9807</v>
      </c>
      <c r="D23" s="64">
        <v>49107719.893480621</v>
      </c>
      <c r="E23">
        <v>55905231.411825471</v>
      </c>
      <c r="F23">
        <v>46940998.58583954</v>
      </c>
      <c r="G23">
        <v>37284946.233338326</v>
      </c>
      <c r="H23">
        <v>37631560.123951331</v>
      </c>
      <c r="I23">
        <v>40117893.159294173</v>
      </c>
      <c r="J23">
        <v>36053814.047791451</v>
      </c>
      <c r="K23">
        <v>39813143.451143458</v>
      </c>
      <c r="L23">
        <v>39072680.844385155</v>
      </c>
      <c r="M23">
        <v>55074129.15072009</v>
      </c>
      <c r="N23">
        <v>56673933.116306603</v>
      </c>
      <c r="O23">
        <v>57754688.783203803</v>
      </c>
      <c r="P23">
        <v>42606809.17336984</v>
      </c>
      <c r="Q23">
        <v>36618604.986394063</v>
      </c>
      <c r="R23">
        <v>36661745.968632646</v>
      </c>
      <c r="S23">
        <v>28330194.708392601</v>
      </c>
      <c r="T23">
        <v>31927103.045848027</v>
      </c>
      <c r="U23">
        <v>31387705.478156712</v>
      </c>
      <c r="V23" s="64">
        <v>50651316.630381882</v>
      </c>
      <c r="W23">
        <v>38344799.838861279</v>
      </c>
      <c r="X23">
        <v>38313212.781106688</v>
      </c>
      <c r="Y23">
        <v>56500917.016743504</v>
      </c>
      <c r="Z23">
        <v>38629053.376132183</v>
      </c>
      <c r="AA23" s="66">
        <v>30548334.410799116</v>
      </c>
      <c r="AB23">
        <v>28.658277423673656</v>
      </c>
      <c r="AC23">
        <v>22.800163971214118</v>
      </c>
      <c r="AD23">
        <v>22.49673420956227</v>
      </c>
      <c r="AE23">
        <v>33.526825477798404</v>
      </c>
      <c r="AF23">
        <v>22.724963574762203</v>
      </c>
      <c r="AG23">
        <v>18.001809316135684</v>
      </c>
    </row>
    <row r="24" spans="1:33" x14ac:dyDescent="0.2">
      <c r="A24" t="s">
        <v>6033</v>
      </c>
      <c r="B24" s="68" t="s">
        <v>12720</v>
      </c>
      <c r="C24" t="s">
        <v>9808</v>
      </c>
      <c r="D24" s="64">
        <v>46361315.023970105</v>
      </c>
      <c r="E24">
        <v>36479042.516463146</v>
      </c>
      <c r="F24">
        <v>47195393.027006902</v>
      </c>
      <c r="G24">
        <v>76914191.891618654</v>
      </c>
      <c r="H24">
        <v>75265468.983939588</v>
      </c>
      <c r="I24">
        <v>72990751.439171031</v>
      </c>
      <c r="J24">
        <v>35780744.940032922</v>
      </c>
      <c r="K24">
        <v>38312486.419338591</v>
      </c>
      <c r="L24">
        <v>38530461.330677152</v>
      </c>
      <c r="M24">
        <v>35403316.776545413</v>
      </c>
      <c r="N24">
        <v>32505017.817213342</v>
      </c>
      <c r="O24">
        <v>33199139.079205759</v>
      </c>
      <c r="P24">
        <v>41849726.157513522</v>
      </c>
      <c r="Q24">
        <v>36543878.052295327</v>
      </c>
      <c r="R24">
        <v>37540501.94917345</v>
      </c>
      <c r="S24">
        <v>30932258.325088438</v>
      </c>
      <c r="T24">
        <v>33088914.895467859</v>
      </c>
      <c r="U24">
        <v>29334020.744701359</v>
      </c>
      <c r="V24" s="64">
        <v>43345250.18914672</v>
      </c>
      <c r="W24">
        <v>75056804.104909763</v>
      </c>
      <c r="X24">
        <v>37541230.896682888</v>
      </c>
      <c r="Y24">
        <v>33702491.224321507</v>
      </c>
      <c r="Z24">
        <v>38644702.052994102</v>
      </c>
      <c r="AA24" s="66">
        <v>31118397.98841922</v>
      </c>
      <c r="AB24">
        <v>24.524539292508894</v>
      </c>
      <c r="AC24">
        <v>44.629452962038464</v>
      </c>
      <c r="AD24">
        <v>22.043442250788104</v>
      </c>
      <c r="AE24">
        <v>19.998569954360445</v>
      </c>
      <c r="AF24">
        <v>22.734169485355398</v>
      </c>
      <c r="AG24">
        <v>18.337741733412201</v>
      </c>
    </row>
    <row r="25" spans="1:33" x14ac:dyDescent="0.2">
      <c r="A25" t="s">
        <v>6034</v>
      </c>
      <c r="B25" s="68" t="s">
        <v>12721</v>
      </c>
      <c r="C25" t="s">
        <v>9809</v>
      </c>
      <c r="D25" s="64">
        <v>963488.78539962228</v>
      </c>
      <c r="E25">
        <v>898165.91509083461</v>
      </c>
      <c r="F25">
        <v>1966244.7193801107</v>
      </c>
      <c r="G25" t="s">
        <v>16483</v>
      </c>
      <c r="H25">
        <v>3135548.2250136537</v>
      </c>
      <c r="I25">
        <v>2779395.4856278365</v>
      </c>
      <c r="J25" t="s">
        <v>16483</v>
      </c>
      <c r="K25">
        <v>1043591.6111881122</v>
      </c>
      <c r="L25" t="s">
        <v>16483</v>
      </c>
      <c r="M25" t="s">
        <v>16483</v>
      </c>
      <c r="N25" t="s">
        <v>16483</v>
      </c>
      <c r="O25">
        <v>794106.13091738999</v>
      </c>
      <c r="P25">
        <v>501923.46377872728</v>
      </c>
      <c r="Q25" t="s">
        <v>16483</v>
      </c>
      <c r="R25" t="s">
        <v>16483</v>
      </c>
      <c r="S25" t="s">
        <v>16483</v>
      </c>
      <c r="T25" t="s">
        <v>16483</v>
      </c>
      <c r="U25">
        <v>603295.77176183159</v>
      </c>
      <c r="V25" s="64">
        <v>1432205.3172354726</v>
      </c>
      <c r="W25">
        <v>2957471.8553207451</v>
      </c>
      <c r="X25">
        <v>1043591.6111881122</v>
      </c>
      <c r="Y25">
        <v>794106.13091738999</v>
      </c>
      <c r="Z25">
        <v>501923.46377872728</v>
      </c>
      <c r="AA25" s="66">
        <v>603295.77176183159</v>
      </c>
      <c r="AB25">
        <v>0.81033505226545699</v>
      </c>
      <c r="AC25">
        <v>1.7585394505886751</v>
      </c>
      <c r="AD25">
        <v>0.6127756300250855</v>
      </c>
      <c r="AE25">
        <v>0.47121107174645221</v>
      </c>
      <c r="AF25">
        <v>0.29527496624438698</v>
      </c>
      <c r="AG25">
        <v>0.35551579665332428</v>
      </c>
    </row>
    <row r="26" spans="1:33" x14ac:dyDescent="0.2">
      <c r="A26" t="s">
        <v>6035</v>
      </c>
      <c r="B26" s="68" t="s">
        <v>12722</v>
      </c>
      <c r="C26" t="s">
        <v>9809</v>
      </c>
      <c r="D26" s="64" t="s">
        <v>16483</v>
      </c>
      <c r="E26" t="s">
        <v>16483</v>
      </c>
      <c r="F26" t="s">
        <v>16483</v>
      </c>
      <c r="G26">
        <v>253901.7931409766</v>
      </c>
      <c r="H26" t="s">
        <v>16483</v>
      </c>
      <c r="I26" t="s">
        <v>16483</v>
      </c>
      <c r="J26" t="s">
        <v>16483</v>
      </c>
      <c r="K26" t="s">
        <v>16483</v>
      </c>
      <c r="L26">
        <v>145312.932670918</v>
      </c>
      <c r="M26" t="s">
        <v>16483</v>
      </c>
      <c r="N26" t="s">
        <v>16483</v>
      </c>
      <c r="O26" t="s">
        <v>16483</v>
      </c>
      <c r="P26">
        <v>57499.272636582355</v>
      </c>
      <c r="Q26" t="s">
        <v>16483</v>
      </c>
      <c r="R26" t="s">
        <v>16483</v>
      </c>
      <c r="S26">
        <v>274959.34027388034</v>
      </c>
      <c r="T26" t="s">
        <v>16483</v>
      </c>
      <c r="U26" t="s">
        <v>16483</v>
      </c>
      <c r="V26" s="64">
        <v>253901.7931409766</v>
      </c>
      <c r="W26">
        <v>253901.7931409766</v>
      </c>
      <c r="X26">
        <v>145312.932670918</v>
      </c>
      <c r="Z26">
        <v>57499.272636582355</v>
      </c>
      <c r="AA26" s="66">
        <v>274959.34027388034</v>
      </c>
      <c r="AB26">
        <v>0.14365644390451551</v>
      </c>
      <c r="AC26">
        <v>0.1509722971700736</v>
      </c>
      <c r="AD26">
        <v>8.5324779265750522E-2</v>
      </c>
      <c r="AE26">
        <v>0</v>
      </c>
      <c r="AF26">
        <v>3.3826065151495777E-2</v>
      </c>
      <c r="AG26">
        <v>0.16203062159588882</v>
      </c>
    </row>
    <row r="27" spans="1:33" x14ac:dyDescent="0.2">
      <c r="A27" t="s">
        <v>6036</v>
      </c>
      <c r="B27" s="68" t="s">
        <v>12723</v>
      </c>
      <c r="C27" t="s">
        <v>9809</v>
      </c>
      <c r="D27" s="64" t="s">
        <v>16483</v>
      </c>
      <c r="E27" t="s">
        <v>16483</v>
      </c>
      <c r="F27" t="s">
        <v>16483</v>
      </c>
      <c r="G27" t="s">
        <v>16483</v>
      </c>
      <c r="H27" t="s">
        <v>16483</v>
      </c>
      <c r="I27">
        <v>5600785.3991675172</v>
      </c>
      <c r="J27">
        <v>3292200</v>
      </c>
      <c r="K27" t="s">
        <v>16483</v>
      </c>
      <c r="L27" t="s">
        <v>16483</v>
      </c>
      <c r="M27" t="s">
        <v>16483</v>
      </c>
      <c r="N27" t="s">
        <v>16483</v>
      </c>
      <c r="O27" t="s">
        <v>16483</v>
      </c>
      <c r="P27">
        <v>4796761.9647355163</v>
      </c>
      <c r="Q27">
        <v>3634011.6600630716</v>
      </c>
      <c r="R27" t="s">
        <v>16483</v>
      </c>
      <c r="S27" t="s">
        <v>16483</v>
      </c>
      <c r="T27" t="s">
        <v>16483</v>
      </c>
      <c r="U27">
        <v>6286009.1195188481</v>
      </c>
      <c r="W27">
        <v>5600785.3991675172</v>
      </c>
      <c r="X27">
        <v>3292200</v>
      </c>
      <c r="Z27">
        <v>4215386.8123992942</v>
      </c>
      <c r="AA27">
        <v>6286009.1195188481</v>
      </c>
      <c r="AB27">
        <v>0</v>
      </c>
      <c r="AC27">
        <v>3.3302775345089288</v>
      </c>
      <c r="AD27">
        <v>1.9331124431633098</v>
      </c>
      <c r="AE27">
        <v>0</v>
      </c>
      <c r="AF27">
        <v>2.4798565689030236</v>
      </c>
      <c r="AG27">
        <v>3.7042784725135567</v>
      </c>
    </row>
    <row r="28" spans="1:33" x14ac:dyDescent="0.2">
      <c r="A28" t="s">
        <v>6037</v>
      </c>
      <c r="B28" s="68" t="s">
        <v>12724</v>
      </c>
      <c r="C28" t="s">
        <v>9810</v>
      </c>
      <c r="D28" s="64">
        <v>25372095.574591395</v>
      </c>
      <c r="E28">
        <v>35307603.75656604</v>
      </c>
      <c r="F28">
        <v>23547703.696713775</v>
      </c>
      <c r="G28">
        <v>32148529.300932411</v>
      </c>
      <c r="H28">
        <v>22980099.732940417</v>
      </c>
      <c r="I28">
        <v>21613927.914857686</v>
      </c>
      <c r="J28">
        <v>20897385.36585366</v>
      </c>
      <c r="K28">
        <v>24812658.148553245</v>
      </c>
      <c r="L28">
        <v>26317327.884412576</v>
      </c>
      <c r="M28">
        <v>17675998.087480079</v>
      </c>
      <c r="N28">
        <v>20294478.122966819</v>
      </c>
      <c r="O28">
        <v>21461268.802408084</v>
      </c>
      <c r="P28">
        <v>22006098.34981316</v>
      </c>
      <c r="Q28">
        <v>21111751.522842642</v>
      </c>
      <c r="R28">
        <v>23637762.406015038</v>
      </c>
      <c r="S28">
        <v>28387566.46379615</v>
      </c>
      <c r="T28">
        <v>29407486.543419022</v>
      </c>
      <c r="U28">
        <v>26871000.282664586</v>
      </c>
      <c r="V28">
        <v>30334612.251404077</v>
      </c>
      <c r="W28">
        <v>25580852.316243503</v>
      </c>
      <c r="X28">
        <v>24009123.799606491</v>
      </c>
      <c r="Y28">
        <v>19810581.670951661</v>
      </c>
      <c r="Z28">
        <v>22251870.759556945</v>
      </c>
      <c r="AA28">
        <v>28222017.763293251</v>
      </c>
      <c r="AB28">
        <v>17.163181359808085</v>
      </c>
      <c r="AC28">
        <v>15.210605604535216</v>
      </c>
      <c r="AD28">
        <v>14.097665988235123</v>
      </c>
      <c r="AE28">
        <v>11.755312114648389</v>
      </c>
      <c r="AF28">
        <v>13.09048263641089</v>
      </c>
      <c r="AG28">
        <v>16.630935600593652</v>
      </c>
    </row>
    <row r="29" spans="1:33" x14ac:dyDescent="0.2">
      <c r="A29" t="s">
        <v>6038</v>
      </c>
      <c r="B29" s="68" t="s">
        <v>12725</v>
      </c>
      <c r="C29" t="s">
        <v>9811</v>
      </c>
      <c r="D29" s="64">
        <v>127746103.34012502</v>
      </c>
      <c r="E29">
        <v>100798019.11161691</v>
      </c>
      <c r="F29">
        <v>112315879.7954994</v>
      </c>
      <c r="G29">
        <v>181401044.82949191</v>
      </c>
      <c r="H29">
        <v>187710752.51454911</v>
      </c>
      <c r="I29">
        <v>166998190.57879934</v>
      </c>
      <c r="J29">
        <v>113776966.3975206</v>
      </c>
      <c r="K29">
        <v>77954730.165826142</v>
      </c>
      <c r="L29">
        <v>105605282.84032629</v>
      </c>
      <c r="M29">
        <v>69661280.35154739</v>
      </c>
      <c r="N29">
        <v>71198070.023221985</v>
      </c>
      <c r="O29">
        <v>77800392.342763126</v>
      </c>
      <c r="P29">
        <v>112216497.20468168</v>
      </c>
      <c r="Q29">
        <v>113340189.30392216</v>
      </c>
      <c r="R29">
        <v>123515893.92832635</v>
      </c>
      <c r="S29">
        <v>119500536.24585076</v>
      </c>
      <c r="T29">
        <v>95913877.066932529</v>
      </c>
      <c r="U29">
        <v>109492720.99366206</v>
      </c>
      <c r="V29">
        <v>113620000.74908043</v>
      </c>
      <c r="W29">
        <v>178703329.30761346</v>
      </c>
      <c r="X29">
        <v>99112326.467891023</v>
      </c>
      <c r="Y29">
        <v>72886580.905844167</v>
      </c>
      <c r="Z29">
        <v>116357526.81231005</v>
      </c>
      <c r="AA29">
        <v>108302378.10214846</v>
      </c>
      <c r="AB29">
        <v>64.28566361080604</v>
      </c>
      <c r="AC29">
        <v>106.25861205529402</v>
      </c>
      <c r="AD29">
        <v>58.196729106963247</v>
      </c>
      <c r="AE29">
        <v>43.249841006642725</v>
      </c>
      <c r="AF29">
        <v>68.451601252360817</v>
      </c>
      <c r="AG29">
        <v>63.821442205689948</v>
      </c>
    </row>
    <row r="30" spans="1:33" x14ac:dyDescent="0.2">
      <c r="A30" t="s">
        <v>6039</v>
      </c>
      <c r="B30" s="68" t="s">
        <v>12726</v>
      </c>
      <c r="C30" t="s">
        <v>9811</v>
      </c>
      <c r="D30" s="64">
        <v>22964003.97088021</v>
      </c>
      <c r="E30">
        <v>19089111.523052081</v>
      </c>
      <c r="F30">
        <v>21675145.77873138</v>
      </c>
      <c r="G30">
        <v>26815000</v>
      </c>
      <c r="H30">
        <v>28022051.615168542</v>
      </c>
      <c r="I30">
        <v>28128719.512195121</v>
      </c>
      <c r="J30">
        <v>28539633.093139265</v>
      </c>
      <c r="K30">
        <v>29643162.039186556</v>
      </c>
      <c r="L30">
        <v>41154498.246699661</v>
      </c>
      <c r="M30">
        <v>20861523.963874474</v>
      </c>
      <c r="N30">
        <v>20623778.119468167</v>
      </c>
      <c r="O30">
        <v>24037107.66079846</v>
      </c>
      <c r="P30">
        <v>29922127.739347242</v>
      </c>
      <c r="Q30">
        <v>34254787.106189378</v>
      </c>
      <c r="R30">
        <v>28566193.467561521</v>
      </c>
      <c r="S30">
        <v>31656176.196426086</v>
      </c>
      <c r="T30">
        <v>28547800.253975067</v>
      </c>
      <c r="U30">
        <v>30311944.470820591</v>
      </c>
      <c r="V30">
        <v>22526419.100594487</v>
      </c>
      <c r="W30">
        <v>27655257.042454556</v>
      </c>
      <c r="X30">
        <v>33112431.126341831</v>
      </c>
      <c r="Y30">
        <v>21840803.248047035</v>
      </c>
      <c r="Z30">
        <v>30914369.437699378</v>
      </c>
      <c r="AA30">
        <v>30171973.640407249</v>
      </c>
      <c r="AB30">
        <v>12.745342291054099</v>
      </c>
      <c r="AC30">
        <v>16.444065372196846</v>
      </c>
      <c r="AD30">
        <v>19.442941690577573</v>
      </c>
      <c r="AE30">
        <v>12.960016181245507</v>
      </c>
      <c r="AF30">
        <v>18.186516572589191</v>
      </c>
      <c r="AG30">
        <v>17.780023907754359</v>
      </c>
    </row>
    <row r="31" spans="1:33" x14ac:dyDescent="0.2">
      <c r="A31" t="s">
        <v>6040</v>
      </c>
      <c r="B31" s="68" t="s">
        <v>12727</v>
      </c>
      <c r="C31" t="s">
        <v>9811</v>
      </c>
      <c r="D31" s="64">
        <v>13260791.937547991</v>
      </c>
      <c r="E31">
        <v>13097699.265607422</v>
      </c>
      <c r="F31">
        <v>11440350.232958686</v>
      </c>
      <c r="G31">
        <v>18397753.666418094</v>
      </c>
      <c r="H31">
        <v>22864039.761694618</v>
      </c>
      <c r="I31">
        <v>20365932.545844063</v>
      </c>
      <c r="J31">
        <v>13080834.210692419</v>
      </c>
      <c r="K31">
        <v>16598027.871662207</v>
      </c>
      <c r="L31">
        <v>16812394.04215274</v>
      </c>
      <c r="M31">
        <v>10849902.955928085</v>
      </c>
      <c r="N31">
        <v>11942033.237677053</v>
      </c>
      <c r="O31">
        <v>12877467.278105035</v>
      </c>
      <c r="P31">
        <v>15832632.236771738</v>
      </c>
      <c r="Q31">
        <v>18607543.627776682</v>
      </c>
      <c r="R31">
        <v>19013161.379107874</v>
      </c>
      <c r="S31">
        <v>14744486.560325569</v>
      </c>
      <c r="T31">
        <v>13993224.604996622</v>
      </c>
      <c r="U31">
        <v>16571218.327202944</v>
      </c>
      <c r="V31">
        <v>12599613.812038034</v>
      </c>
      <c r="W31">
        <v>20542575.324652258</v>
      </c>
      <c r="X31">
        <v>15497085.374835789</v>
      </c>
      <c r="Y31">
        <v>11889801.157236725</v>
      </c>
      <c r="Z31">
        <v>17817779.081218764</v>
      </c>
      <c r="AA31">
        <v>15102976.497508379</v>
      </c>
      <c r="AB31">
        <v>7.128802409845945</v>
      </c>
      <c r="AC31">
        <v>12.214800644712344</v>
      </c>
      <c r="AD31">
        <v>9.0995712808636213</v>
      </c>
      <c r="AE31">
        <v>7.0552357273470774</v>
      </c>
      <c r="AF31">
        <v>10.481964873983632</v>
      </c>
      <c r="AG31">
        <v>8.900023790433309</v>
      </c>
    </row>
    <row r="32" spans="1:33" x14ac:dyDescent="0.2">
      <c r="A32" t="s">
        <v>6041</v>
      </c>
      <c r="B32" s="68" t="s">
        <v>12728</v>
      </c>
      <c r="C32" t="s">
        <v>9812</v>
      </c>
      <c r="D32" s="64" t="s">
        <v>16483</v>
      </c>
      <c r="E32" t="s">
        <v>16483</v>
      </c>
      <c r="F32" t="s">
        <v>16483</v>
      </c>
      <c r="G32">
        <v>1031105.9885483326</v>
      </c>
      <c r="H32" t="s">
        <v>16483</v>
      </c>
      <c r="I32">
        <v>1059842.0218106282</v>
      </c>
      <c r="J32" t="s">
        <v>16483</v>
      </c>
      <c r="K32">
        <v>260338.56090482921</v>
      </c>
      <c r="L32">
        <v>593760.25989768945</v>
      </c>
      <c r="M32" t="s">
        <v>16483</v>
      </c>
      <c r="N32" t="s">
        <v>16483</v>
      </c>
      <c r="O32" t="s">
        <v>16483</v>
      </c>
      <c r="P32">
        <v>774021.97907777876</v>
      </c>
      <c r="Q32">
        <v>685480</v>
      </c>
      <c r="R32">
        <v>438518.67428244004</v>
      </c>
      <c r="S32">
        <v>766224.36692425597</v>
      </c>
      <c r="T32" t="s">
        <v>16483</v>
      </c>
      <c r="U32">
        <v>463885.39520787948</v>
      </c>
      <c r="V32">
        <v>1031105.9885483326</v>
      </c>
      <c r="W32">
        <v>1045474.0051794804</v>
      </c>
      <c r="X32">
        <v>427049.41040125932</v>
      </c>
      <c r="Z32">
        <v>632673.55112007295</v>
      </c>
      <c r="AA32">
        <v>615054.88106606773</v>
      </c>
      <c r="AB32">
        <v>0.58339493302143997</v>
      </c>
      <c r="AC32">
        <v>0.62164827684342394</v>
      </c>
      <c r="AD32">
        <v>0.25075467137240431</v>
      </c>
      <c r="AE32">
        <v>0</v>
      </c>
      <c r="AF32">
        <v>0.37219352138726131</v>
      </c>
      <c r="AG32">
        <v>0.36244531498894988</v>
      </c>
    </row>
    <row r="33" spans="1:33" x14ac:dyDescent="0.2">
      <c r="A33" t="s">
        <v>6042</v>
      </c>
      <c r="B33" s="68" t="s">
        <v>12729</v>
      </c>
      <c r="C33" t="s">
        <v>9813</v>
      </c>
      <c r="D33" s="64">
        <v>2808234.6357784341</v>
      </c>
      <c r="E33" t="s">
        <v>16483</v>
      </c>
      <c r="F33" t="s">
        <v>16483</v>
      </c>
      <c r="G33" t="s">
        <v>16483</v>
      </c>
      <c r="H33" t="s">
        <v>16483</v>
      </c>
      <c r="I33" t="s">
        <v>16483</v>
      </c>
      <c r="J33" t="s">
        <v>16483</v>
      </c>
      <c r="K33" t="s">
        <v>16483</v>
      </c>
      <c r="L33" t="s">
        <v>16483</v>
      </c>
      <c r="M33">
        <v>1020738.6672356162</v>
      </c>
      <c r="N33" t="s">
        <v>16483</v>
      </c>
      <c r="O33" t="s">
        <v>16483</v>
      </c>
      <c r="P33" t="s">
        <v>16483</v>
      </c>
      <c r="Q33" t="s">
        <v>16483</v>
      </c>
      <c r="R33" t="s">
        <v>16483</v>
      </c>
      <c r="S33" t="s">
        <v>16483</v>
      </c>
      <c r="T33">
        <v>1434400</v>
      </c>
      <c r="U33" t="s">
        <v>16483</v>
      </c>
      <c r="W33" t="s">
        <v>16483</v>
      </c>
      <c r="X33" t="s">
        <v>16483</v>
      </c>
      <c r="Y33">
        <v>1020738.6672356162</v>
      </c>
      <c r="Z33" t="s">
        <v>16483</v>
      </c>
      <c r="AA33">
        <v>1434400</v>
      </c>
      <c r="AB33">
        <v>0</v>
      </c>
      <c r="AC33">
        <v>0</v>
      </c>
      <c r="AD33">
        <v>0</v>
      </c>
      <c r="AE33">
        <v>0.60569153496584205</v>
      </c>
      <c r="AF33">
        <v>0</v>
      </c>
      <c r="AG33">
        <v>0.84527669940449457</v>
      </c>
    </row>
    <row r="34" spans="1:33" x14ac:dyDescent="0.2">
      <c r="A34" t="s">
        <v>6043</v>
      </c>
      <c r="B34" s="68" t="s">
        <v>12730</v>
      </c>
      <c r="C34" t="s">
        <v>9813</v>
      </c>
      <c r="D34" s="64" t="s">
        <v>16483</v>
      </c>
      <c r="E34" t="s">
        <v>16483</v>
      </c>
      <c r="F34" t="s">
        <v>16483</v>
      </c>
      <c r="G34" t="s">
        <v>16483</v>
      </c>
      <c r="H34" t="s">
        <v>16483</v>
      </c>
      <c r="I34" t="s">
        <v>16483</v>
      </c>
      <c r="J34" t="s">
        <v>16483</v>
      </c>
      <c r="K34" t="s">
        <v>16483</v>
      </c>
      <c r="L34">
        <v>732920</v>
      </c>
      <c r="M34" t="s">
        <v>16483</v>
      </c>
      <c r="N34" t="s">
        <v>16483</v>
      </c>
      <c r="O34" t="s">
        <v>16483</v>
      </c>
      <c r="P34" t="s">
        <v>16483</v>
      </c>
      <c r="Q34" t="s">
        <v>16483</v>
      </c>
      <c r="R34" t="s">
        <v>16483</v>
      </c>
      <c r="S34" t="s">
        <v>16483</v>
      </c>
      <c r="T34">
        <v>1117129.0962625546</v>
      </c>
      <c r="U34">
        <v>721364.18946671078</v>
      </c>
      <c r="W34" t="s">
        <v>16483</v>
      </c>
      <c r="X34">
        <v>732920</v>
      </c>
      <c r="Z34" t="s">
        <v>16483</v>
      </c>
      <c r="AA34">
        <v>919246.64286463265</v>
      </c>
      <c r="AB34">
        <v>0</v>
      </c>
      <c r="AC34">
        <v>0</v>
      </c>
      <c r="AD34">
        <v>0.43035561990257371</v>
      </c>
      <c r="AE34">
        <v>0</v>
      </c>
      <c r="AF34">
        <v>0</v>
      </c>
      <c r="AG34">
        <v>0.54170229240050116</v>
      </c>
    </row>
    <row r="35" spans="1:33" x14ac:dyDescent="0.2">
      <c r="A35" t="s">
        <v>6044</v>
      </c>
      <c r="B35" s="68" t="s">
        <v>12731</v>
      </c>
      <c r="C35" t="s">
        <v>9813</v>
      </c>
      <c r="D35" s="64" t="s">
        <v>16483</v>
      </c>
      <c r="E35" t="s">
        <v>16483</v>
      </c>
      <c r="F35" t="s">
        <v>16483</v>
      </c>
      <c r="G35">
        <v>498500</v>
      </c>
      <c r="H35" t="s">
        <v>16483</v>
      </c>
      <c r="I35" t="s">
        <v>16483</v>
      </c>
      <c r="J35" t="s">
        <v>16483</v>
      </c>
      <c r="K35" t="s">
        <v>16483</v>
      </c>
      <c r="L35" t="s">
        <v>16483</v>
      </c>
      <c r="M35" t="s">
        <v>16483</v>
      </c>
      <c r="N35" t="s">
        <v>16483</v>
      </c>
      <c r="O35" t="s">
        <v>16483</v>
      </c>
      <c r="P35" t="s">
        <v>16483</v>
      </c>
      <c r="Q35" t="s">
        <v>16483</v>
      </c>
      <c r="R35" t="s">
        <v>16483</v>
      </c>
      <c r="S35" t="s">
        <v>16483</v>
      </c>
      <c r="T35" t="s">
        <v>16483</v>
      </c>
      <c r="U35" t="s">
        <v>16483</v>
      </c>
      <c r="V35">
        <v>498500</v>
      </c>
      <c r="W35">
        <v>498500</v>
      </c>
      <c r="X35" t="s">
        <v>16483</v>
      </c>
      <c r="Z35" t="s">
        <v>16483</v>
      </c>
      <c r="AB35">
        <v>0.28204896231921717</v>
      </c>
      <c r="AC35">
        <v>0.29641259799017822</v>
      </c>
      <c r="AD35">
        <v>0</v>
      </c>
      <c r="AE35">
        <v>0</v>
      </c>
      <c r="AF35">
        <v>0</v>
      </c>
      <c r="AG35">
        <v>0</v>
      </c>
    </row>
    <row r="36" spans="1:33" x14ac:dyDescent="0.2">
      <c r="A36" t="s">
        <v>6045</v>
      </c>
      <c r="B36" s="68" t="s">
        <v>12732</v>
      </c>
      <c r="C36" t="s">
        <v>9814</v>
      </c>
      <c r="D36" s="64">
        <v>4824793.9910878623</v>
      </c>
      <c r="E36">
        <v>5548032.0775734344</v>
      </c>
      <c r="F36">
        <v>5971984.217026379</v>
      </c>
      <c r="G36">
        <v>7088963.4594856156</v>
      </c>
      <c r="H36">
        <v>3736970.9161164463</v>
      </c>
      <c r="I36" t="s">
        <v>16483</v>
      </c>
      <c r="J36">
        <v>3725510.3874635347</v>
      </c>
      <c r="K36" t="s">
        <v>16483</v>
      </c>
      <c r="L36">
        <v>6837305.0133845825</v>
      </c>
      <c r="M36" t="s">
        <v>16483</v>
      </c>
      <c r="N36">
        <v>7106056.2662291341</v>
      </c>
      <c r="O36">
        <v>6302845.8366024634</v>
      </c>
      <c r="P36">
        <v>6102223.5199705949</v>
      </c>
      <c r="Q36">
        <v>5570681.4121778803</v>
      </c>
      <c r="R36">
        <v>2174380.0039291014</v>
      </c>
      <c r="S36">
        <v>3780367.9977229601</v>
      </c>
      <c r="T36">
        <v>1368268.684102085</v>
      </c>
      <c r="U36">
        <v>5573486.6074326057</v>
      </c>
      <c r="V36">
        <v>6202993.2513618097</v>
      </c>
      <c r="W36">
        <v>5412967.1878010314</v>
      </c>
      <c r="X36">
        <v>5281407.7004240584</v>
      </c>
      <c r="Y36">
        <v>6704451.0514157992</v>
      </c>
      <c r="Z36">
        <v>4615761.645359192</v>
      </c>
      <c r="AA36">
        <v>3574041.0964192171</v>
      </c>
      <c r="AB36">
        <v>3.5096244931187672</v>
      </c>
      <c r="AC36">
        <v>3.2185991313373972</v>
      </c>
      <c r="AD36">
        <v>3.1011344824458629</v>
      </c>
      <c r="AE36">
        <v>3.978324108591873</v>
      </c>
      <c r="AF36">
        <v>2.7153918124585101</v>
      </c>
      <c r="AG36">
        <v>2.1061444935284839</v>
      </c>
    </row>
    <row r="37" spans="1:33" x14ac:dyDescent="0.2">
      <c r="A37" t="s">
        <v>6046</v>
      </c>
      <c r="B37" s="68" t="s">
        <v>12733</v>
      </c>
      <c r="C37" t="s">
        <v>9815</v>
      </c>
      <c r="D37" s="64">
        <v>5778581.0539018493</v>
      </c>
      <c r="E37">
        <v>6992967.1418636981</v>
      </c>
      <c r="F37">
        <v>5862294.4297082229</v>
      </c>
      <c r="G37">
        <v>9764655.888136331</v>
      </c>
      <c r="H37">
        <v>6857650.1577018155</v>
      </c>
      <c r="I37">
        <v>6477221.7391304346</v>
      </c>
      <c r="J37">
        <v>8697171.1820796113</v>
      </c>
      <c r="K37" t="s">
        <v>16483</v>
      </c>
      <c r="L37" t="s">
        <v>16483</v>
      </c>
      <c r="M37">
        <v>5666006.536039779</v>
      </c>
      <c r="N37">
        <v>5392980.7602064749</v>
      </c>
      <c r="O37" t="s">
        <v>16483</v>
      </c>
      <c r="P37">
        <v>7127411.5353947012</v>
      </c>
      <c r="Q37">
        <v>9227488.9312013928</v>
      </c>
      <c r="R37" t="s">
        <v>16483</v>
      </c>
      <c r="S37">
        <v>10080584.181244047</v>
      </c>
      <c r="T37">
        <v>7422688.1343421275</v>
      </c>
      <c r="U37">
        <v>6494267.8851090614</v>
      </c>
      <c r="V37">
        <v>7539972.4865694167</v>
      </c>
      <c r="W37">
        <v>7699842.594989527</v>
      </c>
      <c r="X37">
        <v>8697171.1820796113</v>
      </c>
      <c r="Y37">
        <v>5529493.6481231265</v>
      </c>
      <c r="Z37">
        <v>8177450.2332980465</v>
      </c>
      <c r="AA37">
        <v>7999180.066898413</v>
      </c>
      <c r="AB37">
        <v>4.2660810747288895</v>
      </c>
      <c r="AC37">
        <v>4.5783958830416873</v>
      </c>
      <c r="AD37">
        <v>5.1068008724863159</v>
      </c>
      <c r="AE37">
        <v>3.2811214102291721</v>
      </c>
      <c r="AF37">
        <v>4.8106863214243134</v>
      </c>
      <c r="AG37">
        <v>4.7138319331358867</v>
      </c>
    </row>
    <row r="38" spans="1:33" x14ac:dyDescent="0.2">
      <c r="A38" t="s">
        <v>6047</v>
      </c>
      <c r="B38" s="68" t="s">
        <v>12734</v>
      </c>
      <c r="C38" t="s">
        <v>9816</v>
      </c>
      <c r="D38" s="64" t="s">
        <v>16483</v>
      </c>
      <c r="E38" t="s">
        <v>16483</v>
      </c>
      <c r="F38" t="s">
        <v>16483</v>
      </c>
      <c r="G38" t="s">
        <v>16483</v>
      </c>
      <c r="H38" t="s">
        <v>16483</v>
      </c>
      <c r="I38" t="s">
        <v>16483</v>
      </c>
      <c r="J38" t="s">
        <v>16483</v>
      </c>
      <c r="K38" t="s">
        <v>16483</v>
      </c>
      <c r="L38" t="s">
        <v>16483</v>
      </c>
      <c r="M38" t="s">
        <v>16483</v>
      </c>
      <c r="N38" t="s">
        <v>16483</v>
      </c>
      <c r="O38" t="s">
        <v>16483</v>
      </c>
      <c r="P38" t="s">
        <v>16483</v>
      </c>
      <c r="Q38" t="s">
        <v>16483</v>
      </c>
      <c r="R38">
        <v>479870</v>
      </c>
      <c r="S38" t="s">
        <v>16483</v>
      </c>
      <c r="T38" t="s">
        <v>16483</v>
      </c>
      <c r="U38" t="s">
        <v>16483</v>
      </c>
      <c r="W38" t="s">
        <v>16483</v>
      </c>
      <c r="X38" t="s">
        <v>16483</v>
      </c>
      <c r="Z38">
        <v>479870</v>
      </c>
      <c r="AB38">
        <v>0</v>
      </c>
      <c r="AC38">
        <v>0</v>
      </c>
      <c r="AD38">
        <v>0</v>
      </c>
      <c r="AE38">
        <v>0</v>
      </c>
      <c r="AF38">
        <v>0.28230120382289908</v>
      </c>
      <c r="AG38">
        <v>0</v>
      </c>
    </row>
    <row r="39" spans="1:33" x14ac:dyDescent="0.2">
      <c r="A39" t="s">
        <v>6048</v>
      </c>
      <c r="B39" s="68" t="s">
        <v>12735</v>
      </c>
      <c r="C39" t="s">
        <v>9817</v>
      </c>
      <c r="D39" s="64">
        <v>176545775.44779378</v>
      </c>
      <c r="E39">
        <v>196531092.73876768</v>
      </c>
      <c r="F39">
        <v>164451958.76288658</v>
      </c>
      <c r="G39">
        <v>172522171.35726249</v>
      </c>
      <c r="H39">
        <v>83916819.764655769</v>
      </c>
      <c r="I39">
        <v>102214267.59193201</v>
      </c>
      <c r="J39">
        <v>121094259.85401459</v>
      </c>
      <c r="K39" t="s">
        <v>16483</v>
      </c>
      <c r="L39">
        <v>120216765.2173913</v>
      </c>
      <c r="M39">
        <v>171936833.65334263</v>
      </c>
      <c r="N39">
        <v>181582094.82113025</v>
      </c>
      <c r="O39">
        <v>155981966.74584323</v>
      </c>
      <c r="P39">
        <v>98595044.854551136</v>
      </c>
      <c r="Q39" t="s">
        <v>16483</v>
      </c>
      <c r="R39">
        <v>124894349.15603454</v>
      </c>
      <c r="S39">
        <v>122221154.86622721</v>
      </c>
      <c r="T39" t="s">
        <v>16483</v>
      </c>
      <c r="U39">
        <v>93489250.919444755</v>
      </c>
      <c r="V39">
        <v>177835074.28630558</v>
      </c>
      <c r="W39">
        <v>119551086.23795009</v>
      </c>
      <c r="X39">
        <v>120655512.53570294</v>
      </c>
      <c r="Y39">
        <v>169833631.74010536</v>
      </c>
      <c r="Z39">
        <v>111744697.00529283</v>
      </c>
      <c r="AA39">
        <v>107855202.89283597</v>
      </c>
      <c r="AB39">
        <v>100.61825108608502</v>
      </c>
      <c r="AC39">
        <v>71.086154592454619</v>
      </c>
      <c r="AD39">
        <v>70.846446940955616</v>
      </c>
      <c r="AE39">
        <v>100.7768162404132</v>
      </c>
      <c r="AF39">
        <v>65.737934201803142</v>
      </c>
      <c r="AG39">
        <v>63.557926599873461</v>
      </c>
    </row>
    <row r="40" spans="1:33" x14ac:dyDescent="0.2">
      <c r="A40" t="s">
        <v>6049</v>
      </c>
      <c r="B40" s="68" t="s">
        <v>12736</v>
      </c>
      <c r="C40" t="s">
        <v>9817</v>
      </c>
      <c r="D40" s="64">
        <v>16714195.861582356</v>
      </c>
      <c r="E40">
        <v>13943610.649024928</v>
      </c>
      <c r="F40">
        <v>15474463.339818509</v>
      </c>
      <c r="G40">
        <v>26821869.861664943</v>
      </c>
      <c r="H40">
        <v>27034815.784250479</v>
      </c>
      <c r="I40">
        <v>24041153.557639267</v>
      </c>
      <c r="J40">
        <v>20417952.42467396</v>
      </c>
      <c r="K40">
        <v>22905120.236268468</v>
      </c>
      <c r="L40">
        <v>22290837.185991328</v>
      </c>
      <c r="M40">
        <v>18688412.79777728</v>
      </c>
      <c r="N40">
        <v>14944937.527430324</v>
      </c>
      <c r="O40">
        <v>13760484.985098751</v>
      </c>
      <c r="P40">
        <v>20193571.004985079</v>
      </c>
      <c r="Q40">
        <v>14257969.054628721</v>
      </c>
      <c r="R40">
        <v>22081245.136581019</v>
      </c>
      <c r="S40">
        <v>19842762.177911315</v>
      </c>
      <c r="T40">
        <v>22982415.89859321</v>
      </c>
      <c r="U40">
        <v>22432174.015974965</v>
      </c>
      <c r="V40">
        <v>18746647.950169459</v>
      </c>
      <c r="W40">
        <v>25965946.401184898</v>
      </c>
      <c r="X40">
        <v>21871303.28231125</v>
      </c>
      <c r="Y40">
        <v>15797945.103435451</v>
      </c>
      <c r="Z40">
        <v>18844261.73206494</v>
      </c>
      <c r="AA40">
        <v>21752450.697493166</v>
      </c>
      <c r="AB40">
        <v>10.606765499115298</v>
      </c>
      <c r="AC40">
        <v>15.439586022164361</v>
      </c>
      <c r="AD40">
        <v>12.842381545238569</v>
      </c>
      <c r="AE40">
        <v>9.3742717172849073</v>
      </c>
      <c r="AF40">
        <v>11.085831104498556</v>
      </c>
      <c r="AG40">
        <v>12.818488378092599</v>
      </c>
    </row>
    <row r="41" spans="1:33" x14ac:dyDescent="0.2">
      <c r="A41" t="s">
        <v>6050</v>
      </c>
      <c r="B41" s="68" t="s">
        <v>12737</v>
      </c>
      <c r="C41" t="s">
        <v>9818</v>
      </c>
      <c r="D41" s="64">
        <v>15030973.7684862</v>
      </c>
      <c r="E41">
        <v>15045862.085111747</v>
      </c>
      <c r="F41">
        <v>12006029.718621561</v>
      </c>
      <c r="G41">
        <v>15748083.617650937</v>
      </c>
      <c r="H41">
        <v>14360513.33001014</v>
      </c>
      <c r="I41">
        <v>14250773.287846481</v>
      </c>
      <c r="J41">
        <v>13361025.828015801</v>
      </c>
      <c r="K41">
        <v>12349069.280002365</v>
      </c>
      <c r="L41">
        <v>13748894.65975479</v>
      </c>
      <c r="M41">
        <v>9095429.5294706803</v>
      </c>
      <c r="N41">
        <v>7794118.7051030872</v>
      </c>
      <c r="O41">
        <v>8960131.101125041</v>
      </c>
      <c r="P41">
        <v>12784654.220481116</v>
      </c>
      <c r="Q41">
        <v>13391007.773806281</v>
      </c>
      <c r="R41">
        <v>13779962.789470209</v>
      </c>
      <c r="S41">
        <v>12969024.418261692</v>
      </c>
      <c r="T41">
        <v>13691438.610291706</v>
      </c>
      <c r="U41">
        <v>11669296.08626421</v>
      </c>
      <c r="V41">
        <v>14266658.473794749</v>
      </c>
      <c r="W41">
        <v>14786456.745169187</v>
      </c>
      <c r="X41">
        <v>13152996.589257652</v>
      </c>
      <c r="Y41">
        <v>8616559.7785662692</v>
      </c>
      <c r="Z41">
        <v>13318541.594585868</v>
      </c>
      <c r="AA41">
        <v>12776586.371605868</v>
      </c>
      <c r="AB41">
        <v>8.0720084619788874</v>
      </c>
      <c r="AC41">
        <v>8.7921605996088132</v>
      </c>
      <c r="AD41">
        <v>7.7231703333875661</v>
      </c>
      <c r="AE41">
        <v>5.1129417214485207</v>
      </c>
      <c r="AF41">
        <v>7.8351226901388804</v>
      </c>
      <c r="AG41">
        <v>7.5291067748518232</v>
      </c>
    </row>
    <row r="42" spans="1:33" x14ac:dyDescent="0.2">
      <c r="A42" t="s">
        <v>6051</v>
      </c>
      <c r="B42" s="68" t="s">
        <v>12738</v>
      </c>
      <c r="C42" t="s">
        <v>9819</v>
      </c>
      <c r="D42" s="64">
        <v>1950564.7317578059</v>
      </c>
      <c r="E42">
        <v>3541593.8454310549</v>
      </c>
      <c r="F42">
        <v>1794401.9281123544</v>
      </c>
      <c r="G42" t="s">
        <v>16483</v>
      </c>
      <c r="H42" t="s">
        <v>16483</v>
      </c>
      <c r="I42" t="s">
        <v>16483</v>
      </c>
      <c r="J42" t="s">
        <v>16483</v>
      </c>
      <c r="K42">
        <v>9762296.3026915025</v>
      </c>
      <c r="L42">
        <v>8607474.2611376476</v>
      </c>
      <c r="M42">
        <v>4364115.6889231959</v>
      </c>
      <c r="N42" t="s">
        <v>16483</v>
      </c>
      <c r="O42">
        <v>2158420.1861130996</v>
      </c>
      <c r="P42" t="s">
        <v>16483</v>
      </c>
      <c r="Q42" t="s">
        <v>16483</v>
      </c>
      <c r="R42" t="s">
        <v>16483</v>
      </c>
      <c r="S42" t="s">
        <v>16483</v>
      </c>
      <c r="T42" t="s">
        <v>16483</v>
      </c>
      <c r="U42" t="s">
        <v>16483</v>
      </c>
      <c r="V42">
        <v>2667997.8867717045</v>
      </c>
      <c r="W42" t="s">
        <v>16483</v>
      </c>
      <c r="X42">
        <v>9184885.281914575</v>
      </c>
      <c r="Y42">
        <v>3261267.9375181478</v>
      </c>
      <c r="Z42" t="s">
        <v>16483</v>
      </c>
      <c r="AB42">
        <v>1.5095406929464865</v>
      </c>
      <c r="AC42">
        <v>0</v>
      </c>
      <c r="AD42">
        <v>5.3931766075866019</v>
      </c>
      <c r="AE42">
        <v>1.9351891394100498</v>
      </c>
      <c r="AF42">
        <v>0</v>
      </c>
      <c r="AG42">
        <v>0</v>
      </c>
    </row>
    <row r="43" spans="1:33" x14ac:dyDescent="0.2">
      <c r="A43" t="s">
        <v>6052</v>
      </c>
      <c r="B43" s="68" t="s">
        <v>12739</v>
      </c>
      <c r="C43" t="s">
        <v>9820</v>
      </c>
      <c r="D43" s="64">
        <v>3520895.1462922702</v>
      </c>
      <c r="E43">
        <v>2874804.0721175438</v>
      </c>
      <c r="F43">
        <v>2963146.4850208317</v>
      </c>
      <c r="G43" t="s">
        <v>16483</v>
      </c>
      <c r="H43">
        <v>3856800.5853322619</v>
      </c>
      <c r="I43">
        <v>3848408.554741181</v>
      </c>
      <c r="J43">
        <v>4525603.5553759914</v>
      </c>
      <c r="K43">
        <v>5688413.6267456608</v>
      </c>
      <c r="L43">
        <v>4660791.0540915392</v>
      </c>
      <c r="M43">
        <v>2291853.6061381074</v>
      </c>
      <c r="N43">
        <v>3185242.0379146915</v>
      </c>
      <c r="O43">
        <v>1796901.4638058951</v>
      </c>
      <c r="P43">
        <v>4621848.2962555438</v>
      </c>
      <c r="Q43">
        <v>4836978.4990733899</v>
      </c>
      <c r="R43">
        <v>5473013.5993485339</v>
      </c>
      <c r="S43">
        <v>4915155.4621080523</v>
      </c>
      <c r="T43" t="s">
        <v>16483</v>
      </c>
      <c r="U43" t="s">
        <v>16483</v>
      </c>
      <c r="V43">
        <v>2918975.278569188</v>
      </c>
      <c r="W43">
        <v>3852604.5700367214</v>
      </c>
      <c r="X43">
        <v>4958269.4120710641</v>
      </c>
      <c r="Y43">
        <v>2424665.7026195647</v>
      </c>
      <c r="Z43">
        <v>4977280.1315591559</v>
      </c>
      <c r="AA43">
        <v>4915155.4621080523</v>
      </c>
      <c r="AB43">
        <v>1.6515425242846287</v>
      </c>
      <c r="AC43">
        <v>2.2907934395855931</v>
      </c>
      <c r="AD43">
        <v>2.9113942947058513</v>
      </c>
      <c r="AE43">
        <v>1.4387614953159025</v>
      </c>
      <c r="AF43">
        <v>2.9280683787337134</v>
      </c>
      <c r="AG43">
        <v>2.8964489584987931</v>
      </c>
    </row>
    <row r="44" spans="1:33" x14ac:dyDescent="0.2">
      <c r="A44" t="s">
        <v>6053</v>
      </c>
      <c r="B44" s="68" t="s">
        <v>12740</v>
      </c>
      <c r="C44" t="s">
        <v>9821</v>
      </c>
      <c r="D44" s="64">
        <v>2393048.7447953871</v>
      </c>
      <c r="E44" t="s">
        <v>16483</v>
      </c>
      <c r="F44" t="s">
        <v>16483</v>
      </c>
      <c r="G44" t="s">
        <v>16483</v>
      </c>
      <c r="H44" t="s">
        <v>16483</v>
      </c>
      <c r="I44" t="s">
        <v>16483</v>
      </c>
      <c r="J44" t="s">
        <v>16483</v>
      </c>
      <c r="K44" t="s">
        <v>16483</v>
      </c>
      <c r="L44" t="s">
        <v>16483</v>
      </c>
      <c r="M44" t="s">
        <v>16483</v>
      </c>
      <c r="N44" t="s">
        <v>16483</v>
      </c>
      <c r="O44">
        <v>1056804.0544699184</v>
      </c>
      <c r="P44">
        <v>1128704.9383730486</v>
      </c>
      <c r="Q44" t="s">
        <v>16483</v>
      </c>
      <c r="R44" t="s">
        <v>16483</v>
      </c>
      <c r="S44">
        <v>1313100</v>
      </c>
      <c r="T44" t="s">
        <v>16483</v>
      </c>
      <c r="U44" t="s">
        <v>16483</v>
      </c>
      <c r="W44" t="s">
        <v>16483</v>
      </c>
      <c r="X44" t="s">
        <v>16483</v>
      </c>
      <c r="Y44">
        <v>1056804.0544699184</v>
      </c>
      <c r="Z44">
        <v>1128704.9383730486</v>
      </c>
      <c r="AA44">
        <v>1313100</v>
      </c>
      <c r="AB44">
        <v>0</v>
      </c>
      <c r="AC44">
        <v>0</v>
      </c>
      <c r="AD44">
        <v>0</v>
      </c>
      <c r="AE44">
        <v>0.62709221317492936</v>
      </c>
      <c r="AF44">
        <v>0.66400225657691181</v>
      </c>
      <c r="AG44">
        <v>0.77379589653377157</v>
      </c>
    </row>
    <row r="45" spans="1:33" x14ac:dyDescent="0.2">
      <c r="A45" t="s">
        <v>6054</v>
      </c>
      <c r="B45" s="68" t="s">
        <v>12741</v>
      </c>
      <c r="C45" t="s">
        <v>9822</v>
      </c>
      <c r="D45" s="64">
        <v>48691162.403607093</v>
      </c>
      <c r="E45">
        <v>59320794.116640426</v>
      </c>
      <c r="F45">
        <v>22979581.869406693</v>
      </c>
      <c r="G45">
        <v>9708911.9566435125</v>
      </c>
      <c r="H45">
        <v>73847381.287147686</v>
      </c>
      <c r="I45">
        <v>12621408.793009281</v>
      </c>
      <c r="J45">
        <v>26518282.779987756</v>
      </c>
      <c r="K45">
        <v>70258212.063479185</v>
      </c>
      <c r="L45">
        <v>57345364.274016112</v>
      </c>
      <c r="M45">
        <v>13921006.887273602</v>
      </c>
      <c r="N45">
        <v>15392850.466252221</v>
      </c>
      <c r="O45">
        <v>55274259.734668486</v>
      </c>
      <c r="P45">
        <v>61168321.098974772</v>
      </c>
      <c r="Q45">
        <v>60029611.141897276</v>
      </c>
      <c r="R45" t="s">
        <v>16483</v>
      </c>
      <c r="S45">
        <v>67145816.545926452</v>
      </c>
      <c r="T45" t="s">
        <v>16483</v>
      </c>
      <c r="U45">
        <v>65411263.79847154</v>
      </c>
      <c r="V45">
        <v>30669762.647563543</v>
      </c>
      <c r="W45">
        <v>32059234.012266826</v>
      </c>
      <c r="X45">
        <v>51373953.039161019</v>
      </c>
      <c r="Y45">
        <v>28196039.029398102</v>
      </c>
      <c r="Z45">
        <v>60598966.120436028</v>
      </c>
      <c r="AA45">
        <v>66278540.172198996</v>
      </c>
      <c r="AB45">
        <v>17.35280788229084</v>
      </c>
      <c r="AC45">
        <v>19.062709815749439</v>
      </c>
      <c r="AD45">
        <v>30.165733513908542</v>
      </c>
      <c r="AE45">
        <v>16.731121008596812</v>
      </c>
      <c r="AF45">
        <v>35.649574022593967</v>
      </c>
      <c r="AG45">
        <v>39.05724043370369</v>
      </c>
    </row>
    <row r="46" spans="1:33" x14ac:dyDescent="0.2">
      <c r="A46" t="s">
        <v>6055</v>
      </c>
      <c r="B46" s="68" t="s">
        <v>12742</v>
      </c>
      <c r="C46" t="s">
        <v>9823</v>
      </c>
      <c r="D46" s="64" t="s">
        <v>16483</v>
      </c>
      <c r="E46" t="s">
        <v>16483</v>
      </c>
      <c r="F46" t="s">
        <v>16483</v>
      </c>
      <c r="G46" t="s">
        <v>16483</v>
      </c>
      <c r="H46" t="s">
        <v>16483</v>
      </c>
      <c r="I46" t="s">
        <v>16483</v>
      </c>
      <c r="J46" t="s">
        <v>16483</v>
      </c>
      <c r="K46" t="s">
        <v>16483</v>
      </c>
      <c r="L46" t="s">
        <v>16483</v>
      </c>
      <c r="M46" t="s">
        <v>16483</v>
      </c>
      <c r="N46" t="s">
        <v>16483</v>
      </c>
      <c r="O46" t="s">
        <v>16483</v>
      </c>
      <c r="P46" t="s">
        <v>16483</v>
      </c>
      <c r="Q46" t="s">
        <v>16483</v>
      </c>
      <c r="R46" t="s">
        <v>16483</v>
      </c>
      <c r="S46" t="s">
        <v>16483</v>
      </c>
      <c r="T46" t="s">
        <v>16483</v>
      </c>
      <c r="U46" t="s">
        <v>16483</v>
      </c>
      <c r="W46" t="s">
        <v>16483</v>
      </c>
      <c r="X46" t="s">
        <v>16483</v>
      </c>
      <c r="Z46" t="s">
        <v>16483</v>
      </c>
      <c r="AB46">
        <v>0</v>
      </c>
      <c r="AC46">
        <v>0</v>
      </c>
      <c r="AD46">
        <v>0</v>
      </c>
      <c r="AE46">
        <v>0</v>
      </c>
      <c r="AF46">
        <v>0</v>
      </c>
      <c r="AG46">
        <v>0</v>
      </c>
    </row>
    <row r="47" spans="1:33" x14ac:dyDescent="0.2">
      <c r="A47" t="s">
        <v>6056</v>
      </c>
      <c r="B47" s="68" t="s">
        <v>12743</v>
      </c>
      <c r="C47" t="s">
        <v>9824</v>
      </c>
      <c r="D47" s="64" t="s">
        <v>16483</v>
      </c>
      <c r="E47">
        <v>3794112.7153110048</v>
      </c>
      <c r="F47">
        <v>7046113.004265151</v>
      </c>
      <c r="G47">
        <v>4475839.4590780819</v>
      </c>
      <c r="H47">
        <v>9634134.5449022967</v>
      </c>
      <c r="I47">
        <v>8138446.7337199161</v>
      </c>
      <c r="J47" t="s">
        <v>16483</v>
      </c>
      <c r="K47" t="s">
        <v>16483</v>
      </c>
      <c r="L47" t="s">
        <v>16483</v>
      </c>
      <c r="M47">
        <v>5539431.0688089421</v>
      </c>
      <c r="N47" t="s">
        <v>16483</v>
      </c>
      <c r="O47" t="s">
        <v>16483</v>
      </c>
      <c r="P47" t="s">
        <v>16483</v>
      </c>
      <c r="Q47">
        <v>8310162.5155013716</v>
      </c>
      <c r="R47" t="s">
        <v>16483</v>
      </c>
      <c r="S47" t="s">
        <v>16483</v>
      </c>
      <c r="T47" t="s">
        <v>16483</v>
      </c>
      <c r="U47">
        <v>3131172.9812438302</v>
      </c>
      <c r="V47">
        <v>5105355.0595514132</v>
      </c>
      <c r="W47">
        <v>7416140.2459000982</v>
      </c>
      <c r="X47" t="s">
        <v>16483</v>
      </c>
      <c r="Y47">
        <v>5539431.0688089421</v>
      </c>
      <c r="Z47">
        <v>8310162.5155013716</v>
      </c>
      <c r="AA47">
        <v>3131172.9812438302</v>
      </c>
      <c r="AB47">
        <v>2.8885859514897518</v>
      </c>
      <c r="AC47">
        <v>4.4097039064127728</v>
      </c>
      <c r="AD47">
        <v>0</v>
      </c>
      <c r="AE47">
        <v>3.2870181316741367</v>
      </c>
      <c r="AF47">
        <v>4.8887592099734682</v>
      </c>
      <c r="AG47">
        <v>1.8451670125838795</v>
      </c>
    </row>
    <row r="48" spans="1:33" x14ac:dyDescent="0.2">
      <c r="A48" t="s">
        <v>6057</v>
      </c>
      <c r="B48" s="68" t="s">
        <v>12744</v>
      </c>
      <c r="C48" t="s">
        <v>9825</v>
      </c>
      <c r="D48" s="64">
        <v>8916584.3365263436</v>
      </c>
      <c r="E48">
        <v>6938632.2666005129</v>
      </c>
      <c r="F48">
        <v>8482866.509726895</v>
      </c>
      <c r="G48">
        <v>12825901.51763293</v>
      </c>
      <c r="H48">
        <v>10020680.030708862</v>
      </c>
      <c r="I48">
        <v>11040434.578297401</v>
      </c>
      <c r="J48">
        <v>9248923.8812080733</v>
      </c>
      <c r="K48">
        <v>10285471.929394459</v>
      </c>
      <c r="L48">
        <v>11826004.389232287</v>
      </c>
      <c r="M48">
        <v>6452331.1838824134</v>
      </c>
      <c r="N48">
        <v>6852101.7265515644</v>
      </c>
      <c r="O48">
        <v>6757036.5598325003</v>
      </c>
      <c r="P48">
        <v>9983549.3685516622</v>
      </c>
      <c r="Q48">
        <v>10845344.362790355</v>
      </c>
      <c r="R48" t="s">
        <v>16483</v>
      </c>
      <c r="S48">
        <v>13005672.025153888</v>
      </c>
      <c r="T48">
        <v>12400501.625638643</v>
      </c>
      <c r="U48">
        <v>10310930.571403492</v>
      </c>
      <c r="V48">
        <v>9415800.0979867801</v>
      </c>
      <c r="W48">
        <v>11295672.042213066</v>
      </c>
      <c r="X48">
        <v>10453466.733278273</v>
      </c>
      <c r="Y48">
        <v>6687156.4900888251</v>
      </c>
      <c r="Z48">
        <v>10414446.865671009</v>
      </c>
      <c r="AA48">
        <v>11905701.407398676</v>
      </c>
      <c r="AB48">
        <v>5.3274155407068298</v>
      </c>
      <c r="AC48">
        <v>6.7165085177079176</v>
      </c>
      <c r="AD48">
        <v>6.1380616658447069</v>
      </c>
      <c r="AE48">
        <v>3.9680617664930238</v>
      </c>
      <c r="AF48">
        <v>6.1266819916405364</v>
      </c>
      <c r="AG48">
        <v>7.0159035065124087</v>
      </c>
    </row>
    <row r="49" spans="1:33" x14ac:dyDescent="0.2">
      <c r="A49" t="s">
        <v>6058</v>
      </c>
      <c r="B49" s="68" t="s">
        <v>12745</v>
      </c>
      <c r="C49" t="s">
        <v>9825</v>
      </c>
      <c r="D49" s="64" t="s">
        <v>16483</v>
      </c>
      <c r="E49" t="s">
        <v>16483</v>
      </c>
      <c r="F49">
        <v>699833.35216400924</v>
      </c>
      <c r="G49">
        <v>2237045.2146560261</v>
      </c>
      <c r="H49">
        <v>856806.55935209675</v>
      </c>
      <c r="I49">
        <v>1097709.1667857654</v>
      </c>
      <c r="J49">
        <v>1186478.8815941918</v>
      </c>
      <c r="K49" t="s">
        <v>16483</v>
      </c>
      <c r="L49">
        <v>1380025.7007330745</v>
      </c>
      <c r="M49" t="s">
        <v>16483</v>
      </c>
      <c r="N49" t="s">
        <v>16483</v>
      </c>
      <c r="O49">
        <v>769945.77168290643</v>
      </c>
      <c r="P49">
        <v>1721583.1443044785</v>
      </c>
      <c r="Q49" t="s">
        <v>16483</v>
      </c>
      <c r="R49" t="s">
        <v>16483</v>
      </c>
      <c r="S49" t="s">
        <v>16483</v>
      </c>
      <c r="T49">
        <v>1426891.4022441853</v>
      </c>
      <c r="U49" t="s">
        <v>16483</v>
      </c>
      <c r="V49">
        <v>1468439.2834100176</v>
      </c>
      <c r="W49">
        <v>1397186.9802646295</v>
      </c>
      <c r="X49">
        <v>1283252.2911636331</v>
      </c>
      <c r="Y49">
        <v>769945.77168290643</v>
      </c>
      <c r="Z49">
        <v>1721583.1443044785</v>
      </c>
      <c r="AA49">
        <v>1426891.4022441853</v>
      </c>
      <c r="AB49">
        <v>0.83083606041037183</v>
      </c>
      <c r="AC49">
        <v>0.83077998535263931</v>
      </c>
      <c r="AD49">
        <v>0.75349947505201575</v>
      </c>
      <c r="AE49">
        <v>0.45687466465246818</v>
      </c>
      <c r="AF49">
        <v>1.0127847002695856</v>
      </c>
      <c r="AG49">
        <v>0.84085196242165083</v>
      </c>
    </row>
    <row r="50" spans="1:33" x14ac:dyDescent="0.2">
      <c r="A50" t="s">
        <v>6059</v>
      </c>
      <c r="B50" s="68" t="s">
        <v>12746</v>
      </c>
      <c r="C50" t="s">
        <v>9826</v>
      </c>
      <c r="D50" s="64">
        <v>8313460.3102156604</v>
      </c>
      <c r="E50">
        <v>6720028.7547402773</v>
      </c>
      <c r="F50">
        <v>6634891.0313901352</v>
      </c>
      <c r="G50">
        <v>8001232.6968848435</v>
      </c>
      <c r="H50">
        <v>8945224.7368421052</v>
      </c>
      <c r="I50">
        <v>12826574.915834364</v>
      </c>
      <c r="J50" t="s">
        <v>16483</v>
      </c>
      <c r="K50" t="s">
        <v>16483</v>
      </c>
      <c r="L50">
        <v>8201755.1315860292</v>
      </c>
      <c r="M50" t="s">
        <v>16483</v>
      </c>
      <c r="N50">
        <v>4522607.9364922354</v>
      </c>
      <c r="O50">
        <v>5589466.7925912337</v>
      </c>
      <c r="P50">
        <v>8329515.3093572361</v>
      </c>
      <c r="Q50">
        <v>7360386.9645013278</v>
      </c>
      <c r="R50" t="s">
        <v>16483</v>
      </c>
      <c r="S50">
        <v>7791380.8398234462</v>
      </c>
      <c r="T50">
        <v>7902759.3912051441</v>
      </c>
      <c r="U50">
        <v>9008856.0621884167</v>
      </c>
      <c r="V50">
        <v>7118717.4943384193</v>
      </c>
      <c r="W50">
        <v>9924344.1165204365</v>
      </c>
      <c r="X50">
        <v>8201755.1315860292</v>
      </c>
      <c r="Y50">
        <v>5056037.3645417346</v>
      </c>
      <c r="Z50">
        <v>7844951.136929282</v>
      </c>
      <c r="AA50">
        <v>8234332.0977390027</v>
      </c>
      <c r="AB50">
        <v>4.0277369755703285</v>
      </c>
      <c r="AC50">
        <v>5.9011045595313192</v>
      </c>
      <c r="AD50">
        <v>4.8159027096310929</v>
      </c>
      <c r="AE50">
        <v>3.0001793117797546</v>
      </c>
      <c r="AF50">
        <v>4.6150814801653723</v>
      </c>
      <c r="AG50">
        <v>4.8524045296830129</v>
      </c>
    </row>
    <row r="51" spans="1:33" x14ac:dyDescent="0.2">
      <c r="A51" t="s">
        <v>6060</v>
      </c>
      <c r="B51" s="68" t="s">
        <v>12747</v>
      </c>
      <c r="C51" t="s">
        <v>9826</v>
      </c>
      <c r="D51" s="64" t="s">
        <v>16483</v>
      </c>
      <c r="E51" t="s">
        <v>16483</v>
      </c>
      <c r="F51" t="s">
        <v>16483</v>
      </c>
      <c r="G51" t="s">
        <v>16483</v>
      </c>
      <c r="H51" t="s">
        <v>16483</v>
      </c>
      <c r="I51" t="s">
        <v>16483</v>
      </c>
      <c r="J51" t="s">
        <v>16483</v>
      </c>
      <c r="K51" t="s">
        <v>16483</v>
      </c>
      <c r="L51" t="s">
        <v>16483</v>
      </c>
      <c r="M51" t="s">
        <v>16483</v>
      </c>
      <c r="N51" t="s">
        <v>16483</v>
      </c>
      <c r="O51" t="s">
        <v>16483</v>
      </c>
      <c r="P51" t="s">
        <v>16483</v>
      </c>
      <c r="Q51" t="s">
        <v>16483</v>
      </c>
      <c r="R51" t="s">
        <v>16483</v>
      </c>
      <c r="S51" t="s">
        <v>16483</v>
      </c>
      <c r="T51" t="s">
        <v>16483</v>
      </c>
      <c r="U51" t="s">
        <v>16483</v>
      </c>
      <c r="W51" t="s">
        <v>16483</v>
      </c>
      <c r="X51" t="s">
        <v>16483</v>
      </c>
      <c r="Z51" t="s">
        <v>16483</v>
      </c>
      <c r="AB51">
        <v>0</v>
      </c>
      <c r="AC51">
        <v>0</v>
      </c>
      <c r="AD51">
        <v>0</v>
      </c>
      <c r="AE51">
        <v>0</v>
      </c>
      <c r="AF51">
        <v>0</v>
      </c>
      <c r="AG51">
        <v>0</v>
      </c>
    </row>
    <row r="52" spans="1:33" x14ac:dyDescent="0.2">
      <c r="A52" t="s">
        <v>6061</v>
      </c>
      <c r="B52" s="68" t="s">
        <v>12748</v>
      </c>
      <c r="C52" t="s">
        <v>9827</v>
      </c>
      <c r="D52" s="64">
        <v>57054366.345381528</v>
      </c>
      <c r="E52">
        <v>65076057.62535882</v>
      </c>
      <c r="F52">
        <v>55958420.309073955</v>
      </c>
      <c r="G52">
        <v>83880361.464278683</v>
      </c>
      <c r="H52">
        <v>73896162.392717823</v>
      </c>
      <c r="I52">
        <v>81231272.342615366</v>
      </c>
      <c r="J52">
        <v>78171001.375616729</v>
      </c>
      <c r="K52">
        <v>91531069.00328587</v>
      </c>
      <c r="L52">
        <v>119707922.53461786</v>
      </c>
      <c r="M52">
        <v>57960631.643366158</v>
      </c>
      <c r="N52">
        <v>57548186.797013186</v>
      </c>
      <c r="O52">
        <v>71739318.386103123</v>
      </c>
      <c r="P52">
        <v>103005635.29582366</v>
      </c>
      <c r="Q52">
        <v>115930722.90074261</v>
      </c>
      <c r="R52">
        <v>37339768.407219201</v>
      </c>
      <c r="S52">
        <v>87019645.26206179</v>
      </c>
      <c r="T52">
        <v>89422403.348649845</v>
      </c>
      <c r="U52">
        <v>66191855.097223088</v>
      </c>
      <c r="V52">
        <v>68304946.466237143</v>
      </c>
      <c r="W52">
        <v>79669265.399870619</v>
      </c>
      <c r="X52">
        <v>96469997.637840152</v>
      </c>
      <c r="Y52">
        <v>62416045.608827494</v>
      </c>
      <c r="Z52">
        <v>85425375.534595162</v>
      </c>
      <c r="AA52">
        <v>80877967.902644917</v>
      </c>
      <c r="AB52">
        <v>38.646618399341754</v>
      </c>
      <c r="AC52">
        <v>47.372064066488804</v>
      </c>
      <c r="AD52">
        <v>56.645207710845007</v>
      </c>
      <c r="AE52">
        <v>37.036777076048864</v>
      </c>
      <c r="AF52">
        <v>50.254623857376885</v>
      </c>
      <c r="AG52">
        <v>47.660528278925234</v>
      </c>
    </row>
    <row r="53" spans="1:33" x14ac:dyDescent="0.2">
      <c r="A53" t="s">
        <v>6062</v>
      </c>
      <c r="B53" s="68" t="s">
        <v>12749</v>
      </c>
      <c r="C53" t="s">
        <v>9828</v>
      </c>
      <c r="D53" s="64" t="s">
        <v>16483</v>
      </c>
      <c r="E53">
        <v>435169.70895020192</v>
      </c>
      <c r="F53">
        <v>646492.48322315398</v>
      </c>
      <c r="G53" t="s">
        <v>16483</v>
      </c>
      <c r="H53" t="s">
        <v>16483</v>
      </c>
      <c r="I53">
        <v>647520.1517010039</v>
      </c>
      <c r="J53" t="s">
        <v>16483</v>
      </c>
      <c r="K53" t="s">
        <v>16483</v>
      </c>
      <c r="L53" t="s">
        <v>16483</v>
      </c>
      <c r="M53" t="s">
        <v>16483</v>
      </c>
      <c r="N53" t="s">
        <v>16483</v>
      </c>
      <c r="O53">
        <v>431755.75863795698</v>
      </c>
      <c r="P53">
        <v>942828.04811372352</v>
      </c>
      <c r="Q53">
        <v>1205334.9254426842</v>
      </c>
      <c r="R53">
        <v>1206600</v>
      </c>
      <c r="S53" t="s">
        <v>16483</v>
      </c>
      <c r="T53" t="s">
        <v>16483</v>
      </c>
      <c r="U53">
        <v>655669.44652159046</v>
      </c>
      <c r="V53">
        <v>540831.09608667798</v>
      </c>
      <c r="W53">
        <v>647520.1517010039</v>
      </c>
      <c r="X53" t="s">
        <v>16483</v>
      </c>
      <c r="Y53">
        <v>431755.75863795698</v>
      </c>
      <c r="Z53">
        <v>1118254.3245188026</v>
      </c>
      <c r="AA53">
        <v>655669.44652159046</v>
      </c>
      <c r="AB53">
        <v>0.30599969797635379</v>
      </c>
      <c r="AC53">
        <v>0.38502132480780116</v>
      </c>
      <c r="AD53">
        <v>0</v>
      </c>
      <c r="AE53">
        <v>0.25619761117504675</v>
      </c>
      <c r="AF53">
        <v>0.65785429802200768</v>
      </c>
      <c r="AG53">
        <v>0.38637904744572071</v>
      </c>
    </row>
    <row r="54" spans="1:33" x14ac:dyDescent="0.2">
      <c r="A54" t="s">
        <v>6063</v>
      </c>
      <c r="B54" s="68" t="s">
        <v>12750</v>
      </c>
      <c r="C54" t="s">
        <v>9829</v>
      </c>
      <c r="D54" s="64">
        <v>38558798.556060582</v>
      </c>
      <c r="E54">
        <v>33425669.522185721</v>
      </c>
      <c r="F54">
        <v>40305231.289958633</v>
      </c>
      <c r="G54">
        <v>34922211.239762776</v>
      </c>
      <c r="H54">
        <v>53943631.086205155</v>
      </c>
      <c r="I54">
        <v>64186147.212074026</v>
      </c>
      <c r="J54">
        <v>50275970.289288506</v>
      </c>
      <c r="K54">
        <v>54217438.154499911</v>
      </c>
      <c r="L54">
        <v>52976574.394463658</v>
      </c>
      <c r="M54">
        <v>45756814.106395692</v>
      </c>
      <c r="N54">
        <v>45309305.242390074</v>
      </c>
      <c r="O54">
        <v>33673526.392961875</v>
      </c>
      <c r="P54">
        <v>53257384.46248135</v>
      </c>
      <c r="Q54">
        <v>42181368.896119222</v>
      </c>
      <c r="R54">
        <v>54003431.537221171</v>
      </c>
      <c r="S54">
        <v>50291698.732989207</v>
      </c>
      <c r="T54">
        <v>50593216.258320346</v>
      </c>
      <c r="U54">
        <v>54580071.977863416</v>
      </c>
      <c r="V54">
        <v>36217704.017302372</v>
      </c>
      <c r="W54">
        <v>51017329.846013986</v>
      </c>
      <c r="X54">
        <v>52489994.279417358</v>
      </c>
      <c r="Y54">
        <v>41579881.91391588</v>
      </c>
      <c r="Z54">
        <v>49814061.631940581</v>
      </c>
      <c r="AA54">
        <v>51821662.323057652</v>
      </c>
      <c r="AB54">
        <v>20.491807092607175</v>
      </c>
      <c r="AC54">
        <v>30.335364658332725</v>
      </c>
      <c r="AD54">
        <v>30.821050082957491</v>
      </c>
      <c r="AE54">
        <v>24.672899448733073</v>
      </c>
      <c r="AF54">
        <v>29.304956688279979</v>
      </c>
      <c r="AG54">
        <v>30.537955720920543</v>
      </c>
    </row>
    <row r="55" spans="1:33" x14ac:dyDescent="0.2">
      <c r="A55" t="s">
        <v>6064</v>
      </c>
      <c r="B55" s="68" t="s">
        <v>12751</v>
      </c>
      <c r="C55" t="s">
        <v>9829</v>
      </c>
      <c r="D55" s="64">
        <v>541427.59547268145</v>
      </c>
      <c r="E55" t="s">
        <v>16483</v>
      </c>
      <c r="F55" t="s">
        <v>16483</v>
      </c>
      <c r="G55" t="s">
        <v>16483</v>
      </c>
      <c r="H55" t="s">
        <v>16483</v>
      </c>
      <c r="I55" t="s">
        <v>16483</v>
      </c>
      <c r="J55" t="s">
        <v>16483</v>
      </c>
      <c r="K55" t="s">
        <v>16483</v>
      </c>
      <c r="L55" t="s">
        <v>16483</v>
      </c>
      <c r="M55">
        <v>3969383.0366417132</v>
      </c>
      <c r="N55">
        <v>3832566.1406158134</v>
      </c>
      <c r="O55" t="s">
        <v>16483</v>
      </c>
      <c r="P55" t="s">
        <v>16483</v>
      </c>
      <c r="Q55" t="s">
        <v>16483</v>
      </c>
      <c r="R55" t="s">
        <v>16483</v>
      </c>
      <c r="S55" t="s">
        <v>16483</v>
      </c>
      <c r="T55" t="s">
        <v>16483</v>
      </c>
      <c r="U55" t="s">
        <v>16483</v>
      </c>
      <c r="W55" t="s">
        <v>16483</v>
      </c>
      <c r="X55" t="s">
        <v>16483</v>
      </c>
      <c r="Y55">
        <v>3900974.5886287633</v>
      </c>
      <c r="Z55" t="s">
        <v>16483</v>
      </c>
      <c r="AB55">
        <v>0</v>
      </c>
      <c r="AC55">
        <v>0</v>
      </c>
      <c r="AD55">
        <v>0</v>
      </c>
      <c r="AE55">
        <v>2.3147817970374787</v>
      </c>
      <c r="AF55">
        <v>0</v>
      </c>
      <c r="AG55">
        <v>0</v>
      </c>
    </row>
    <row r="56" spans="1:33" x14ac:dyDescent="0.2">
      <c r="A56" t="s">
        <v>6065</v>
      </c>
      <c r="B56" s="68" t="s">
        <v>12752</v>
      </c>
      <c r="C56" t="s">
        <v>9829</v>
      </c>
      <c r="D56" s="64" t="s">
        <v>16483</v>
      </c>
      <c r="E56" t="s">
        <v>16483</v>
      </c>
      <c r="F56" t="s">
        <v>16483</v>
      </c>
      <c r="G56" t="s">
        <v>16483</v>
      </c>
      <c r="H56" t="s">
        <v>16483</v>
      </c>
      <c r="I56" t="s">
        <v>16483</v>
      </c>
      <c r="J56">
        <v>4243595.7305239812</v>
      </c>
      <c r="K56">
        <v>4453213.7154256972</v>
      </c>
      <c r="L56">
        <v>5626853.7233483875</v>
      </c>
      <c r="M56" t="s">
        <v>16483</v>
      </c>
      <c r="N56" t="s">
        <v>16483</v>
      </c>
      <c r="O56" t="s">
        <v>16483</v>
      </c>
      <c r="P56" t="s">
        <v>16483</v>
      </c>
      <c r="Q56" t="s">
        <v>16483</v>
      </c>
      <c r="R56">
        <v>4080840.5164533816</v>
      </c>
      <c r="S56">
        <v>6429050.0780031206</v>
      </c>
      <c r="T56">
        <v>5049200</v>
      </c>
      <c r="U56">
        <v>5275556.3072378142</v>
      </c>
      <c r="W56" t="s">
        <v>16483</v>
      </c>
      <c r="X56">
        <v>4774554.3897660216</v>
      </c>
      <c r="Z56">
        <v>4080840.5164533816</v>
      </c>
      <c r="AA56">
        <v>5584602.1284136446</v>
      </c>
      <c r="AB56">
        <v>0</v>
      </c>
      <c r="AC56">
        <v>0</v>
      </c>
      <c r="AD56">
        <v>2.8035205945619044</v>
      </c>
      <c r="AE56">
        <v>0</v>
      </c>
      <c r="AF56">
        <v>2.4007047542127049</v>
      </c>
      <c r="AG56">
        <v>3.2909467753714452</v>
      </c>
    </row>
    <row r="57" spans="1:33" x14ac:dyDescent="0.2">
      <c r="A57" t="s">
        <v>6066</v>
      </c>
      <c r="B57" s="68" t="s">
        <v>12753</v>
      </c>
      <c r="C57" t="s">
        <v>9830</v>
      </c>
      <c r="D57" s="64">
        <v>65719835.138279781</v>
      </c>
      <c r="E57">
        <v>59004999.638394475</v>
      </c>
      <c r="F57">
        <v>28922249.773518018</v>
      </c>
      <c r="G57">
        <v>25502004.561241027</v>
      </c>
      <c r="H57">
        <v>48206386.79111091</v>
      </c>
      <c r="I57">
        <v>33921514.536495224</v>
      </c>
      <c r="J57">
        <v>61631479.443239845</v>
      </c>
      <c r="K57">
        <v>57552825.018615037</v>
      </c>
      <c r="L57">
        <v>52880984.084307551</v>
      </c>
      <c r="M57">
        <v>68890064.703766808</v>
      </c>
      <c r="N57">
        <v>36186663.720739223</v>
      </c>
      <c r="O57">
        <v>78431387.107685193</v>
      </c>
      <c r="P57">
        <v>63020874.393854871</v>
      </c>
      <c r="Q57" t="s">
        <v>16483</v>
      </c>
      <c r="R57">
        <v>59720846.77113267</v>
      </c>
      <c r="S57">
        <v>48073307.160159744</v>
      </c>
      <c r="T57">
        <v>55004885.426420465</v>
      </c>
      <c r="U57">
        <v>41879527.642585546</v>
      </c>
      <c r="V57">
        <v>37809751.324384511</v>
      </c>
      <c r="W57">
        <v>35876635.296282388</v>
      </c>
      <c r="X57">
        <v>57355096.18205414</v>
      </c>
      <c r="Y57">
        <v>61169371.844063736</v>
      </c>
      <c r="Z57">
        <v>61370860.582493767</v>
      </c>
      <c r="AA57">
        <v>48319240.07638859</v>
      </c>
      <c r="AB57">
        <v>21.392579993160073</v>
      </c>
      <c r="AC57">
        <v>21.332571063825856</v>
      </c>
      <c r="AD57">
        <v>33.677738323418176</v>
      </c>
      <c r="AE57">
        <v>36.297018927936001</v>
      </c>
      <c r="AF57">
        <v>36.103669373132924</v>
      </c>
      <c r="AG57">
        <v>28.474015455593371</v>
      </c>
    </row>
    <row r="58" spans="1:33" x14ac:dyDescent="0.2">
      <c r="A58" t="s">
        <v>6067</v>
      </c>
      <c r="B58" s="68" t="s">
        <v>12754</v>
      </c>
      <c r="C58" t="s">
        <v>9831</v>
      </c>
      <c r="D58" s="64">
        <v>15352294.125634829</v>
      </c>
      <c r="E58">
        <v>16814004.223676383</v>
      </c>
      <c r="F58">
        <v>23872413.775628701</v>
      </c>
      <c r="G58">
        <v>22241813.932442795</v>
      </c>
      <c r="H58">
        <v>19424328.980826057</v>
      </c>
      <c r="I58">
        <v>22570845.358354956</v>
      </c>
      <c r="J58">
        <v>18457742.50636714</v>
      </c>
      <c r="K58">
        <v>13030446.314139506</v>
      </c>
      <c r="L58">
        <v>18783101.194530744</v>
      </c>
      <c r="M58">
        <v>16270290.039863572</v>
      </c>
      <c r="N58">
        <v>16336825.096815214</v>
      </c>
      <c r="O58">
        <v>13799263.322348343</v>
      </c>
      <c r="P58">
        <v>18076741.505843978</v>
      </c>
      <c r="Q58">
        <v>22237001.770190001</v>
      </c>
      <c r="R58">
        <v>19540489.543364789</v>
      </c>
      <c r="S58">
        <v>19711514.819722436</v>
      </c>
      <c r="T58">
        <v>19526315.094991367</v>
      </c>
      <c r="U58">
        <v>16971248.239938755</v>
      </c>
      <c r="V58">
        <v>20976077.310582627</v>
      </c>
      <c r="W58">
        <v>21412329.423874602</v>
      </c>
      <c r="X58">
        <v>16757096.67167913</v>
      </c>
      <c r="Y58">
        <v>15468792.819675708</v>
      </c>
      <c r="Z58">
        <v>19951410.939799592</v>
      </c>
      <c r="AA58">
        <v>18736359.384884182</v>
      </c>
      <c r="AB58">
        <v>11.868166176484465</v>
      </c>
      <c r="AC58">
        <v>12.731964279944247</v>
      </c>
      <c r="AD58">
        <v>9.8394241198327599</v>
      </c>
      <c r="AE58">
        <v>9.1789575214115668</v>
      </c>
      <c r="AF58">
        <v>11.737152408508102</v>
      </c>
      <c r="AG58">
        <v>11.041137771689439</v>
      </c>
    </row>
    <row r="59" spans="1:33" x14ac:dyDescent="0.2">
      <c r="A59" t="s">
        <v>6068</v>
      </c>
      <c r="B59" s="68" t="s">
        <v>12755</v>
      </c>
      <c r="C59" t="s">
        <v>9832</v>
      </c>
      <c r="D59" s="64">
        <v>9893630.2248258386</v>
      </c>
      <c r="E59">
        <v>9491993.8480233941</v>
      </c>
      <c r="F59">
        <v>6813174.831909867</v>
      </c>
      <c r="G59">
        <v>11252708.994867792</v>
      </c>
      <c r="H59">
        <v>10911787.281722933</v>
      </c>
      <c r="I59">
        <v>7084826.3605442168</v>
      </c>
      <c r="J59">
        <v>12923461.76516209</v>
      </c>
      <c r="K59">
        <v>5914639.7065783245</v>
      </c>
      <c r="L59">
        <v>11647375.302889096</v>
      </c>
      <c r="M59">
        <v>6597958.8385393741</v>
      </c>
      <c r="N59">
        <v>12260996.468164425</v>
      </c>
      <c r="O59">
        <v>6941844.3066098858</v>
      </c>
      <c r="P59">
        <v>13733663.406593407</v>
      </c>
      <c r="Q59">
        <v>9186959.6677366402</v>
      </c>
      <c r="R59">
        <v>13994849.330919541</v>
      </c>
      <c r="S59">
        <v>8548897.8042273745</v>
      </c>
      <c r="T59">
        <v>14555545.198672282</v>
      </c>
      <c r="U59">
        <v>13062135.662898252</v>
      </c>
      <c r="V59">
        <v>9185959.2249336839</v>
      </c>
      <c r="W59">
        <v>9749774.2123783138</v>
      </c>
      <c r="X59">
        <v>10161825.59154317</v>
      </c>
      <c r="Y59">
        <v>8600266.5377712268</v>
      </c>
      <c r="Z59">
        <v>12305157.468416529</v>
      </c>
      <c r="AA59">
        <v>12055526.221932635</v>
      </c>
      <c r="AB59">
        <v>5.19737265255604</v>
      </c>
      <c r="AC59">
        <v>5.7973037193755257</v>
      </c>
      <c r="AD59">
        <v>5.9668159577994855</v>
      </c>
      <c r="AE59">
        <v>5.10327354844451</v>
      </c>
      <c r="AF59">
        <v>7.2389621492577643</v>
      </c>
      <c r="AG59">
        <v>7.1041936799076648</v>
      </c>
    </row>
    <row r="60" spans="1:33" x14ac:dyDescent="0.2">
      <c r="A60" t="s">
        <v>6069</v>
      </c>
      <c r="B60" s="68" t="s">
        <v>12756</v>
      </c>
      <c r="C60" t="s">
        <v>9833</v>
      </c>
      <c r="D60" s="64">
        <v>189181480.85767961</v>
      </c>
      <c r="E60">
        <v>217602929.79155412</v>
      </c>
      <c r="F60">
        <v>184481895.10588902</v>
      </c>
      <c r="G60">
        <v>267533393.18431661</v>
      </c>
      <c r="H60">
        <v>259400397.04216906</v>
      </c>
      <c r="I60">
        <v>288719181.41374195</v>
      </c>
      <c r="J60">
        <v>164385720.63831583</v>
      </c>
      <c r="K60">
        <v>124571609.18804786</v>
      </c>
      <c r="L60">
        <v>145850175.17136326</v>
      </c>
      <c r="M60">
        <v>100685899.67247029</v>
      </c>
      <c r="N60">
        <v>118417976.01548958</v>
      </c>
      <c r="O60">
        <v>123628973.53131051</v>
      </c>
      <c r="P60">
        <v>158244081.27878627</v>
      </c>
      <c r="Q60">
        <v>144030307.3793231</v>
      </c>
      <c r="R60">
        <v>143254906.30825076</v>
      </c>
      <c r="S60">
        <v>143125022.42152467</v>
      </c>
      <c r="T60">
        <v>148648954.38060698</v>
      </c>
      <c r="U60">
        <v>143235584.32959354</v>
      </c>
      <c r="V60">
        <v>197088768.5850409</v>
      </c>
      <c r="W60">
        <v>271884323.88007587</v>
      </c>
      <c r="X60">
        <v>144935834.99924231</v>
      </c>
      <c r="Y60">
        <v>114244283.07309012</v>
      </c>
      <c r="Z60">
        <v>148509764.9887867</v>
      </c>
      <c r="AA60">
        <v>145003187.04390839</v>
      </c>
      <c r="AB60">
        <v>111.51190103146061</v>
      </c>
      <c r="AC60">
        <v>161.6648722048071</v>
      </c>
      <c r="AD60">
        <v>85.103355232762183</v>
      </c>
      <c r="AE60">
        <v>67.790902213014235</v>
      </c>
      <c r="AF60">
        <v>87.366339708234136</v>
      </c>
      <c r="AG60">
        <v>85.448839478253944</v>
      </c>
    </row>
    <row r="61" spans="1:33" x14ac:dyDescent="0.2">
      <c r="A61" t="s">
        <v>6070</v>
      </c>
      <c r="B61" s="68" t="s">
        <v>12757</v>
      </c>
      <c r="C61" t="s">
        <v>9834</v>
      </c>
      <c r="D61" s="64">
        <v>47488874.247579172</v>
      </c>
      <c r="E61">
        <v>51625978.291794695</v>
      </c>
      <c r="F61">
        <v>41620980.457370922</v>
      </c>
      <c r="G61">
        <v>20374236.590651352</v>
      </c>
      <c r="H61">
        <v>25005166.053440269</v>
      </c>
      <c r="I61">
        <v>21491512.418424513</v>
      </c>
      <c r="J61">
        <v>16433163.240355007</v>
      </c>
      <c r="K61">
        <v>18967156.050089899</v>
      </c>
      <c r="L61">
        <v>18811813.276244584</v>
      </c>
      <c r="M61">
        <v>41312066.229538061</v>
      </c>
      <c r="N61">
        <v>41520030.318284795</v>
      </c>
      <c r="O61">
        <v>42507259.300037481</v>
      </c>
      <c r="P61">
        <v>20106707.05626842</v>
      </c>
      <c r="Q61">
        <v>17486266.599209789</v>
      </c>
      <c r="R61">
        <v>20702695.840178899</v>
      </c>
      <c r="S61">
        <v>19008085.78282458</v>
      </c>
      <c r="T61">
        <v>17410764.584532719</v>
      </c>
      <c r="U61">
        <v>19972151.85902657</v>
      </c>
      <c r="V61">
        <v>37873731.779938988</v>
      </c>
      <c r="W61">
        <v>22290305.020838711</v>
      </c>
      <c r="X61">
        <v>18070710.855563164</v>
      </c>
      <c r="Y61">
        <v>41779785.28262011</v>
      </c>
      <c r="Z61">
        <v>19431889.831885703</v>
      </c>
      <c r="AA61">
        <v>18797000.742127955</v>
      </c>
      <c r="AB61">
        <v>21.428779834880942</v>
      </c>
      <c r="AC61">
        <v>13.254016491916381</v>
      </c>
      <c r="AD61">
        <v>10.610751476731505</v>
      </c>
      <c r="AE61">
        <v>24.791519211187275</v>
      </c>
      <c r="AF61">
        <v>11.431524979880562</v>
      </c>
      <c r="AG61">
        <v>11.076873080040265</v>
      </c>
    </row>
    <row r="62" spans="1:33" x14ac:dyDescent="0.2">
      <c r="A62" t="s">
        <v>6071</v>
      </c>
      <c r="B62" s="68" t="s">
        <v>12758</v>
      </c>
      <c r="C62" t="s">
        <v>9835</v>
      </c>
      <c r="D62" s="64" t="s">
        <v>16483</v>
      </c>
      <c r="E62" t="s">
        <v>16483</v>
      </c>
      <c r="F62" t="s">
        <v>16483</v>
      </c>
      <c r="G62">
        <v>3497906.7639902672</v>
      </c>
      <c r="H62" t="s">
        <v>16483</v>
      </c>
      <c r="I62">
        <v>4630245.1760664182</v>
      </c>
      <c r="J62">
        <v>11044607.016645325</v>
      </c>
      <c r="K62">
        <v>3418158.9623015351</v>
      </c>
      <c r="L62">
        <v>4785751.2649800265</v>
      </c>
      <c r="M62">
        <v>916147.92324576923</v>
      </c>
      <c r="N62" t="s">
        <v>16483</v>
      </c>
      <c r="O62" t="s">
        <v>16483</v>
      </c>
      <c r="P62">
        <v>4780800</v>
      </c>
      <c r="Q62" t="s">
        <v>16483</v>
      </c>
      <c r="R62" t="s">
        <v>16483</v>
      </c>
      <c r="S62">
        <v>18327111.035567079</v>
      </c>
      <c r="T62">
        <v>6293169.8054474704</v>
      </c>
      <c r="U62">
        <v>5637802.666666667</v>
      </c>
      <c r="V62">
        <v>3497906.7639902672</v>
      </c>
      <c r="W62">
        <v>4064075.9700283427</v>
      </c>
      <c r="X62">
        <v>6416172.4146422958</v>
      </c>
      <c r="Y62">
        <v>916147.92324576923</v>
      </c>
      <c r="Z62">
        <v>4780800</v>
      </c>
      <c r="AA62">
        <v>10086027.835893739</v>
      </c>
      <c r="AB62">
        <v>1.9790992438772832</v>
      </c>
      <c r="AC62">
        <v>2.4165362421375223</v>
      </c>
      <c r="AD62">
        <v>3.7674450921044293</v>
      </c>
      <c r="AE62">
        <v>0.54362890296817834</v>
      </c>
      <c r="AF62">
        <v>2.8124817038708732</v>
      </c>
      <c r="AG62">
        <v>5.9435891796054916</v>
      </c>
    </row>
    <row r="63" spans="1:33" x14ac:dyDescent="0.2">
      <c r="A63" t="s">
        <v>6072</v>
      </c>
      <c r="B63" s="68" t="s">
        <v>12759</v>
      </c>
      <c r="C63" t="s">
        <v>9836</v>
      </c>
      <c r="D63" s="64">
        <v>123977796.54607336</v>
      </c>
      <c r="E63">
        <v>87548144.917215601</v>
      </c>
      <c r="F63">
        <v>193213732.00007859</v>
      </c>
      <c r="G63">
        <v>143250631.39956596</v>
      </c>
      <c r="H63">
        <v>107111134.58648255</v>
      </c>
      <c r="I63">
        <v>97862274.6268657</v>
      </c>
      <c r="J63">
        <v>88247273.21668911</v>
      </c>
      <c r="K63">
        <v>100920000</v>
      </c>
      <c r="L63">
        <v>59534858.353510901</v>
      </c>
      <c r="M63">
        <v>146376130.73179445</v>
      </c>
      <c r="N63">
        <v>94668963.326595455</v>
      </c>
      <c r="O63">
        <v>85079226.643598631</v>
      </c>
      <c r="P63">
        <v>110715146.39829794</v>
      </c>
      <c r="Q63">
        <v>110427991.1075182</v>
      </c>
      <c r="R63" t="s">
        <v>16483</v>
      </c>
      <c r="S63">
        <v>121018316.72203766</v>
      </c>
      <c r="T63">
        <v>153336533.57446873</v>
      </c>
      <c r="U63">
        <v>134417015.40269789</v>
      </c>
      <c r="V63">
        <v>141337502.77228674</v>
      </c>
      <c r="W63">
        <v>116074680.20430474</v>
      </c>
      <c r="X63">
        <v>82900710.523400009</v>
      </c>
      <c r="Y63">
        <v>108708106.90066284</v>
      </c>
      <c r="Z63">
        <v>110571568.75290807</v>
      </c>
      <c r="AA63">
        <v>136257288.56640145</v>
      </c>
      <c r="AB63">
        <v>79.96809627625467</v>
      </c>
      <c r="AC63">
        <v>69.019052197065349</v>
      </c>
      <c r="AD63">
        <v>48.677600103233125</v>
      </c>
      <c r="AE63">
        <v>64.505815489690576</v>
      </c>
      <c r="AF63">
        <v>65.047798294397225</v>
      </c>
      <c r="AG63">
        <v>80.294974309267701</v>
      </c>
    </row>
    <row r="64" spans="1:33" x14ac:dyDescent="0.2">
      <c r="A64" t="s">
        <v>6073</v>
      </c>
      <c r="B64" s="68" t="s">
        <v>12760</v>
      </c>
      <c r="C64" t="s">
        <v>9836</v>
      </c>
      <c r="D64" s="64" t="s">
        <v>16483</v>
      </c>
      <c r="E64">
        <v>79444.220175735041</v>
      </c>
      <c r="F64">
        <v>19704.151002703213</v>
      </c>
      <c r="G64" t="s">
        <v>16483</v>
      </c>
      <c r="H64" t="s">
        <v>16483</v>
      </c>
      <c r="I64" t="s">
        <v>16483</v>
      </c>
      <c r="J64" t="s">
        <v>16483</v>
      </c>
      <c r="K64" t="s">
        <v>16483</v>
      </c>
      <c r="L64" t="s">
        <v>16483</v>
      </c>
      <c r="M64" t="s">
        <v>16483</v>
      </c>
      <c r="N64" t="s">
        <v>16483</v>
      </c>
      <c r="O64" t="s">
        <v>16483</v>
      </c>
      <c r="P64" t="s">
        <v>16483</v>
      </c>
      <c r="Q64" t="s">
        <v>16483</v>
      </c>
      <c r="R64" t="s">
        <v>16483</v>
      </c>
      <c r="S64" t="s">
        <v>16483</v>
      </c>
      <c r="T64" t="s">
        <v>16483</v>
      </c>
      <c r="U64" t="s">
        <v>16483</v>
      </c>
      <c r="V64">
        <v>49574.185589219123</v>
      </c>
      <c r="W64" t="s">
        <v>16483</v>
      </c>
      <c r="X64" t="s">
        <v>16483</v>
      </c>
      <c r="Z64" t="s">
        <v>16483</v>
      </c>
      <c r="AB64">
        <v>2.8048841731714229E-2</v>
      </c>
      <c r="AC64">
        <v>0</v>
      </c>
      <c r="AD64">
        <v>0</v>
      </c>
      <c r="AE64">
        <v>0</v>
      </c>
      <c r="AF64">
        <v>0</v>
      </c>
      <c r="AG64">
        <v>0</v>
      </c>
    </row>
    <row r="65" spans="1:33" x14ac:dyDescent="0.2">
      <c r="A65" t="s">
        <v>6074</v>
      </c>
      <c r="B65" s="68" t="s">
        <v>12761</v>
      </c>
      <c r="C65" t="s">
        <v>9837</v>
      </c>
      <c r="D65" s="64">
        <v>68754952.993595108</v>
      </c>
      <c r="E65">
        <v>70852714.223400712</v>
      </c>
      <c r="F65">
        <v>68563258.447559595</v>
      </c>
      <c r="G65">
        <v>69846511.395011991</v>
      </c>
      <c r="H65">
        <v>93992323.816049948</v>
      </c>
      <c r="I65">
        <v>93260948.931026667</v>
      </c>
      <c r="J65">
        <v>76022266.759449705</v>
      </c>
      <c r="K65">
        <v>77801702.946959779</v>
      </c>
      <c r="L65">
        <v>82919919.732935697</v>
      </c>
      <c r="M65">
        <v>55527850.890608139</v>
      </c>
      <c r="N65">
        <v>58269384.546398573</v>
      </c>
      <c r="O65">
        <v>58208939.126744628</v>
      </c>
      <c r="P65">
        <v>78284220.135198548</v>
      </c>
      <c r="Q65">
        <v>72877149.190644309</v>
      </c>
      <c r="R65">
        <v>77699847.746727094</v>
      </c>
      <c r="S65">
        <v>67621339.888255924</v>
      </c>
      <c r="T65">
        <v>73494105.029409662</v>
      </c>
      <c r="U65">
        <v>67389522.294036731</v>
      </c>
      <c r="V65">
        <v>69754161.355324104</v>
      </c>
      <c r="W65">
        <v>85699928.047362879</v>
      </c>
      <c r="X65">
        <v>78914629.81311506</v>
      </c>
      <c r="Y65">
        <v>57335391.521250449</v>
      </c>
      <c r="Z65">
        <v>76287072.357523322</v>
      </c>
      <c r="AA65">
        <v>69501655.737234116</v>
      </c>
      <c r="AB65">
        <v>39.466577387595592</v>
      </c>
      <c r="AC65">
        <v>50.957950491655311</v>
      </c>
      <c r="AD65">
        <v>46.337055111888418</v>
      </c>
      <c r="AE65">
        <v>34.021990557508275</v>
      </c>
      <c r="AF65">
        <v>44.878680398135828</v>
      </c>
      <c r="AG65">
        <v>40.956588235301666</v>
      </c>
    </row>
    <row r="66" spans="1:33" x14ac:dyDescent="0.2">
      <c r="A66" t="s">
        <v>6075</v>
      </c>
      <c r="B66" s="68" t="s">
        <v>12762</v>
      </c>
      <c r="C66" t="s">
        <v>9837</v>
      </c>
      <c r="D66" s="64">
        <v>72236332.176004723</v>
      </c>
      <c r="E66">
        <v>47352708.110198744</v>
      </c>
      <c r="F66">
        <v>87571896.83631362</v>
      </c>
      <c r="G66">
        <v>284065540.78172404</v>
      </c>
      <c r="H66">
        <v>213798001.88058296</v>
      </c>
      <c r="I66">
        <v>343981419.04669279</v>
      </c>
      <c r="J66">
        <v>139078925.63788882</v>
      </c>
      <c r="K66">
        <v>136117268.8788164</v>
      </c>
      <c r="L66">
        <v>160915905.87402689</v>
      </c>
      <c r="M66">
        <v>29777721.70252572</v>
      </c>
      <c r="N66">
        <v>29971174.55983429</v>
      </c>
      <c r="O66">
        <v>32768245.594169483</v>
      </c>
      <c r="P66">
        <v>145121424.66377938</v>
      </c>
      <c r="Q66">
        <v>162708978.22531179</v>
      </c>
      <c r="R66">
        <v>161602114.42786068</v>
      </c>
      <c r="S66">
        <v>171630907.96355206</v>
      </c>
      <c r="T66">
        <v>174175883.67257601</v>
      </c>
      <c r="U66">
        <v>153868834.59010053</v>
      </c>
      <c r="V66">
        <v>139663381.90941215</v>
      </c>
      <c r="W66">
        <v>280614987.23633331</v>
      </c>
      <c r="X66">
        <v>145370700.13024405</v>
      </c>
      <c r="Y66">
        <v>30839047.285509828</v>
      </c>
      <c r="Z66">
        <v>156477505.77231726</v>
      </c>
      <c r="AA66">
        <v>166558542.07540953</v>
      </c>
      <c r="AB66">
        <v>79.020886542712589</v>
      </c>
      <c r="AC66">
        <v>166.85620341364546</v>
      </c>
      <c r="AD66">
        <v>85.358699135270328</v>
      </c>
      <c r="AE66">
        <v>18.299443811442281</v>
      </c>
      <c r="AF66">
        <v>92.053656721049023</v>
      </c>
      <c r="AG66">
        <v>98.151181471783886</v>
      </c>
    </row>
    <row r="67" spans="1:33" x14ac:dyDescent="0.2">
      <c r="A67" t="s">
        <v>6076</v>
      </c>
      <c r="B67" s="68" t="s">
        <v>12763</v>
      </c>
      <c r="C67" t="s">
        <v>9838</v>
      </c>
      <c r="D67" s="64">
        <v>11957363.73093806</v>
      </c>
      <c r="E67">
        <v>12349524.024161741</v>
      </c>
      <c r="F67">
        <v>10920863.979235947</v>
      </c>
      <c r="G67">
        <v>13089596.744625298</v>
      </c>
      <c r="H67">
        <v>12399238.603923013</v>
      </c>
      <c r="I67">
        <v>10206548.671799704</v>
      </c>
      <c r="J67" t="s">
        <v>16483</v>
      </c>
      <c r="K67">
        <v>8452186.5662272442</v>
      </c>
      <c r="L67">
        <v>10955137.261283461</v>
      </c>
      <c r="M67">
        <v>10102507.385255214</v>
      </c>
      <c r="N67">
        <v>9045137.4664107487</v>
      </c>
      <c r="O67">
        <v>15521612.002239715</v>
      </c>
      <c r="P67">
        <v>11551559.90244022</v>
      </c>
      <c r="Q67">
        <v>7982580.8757516723</v>
      </c>
      <c r="R67">
        <v>11077457.588472432</v>
      </c>
      <c r="S67">
        <v>8901618.095957689</v>
      </c>
      <c r="T67" t="s">
        <v>16483</v>
      </c>
      <c r="U67">
        <v>9905343.338483043</v>
      </c>
      <c r="V67">
        <v>12119994.916007662</v>
      </c>
      <c r="W67">
        <v>11898461.340116004</v>
      </c>
      <c r="X67">
        <v>9703661.9137553535</v>
      </c>
      <c r="Y67">
        <v>11556418.951301893</v>
      </c>
      <c r="Z67">
        <v>10203866.122221442</v>
      </c>
      <c r="AA67">
        <v>9403480.717220366</v>
      </c>
      <c r="AB67">
        <v>6.8574362876111303</v>
      </c>
      <c r="AC67">
        <v>7.0749324732386807</v>
      </c>
      <c r="AD67">
        <v>5.6977916255787537</v>
      </c>
      <c r="AE67">
        <v>6.8574115569452347</v>
      </c>
      <c r="AF67">
        <v>6.0028001124279697</v>
      </c>
      <c r="AG67">
        <v>5.5413714051630238</v>
      </c>
    </row>
    <row r="68" spans="1:33" x14ac:dyDescent="0.2">
      <c r="A68" t="s">
        <v>6077</v>
      </c>
      <c r="B68" s="68" t="s">
        <v>12764</v>
      </c>
      <c r="C68" t="s">
        <v>9839</v>
      </c>
      <c r="D68" s="64">
        <v>3059604.757323341</v>
      </c>
      <c r="E68">
        <v>2658918.9883165741</v>
      </c>
      <c r="F68">
        <v>2421796.2103448967</v>
      </c>
      <c r="G68">
        <v>5490218.9405297348</v>
      </c>
      <c r="H68">
        <v>6413608.3802144146</v>
      </c>
      <c r="I68">
        <v>5864564.1609240025</v>
      </c>
      <c r="J68">
        <v>3747370.6617464647</v>
      </c>
      <c r="K68">
        <v>3795866.6007036064</v>
      </c>
      <c r="L68">
        <v>860414.44713421143</v>
      </c>
      <c r="M68">
        <v>1030662.7641791044</v>
      </c>
      <c r="N68">
        <v>1312849.9163479926</v>
      </c>
      <c r="O68" t="s">
        <v>16483</v>
      </c>
      <c r="P68">
        <v>6433754.4109034752</v>
      </c>
      <c r="Q68">
        <v>6168719.1985706994</v>
      </c>
      <c r="R68">
        <v>4766881.3498481316</v>
      </c>
      <c r="S68">
        <v>3551554.960912243</v>
      </c>
      <c r="T68">
        <v>1030135.6158895234</v>
      </c>
      <c r="U68">
        <v>5351632.3059209064</v>
      </c>
      <c r="V68">
        <v>3523644.7130637355</v>
      </c>
      <c r="W68">
        <v>5922797.1605560509</v>
      </c>
      <c r="X68">
        <v>2801217.2365280944</v>
      </c>
      <c r="Y68">
        <v>1171756.3402635485</v>
      </c>
      <c r="Z68">
        <v>5789784.9864407694</v>
      </c>
      <c r="AA68">
        <v>3311107.627574224</v>
      </c>
      <c r="AB68">
        <v>1.993661654766745</v>
      </c>
      <c r="AC68">
        <v>3.5217486333586159</v>
      </c>
      <c r="AD68">
        <v>1.6448174156904198</v>
      </c>
      <c r="AE68">
        <v>0.69530323394358251</v>
      </c>
      <c r="AF68">
        <v>3.4060542887614904</v>
      </c>
      <c r="AG68">
        <v>1.9512005903576315</v>
      </c>
    </row>
    <row r="69" spans="1:33" x14ac:dyDescent="0.2">
      <c r="A69" t="s">
        <v>6078</v>
      </c>
      <c r="B69" s="68" t="s">
        <v>12765</v>
      </c>
      <c r="C69" t="s">
        <v>9840</v>
      </c>
      <c r="D69" s="64">
        <v>272407192.58164233</v>
      </c>
      <c r="E69">
        <v>238185695.27085492</v>
      </c>
      <c r="F69">
        <v>267293251.01597998</v>
      </c>
      <c r="G69">
        <v>441678244.1266194</v>
      </c>
      <c r="H69">
        <v>371793051.97512138</v>
      </c>
      <c r="I69">
        <v>430955992.11411351</v>
      </c>
      <c r="J69">
        <v>377336285.66593331</v>
      </c>
      <c r="K69">
        <v>348431071.38392299</v>
      </c>
      <c r="L69">
        <v>377297974.82063079</v>
      </c>
      <c r="M69">
        <v>256308638.95530626</v>
      </c>
      <c r="N69">
        <v>230588976.88608515</v>
      </c>
      <c r="O69">
        <v>219456703.93700787</v>
      </c>
      <c r="P69">
        <v>332207952.08367479</v>
      </c>
      <c r="Q69">
        <v>343445127.46260846</v>
      </c>
      <c r="R69">
        <v>288400262.83112586</v>
      </c>
      <c r="S69">
        <v>353833232.08759826</v>
      </c>
      <c r="T69">
        <v>328982679.74917012</v>
      </c>
      <c r="U69">
        <v>293719057.8564654</v>
      </c>
      <c r="V69">
        <v>315719063.47115141</v>
      </c>
      <c r="W69">
        <v>414809096.07195145</v>
      </c>
      <c r="X69">
        <v>367688443.95682907</v>
      </c>
      <c r="Y69">
        <v>235451439.92613313</v>
      </c>
      <c r="Z69">
        <v>321351114.12580305</v>
      </c>
      <c r="AA69">
        <v>325511656.56441122</v>
      </c>
      <c r="AB69">
        <v>178.63236556957534</v>
      </c>
      <c r="AC69">
        <v>246.64923136739128</v>
      </c>
      <c r="AD69">
        <v>215.89912709443584</v>
      </c>
      <c r="AE69">
        <v>139.71347283727283</v>
      </c>
      <c r="AF69">
        <v>189.04663006135834</v>
      </c>
      <c r="AG69">
        <v>191.82056516902884</v>
      </c>
    </row>
    <row r="70" spans="1:33" x14ac:dyDescent="0.2">
      <c r="A70" t="s">
        <v>6079</v>
      </c>
      <c r="B70" s="68" t="s">
        <v>12766</v>
      </c>
      <c r="C70" t="s">
        <v>9841</v>
      </c>
      <c r="D70" s="64">
        <v>11258171.034848286</v>
      </c>
      <c r="E70">
        <v>4352364.9005378643</v>
      </c>
      <c r="F70">
        <v>5121226.5889798589</v>
      </c>
      <c r="G70">
        <v>9746721.1073722858</v>
      </c>
      <c r="H70">
        <v>8832622.9845626093</v>
      </c>
      <c r="I70" t="s">
        <v>16483</v>
      </c>
      <c r="J70" t="s">
        <v>16483</v>
      </c>
      <c r="K70" t="s">
        <v>16483</v>
      </c>
      <c r="L70" t="s">
        <v>16483</v>
      </c>
      <c r="M70" t="s">
        <v>16483</v>
      </c>
      <c r="N70">
        <v>4560677.2302737525</v>
      </c>
      <c r="O70">
        <v>7862800</v>
      </c>
      <c r="P70" t="s">
        <v>16483</v>
      </c>
      <c r="Q70">
        <v>8548832.0359532479</v>
      </c>
      <c r="R70" t="s">
        <v>16483</v>
      </c>
      <c r="S70" t="s">
        <v>16483</v>
      </c>
      <c r="T70" t="s">
        <v>16483</v>
      </c>
      <c r="U70">
        <v>6431333.3518362008</v>
      </c>
      <c r="V70">
        <v>6406770.8656300036</v>
      </c>
      <c r="W70">
        <v>9289672.0459674485</v>
      </c>
      <c r="X70" t="s">
        <v>16483</v>
      </c>
      <c r="Y70">
        <v>6211738.6151368767</v>
      </c>
      <c r="Z70">
        <v>8548832.0359532479</v>
      </c>
      <c r="AA70">
        <v>6431333.3518362008</v>
      </c>
      <c r="AB70">
        <v>3.6249209116708832</v>
      </c>
      <c r="AC70">
        <v>5.5237228197029999</v>
      </c>
      <c r="AD70">
        <v>0</v>
      </c>
      <c r="AE70">
        <v>3.6859556881471396</v>
      </c>
      <c r="AF70">
        <v>5.0291653469259741</v>
      </c>
      <c r="AG70">
        <v>3.7899165005648006</v>
      </c>
    </row>
    <row r="71" spans="1:33" x14ac:dyDescent="0.2">
      <c r="A71" t="s">
        <v>6080</v>
      </c>
      <c r="B71" s="68" t="s">
        <v>12767</v>
      </c>
      <c r="C71" t="s">
        <v>9841</v>
      </c>
      <c r="D71" s="64" t="s">
        <v>16483</v>
      </c>
      <c r="E71" t="s">
        <v>16483</v>
      </c>
      <c r="F71" t="s">
        <v>16483</v>
      </c>
      <c r="G71" t="s">
        <v>16483</v>
      </c>
      <c r="H71" t="s">
        <v>16483</v>
      </c>
      <c r="I71" t="s">
        <v>16483</v>
      </c>
      <c r="J71" t="s">
        <v>16483</v>
      </c>
      <c r="K71" t="s">
        <v>16483</v>
      </c>
      <c r="L71" t="s">
        <v>16483</v>
      </c>
      <c r="M71">
        <v>152490</v>
      </c>
      <c r="N71" t="s">
        <v>16483</v>
      </c>
      <c r="O71" t="s">
        <v>16483</v>
      </c>
      <c r="P71" t="s">
        <v>16483</v>
      </c>
      <c r="Q71" t="s">
        <v>16483</v>
      </c>
      <c r="R71" t="s">
        <v>16483</v>
      </c>
      <c r="S71" t="s">
        <v>16483</v>
      </c>
      <c r="T71" t="s">
        <v>16483</v>
      </c>
      <c r="U71" t="s">
        <v>16483</v>
      </c>
      <c r="W71" t="s">
        <v>16483</v>
      </c>
      <c r="X71" t="s">
        <v>16483</v>
      </c>
      <c r="Y71">
        <v>152490</v>
      </c>
      <c r="Z71" t="s">
        <v>16483</v>
      </c>
      <c r="AB71">
        <v>0</v>
      </c>
      <c r="AC71">
        <v>0</v>
      </c>
      <c r="AD71">
        <v>0</v>
      </c>
      <c r="AE71">
        <v>9.0485356469425737E-2</v>
      </c>
      <c r="AF71">
        <v>0</v>
      </c>
      <c r="AG71">
        <v>0</v>
      </c>
    </row>
    <row r="72" spans="1:33" x14ac:dyDescent="0.2">
      <c r="A72" t="s">
        <v>6081</v>
      </c>
      <c r="B72" s="68" t="s">
        <v>12768</v>
      </c>
      <c r="C72" t="s">
        <v>9842</v>
      </c>
      <c r="D72" s="64">
        <v>36264127.241251394</v>
      </c>
      <c r="E72">
        <v>18547849.466931693</v>
      </c>
      <c r="F72">
        <v>27767082.981658828</v>
      </c>
      <c r="G72">
        <v>20762756.050691295</v>
      </c>
      <c r="H72">
        <v>21877741.319777481</v>
      </c>
      <c r="I72">
        <v>40360890.608104125</v>
      </c>
      <c r="J72">
        <v>24543602.24528347</v>
      </c>
      <c r="K72" t="s">
        <v>16483</v>
      </c>
      <c r="L72">
        <v>37711041.73631905</v>
      </c>
      <c r="M72">
        <v>18775159.859154932</v>
      </c>
      <c r="N72">
        <v>19112521.916022718</v>
      </c>
      <c r="O72">
        <v>18633711.346101481</v>
      </c>
      <c r="P72">
        <v>26697479.374203455</v>
      </c>
      <c r="Q72">
        <v>8971183.7565004602</v>
      </c>
      <c r="R72" t="s">
        <v>16483</v>
      </c>
      <c r="S72">
        <v>25825262.973166775</v>
      </c>
      <c r="T72">
        <v>30407571.676146459</v>
      </c>
      <c r="U72">
        <v>36262205.521797501</v>
      </c>
      <c r="V72">
        <v>22359229.499760602</v>
      </c>
      <c r="W72">
        <v>27667129.326190967</v>
      </c>
      <c r="X72">
        <v>31127321.99080126</v>
      </c>
      <c r="Y72">
        <v>18840464.373759713</v>
      </c>
      <c r="Z72">
        <v>17834331.565351956</v>
      </c>
      <c r="AA72">
        <v>30831680.05703691</v>
      </c>
      <c r="AB72">
        <v>12.650747198926192</v>
      </c>
      <c r="AC72">
        <v>16.451124739230721</v>
      </c>
      <c r="AD72">
        <v>18.277326244690133</v>
      </c>
      <c r="AE72">
        <v>11.179658567179249</v>
      </c>
      <c r="AF72">
        <v>10.491702482496478</v>
      </c>
      <c r="AG72">
        <v>18.168781898847978</v>
      </c>
    </row>
    <row r="73" spans="1:33" x14ac:dyDescent="0.2">
      <c r="A73" t="s">
        <v>6082</v>
      </c>
      <c r="B73" s="68" t="s">
        <v>12769</v>
      </c>
      <c r="C73" t="s">
        <v>9843</v>
      </c>
      <c r="D73" s="64">
        <v>17934380296.610165</v>
      </c>
      <c r="E73">
        <v>16460918813.806515</v>
      </c>
      <c r="F73">
        <v>17750375945.480415</v>
      </c>
      <c r="G73">
        <v>9304053778.2139359</v>
      </c>
      <c r="H73">
        <v>10223463164.251207</v>
      </c>
      <c r="I73">
        <v>9774858545.0346432</v>
      </c>
      <c r="J73">
        <v>9313559275.4135704</v>
      </c>
      <c r="K73">
        <v>10216412500</v>
      </c>
      <c r="L73">
        <v>8710796398.3829479</v>
      </c>
      <c r="M73">
        <v>17901870845.921448</v>
      </c>
      <c r="N73">
        <v>18298523122.056667</v>
      </c>
      <c r="O73">
        <v>17961561836.920277</v>
      </c>
      <c r="P73">
        <v>8750674518.2012844</v>
      </c>
      <c r="Q73">
        <v>9330057077.6255703</v>
      </c>
      <c r="R73">
        <v>8940131638.5033188</v>
      </c>
      <c r="S73">
        <v>7425695353.8644695</v>
      </c>
      <c r="T73">
        <v>7439446641.5568104</v>
      </c>
      <c r="U73">
        <v>7434079917.1972532</v>
      </c>
      <c r="V73">
        <v>17381891685.29903</v>
      </c>
      <c r="W73">
        <v>9767458495.8332615</v>
      </c>
      <c r="X73">
        <v>9413589391.2655048</v>
      </c>
      <c r="Y73">
        <v>18053985268.299465</v>
      </c>
      <c r="Z73">
        <v>9006954411.4433918</v>
      </c>
      <c r="AA73">
        <v>7433073970.8728447</v>
      </c>
      <c r="AB73">
        <v>9834.5928043803815</v>
      </c>
      <c r="AC73">
        <v>5807.8189538840024</v>
      </c>
      <c r="AD73">
        <v>5527.4669786420855</v>
      </c>
      <c r="AE73">
        <v>10712.973261825942</v>
      </c>
      <c r="AF73">
        <v>5298.672709543087</v>
      </c>
      <c r="AG73">
        <v>4380.2316177697012</v>
      </c>
    </row>
    <row r="74" spans="1:33" x14ac:dyDescent="0.2">
      <c r="A74" t="s">
        <v>6083</v>
      </c>
      <c r="B74" s="68" t="s">
        <v>12770</v>
      </c>
      <c r="C74" t="s">
        <v>9844</v>
      </c>
      <c r="D74" s="64">
        <v>216393721.15993887</v>
      </c>
      <c r="E74">
        <v>161072791.07189921</v>
      </c>
      <c r="F74">
        <v>192609221.18638444</v>
      </c>
      <c r="G74">
        <v>237891665.26665163</v>
      </c>
      <c r="H74">
        <v>271932698.42385072</v>
      </c>
      <c r="I74">
        <v>236534748.92542115</v>
      </c>
      <c r="J74">
        <v>177401061.6940659</v>
      </c>
      <c r="K74">
        <v>195623861.3427681</v>
      </c>
      <c r="L74">
        <v>173706754.3833403</v>
      </c>
      <c r="M74">
        <v>150928798.02942857</v>
      </c>
      <c r="N74">
        <v>148715425.66953138</v>
      </c>
      <c r="O74">
        <v>115661463.19354516</v>
      </c>
      <c r="P74">
        <v>182929298.45290986</v>
      </c>
      <c r="Q74">
        <v>187529342.34539786</v>
      </c>
      <c r="R74">
        <v>187741592.80159104</v>
      </c>
      <c r="S74">
        <v>156300536.96424726</v>
      </c>
      <c r="T74">
        <v>146881221.09497544</v>
      </c>
      <c r="U74">
        <v>151598786.94902858</v>
      </c>
      <c r="V74">
        <v>190025244.47274086</v>
      </c>
      <c r="W74">
        <v>248786370.8719745</v>
      </c>
      <c r="X74">
        <v>182243892.47339144</v>
      </c>
      <c r="Y74">
        <v>138435228.96416837</v>
      </c>
      <c r="Z74">
        <v>186066744.5332996</v>
      </c>
      <c r="AA74">
        <v>151593515.00275043</v>
      </c>
      <c r="AB74">
        <v>107.5153922126221</v>
      </c>
      <c r="AC74">
        <v>147.93062093221656</v>
      </c>
      <c r="AD74">
        <v>107.00988282328817</v>
      </c>
      <c r="AE74">
        <v>82.145458985830842</v>
      </c>
      <c r="AF74">
        <v>109.46061636101091</v>
      </c>
      <c r="AG74">
        <v>89.332449813615881</v>
      </c>
    </row>
    <row r="75" spans="1:33" x14ac:dyDescent="0.2">
      <c r="A75" t="s">
        <v>6084</v>
      </c>
      <c r="B75" s="68" t="s">
        <v>12771</v>
      </c>
      <c r="C75" t="s">
        <v>9845</v>
      </c>
      <c r="D75" s="64">
        <v>8423611970.4887791</v>
      </c>
      <c r="E75">
        <v>8278052607.0932274</v>
      </c>
      <c r="F75">
        <v>7413161384.049345</v>
      </c>
      <c r="G75">
        <v>2558114391.6055193</v>
      </c>
      <c r="H75">
        <v>2826931223.9508114</v>
      </c>
      <c r="I75">
        <v>2987767379.026103</v>
      </c>
      <c r="J75">
        <v>3043991306.3763609</v>
      </c>
      <c r="K75">
        <v>3008763175.0005493</v>
      </c>
      <c r="L75">
        <v>2376583672.1595836</v>
      </c>
      <c r="M75">
        <v>11226650991.478205</v>
      </c>
      <c r="N75">
        <v>10750945440.99184</v>
      </c>
      <c r="O75">
        <v>10497245533.25161</v>
      </c>
      <c r="P75">
        <v>3343013095.3542852</v>
      </c>
      <c r="Q75">
        <v>3276733281.5153184</v>
      </c>
      <c r="R75">
        <v>3352830087.6076741</v>
      </c>
      <c r="S75">
        <v>2019724758.2404628</v>
      </c>
      <c r="T75">
        <v>1859856498.8393722</v>
      </c>
      <c r="U75">
        <v>2013106990.9931092</v>
      </c>
      <c r="V75">
        <v>8038275320.5437841</v>
      </c>
      <c r="W75">
        <v>2790937664.8608112</v>
      </c>
      <c r="X75">
        <v>2809779384.5121646</v>
      </c>
      <c r="Y75">
        <v>10824947321.907219</v>
      </c>
      <c r="Z75">
        <v>3324192154.8257594</v>
      </c>
      <c r="AA75">
        <v>1964229416.0243149</v>
      </c>
      <c r="AB75">
        <v>4548.0184814354006</v>
      </c>
      <c r="AC75">
        <v>1659.5167182949538</v>
      </c>
      <c r="AD75">
        <v>1649.8449337051857</v>
      </c>
      <c r="AE75">
        <v>6423.366890848778</v>
      </c>
      <c r="AF75">
        <v>1955.5784838517698</v>
      </c>
      <c r="AG75">
        <v>1157.4995521822718</v>
      </c>
    </row>
    <row r="76" spans="1:33" x14ac:dyDescent="0.2">
      <c r="A76" t="s">
        <v>6085</v>
      </c>
      <c r="B76" s="68" t="s">
        <v>12772</v>
      </c>
      <c r="C76" t="s">
        <v>9846</v>
      </c>
      <c r="D76" s="64" t="s">
        <v>16483</v>
      </c>
      <c r="E76" t="s">
        <v>16483</v>
      </c>
      <c r="F76" t="s">
        <v>16483</v>
      </c>
      <c r="G76" t="s">
        <v>16483</v>
      </c>
      <c r="H76" t="s">
        <v>16483</v>
      </c>
      <c r="I76" t="s">
        <v>16483</v>
      </c>
      <c r="J76" t="s">
        <v>16483</v>
      </c>
      <c r="K76" t="s">
        <v>16483</v>
      </c>
      <c r="L76" t="s">
        <v>16483</v>
      </c>
      <c r="M76">
        <v>33337</v>
      </c>
      <c r="N76" t="s">
        <v>16483</v>
      </c>
      <c r="O76" t="s">
        <v>16483</v>
      </c>
      <c r="P76" t="s">
        <v>16483</v>
      </c>
      <c r="Q76" t="s">
        <v>16483</v>
      </c>
      <c r="R76" t="s">
        <v>16483</v>
      </c>
      <c r="S76" t="s">
        <v>16483</v>
      </c>
      <c r="T76" t="s">
        <v>16483</v>
      </c>
      <c r="U76" t="s">
        <v>16483</v>
      </c>
      <c r="W76" t="s">
        <v>16483</v>
      </c>
      <c r="X76" t="s">
        <v>16483</v>
      </c>
      <c r="Y76">
        <v>33337</v>
      </c>
      <c r="Z76" t="s">
        <v>16483</v>
      </c>
      <c r="AB76">
        <v>0</v>
      </c>
      <c r="AC76">
        <v>0</v>
      </c>
      <c r="AD76">
        <v>0</v>
      </c>
      <c r="AE76">
        <v>1.97816927576972E-2</v>
      </c>
      <c r="AF76">
        <v>0</v>
      </c>
      <c r="AG76">
        <v>0</v>
      </c>
    </row>
    <row r="77" spans="1:33" x14ac:dyDescent="0.2">
      <c r="A77" t="s">
        <v>6086</v>
      </c>
      <c r="B77" s="68" t="s">
        <v>12773</v>
      </c>
      <c r="C77" t="s">
        <v>9847</v>
      </c>
      <c r="D77" s="64">
        <v>180533003.18534741</v>
      </c>
      <c r="E77">
        <v>169439173.18696719</v>
      </c>
      <c r="F77">
        <v>180825499.14005834</v>
      </c>
      <c r="G77">
        <v>124927470.29447219</v>
      </c>
      <c r="H77">
        <v>153290260.00781819</v>
      </c>
      <c r="I77">
        <v>142848049.62095109</v>
      </c>
      <c r="J77">
        <v>128342117.64705883</v>
      </c>
      <c r="K77">
        <v>148430449.10485935</v>
      </c>
      <c r="L77">
        <v>124712707.58122745</v>
      </c>
      <c r="M77">
        <v>165471943.25011694</v>
      </c>
      <c r="N77">
        <v>187257381.06915155</v>
      </c>
      <c r="O77">
        <v>183498923.72484791</v>
      </c>
      <c r="P77">
        <v>148474497.80497539</v>
      </c>
      <c r="Q77">
        <v>121608217.24918279</v>
      </c>
      <c r="R77">
        <v>119682227.17149222</v>
      </c>
      <c r="S77">
        <v>129707459.3241552</v>
      </c>
      <c r="T77">
        <v>125121390.13452917</v>
      </c>
      <c r="U77">
        <v>122233162.59477675</v>
      </c>
      <c r="V77">
        <v>158397380.87383258</v>
      </c>
      <c r="W77">
        <v>140355259.97441384</v>
      </c>
      <c r="X77">
        <v>133828424.77771521</v>
      </c>
      <c r="Y77">
        <v>178742749.34803879</v>
      </c>
      <c r="Z77">
        <v>129921647.40855014</v>
      </c>
      <c r="AA77">
        <v>125687337.35115372</v>
      </c>
      <c r="AB77">
        <v>89.620495305007623</v>
      </c>
      <c r="AC77">
        <v>83.456504013245493</v>
      </c>
      <c r="AD77">
        <v>78.581311337933982</v>
      </c>
      <c r="AE77">
        <v>106.06335753874028</v>
      </c>
      <c r="AF77">
        <v>76.431194836284703</v>
      </c>
      <c r="AG77">
        <v>74.066214217179649</v>
      </c>
    </row>
    <row r="78" spans="1:33" x14ac:dyDescent="0.2">
      <c r="A78" t="s">
        <v>6087</v>
      </c>
      <c r="B78" s="68" t="s">
        <v>12774</v>
      </c>
      <c r="C78" t="s">
        <v>9848</v>
      </c>
      <c r="D78" s="64">
        <v>292223862.7110908</v>
      </c>
      <c r="E78">
        <v>296061446.0371775</v>
      </c>
      <c r="F78">
        <v>293590647.10198092</v>
      </c>
      <c r="G78">
        <v>419558126.39249301</v>
      </c>
      <c r="H78">
        <v>421613646.25312787</v>
      </c>
      <c r="I78">
        <v>405116602.46513629</v>
      </c>
      <c r="J78">
        <v>371865116.62484896</v>
      </c>
      <c r="K78">
        <v>377802846.04944825</v>
      </c>
      <c r="L78">
        <v>369138002.85964668</v>
      </c>
      <c r="M78">
        <v>344556878.73341155</v>
      </c>
      <c r="N78">
        <v>338133467.40462202</v>
      </c>
      <c r="O78">
        <v>330973948.14110255</v>
      </c>
      <c r="P78">
        <v>366845325.3271606</v>
      </c>
      <c r="Q78">
        <v>370342242.89118713</v>
      </c>
      <c r="R78">
        <v>362911215.70761347</v>
      </c>
      <c r="S78">
        <v>355436776.62184823</v>
      </c>
      <c r="T78">
        <v>362241857.53889674</v>
      </c>
      <c r="U78">
        <v>337417120.69310784</v>
      </c>
      <c r="V78">
        <v>293958651.95008308</v>
      </c>
      <c r="W78">
        <v>415429458.37025237</v>
      </c>
      <c r="X78">
        <v>372935321.84464794</v>
      </c>
      <c r="Y78">
        <v>337888098.09304541</v>
      </c>
      <c r="Z78">
        <v>366699594.64198709</v>
      </c>
      <c r="AA78">
        <v>351698584.95128423</v>
      </c>
      <c r="AB78">
        <v>166.32042677487834</v>
      </c>
      <c r="AC78">
        <v>247.01810438752076</v>
      </c>
      <c r="AD78">
        <v>218.97998637780287</v>
      </c>
      <c r="AE78">
        <v>200.49790151961116</v>
      </c>
      <c r="AF78">
        <v>215.72454416571583</v>
      </c>
      <c r="AG78">
        <v>207.25224419468267</v>
      </c>
    </row>
    <row r="79" spans="1:33" x14ac:dyDescent="0.2">
      <c r="A79" t="s">
        <v>6088</v>
      </c>
      <c r="B79" s="68" t="s">
        <v>12775</v>
      </c>
      <c r="C79" t="s">
        <v>9849</v>
      </c>
      <c r="D79" s="64">
        <v>9131051.6162534077</v>
      </c>
      <c r="E79">
        <v>4947931.1494630203</v>
      </c>
      <c r="F79">
        <v>7496428.5846241284</v>
      </c>
      <c r="G79">
        <v>8715078.1348091848</v>
      </c>
      <c r="H79">
        <v>9538875.8103159908</v>
      </c>
      <c r="I79">
        <v>8194860.8411977151</v>
      </c>
      <c r="J79">
        <v>8231624.8654131228</v>
      </c>
      <c r="K79">
        <v>12120711.804239186</v>
      </c>
      <c r="L79">
        <v>9166354.1181581244</v>
      </c>
      <c r="M79">
        <v>6104538.3266793946</v>
      </c>
      <c r="N79">
        <v>5899887.3703341242</v>
      </c>
      <c r="O79">
        <v>3983716.0512007247</v>
      </c>
      <c r="P79">
        <v>12043919.62328767</v>
      </c>
      <c r="Q79">
        <v>11868466.831655322</v>
      </c>
      <c r="R79">
        <v>11836510.450440342</v>
      </c>
      <c r="S79">
        <v>9175122.6976258792</v>
      </c>
      <c r="T79">
        <v>7200951.1585844448</v>
      </c>
      <c r="U79">
        <v>8156216.2962390324</v>
      </c>
      <c r="V79">
        <v>7053145.9562987788</v>
      </c>
      <c r="W79">
        <v>8816271.5954409633</v>
      </c>
      <c r="X79">
        <v>9839563.5959368106</v>
      </c>
      <c r="Y79">
        <v>5329380.5827380819</v>
      </c>
      <c r="Z79">
        <v>11916298.968461111</v>
      </c>
      <c r="AA79">
        <v>8177430.0508164531</v>
      </c>
      <c r="AB79">
        <v>3.9906369068406287</v>
      </c>
      <c r="AC79">
        <v>5.2422346403042512</v>
      </c>
      <c r="AD79">
        <v>5.77759031122112</v>
      </c>
      <c r="AE79">
        <v>3.1623772168030113</v>
      </c>
      <c r="AF79">
        <v>7.0102018128037642</v>
      </c>
      <c r="AG79">
        <v>4.8188727572261989</v>
      </c>
    </row>
    <row r="80" spans="1:33" x14ac:dyDescent="0.2">
      <c r="A80" t="s">
        <v>6089</v>
      </c>
      <c r="B80" s="68" t="s">
        <v>12776</v>
      </c>
      <c r="C80" t="s">
        <v>9850</v>
      </c>
      <c r="D80" s="64">
        <v>148645770.32776549</v>
      </c>
      <c r="E80">
        <v>142418065.750736</v>
      </c>
      <c r="F80">
        <v>150748071.6739912</v>
      </c>
      <c r="G80">
        <v>229258265.32348219</v>
      </c>
      <c r="H80">
        <v>252163561.35637623</v>
      </c>
      <c r="I80">
        <v>253723538.7387872</v>
      </c>
      <c r="J80">
        <v>261202320.01439881</v>
      </c>
      <c r="K80">
        <v>250413076.32067958</v>
      </c>
      <c r="L80">
        <v>267608351.46597824</v>
      </c>
      <c r="M80">
        <v>164482311.85701829</v>
      </c>
      <c r="N80">
        <v>155391822.50226507</v>
      </c>
      <c r="O80">
        <v>167982558.72139615</v>
      </c>
      <c r="P80">
        <v>226456861.96134922</v>
      </c>
      <c r="Q80">
        <v>276058605.66863233</v>
      </c>
      <c r="R80">
        <v>268488090.88062841</v>
      </c>
      <c r="S80">
        <v>271501858.88210911</v>
      </c>
      <c r="T80">
        <v>289490887.98526931</v>
      </c>
      <c r="U80">
        <v>285486973.70013916</v>
      </c>
      <c r="V80">
        <v>147270635.91749755</v>
      </c>
      <c r="W80">
        <v>245048455.13954854</v>
      </c>
      <c r="X80">
        <v>259741249.26701888</v>
      </c>
      <c r="Y80">
        <v>162618897.69355983</v>
      </c>
      <c r="Z80">
        <v>257001186.1702033</v>
      </c>
      <c r="AA80">
        <v>282159906.85583919</v>
      </c>
      <c r="AB80">
        <v>83.325035186803234</v>
      </c>
      <c r="AC80">
        <v>145.70802251031739</v>
      </c>
      <c r="AD80">
        <v>152.51474423208106</v>
      </c>
      <c r="AE80">
        <v>96.495697596346218</v>
      </c>
      <c r="AF80">
        <v>151.19041457011562</v>
      </c>
      <c r="AG80">
        <v>166.27383907653609</v>
      </c>
    </row>
    <row r="81" spans="1:33" x14ac:dyDescent="0.2">
      <c r="A81" t="s">
        <v>6090</v>
      </c>
      <c r="B81" s="68" t="s">
        <v>12777</v>
      </c>
      <c r="C81" t="s">
        <v>9851</v>
      </c>
      <c r="D81" s="64">
        <v>52476815.938957185</v>
      </c>
      <c r="E81">
        <v>53794893.446897276</v>
      </c>
      <c r="F81">
        <v>63002732.380603403</v>
      </c>
      <c r="G81">
        <v>67540051.067172989</v>
      </c>
      <c r="H81">
        <v>77751487.790171847</v>
      </c>
      <c r="I81">
        <v>76444570.638145462</v>
      </c>
      <c r="J81">
        <v>69183502.744028524</v>
      </c>
      <c r="K81">
        <v>70921929.096867353</v>
      </c>
      <c r="L81">
        <v>72498599.606446788</v>
      </c>
      <c r="M81">
        <v>48768046.328395836</v>
      </c>
      <c r="N81">
        <v>55527410.424329415</v>
      </c>
      <c r="O81">
        <v>50310009.266032681</v>
      </c>
      <c r="P81">
        <v>68158838.479496107</v>
      </c>
      <c r="Q81">
        <v>73374354.706781894</v>
      </c>
      <c r="R81">
        <v>81333479.277811363</v>
      </c>
      <c r="S81">
        <v>74011316.856189698</v>
      </c>
      <c r="T81">
        <v>78401485.028119788</v>
      </c>
      <c r="U81">
        <v>69758147.638904542</v>
      </c>
      <c r="V81">
        <v>61445892.298224546</v>
      </c>
      <c r="W81">
        <v>73912036.498496771</v>
      </c>
      <c r="X81">
        <v>70868010.482447565</v>
      </c>
      <c r="Y81">
        <v>51535155.339585982</v>
      </c>
      <c r="Z81">
        <v>74288890.821363106</v>
      </c>
      <c r="AA81">
        <v>74056983.174404666</v>
      </c>
      <c r="AB81">
        <v>34.765797716133626</v>
      </c>
      <c r="AC81">
        <v>43.948763813970523</v>
      </c>
      <c r="AD81">
        <v>41.612244968667547</v>
      </c>
      <c r="AE81">
        <v>30.580214450847048</v>
      </c>
      <c r="AF81">
        <v>43.703176505175826</v>
      </c>
      <c r="AG81">
        <v>43.640994356884391</v>
      </c>
    </row>
    <row r="82" spans="1:33" x14ac:dyDescent="0.2">
      <c r="A82" t="s">
        <v>6091</v>
      </c>
      <c r="B82" s="68" t="s">
        <v>12778</v>
      </c>
      <c r="C82" t="s">
        <v>9852</v>
      </c>
      <c r="D82" s="64">
        <v>9987855.1434783917</v>
      </c>
      <c r="E82">
        <v>10235169.281948278</v>
      </c>
      <c r="F82">
        <v>13518671.097355401</v>
      </c>
      <c r="G82">
        <v>16758308.103386259</v>
      </c>
      <c r="H82">
        <v>13517176.950070458</v>
      </c>
      <c r="I82">
        <v>15756760.749830898</v>
      </c>
      <c r="J82">
        <v>18120201.90758403</v>
      </c>
      <c r="K82">
        <v>28306098.712570518</v>
      </c>
      <c r="L82">
        <v>26882083.250906687</v>
      </c>
      <c r="M82">
        <v>13331520.67039106</v>
      </c>
      <c r="N82">
        <v>12645241.906091271</v>
      </c>
      <c r="O82">
        <v>13873885.821244735</v>
      </c>
      <c r="P82">
        <v>22269268.282690335</v>
      </c>
      <c r="Q82">
        <v>21050373.329890918</v>
      </c>
      <c r="R82">
        <v>25468562.630154099</v>
      </c>
      <c r="S82">
        <v>12433604.041174226</v>
      </c>
      <c r="T82">
        <v>15548920.952259867</v>
      </c>
      <c r="U82">
        <v>18467700.447347064</v>
      </c>
      <c r="V82">
        <v>13504049.49422998</v>
      </c>
      <c r="W82">
        <v>15344081.934429204</v>
      </c>
      <c r="X82">
        <v>24436127.957020413</v>
      </c>
      <c r="Y82">
        <v>13283549.465909025</v>
      </c>
      <c r="Z82">
        <v>22929401.414245117</v>
      </c>
      <c r="AA82">
        <v>15483408.480260387</v>
      </c>
      <c r="AB82">
        <v>7.640527877542457</v>
      </c>
      <c r="AC82">
        <v>9.1237295686225082</v>
      </c>
      <c r="AD82">
        <v>14.348394087979768</v>
      </c>
      <c r="AE82">
        <v>7.8822657787528883</v>
      </c>
      <c r="AF82">
        <v>13.489065001312609</v>
      </c>
      <c r="AG82">
        <v>9.1242083210583242</v>
      </c>
    </row>
    <row r="83" spans="1:33" x14ac:dyDescent="0.2">
      <c r="A83" t="s">
        <v>6092</v>
      </c>
      <c r="B83" s="68" t="s">
        <v>12779</v>
      </c>
      <c r="C83" t="s">
        <v>9853</v>
      </c>
      <c r="D83" s="64">
        <v>107472919.89577205</v>
      </c>
      <c r="E83">
        <v>90465651.214128032</v>
      </c>
      <c r="F83">
        <v>96859637.289214119</v>
      </c>
      <c r="G83">
        <v>125908944.16543575</v>
      </c>
      <c r="H83">
        <v>184999468.70388055</v>
      </c>
      <c r="I83">
        <v>155859053.09863961</v>
      </c>
      <c r="J83">
        <v>106452862.20964116</v>
      </c>
      <c r="K83">
        <v>133485616.68719855</v>
      </c>
      <c r="L83">
        <v>95691099.103414223</v>
      </c>
      <c r="M83">
        <v>73017265.033407569</v>
      </c>
      <c r="N83">
        <v>77211399.17148757</v>
      </c>
      <c r="O83">
        <v>68408271.877073213</v>
      </c>
      <c r="P83">
        <v>133019010.00811468</v>
      </c>
      <c r="Q83">
        <v>146484582.63639072</v>
      </c>
      <c r="R83">
        <v>110765054.31675243</v>
      </c>
      <c r="S83">
        <v>140540056.7170085</v>
      </c>
      <c r="T83">
        <v>100936682.19208361</v>
      </c>
      <c r="U83">
        <v>141385466.52807572</v>
      </c>
      <c r="V83">
        <v>104411410.88959263</v>
      </c>
      <c r="W83">
        <v>155589155.32265195</v>
      </c>
      <c r="X83">
        <v>111876526.00008464</v>
      </c>
      <c r="Y83">
        <v>72878978.693989456</v>
      </c>
      <c r="Z83">
        <v>130089548.98708594</v>
      </c>
      <c r="AA83">
        <v>127620735.14572263</v>
      </c>
      <c r="AB83">
        <v>59.075486651344058</v>
      </c>
      <c r="AC83">
        <v>92.51471564349977</v>
      </c>
      <c r="AD83">
        <v>65.691605767768422</v>
      </c>
      <c r="AE83">
        <v>43.245329964281716</v>
      </c>
      <c r="AF83">
        <v>76.529969124621999</v>
      </c>
      <c r="AG83">
        <v>75.205545021996386</v>
      </c>
    </row>
    <row r="84" spans="1:33" x14ac:dyDescent="0.2">
      <c r="A84" t="s">
        <v>6093</v>
      </c>
      <c r="B84" s="68" t="s">
        <v>12780</v>
      </c>
      <c r="C84" t="s">
        <v>9853</v>
      </c>
      <c r="D84" s="64" t="s">
        <v>16483</v>
      </c>
      <c r="E84" t="s">
        <v>16483</v>
      </c>
      <c r="F84" t="s">
        <v>16483</v>
      </c>
      <c r="G84">
        <v>3382887.4026941047</v>
      </c>
      <c r="H84">
        <v>11456203.287256723</v>
      </c>
      <c r="I84">
        <v>29324841.919962451</v>
      </c>
      <c r="J84">
        <v>9588157.7069183849</v>
      </c>
      <c r="K84" t="s">
        <v>16483</v>
      </c>
      <c r="L84" t="s">
        <v>16483</v>
      </c>
      <c r="M84" t="s">
        <v>16483</v>
      </c>
      <c r="N84" t="s">
        <v>16483</v>
      </c>
      <c r="O84" t="s">
        <v>16483</v>
      </c>
      <c r="P84">
        <v>11876000</v>
      </c>
      <c r="Q84">
        <v>10526232.828527499</v>
      </c>
      <c r="R84" t="s">
        <v>16483</v>
      </c>
      <c r="S84">
        <v>13264165.299785016</v>
      </c>
      <c r="T84">
        <v>11894938.734707478</v>
      </c>
      <c r="U84">
        <v>11491502.586861048</v>
      </c>
      <c r="V84">
        <v>3382887.4026941047</v>
      </c>
      <c r="W84">
        <v>14721310.869971091</v>
      </c>
      <c r="X84">
        <v>9588157.7069183849</v>
      </c>
      <c r="Z84">
        <v>11201116.414263749</v>
      </c>
      <c r="AA84">
        <v>12216868.873784512</v>
      </c>
      <c r="AB84">
        <v>1.9140218286311415</v>
      </c>
      <c r="AC84">
        <v>8.7534242744015689</v>
      </c>
      <c r="AD84">
        <v>5.6299699198882562</v>
      </c>
      <c r="AE84">
        <v>0</v>
      </c>
      <c r="AF84">
        <v>6.5894693310836079</v>
      </c>
      <c r="AG84">
        <v>7.1992711926171777</v>
      </c>
    </row>
    <row r="85" spans="1:33" x14ac:dyDescent="0.2">
      <c r="A85" t="s">
        <v>6094</v>
      </c>
      <c r="B85" s="68" t="s">
        <v>12781</v>
      </c>
      <c r="C85" t="s">
        <v>9853</v>
      </c>
      <c r="D85" s="64" t="s">
        <v>16483</v>
      </c>
      <c r="E85" t="s">
        <v>16483</v>
      </c>
      <c r="F85" t="s">
        <v>16483</v>
      </c>
      <c r="G85" t="s">
        <v>16483</v>
      </c>
      <c r="H85" t="s">
        <v>16483</v>
      </c>
      <c r="I85" t="s">
        <v>16483</v>
      </c>
      <c r="J85" t="s">
        <v>16483</v>
      </c>
      <c r="K85" t="s">
        <v>16483</v>
      </c>
      <c r="L85" t="s">
        <v>16483</v>
      </c>
      <c r="M85" t="s">
        <v>16483</v>
      </c>
      <c r="N85" t="s">
        <v>16483</v>
      </c>
      <c r="O85" t="s">
        <v>16483</v>
      </c>
      <c r="P85" t="s">
        <v>16483</v>
      </c>
      <c r="Q85" t="s">
        <v>16483</v>
      </c>
      <c r="R85">
        <v>353130</v>
      </c>
      <c r="S85" t="s">
        <v>16483</v>
      </c>
      <c r="T85" t="s">
        <v>16483</v>
      </c>
      <c r="U85" t="s">
        <v>16483</v>
      </c>
      <c r="W85" t="s">
        <v>16483</v>
      </c>
      <c r="X85" t="s">
        <v>16483</v>
      </c>
      <c r="Z85">
        <v>353130</v>
      </c>
      <c r="AB85">
        <v>0</v>
      </c>
      <c r="AC85">
        <v>0</v>
      </c>
      <c r="AD85">
        <v>0</v>
      </c>
      <c r="AE85">
        <v>0</v>
      </c>
      <c r="AF85">
        <v>0.20774173027274126</v>
      </c>
      <c r="AG85">
        <v>0</v>
      </c>
    </row>
    <row r="86" spans="1:33" x14ac:dyDescent="0.2">
      <c r="A86" t="s">
        <v>6095</v>
      </c>
      <c r="B86" s="68" t="s">
        <v>12782</v>
      </c>
      <c r="C86" t="s">
        <v>9854</v>
      </c>
      <c r="D86" s="64">
        <v>8901503.4760320168</v>
      </c>
      <c r="E86">
        <v>8179819.5991735561</v>
      </c>
      <c r="F86">
        <v>5573590.3339340016</v>
      </c>
      <c r="G86">
        <v>8091713.5446685897</v>
      </c>
      <c r="H86">
        <v>11631214.190022916</v>
      </c>
      <c r="I86">
        <v>5222378.1952010971</v>
      </c>
      <c r="J86">
        <v>8211035.1045296174</v>
      </c>
      <c r="K86">
        <v>8922970.2855597399</v>
      </c>
      <c r="L86">
        <v>8341127.3512556879</v>
      </c>
      <c r="M86">
        <v>4992915.7504445538</v>
      </c>
      <c r="N86">
        <v>5341454.5339251747</v>
      </c>
      <c r="O86">
        <v>2234973.8545782999</v>
      </c>
      <c r="P86">
        <v>11783536.775998572</v>
      </c>
      <c r="Q86">
        <v>344653.31992687396</v>
      </c>
      <c r="R86">
        <v>12750918.50301137</v>
      </c>
      <c r="S86">
        <v>10070030.995803129</v>
      </c>
      <c r="T86">
        <v>2437978.130426751</v>
      </c>
      <c r="U86">
        <v>1903655.6647593407</v>
      </c>
      <c r="V86">
        <v>7281707.8259253828</v>
      </c>
      <c r="W86">
        <v>8315101.9766308665</v>
      </c>
      <c r="X86">
        <v>8491710.913781682</v>
      </c>
      <c r="Y86">
        <v>4189781.379649343</v>
      </c>
      <c r="Z86">
        <v>8293036.1996456059</v>
      </c>
      <c r="AA86">
        <v>4803888.2636630731</v>
      </c>
      <c r="AB86">
        <v>4.1199561408505057</v>
      </c>
      <c r="AC86">
        <v>4.9442346628814873</v>
      </c>
      <c r="AD86">
        <v>4.9861588090568771</v>
      </c>
      <c r="AE86">
        <v>2.4861555621124873</v>
      </c>
      <c r="AF86">
        <v>4.8786840238123546</v>
      </c>
      <c r="AG86">
        <v>2.8308803791251473</v>
      </c>
    </row>
    <row r="87" spans="1:33" x14ac:dyDescent="0.2">
      <c r="A87" t="s">
        <v>6096</v>
      </c>
      <c r="B87" s="68" t="s">
        <v>12783</v>
      </c>
      <c r="C87" t="s">
        <v>9855</v>
      </c>
      <c r="D87" s="64">
        <v>820555960.540434</v>
      </c>
      <c r="E87">
        <v>789622577.75623727</v>
      </c>
      <c r="F87">
        <v>785245943.56722999</v>
      </c>
      <c r="G87">
        <v>698849851.73442745</v>
      </c>
      <c r="H87">
        <v>571398735.1326623</v>
      </c>
      <c r="I87">
        <v>647525990.15033698</v>
      </c>
      <c r="J87">
        <v>613495891.45383096</v>
      </c>
      <c r="K87">
        <v>630581893.98401356</v>
      </c>
      <c r="L87">
        <v>557333666.24525917</v>
      </c>
      <c r="M87">
        <v>793216253.88962972</v>
      </c>
      <c r="N87">
        <v>732167429.66002333</v>
      </c>
      <c r="O87">
        <v>744976720.67594433</v>
      </c>
      <c r="P87">
        <v>675481370.88778722</v>
      </c>
      <c r="Q87">
        <v>657813201.96611953</v>
      </c>
      <c r="R87">
        <v>610149459.41545236</v>
      </c>
      <c r="S87">
        <v>598312774.22960234</v>
      </c>
      <c r="T87">
        <v>579170464.45131373</v>
      </c>
      <c r="U87">
        <v>611144565.76694119</v>
      </c>
      <c r="V87">
        <v>757906124.35263157</v>
      </c>
      <c r="W87">
        <v>639258192.3391422</v>
      </c>
      <c r="X87">
        <v>600470483.89436781</v>
      </c>
      <c r="Y87">
        <v>756786801.4085325</v>
      </c>
      <c r="Z87">
        <v>647814677.42311966</v>
      </c>
      <c r="AA87">
        <v>596209268.14928579</v>
      </c>
      <c r="AB87">
        <v>428.81973101111191</v>
      </c>
      <c r="AC87">
        <v>380.10868922316985</v>
      </c>
      <c r="AD87">
        <v>352.5839755083216</v>
      </c>
      <c r="AE87">
        <v>449.06632236086017</v>
      </c>
      <c r="AF87">
        <v>381.10084666824287</v>
      </c>
      <c r="AG87">
        <v>351.3397952702158</v>
      </c>
    </row>
    <row r="88" spans="1:33" x14ac:dyDescent="0.2">
      <c r="A88" t="s">
        <v>6097</v>
      </c>
      <c r="B88" s="68" t="s">
        <v>12784</v>
      </c>
      <c r="C88" t="s">
        <v>9856</v>
      </c>
      <c r="D88" s="64" t="s">
        <v>16483</v>
      </c>
      <c r="E88" t="s">
        <v>16483</v>
      </c>
      <c r="F88">
        <v>5676129.9190551341</v>
      </c>
      <c r="G88">
        <v>11531069.788607126</v>
      </c>
      <c r="H88" t="s">
        <v>16483</v>
      </c>
      <c r="I88">
        <v>5275180.7342922036</v>
      </c>
      <c r="J88">
        <v>11304493.561796617</v>
      </c>
      <c r="K88">
        <v>8652776.7430309802</v>
      </c>
      <c r="L88">
        <v>30296239.334818758</v>
      </c>
      <c r="M88">
        <v>5586374.7958273627</v>
      </c>
      <c r="N88">
        <v>6381641.9977792287</v>
      </c>
      <c r="O88" t="s">
        <v>16483</v>
      </c>
      <c r="P88">
        <v>6059972.3895036634</v>
      </c>
      <c r="Q88" t="s">
        <v>16483</v>
      </c>
      <c r="R88">
        <v>3793936.9810807132</v>
      </c>
      <c r="S88" t="s">
        <v>16483</v>
      </c>
      <c r="T88" t="s">
        <v>16483</v>
      </c>
      <c r="U88" t="s">
        <v>16483</v>
      </c>
      <c r="V88">
        <v>8603599.853831131</v>
      </c>
      <c r="W88">
        <v>8403125.2614496648</v>
      </c>
      <c r="X88">
        <v>16751169.879882118</v>
      </c>
      <c r="Y88">
        <v>5984008.3968032952</v>
      </c>
      <c r="Z88">
        <v>4926954.6852921881</v>
      </c>
      <c r="AB88">
        <v>4.8678764513196366</v>
      </c>
      <c r="AC88">
        <v>4.9965741022732013</v>
      </c>
      <c r="AD88">
        <v>9.8359440290208884</v>
      </c>
      <c r="AE88">
        <v>3.5508238763248938</v>
      </c>
      <c r="AF88">
        <v>2.8984625811966938</v>
      </c>
      <c r="AG88">
        <v>0</v>
      </c>
    </row>
    <row r="89" spans="1:33" x14ac:dyDescent="0.2">
      <c r="A89" t="s">
        <v>6098</v>
      </c>
      <c r="B89" s="68" t="s">
        <v>12785</v>
      </c>
      <c r="C89" t="s">
        <v>9857</v>
      </c>
      <c r="D89" s="64" t="s">
        <v>16483</v>
      </c>
      <c r="E89" t="s">
        <v>16483</v>
      </c>
      <c r="F89" t="s">
        <v>16483</v>
      </c>
      <c r="G89" t="s">
        <v>16483</v>
      </c>
      <c r="H89" t="s">
        <v>16483</v>
      </c>
      <c r="I89" t="s">
        <v>16483</v>
      </c>
      <c r="J89">
        <v>542458.56185967429</v>
      </c>
      <c r="K89" t="s">
        <v>16483</v>
      </c>
      <c r="L89" t="s">
        <v>16483</v>
      </c>
      <c r="M89" t="s">
        <v>16483</v>
      </c>
      <c r="N89" t="s">
        <v>16483</v>
      </c>
      <c r="O89" t="s">
        <v>16483</v>
      </c>
      <c r="P89" t="s">
        <v>16483</v>
      </c>
      <c r="Q89">
        <v>547150</v>
      </c>
      <c r="R89">
        <v>613596.83505479386</v>
      </c>
      <c r="S89" t="s">
        <v>16483</v>
      </c>
      <c r="T89" t="s">
        <v>16483</v>
      </c>
      <c r="U89" t="s">
        <v>16483</v>
      </c>
      <c r="W89" t="s">
        <v>16483</v>
      </c>
      <c r="X89">
        <v>542458.56185967429</v>
      </c>
      <c r="Z89">
        <v>580373.41752739693</v>
      </c>
      <c r="AB89">
        <v>0</v>
      </c>
      <c r="AC89">
        <v>0</v>
      </c>
      <c r="AD89">
        <v>0.31852056249055666</v>
      </c>
      <c r="AE89">
        <v>0</v>
      </c>
      <c r="AF89">
        <v>0.34142604129200449</v>
      </c>
      <c r="AG89">
        <v>0</v>
      </c>
    </row>
    <row r="90" spans="1:33" x14ac:dyDescent="0.2">
      <c r="A90" t="s">
        <v>6099</v>
      </c>
      <c r="B90" s="68" t="s">
        <v>12786</v>
      </c>
      <c r="C90" t="s">
        <v>9858</v>
      </c>
      <c r="D90" s="64">
        <v>64386193.25898698</v>
      </c>
      <c r="E90">
        <v>60946086.453971818</v>
      </c>
      <c r="F90">
        <v>82422502.352734759</v>
      </c>
      <c r="G90">
        <v>86516993.269262969</v>
      </c>
      <c r="H90">
        <v>87942304.707444102</v>
      </c>
      <c r="I90">
        <v>81290531.730799481</v>
      </c>
      <c r="J90">
        <v>41867719.494409338</v>
      </c>
      <c r="K90">
        <v>40598003.928346962</v>
      </c>
      <c r="L90">
        <v>52035829.129029341</v>
      </c>
      <c r="M90">
        <v>60122097.804460891</v>
      </c>
      <c r="N90">
        <v>63118398.622155458</v>
      </c>
      <c r="O90">
        <v>63012949.856104583</v>
      </c>
      <c r="P90">
        <v>56177447.109217018</v>
      </c>
      <c r="Q90">
        <v>66374406.751358375</v>
      </c>
      <c r="R90">
        <v>50984844.005920075</v>
      </c>
      <c r="S90">
        <v>47198702.41139935</v>
      </c>
      <c r="T90">
        <v>51631833.932853721</v>
      </c>
      <c r="U90">
        <v>47086877.528704226</v>
      </c>
      <c r="V90">
        <v>69251594.021897852</v>
      </c>
      <c r="W90">
        <v>85249943.235835508</v>
      </c>
      <c r="X90">
        <v>44833850.850595213</v>
      </c>
      <c r="Y90">
        <v>62084482.094240308</v>
      </c>
      <c r="Z90">
        <v>57845565.955498487</v>
      </c>
      <c r="AA90">
        <v>48639137.957652427</v>
      </c>
      <c r="AB90">
        <v>39.182227147097279</v>
      </c>
      <c r="AC90">
        <v>50.690385462485906</v>
      </c>
      <c r="AD90">
        <v>26.325519395605838</v>
      </c>
      <c r="AE90">
        <v>36.840032090740465</v>
      </c>
      <c r="AF90">
        <v>34.029784952287351</v>
      </c>
      <c r="AG90">
        <v>28.662527882546232</v>
      </c>
    </row>
    <row r="91" spans="1:33" x14ac:dyDescent="0.2">
      <c r="A91" t="s">
        <v>6100</v>
      </c>
      <c r="B91" s="68" t="s">
        <v>12787</v>
      </c>
      <c r="C91" t="s">
        <v>9859</v>
      </c>
      <c r="D91" s="64">
        <v>92949.69027444892</v>
      </c>
      <c r="E91" t="s">
        <v>16483</v>
      </c>
      <c r="F91" t="s">
        <v>16483</v>
      </c>
      <c r="G91">
        <v>137741.30440220115</v>
      </c>
      <c r="H91" t="s">
        <v>16483</v>
      </c>
      <c r="I91" t="s">
        <v>16483</v>
      </c>
      <c r="J91" t="s">
        <v>16483</v>
      </c>
      <c r="K91" t="s">
        <v>16483</v>
      </c>
      <c r="L91" t="s">
        <v>16483</v>
      </c>
      <c r="M91" t="s">
        <v>16483</v>
      </c>
      <c r="N91" t="s">
        <v>16483</v>
      </c>
      <c r="O91" t="s">
        <v>16483</v>
      </c>
      <c r="P91" t="s">
        <v>16483</v>
      </c>
      <c r="Q91" t="s">
        <v>16483</v>
      </c>
      <c r="R91" t="s">
        <v>16483</v>
      </c>
      <c r="S91" t="s">
        <v>16483</v>
      </c>
      <c r="T91" t="s">
        <v>16483</v>
      </c>
      <c r="U91" t="s">
        <v>16483</v>
      </c>
      <c r="V91">
        <v>137741.30440220115</v>
      </c>
      <c r="W91">
        <v>137741.30440220115</v>
      </c>
      <c r="X91" t="s">
        <v>16483</v>
      </c>
      <c r="Z91" t="s">
        <v>16483</v>
      </c>
      <c r="AB91">
        <v>7.7933384102580244E-2</v>
      </c>
      <c r="AC91">
        <v>8.1902222444157305E-2</v>
      </c>
      <c r="AD91">
        <v>0</v>
      </c>
      <c r="AE91">
        <v>0</v>
      </c>
      <c r="AF91">
        <v>0</v>
      </c>
      <c r="AG91">
        <v>0</v>
      </c>
    </row>
    <row r="92" spans="1:33" x14ac:dyDescent="0.2">
      <c r="A92" t="s">
        <v>6101</v>
      </c>
      <c r="B92" s="68" t="s">
        <v>12788</v>
      </c>
      <c r="C92" t="s">
        <v>9860</v>
      </c>
      <c r="D92" s="64" t="s">
        <v>16483</v>
      </c>
      <c r="E92" t="s">
        <v>16483</v>
      </c>
      <c r="F92" t="s">
        <v>16483</v>
      </c>
      <c r="G92" t="s">
        <v>16483</v>
      </c>
      <c r="H92" t="s">
        <v>16483</v>
      </c>
      <c r="I92" t="s">
        <v>16483</v>
      </c>
      <c r="J92" t="s">
        <v>16483</v>
      </c>
      <c r="K92" t="s">
        <v>16483</v>
      </c>
      <c r="L92" t="s">
        <v>16483</v>
      </c>
      <c r="M92" t="s">
        <v>16483</v>
      </c>
      <c r="N92" t="s">
        <v>16483</v>
      </c>
      <c r="O92" t="s">
        <v>16483</v>
      </c>
      <c r="P92" t="s">
        <v>16483</v>
      </c>
      <c r="Q92" t="s">
        <v>16483</v>
      </c>
      <c r="R92" t="s">
        <v>16483</v>
      </c>
      <c r="S92" t="s">
        <v>16483</v>
      </c>
      <c r="T92" t="s">
        <v>16483</v>
      </c>
      <c r="U92" t="s">
        <v>16483</v>
      </c>
      <c r="W92" t="s">
        <v>16483</v>
      </c>
      <c r="X92" t="s">
        <v>16483</v>
      </c>
      <c r="Z92" t="s">
        <v>16483</v>
      </c>
      <c r="AB92">
        <v>0</v>
      </c>
      <c r="AC92">
        <v>0</v>
      </c>
      <c r="AD92">
        <v>0</v>
      </c>
      <c r="AE92">
        <v>0</v>
      </c>
      <c r="AF92">
        <v>0</v>
      </c>
      <c r="AG92">
        <v>0</v>
      </c>
    </row>
    <row r="93" spans="1:33" x14ac:dyDescent="0.2">
      <c r="A93" t="s">
        <v>6102</v>
      </c>
      <c r="B93" s="68" t="s">
        <v>12789</v>
      </c>
      <c r="C93" t="s">
        <v>9861</v>
      </c>
      <c r="D93" s="64" t="s">
        <v>16483</v>
      </c>
      <c r="E93" t="s">
        <v>16483</v>
      </c>
      <c r="F93" t="s">
        <v>16483</v>
      </c>
      <c r="G93" t="s">
        <v>16483</v>
      </c>
      <c r="H93" t="s">
        <v>16483</v>
      </c>
      <c r="I93" t="s">
        <v>16483</v>
      </c>
      <c r="J93">
        <v>186682.62934325144</v>
      </c>
      <c r="K93" t="s">
        <v>16483</v>
      </c>
      <c r="L93">
        <v>128188.10312382389</v>
      </c>
      <c r="M93" t="s">
        <v>16483</v>
      </c>
      <c r="N93" t="s">
        <v>16483</v>
      </c>
      <c r="O93" t="s">
        <v>16483</v>
      </c>
      <c r="P93">
        <v>155614.55061680046</v>
      </c>
      <c r="Q93">
        <v>141540</v>
      </c>
      <c r="R93" t="s">
        <v>16483</v>
      </c>
      <c r="S93">
        <v>94656.894491315121</v>
      </c>
      <c r="T93" t="s">
        <v>16483</v>
      </c>
      <c r="U93" t="s">
        <v>16483</v>
      </c>
      <c r="W93" t="s">
        <v>16483</v>
      </c>
      <c r="X93">
        <v>157435.36623353767</v>
      </c>
      <c r="Z93">
        <v>148577.27530840022</v>
      </c>
      <c r="AA93">
        <v>94656.894491315121</v>
      </c>
      <c r="AB93">
        <v>0</v>
      </c>
      <c r="AC93">
        <v>0</v>
      </c>
      <c r="AD93">
        <v>9.2442824087243941E-2</v>
      </c>
      <c r="AE93">
        <v>0</v>
      </c>
      <c r="AF93">
        <v>8.740605514053322E-2</v>
      </c>
      <c r="AG93">
        <v>5.5780303507737272E-2</v>
      </c>
    </row>
    <row r="94" spans="1:33" x14ac:dyDescent="0.2">
      <c r="A94" t="s">
        <v>6103</v>
      </c>
      <c r="B94" s="68" t="s">
        <v>12790</v>
      </c>
      <c r="C94" t="s">
        <v>9862</v>
      </c>
      <c r="D94" s="64">
        <v>47961638.435597047</v>
      </c>
      <c r="E94">
        <v>32538339.607911177</v>
      </c>
      <c r="F94" t="s">
        <v>16483</v>
      </c>
      <c r="G94">
        <v>40004477.043673009</v>
      </c>
      <c r="H94">
        <v>51850845.491930746</v>
      </c>
      <c r="I94">
        <v>42549071.718231581</v>
      </c>
      <c r="J94">
        <v>35610383.917975985</v>
      </c>
      <c r="K94">
        <v>46563982.186360464</v>
      </c>
      <c r="L94">
        <v>56739068.068370894</v>
      </c>
      <c r="M94" t="s">
        <v>16483</v>
      </c>
      <c r="N94">
        <v>47234626.664567925</v>
      </c>
      <c r="O94">
        <v>54920767.803217478</v>
      </c>
      <c r="P94">
        <v>36578364.075184673</v>
      </c>
      <c r="Q94">
        <v>5965718.0413908279</v>
      </c>
      <c r="R94">
        <v>40803000</v>
      </c>
      <c r="S94">
        <v>43067523.458243035</v>
      </c>
      <c r="T94">
        <v>4782786.3823276265</v>
      </c>
      <c r="U94">
        <v>33701127.917162687</v>
      </c>
      <c r="V94">
        <v>36271408.325792089</v>
      </c>
      <c r="W94">
        <v>44801464.751278453</v>
      </c>
      <c r="X94">
        <v>46304478.057569109</v>
      </c>
      <c r="Y94">
        <v>51077697.233892702</v>
      </c>
      <c r="Z94">
        <v>27782360.705525171</v>
      </c>
      <c r="AA94">
        <v>27183812.585911114</v>
      </c>
      <c r="AB94">
        <v>20.522192738508071</v>
      </c>
      <c r="AC94">
        <v>26.639355186944513</v>
      </c>
      <c r="AD94">
        <v>27.189041585343933</v>
      </c>
      <c r="AE94">
        <v>30.30876543934804</v>
      </c>
      <c r="AF94">
        <v>16.3439970663133</v>
      </c>
      <c r="AG94">
        <v>16.019132306085684</v>
      </c>
    </row>
    <row r="95" spans="1:33" x14ac:dyDescent="0.2">
      <c r="A95" t="s">
        <v>6104</v>
      </c>
      <c r="B95" s="68" t="s">
        <v>12791</v>
      </c>
      <c r="C95" t="s">
        <v>9862</v>
      </c>
      <c r="D95" s="64">
        <v>13037138.110265456</v>
      </c>
      <c r="E95">
        <v>13476170.584284754</v>
      </c>
      <c r="F95">
        <v>9867378.0119423941</v>
      </c>
      <c r="G95">
        <v>21382248.100957513</v>
      </c>
      <c r="H95">
        <v>21261523.068539597</v>
      </c>
      <c r="I95">
        <v>18401714.375548597</v>
      </c>
      <c r="J95">
        <v>23569843.608416952</v>
      </c>
      <c r="K95">
        <v>21114186.546411123</v>
      </c>
      <c r="L95">
        <v>22510316.832000513</v>
      </c>
      <c r="M95">
        <v>11141598.001110496</v>
      </c>
      <c r="N95">
        <v>11987891.610480499</v>
      </c>
      <c r="O95">
        <v>15600662.62383935</v>
      </c>
      <c r="P95">
        <v>24853075.357856926</v>
      </c>
      <c r="Q95">
        <v>22911644.211007077</v>
      </c>
      <c r="R95">
        <v>18108023.308280367</v>
      </c>
      <c r="S95">
        <v>24097122.319437295</v>
      </c>
      <c r="T95">
        <v>21210474.608519699</v>
      </c>
      <c r="U95">
        <v>20840078.041543026</v>
      </c>
      <c r="V95">
        <v>14908598.899061553</v>
      </c>
      <c r="W95">
        <v>20348495.181681901</v>
      </c>
      <c r="X95">
        <v>22398115.662276193</v>
      </c>
      <c r="Y95">
        <v>12910050.745143449</v>
      </c>
      <c r="Z95">
        <v>21957580.959048122</v>
      </c>
      <c r="AA95">
        <v>22049224.98983334</v>
      </c>
      <c r="AB95">
        <v>8.43521534426025</v>
      </c>
      <c r="AC95">
        <v>12.099398840507435</v>
      </c>
      <c r="AD95">
        <v>13.151714990024036</v>
      </c>
      <c r="AE95">
        <v>7.6606370497257554</v>
      </c>
      <c r="AF95">
        <v>12.917355820905771</v>
      </c>
      <c r="AG95">
        <v>12.993374319460001</v>
      </c>
    </row>
    <row r="96" spans="1:33" x14ac:dyDescent="0.2">
      <c r="A96" t="s">
        <v>6105</v>
      </c>
      <c r="B96" s="68" t="s">
        <v>12792</v>
      </c>
      <c r="C96" t="s">
        <v>9863</v>
      </c>
      <c r="D96" s="64">
        <v>15106737.561015626</v>
      </c>
      <c r="E96">
        <v>14125502.157445585</v>
      </c>
      <c r="F96">
        <v>14754798.782075679</v>
      </c>
      <c r="G96">
        <v>16571037.01953903</v>
      </c>
      <c r="H96">
        <v>14148565.309258549</v>
      </c>
      <c r="I96">
        <v>17172566.532610599</v>
      </c>
      <c r="J96">
        <v>17695904.04574284</v>
      </c>
      <c r="K96">
        <v>15612499.549582968</v>
      </c>
      <c r="L96">
        <v>18742348.854961831</v>
      </c>
      <c r="M96">
        <v>19902034.855444476</v>
      </c>
      <c r="N96">
        <v>17124856.086673487</v>
      </c>
      <c r="O96">
        <v>18486222.941685807</v>
      </c>
      <c r="P96">
        <v>18608819.918144614</v>
      </c>
      <c r="Q96">
        <v>22263425.773398422</v>
      </c>
      <c r="R96">
        <v>23136521.862042971</v>
      </c>
      <c r="S96">
        <v>17300629.712272458</v>
      </c>
      <c r="T96">
        <v>21691383.514444739</v>
      </c>
      <c r="U96">
        <v>17791005.398355134</v>
      </c>
      <c r="V96">
        <v>15150445.986353433</v>
      </c>
      <c r="W96">
        <v>15964056.287136057</v>
      </c>
      <c r="X96">
        <v>17350250.816762548</v>
      </c>
      <c r="Y96">
        <v>18504371.294601258</v>
      </c>
      <c r="Z96">
        <v>21336255.851195335</v>
      </c>
      <c r="AA96">
        <v>18927672.87502411</v>
      </c>
      <c r="AB96">
        <v>8.5720512921250425</v>
      </c>
      <c r="AC96">
        <v>9.4923719128012785</v>
      </c>
      <c r="AD96">
        <v>10.187712090968976</v>
      </c>
      <c r="AE96">
        <v>10.980225803886182</v>
      </c>
      <c r="AF96">
        <v>12.551838439297763</v>
      </c>
      <c r="AG96">
        <v>11.15387678137783</v>
      </c>
    </row>
    <row r="97" spans="1:33" x14ac:dyDescent="0.2">
      <c r="A97" t="s">
        <v>6106</v>
      </c>
      <c r="B97" s="68" t="s">
        <v>12793</v>
      </c>
      <c r="C97" t="s">
        <v>9863</v>
      </c>
      <c r="D97" s="64" t="s">
        <v>16483</v>
      </c>
      <c r="E97">
        <v>5204818.2210391043</v>
      </c>
      <c r="F97">
        <v>8820161.4192825798</v>
      </c>
      <c r="G97">
        <v>6246011.2029081285</v>
      </c>
      <c r="H97">
        <v>5994237.3854302112</v>
      </c>
      <c r="I97">
        <v>5817247.1504344884</v>
      </c>
      <c r="J97">
        <v>5593498.0467593959</v>
      </c>
      <c r="K97">
        <v>7065845.4147818619</v>
      </c>
      <c r="L97" t="s">
        <v>16483</v>
      </c>
      <c r="M97">
        <v>7924708.5534591191</v>
      </c>
      <c r="N97" t="s">
        <v>16483</v>
      </c>
      <c r="O97">
        <v>7611422.2028324045</v>
      </c>
      <c r="P97">
        <v>5548614.316469321</v>
      </c>
      <c r="Q97" t="s">
        <v>16483</v>
      </c>
      <c r="R97">
        <v>6571548.2424115986</v>
      </c>
      <c r="S97">
        <v>6904266.6301369844</v>
      </c>
      <c r="T97">
        <v>6840628.9978163568</v>
      </c>
      <c r="U97" t="s">
        <v>16483</v>
      </c>
      <c r="V97">
        <v>7012489.8201608416</v>
      </c>
      <c r="W97">
        <v>6019165.2462576097</v>
      </c>
      <c r="X97">
        <v>6329671.7307706289</v>
      </c>
      <c r="Y97">
        <v>7768065.3781457618</v>
      </c>
      <c r="Z97">
        <v>6060081.2794404598</v>
      </c>
      <c r="AA97">
        <v>6872447.8139766706</v>
      </c>
      <c r="AB97">
        <v>3.9676338556678825</v>
      </c>
      <c r="AC97">
        <v>3.5790499666507705</v>
      </c>
      <c r="AD97">
        <v>3.7166536613485652</v>
      </c>
      <c r="AE97">
        <v>4.6094574386472793</v>
      </c>
      <c r="AF97">
        <v>3.5650660396579412</v>
      </c>
      <c r="AG97">
        <v>4.0498605723841568</v>
      </c>
    </row>
    <row r="98" spans="1:33" x14ac:dyDescent="0.2">
      <c r="A98" t="s">
        <v>6107</v>
      </c>
      <c r="B98" s="68" t="s">
        <v>12794</v>
      </c>
      <c r="C98" t="s">
        <v>9864</v>
      </c>
      <c r="D98" s="64" t="s">
        <v>16483</v>
      </c>
      <c r="E98">
        <v>1996940.6410863732</v>
      </c>
      <c r="F98" t="s">
        <v>16483</v>
      </c>
      <c r="G98" t="s">
        <v>16483</v>
      </c>
      <c r="H98">
        <v>3019008.1355932206</v>
      </c>
      <c r="I98" t="s">
        <v>16483</v>
      </c>
      <c r="J98">
        <v>2567269.2555977344</v>
      </c>
      <c r="K98" t="s">
        <v>16483</v>
      </c>
      <c r="L98">
        <v>2204973.4251590967</v>
      </c>
      <c r="M98" t="s">
        <v>16483</v>
      </c>
      <c r="N98" t="s">
        <v>16483</v>
      </c>
      <c r="O98">
        <v>2194642.0963123641</v>
      </c>
      <c r="P98">
        <v>2901800.0734248082</v>
      </c>
      <c r="Q98">
        <v>4200908.528625289</v>
      </c>
      <c r="R98">
        <v>2804689.423610033</v>
      </c>
      <c r="S98">
        <v>3374322.9755329653</v>
      </c>
      <c r="T98">
        <v>3381314.9419140941</v>
      </c>
      <c r="U98" t="s">
        <v>16483</v>
      </c>
      <c r="V98">
        <v>1996940.6410863732</v>
      </c>
      <c r="W98">
        <v>3019008.1355932206</v>
      </c>
      <c r="X98">
        <v>2386121.3403784158</v>
      </c>
      <c r="Y98">
        <v>2194642.0963123641</v>
      </c>
      <c r="Z98">
        <v>3302466.0085533769</v>
      </c>
      <c r="AA98">
        <v>3377818.9587235297</v>
      </c>
      <c r="AB98">
        <v>1.1298596502136085</v>
      </c>
      <c r="AC98">
        <v>1.7951294780835922</v>
      </c>
      <c r="AD98">
        <v>1.4010816031781275</v>
      </c>
      <c r="AE98">
        <v>1.3022688203005577</v>
      </c>
      <c r="AF98">
        <v>1.9427972780103422</v>
      </c>
      <c r="AG98">
        <v>1.9905128699217458</v>
      </c>
    </row>
    <row r="99" spans="1:33" x14ac:dyDescent="0.2">
      <c r="A99" t="s">
        <v>6108</v>
      </c>
      <c r="B99" s="68" t="s">
        <v>12795</v>
      </c>
      <c r="C99" t="s">
        <v>9865</v>
      </c>
      <c r="D99" s="64">
        <v>10297693.612714596</v>
      </c>
      <c r="E99">
        <v>12809935.195374427</v>
      </c>
      <c r="F99">
        <v>13158438.078359995</v>
      </c>
      <c r="G99">
        <v>14441412.075781152</v>
      </c>
      <c r="H99">
        <v>13446983.367596671</v>
      </c>
      <c r="I99">
        <v>13418084.897919312</v>
      </c>
      <c r="J99">
        <v>16592490.801473696</v>
      </c>
      <c r="K99">
        <v>17483731.318016928</v>
      </c>
      <c r="L99">
        <v>14539395.088647792</v>
      </c>
      <c r="M99">
        <v>18130584.607058946</v>
      </c>
      <c r="N99">
        <v>15114539.513644364</v>
      </c>
      <c r="O99">
        <v>17132639.23916433</v>
      </c>
      <c r="P99">
        <v>16171715.59589823</v>
      </c>
      <c r="Q99">
        <v>18267296.376088835</v>
      </c>
      <c r="R99">
        <v>16110262.962832648</v>
      </c>
      <c r="S99">
        <v>18596214.052663643</v>
      </c>
      <c r="T99">
        <v>19075788.120764356</v>
      </c>
      <c r="U99">
        <v>14367847.776743406</v>
      </c>
      <c r="V99">
        <v>13469928.449838525</v>
      </c>
      <c r="W99">
        <v>13768826.780432379</v>
      </c>
      <c r="X99">
        <v>16205205.736046137</v>
      </c>
      <c r="Y99">
        <v>16792587.786622547</v>
      </c>
      <c r="Z99">
        <v>16849758.311606571</v>
      </c>
      <c r="AA99">
        <v>17346616.650057133</v>
      </c>
      <c r="AB99">
        <v>7.6212223506340164</v>
      </c>
      <c r="AC99">
        <v>8.1870686404507591</v>
      </c>
      <c r="AD99">
        <v>9.5153650605589668</v>
      </c>
      <c r="AE99">
        <v>9.9644782734386901</v>
      </c>
      <c r="AF99">
        <v>9.9124909985859393</v>
      </c>
      <c r="AG99">
        <v>10.222177124787608</v>
      </c>
    </row>
    <row r="100" spans="1:33" x14ac:dyDescent="0.2">
      <c r="A100" t="s">
        <v>6109</v>
      </c>
      <c r="B100" s="68" t="s">
        <v>12796</v>
      </c>
      <c r="C100" t="s">
        <v>9866</v>
      </c>
      <c r="D100" s="64">
        <v>18228237.09354439</v>
      </c>
      <c r="E100">
        <v>15394984.489007007</v>
      </c>
      <c r="F100">
        <v>22279404.948660273</v>
      </c>
      <c r="G100">
        <v>21252462.272226982</v>
      </c>
      <c r="H100">
        <v>21010235.030335005</v>
      </c>
      <c r="I100">
        <v>30154197.93671326</v>
      </c>
      <c r="J100">
        <v>28443394.646391004</v>
      </c>
      <c r="K100">
        <v>22814121.303258147</v>
      </c>
      <c r="L100">
        <v>20566729.326705832</v>
      </c>
      <c r="M100">
        <v>15898163.872255493</v>
      </c>
      <c r="N100">
        <v>16970838.28125</v>
      </c>
      <c r="O100">
        <v>19393079.343823232</v>
      </c>
      <c r="P100">
        <v>17930730.925804336</v>
      </c>
      <c r="Q100">
        <v>20200944.995720129</v>
      </c>
      <c r="R100">
        <v>49728030.592336304</v>
      </c>
      <c r="S100">
        <v>25969938.376263455</v>
      </c>
      <c r="T100">
        <v>23191090.697335858</v>
      </c>
      <c r="U100">
        <v>18631532.397660818</v>
      </c>
      <c r="V100">
        <v>19642283.903298087</v>
      </c>
      <c r="W100">
        <v>24138965.079758417</v>
      </c>
      <c r="X100">
        <v>23941415.092118327</v>
      </c>
      <c r="Y100">
        <v>17420693.832442909</v>
      </c>
      <c r="Z100">
        <v>29286568.837953586</v>
      </c>
      <c r="AA100">
        <v>22597520.490420043</v>
      </c>
      <c r="AB100">
        <v>11.113512121373496</v>
      </c>
      <c r="AC100">
        <v>14.353246443501266</v>
      </c>
      <c r="AD100">
        <v>14.057908821308487</v>
      </c>
      <c r="AE100">
        <v>10.337187299975888</v>
      </c>
      <c r="AF100">
        <v>17.228902908697144</v>
      </c>
      <c r="AG100">
        <v>13.316479039924491</v>
      </c>
    </row>
    <row r="101" spans="1:33" x14ac:dyDescent="0.2">
      <c r="A101" t="s">
        <v>6110</v>
      </c>
      <c r="B101" s="68" t="s">
        <v>12797</v>
      </c>
      <c r="C101" t="s">
        <v>9867</v>
      </c>
      <c r="D101" s="64">
        <v>3130983.001050808</v>
      </c>
      <c r="E101">
        <v>2806788.5953969141</v>
      </c>
      <c r="F101">
        <v>3042837.4168529711</v>
      </c>
      <c r="G101">
        <v>4961188.1488648383</v>
      </c>
      <c r="H101" t="s">
        <v>16483</v>
      </c>
      <c r="I101">
        <v>3762115.8357220856</v>
      </c>
      <c r="J101">
        <v>3885356.3040758423</v>
      </c>
      <c r="K101">
        <v>2336417.8073772658</v>
      </c>
      <c r="L101" t="s">
        <v>16483</v>
      </c>
      <c r="M101">
        <v>1857540.7320977252</v>
      </c>
      <c r="N101">
        <v>1462232.8065521587</v>
      </c>
      <c r="O101">
        <v>3490755.5712114498</v>
      </c>
      <c r="P101">
        <v>3740480.1754118106</v>
      </c>
      <c r="Q101">
        <v>2830606.3919378649</v>
      </c>
      <c r="R101">
        <v>4416957.1686131535</v>
      </c>
      <c r="S101">
        <v>4619625.0686165653</v>
      </c>
      <c r="T101">
        <v>4035840.69884502</v>
      </c>
      <c r="U101">
        <v>3567223.5059051933</v>
      </c>
      <c r="V101">
        <v>3603604.7203715742</v>
      </c>
      <c r="W101">
        <v>4361651.9922934622</v>
      </c>
      <c r="X101">
        <v>3110887.0557265542</v>
      </c>
      <c r="Y101">
        <v>2270176.3699537781</v>
      </c>
      <c r="Z101">
        <v>3662681.2453209436</v>
      </c>
      <c r="AA101">
        <v>4074229.7577889264</v>
      </c>
      <c r="AB101">
        <v>2.038902651934674</v>
      </c>
      <c r="AC101">
        <v>2.5934776300195423</v>
      </c>
      <c r="AD101">
        <v>1.8266491940649643</v>
      </c>
      <c r="AE101">
        <v>1.3470897638122799</v>
      </c>
      <c r="AF101">
        <v>2.1547071598008993</v>
      </c>
      <c r="AG101">
        <v>2.4009003641100093</v>
      </c>
    </row>
    <row r="102" spans="1:33" x14ac:dyDescent="0.2">
      <c r="A102" t="s">
        <v>6111</v>
      </c>
      <c r="B102" s="68" t="s">
        <v>12798</v>
      </c>
      <c r="C102" t="s">
        <v>9868</v>
      </c>
      <c r="D102" s="64">
        <v>13133658.971938556</v>
      </c>
      <c r="E102">
        <v>25341346.491373315</v>
      </c>
      <c r="F102">
        <v>13134786.131136287</v>
      </c>
      <c r="G102">
        <v>11458151.381298194</v>
      </c>
      <c r="H102">
        <v>9391085.9667423479</v>
      </c>
      <c r="I102">
        <v>11514183.569064099</v>
      </c>
      <c r="J102" t="s">
        <v>16483</v>
      </c>
      <c r="K102">
        <v>13836590.54335051</v>
      </c>
      <c r="L102">
        <v>11763760.799385089</v>
      </c>
      <c r="M102">
        <v>20734921.35318584</v>
      </c>
      <c r="N102">
        <v>12048061.717704479</v>
      </c>
      <c r="O102">
        <v>17848616.044876207</v>
      </c>
      <c r="P102">
        <v>14809998.838784592</v>
      </c>
      <c r="Q102">
        <v>16189403.712910561</v>
      </c>
      <c r="R102">
        <v>14867546.920536233</v>
      </c>
      <c r="S102">
        <v>12431689.383478189</v>
      </c>
      <c r="T102">
        <v>8877923.7774812933</v>
      </c>
      <c r="U102">
        <v>15071051.501723289</v>
      </c>
      <c r="V102">
        <v>16644761.334602596</v>
      </c>
      <c r="W102">
        <v>10787806.972368214</v>
      </c>
      <c r="X102">
        <v>12800175.6713678</v>
      </c>
      <c r="Y102">
        <v>16877199.705255508</v>
      </c>
      <c r="Z102">
        <v>15288983.157410463</v>
      </c>
      <c r="AA102">
        <v>12126888.220894257</v>
      </c>
      <c r="AB102">
        <v>9.4175279086774122</v>
      </c>
      <c r="AC102">
        <v>6.414527364686502</v>
      </c>
      <c r="AD102">
        <v>7.5160011132365501</v>
      </c>
      <c r="AE102">
        <v>10.01468575995627</v>
      </c>
      <c r="AF102">
        <v>8.9943075219642878</v>
      </c>
      <c r="AG102">
        <v>7.1462465486647657</v>
      </c>
    </row>
    <row r="103" spans="1:33" x14ac:dyDescent="0.2">
      <c r="A103" t="s">
        <v>6112</v>
      </c>
      <c r="B103" s="68" t="s">
        <v>12799</v>
      </c>
      <c r="C103" t="s">
        <v>9869</v>
      </c>
      <c r="D103" s="64">
        <v>62283792.158852883</v>
      </c>
      <c r="E103">
        <v>60854646.921056226</v>
      </c>
      <c r="F103">
        <v>63908874.760411702</v>
      </c>
      <c r="G103">
        <v>88224020.418151498</v>
      </c>
      <c r="H103">
        <v>73918155.83633405</v>
      </c>
      <c r="I103">
        <v>60310642.873572841</v>
      </c>
      <c r="J103">
        <v>70299450.691008344</v>
      </c>
      <c r="K103">
        <v>75775722.860070392</v>
      </c>
      <c r="L103">
        <v>69827151.121548504</v>
      </c>
      <c r="M103">
        <v>71379000</v>
      </c>
      <c r="N103">
        <v>71059809.882231191</v>
      </c>
      <c r="O103">
        <v>75126346.370243028</v>
      </c>
      <c r="P103">
        <v>82460382.356725216</v>
      </c>
      <c r="Q103">
        <v>73736736.082526937</v>
      </c>
      <c r="R103">
        <v>81602975.427229524</v>
      </c>
      <c r="S103">
        <v>54738575.887265138</v>
      </c>
      <c r="T103">
        <v>76555111.90593107</v>
      </c>
      <c r="U103">
        <v>78366882.592688188</v>
      </c>
      <c r="V103">
        <v>70995847.366539806</v>
      </c>
      <c r="W103">
        <v>74150939.709352791</v>
      </c>
      <c r="X103">
        <v>71967441.557542413</v>
      </c>
      <c r="Y103">
        <v>72521718.750824735</v>
      </c>
      <c r="Z103">
        <v>79266697.955493882</v>
      </c>
      <c r="AA103">
        <v>69886856.795294806</v>
      </c>
      <c r="AB103">
        <v>40.169117509941984</v>
      </c>
      <c r="AC103">
        <v>44.090817818781005</v>
      </c>
      <c r="AD103">
        <v>42.257808388771501</v>
      </c>
      <c r="AE103">
        <v>43.033337090588319</v>
      </c>
      <c r="AF103">
        <v>46.631554912584768</v>
      </c>
      <c r="AG103">
        <v>41.183583131400844</v>
      </c>
    </row>
    <row r="104" spans="1:33" x14ac:dyDescent="0.2">
      <c r="A104" t="s">
        <v>6113</v>
      </c>
      <c r="B104" s="68" t="s">
        <v>12800</v>
      </c>
      <c r="C104" t="s">
        <v>9870</v>
      </c>
      <c r="D104" s="64">
        <v>29263308.228522949</v>
      </c>
      <c r="E104">
        <v>21738991.627629679</v>
      </c>
      <c r="F104">
        <v>24876949.385964915</v>
      </c>
      <c r="G104">
        <v>45093371.382636666</v>
      </c>
      <c r="H104">
        <v>35209057.647740446</v>
      </c>
      <c r="I104">
        <v>46532880.111574993</v>
      </c>
      <c r="J104">
        <v>47582539.60589847</v>
      </c>
      <c r="K104">
        <v>47329309.579439253</v>
      </c>
      <c r="L104">
        <v>48451470.358207256</v>
      </c>
      <c r="M104">
        <v>26748566.950671237</v>
      </c>
      <c r="N104">
        <v>26071512.54864708</v>
      </c>
      <c r="O104">
        <v>28607334.674572133</v>
      </c>
      <c r="P104">
        <v>46979973.991790757</v>
      </c>
      <c r="Q104">
        <v>50191237.626098759</v>
      </c>
      <c r="R104">
        <v>52121196.793955475</v>
      </c>
      <c r="S104">
        <v>50491088.346422426</v>
      </c>
      <c r="T104">
        <v>47369715.433725558</v>
      </c>
      <c r="U104">
        <v>50068166.797442041</v>
      </c>
      <c r="V104">
        <v>30569770.798743755</v>
      </c>
      <c r="W104">
        <v>42278436.380650707</v>
      </c>
      <c r="X104">
        <v>47787773.181181662</v>
      </c>
      <c r="Y104">
        <v>27142471.391296815</v>
      </c>
      <c r="Z104">
        <v>49764136.137281664</v>
      </c>
      <c r="AA104">
        <v>49309656.85919667</v>
      </c>
      <c r="AB104">
        <v>17.296232963133363</v>
      </c>
      <c r="AC104">
        <v>25.139139752359366</v>
      </c>
      <c r="AD104">
        <v>28.060002116398817</v>
      </c>
      <c r="AE104">
        <v>16.105949238000409</v>
      </c>
      <c r="AF104">
        <v>29.275586177008872</v>
      </c>
      <c r="AG104">
        <v>29.057657556267404</v>
      </c>
    </row>
    <row r="105" spans="1:33" x14ac:dyDescent="0.2">
      <c r="A105" t="s">
        <v>6114</v>
      </c>
      <c r="B105" s="68" t="s">
        <v>12801</v>
      </c>
      <c r="C105" t="s">
        <v>9871</v>
      </c>
      <c r="D105" s="64">
        <v>1658213.272514459</v>
      </c>
      <c r="E105" t="s">
        <v>16483</v>
      </c>
      <c r="F105">
        <v>1891008.917242462</v>
      </c>
      <c r="G105">
        <v>11157180.380802371</v>
      </c>
      <c r="H105" t="s">
        <v>16483</v>
      </c>
      <c r="I105">
        <v>167156.36847584677</v>
      </c>
      <c r="J105" t="s">
        <v>16483</v>
      </c>
      <c r="K105" t="s">
        <v>16483</v>
      </c>
      <c r="L105">
        <v>3545972.3449991904</v>
      </c>
      <c r="M105">
        <v>1857464.8750578435</v>
      </c>
      <c r="N105" t="s">
        <v>16483</v>
      </c>
      <c r="O105">
        <v>1543047.7684520758</v>
      </c>
      <c r="P105">
        <v>2668722.8732893784</v>
      </c>
      <c r="Q105">
        <v>3334979.7233300097</v>
      </c>
      <c r="R105" t="s">
        <v>16483</v>
      </c>
      <c r="S105" t="s">
        <v>16483</v>
      </c>
      <c r="T105" t="s">
        <v>16483</v>
      </c>
      <c r="U105" t="s">
        <v>16483</v>
      </c>
      <c r="V105">
        <v>6524094.6490224162</v>
      </c>
      <c r="W105">
        <v>5662168.3746391088</v>
      </c>
      <c r="X105">
        <v>3545972.3449991904</v>
      </c>
      <c r="Y105">
        <v>1700256.3217549596</v>
      </c>
      <c r="Z105">
        <v>3001851.298309694</v>
      </c>
      <c r="AB105">
        <v>3.6913021581326575</v>
      </c>
      <c r="AC105">
        <v>3.3667764055859637</v>
      </c>
      <c r="AD105">
        <v>2.0821223690027688</v>
      </c>
      <c r="AE105">
        <v>1.0089074651675005</v>
      </c>
      <c r="AF105">
        <v>1.7659496013715363</v>
      </c>
      <c r="AG105">
        <v>0</v>
      </c>
    </row>
    <row r="106" spans="1:33" x14ac:dyDescent="0.2">
      <c r="A106" t="s">
        <v>6115</v>
      </c>
      <c r="B106" s="68" t="s">
        <v>12802</v>
      </c>
      <c r="C106" t="s">
        <v>9872</v>
      </c>
      <c r="D106" s="64">
        <v>11198662.334741209</v>
      </c>
      <c r="E106">
        <v>11186361.335097488</v>
      </c>
      <c r="F106">
        <v>10994910.402532237</v>
      </c>
      <c r="G106">
        <v>11222783.479850728</v>
      </c>
      <c r="H106" t="s">
        <v>16483</v>
      </c>
      <c r="I106">
        <v>11311029.16787621</v>
      </c>
      <c r="J106">
        <v>9223607.5008748267</v>
      </c>
      <c r="K106">
        <v>15187502.575921908</v>
      </c>
      <c r="L106">
        <v>13959689.585345339</v>
      </c>
      <c r="M106">
        <v>11483209.922734903</v>
      </c>
      <c r="N106">
        <v>11451076.537783343</v>
      </c>
      <c r="O106">
        <v>12697063.727295911</v>
      </c>
      <c r="P106">
        <v>17642809.512560047</v>
      </c>
      <c r="Q106">
        <v>13417939.092678545</v>
      </c>
      <c r="R106" t="s">
        <v>16483</v>
      </c>
      <c r="S106">
        <v>8792152.9677229468</v>
      </c>
      <c r="T106" t="s">
        <v>16483</v>
      </c>
      <c r="U106">
        <v>7721066.1841991898</v>
      </c>
      <c r="V106">
        <v>11134685.072493484</v>
      </c>
      <c r="W106">
        <v>11266906.323863469</v>
      </c>
      <c r="X106">
        <v>12790266.554047355</v>
      </c>
      <c r="Y106">
        <v>11877116.729271388</v>
      </c>
      <c r="Z106">
        <v>15530374.302619297</v>
      </c>
      <c r="AA106">
        <v>8256609.5759610683</v>
      </c>
      <c r="AB106">
        <v>6.2999525986922063</v>
      </c>
      <c r="AC106">
        <v>6.6994041620227467</v>
      </c>
      <c r="AD106">
        <v>7.5101826824021778</v>
      </c>
      <c r="AE106">
        <v>7.0477089715856867</v>
      </c>
      <c r="AF106">
        <v>9.1363147549328882</v>
      </c>
      <c r="AG106">
        <v>4.8655324112102045</v>
      </c>
    </row>
    <row r="107" spans="1:33" x14ac:dyDescent="0.2">
      <c r="A107" t="s">
        <v>6116</v>
      </c>
      <c r="B107" s="68" t="s">
        <v>12803</v>
      </c>
      <c r="C107" t="s">
        <v>9873</v>
      </c>
      <c r="D107" s="64">
        <v>31184990.082346573</v>
      </c>
      <c r="E107">
        <v>26498136.50215359</v>
      </c>
      <c r="F107">
        <v>30158965.296750564</v>
      </c>
      <c r="G107">
        <v>32384038.449534982</v>
      </c>
      <c r="H107">
        <v>29034902.904471427</v>
      </c>
      <c r="I107">
        <v>34122726.355943352</v>
      </c>
      <c r="J107">
        <v>29903439.769452453</v>
      </c>
      <c r="K107">
        <v>25511367.458327185</v>
      </c>
      <c r="L107">
        <v>28183718.538369611</v>
      </c>
      <c r="M107">
        <v>25963735.904450517</v>
      </c>
      <c r="N107">
        <v>23039078.125462566</v>
      </c>
      <c r="O107">
        <v>25016056.831514485</v>
      </c>
      <c r="P107">
        <v>28861540.914906632</v>
      </c>
      <c r="Q107">
        <v>31941432.001477558</v>
      </c>
      <c r="R107">
        <v>37087162.600076243</v>
      </c>
      <c r="S107">
        <v>29526767.84156011</v>
      </c>
      <c r="T107">
        <v>39555618.6942489</v>
      </c>
      <c r="U107">
        <v>26615493.160054721</v>
      </c>
      <c r="V107">
        <v>29680380.082813043</v>
      </c>
      <c r="W107">
        <v>31847222.569983255</v>
      </c>
      <c r="X107">
        <v>27866175.255383085</v>
      </c>
      <c r="Y107">
        <v>24672956.953809191</v>
      </c>
      <c r="Z107">
        <v>32630045.172153477</v>
      </c>
      <c r="AA107">
        <v>31899293.231954575</v>
      </c>
      <c r="AB107">
        <v>16.793019866795142</v>
      </c>
      <c r="AC107">
        <v>18.936645899177886</v>
      </c>
      <c r="AD107">
        <v>16.362447642777042</v>
      </c>
      <c r="AE107">
        <v>14.640575153257402</v>
      </c>
      <c r="AF107">
        <v>19.195826021411012</v>
      </c>
      <c r="AG107">
        <v>18.797915014251743</v>
      </c>
    </row>
    <row r="108" spans="1:33" x14ac:dyDescent="0.2">
      <c r="A108" t="s">
        <v>6117</v>
      </c>
      <c r="B108" s="68" t="s">
        <v>12804</v>
      </c>
      <c r="C108" t="s">
        <v>9874</v>
      </c>
      <c r="D108" s="64">
        <v>27024717.494467031</v>
      </c>
      <c r="E108">
        <v>29464497.37937846</v>
      </c>
      <c r="F108">
        <v>34907870.025396578</v>
      </c>
      <c r="G108">
        <v>20373398.890268508</v>
      </c>
      <c r="H108">
        <v>23189790.486706119</v>
      </c>
      <c r="I108" t="s">
        <v>16483</v>
      </c>
      <c r="J108" t="s">
        <v>16483</v>
      </c>
      <c r="K108">
        <v>25972657.113177683</v>
      </c>
      <c r="L108">
        <v>16795574.057961743</v>
      </c>
      <c r="M108">
        <v>30372245.783104651</v>
      </c>
      <c r="N108">
        <v>29556383.195983067</v>
      </c>
      <c r="O108">
        <v>37860404.675377116</v>
      </c>
      <c r="P108" t="s">
        <v>16483</v>
      </c>
      <c r="Q108" t="s">
        <v>16483</v>
      </c>
      <c r="R108" t="s">
        <v>16483</v>
      </c>
      <c r="S108">
        <v>26916933.387331598</v>
      </c>
      <c r="T108">
        <v>23444509.564207897</v>
      </c>
      <c r="U108">
        <v>24092100.403780859</v>
      </c>
      <c r="V108">
        <v>28248588.765014514</v>
      </c>
      <c r="W108">
        <v>21781594.688487314</v>
      </c>
      <c r="X108">
        <v>21384115.585569713</v>
      </c>
      <c r="Y108">
        <v>32596344.55148828</v>
      </c>
      <c r="Z108" t="s">
        <v>16483</v>
      </c>
      <c r="AA108">
        <v>24817847.785106782</v>
      </c>
      <c r="AB108">
        <v>15.982919053469688</v>
      </c>
      <c r="AC108">
        <v>12.951532738181728</v>
      </c>
      <c r="AD108">
        <v>12.556314903258393</v>
      </c>
      <c r="AE108">
        <v>19.342198546407243</v>
      </c>
      <c r="AF108">
        <v>0</v>
      </c>
      <c r="AG108">
        <v>14.62489435451632</v>
      </c>
    </row>
    <row r="109" spans="1:33" x14ac:dyDescent="0.2">
      <c r="A109" t="s">
        <v>6118</v>
      </c>
      <c r="B109" s="68" t="s">
        <v>12805</v>
      </c>
      <c r="C109" t="s">
        <v>9875</v>
      </c>
      <c r="D109" s="64" t="s">
        <v>16483</v>
      </c>
      <c r="E109" t="s">
        <v>16483</v>
      </c>
      <c r="F109" t="s">
        <v>16483</v>
      </c>
      <c r="G109" t="s">
        <v>16483</v>
      </c>
      <c r="H109">
        <v>433993.25217178522</v>
      </c>
      <c r="I109" t="s">
        <v>16483</v>
      </c>
      <c r="J109" t="s">
        <v>16483</v>
      </c>
      <c r="K109" t="s">
        <v>16483</v>
      </c>
      <c r="L109" t="s">
        <v>16483</v>
      </c>
      <c r="M109" t="s">
        <v>16483</v>
      </c>
      <c r="N109" t="s">
        <v>16483</v>
      </c>
      <c r="O109" t="s">
        <v>16483</v>
      </c>
      <c r="P109" t="s">
        <v>16483</v>
      </c>
      <c r="Q109">
        <v>308182.53182153875</v>
      </c>
      <c r="R109" t="s">
        <v>16483</v>
      </c>
      <c r="S109" t="s">
        <v>16483</v>
      </c>
      <c r="T109" t="s">
        <v>16483</v>
      </c>
      <c r="U109" t="s">
        <v>16483</v>
      </c>
      <c r="W109">
        <v>433993.25217178522</v>
      </c>
      <c r="X109" t="s">
        <v>16483</v>
      </c>
      <c r="Z109">
        <v>308182.53182153875</v>
      </c>
      <c r="AB109">
        <v>0</v>
      </c>
      <c r="AC109">
        <v>0.25805630368394267</v>
      </c>
      <c r="AD109">
        <v>0</v>
      </c>
      <c r="AE109">
        <v>0</v>
      </c>
      <c r="AF109">
        <v>0.18129972644759892</v>
      </c>
      <c r="AG109">
        <v>0</v>
      </c>
    </row>
    <row r="110" spans="1:33" x14ac:dyDescent="0.2">
      <c r="A110" t="s">
        <v>6119</v>
      </c>
      <c r="B110" s="68" t="s">
        <v>12806</v>
      </c>
      <c r="C110" t="s">
        <v>9876</v>
      </c>
      <c r="D110" s="64" t="s">
        <v>16483</v>
      </c>
      <c r="E110">
        <v>2512803.2237969171</v>
      </c>
      <c r="F110">
        <v>3526297.4261121019</v>
      </c>
      <c r="G110" t="s">
        <v>16483</v>
      </c>
      <c r="H110">
        <v>5272118.2229483481</v>
      </c>
      <c r="I110">
        <v>3577174.8328671809</v>
      </c>
      <c r="J110" t="s">
        <v>16483</v>
      </c>
      <c r="K110" t="s">
        <v>16483</v>
      </c>
      <c r="L110" t="s">
        <v>16483</v>
      </c>
      <c r="M110">
        <v>2565262.1321820808</v>
      </c>
      <c r="N110">
        <v>2319641.063213306</v>
      </c>
      <c r="O110">
        <v>2475963.2119459365</v>
      </c>
      <c r="P110" t="s">
        <v>16483</v>
      </c>
      <c r="Q110" t="s">
        <v>16483</v>
      </c>
      <c r="R110" t="s">
        <v>16483</v>
      </c>
      <c r="S110" t="s">
        <v>16483</v>
      </c>
      <c r="T110" t="s">
        <v>16483</v>
      </c>
      <c r="U110" t="s">
        <v>16483</v>
      </c>
      <c r="V110">
        <v>3019550.3249545097</v>
      </c>
      <c r="W110">
        <v>4424646.5279077645</v>
      </c>
      <c r="X110" t="s">
        <v>16483</v>
      </c>
      <c r="Y110">
        <v>2453622.1357804411</v>
      </c>
      <c r="Z110" t="s">
        <v>16483</v>
      </c>
      <c r="AB110">
        <v>1.7084474138898185</v>
      </c>
      <c r="AC110">
        <v>2.6309347492986199</v>
      </c>
      <c r="AD110">
        <v>0</v>
      </c>
      <c r="AE110">
        <v>1.4559438231842543</v>
      </c>
      <c r="AF110">
        <v>0</v>
      </c>
      <c r="AG110">
        <v>0</v>
      </c>
    </row>
    <row r="111" spans="1:33" x14ac:dyDescent="0.2">
      <c r="A111" t="s">
        <v>6120</v>
      </c>
      <c r="B111" s="68" t="s">
        <v>12807</v>
      </c>
      <c r="C111" t="s">
        <v>9876</v>
      </c>
      <c r="D111" s="64" t="s">
        <v>16483</v>
      </c>
      <c r="E111" t="s">
        <v>16483</v>
      </c>
      <c r="F111" t="s">
        <v>16483</v>
      </c>
      <c r="G111">
        <v>3055851.4122410095</v>
      </c>
      <c r="H111">
        <v>2815205.7394433147</v>
      </c>
      <c r="I111" t="s">
        <v>16483</v>
      </c>
      <c r="J111">
        <v>3214952.9164161151</v>
      </c>
      <c r="K111">
        <v>2379703.5298772273</v>
      </c>
      <c r="L111">
        <v>2606055.0422443678</v>
      </c>
      <c r="M111" t="s">
        <v>16483</v>
      </c>
      <c r="N111" t="s">
        <v>16483</v>
      </c>
      <c r="O111" t="s">
        <v>16483</v>
      </c>
      <c r="P111">
        <v>2994800</v>
      </c>
      <c r="Q111">
        <v>3073663.3854998401</v>
      </c>
      <c r="R111" t="s">
        <v>16483</v>
      </c>
      <c r="S111">
        <v>2567913.2416314222</v>
      </c>
      <c r="T111">
        <v>3890933.3737643273</v>
      </c>
      <c r="U111" t="s">
        <v>16483</v>
      </c>
      <c r="V111">
        <v>3055851.4122410095</v>
      </c>
      <c r="W111">
        <v>2935528.5758421621</v>
      </c>
      <c r="X111">
        <v>2733570.4961792366</v>
      </c>
      <c r="Z111">
        <v>3034231.6927499203</v>
      </c>
      <c r="AA111">
        <v>3229423.3076978745</v>
      </c>
      <c r="AB111">
        <v>1.7289863988451177</v>
      </c>
      <c r="AC111">
        <v>1.7454917786154127</v>
      </c>
      <c r="AD111">
        <v>1.6050966345994122</v>
      </c>
      <c r="AE111">
        <v>0</v>
      </c>
      <c r="AF111">
        <v>1.7849985611538446</v>
      </c>
      <c r="AG111">
        <v>1.9030648874169025</v>
      </c>
    </row>
    <row r="112" spans="1:33" x14ac:dyDescent="0.2">
      <c r="A112" t="s">
        <v>6121</v>
      </c>
      <c r="B112" s="68" t="s">
        <v>12808</v>
      </c>
      <c r="C112" t="s">
        <v>9876</v>
      </c>
      <c r="D112" s="64" t="s">
        <v>16483</v>
      </c>
      <c r="E112" t="s">
        <v>16483</v>
      </c>
      <c r="F112" t="s">
        <v>16483</v>
      </c>
      <c r="G112" t="s">
        <v>16483</v>
      </c>
      <c r="H112" t="s">
        <v>16483</v>
      </c>
      <c r="I112">
        <v>574520</v>
      </c>
      <c r="J112">
        <v>519554.78294080211</v>
      </c>
      <c r="K112" t="s">
        <v>16483</v>
      </c>
      <c r="L112" t="s">
        <v>16483</v>
      </c>
      <c r="M112" t="s">
        <v>16483</v>
      </c>
      <c r="N112" t="s">
        <v>16483</v>
      </c>
      <c r="O112" t="s">
        <v>16483</v>
      </c>
      <c r="P112" t="s">
        <v>16483</v>
      </c>
      <c r="Q112" t="s">
        <v>16483</v>
      </c>
      <c r="R112">
        <v>1042760.2222931971</v>
      </c>
      <c r="S112" t="s">
        <v>16483</v>
      </c>
      <c r="T112" t="s">
        <v>16483</v>
      </c>
      <c r="U112" t="s">
        <v>16483</v>
      </c>
      <c r="W112">
        <v>574520</v>
      </c>
      <c r="X112">
        <v>519554.78294080211</v>
      </c>
      <c r="Z112">
        <v>1042760.2222931971</v>
      </c>
      <c r="AB112">
        <v>0</v>
      </c>
      <c r="AC112">
        <v>0.34161477592240158</v>
      </c>
      <c r="AD112">
        <v>0.30507193238803143</v>
      </c>
      <c r="AE112">
        <v>0</v>
      </c>
      <c r="AF112">
        <v>0.613442111513542</v>
      </c>
      <c r="AG112">
        <v>0</v>
      </c>
    </row>
    <row r="113" spans="1:33" x14ac:dyDescent="0.2">
      <c r="A113" t="s">
        <v>6122</v>
      </c>
      <c r="B113" s="68" t="s">
        <v>12809</v>
      </c>
      <c r="C113" t="s">
        <v>9876</v>
      </c>
      <c r="D113" s="64" t="s">
        <v>16483</v>
      </c>
      <c r="E113" t="s">
        <v>16483</v>
      </c>
      <c r="F113">
        <v>2534796.8829758349</v>
      </c>
      <c r="G113" t="s">
        <v>16483</v>
      </c>
      <c r="H113" t="s">
        <v>16483</v>
      </c>
      <c r="I113" t="s">
        <v>16483</v>
      </c>
      <c r="J113" t="s">
        <v>16483</v>
      </c>
      <c r="K113" t="s">
        <v>16483</v>
      </c>
      <c r="L113" t="s">
        <v>16483</v>
      </c>
      <c r="M113" t="s">
        <v>16483</v>
      </c>
      <c r="N113" t="s">
        <v>16483</v>
      </c>
      <c r="O113" t="s">
        <v>16483</v>
      </c>
      <c r="P113" t="s">
        <v>16483</v>
      </c>
      <c r="Q113" t="s">
        <v>16483</v>
      </c>
      <c r="R113">
        <v>5838434.5966228899</v>
      </c>
      <c r="S113" t="s">
        <v>16483</v>
      </c>
      <c r="T113" t="s">
        <v>16483</v>
      </c>
      <c r="U113" t="s">
        <v>16483</v>
      </c>
      <c r="V113">
        <v>2534796.8829758349</v>
      </c>
      <c r="W113" t="s">
        <v>16483</v>
      </c>
      <c r="X113" t="s">
        <v>16483</v>
      </c>
      <c r="Z113">
        <v>5838434.5966228899</v>
      </c>
      <c r="AB113">
        <v>1.4341761896355476</v>
      </c>
      <c r="AC113">
        <v>0</v>
      </c>
      <c r="AD113">
        <v>0</v>
      </c>
      <c r="AE113">
        <v>0</v>
      </c>
      <c r="AF113">
        <v>3.4346742139910895</v>
      </c>
      <c r="AG113">
        <v>0</v>
      </c>
    </row>
    <row r="114" spans="1:33" x14ac:dyDescent="0.2">
      <c r="A114" t="s">
        <v>6123</v>
      </c>
      <c r="B114" s="68" t="s">
        <v>12810</v>
      </c>
      <c r="C114" t="s">
        <v>9877</v>
      </c>
      <c r="D114" s="64">
        <v>33977868.320423573</v>
      </c>
      <c r="E114">
        <v>35254769.166598849</v>
      </c>
      <c r="F114">
        <v>32535938.315651119</v>
      </c>
      <c r="G114">
        <v>46812054.763062626</v>
      </c>
      <c r="H114">
        <v>41477489.736561783</v>
      </c>
      <c r="I114">
        <v>41552588.671191156</v>
      </c>
      <c r="J114">
        <v>44885730.069296032</v>
      </c>
      <c r="K114">
        <v>51955064.317841075</v>
      </c>
      <c r="L114">
        <v>44631370.854530238</v>
      </c>
      <c r="M114">
        <v>29684793.472674325</v>
      </c>
      <c r="N114">
        <v>37712102.27334559</v>
      </c>
      <c r="O114">
        <v>35023172.134295471</v>
      </c>
      <c r="P114">
        <v>43191738.935350791</v>
      </c>
      <c r="Q114">
        <v>43928135.96491228</v>
      </c>
      <c r="R114">
        <v>47671753.676420018</v>
      </c>
      <c r="S114">
        <v>49051675.772845671</v>
      </c>
      <c r="T114">
        <v>52750674.186379276</v>
      </c>
      <c r="U114">
        <v>39318811.722792052</v>
      </c>
      <c r="V114">
        <v>38200920.748437531</v>
      </c>
      <c r="W114">
        <v>43280711.056938522</v>
      </c>
      <c r="X114">
        <v>47157388.413889118</v>
      </c>
      <c r="Y114">
        <v>34140022.6267718</v>
      </c>
      <c r="Z114">
        <v>44930542.85889437</v>
      </c>
      <c r="AA114">
        <v>47040387.227339</v>
      </c>
      <c r="AB114">
        <v>21.613901818927701</v>
      </c>
      <c r="AC114">
        <v>25.735101318454117</v>
      </c>
      <c r="AD114">
        <v>27.689853086074468</v>
      </c>
      <c r="AE114">
        <v>20.258194748886531</v>
      </c>
      <c r="AF114">
        <v>26.432046882451999</v>
      </c>
      <c r="AG114">
        <v>27.720401041713927</v>
      </c>
    </row>
    <row r="115" spans="1:33" x14ac:dyDescent="0.2">
      <c r="A115" t="s">
        <v>6124</v>
      </c>
      <c r="B115" s="68" t="s">
        <v>12811</v>
      </c>
      <c r="C115" t="s">
        <v>9878</v>
      </c>
      <c r="D115" s="64" t="s">
        <v>16483</v>
      </c>
      <c r="E115" t="s">
        <v>16483</v>
      </c>
      <c r="F115">
        <v>7992367.8142802445</v>
      </c>
      <c r="G115">
        <v>10221126.126644973</v>
      </c>
      <c r="H115" t="s">
        <v>16483</v>
      </c>
      <c r="I115">
        <v>7776892.6744300686</v>
      </c>
      <c r="J115">
        <v>3598611.517209915</v>
      </c>
      <c r="K115" t="s">
        <v>16483</v>
      </c>
      <c r="L115" t="s">
        <v>16483</v>
      </c>
      <c r="M115" t="s">
        <v>16483</v>
      </c>
      <c r="N115">
        <v>8436905.3980176374</v>
      </c>
      <c r="O115" t="s">
        <v>16483</v>
      </c>
      <c r="P115">
        <v>9689060.6267401874</v>
      </c>
      <c r="Q115" t="s">
        <v>16483</v>
      </c>
      <c r="R115">
        <v>7579765.4633396333</v>
      </c>
      <c r="S115">
        <v>7484586.8547570854</v>
      </c>
      <c r="T115" t="s">
        <v>16483</v>
      </c>
      <c r="U115">
        <v>6307962.4489070559</v>
      </c>
      <c r="V115">
        <v>9106746.9704626091</v>
      </c>
      <c r="W115">
        <v>8999009.4005375206</v>
      </c>
      <c r="X115">
        <v>3598611.517209915</v>
      </c>
      <c r="Y115">
        <v>8436905.3980176374</v>
      </c>
      <c r="Z115">
        <v>8634413.0450399108</v>
      </c>
      <c r="AA115">
        <v>6896274.6518320702</v>
      </c>
      <c r="AB115">
        <v>5.1525547304366173</v>
      </c>
      <c r="AC115">
        <v>5.3508921880669265</v>
      </c>
      <c r="AD115">
        <v>2.1130310133130688</v>
      </c>
      <c r="AE115">
        <v>5.0063374151645892</v>
      </c>
      <c r="AF115">
        <v>5.0795115279532173</v>
      </c>
      <c r="AG115">
        <v>4.0639014751028251</v>
      </c>
    </row>
    <row r="116" spans="1:33" x14ac:dyDescent="0.2">
      <c r="A116" t="s">
        <v>6125</v>
      </c>
      <c r="B116" s="68" t="s">
        <v>12812</v>
      </c>
      <c r="C116" t="s">
        <v>9879</v>
      </c>
      <c r="D116" s="64">
        <v>2601734.201354112</v>
      </c>
      <c r="E116" t="s">
        <v>16483</v>
      </c>
      <c r="F116" t="s">
        <v>16483</v>
      </c>
      <c r="G116">
        <v>4278544.4806799088</v>
      </c>
      <c r="H116">
        <v>32876142.152023692</v>
      </c>
      <c r="I116">
        <v>7369292.1872340431</v>
      </c>
      <c r="J116" t="s">
        <v>16483</v>
      </c>
      <c r="K116" t="s">
        <v>16483</v>
      </c>
      <c r="L116">
        <v>38278229.609654739</v>
      </c>
      <c r="M116">
        <v>12557043.051191568</v>
      </c>
      <c r="N116">
        <v>2635120.5591454566</v>
      </c>
      <c r="O116">
        <v>44606774.207950547</v>
      </c>
      <c r="P116">
        <v>34659704.008112282</v>
      </c>
      <c r="Q116" t="s">
        <v>16483</v>
      </c>
      <c r="R116">
        <v>71618524.330732524</v>
      </c>
      <c r="S116">
        <v>33813773.166890122</v>
      </c>
      <c r="T116">
        <v>33040478.95600412</v>
      </c>
      <c r="U116">
        <v>27516000</v>
      </c>
      <c r="V116">
        <v>4278544.4806799088</v>
      </c>
      <c r="W116">
        <v>14841326.273312548</v>
      </c>
      <c r="X116">
        <v>38278229.609654739</v>
      </c>
      <c r="Y116">
        <v>19932979.272762526</v>
      </c>
      <c r="Z116">
        <v>53139114.169422403</v>
      </c>
      <c r="AA116">
        <v>31456750.707631413</v>
      </c>
      <c r="AB116">
        <v>2.4207804032344677</v>
      </c>
      <c r="AC116">
        <v>8.8247865161333241</v>
      </c>
      <c r="AD116">
        <v>22.476192807449678</v>
      </c>
      <c r="AE116">
        <v>11.827941078061457</v>
      </c>
      <c r="AF116">
        <v>31.261041323921937</v>
      </c>
      <c r="AG116">
        <v>18.53712940054147</v>
      </c>
    </row>
    <row r="117" spans="1:33" x14ac:dyDescent="0.2">
      <c r="A117" t="s">
        <v>6126</v>
      </c>
      <c r="B117" s="68" t="s">
        <v>12813</v>
      </c>
      <c r="C117" t="s">
        <v>9880</v>
      </c>
      <c r="D117" s="64">
        <v>1673802.0416337582</v>
      </c>
      <c r="E117" t="s">
        <v>16483</v>
      </c>
      <c r="F117" t="s">
        <v>16483</v>
      </c>
      <c r="G117">
        <v>794457.63910458947</v>
      </c>
      <c r="H117">
        <v>1065343.4466786354</v>
      </c>
      <c r="I117" t="s">
        <v>16483</v>
      </c>
      <c r="J117" t="s">
        <v>16483</v>
      </c>
      <c r="K117" t="s">
        <v>16483</v>
      </c>
      <c r="L117" t="s">
        <v>16483</v>
      </c>
      <c r="M117" t="s">
        <v>16483</v>
      </c>
      <c r="N117">
        <v>546606.76105379523</v>
      </c>
      <c r="O117" t="s">
        <v>16483</v>
      </c>
      <c r="P117" t="s">
        <v>16483</v>
      </c>
      <c r="Q117" t="s">
        <v>16483</v>
      </c>
      <c r="R117" t="s">
        <v>16483</v>
      </c>
      <c r="S117" t="s">
        <v>16483</v>
      </c>
      <c r="T117" t="s">
        <v>16483</v>
      </c>
      <c r="U117" t="s">
        <v>16483</v>
      </c>
      <c r="V117">
        <v>794457.63910458947</v>
      </c>
      <c r="W117">
        <v>929900.54289161251</v>
      </c>
      <c r="X117" t="s">
        <v>16483</v>
      </c>
      <c r="Y117">
        <v>546606.76105379523</v>
      </c>
      <c r="Z117" t="s">
        <v>16483</v>
      </c>
      <c r="AB117">
        <v>0.44950040665200525</v>
      </c>
      <c r="AC117">
        <v>0.552927253341986</v>
      </c>
      <c r="AD117">
        <v>0</v>
      </c>
      <c r="AE117">
        <v>0.32434853185488149</v>
      </c>
      <c r="AF117">
        <v>0</v>
      </c>
      <c r="AG117">
        <v>0</v>
      </c>
    </row>
    <row r="118" spans="1:33" x14ac:dyDescent="0.2">
      <c r="A118" t="s">
        <v>6127</v>
      </c>
      <c r="B118" s="68" t="s">
        <v>12814</v>
      </c>
      <c r="C118" t="s">
        <v>9881</v>
      </c>
      <c r="D118" s="64" t="s">
        <v>16483</v>
      </c>
      <c r="E118" t="s">
        <v>16483</v>
      </c>
      <c r="F118" t="s">
        <v>16483</v>
      </c>
      <c r="G118" t="s">
        <v>16483</v>
      </c>
      <c r="H118">
        <v>4688700</v>
      </c>
      <c r="I118" t="s">
        <v>16483</v>
      </c>
      <c r="J118" t="s">
        <v>16483</v>
      </c>
      <c r="K118">
        <v>2826412.8176419046</v>
      </c>
      <c r="L118">
        <v>5106435.5408970974</v>
      </c>
      <c r="M118" t="s">
        <v>16483</v>
      </c>
      <c r="N118" t="s">
        <v>16483</v>
      </c>
      <c r="O118" t="s">
        <v>16483</v>
      </c>
      <c r="P118">
        <v>2181483.0772120981</v>
      </c>
      <c r="Q118" t="s">
        <v>16483</v>
      </c>
      <c r="R118" t="s">
        <v>16483</v>
      </c>
      <c r="S118" t="s">
        <v>16483</v>
      </c>
      <c r="T118">
        <v>6544867.2768878713</v>
      </c>
      <c r="U118" t="s">
        <v>16483</v>
      </c>
      <c r="W118">
        <v>4688700</v>
      </c>
      <c r="X118">
        <v>3966424.179269501</v>
      </c>
      <c r="Z118">
        <v>2181483.0772120981</v>
      </c>
      <c r="AA118">
        <v>6544867.2768878713</v>
      </c>
      <c r="AB118">
        <v>0</v>
      </c>
      <c r="AC118">
        <v>2.7879433263722135</v>
      </c>
      <c r="AD118">
        <v>2.3290030787344911</v>
      </c>
      <c r="AE118">
        <v>0</v>
      </c>
      <c r="AF118">
        <v>1.2833377765150094</v>
      </c>
      <c r="AG118">
        <v>3.8568208378752526</v>
      </c>
    </row>
    <row r="119" spans="1:33" x14ac:dyDescent="0.2">
      <c r="A119" t="s">
        <v>6128</v>
      </c>
      <c r="B119" s="68" t="s">
        <v>12815</v>
      </c>
      <c r="C119" t="s">
        <v>9882</v>
      </c>
      <c r="D119" s="64">
        <v>13775702.74356976</v>
      </c>
      <c r="E119">
        <v>13127025.118835414</v>
      </c>
      <c r="F119">
        <v>13387537.206483865</v>
      </c>
      <c r="G119">
        <v>53406135.915875994</v>
      </c>
      <c r="H119">
        <v>27719928.82685069</v>
      </c>
      <c r="I119">
        <v>24084577.864384603</v>
      </c>
      <c r="J119">
        <v>22853815.32533361</v>
      </c>
      <c r="K119">
        <v>25127207.694166824</v>
      </c>
      <c r="L119">
        <v>26466743.467257675</v>
      </c>
      <c r="M119">
        <v>13617556.529778874</v>
      </c>
      <c r="N119">
        <v>14393864.826125907</v>
      </c>
      <c r="O119">
        <v>15906963.027630279</v>
      </c>
      <c r="P119">
        <v>23257397.452430457</v>
      </c>
      <c r="Q119">
        <v>21644472.145682547</v>
      </c>
      <c r="R119">
        <v>12307957.25626741</v>
      </c>
      <c r="S119">
        <v>33123855.129502602</v>
      </c>
      <c r="T119">
        <v>26208112.073311787</v>
      </c>
      <c r="U119">
        <v>30987843.853005122</v>
      </c>
      <c r="V119">
        <v>26640232.747065093</v>
      </c>
      <c r="W119">
        <v>35070214.202370428</v>
      </c>
      <c r="X119">
        <v>24815922.162252706</v>
      </c>
      <c r="Y119">
        <v>14639461.461178353</v>
      </c>
      <c r="Z119">
        <v>19069942.28479347</v>
      </c>
      <c r="AA119">
        <v>30106603.68527317</v>
      </c>
      <c r="AB119">
        <v>15.072918760786635</v>
      </c>
      <c r="AC119">
        <v>20.853065805008352</v>
      </c>
      <c r="AD119">
        <v>14.571401470269988</v>
      </c>
      <c r="AE119">
        <v>8.6868443100212698</v>
      </c>
      <c r="AF119">
        <v>11.218596002730745</v>
      </c>
      <c r="AG119">
        <v>17.741502086842516</v>
      </c>
    </row>
    <row r="120" spans="1:33" x14ac:dyDescent="0.2">
      <c r="A120" t="s">
        <v>6129</v>
      </c>
      <c r="B120" s="68" t="s">
        <v>12816</v>
      </c>
      <c r="C120" t="s">
        <v>9883</v>
      </c>
      <c r="D120" s="64">
        <v>117033907.47719158</v>
      </c>
      <c r="E120">
        <v>90552437.888437048</v>
      </c>
      <c r="F120">
        <v>98380287.012337431</v>
      </c>
      <c r="G120">
        <v>162369974.54735565</v>
      </c>
      <c r="H120">
        <v>159198446.41989964</v>
      </c>
      <c r="I120">
        <v>163544514.14872089</v>
      </c>
      <c r="J120">
        <v>147122171.48484731</v>
      </c>
      <c r="K120">
        <v>153522032.8333745</v>
      </c>
      <c r="L120">
        <v>160606668.7079829</v>
      </c>
      <c r="M120">
        <v>83069608.15091151</v>
      </c>
      <c r="N120">
        <v>79633598.043184876</v>
      </c>
      <c r="O120">
        <v>100192709.31318447</v>
      </c>
      <c r="P120">
        <v>148352011.64018503</v>
      </c>
      <c r="Q120">
        <v>145662226.21295711</v>
      </c>
      <c r="R120">
        <v>168031597.20936853</v>
      </c>
      <c r="S120">
        <v>148521906.72153634</v>
      </c>
      <c r="T120">
        <v>166001339.49419075</v>
      </c>
      <c r="U120">
        <v>151317416.05015832</v>
      </c>
      <c r="V120">
        <v>117100899.81604338</v>
      </c>
      <c r="W120">
        <v>161704311.70532539</v>
      </c>
      <c r="X120">
        <v>153750291.00873491</v>
      </c>
      <c r="Y120">
        <v>87631971.83576028</v>
      </c>
      <c r="Z120">
        <v>154015278.35417023</v>
      </c>
      <c r="AA120">
        <v>155280220.75529513</v>
      </c>
      <c r="AB120">
        <v>66.25513997946166</v>
      </c>
      <c r="AC120">
        <v>96.150842805996163</v>
      </c>
      <c r="AD120">
        <v>90.279023354888949</v>
      </c>
      <c r="AE120">
        <v>51.99954232852938</v>
      </c>
      <c r="AF120">
        <v>90.605160744579038</v>
      </c>
      <c r="AG120">
        <v>91.504986393500545</v>
      </c>
    </row>
    <row r="121" spans="1:33" x14ac:dyDescent="0.2">
      <c r="A121" t="s">
        <v>6130</v>
      </c>
      <c r="B121" s="68" t="s">
        <v>12817</v>
      </c>
      <c r="C121" t="s">
        <v>9884</v>
      </c>
      <c r="D121" s="64">
        <v>56151813.220381327</v>
      </c>
      <c r="E121">
        <v>48587843.411614418</v>
      </c>
      <c r="F121">
        <v>57547684.88798371</v>
      </c>
      <c r="G121">
        <v>73626933.05539012</v>
      </c>
      <c r="H121">
        <v>73670810.846245527</v>
      </c>
      <c r="I121">
        <v>77164601.426319823</v>
      </c>
      <c r="J121">
        <v>77069588.902743146</v>
      </c>
      <c r="K121">
        <v>76788334.870719776</v>
      </c>
      <c r="L121">
        <v>73573253.939204574</v>
      </c>
      <c r="M121">
        <v>48847029.773782477</v>
      </c>
      <c r="N121">
        <v>48265347.23279649</v>
      </c>
      <c r="O121">
        <v>49104119.404170811</v>
      </c>
      <c r="P121">
        <v>71830110.749564201</v>
      </c>
      <c r="Q121">
        <v>66119124.221110895</v>
      </c>
      <c r="R121">
        <v>67442065.821956113</v>
      </c>
      <c r="S121">
        <v>74234872.001201019</v>
      </c>
      <c r="T121">
        <v>69079571.72992833</v>
      </c>
      <c r="U121">
        <v>73841332.397521108</v>
      </c>
      <c r="V121">
        <v>59920820.451662749</v>
      </c>
      <c r="W121">
        <v>74820781.775985166</v>
      </c>
      <c r="X121">
        <v>75810392.57088916</v>
      </c>
      <c r="Y121">
        <v>48738832.1369166</v>
      </c>
      <c r="Z121">
        <v>68463766.930877075</v>
      </c>
      <c r="AA121">
        <v>72385258.709550157</v>
      </c>
      <c r="AB121">
        <v>33.902919217066405</v>
      </c>
      <c r="AC121">
        <v>44.489111955618739</v>
      </c>
      <c r="AD121">
        <v>44.51431055217823</v>
      </c>
      <c r="AE121">
        <v>28.920916780198056</v>
      </c>
      <c r="AF121">
        <v>40.276332804378235</v>
      </c>
      <c r="AG121">
        <v>42.655864868620334</v>
      </c>
    </row>
    <row r="122" spans="1:33" x14ac:dyDescent="0.2">
      <c r="A122" t="s">
        <v>6131</v>
      </c>
      <c r="B122" s="68" t="s">
        <v>12818</v>
      </c>
      <c r="C122" t="s">
        <v>9885</v>
      </c>
      <c r="D122" s="64">
        <v>87927278.493177012</v>
      </c>
      <c r="E122">
        <v>74191442.17403391</v>
      </c>
      <c r="F122">
        <v>53655012.314651921</v>
      </c>
      <c r="G122">
        <v>195608185.56638059</v>
      </c>
      <c r="H122">
        <v>140953780.23283961</v>
      </c>
      <c r="I122">
        <v>144558272.46874014</v>
      </c>
      <c r="J122">
        <v>151963338.31589437</v>
      </c>
      <c r="K122">
        <v>160593721.97984052</v>
      </c>
      <c r="L122">
        <v>171031799.29502243</v>
      </c>
      <c r="M122">
        <v>74364587.411613092</v>
      </c>
      <c r="N122">
        <v>72091203.808966368</v>
      </c>
      <c r="O122">
        <v>77354511.220077768</v>
      </c>
      <c r="P122" t="s">
        <v>16483</v>
      </c>
      <c r="Q122">
        <v>179471483.17314428</v>
      </c>
      <c r="R122">
        <v>61137827.605956465</v>
      </c>
      <c r="S122">
        <v>128162620.96290068</v>
      </c>
      <c r="T122">
        <v>132593549.60251738</v>
      </c>
      <c r="U122">
        <v>147213065.02401912</v>
      </c>
      <c r="V122">
        <v>107818213.3516888</v>
      </c>
      <c r="W122">
        <v>160373412.75598678</v>
      </c>
      <c r="X122">
        <v>161196286.53025243</v>
      </c>
      <c r="Y122">
        <v>74603434.146885738</v>
      </c>
      <c r="Z122">
        <v>120304655.38955037</v>
      </c>
      <c r="AA122">
        <v>135989745.19647905</v>
      </c>
      <c r="AB122">
        <v>61.003039508436892</v>
      </c>
      <c r="AC122">
        <v>95.359478281952306</v>
      </c>
      <c r="AD122">
        <v>94.651159493150246</v>
      </c>
      <c r="AE122">
        <v>44.268596843230931</v>
      </c>
      <c r="AF122">
        <v>70.773645032965376</v>
      </c>
      <c r="AG122">
        <v>80.137313840308181</v>
      </c>
    </row>
    <row r="123" spans="1:33" x14ac:dyDescent="0.2">
      <c r="A123" t="s">
        <v>6132</v>
      </c>
      <c r="B123" s="68" t="s">
        <v>12819</v>
      </c>
      <c r="C123" t="s">
        <v>9886</v>
      </c>
      <c r="D123" s="64">
        <v>69264416.704940632</v>
      </c>
      <c r="E123">
        <v>56969494.475249939</v>
      </c>
      <c r="F123">
        <v>53899338.804998532</v>
      </c>
      <c r="G123">
        <v>104445717.18321009</v>
      </c>
      <c r="H123">
        <v>81802322.743122816</v>
      </c>
      <c r="I123">
        <v>141220557.84087488</v>
      </c>
      <c r="J123">
        <v>101271966.13584037</v>
      </c>
      <c r="K123">
        <v>119679049.4005612</v>
      </c>
      <c r="L123">
        <v>104260040.49282734</v>
      </c>
      <c r="M123">
        <v>31416084.368722562</v>
      </c>
      <c r="N123">
        <v>30525814.35697246</v>
      </c>
      <c r="O123">
        <v>15498186.522792336</v>
      </c>
      <c r="P123">
        <v>98221392.849666208</v>
      </c>
      <c r="Q123">
        <v>54190548.240548246</v>
      </c>
      <c r="R123">
        <v>82827639.708911166</v>
      </c>
      <c r="S123">
        <v>89124631.165706336</v>
      </c>
      <c r="T123">
        <v>105397261.88099042</v>
      </c>
      <c r="U123">
        <v>73326200.35771963</v>
      </c>
      <c r="V123">
        <v>71771516.821152851</v>
      </c>
      <c r="W123">
        <v>109156199.25573592</v>
      </c>
      <c r="X123">
        <v>108403685.3430763</v>
      </c>
      <c r="Y123">
        <v>25813361.749495786</v>
      </c>
      <c r="Z123">
        <v>78413193.599708542</v>
      </c>
      <c r="AA123">
        <v>89282697.801472127</v>
      </c>
      <c r="AB123">
        <v>40.607987649914541</v>
      </c>
      <c r="AC123">
        <v>64.905260999250231</v>
      </c>
      <c r="AD123">
        <v>63.652424828825986</v>
      </c>
      <c r="AE123">
        <v>15.317274834922719</v>
      </c>
      <c r="AF123">
        <v>46.129449535907156</v>
      </c>
      <c r="AG123">
        <v>52.613346424677424</v>
      </c>
    </row>
    <row r="124" spans="1:33" x14ac:dyDescent="0.2">
      <c r="A124" t="s">
        <v>6133</v>
      </c>
      <c r="B124" s="68" t="s">
        <v>12820</v>
      </c>
      <c r="C124" t="s">
        <v>9887</v>
      </c>
      <c r="D124" s="64">
        <v>95048758.980564192</v>
      </c>
      <c r="E124">
        <v>79551220.963352114</v>
      </c>
      <c r="F124">
        <v>98137432.360328466</v>
      </c>
      <c r="G124">
        <v>144690480.06446913</v>
      </c>
      <c r="H124">
        <v>128267565.44369036</v>
      </c>
      <c r="I124">
        <v>129512218.5965033</v>
      </c>
      <c r="J124">
        <v>144060261.33802012</v>
      </c>
      <c r="K124">
        <v>139050347.39637116</v>
      </c>
      <c r="L124">
        <v>145820830.72282168</v>
      </c>
      <c r="M124">
        <v>76024058.795064121</v>
      </c>
      <c r="N124">
        <v>91602327.903502077</v>
      </c>
      <c r="O124">
        <v>79279412.525362968</v>
      </c>
      <c r="P124">
        <v>133345919.50770973</v>
      </c>
      <c r="Q124">
        <v>136879736.44086257</v>
      </c>
      <c r="R124">
        <v>148461992.36130255</v>
      </c>
      <c r="S124">
        <v>154804229.67175087</v>
      </c>
      <c r="T124">
        <v>155279187.0521374</v>
      </c>
      <c r="U124">
        <v>140286833.35193661</v>
      </c>
      <c r="V124">
        <v>107459711.12938325</v>
      </c>
      <c r="W124">
        <v>134156754.70155428</v>
      </c>
      <c r="X124">
        <v>142977146.48573765</v>
      </c>
      <c r="Y124">
        <v>82301933.074643061</v>
      </c>
      <c r="Z124">
        <v>139562549.43662494</v>
      </c>
      <c r="AA124">
        <v>150123416.69194162</v>
      </c>
      <c r="AB124">
        <v>60.80020063222743</v>
      </c>
      <c r="AC124">
        <v>79.770816848583266</v>
      </c>
      <c r="AD124">
        <v>83.953253435259953</v>
      </c>
      <c r="AE124">
        <v>48.83677455821298</v>
      </c>
      <c r="AF124">
        <v>82.102810583183128</v>
      </c>
      <c r="AG124">
        <v>88.466136478450935</v>
      </c>
    </row>
    <row r="125" spans="1:33" x14ac:dyDescent="0.2">
      <c r="A125" t="s">
        <v>6134</v>
      </c>
      <c r="B125" s="68" t="s">
        <v>12821</v>
      </c>
      <c r="C125" t="s">
        <v>9888</v>
      </c>
      <c r="D125" s="64">
        <v>65874459.711620018</v>
      </c>
      <c r="E125">
        <v>54904869.373969056</v>
      </c>
      <c r="F125">
        <v>67269164.854200751</v>
      </c>
      <c r="G125">
        <v>81922306.971074969</v>
      </c>
      <c r="H125">
        <v>73318986.741629601</v>
      </c>
      <c r="I125">
        <v>62667553.523399681</v>
      </c>
      <c r="J125">
        <v>94924276.111194089</v>
      </c>
      <c r="K125">
        <v>57014183.686786294</v>
      </c>
      <c r="L125">
        <v>79034157.074692994</v>
      </c>
      <c r="M125">
        <v>55173564.764385507</v>
      </c>
      <c r="N125">
        <v>58176770.037453182</v>
      </c>
      <c r="O125">
        <v>50810052.482372612</v>
      </c>
      <c r="P125">
        <v>64889889.714073524</v>
      </c>
      <c r="Q125">
        <v>77339443.682230562</v>
      </c>
      <c r="R125">
        <v>75606140.700038925</v>
      </c>
      <c r="S125">
        <v>59191624.354306035</v>
      </c>
      <c r="T125">
        <v>68589332.940830156</v>
      </c>
      <c r="U125">
        <v>81695385.981931016</v>
      </c>
      <c r="V125">
        <v>68032113.733081594</v>
      </c>
      <c r="W125">
        <v>72636282.41203475</v>
      </c>
      <c r="X125">
        <v>76990872.290891126</v>
      </c>
      <c r="Y125">
        <v>54720129.094737105</v>
      </c>
      <c r="Z125">
        <v>72611824.698780999</v>
      </c>
      <c r="AA125">
        <v>69825447.7590224</v>
      </c>
      <c r="AB125">
        <v>38.492250918352312</v>
      </c>
      <c r="AC125">
        <v>43.190188922967927</v>
      </c>
      <c r="AD125">
        <v>45.207464077370425</v>
      </c>
      <c r="AE125">
        <v>32.470131727918435</v>
      </c>
      <c r="AF125">
        <v>42.71658058274781</v>
      </c>
      <c r="AG125">
        <v>41.147395437944382</v>
      </c>
    </row>
    <row r="126" spans="1:33" x14ac:dyDescent="0.2">
      <c r="A126" t="s">
        <v>6135</v>
      </c>
      <c r="B126" s="68" t="s">
        <v>12822</v>
      </c>
      <c r="C126" t="s">
        <v>9889</v>
      </c>
      <c r="D126" s="64">
        <v>201256241.59989658</v>
      </c>
      <c r="E126">
        <v>160067919.51999795</v>
      </c>
      <c r="F126">
        <v>181018036.75989828</v>
      </c>
      <c r="G126">
        <v>257520130.22179046</v>
      </c>
      <c r="H126">
        <v>215170141.79375139</v>
      </c>
      <c r="I126">
        <v>300394617.8328591</v>
      </c>
      <c r="J126">
        <v>304722181.24006361</v>
      </c>
      <c r="K126">
        <v>267810971.19518483</v>
      </c>
      <c r="L126">
        <v>242153712.99733716</v>
      </c>
      <c r="M126">
        <v>151080683.21550271</v>
      </c>
      <c r="N126">
        <v>144296576.09451008</v>
      </c>
      <c r="O126">
        <v>155233392.47666869</v>
      </c>
      <c r="P126">
        <v>267908874.26617637</v>
      </c>
      <c r="Q126">
        <v>274581058.7794503</v>
      </c>
      <c r="R126">
        <v>278372614.90336269</v>
      </c>
      <c r="S126">
        <v>276200287.76021457</v>
      </c>
      <c r="T126">
        <v>263986235.1146332</v>
      </c>
      <c r="U126">
        <v>252136452.27879864</v>
      </c>
      <c r="V126">
        <v>199535362.16722891</v>
      </c>
      <c r="W126">
        <v>257694963.28280032</v>
      </c>
      <c r="X126">
        <v>271562288.47752851</v>
      </c>
      <c r="Y126">
        <v>150203550.59556052</v>
      </c>
      <c r="Z126">
        <v>273620849.31632978</v>
      </c>
      <c r="AA126">
        <v>264107658.38454881</v>
      </c>
      <c r="AB126">
        <v>112.8961722071336</v>
      </c>
      <c r="AC126">
        <v>153.22775036236393</v>
      </c>
      <c r="AD126">
        <v>159.45581646006158</v>
      </c>
      <c r="AE126">
        <v>89.12861052274063</v>
      </c>
      <c r="AF126">
        <v>160.96754361190315</v>
      </c>
      <c r="AG126">
        <v>155.63584060704216</v>
      </c>
    </row>
    <row r="127" spans="1:33" x14ac:dyDescent="0.2">
      <c r="A127" t="s">
        <v>6136</v>
      </c>
      <c r="B127" s="68" t="s">
        <v>12823</v>
      </c>
      <c r="C127" t="s">
        <v>9890</v>
      </c>
      <c r="D127" s="64" t="s">
        <v>16483</v>
      </c>
      <c r="E127" t="s">
        <v>16483</v>
      </c>
      <c r="F127">
        <v>106553495.67949724</v>
      </c>
      <c r="G127">
        <v>138616555.18394649</v>
      </c>
      <c r="H127">
        <v>80639280.116737813</v>
      </c>
      <c r="I127">
        <v>122030637.11458251</v>
      </c>
      <c r="J127">
        <v>141160700.09460738</v>
      </c>
      <c r="K127" t="s">
        <v>16483</v>
      </c>
      <c r="L127">
        <v>140655033.93665159</v>
      </c>
      <c r="M127" t="s">
        <v>16483</v>
      </c>
      <c r="N127">
        <v>77197257.864238396</v>
      </c>
      <c r="O127" t="s">
        <v>16483</v>
      </c>
      <c r="P127">
        <v>132064843.33510357</v>
      </c>
      <c r="Q127">
        <v>66899905.842263363</v>
      </c>
      <c r="R127">
        <v>116159486.18139353</v>
      </c>
      <c r="S127">
        <v>104216567.71670043</v>
      </c>
      <c r="T127">
        <v>111639999.99999999</v>
      </c>
      <c r="U127">
        <v>49290363.714446172</v>
      </c>
      <c r="V127">
        <v>122585025.43172187</v>
      </c>
      <c r="W127">
        <v>113762157.47175561</v>
      </c>
      <c r="X127">
        <v>140907867.01562947</v>
      </c>
      <c r="Y127">
        <v>77197257.864238396</v>
      </c>
      <c r="Z127">
        <v>105041411.7862535</v>
      </c>
      <c r="AA127">
        <v>88382310.477048874</v>
      </c>
      <c r="AB127">
        <v>69.35803253539018</v>
      </c>
      <c r="AC127">
        <v>67.644005314284541</v>
      </c>
      <c r="AD127">
        <v>82.73821489202183</v>
      </c>
      <c r="AE127">
        <v>45.807734253444757</v>
      </c>
      <c r="AF127">
        <v>61.794479751841592</v>
      </c>
      <c r="AG127">
        <v>52.082757728515865</v>
      </c>
    </row>
    <row r="128" spans="1:33" x14ac:dyDescent="0.2">
      <c r="A128" t="s">
        <v>6137</v>
      </c>
      <c r="B128" s="68" t="s">
        <v>12824</v>
      </c>
      <c r="C128" t="s">
        <v>9891</v>
      </c>
      <c r="D128" s="64">
        <v>1051894478.8509685</v>
      </c>
      <c r="E128">
        <v>939749137.9587121</v>
      </c>
      <c r="F128">
        <v>1043494423.1203433</v>
      </c>
      <c r="G128">
        <v>1955094162.1766043</v>
      </c>
      <c r="H128">
        <v>1868082780.9215844</v>
      </c>
      <c r="I128">
        <v>1878151584.8911324</v>
      </c>
      <c r="J128">
        <v>1617564366.503334</v>
      </c>
      <c r="K128">
        <v>1615659598.896044</v>
      </c>
      <c r="L128">
        <v>1682527288.7526345</v>
      </c>
      <c r="M128">
        <v>884318910.75348949</v>
      </c>
      <c r="N128">
        <v>900201947.79898715</v>
      </c>
      <c r="O128">
        <v>944317061.15777135</v>
      </c>
      <c r="P128">
        <v>1509352318.7459178</v>
      </c>
      <c r="Q128">
        <v>1673038509.3167703</v>
      </c>
      <c r="R128">
        <v>1685627888.048528</v>
      </c>
      <c r="S128">
        <v>1487718541.6101925</v>
      </c>
      <c r="T128">
        <v>1504232890.2288613</v>
      </c>
      <c r="U128">
        <v>1549516484.912652</v>
      </c>
      <c r="V128">
        <v>1011712679.9766746</v>
      </c>
      <c r="W128">
        <v>1900442842.6631069</v>
      </c>
      <c r="X128">
        <v>1638583751.3840039</v>
      </c>
      <c r="Y128">
        <v>909612639.90341604</v>
      </c>
      <c r="Z128">
        <v>1622672905.3704052</v>
      </c>
      <c r="AA128">
        <v>1513822638.9172354</v>
      </c>
      <c r="AB128">
        <v>572.42228997515599</v>
      </c>
      <c r="AC128">
        <v>1130.020462037334</v>
      </c>
      <c r="AD128">
        <v>962.14283426451414</v>
      </c>
      <c r="AE128">
        <v>539.75096052695915</v>
      </c>
      <c r="AF128">
        <v>954.59710879377042</v>
      </c>
      <c r="AG128">
        <v>892.07961775499371</v>
      </c>
    </row>
    <row r="129" spans="1:33" x14ac:dyDescent="0.2">
      <c r="A129" t="s">
        <v>6138</v>
      </c>
      <c r="B129" s="68" t="s">
        <v>12825</v>
      </c>
      <c r="C129" t="s">
        <v>9892</v>
      </c>
      <c r="D129" s="64">
        <v>120090381.44702737</v>
      </c>
      <c r="E129">
        <v>114370807.02257942</v>
      </c>
      <c r="F129">
        <v>119546344.81724086</v>
      </c>
      <c r="G129">
        <v>204066930.98209253</v>
      </c>
      <c r="H129">
        <v>187652649.79671285</v>
      </c>
      <c r="I129">
        <v>197718107.01290104</v>
      </c>
      <c r="J129">
        <v>187729270.38020006</v>
      </c>
      <c r="K129">
        <v>190898063.71766207</v>
      </c>
      <c r="L129">
        <v>232144264.38031614</v>
      </c>
      <c r="M129">
        <v>110562678.04291528</v>
      </c>
      <c r="N129">
        <v>120119342.73196809</v>
      </c>
      <c r="O129">
        <v>113674750.38037276</v>
      </c>
      <c r="P129">
        <v>181934963.0926109</v>
      </c>
      <c r="Q129">
        <v>125086712.32446685</v>
      </c>
      <c r="R129">
        <v>183786675.737589</v>
      </c>
      <c r="S129">
        <v>166704367.01623246</v>
      </c>
      <c r="T129">
        <v>205240655.68985647</v>
      </c>
      <c r="U129">
        <v>174409640.35599646</v>
      </c>
      <c r="V129">
        <v>145994694.27397093</v>
      </c>
      <c r="W129">
        <v>196479229.26390216</v>
      </c>
      <c r="X129">
        <v>203590532.82605943</v>
      </c>
      <c r="Y129">
        <v>114785590.38508539</v>
      </c>
      <c r="Z129">
        <v>163602783.71822226</v>
      </c>
      <c r="AA129">
        <v>182118221.02069512</v>
      </c>
      <c r="AB129">
        <v>82.603113388334734</v>
      </c>
      <c r="AC129">
        <v>116.82832256212858</v>
      </c>
      <c r="AD129">
        <v>119.54419303696731</v>
      </c>
      <c r="AE129">
        <v>68.112106128585083</v>
      </c>
      <c r="AF129">
        <v>96.245363936965305</v>
      </c>
      <c r="AG129">
        <v>107.32033516856626</v>
      </c>
    </row>
    <row r="130" spans="1:33" x14ac:dyDescent="0.2">
      <c r="A130" t="s">
        <v>6139</v>
      </c>
      <c r="B130" s="68" t="s">
        <v>12826</v>
      </c>
      <c r="C130" t="s">
        <v>9893</v>
      </c>
      <c r="D130" s="64">
        <v>389958837.17464739</v>
      </c>
      <c r="E130">
        <v>352988975.51763678</v>
      </c>
      <c r="F130">
        <v>397069079.73598361</v>
      </c>
      <c r="G130">
        <v>636092311.61886251</v>
      </c>
      <c r="H130">
        <v>586602754.18900502</v>
      </c>
      <c r="I130">
        <v>573783647.4264102</v>
      </c>
      <c r="J130">
        <v>566037082.08659291</v>
      </c>
      <c r="K130">
        <v>564348451.58507657</v>
      </c>
      <c r="L130">
        <v>584212777.94314635</v>
      </c>
      <c r="M130">
        <v>289558370.12448132</v>
      </c>
      <c r="N130">
        <v>283212529.22077924</v>
      </c>
      <c r="O130">
        <v>292552685.29904979</v>
      </c>
      <c r="P130">
        <v>550189313.19643986</v>
      </c>
      <c r="Q130">
        <v>581626664.44407403</v>
      </c>
      <c r="R130">
        <v>576925010.38011432</v>
      </c>
      <c r="S130">
        <v>542734276.52955413</v>
      </c>
      <c r="T130">
        <v>558318165.88141179</v>
      </c>
      <c r="U130">
        <v>546132265.04347837</v>
      </c>
      <c r="V130">
        <v>462050122.29082757</v>
      </c>
      <c r="W130">
        <v>598826237.7447592</v>
      </c>
      <c r="X130">
        <v>571532770.5382719</v>
      </c>
      <c r="Y130">
        <v>288441194.88143682</v>
      </c>
      <c r="Z130">
        <v>569580329.34020936</v>
      </c>
      <c r="AA130">
        <v>549061569.15148151</v>
      </c>
      <c r="AB130">
        <v>261.42579244051217</v>
      </c>
      <c r="AC130">
        <v>356.06748420182186</v>
      </c>
      <c r="AD130">
        <v>335.5923426289819</v>
      </c>
      <c r="AE130">
        <v>171.15682562341078</v>
      </c>
      <c r="AF130">
        <v>335.07660959548298</v>
      </c>
      <c r="AG130">
        <v>323.55615654086512</v>
      </c>
    </row>
    <row r="131" spans="1:33" x14ac:dyDescent="0.2">
      <c r="A131" t="s">
        <v>6140</v>
      </c>
      <c r="B131" s="68" t="s">
        <v>12827</v>
      </c>
      <c r="C131" t="s">
        <v>9894</v>
      </c>
      <c r="D131" s="64">
        <v>394114185.62144601</v>
      </c>
      <c r="E131">
        <v>395393956.372805</v>
      </c>
      <c r="F131">
        <v>404363915.76699185</v>
      </c>
      <c r="G131">
        <v>336766724.51193058</v>
      </c>
      <c r="H131">
        <v>363258598.9049558</v>
      </c>
      <c r="I131">
        <v>339146636.3745591</v>
      </c>
      <c r="J131">
        <v>293866098.80749583</v>
      </c>
      <c r="K131">
        <v>299016679.50693375</v>
      </c>
      <c r="L131">
        <v>297783561.90658873</v>
      </c>
      <c r="M131">
        <v>288621416.62018967</v>
      </c>
      <c r="N131">
        <v>294563058.533346</v>
      </c>
      <c r="O131">
        <v>320534866.67561346</v>
      </c>
      <c r="P131">
        <v>290647683.23504639</v>
      </c>
      <c r="Q131">
        <v>288728770.68997586</v>
      </c>
      <c r="R131">
        <v>284157518.07449436</v>
      </c>
      <c r="S131">
        <v>293338611.24232405</v>
      </c>
      <c r="T131">
        <v>284756896.55172414</v>
      </c>
      <c r="U131">
        <v>276392131.03079939</v>
      </c>
      <c r="V131">
        <v>397957352.58708096</v>
      </c>
      <c r="W131">
        <v>346390653.26381516</v>
      </c>
      <c r="X131">
        <v>296888780.07367277</v>
      </c>
      <c r="Y131">
        <v>301239780.60971636</v>
      </c>
      <c r="Z131">
        <v>287844657.3331722</v>
      </c>
      <c r="AA131">
        <v>284829212.94161588</v>
      </c>
      <c r="AB131">
        <v>225.16240390068009</v>
      </c>
      <c r="AC131">
        <v>205.96700793067697</v>
      </c>
      <c r="AD131">
        <v>174.32701384970298</v>
      </c>
      <c r="AE131">
        <v>178.75132094722139</v>
      </c>
      <c r="AF131">
        <v>169.33522262101067</v>
      </c>
      <c r="AG131">
        <v>167.84683282854786</v>
      </c>
    </row>
    <row r="132" spans="1:33" x14ac:dyDescent="0.2">
      <c r="A132" t="s">
        <v>6141</v>
      </c>
      <c r="B132" s="68" t="s">
        <v>12828</v>
      </c>
      <c r="C132" t="s">
        <v>9895</v>
      </c>
      <c r="D132" s="64">
        <v>8352785.3794456013</v>
      </c>
      <c r="E132">
        <v>5607101.3807497798</v>
      </c>
      <c r="F132">
        <v>6903989.512701394</v>
      </c>
      <c r="G132">
        <v>6286352.4345243461</v>
      </c>
      <c r="H132">
        <v>16019371.106829962</v>
      </c>
      <c r="I132" t="s">
        <v>16483</v>
      </c>
      <c r="J132" t="s">
        <v>16483</v>
      </c>
      <c r="K132" t="s">
        <v>16483</v>
      </c>
      <c r="L132" t="s">
        <v>16483</v>
      </c>
      <c r="M132">
        <v>4467105.5193144027</v>
      </c>
      <c r="N132">
        <v>4725822.8619756429</v>
      </c>
      <c r="O132">
        <v>5091308.5428967131</v>
      </c>
      <c r="P132" t="s">
        <v>16483</v>
      </c>
      <c r="Q132">
        <v>4821069.9820541134</v>
      </c>
      <c r="R132" t="s">
        <v>16483</v>
      </c>
      <c r="S132" t="s">
        <v>16483</v>
      </c>
      <c r="T132" t="s">
        <v>16483</v>
      </c>
      <c r="U132" t="s">
        <v>16483</v>
      </c>
      <c r="V132">
        <v>6265814.4426585063</v>
      </c>
      <c r="W132">
        <v>11152861.770677153</v>
      </c>
      <c r="X132" t="s">
        <v>16483</v>
      </c>
      <c r="Y132">
        <v>4761412.3080622526</v>
      </c>
      <c r="Z132">
        <v>4821069.9820541134</v>
      </c>
      <c r="AB132">
        <v>3.5451684285588678</v>
      </c>
      <c r="AC132">
        <v>6.6315922416685131</v>
      </c>
      <c r="AD132">
        <v>0</v>
      </c>
      <c r="AE132">
        <v>2.8253530722862097</v>
      </c>
      <c r="AF132">
        <v>2.8361720041851308</v>
      </c>
      <c r="AG132">
        <v>0</v>
      </c>
    </row>
    <row r="133" spans="1:33" x14ac:dyDescent="0.2">
      <c r="A133" t="s">
        <v>6142</v>
      </c>
      <c r="B133" s="68" t="s">
        <v>12829</v>
      </c>
      <c r="C133" t="s">
        <v>9896</v>
      </c>
      <c r="D133" s="64" t="s">
        <v>16483</v>
      </c>
      <c r="E133" t="s">
        <v>16483</v>
      </c>
      <c r="F133" t="s">
        <v>16483</v>
      </c>
      <c r="G133" t="s">
        <v>16483</v>
      </c>
      <c r="H133">
        <v>7139821.0059540132</v>
      </c>
      <c r="I133">
        <v>6018849.4655270185</v>
      </c>
      <c r="J133" t="s">
        <v>16483</v>
      </c>
      <c r="K133">
        <v>4698738.5031559961</v>
      </c>
      <c r="L133">
        <v>3553048.5476612574</v>
      </c>
      <c r="M133" t="s">
        <v>16483</v>
      </c>
      <c r="N133" t="s">
        <v>16483</v>
      </c>
      <c r="O133">
        <v>2459659.7579814624</v>
      </c>
      <c r="P133">
        <v>6426863.5915145548</v>
      </c>
      <c r="Q133">
        <v>5479286.4107368188</v>
      </c>
      <c r="R133" t="s">
        <v>16483</v>
      </c>
      <c r="S133">
        <v>5227534.0629274966</v>
      </c>
      <c r="T133">
        <v>5891654.9491211846</v>
      </c>
      <c r="U133">
        <v>5542975.6309834644</v>
      </c>
      <c r="W133">
        <v>6579335.2357405163</v>
      </c>
      <c r="X133">
        <v>4125893.5254086265</v>
      </c>
      <c r="Y133">
        <v>2459659.7579814624</v>
      </c>
      <c r="Z133">
        <v>5953075.0011256868</v>
      </c>
      <c r="AA133">
        <v>5554054.8810107149</v>
      </c>
      <c r="AB133">
        <v>0</v>
      </c>
      <c r="AC133">
        <v>3.9121320968388531</v>
      </c>
      <c r="AD133">
        <v>2.4226402141833279</v>
      </c>
      <c r="AE133">
        <v>1.4595264607151555</v>
      </c>
      <c r="AF133">
        <v>3.5021156547935637</v>
      </c>
      <c r="AG133">
        <v>3.2729456066175127</v>
      </c>
    </row>
    <row r="134" spans="1:33" x14ac:dyDescent="0.2">
      <c r="A134" t="s">
        <v>6143</v>
      </c>
      <c r="B134" s="68" t="s">
        <v>12830</v>
      </c>
      <c r="C134" t="s">
        <v>9896</v>
      </c>
      <c r="D134" s="64" t="s">
        <v>16483</v>
      </c>
      <c r="E134">
        <v>3213476.8537394078</v>
      </c>
      <c r="F134">
        <v>3245119.0560047626</v>
      </c>
      <c r="G134" t="s">
        <v>16483</v>
      </c>
      <c r="H134" t="s">
        <v>16483</v>
      </c>
      <c r="I134">
        <v>2120702.0034038415</v>
      </c>
      <c r="J134">
        <v>2704746.6582597727</v>
      </c>
      <c r="K134">
        <v>3035654.5266821343</v>
      </c>
      <c r="L134">
        <v>2682839.363927165</v>
      </c>
      <c r="M134">
        <v>2660824.0566181629</v>
      </c>
      <c r="N134" t="s">
        <v>16483</v>
      </c>
      <c r="O134">
        <v>1949150.2435754188</v>
      </c>
      <c r="P134">
        <v>4044661.4968467909</v>
      </c>
      <c r="Q134" t="s">
        <v>16483</v>
      </c>
      <c r="R134">
        <v>3774480.6525596082</v>
      </c>
      <c r="S134">
        <v>2865644.0436296733</v>
      </c>
      <c r="T134">
        <v>2327020.1885282341</v>
      </c>
      <c r="U134" t="s">
        <v>16483</v>
      </c>
      <c r="V134">
        <v>3229297.9548720852</v>
      </c>
      <c r="W134">
        <v>2120702.0034038415</v>
      </c>
      <c r="X134">
        <v>2807746.849623024</v>
      </c>
      <c r="Y134">
        <v>2304987.1500967909</v>
      </c>
      <c r="Z134">
        <v>3909571.0747031998</v>
      </c>
      <c r="AA134">
        <v>2596332.1160789537</v>
      </c>
      <c r="AB134">
        <v>1.8271216393003848</v>
      </c>
      <c r="AC134">
        <v>1.2609885464230861</v>
      </c>
      <c r="AD134">
        <v>1.6486514708276685</v>
      </c>
      <c r="AE134">
        <v>1.367745976352245</v>
      </c>
      <c r="AF134">
        <v>2.2999491962821148</v>
      </c>
      <c r="AG134">
        <v>1.5299909660046747</v>
      </c>
    </row>
    <row r="135" spans="1:33" x14ac:dyDescent="0.2">
      <c r="A135" t="s">
        <v>6144</v>
      </c>
      <c r="B135" s="68" t="s">
        <v>12831</v>
      </c>
      <c r="C135" t="s">
        <v>9897</v>
      </c>
      <c r="D135" s="64">
        <v>725173283.44246972</v>
      </c>
      <c r="E135">
        <v>568405406.33019686</v>
      </c>
      <c r="F135">
        <v>641996057.9710145</v>
      </c>
      <c r="G135">
        <v>952941833.04479671</v>
      </c>
      <c r="H135">
        <v>1013258417.5670966</v>
      </c>
      <c r="I135">
        <v>1111067396.0299072</v>
      </c>
      <c r="J135">
        <v>1128768868.989116</v>
      </c>
      <c r="K135">
        <v>1026734531.9691403</v>
      </c>
      <c r="L135">
        <v>1166826325.4938853</v>
      </c>
      <c r="M135">
        <v>553227646.74397862</v>
      </c>
      <c r="N135">
        <v>556770581.75724208</v>
      </c>
      <c r="O135">
        <v>570566908.7340529</v>
      </c>
      <c r="P135">
        <v>1137199931.5420163</v>
      </c>
      <c r="Q135">
        <v>1111319588.5648751</v>
      </c>
      <c r="R135">
        <v>1154416976.4959919</v>
      </c>
      <c r="S135">
        <v>1270177077.473443</v>
      </c>
      <c r="T135">
        <v>1264926556.2535694</v>
      </c>
      <c r="U135">
        <v>1272975475.1837103</v>
      </c>
      <c r="V135">
        <v>645191582.58122694</v>
      </c>
      <c r="W135">
        <v>1025755882.2139335</v>
      </c>
      <c r="X135">
        <v>1107443242.1507139</v>
      </c>
      <c r="Y135">
        <v>560188379.07842457</v>
      </c>
      <c r="Z135">
        <v>1134312165.5342944</v>
      </c>
      <c r="AA135">
        <v>1269359702.9702408</v>
      </c>
      <c r="AB135">
        <v>365.04637184378851</v>
      </c>
      <c r="AC135">
        <v>609.92370301051005</v>
      </c>
      <c r="AD135">
        <v>650.26800057671585</v>
      </c>
      <c r="AE135">
        <v>332.40766719746239</v>
      </c>
      <c r="AF135">
        <v>667.3009145003665</v>
      </c>
      <c r="AG135">
        <v>748.02020362782696</v>
      </c>
    </row>
    <row r="136" spans="1:33" x14ac:dyDescent="0.2">
      <c r="A136" t="s">
        <v>6145</v>
      </c>
      <c r="B136" s="68" t="s">
        <v>12832</v>
      </c>
      <c r="C136" t="s">
        <v>9897</v>
      </c>
      <c r="D136" s="64">
        <v>236898989.97939023</v>
      </c>
      <c r="E136">
        <v>209766892.45484868</v>
      </c>
      <c r="F136">
        <v>227940760.94091904</v>
      </c>
      <c r="G136">
        <v>450618553.54584056</v>
      </c>
      <c r="H136">
        <v>424221551.85359585</v>
      </c>
      <c r="I136">
        <v>449318715.69526076</v>
      </c>
      <c r="J136">
        <v>537299433.91360426</v>
      </c>
      <c r="K136">
        <v>409871838.48121196</v>
      </c>
      <c r="L136">
        <v>527195699.4417119</v>
      </c>
      <c r="M136">
        <v>224910983.6043452</v>
      </c>
      <c r="N136">
        <v>212386472.63459706</v>
      </c>
      <c r="O136">
        <v>229383821.08450317</v>
      </c>
      <c r="P136">
        <v>466857003.1232056</v>
      </c>
      <c r="Q136">
        <v>548311624.17343819</v>
      </c>
      <c r="R136">
        <v>650623743.60776055</v>
      </c>
      <c r="S136">
        <v>525235277.39699048</v>
      </c>
      <c r="T136">
        <v>774508164.22314656</v>
      </c>
      <c r="U136">
        <v>655008879.36963332</v>
      </c>
      <c r="V136">
        <v>296108735.64720273</v>
      </c>
      <c r="W136">
        <v>441386273.69823241</v>
      </c>
      <c r="X136">
        <v>491455657.27884269</v>
      </c>
      <c r="Y136">
        <v>222227092.44114849</v>
      </c>
      <c r="Z136">
        <v>555264123.63480139</v>
      </c>
      <c r="AA136">
        <v>651584106.99659014</v>
      </c>
      <c r="AB136">
        <v>167.53693404804196</v>
      </c>
      <c r="AC136">
        <v>262.45226099116741</v>
      </c>
      <c r="AD136">
        <v>288.57270103539702</v>
      </c>
      <c r="AE136">
        <v>131.86633665618299</v>
      </c>
      <c r="AF136">
        <v>326.65457424254794</v>
      </c>
      <c r="AG136">
        <v>383.97160021368018</v>
      </c>
    </row>
    <row r="137" spans="1:33" x14ac:dyDescent="0.2">
      <c r="A137" t="s">
        <v>6146</v>
      </c>
      <c r="B137" s="68" t="s">
        <v>12833</v>
      </c>
      <c r="C137" t="s">
        <v>9897</v>
      </c>
      <c r="D137" s="64">
        <v>41329973.969166763</v>
      </c>
      <c r="E137">
        <v>77521860.132878929</v>
      </c>
      <c r="F137">
        <v>44690067.771383211</v>
      </c>
      <c r="G137">
        <v>35586797.013274334</v>
      </c>
      <c r="H137">
        <v>82910515.62902692</v>
      </c>
      <c r="I137">
        <v>70203233.279990032</v>
      </c>
      <c r="J137">
        <v>28644467.01293195</v>
      </c>
      <c r="K137">
        <v>105541196.74743403</v>
      </c>
      <c r="L137">
        <v>77212644.520892382</v>
      </c>
      <c r="M137">
        <v>24257800.879712749</v>
      </c>
      <c r="N137">
        <v>58486689.853692323</v>
      </c>
      <c r="O137">
        <v>16604722.865359092</v>
      </c>
      <c r="P137">
        <v>94959484.215113029</v>
      </c>
      <c r="Q137">
        <v>10588526.472109461</v>
      </c>
      <c r="R137">
        <v>134011694.53701501</v>
      </c>
      <c r="S137">
        <v>114736460.74285424</v>
      </c>
      <c r="T137">
        <v>134800517.68860865</v>
      </c>
      <c r="U137">
        <v>109864657.92298184</v>
      </c>
      <c r="V137">
        <v>54513967.291142963</v>
      </c>
      <c r="W137">
        <v>62900181.974097095</v>
      </c>
      <c r="X137">
        <v>70466102.760419458</v>
      </c>
      <c r="Y137">
        <v>33116404.532921389</v>
      </c>
      <c r="Z137">
        <v>79853235.074745834</v>
      </c>
      <c r="AA137">
        <v>119800545.45148158</v>
      </c>
      <c r="AB137">
        <v>30.843747053902948</v>
      </c>
      <c r="AC137">
        <v>37.401015753253958</v>
      </c>
      <c r="AD137">
        <v>41.376252982015458</v>
      </c>
      <c r="AE137">
        <v>19.650794603889423</v>
      </c>
      <c r="AF137">
        <v>46.976606978460197</v>
      </c>
      <c r="AG137">
        <v>70.597190216178547</v>
      </c>
    </row>
    <row r="138" spans="1:33" x14ac:dyDescent="0.2">
      <c r="A138" t="s">
        <v>6147</v>
      </c>
      <c r="B138" s="68" t="s">
        <v>12834</v>
      </c>
      <c r="C138" t="s">
        <v>9897</v>
      </c>
      <c r="D138" s="64">
        <v>7527770.3630413283</v>
      </c>
      <c r="E138">
        <v>5773253.2570628067</v>
      </c>
      <c r="F138">
        <v>8109488.3614151599</v>
      </c>
      <c r="G138">
        <v>14869935.322859507</v>
      </c>
      <c r="H138">
        <v>12034723.465352559</v>
      </c>
      <c r="I138">
        <v>7801496.6713992748</v>
      </c>
      <c r="J138">
        <v>7519186.163904517</v>
      </c>
      <c r="K138">
        <v>14228206.113788394</v>
      </c>
      <c r="L138">
        <v>20043239.670091394</v>
      </c>
      <c r="M138">
        <v>2750253.7274420937</v>
      </c>
      <c r="N138">
        <v>5941274.9541973267</v>
      </c>
      <c r="O138">
        <v>6583729.9341010461</v>
      </c>
      <c r="P138">
        <v>12012798.299629563</v>
      </c>
      <c r="Q138">
        <v>9294495.5880280044</v>
      </c>
      <c r="R138">
        <v>11785209.985105749</v>
      </c>
      <c r="S138">
        <v>16638468.298427118</v>
      </c>
      <c r="T138">
        <v>16099515.715797186</v>
      </c>
      <c r="U138">
        <v>14884480.782543268</v>
      </c>
      <c r="V138">
        <v>9584225.6471124906</v>
      </c>
      <c r="W138">
        <v>11568718.486537114</v>
      </c>
      <c r="X138">
        <v>13930210.649261435</v>
      </c>
      <c r="Y138">
        <v>5091752.871913489</v>
      </c>
      <c r="Z138">
        <v>11030834.624254439</v>
      </c>
      <c r="AA138">
        <v>15874154.932255859</v>
      </c>
      <c r="AB138">
        <v>5.4227099265823586</v>
      </c>
      <c r="AC138">
        <v>6.8788643972145804</v>
      </c>
      <c r="AD138">
        <v>8.1795345185509181</v>
      </c>
      <c r="AE138">
        <v>3.0213723763480504</v>
      </c>
      <c r="AF138">
        <v>6.4892947956703786</v>
      </c>
      <c r="AG138">
        <v>9.3544710589604083</v>
      </c>
    </row>
    <row r="139" spans="1:33" x14ac:dyDescent="0.2">
      <c r="A139" t="s">
        <v>6148</v>
      </c>
      <c r="B139" s="68" t="s">
        <v>12835</v>
      </c>
      <c r="C139" t="s">
        <v>9898</v>
      </c>
      <c r="D139" s="64">
        <v>113416450.96194488</v>
      </c>
      <c r="E139">
        <v>376860997.19101125</v>
      </c>
      <c r="F139">
        <v>268784564.90128285</v>
      </c>
      <c r="G139">
        <v>105876431.06257318</v>
      </c>
      <c r="H139">
        <v>142087320.7269994</v>
      </c>
      <c r="I139">
        <v>122394843.07176171</v>
      </c>
      <c r="J139">
        <v>180764862.87378302</v>
      </c>
      <c r="K139">
        <v>228801428.41424838</v>
      </c>
      <c r="L139">
        <v>194852911.28862232</v>
      </c>
      <c r="M139">
        <v>265617445.71465069</v>
      </c>
      <c r="N139">
        <v>484792862.22170407</v>
      </c>
      <c r="O139">
        <v>100459854.22705314</v>
      </c>
      <c r="P139">
        <v>203684703.70733139</v>
      </c>
      <c r="Q139">
        <v>204290000</v>
      </c>
      <c r="R139">
        <v>150175593.1683186</v>
      </c>
      <c r="S139">
        <v>199068467.87124565</v>
      </c>
      <c r="T139">
        <v>145172186.28922474</v>
      </c>
      <c r="U139">
        <v>123716456.16122556</v>
      </c>
      <c r="V139">
        <v>250507331.05162242</v>
      </c>
      <c r="W139">
        <v>123452864.9537781</v>
      </c>
      <c r="X139">
        <v>201473067.52555123</v>
      </c>
      <c r="Y139">
        <v>283623387.38780266</v>
      </c>
      <c r="Z139">
        <v>186050098.95855001</v>
      </c>
      <c r="AA139">
        <v>155985703.44056532</v>
      </c>
      <c r="AB139">
        <v>141.73587317245077</v>
      </c>
      <c r="AC139">
        <v>73.406187422828467</v>
      </c>
      <c r="AD139">
        <v>118.30086076056278</v>
      </c>
      <c r="AE139">
        <v>168.29800846515411</v>
      </c>
      <c r="AF139">
        <v>109.4508239885139</v>
      </c>
      <c r="AG139">
        <v>91.920719853966389</v>
      </c>
    </row>
    <row r="140" spans="1:33" x14ac:dyDescent="0.2">
      <c r="A140" t="s">
        <v>6149</v>
      </c>
      <c r="B140" s="68" t="s">
        <v>12836</v>
      </c>
      <c r="C140" t="s">
        <v>9899</v>
      </c>
      <c r="D140" s="64">
        <v>1565955859.0359356</v>
      </c>
      <c r="E140">
        <v>1366455423.1468391</v>
      </c>
      <c r="F140">
        <v>1541536233.7828794</v>
      </c>
      <c r="G140">
        <v>1556722363.1604683</v>
      </c>
      <c r="H140">
        <v>1472983422.9183395</v>
      </c>
      <c r="I140">
        <v>1536874329.8500686</v>
      </c>
      <c r="J140">
        <v>1118708676.1954961</v>
      </c>
      <c r="K140">
        <v>1140070490.5946538</v>
      </c>
      <c r="L140">
        <v>1035937724.1841325</v>
      </c>
      <c r="M140">
        <v>1279599172.5083637</v>
      </c>
      <c r="N140">
        <v>1237879474.8639131</v>
      </c>
      <c r="O140">
        <v>1211730897.4488139</v>
      </c>
      <c r="P140">
        <v>1117196127.5673444</v>
      </c>
      <c r="Q140">
        <v>1108773613.5865445</v>
      </c>
      <c r="R140">
        <v>1196409315.2804642</v>
      </c>
      <c r="S140">
        <v>1056771773.894367</v>
      </c>
      <c r="T140">
        <v>1079213686.9391828</v>
      </c>
      <c r="U140">
        <v>1047263281.7337462</v>
      </c>
      <c r="V140">
        <v>1491315838.6552181</v>
      </c>
      <c r="W140">
        <v>1522193371.9762924</v>
      </c>
      <c r="X140">
        <v>1098238963.6580942</v>
      </c>
      <c r="Y140">
        <v>1243069848.2736969</v>
      </c>
      <c r="Z140">
        <v>1140793018.811451</v>
      </c>
      <c r="AA140">
        <v>1061082914.1890987</v>
      </c>
      <c r="AB140">
        <v>843.7795080901052</v>
      </c>
      <c r="AC140">
        <v>905.10991380325493</v>
      </c>
      <c r="AD140">
        <v>644.86343667281449</v>
      </c>
      <c r="AE140">
        <v>737.6196362872347</v>
      </c>
      <c r="AF140">
        <v>671.11351516709055</v>
      </c>
      <c r="AG140">
        <v>625.28490204982154</v>
      </c>
    </row>
    <row r="141" spans="1:33" x14ac:dyDescent="0.2">
      <c r="A141" t="s">
        <v>6150</v>
      </c>
      <c r="B141" s="68" t="s">
        <v>12837</v>
      </c>
      <c r="C141" t="s">
        <v>9900</v>
      </c>
      <c r="D141" s="64" t="s">
        <v>16483</v>
      </c>
      <c r="E141" t="s">
        <v>16483</v>
      </c>
      <c r="F141" t="s">
        <v>16483</v>
      </c>
      <c r="G141" t="s">
        <v>16483</v>
      </c>
      <c r="H141" t="s">
        <v>16483</v>
      </c>
      <c r="I141" t="s">
        <v>16483</v>
      </c>
      <c r="J141" t="s">
        <v>16483</v>
      </c>
      <c r="K141" t="s">
        <v>16483</v>
      </c>
      <c r="L141" t="s">
        <v>16483</v>
      </c>
      <c r="M141" t="s">
        <v>16483</v>
      </c>
      <c r="N141" t="s">
        <v>16483</v>
      </c>
      <c r="O141">
        <v>72009</v>
      </c>
      <c r="P141" t="s">
        <v>16483</v>
      </c>
      <c r="Q141" t="s">
        <v>16483</v>
      </c>
      <c r="R141" t="s">
        <v>16483</v>
      </c>
      <c r="S141" t="s">
        <v>16483</v>
      </c>
      <c r="T141" t="s">
        <v>16483</v>
      </c>
      <c r="U141" t="s">
        <v>16483</v>
      </c>
      <c r="W141" t="s">
        <v>16483</v>
      </c>
      <c r="X141" t="s">
        <v>16483</v>
      </c>
      <c r="Y141">
        <v>72009</v>
      </c>
      <c r="Z141" t="s">
        <v>16483</v>
      </c>
      <c r="AB141">
        <v>0</v>
      </c>
      <c r="AC141">
        <v>0</v>
      </c>
      <c r="AD141">
        <v>0</v>
      </c>
      <c r="AE141">
        <v>4.2729097212977095E-2</v>
      </c>
      <c r="AF141">
        <v>0</v>
      </c>
      <c r="AG141">
        <v>0</v>
      </c>
    </row>
    <row r="142" spans="1:33" x14ac:dyDescent="0.2">
      <c r="A142" t="s">
        <v>6151</v>
      </c>
      <c r="B142" s="68" t="s">
        <v>12838</v>
      </c>
      <c r="C142" t="s">
        <v>9900</v>
      </c>
      <c r="D142" s="64" t="s">
        <v>16483</v>
      </c>
      <c r="E142" t="s">
        <v>16483</v>
      </c>
      <c r="F142" t="s">
        <v>16483</v>
      </c>
      <c r="G142" t="s">
        <v>16483</v>
      </c>
      <c r="H142" t="s">
        <v>16483</v>
      </c>
      <c r="I142" t="s">
        <v>16483</v>
      </c>
      <c r="J142" t="s">
        <v>16483</v>
      </c>
      <c r="K142" t="s">
        <v>16483</v>
      </c>
      <c r="L142" t="s">
        <v>16483</v>
      </c>
      <c r="M142" t="s">
        <v>16483</v>
      </c>
      <c r="N142" t="s">
        <v>16483</v>
      </c>
      <c r="O142" t="s">
        <v>16483</v>
      </c>
      <c r="P142" t="s">
        <v>16483</v>
      </c>
      <c r="Q142" t="s">
        <v>16483</v>
      </c>
      <c r="R142" t="s">
        <v>16483</v>
      </c>
      <c r="S142" t="s">
        <v>16483</v>
      </c>
      <c r="T142" t="s">
        <v>16483</v>
      </c>
      <c r="U142" t="s">
        <v>16483</v>
      </c>
      <c r="W142" t="s">
        <v>16483</v>
      </c>
      <c r="X142" t="s">
        <v>16483</v>
      </c>
      <c r="Z142" t="s">
        <v>16483</v>
      </c>
      <c r="AB142">
        <v>0</v>
      </c>
      <c r="AC142">
        <v>0</v>
      </c>
      <c r="AD142">
        <v>0</v>
      </c>
      <c r="AE142">
        <v>0</v>
      </c>
      <c r="AF142">
        <v>0</v>
      </c>
      <c r="AG142">
        <v>0</v>
      </c>
    </row>
    <row r="143" spans="1:33" x14ac:dyDescent="0.2">
      <c r="A143" t="s">
        <v>6152</v>
      </c>
      <c r="B143" s="68" t="s">
        <v>12839</v>
      </c>
      <c r="C143" t="s">
        <v>9901</v>
      </c>
      <c r="D143" s="64">
        <v>7998127194.8608141</v>
      </c>
      <c r="E143">
        <v>7294596906.4916811</v>
      </c>
      <c r="F143">
        <v>8100818513.056303</v>
      </c>
      <c r="G143">
        <v>11733427365.140795</v>
      </c>
      <c r="H143">
        <v>10740279151.61832</v>
      </c>
      <c r="I143">
        <v>10417597478.663467</v>
      </c>
      <c r="J143">
        <v>8721223031.6615295</v>
      </c>
      <c r="K143">
        <v>9022913808.0974026</v>
      </c>
      <c r="L143">
        <v>8924604319.9847088</v>
      </c>
      <c r="M143">
        <v>7155412643.6781607</v>
      </c>
      <c r="N143">
        <v>7295736776.3106489</v>
      </c>
      <c r="O143">
        <v>7493029610.0144434</v>
      </c>
      <c r="P143">
        <v>8737544212.5947418</v>
      </c>
      <c r="Q143">
        <v>8970041786.7435169</v>
      </c>
      <c r="R143">
        <v>8941696351.6230965</v>
      </c>
      <c r="S143">
        <v>9196192141.0281658</v>
      </c>
      <c r="T143">
        <v>8919489445.0281792</v>
      </c>
      <c r="U143">
        <v>9266461744.5668354</v>
      </c>
      <c r="V143">
        <v>7797847538.1362658</v>
      </c>
      <c r="W143">
        <v>10963767998.474195</v>
      </c>
      <c r="X143">
        <v>8889580386.5812149</v>
      </c>
      <c r="Y143">
        <v>7314726343.3344183</v>
      </c>
      <c r="Z143">
        <v>8883094116.9871178</v>
      </c>
      <c r="AA143">
        <v>9127381110.2077255</v>
      </c>
      <c r="AB143">
        <v>4411.9855696184468</v>
      </c>
      <c r="AC143">
        <v>6519.1553785141678</v>
      </c>
      <c r="AD143">
        <v>5219.779618431643</v>
      </c>
      <c r="AE143">
        <v>4340.4526241256081</v>
      </c>
      <c r="AF143">
        <v>5225.8073288548485</v>
      </c>
      <c r="AG143">
        <v>5378.6688364774946</v>
      </c>
    </row>
    <row r="144" spans="1:33" x14ac:dyDescent="0.2">
      <c r="A144" t="s">
        <v>6153</v>
      </c>
      <c r="B144" s="68" t="s">
        <v>12840</v>
      </c>
      <c r="C144" t="s">
        <v>9902</v>
      </c>
      <c r="D144" s="64">
        <v>6661881.78939432</v>
      </c>
      <c r="E144">
        <v>6832097.5737997862</v>
      </c>
      <c r="F144">
        <v>6515705.5355270067</v>
      </c>
      <c r="G144">
        <v>5970455.344835354</v>
      </c>
      <c r="H144">
        <v>6459078.5197940199</v>
      </c>
      <c r="I144">
        <v>6168198.5448791543</v>
      </c>
      <c r="J144">
        <v>9309850.7246716153</v>
      </c>
      <c r="K144">
        <v>6796014.4016955234</v>
      </c>
      <c r="L144">
        <v>8396638.3959116433</v>
      </c>
      <c r="M144">
        <v>5434192.2754171854</v>
      </c>
      <c r="N144">
        <v>5029528.6202185797</v>
      </c>
      <c r="O144">
        <v>5423518.5383219896</v>
      </c>
      <c r="P144">
        <v>11847160.914129078</v>
      </c>
      <c r="Q144">
        <v>6100813.431736582</v>
      </c>
      <c r="R144">
        <v>6801361.8412274858</v>
      </c>
      <c r="S144">
        <v>6650182.5489212247</v>
      </c>
      <c r="T144">
        <v>5493732.930805793</v>
      </c>
      <c r="U144">
        <v>6561943.667689871</v>
      </c>
      <c r="V144">
        <v>6439419.4847207153</v>
      </c>
      <c r="W144">
        <v>6199244.1365028424</v>
      </c>
      <c r="X144">
        <v>8167501.174092927</v>
      </c>
      <c r="Y144">
        <v>5295746.4779859185</v>
      </c>
      <c r="Z144">
        <v>8249778.7290310487</v>
      </c>
      <c r="AA144">
        <v>6235286.3824722962</v>
      </c>
      <c r="AB144">
        <v>3.6433933472489985</v>
      </c>
      <c r="AC144">
        <v>3.6861264996513268</v>
      </c>
      <c r="AD144">
        <v>4.795789487026906</v>
      </c>
      <c r="AE144">
        <v>3.1424192263903321</v>
      </c>
      <c r="AF144">
        <v>4.853236223306336</v>
      </c>
      <c r="AG144">
        <v>3.6743881017972493</v>
      </c>
    </row>
    <row r="145" spans="1:33" x14ac:dyDescent="0.2">
      <c r="A145" t="s">
        <v>6154</v>
      </c>
      <c r="B145" s="68" t="s">
        <v>12841</v>
      </c>
      <c r="C145" t="s">
        <v>9903</v>
      </c>
      <c r="D145" s="64">
        <v>73900756.360771939</v>
      </c>
      <c r="E145">
        <v>67652432.089417696</v>
      </c>
      <c r="F145">
        <v>76695662.289620757</v>
      </c>
      <c r="G145">
        <v>101957002.37729749</v>
      </c>
      <c r="H145">
        <v>99306158.088332564</v>
      </c>
      <c r="I145">
        <v>99037525.777549043</v>
      </c>
      <c r="J145">
        <v>87152056.666434422</v>
      </c>
      <c r="K145">
        <v>89748057.63688761</v>
      </c>
      <c r="L145">
        <v>89451764.111365348</v>
      </c>
      <c r="M145">
        <v>72881732.530588448</v>
      </c>
      <c r="N145">
        <v>71493244.579919964</v>
      </c>
      <c r="O145">
        <v>69888824.061830699</v>
      </c>
      <c r="P145">
        <v>87373234.179278225</v>
      </c>
      <c r="Q145">
        <v>89026283.328390956</v>
      </c>
      <c r="R145">
        <v>95819640.690429971</v>
      </c>
      <c r="S145">
        <v>76524407.267684892</v>
      </c>
      <c r="T145">
        <v>88036325.009090573</v>
      </c>
      <c r="U145">
        <v>78997977.159577698</v>
      </c>
      <c r="V145">
        <v>72749616.913270131</v>
      </c>
      <c r="W145">
        <v>100100228.74772637</v>
      </c>
      <c r="X145">
        <v>88783959.47156246</v>
      </c>
      <c r="Y145">
        <v>71421267.057446375</v>
      </c>
      <c r="Z145">
        <v>90739719.399366379</v>
      </c>
      <c r="AA145">
        <v>81186236.478784397</v>
      </c>
      <c r="AB145">
        <v>41.161392095302723</v>
      </c>
      <c r="AC145">
        <v>59.520499222717547</v>
      </c>
      <c r="AD145">
        <v>52.132123445654692</v>
      </c>
      <c r="AE145">
        <v>42.380345000925232</v>
      </c>
      <c r="AF145">
        <v>53.380982393133962</v>
      </c>
      <c r="AG145">
        <v>47.842187679768308</v>
      </c>
    </row>
    <row r="146" spans="1:33" x14ac:dyDescent="0.2">
      <c r="A146" t="s">
        <v>6155</v>
      </c>
      <c r="B146" s="68" t="s">
        <v>12842</v>
      </c>
      <c r="C146" t="s">
        <v>9903</v>
      </c>
      <c r="D146" s="64">
        <v>54470913.299202286</v>
      </c>
      <c r="E146">
        <v>53032549.821486533</v>
      </c>
      <c r="F146">
        <v>57243462.475914009</v>
      </c>
      <c r="G146">
        <v>82855135.338754356</v>
      </c>
      <c r="H146">
        <v>75607536.076681539</v>
      </c>
      <c r="I146">
        <v>77112575.772387862</v>
      </c>
      <c r="J146">
        <v>75562580.649423569</v>
      </c>
      <c r="K146">
        <v>79595880.302028596</v>
      </c>
      <c r="L146">
        <v>81536482.053109959</v>
      </c>
      <c r="M146">
        <v>46492134.547376119</v>
      </c>
      <c r="N146">
        <v>43393834.847766288</v>
      </c>
      <c r="O146">
        <v>49137671.127532057</v>
      </c>
      <c r="P146">
        <v>79695711.389053404</v>
      </c>
      <c r="Q146">
        <v>71733387.81397973</v>
      </c>
      <c r="R146">
        <v>79735991.913135916</v>
      </c>
      <c r="S146">
        <v>75575062.904717848</v>
      </c>
      <c r="T146">
        <v>77395655.839761809</v>
      </c>
      <c r="U146">
        <v>81730210.765135676</v>
      </c>
      <c r="V146">
        <v>64377049.21205163</v>
      </c>
      <c r="W146">
        <v>78525082.395941257</v>
      </c>
      <c r="X146">
        <v>78898314.334854051</v>
      </c>
      <c r="Y146">
        <v>46341213.50755816</v>
      </c>
      <c r="Z146">
        <v>77055030.37205635</v>
      </c>
      <c r="AA146">
        <v>78233643.169871777</v>
      </c>
      <c r="AB146">
        <v>36.424232552522241</v>
      </c>
      <c r="AC146">
        <v>46.691722528332519</v>
      </c>
      <c r="AD146">
        <v>46.327474997058658</v>
      </c>
      <c r="AE146">
        <v>27.498204626251994</v>
      </c>
      <c r="AF146">
        <v>45.330459988416777</v>
      </c>
      <c r="AG146">
        <v>46.102255773158262</v>
      </c>
    </row>
    <row r="147" spans="1:33" x14ac:dyDescent="0.2">
      <c r="A147" t="s">
        <v>6156</v>
      </c>
      <c r="B147" s="68" t="s">
        <v>12843</v>
      </c>
      <c r="C147" t="s">
        <v>9903</v>
      </c>
      <c r="D147" s="64" t="s">
        <v>16483</v>
      </c>
      <c r="E147" t="s">
        <v>16483</v>
      </c>
      <c r="F147" t="s">
        <v>16483</v>
      </c>
      <c r="G147" t="s">
        <v>16483</v>
      </c>
      <c r="H147" t="s">
        <v>16483</v>
      </c>
      <c r="I147" t="s">
        <v>16483</v>
      </c>
      <c r="J147" t="s">
        <v>16483</v>
      </c>
      <c r="K147" t="s">
        <v>16483</v>
      </c>
      <c r="L147" t="s">
        <v>16483</v>
      </c>
      <c r="M147" t="s">
        <v>16483</v>
      </c>
      <c r="N147" t="s">
        <v>16483</v>
      </c>
      <c r="O147" t="s">
        <v>16483</v>
      </c>
      <c r="P147" t="s">
        <v>16483</v>
      </c>
      <c r="Q147" t="s">
        <v>16483</v>
      </c>
      <c r="R147" t="s">
        <v>16483</v>
      </c>
      <c r="S147" t="s">
        <v>16483</v>
      </c>
      <c r="T147" t="s">
        <v>16483</v>
      </c>
      <c r="U147" t="s">
        <v>16483</v>
      </c>
      <c r="W147" t="s">
        <v>16483</v>
      </c>
      <c r="X147" t="s">
        <v>16483</v>
      </c>
      <c r="Z147" t="s">
        <v>16483</v>
      </c>
      <c r="AB147">
        <v>0</v>
      </c>
      <c r="AC147">
        <v>0</v>
      </c>
      <c r="AD147">
        <v>0</v>
      </c>
      <c r="AE147">
        <v>0</v>
      </c>
      <c r="AF147">
        <v>0</v>
      </c>
      <c r="AG147">
        <v>0</v>
      </c>
    </row>
    <row r="148" spans="1:33" x14ac:dyDescent="0.2">
      <c r="A148" t="s">
        <v>6157</v>
      </c>
      <c r="B148" s="68" t="s">
        <v>12844</v>
      </c>
      <c r="C148" t="s">
        <v>9904</v>
      </c>
      <c r="D148" s="64" t="s">
        <v>16483</v>
      </c>
      <c r="E148" t="s">
        <v>16483</v>
      </c>
      <c r="F148">
        <v>1242464.5436788579</v>
      </c>
      <c r="G148" t="s">
        <v>16483</v>
      </c>
      <c r="H148" t="s">
        <v>16483</v>
      </c>
      <c r="I148" t="s">
        <v>16483</v>
      </c>
      <c r="J148" t="s">
        <v>16483</v>
      </c>
      <c r="K148" t="s">
        <v>16483</v>
      </c>
      <c r="L148" t="s">
        <v>16483</v>
      </c>
      <c r="M148" t="s">
        <v>16483</v>
      </c>
      <c r="N148" t="s">
        <v>16483</v>
      </c>
      <c r="O148">
        <v>354588.41058499389</v>
      </c>
      <c r="P148" t="s">
        <v>16483</v>
      </c>
      <c r="Q148">
        <v>598070</v>
      </c>
      <c r="R148" t="s">
        <v>16483</v>
      </c>
      <c r="S148" t="s">
        <v>16483</v>
      </c>
      <c r="T148" t="s">
        <v>16483</v>
      </c>
      <c r="U148" t="s">
        <v>16483</v>
      </c>
      <c r="V148">
        <v>1242464.5436788579</v>
      </c>
      <c r="W148" t="s">
        <v>16483</v>
      </c>
      <c r="X148" t="s">
        <v>16483</v>
      </c>
      <c r="Y148">
        <v>354588.41058499389</v>
      </c>
      <c r="Z148">
        <v>598070</v>
      </c>
      <c r="AB148">
        <v>0.70298061236317255</v>
      </c>
      <c r="AC148">
        <v>0</v>
      </c>
      <c r="AD148">
        <v>0</v>
      </c>
      <c r="AE148">
        <v>0.21040762497022933</v>
      </c>
      <c r="AF148">
        <v>0.35183670779661419</v>
      </c>
      <c r="AG148">
        <v>0</v>
      </c>
    </row>
    <row r="149" spans="1:33" x14ac:dyDescent="0.2">
      <c r="A149" t="s">
        <v>6158</v>
      </c>
      <c r="B149" s="68" t="s">
        <v>12845</v>
      </c>
      <c r="C149" t="s">
        <v>9905</v>
      </c>
      <c r="D149" s="64">
        <v>99640864.187987939</v>
      </c>
      <c r="E149">
        <v>99274718.845235601</v>
      </c>
      <c r="F149">
        <v>96180617.798480049</v>
      </c>
      <c r="G149">
        <v>84854025.014105707</v>
      </c>
      <c r="H149">
        <v>77640483.737738788</v>
      </c>
      <c r="I149">
        <v>77848132.344060048</v>
      </c>
      <c r="J149">
        <v>76301175.545408428</v>
      </c>
      <c r="K149">
        <v>77767620.615358084</v>
      </c>
      <c r="L149">
        <v>82015788.220323592</v>
      </c>
      <c r="M149">
        <v>103303762.19260886</v>
      </c>
      <c r="N149">
        <v>92635816.933074638</v>
      </c>
      <c r="O149">
        <v>84575658.637173131</v>
      </c>
      <c r="P149">
        <v>81416376.61283046</v>
      </c>
      <c r="Q149">
        <v>81511987.533875346</v>
      </c>
      <c r="R149">
        <v>81822424.918389559</v>
      </c>
      <c r="S149">
        <v>73444384.014325261</v>
      </c>
      <c r="T149">
        <v>74758715.99005799</v>
      </c>
      <c r="U149">
        <v>61956722.191705585</v>
      </c>
      <c r="V149">
        <v>93436453.885940447</v>
      </c>
      <c r="W149">
        <v>80114213.698634848</v>
      </c>
      <c r="X149">
        <v>78694861.460363373</v>
      </c>
      <c r="Y149">
        <v>93505079.254285529</v>
      </c>
      <c r="Z149">
        <v>81583596.355031788</v>
      </c>
      <c r="AA149">
        <v>70053274.065362945</v>
      </c>
      <c r="AB149">
        <v>52.865907444968684</v>
      </c>
      <c r="AC149">
        <v>47.636634339724537</v>
      </c>
      <c r="AD149">
        <v>46.208011634178128</v>
      </c>
      <c r="AE149">
        <v>55.484559171263243</v>
      </c>
      <c r="AF149">
        <v>47.994555740569226</v>
      </c>
      <c r="AG149">
        <v>41.281651062777797</v>
      </c>
    </row>
    <row r="150" spans="1:33" x14ac:dyDescent="0.2">
      <c r="A150" t="s">
        <v>6159</v>
      </c>
      <c r="B150" s="68" t="s">
        <v>12846</v>
      </c>
      <c r="C150" t="s">
        <v>9906</v>
      </c>
      <c r="D150" s="64">
        <v>222928701.81234443</v>
      </c>
      <c r="E150">
        <v>215716893.06618643</v>
      </c>
      <c r="F150">
        <v>223485035.68429893</v>
      </c>
      <c r="G150">
        <v>281881665.31836969</v>
      </c>
      <c r="H150">
        <v>272591727.07100588</v>
      </c>
      <c r="I150">
        <v>281699354.41195929</v>
      </c>
      <c r="J150">
        <v>236590316.04157922</v>
      </c>
      <c r="K150">
        <v>236713053.11264822</v>
      </c>
      <c r="L150">
        <v>234709786.53047732</v>
      </c>
      <c r="M150">
        <v>213351391.92875034</v>
      </c>
      <c r="N150">
        <v>203764859.2784766</v>
      </c>
      <c r="O150">
        <v>204842968.70323658</v>
      </c>
      <c r="P150">
        <v>239021786.27553689</v>
      </c>
      <c r="Q150">
        <v>257948566.92913386</v>
      </c>
      <c r="R150">
        <v>240464368.5458675</v>
      </c>
      <c r="S150">
        <v>225229042.63820988</v>
      </c>
      <c r="T150">
        <v>244355189.2181364</v>
      </c>
      <c r="U150">
        <v>238056827.44742432</v>
      </c>
      <c r="V150">
        <v>220710210.18760991</v>
      </c>
      <c r="W150">
        <v>278724248.93377829</v>
      </c>
      <c r="X150">
        <v>236004385.22823492</v>
      </c>
      <c r="Y150">
        <v>207319739.97015452</v>
      </c>
      <c r="Z150">
        <v>245811573.91684613</v>
      </c>
      <c r="AA150">
        <v>235880353.10125685</v>
      </c>
      <c r="AB150">
        <v>124.87680191910067</v>
      </c>
      <c r="AC150">
        <v>165.73195335872094</v>
      </c>
      <c r="AD150">
        <v>138.57694360178854</v>
      </c>
      <c r="AE150">
        <v>123.02052970259086</v>
      </c>
      <c r="AF150">
        <v>144.60771298544856</v>
      </c>
      <c r="AG150">
        <v>139.00178912701975</v>
      </c>
    </row>
    <row r="151" spans="1:33" x14ac:dyDescent="0.2">
      <c r="A151" t="s">
        <v>6160</v>
      </c>
      <c r="B151" s="68" t="s">
        <v>12847</v>
      </c>
      <c r="C151" t="s">
        <v>9907</v>
      </c>
      <c r="D151" s="64">
        <v>433855513.83837199</v>
      </c>
      <c r="E151">
        <v>353254518.14582473</v>
      </c>
      <c r="F151">
        <v>421497478.34236789</v>
      </c>
      <c r="G151">
        <v>454653882.61974376</v>
      </c>
      <c r="H151">
        <v>403005060.60862941</v>
      </c>
      <c r="I151">
        <v>442962264.07560235</v>
      </c>
      <c r="J151">
        <v>355750576.17479801</v>
      </c>
      <c r="K151">
        <v>327298927.02596384</v>
      </c>
      <c r="L151">
        <v>342296270.50655699</v>
      </c>
      <c r="M151">
        <v>298875212.3933543</v>
      </c>
      <c r="N151">
        <v>357950748.06664306</v>
      </c>
      <c r="O151">
        <v>367204622.08981574</v>
      </c>
      <c r="P151">
        <v>352797647.64499474</v>
      </c>
      <c r="Q151">
        <v>366698858.46509838</v>
      </c>
      <c r="R151">
        <v>354454733.19842368</v>
      </c>
      <c r="S151">
        <v>341169857.29809529</v>
      </c>
      <c r="T151">
        <v>334399321.75118816</v>
      </c>
      <c r="U151">
        <v>332365473.88395083</v>
      </c>
      <c r="V151">
        <v>402869170.10885483</v>
      </c>
      <c r="W151">
        <v>433540402.43465853</v>
      </c>
      <c r="X151">
        <v>341781924.56910628</v>
      </c>
      <c r="Y151">
        <v>341343527.51660436</v>
      </c>
      <c r="Z151">
        <v>357983746.43617225</v>
      </c>
      <c r="AA151">
        <v>335978217.64441144</v>
      </c>
      <c r="AB151">
        <v>227.94148722087601</v>
      </c>
      <c r="AC151">
        <v>257.78703514416156</v>
      </c>
      <c r="AD151">
        <v>200.68734925971788</v>
      </c>
      <c r="AE151">
        <v>202.54830327150097</v>
      </c>
      <c r="AF151">
        <v>210.59712540471978</v>
      </c>
      <c r="AG151">
        <v>197.98839855150101</v>
      </c>
    </row>
    <row r="152" spans="1:33" x14ac:dyDescent="0.2">
      <c r="A152" t="s">
        <v>6161</v>
      </c>
      <c r="B152" s="68" t="s">
        <v>12848</v>
      </c>
      <c r="C152" t="s">
        <v>9908</v>
      </c>
      <c r="D152" s="64">
        <v>10706965.739925357</v>
      </c>
      <c r="E152">
        <v>6760995.9486296838</v>
      </c>
      <c r="F152">
        <v>9498847.1726190466</v>
      </c>
      <c r="G152">
        <v>15243978.148601452</v>
      </c>
      <c r="H152">
        <v>11072376.929748481</v>
      </c>
      <c r="I152">
        <v>9059038.9214120992</v>
      </c>
      <c r="J152">
        <v>22495948.193832595</v>
      </c>
      <c r="K152">
        <v>17043522.595287364</v>
      </c>
      <c r="L152">
        <v>16122563.783604592</v>
      </c>
      <c r="M152">
        <v>6276524.3854473941</v>
      </c>
      <c r="N152">
        <v>5888923.7617482552</v>
      </c>
      <c r="O152">
        <v>6245817.3189823879</v>
      </c>
      <c r="P152">
        <v>13044793.889619762</v>
      </c>
      <c r="Q152">
        <v>12643962.216032188</v>
      </c>
      <c r="R152" t="s">
        <v>16483</v>
      </c>
      <c r="S152">
        <v>16003071.889689753</v>
      </c>
      <c r="T152">
        <v>7382118.164076617</v>
      </c>
      <c r="U152">
        <v>13535432.350407528</v>
      </c>
      <c r="V152">
        <v>10501273.756616727</v>
      </c>
      <c r="W152">
        <v>11791797.999920676</v>
      </c>
      <c r="X152">
        <v>18554011.524241518</v>
      </c>
      <c r="Y152">
        <v>6137088.4887260124</v>
      </c>
      <c r="Z152">
        <v>12844378.052825976</v>
      </c>
      <c r="AA152">
        <v>12306874.134724632</v>
      </c>
      <c r="AB152">
        <v>5.941571446507071</v>
      </c>
      <c r="AC152">
        <v>7.0115094887299394</v>
      </c>
      <c r="AD152">
        <v>10.89453573540694</v>
      </c>
      <c r="AE152">
        <v>3.6416593847910192</v>
      </c>
      <c r="AF152">
        <v>7.5561785205768182</v>
      </c>
      <c r="AG152">
        <v>7.2523103378322524</v>
      </c>
    </row>
    <row r="153" spans="1:33" x14ac:dyDescent="0.2">
      <c r="A153" t="s">
        <v>6162</v>
      </c>
      <c r="B153" s="68" t="s">
        <v>12849</v>
      </c>
      <c r="C153" t="s">
        <v>9909</v>
      </c>
      <c r="D153" s="64">
        <v>344173456.30441791</v>
      </c>
      <c r="E153">
        <v>194387011.74756393</v>
      </c>
      <c r="F153">
        <v>288801907.15860963</v>
      </c>
      <c r="G153">
        <v>439210653.49794233</v>
      </c>
      <c r="H153">
        <v>509005097.29111022</v>
      </c>
      <c r="I153">
        <v>478397941.68403596</v>
      </c>
      <c r="J153">
        <v>265215915.70995474</v>
      </c>
      <c r="K153">
        <v>292442051.21179324</v>
      </c>
      <c r="L153">
        <v>256768004.61915988</v>
      </c>
      <c r="M153">
        <v>163605715.95002681</v>
      </c>
      <c r="N153">
        <v>142143156.15635613</v>
      </c>
      <c r="O153">
        <v>201241046.10163099</v>
      </c>
      <c r="P153">
        <v>297284724.10239267</v>
      </c>
      <c r="Q153">
        <v>215590725.78527421</v>
      </c>
      <c r="R153" t="s">
        <v>16483</v>
      </c>
      <c r="S153">
        <v>241376383.92907625</v>
      </c>
      <c r="T153">
        <v>221255638.8701736</v>
      </c>
      <c r="U153">
        <v>220317050.55425957</v>
      </c>
      <c r="V153">
        <v>275787458.40353048</v>
      </c>
      <c r="W153">
        <v>475537897.4910295</v>
      </c>
      <c r="X153">
        <v>271475323.84696931</v>
      </c>
      <c r="Y153">
        <v>168996639.40267131</v>
      </c>
      <c r="Z153">
        <v>256437724.94383344</v>
      </c>
      <c r="AA153">
        <v>227649691.11783648</v>
      </c>
      <c r="AB153">
        <v>156.03925067877643</v>
      </c>
      <c r="AC153">
        <v>282.75912465015665</v>
      </c>
      <c r="AD153">
        <v>159.40475260930853</v>
      </c>
      <c r="AE153">
        <v>100.28015711512698</v>
      </c>
      <c r="AF153">
        <v>150.85893774824359</v>
      </c>
      <c r="AG153">
        <v>134.15154735676066</v>
      </c>
    </row>
    <row r="154" spans="1:33" x14ac:dyDescent="0.2">
      <c r="A154" t="s">
        <v>6163</v>
      </c>
      <c r="B154" s="68" t="s">
        <v>12850</v>
      </c>
      <c r="C154" t="s">
        <v>9910</v>
      </c>
      <c r="D154" s="64" t="s">
        <v>16483</v>
      </c>
      <c r="E154" t="s">
        <v>16483</v>
      </c>
      <c r="F154" t="s">
        <v>16483</v>
      </c>
      <c r="G154" t="s">
        <v>16483</v>
      </c>
      <c r="H154">
        <v>7718198.380603984</v>
      </c>
      <c r="I154">
        <v>7784085.4399506012</v>
      </c>
      <c r="J154">
        <v>8737858.1295811739</v>
      </c>
      <c r="K154">
        <v>9389487.8370326236</v>
      </c>
      <c r="L154">
        <v>9429873.4861801993</v>
      </c>
      <c r="M154">
        <v>7869977.2884054128</v>
      </c>
      <c r="N154" t="s">
        <v>16483</v>
      </c>
      <c r="O154" t="s">
        <v>16483</v>
      </c>
      <c r="P154">
        <v>7655276.3746773945</v>
      </c>
      <c r="Q154" t="s">
        <v>16483</v>
      </c>
      <c r="R154" t="s">
        <v>16483</v>
      </c>
      <c r="S154">
        <v>8676515.5599910524</v>
      </c>
      <c r="T154">
        <v>9346327.3798932377</v>
      </c>
      <c r="U154" t="s">
        <v>16483</v>
      </c>
      <c r="W154">
        <v>7751141.9102772921</v>
      </c>
      <c r="X154">
        <v>9185739.8175980002</v>
      </c>
      <c r="Y154">
        <v>7869977.2884054128</v>
      </c>
      <c r="Z154">
        <v>7655276.3746773945</v>
      </c>
      <c r="AA154">
        <v>9011421.469942145</v>
      </c>
      <c r="AB154">
        <v>0</v>
      </c>
      <c r="AC154">
        <v>4.6088989187880545</v>
      </c>
      <c r="AD154">
        <v>5.3936783734461358</v>
      </c>
      <c r="AE154">
        <v>4.6699304895248757</v>
      </c>
      <c r="AF154">
        <v>4.503498314477727</v>
      </c>
      <c r="AG154">
        <v>5.3103350509310481</v>
      </c>
    </row>
    <row r="155" spans="1:33" x14ac:dyDescent="0.2">
      <c r="A155" t="s">
        <v>6164</v>
      </c>
      <c r="B155" s="68" t="s">
        <v>12851</v>
      </c>
      <c r="C155" t="s">
        <v>9911</v>
      </c>
      <c r="D155" s="64">
        <v>61049970.359660216</v>
      </c>
      <c r="E155">
        <v>46607724.870645054</v>
      </c>
      <c r="F155">
        <v>56227962.713275075</v>
      </c>
      <c r="G155">
        <v>60579176.111908183</v>
      </c>
      <c r="H155">
        <v>39864222.10420724</v>
      </c>
      <c r="I155">
        <v>48704417.273448206</v>
      </c>
      <c r="J155">
        <v>44422604.68174646</v>
      </c>
      <c r="K155">
        <v>52051696.740889125</v>
      </c>
      <c r="L155">
        <v>61343772.995550707</v>
      </c>
      <c r="M155">
        <v>39282414.931968838</v>
      </c>
      <c r="N155">
        <v>49043845.517241381</v>
      </c>
      <c r="O155">
        <v>56709390.749601275</v>
      </c>
      <c r="P155">
        <v>46636681.761700951</v>
      </c>
      <c r="Q155">
        <v>47906607.006098434</v>
      </c>
      <c r="R155">
        <v>38712908.830439515</v>
      </c>
      <c r="S155">
        <v>57825812.8905247</v>
      </c>
      <c r="T155">
        <v>46415594.091377534</v>
      </c>
      <c r="U155">
        <v>45410968.071519792</v>
      </c>
      <c r="V155">
        <v>54471621.231942773</v>
      </c>
      <c r="W155">
        <v>49715938.496521205</v>
      </c>
      <c r="X155">
        <v>52606024.806062102</v>
      </c>
      <c r="Y155">
        <v>48345217.0662705</v>
      </c>
      <c r="Z155">
        <v>44418732.532746293</v>
      </c>
      <c r="AA155">
        <v>49884125.017807342</v>
      </c>
      <c r="AB155">
        <v>30.819787852186355</v>
      </c>
      <c r="AC155">
        <v>29.561545619405749</v>
      </c>
      <c r="AD155">
        <v>30.889180832864472</v>
      </c>
      <c r="AE155">
        <v>28.687351300631196</v>
      </c>
      <c r="AF155">
        <v>26.130955605229854</v>
      </c>
      <c r="AG155">
        <v>29.396185546384114</v>
      </c>
    </row>
    <row r="156" spans="1:33" x14ac:dyDescent="0.2">
      <c r="A156" t="s">
        <v>6165</v>
      </c>
      <c r="B156" s="68" t="s">
        <v>12852</v>
      </c>
      <c r="C156" t="s">
        <v>9912</v>
      </c>
      <c r="D156" s="64">
        <v>636851405.63821459</v>
      </c>
      <c r="E156">
        <v>571661010.45602334</v>
      </c>
      <c r="F156">
        <v>590602211.32897615</v>
      </c>
      <c r="G156">
        <v>577855401.01252329</v>
      </c>
      <c r="H156">
        <v>611473116.54135346</v>
      </c>
      <c r="I156">
        <v>556264873.46101236</v>
      </c>
      <c r="J156">
        <v>681635441.28740263</v>
      </c>
      <c r="K156">
        <v>656251155.94109356</v>
      </c>
      <c r="L156">
        <v>724813836.59009373</v>
      </c>
      <c r="M156">
        <v>603140257.71762311</v>
      </c>
      <c r="N156">
        <v>603531907.23562157</v>
      </c>
      <c r="O156">
        <v>664230769.07370174</v>
      </c>
      <c r="P156">
        <v>672260920.24096143</v>
      </c>
      <c r="Q156">
        <v>646341541.82396197</v>
      </c>
      <c r="R156">
        <v>693101445.63167822</v>
      </c>
      <c r="S156">
        <v>632148655.26622629</v>
      </c>
      <c r="T156">
        <v>627696474.67438495</v>
      </c>
      <c r="U156">
        <v>651206505.98550677</v>
      </c>
      <c r="V156">
        <v>580039540.93250751</v>
      </c>
      <c r="W156">
        <v>581864463.67162979</v>
      </c>
      <c r="X156">
        <v>687566811.27286327</v>
      </c>
      <c r="Y156">
        <v>623634311.34231555</v>
      </c>
      <c r="Z156">
        <v>670567969.2322005</v>
      </c>
      <c r="AA156">
        <v>637017211.97537267</v>
      </c>
      <c r="AB156">
        <v>328.18365220487226</v>
      </c>
      <c r="AC156">
        <v>345.98186029101197</v>
      </c>
      <c r="AD156">
        <v>403.72515593757703</v>
      </c>
      <c r="AE156">
        <v>370.0555640919028</v>
      </c>
      <c r="AF156">
        <v>394.48630870720598</v>
      </c>
      <c r="AG156">
        <v>375.38748354879829</v>
      </c>
    </row>
    <row r="157" spans="1:33" x14ac:dyDescent="0.2">
      <c r="A157" t="s">
        <v>6166</v>
      </c>
      <c r="B157" s="68" t="s">
        <v>12853</v>
      </c>
      <c r="C157" t="s">
        <v>9913</v>
      </c>
      <c r="D157" s="64">
        <v>159258553.33050033</v>
      </c>
      <c r="E157">
        <v>169500043.81377733</v>
      </c>
      <c r="F157">
        <v>172310432.47126436</v>
      </c>
      <c r="G157">
        <v>143374013.41351154</v>
      </c>
      <c r="H157">
        <v>148083100.99151716</v>
      </c>
      <c r="I157">
        <v>175814083.82566372</v>
      </c>
      <c r="J157">
        <v>117472877.85287492</v>
      </c>
      <c r="K157">
        <v>102240461.21057117</v>
      </c>
      <c r="L157">
        <v>114599198.27998088</v>
      </c>
      <c r="M157">
        <v>122884666.0655368</v>
      </c>
      <c r="N157">
        <v>134254341.81508803</v>
      </c>
      <c r="O157">
        <v>141656797.10846788</v>
      </c>
      <c r="P157">
        <v>138258353.50810447</v>
      </c>
      <c r="Q157">
        <v>111003388.55979265</v>
      </c>
      <c r="R157">
        <v>114184576.78758448</v>
      </c>
      <c r="S157">
        <v>87233096.450392783</v>
      </c>
      <c r="T157">
        <v>98991383.408997104</v>
      </c>
      <c r="U157">
        <v>72723340.610029697</v>
      </c>
      <c r="V157">
        <v>167023009.87184736</v>
      </c>
      <c r="W157">
        <v>155757066.07689747</v>
      </c>
      <c r="X157">
        <v>111437512.447809</v>
      </c>
      <c r="Y157">
        <v>132931934.99636424</v>
      </c>
      <c r="Z157">
        <v>121148772.95182721</v>
      </c>
      <c r="AA157">
        <v>86315940.156473204</v>
      </c>
      <c r="AB157">
        <v>94.500835742802224</v>
      </c>
      <c r="AC157">
        <v>92.614556893041197</v>
      </c>
      <c r="AD157">
        <v>65.433825997213361</v>
      </c>
      <c r="AE157">
        <v>78.879884086278111</v>
      </c>
      <c r="AF157">
        <v>71.270228282592981</v>
      </c>
      <c r="AG157">
        <v>50.86506762511123</v>
      </c>
    </row>
    <row r="158" spans="1:33" x14ac:dyDescent="0.2">
      <c r="A158" t="s">
        <v>6167</v>
      </c>
      <c r="B158" s="68" t="s">
        <v>12854</v>
      </c>
      <c r="C158" t="s">
        <v>9914</v>
      </c>
      <c r="D158" s="64" t="s">
        <v>16483</v>
      </c>
      <c r="E158">
        <v>19296068.345557213</v>
      </c>
      <c r="F158">
        <v>14076945.204020027</v>
      </c>
      <c r="G158">
        <v>14158904.843549078</v>
      </c>
      <c r="H158" t="s">
        <v>16483</v>
      </c>
      <c r="I158" t="s">
        <v>16483</v>
      </c>
      <c r="J158">
        <v>11326584.436613008</v>
      </c>
      <c r="K158" t="s">
        <v>16483</v>
      </c>
      <c r="L158" t="s">
        <v>16483</v>
      </c>
      <c r="M158">
        <v>9026704.8732351586</v>
      </c>
      <c r="N158">
        <v>9559309.4855305441</v>
      </c>
      <c r="O158">
        <v>7362875.9829112748</v>
      </c>
      <c r="P158">
        <v>9146820.2445965689</v>
      </c>
      <c r="Q158">
        <v>8219367.5698092338</v>
      </c>
      <c r="R158" t="s">
        <v>16483</v>
      </c>
      <c r="S158" t="s">
        <v>16483</v>
      </c>
      <c r="T158" t="s">
        <v>16483</v>
      </c>
      <c r="U158" t="s">
        <v>16483</v>
      </c>
      <c r="V158">
        <v>15843972.797708772</v>
      </c>
      <c r="W158">
        <v>14158904.843549078</v>
      </c>
      <c r="X158">
        <v>11326584.436613008</v>
      </c>
      <c r="Y158">
        <v>8649630.1138923261</v>
      </c>
      <c r="Z158">
        <v>8683093.9072029013</v>
      </c>
      <c r="AB158">
        <v>8.964445509744559</v>
      </c>
      <c r="AC158">
        <v>8.4190125764736212</v>
      </c>
      <c r="AD158">
        <v>6.6507385070641201</v>
      </c>
      <c r="AE158">
        <v>5.1325651792525848</v>
      </c>
      <c r="AF158">
        <v>5.1081498383117498</v>
      </c>
      <c r="AG158">
        <v>0</v>
      </c>
    </row>
    <row r="159" spans="1:33" x14ac:dyDescent="0.2">
      <c r="A159" t="s">
        <v>6168</v>
      </c>
      <c r="B159" s="68" t="s">
        <v>12855</v>
      </c>
      <c r="C159" t="s">
        <v>9915</v>
      </c>
      <c r="D159" s="64">
        <v>340168251.64278787</v>
      </c>
      <c r="E159">
        <v>373414755.51351023</v>
      </c>
      <c r="F159">
        <v>348591064.94309336</v>
      </c>
      <c r="G159">
        <v>174078383.68246964</v>
      </c>
      <c r="H159">
        <v>178466252.96710747</v>
      </c>
      <c r="I159">
        <v>185066042.31377837</v>
      </c>
      <c r="J159">
        <v>201607730.3198621</v>
      </c>
      <c r="K159">
        <v>198965527.06193686</v>
      </c>
      <c r="L159">
        <v>181742842.01438847</v>
      </c>
      <c r="M159">
        <v>512443912.88825417</v>
      </c>
      <c r="N159">
        <v>500012965.13284987</v>
      </c>
      <c r="O159">
        <v>527114006.71040118</v>
      </c>
      <c r="P159">
        <v>182162208.24920681</v>
      </c>
      <c r="Q159">
        <v>202240417.57397211</v>
      </c>
      <c r="R159">
        <v>213551219.31426257</v>
      </c>
      <c r="S159">
        <v>176609724.83221474</v>
      </c>
      <c r="T159">
        <v>180951342.61646897</v>
      </c>
      <c r="U159">
        <v>175744761.79875335</v>
      </c>
      <c r="V159">
        <v>298694734.71302438</v>
      </c>
      <c r="W159">
        <v>179203559.65445185</v>
      </c>
      <c r="X159">
        <v>194105366.46539581</v>
      </c>
      <c r="Y159">
        <v>513190294.91050178</v>
      </c>
      <c r="Z159">
        <v>199317948.37914714</v>
      </c>
      <c r="AA159">
        <v>177768609.74914572</v>
      </c>
      <c r="AB159">
        <v>169.00008019262262</v>
      </c>
      <c r="AC159">
        <v>106.55605353312728</v>
      </c>
      <c r="AD159">
        <v>113.97469752719486</v>
      </c>
      <c r="AE159">
        <v>304.51968503919261</v>
      </c>
      <c r="AF159">
        <v>117.25612514002478</v>
      </c>
      <c r="AG159">
        <v>104.75715540050442</v>
      </c>
    </row>
    <row r="160" spans="1:33" x14ac:dyDescent="0.2">
      <c r="A160" t="s">
        <v>6169</v>
      </c>
      <c r="B160" s="68" t="s">
        <v>12856</v>
      </c>
      <c r="C160" t="s">
        <v>9916</v>
      </c>
      <c r="D160" s="64">
        <v>64718656.38306009</v>
      </c>
      <c r="E160">
        <v>53787873.282264806</v>
      </c>
      <c r="F160">
        <v>56707261.11433804</v>
      </c>
      <c r="G160">
        <v>91692750.857927233</v>
      </c>
      <c r="H160">
        <v>94889083.269471601</v>
      </c>
      <c r="I160">
        <v>94819963.466567039</v>
      </c>
      <c r="J160">
        <v>88707837.704660222</v>
      </c>
      <c r="K160">
        <v>84757927.808200866</v>
      </c>
      <c r="L160">
        <v>87046875.808027968</v>
      </c>
      <c r="M160">
        <v>49287969.359223299</v>
      </c>
      <c r="N160">
        <v>45319236.243527934</v>
      </c>
      <c r="O160">
        <v>47820844.423511676</v>
      </c>
      <c r="P160">
        <v>85604020.706866309</v>
      </c>
      <c r="Q160">
        <v>88223777.766192243</v>
      </c>
      <c r="R160">
        <v>89440818.252290338</v>
      </c>
      <c r="S160">
        <v>86616178.601286441</v>
      </c>
      <c r="T160">
        <v>90636854.260770202</v>
      </c>
      <c r="U160">
        <v>87274335.883374304</v>
      </c>
      <c r="V160">
        <v>58404596.926554315</v>
      </c>
      <c r="W160">
        <v>93800599.197988629</v>
      </c>
      <c r="X160">
        <v>86837547.106963024</v>
      </c>
      <c r="Y160">
        <v>47476016.67542097</v>
      </c>
      <c r="Z160">
        <v>87756205.575116292</v>
      </c>
      <c r="AA160">
        <v>88175789.58181031</v>
      </c>
      <c r="AB160">
        <v>33.045047056783922</v>
      </c>
      <c r="AC160">
        <v>55.774682650574199</v>
      </c>
      <c r="AD160">
        <v>50.989229951476311</v>
      </c>
      <c r="AE160">
        <v>28.171580383132451</v>
      </c>
      <c r="AF160">
        <v>51.625820486350754</v>
      </c>
      <c r="AG160">
        <v>51.961057156370501</v>
      </c>
    </row>
    <row r="161" spans="1:33" x14ac:dyDescent="0.2">
      <c r="A161" t="s">
        <v>6170</v>
      </c>
      <c r="B161" s="68" t="s">
        <v>12857</v>
      </c>
      <c r="C161" t="s">
        <v>9917</v>
      </c>
      <c r="D161" s="64">
        <v>70010841.076249883</v>
      </c>
      <c r="E161">
        <v>50069008.855449758</v>
      </c>
      <c r="F161">
        <v>67917850.794797689</v>
      </c>
      <c r="G161">
        <v>85867706.994005129</v>
      </c>
      <c r="H161">
        <v>94720549.691396892</v>
      </c>
      <c r="I161">
        <v>96949196.673757493</v>
      </c>
      <c r="J161">
        <v>101703626.50292809</v>
      </c>
      <c r="K161">
        <v>81228214.783369511</v>
      </c>
      <c r="L161">
        <v>95409168.580382407</v>
      </c>
      <c r="M161">
        <v>48785937.718956791</v>
      </c>
      <c r="N161">
        <v>55301253.419620529</v>
      </c>
      <c r="O161">
        <v>56719448.182229593</v>
      </c>
      <c r="P161">
        <v>93830583.332293525</v>
      </c>
      <c r="Q161">
        <v>82570542.427969083</v>
      </c>
      <c r="R161">
        <v>99173945.796241358</v>
      </c>
      <c r="S161">
        <v>68065391.383055761</v>
      </c>
      <c r="T161">
        <v>73854492.6340601</v>
      </c>
      <c r="U161">
        <v>67697735.325891241</v>
      </c>
      <c r="V161">
        <v>62665900.242165774</v>
      </c>
      <c r="W161">
        <v>92512484.453053176</v>
      </c>
      <c r="X161">
        <v>92780336.62222667</v>
      </c>
      <c r="Y161">
        <v>53602213.106935643</v>
      </c>
      <c r="Z161">
        <v>91858357.185501322</v>
      </c>
      <c r="AA161">
        <v>69872539.781002358</v>
      </c>
      <c r="AB161">
        <v>35.456072489673893</v>
      </c>
      <c r="AC161">
        <v>55.008758000512458</v>
      </c>
      <c r="AD161">
        <v>54.478714296004775</v>
      </c>
      <c r="AE161">
        <v>31.806776578996633</v>
      </c>
      <c r="AF161">
        <v>54.039062276576729</v>
      </c>
      <c r="AG161">
        <v>41.17514626679791</v>
      </c>
    </row>
    <row r="162" spans="1:33" x14ac:dyDescent="0.2">
      <c r="A162" t="s">
        <v>6171</v>
      </c>
      <c r="B162" s="68" t="s">
        <v>12858</v>
      </c>
      <c r="C162" t="s">
        <v>9918</v>
      </c>
      <c r="D162" s="64">
        <v>39305138.995093524</v>
      </c>
      <c r="E162">
        <v>39708994.266205624</v>
      </c>
      <c r="F162">
        <v>36022687.790351398</v>
      </c>
      <c r="G162">
        <v>64366618.208907574</v>
      </c>
      <c r="H162">
        <v>54375701.519374266</v>
      </c>
      <c r="I162">
        <v>56919858.332679786</v>
      </c>
      <c r="J162">
        <v>44570991.635858953</v>
      </c>
      <c r="K162">
        <v>59503264.105465092</v>
      </c>
      <c r="L162">
        <v>60328255.747842997</v>
      </c>
      <c r="M162">
        <v>39997416.129352242</v>
      </c>
      <c r="N162">
        <v>40028740.62961901</v>
      </c>
      <c r="O162">
        <v>33997803.709949411</v>
      </c>
      <c r="P162">
        <v>57008382.053537764</v>
      </c>
      <c r="Q162">
        <v>53820863.880402222</v>
      </c>
      <c r="R162">
        <v>57309080.066959351</v>
      </c>
      <c r="S162">
        <v>48361171.246568397</v>
      </c>
      <c r="T162">
        <v>45802417.872018181</v>
      </c>
      <c r="U162">
        <v>50862330.660985589</v>
      </c>
      <c r="V162">
        <v>46699433.421821535</v>
      </c>
      <c r="W162">
        <v>58554059.353653878</v>
      </c>
      <c r="X162">
        <v>54800837.163055681</v>
      </c>
      <c r="Y162">
        <v>38007986.822973549</v>
      </c>
      <c r="Z162">
        <v>56046108.666966446</v>
      </c>
      <c r="AA162">
        <v>48341973.259857386</v>
      </c>
      <c r="AB162">
        <v>26.422320436349317</v>
      </c>
      <c r="AC162">
        <v>34.81677202785886</v>
      </c>
      <c r="AD162">
        <v>32.177929717413669</v>
      </c>
      <c r="AE162">
        <v>22.55338865736768</v>
      </c>
      <c r="AF162">
        <v>32.971187918131257</v>
      </c>
      <c r="AG162">
        <v>28.487411879386915</v>
      </c>
    </row>
    <row r="163" spans="1:33" x14ac:dyDescent="0.2">
      <c r="A163" t="s">
        <v>6172</v>
      </c>
      <c r="B163" s="68" t="s">
        <v>12859</v>
      </c>
      <c r="C163" t="s">
        <v>9919</v>
      </c>
      <c r="D163" s="64">
        <v>6164744.5044190045</v>
      </c>
      <c r="E163">
        <v>5082718.4859154932</v>
      </c>
      <c r="F163">
        <v>5333755.5733464705</v>
      </c>
      <c r="G163">
        <v>6402399.2558460431</v>
      </c>
      <c r="H163">
        <v>5548750.5792660136</v>
      </c>
      <c r="I163">
        <v>7389050.4208849948</v>
      </c>
      <c r="J163">
        <v>5966966.413668775</v>
      </c>
      <c r="K163" t="s">
        <v>16483</v>
      </c>
      <c r="L163">
        <v>6848226.6940776464</v>
      </c>
      <c r="M163">
        <v>5952885.4802680556</v>
      </c>
      <c r="N163">
        <v>3924013.7280072491</v>
      </c>
      <c r="O163">
        <v>4648511.8346900437</v>
      </c>
      <c r="P163" t="s">
        <v>16483</v>
      </c>
      <c r="Q163" t="s">
        <v>16483</v>
      </c>
      <c r="R163">
        <v>6116419.7455303017</v>
      </c>
      <c r="S163" t="s">
        <v>16483</v>
      </c>
      <c r="T163" t="s">
        <v>16483</v>
      </c>
      <c r="U163" t="s">
        <v>16483</v>
      </c>
      <c r="V163">
        <v>5606291.1050360017</v>
      </c>
      <c r="W163">
        <v>6446733.4186656848</v>
      </c>
      <c r="X163">
        <v>6407596.5538732111</v>
      </c>
      <c r="Y163">
        <v>4841803.6809884496</v>
      </c>
      <c r="Z163">
        <v>6116419.7455303017</v>
      </c>
      <c r="AB163">
        <v>3.1720132169204844</v>
      </c>
      <c r="AC163">
        <v>3.8332858599333979</v>
      </c>
      <c r="AD163">
        <v>3.7624095222230269</v>
      </c>
      <c r="AE163">
        <v>2.8730561481357304</v>
      </c>
      <c r="AF163">
        <v>3.5982092175992544</v>
      </c>
      <c r="AG163">
        <v>0</v>
      </c>
    </row>
    <row r="164" spans="1:33" x14ac:dyDescent="0.2">
      <c r="A164" t="s">
        <v>6173</v>
      </c>
      <c r="B164" s="68" t="s">
        <v>12860</v>
      </c>
      <c r="C164" t="s">
        <v>9920</v>
      </c>
      <c r="D164" s="64">
        <v>89133408.235699505</v>
      </c>
      <c r="E164">
        <v>70223608.492038712</v>
      </c>
      <c r="F164">
        <v>82764902.793331832</v>
      </c>
      <c r="G164">
        <v>39920541.816498175</v>
      </c>
      <c r="H164">
        <v>84006739.209509254</v>
      </c>
      <c r="I164">
        <v>82243855.743855506</v>
      </c>
      <c r="J164">
        <v>90260891.808427095</v>
      </c>
      <c r="K164">
        <v>87413453.651448056</v>
      </c>
      <c r="L164">
        <v>89204107.562851325</v>
      </c>
      <c r="M164">
        <v>61332847.417840362</v>
      </c>
      <c r="N164">
        <v>60578737.370898612</v>
      </c>
      <c r="O164">
        <v>62184354.621182062</v>
      </c>
      <c r="P164" t="s">
        <v>16483</v>
      </c>
      <c r="Q164">
        <v>53004067.683039278</v>
      </c>
      <c r="R164">
        <v>85503487.604125336</v>
      </c>
      <c r="S164">
        <v>87751518.37025477</v>
      </c>
      <c r="T164">
        <v>82554903.279342517</v>
      </c>
      <c r="U164">
        <v>95211245.311493501</v>
      </c>
      <c r="V164">
        <v>64303017.700622894</v>
      </c>
      <c r="W164">
        <v>68723712.256620988</v>
      </c>
      <c r="X164">
        <v>88959484.340908825</v>
      </c>
      <c r="Y164">
        <v>61365313.13664034</v>
      </c>
      <c r="Z164">
        <v>69253777.643582314</v>
      </c>
      <c r="AA164">
        <v>88505888.987030268</v>
      </c>
      <c r="AB164">
        <v>36.382345870521441</v>
      </c>
      <c r="AC164">
        <v>40.863739405244701</v>
      </c>
      <c r="AD164">
        <v>52.235188055647427</v>
      </c>
      <c r="AE164">
        <v>36.413287651825271</v>
      </c>
      <c r="AF164">
        <v>40.741085706684437</v>
      </c>
      <c r="AG164">
        <v>52.155581233141078</v>
      </c>
    </row>
    <row r="165" spans="1:33" x14ac:dyDescent="0.2">
      <c r="A165" t="s">
        <v>6174</v>
      </c>
      <c r="B165" s="68" t="s">
        <v>12861</v>
      </c>
      <c r="C165" t="s">
        <v>9921</v>
      </c>
      <c r="D165" s="64">
        <v>46662234.368038021</v>
      </c>
      <c r="E165">
        <v>36972853.662842013</v>
      </c>
      <c r="F165">
        <v>55325808.405729041</v>
      </c>
      <c r="G165">
        <v>60591461.026646525</v>
      </c>
      <c r="H165">
        <v>54406053.567305475</v>
      </c>
      <c r="I165">
        <v>57009040.82743603</v>
      </c>
      <c r="J165">
        <v>17566498.406485882</v>
      </c>
      <c r="K165">
        <v>35400205.521126762</v>
      </c>
      <c r="L165">
        <v>37321288.166465379</v>
      </c>
      <c r="M165">
        <v>30443982.364056271</v>
      </c>
      <c r="N165">
        <v>28176451.286957044</v>
      </c>
      <c r="O165">
        <v>25127780.215678696</v>
      </c>
      <c r="P165">
        <v>39487639.700029328</v>
      </c>
      <c r="Q165">
        <v>39810372.410297573</v>
      </c>
      <c r="R165">
        <v>26705119.057063527</v>
      </c>
      <c r="S165">
        <v>2604214.8842992336</v>
      </c>
      <c r="T165">
        <v>32697801.321746372</v>
      </c>
      <c r="U165">
        <v>10279533.994983096</v>
      </c>
      <c r="V165">
        <v>46320298.812203027</v>
      </c>
      <c r="W165">
        <v>57335518.47379601</v>
      </c>
      <c r="X165">
        <v>30095997.364692677</v>
      </c>
      <c r="Y165">
        <v>27916071.288897336</v>
      </c>
      <c r="Z165">
        <v>35334377.055796809</v>
      </c>
      <c r="AA165">
        <v>15193850.067009568</v>
      </c>
      <c r="AB165">
        <v>26.207807852152317</v>
      </c>
      <c r="AC165">
        <v>34.092216625740683</v>
      </c>
      <c r="AD165">
        <v>17.671753537178056</v>
      </c>
      <c r="AE165">
        <v>16.564992208025291</v>
      </c>
      <c r="AF165">
        <v>20.786748867784326</v>
      </c>
      <c r="AG165">
        <v>8.9535746206696931</v>
      </c>
    </row>
    <row r="166" spans="1:33" x14ac:dyDescent="0.2">
      <c r="A166" t="s">
        <v>6175</v>
      </c>
      <c r="B166" s="68" t="s">
        <v>12862</v>
      </c>
      <c r="C166" t="s">
        <v>9922</v>
      </c>
      <c r="D166" s="64">
        <v>325843707.08283317</v>
      </c>
      <c r="E166">
        <v>294477353.58516622</v>
      </c>
      <c r="F166">
        <v>333188917.30833614</v>
      </c>
      <c r="G166">
        <v>548711868.11975086</v>
      </c>
      <c r="H166">
        <v>547163283.30309534</v>
      </c>
      <c r="I166">
        <v>632136239.83739841</v>
      </c>
      <c r="J166">
        <v>510944791.30657995</v>
      </c>
      <c r="K166">
        <v>528424814.69682491</v>
      </c>
      <c r="L166">
        <v>519813692.67732161</v>
      </c>
      <c r="M166">
        <v>268837195.02971369</v>
      </c>
      <c r="N166">
        <v>272319033.92922294</v>
      </c>
      <c r="O166">
        <v>305683852.03689867</v>
      </c>
      <c r="P166">
        <v>472369498.31506002</v>
      </c>
      <c r="Q166">
        <v>482320063.32487929</v>
      </c>
      <c r="R166">
        <v>502728723.35410005</v>
      </c>
      <c r="S166">
        <v>468089031.59049934</v>
      </c>
      <c r="T166">
        <v>472848278.98579407</v>
      </c>
      <c r="U166">
        <v>461105757.13116407</v>
      </c>
      <c r="V166">
        <v>317836659.32544518</v>
      </c>
      <c r="W166">
        <v>576003797.08674824</v>
      </c>
      <c r="X166">
        <v>519727766.22690886</v>
      </c>
      <c r="Y166">
        <v>282280026.99861175</v>
      </c>
      <c r="Z166">
        <v>485806094.99801308</v>
      </c>
      <c r="AA166">
        <v>467347689.23581916</v>
      </c>
      <c r="AB166">
        <v>179.83049137361755</v>
      </c>
      <c r="AC166">
        <v>342.49705505855667</v>
      </c>
      <c r="AD166">
        <v>305.17350463237636</v>
      </c>
      <c r="AE166">
        <v>167.50087787506399</v>
      </c>
      <c r="AF166">
        <v>285.79333036539219</v>
      </c>
      <c r="AG166">
        <v>275.40303418263431</v>
      </c>
    </row>
    <row r="167" spans="1:33" x14ac:dyDescent="0.2">
      <c r="A167" t="s">
        <v>6176</v>
      </c>
      <c r="B167" s="68" t="s">
        <v>12863</v>
      </c>
      <c r="C167" t="s">
        <v>9923</v>
      </c>
      <c r="D167" s="64">
        <v>81413204.371680066</v>
      </c>
      <c r="E167">
        <v>71086133.238095239</v>
      </c>
      <c r="F167">
        <v>76876785.59289737</v>
      </c>
      <c r="G167">
        <v>73493934.521465153</v>
      </c>
      <c r="H167">
        <v>82334609.122497395</v>
      </c>
      <c r="I167">
        <v>63762549.034683064</v>
      </c>
      <c r="J167">
        <v>74848518.782214567</v>
      </c>
      <c r="K167">
        <v>77441498.915783912</v>
      </c>
      <c r="L167">
        <v>77474455.481513768</v>
      </c>
      <c r="M167">
        <v>74967297.316299066</v>
      </c>
      <c r="N167">
        <v>79099265.496010095</v>
      </c>
      <c r="O167">
        <v>69692287.488328665</v>
      </c>
      <c r="P167">
        <v>75088719.555747822</v>
      </c>
      <c r="Q167">
        <v>74769042.653363794</v>
      </c>
      <c r="R167">
        <v>68071536.616507068</v>
      </c>
      <c r="S167">
        <v>78703093.591176525</v>
      </c>
      <c r="T167">
        <v>84652263.05104737</v>
      </c>
      <c r="U167">
        <v>77664703.452437937</v>
      </c>
      <c r="V167">
        <v>73818951.117485926</v>
      </c>
      <c r="W167">
        <v>73197030.89288187</v>
      </c>
      <c r="X167">
        <v>76588157.726504073</v>
      </c>
      <c r="Y167">
        <v>74586283.433545932</v>
      </c>
      <c r="Z167">
        <v>72643099.608539566</v>
      </c>
      <c r="AA167">
        <v>80340020.031553939</v>
      </c>
      <c r="AB167">
        <v>41.766416373480283</v>
      </c>
      <c r="AC167">
        <v>43.523615029340924</v>
      </c>
      <c r="AD167">
        <v>44.970998329402597</v>
      </c>
      <c r="AE167">
        <v>44.258419858443347</v>
      </c>
      <c r="AF167">
        <v>42.734979200444883</v>
      </c>
      <c r="AG167">
        <v>47.3435213067226</v>
      </c>
    </row>
    <row r="168" spans="1:33" x14ac:dyDescent="0.2">
      <c r="A168" t="s">
        <v>6177</v>
      </c>
      <c r="B168" s="68" t="s">
        <v>12864</v>
      </c>
      <c r="C168" t="s">
        <v>9924</v>
      </c>
      <c r="D168" s="64">
        <v>3986237.1411349731</v>
      </c>
      <c r="E168">
        <v>7292161.2521185139</v>
      </c>
      <c r="F168">
        <v>3422319.2429324384</v>
      </c>
      <c r="G168">
        <v>4646357.1818891494</v>
      </c>
      <c r="H168">
        <v>4229213.4508118089</v>
      </c>
      <c r="I168">
        <v>4828803.7887392491</v>
      </c>
      <c r="J168">
        <v>6435272.5159476697</v>
      </c>
      <c r="K168">
        <v>5829753.0608247081</v>
      </c>
      <c r="L168">
        <v>5592743.023146552</v>
      </c>
      <c r="M168">
        <v>4047683.4224962592</v>
      </c>
      <c r="N168" t="s">
        <v>16483</v>
      </c>
      <c r="O168">
        <v>5140770.0380031085</v>
      </c>
      <c r="P168">
        <v>5289319.9194276985</v>
      </c>
      <c r="Q168">
        <v>5374898.6032930966</v>
      </c>
      <c r="R168">
        <v>1366335.1302750886</v>
      </c>
      <c r="S168">
        <v>5098422.6283103721</v>
      </c>
      <c r="T168">
        <v>6303620.5143593457</v>
      </c>
      <c r="U168">
        <v>4909392.2768139448</v>
      </c>
      <c r="V168">
        <v>5120279.2256467007</v>
      </c>
      <c r="W168">
        <v>4568124.8071467355</v>
      </c>
      <c r="X168">
        <v>5952589.533306309</v>
      </c>
      <c r="Y168">
        <v>4594226.7302496843</v>
      </c>
      <c r="Z168">
        <v>4010184.5509986281</v>
      </c>
      <c r="AA168">
        <v>5437145.1398278875</v>
      </c>
      <c r="AB168">
        <v>2.8970299746806356</v>
      </c>
      <c r="AC168">
        <v>2.7162482287457288</v>
      </c>
      <c r="AD168">
        <v>3.4952387145003665</v>
      </c>
      <c r="AE168">
        <v>2.7261475728769553</v>
      </c>
      <c r="AF168">
        <v>2.3591387798756016</v>
      </c>
      <c r="AG168">
        <v>3.2040519366821711</v>
      </c>
    </row>
    <row r="169" spans="1:33" x14ac:dyDescent="0.2">
      <c r="A169" t="s">
        <v>6178</v>
      </c>
      <c r="B169" s="68" t="s">
        <v>12865</v>
      </c>
      <c r="C169" t="s">
        <v>9925</v>
      </c>
      <c r="D169" s="64">
        <v>138401313.05708647</v>
      </c>
      <c r="E169">
        <v>124513907.64069977</v>
      </c>
      <c r="F169">
        <v>137573829.45337972</v>
      </c>
      <c r="G169">
        <v>116669387.19557662</v>
      </c>
      <c r="H169">
        <v>111492096.00859453</v>
      </c>
      <c r="I169">
        <v>109714457.43751281</v>
      </c>
      <c r="J169">
        <v>90637380.714731306</v>
      </c>
      <c r="K169">
        <v>94284050.15296191</v>
      </c>
      <c r="L169">
        <v>98274427.384288356</v>
      </c>
      <c r="M169">
        <v>112724114.31548147</v>
      </c>
      <c r="N169">
        <v>105419176.68642977</v>
      </c>
      <c r="O169">
        <v>115533573.66806771</v>
      </c>
      <c r="P169">
        <v>90291375.088778391</v>
      </c>
      <c r="Q169">
        <v>91666701.126633614</v>
      </c>
      <c r="R169">
        <v>102174206.24874425</v>
      </c>
      <c r="S169">
        <v>85573584.265881374</v>
      </c>
      <c r="T169">
        <v>88600230.769230768</v>
      </c>
      <c r="U169">
        <v>86380333.701375917</v>
      </c>
      <c r="V169">
        <v>133496350.05038865</v>
      </c>
      <c r="W169">
        <v>112625313.54722798</v>
      </c>
      <c r="X169">
        <v>94398619.417327181</v>
      </c>
      <c r="Y169">
        <v>111225621.55665964</v>
      </c>
      <c r="Z169">
        <v>94710760.821385428</v>
      </c>
      <c r="AA169">
        <v>86851382.912162676</v>
      </c>
      <c r="AB169">
        <v>75.531608836740418</v>
      </c>
      <c r="AC169">
        <v>66.968027658961404</v>
      </c>
      <c r="AD169">
        <v>55.428936824334123</v>
      </c>
      <c r="AE169">
        <v>65.999672208589359</v>
      </c>
      <c r="AF169">
        <v>55.717093785524774</v>
      </c>
      <c r="AG169">
        <v>51.18059835938984</v>
      </c>
    </row>
    <row r="170" spans="1:33" x14ac:dyDescent="0.2">
      <c r="A170" t="s">
        <v>6179</v>
      </c>
      <c r="B170" s="68" t="s">
        <v>12866</v>
      </c>
      <c r="C170" t="s">
        <v>9926</v>
      </c>
      <c r="D170" s="64">
        <v>32642099.864412103</v>
      </c>
      <c r="E170">
        <v>25541548.74177992</v>
      </c>
      <c r="F170">
        <v>30102756.399260096</v>
      </c>
      <c r="G170">
        <v>40220551.100433551</v>
      </c>
      <c r="H170">
        <v>36591511.43714907</v>
      </c>
      <c r="I170">
        <v>39167623.115915723</v>
      </c>
      <c r="J170">
        <v>45132214.21046108</v>
      </c>
      <c r="K170">
        <v>45257727.553794764</v>
      </c>
      <c r="L170">
        <v>44915791.134068318</v>
      </c>
      <c r="M170">
        <v>32047059.715285268</v>
      </c>
      <c r="N170">
        <v>31203950.918011013</v>
      </c>
      <c r="O170">
        <v>36259925.488878101</v>
      </c>
      <c r="P170">
        <v>43221069.378913328</v>
      </c>
      <c r="Q170">
        <v>39029082.546190232</v>
      </c>
      <c r="R170">
        <v>45529354.55838453</v>
      </c>
      <c r="S170">
        <v>42497208.21054475</v>
      </c>
      <c r="T170">
        <v>46114607.386534542</v>
      </c>
      <c r="U170">
        <v>42786211.447791666</v>
      </c>
      <c r="V170">
        <v>31954952.080491185</v>
      </c>
      <c r="W170">
        <v>38659895.217832781</v>
      </c>
      <c r="X170">
        <v>45101910.966108054</v>
      </c>
      <c r="Y170">
        <v>33170312.040724795</v>
      </c>
      <c r="Z170">
        <v>42593168.827829361</v>
      </c>
      <c r="AA170">
        <v>43799342.348290317</v>
      </c>
      <c r="AB170">
        <v>18.079962036635603</v>
      </c>
      <c r="AC170">
        <v>22.987522526671778</v>
      </c>
      <c r="AD170">
        <v>26.48291880779637</v>
      </c>
      <c r="AE170">
        <v>19.682782537917685</v>
      </c>
      <c r="AF170">
        <v>25.057000509988555</v>
      </c>
      <c r="AG170">
        <v>25.810487685617922</v>
      </c>
    </row>
    <row r="171" spans="1:33" x14ac:dyDescent="0.2">
      <c r="A171" t="s">
        <v>6180</v>
      </c>
      <c r="B171" s="68" t="s">
        <v>12867</v>
      </c>
      <c r="C171" t="s">
        <v>9927</v>
      </c>
      <c r="D171" s="64">
        <v>18980262.19131675</v>
      </c>
      <c r="E171">
        <v>18584896.153636314</v>
      </c>
      <c r="F171">
        <v>18886813.129296958</v>
      </c>
      <c r="G171">
        <v>28140184.515745297</v>
      </c>
      <c r="H171">
        <v>24529600.460862674</v>
      </c>
      <c r="I171">
        <v>26456030.817502607</v>
      </c>
      <c r="J171">
        <v>25334495.649199005</v>
      </c>
      <c r="K171">
        <v>26759038.617439121</v>
      </c>
      <c r="L171">
        <v>24748805.696018595</v>
      </c>
      <c r="M171">
        <v>14628642.171261704</v>
      </c>
      <c r="N171">
        <v>14602304.595336076</v>
      </c>
      <c r="O171">
        <v>14602304.595336076</v>
      </c>
      <c r="P171">
        <v>24298288.176215474</v>
      </c>
      <c r="Q171">
        <v>27246609.524723642</v>
      </c>
      <c r="R171">
        <v>30815668.397532154</v>
      </c>
      <c r="S171">
        <v>26020728.550476655</v>
      </c>
      <c r="T171">
        <v>26231927.305210307</v>
      </c>
      <c r="U171">
        <v>25762926.109119512</v>
      </c>
      <c r="V171">
        <v>21870631.266226191</v>
      </c>
      <c r="W171">
        <v>26375271.931370195</v>
      </c>
      <c r="X171">
        <v>25614113.320885573</v>
      </c>
      <c r="Y171">
        <v>14611083.787311286</v>
      </c>
      <c r="Z171">
        <v>27453522.032823756</v>
      </c>
      <c r="AA171">
        <v>26005193.988268822</v>
      </c>
      <c r="AB171">
        <v>12.374300609639567</v>
      </c>
      <c r="AC171">
        <v>15.682974675777063</v>
      </c>
      <c r="AD171">
        <v>15.04008297831207</v>
      </c>
      <c r="AE171">
        <v>8.6700054095318304</v>
      </c>
      <c r="AF171">
        <v>16.150545604110761</v>
      </c>
      <c r="AG171">
        <v>15.324584872962545</v>
      </c>
    </row>
    <row r="172" spans="1:33" x14ac:dyDescent="0.2">
      <c r="A172" t="s">
        <v>6181</v>
      </c>
      <c r="B172" s="68" t="s">
        <v>12868</v>
      </c>
      <c r="C172" t="s">
        <v>9928</v>
      </c>
      <c r="D172" s="64">
        <v>27911014.405762304</v>
      </c>
      <c r="E172">
        <v>28583959.429000754</v>
      </c>
      <c r="F172">
        <v>33985524.606139354</v>
      </c>
      <c r="G172">
        <v>35916387.744593203</v>
      </c>
      <c r="H172">
        <v>34076846.348017268</v>
      </c>
      <c r="I172">
        <v>38742617.107942969</v>
      </c>
      <c r="J172">
        <v>39994051.032110088</v>
      </c>
      <c r="K172">
        <v>37426019.495617956</v>
      </c>
      <c r="L172">
        <v>37722890.751757704</v>
      </c>
      <c r="M172">
        <v>32298969.668904837</v>
      </c>
      <c r="N172">
        <v>27870121.870005324</v>
      </c>
      <c r="O172">
        <v>35029526.240897298</v>
      </c>
      <c r="P172">
        <v>48424348.842322059</v>
      </c>
      <c r="Q172">
        <v>48441164.214693323</v>
      </c>
      <c r="R172">
        <v>23974435.724106323</v>
      </c>
      <c r="S172">
        <v>39728284.602240369</v>
      </c>
      <c r="T172">
        <v>55573700.285505615</v>
      </c>
      <c r="U172">
        <v>38369647.932520397</v>
      </c>
      <c r="V172">
        <v>32828623.926577773</v>
      </c>
      <c r="W172">
        <v>36245283.733517818</v>
      </c>
      <c r="X172">
        <v>38380987.093161918</v>
      </c>
      <c r="Y172">
        <v>31732872.593269154</v>
      </c>
      <c r="Z172">
        <v>40279982.927040569</v>
      </c>
      <c r="AA172">
        <v>44557210.940088786</v>
      </c>
      <c r="AB172">
        <v>18.574281470128557</v>
      </c>
      <c r="AC172">
        <v>21.551772750939143</v>
      </c>
      <c r="AD172">
        <v>22.536529898147652</v>
      </c>
      <c r="AE172">
        <v>18.82982679782825</v>
      </c>
      <c r="AF172">
        <v>23.696183696145575</v>
      </c>
      <c r="AG172">
        <v>26.25709160492756</v>
      </c>
    </row>
    <row r="173" spans="1:33" x14ac:dyDescent="0.2">
      <c r="A173" t="s">
        <v>6182</v>
      </c>
      <c r="B173" s="68" t="s">
        <v>12869</v>
      </c>
      <c r="C173" t="s">
        <v>9929</v>
      </c>
      <c r="D173" s="64">
        <v>12913778.015792532</v>
      </c>
      <c r="E173">
        <v>10321966.302367941</v>
      </c>
      <c r="F173">
        <v>11318804.554079695</v>
      </c>
      <c r="G173">
        <v>13246436.961628819</v>
      </c>
      <c r="H173">
        <v>10306947.071662422</v>
      </c>
      <c r="I173">
        <v>12532365.039697457</v>
      </c>
      <c r="J173">
        <v>12883683.839578027</v>
      </c>
      <c r="K173">
        <v>9573846.0888663623</v>
      </c>
      <c r="L173">
        <v>12499469.516499029</v>
      </c>
      <c r="M173">
        <v>11240225.131409304</v>
      </c>
      <c r="N173">
        <v>11123288.84090686</v>
      </c>
      <c r="O173">
        <v>10542808.372093022</v>
      </c>
      <c r="P173">
        <v>9314200.3616042081</v>
      </c>
      <c r="Q173">
        <v>13004313.15402974</v>
      </c>
      <c r="R173">
        <v>11662278.634712549</v>
      </c>
      <c r="S173">
        <v>10436982.226724375</v>
      </c>
      <c r="T173">
        <v>9329534.9028646667</v>
      </c>
      <c r="U173">
        <v>12429966.329966329</v>
      </c>
      <c r="V173">
        <v>11629069.272692151</v>
      </c>
      <c r="W173">
        <v>12028583.024329567</v>
      </c>
      <c r="X173">
        <v>11652333.148314474</v>
      </c>
      <c r="Y173">
        <v>10968774.114803063</v>
      </c>
      <c r="Z173">
        <v>11326930.716782166</v>
      </c>
      <c r="AA173">
        <v>10732161.153185124</v>
      </c>
      <c r="AB173">
        <v>6.5796728607845836</v>
      </c>
      <c r="AC173">
        <v>7.1523040007664642</v>
      </c>
      <c r="AD173">
        <v>6.8420114819546249</v>
      </c>
      <c r="AE173">
        <v>6.5087116257496547</v>
      </c>
      <c r="AF173">
        <v>6.6634842289915577</v>
      </c>
      <c r="AG173">
        <v>6.3243486872848971</v>
      </c>
    </row>
    <row r="174" spans="1:33" x14ac:dyDescent="0.2">
      <c r="A174" t="s">
        <v>6183</v>
      </c>
      <c r="B174" s="68" t="s">
        <v>12870</v>
      </c>
      <c r="C174" t="s">
        <v>9930</v>
      </c>
      <c r="D174" s="64">
        <v>28913381.311691653</v>
      </c>
      <c r="E174">
        <v>40478009.859309226</v>
      </c>
      <c r="F174">
        <v>28026746.475668292</v>
      </c>
      <c r="G174">
        <v>24865452.336089212</v>
      </c>
      <c r="H174">
        <v>22197943.2887058</v>
      </c>
      <c r="I174" t="s">
        <v>16483</v>
      </c>
      <c r="J174">
        <v>38426747.169811323</v>
      </c>
      <c r="K174">
        <v>29045528.938798428</v>
      </c>
      <c r="L174" t="s">
        <v>16483</v>
      </c>
      <c r="M174">
        <v>32805757.670306817</v>
      </c>
      <c r="N174">
        <v>35185269.578702509</v>
      </c>
      <c r="O174">
        <v>30755470.956848476</v>
      </c>
      <c r="P174" t="s">
        <v>16483</v>
      </c>
      <c r="Q174" t="s">
        <v>16483</v>
      </c>
      <c r="R174">
        <v>32085449.642117277</v>
      </c>
      <c r="S174" t="s">
        <v>16483</v>
      </c>
      <c r="T174" t="s">
        <v>16483</v>
      </c>
      <c r="U174">
        <v>25988488.841999497</v>
      </c>
      <c r="V174">
        <v>31123402.890355576</v>
      </c>
      <c r="W174">
        <v>23531697.812397506</v>
      </c>
      <c r="X174">
        <v>33736138.054304875</v>
      </c>
      <c r="Y174">
        <v>32915499.401952598</v>
      </c>
      <c r="Z174">
        <v>32085449.642117277</v>
      </c>
      <c r="AA174">
        <v>25988488.841999497</v>
      </c>
      <c r="AB174">
        <v>17.609475404348473</v>
      </c>
      <c r="AC174">
        <v>13.992159846925853</v>
      </c>
      <c r="AD174">
        <v>19.809169630354173</v>
      </c>
      <c r="AE174">
        <v>19.531580410222642</v>
      </c>
      <c r="AF174">
        <v>18.875447640337409</v>
      </c>
      <c r="AG174">
        <v>15.314740707526401</v>
      </c>
    </row>
    <row r="175" spans="1:33" x14ac:dyDescent="0.2">
      <c r="A175" t="s">
        <v>6184</v>
      </c>
      <c r="B175" s="68" t="s">
        <v>12871</v>
      </c>
      <c r="C175" t="s">
        <v>9931</v>
      </c>
      <c r="D175" s="64" t="s">
        <v>16483</v>
      </c>
      <c r="E175" t="s">
        <v>16483</v>
      </c>
      <c r="F175" t="s">
        <v>16483</v>
      </c>
      <c r="G175" t="s">
        <v>16483</v>
      </c>
      <c r="H175" t="s">
        <v>16483</v>
      </c>
      <c r="I175">
        <v>743910</v>
      </c>
      <c r="J175" t="s">
        <v>16483</v>
      </c>
      <c r="K175" t="s">
        <v>16483</v>
      </c>
      <c r="L175">
        <v>721785.93419358449</v>
      </c>
      <c r="M175">
        <v>608481.28850714397</v>
      </c>
      <c r="N175">
        <v>816688.28595860593</v>
      </c>
      <c r="O175" t="s">
        <v>16483</v>
      </c>
      <c r="P175">
        <v>886150.0811010499</v>
      </c>
      <c r="Q175" t="s">
        <v>16483</v>
      </c>
      <c r="R175">
        <v>714991.45402115595</v>
      </c>
      <c r="S175">
        <v>1031522.8627717661</v>
      </c>
      <c r="T175">
        <v>706064.21655737038</v>
      </c>
      <c r="U175">
        <v>621384.49064424017</v>
      </c>
      <c r="W175">
        <v>743910</v>
      </c>
      <c r="X175">
        <v>721785.93419358449</v>
      </c>
      <c r="Y175">
        <v>712584.78723287489</v>
      </c>
      <c r="Z175">
        <v>800570.76756110298</v>
      </c>
      <c r="AA175">
        <v>786323.85665779223</v>
      </c>
      <c r="AB175">
        <v>0</v>
      </c>
      <c r="AC175">
        <v>0.44233559833675723</v>
      </c>
      <c r="AD175">
        <v>0.42381792439398336</v>
      </c>
      <c r="AE175">
        <v>0.42283748762185441</v>
      </c>
      <c r="AF175">
        <v>0.47096524356163477</v>
      </c>
      <c r="AG175">
        <v>0.46337230494890652</v>
      </c>
    </row>
    <row r="176" spans="1:33" x14ac:dyDescent="0.2">
      <c r="A176" t="s">
        <v>6185</v>
      </c>
      <c r="B176" s="68" t="s">
        <v>12872</v>
      </c>
      <c r="C176" t="s">
        <v>9932</v>
      </c>
      <c r="D176" s="64">
        <v>52204648.416331865</v>
      </c>
      <c r="E176">
        <v>44318819.562162898</v>
      </c>
      <c r="F176" t="s">
        <v>16483</v>
      </c>
      <c r="G176">
        <v>60004670.982786655</v>
      </c>
      <c r="H176">
        <v>53533683.688972235</v>
      </c>
      <c r="I176">
        <v>47224462.872183718</v>
      </c>
      <c r="J176">
        <v>54457950.51586584</v>
      </c>
      <c r="K176">
        <v>56124791.413155772</v>
      </c>
      <c r="L176">
        <v>60023088.057456799</v>
      </c>
      <c r="M176">
        <v>28045493.073282663</v>
      </c>
      <c r="N176">
        <v>39139250.722998872</v>
      </c>
      <c r="O176">
        <v>46314084.831261106</v>
      </c>
      <c r="P176">
        <v>53616609.968744867</v>
      </c>
      <c r="Q176">
        <v>41805791.806064755</v>
      </c>
      <c r="R176">
        <v>52971064.154827528</v>
      </c>
      <c r="S176">
        <v>55450046.274242945</v>
      </c>
      <c r="T176">
        <v>50002869.649705954</v>
      </c>
      <c r="U176">
        <v>36670021.226326644</v>
      </c>
      <c r="V176">
        <v>52161745.272474781</v>
      </c>
      <c r="W176">
        <v>53587605.847980864</v>
      </c>
      <c r="X176">
        <v>56868609.995492809</v>
      </c>
      <c r="Y176">
        <v>37832942.875847548</v>
      </c>
      <c r="Z176">
        <v>49464488.643212385</v>
      </c>
      <c r="AA176">
        <v>47374312.383425176</v>
      </c>
      <c r="AB176">
        <v>29.51287086632065</v>
      </c>
      <c r="AC176">
        <v>31.863673960829843</v>
      </c>
      <c r="AD176">
        <v>33.392083593854728</v>
      </c>
      <c r="AE176">
        <v>22.449520115473057</v>
      </c>
      <c r="AF176">
        <v>29.099307500912698</v>
      </c>
      <c r="AG176">
        <v>27.917179592874451</v>
      </c>
    </row>
    <row r="177" spans="1:33" x14ac:dyDescent="0.2">
      <c r="A177" t="s">
        <v>6186</v>
      </c>
      <c r="B177" s="68" t="s">
        <v>12873</v>
      </c>
      <c r="C177" t="s">
        <v>9933</v>
      </c>
      <c r="D177" s="64">
        <v>6365301.3327823123</v>
      </c>
      <c r="E177">
        <v>6317069.9586789561</v>
      </c>
      <c r="F177">
        <v>7318376.3853418063</v>
      </c>
      <c r="G177">
        <v>9804225.2705283277</v>
      </c>
      <c r="H177">
        <v>9813439.0341026746</v>
      </c>
      <c r="I177">
        <v>8979573.4794712216</v>
      </c>
      <c r="J177">
        <v>11309106.721979514</v>
      </c>
      <c r="K177">
        <v>10193876.633905821</v>
      </c>
      <c r="L177">
        <v>11342210.202691508</v>
      </c>
      <c r="M177">
        <v>5406261.1091611097</v>
      </c>
      <c r="N177">
        <v>6606377.104377104</v>
      </c>
      <c r="O177">
        <v>7299560.6265254384</v>
      </c>
      <c r="P177">
        <v>10167128.999785468</v>
      </c>
      <c r="Q177">
        <v>10499812.805698995</v>
      </c>
      <c r="R177">
        <v>7802258.1936072139</v>
      </c>
      <c r="S177">
        <v>10309875.096221427</v>
      </c>
      <c r="T177">
        <v>10401430.240410591</v>
      </c>
      <c r="U177">
        <v>9752236.1060546096</v>
      </c>
      <c r="V177">
        <v>7813223.8715163628</v>
      </c>
      <c r="W177">
        <v>9532412.5947007407</v>
      </c>
      <c r="X177">
        <v>10948397.852858948</v>
      </c>
      <c r="Y177">
        <v>6437399.6133545516</v>
      </c>
      <c r="Z177">
        <v>9489733.3330305591</v>
      </c>
      <c r="AA177">
        <v>10154513.814228876</v>
      </c>
      <c r="AB177">
        <v>4.4206854269386691</v>
      </c>
      <c r="AC177">
        <v>5.6680585402398043</v>
      </c>
      <c r="AD177">
        <v>6.4286750871952183</v>
      </c>
      <c r="AE177">
        <v>3.8198596547349331</v>
      </c>
      <c r="AF177">
        <v>5.5826851936416517</v>
      </c>
      <c r="AG177">
        <v>5.9839472399252163</v>
      </c>
    </row>
    <row r="178" spans="1:33" x14ac:dyDescent="0.2">
      <c r="A178" t="s">
        <v>6187</v>
      </c>
      <c r="B178" s="68" t="s">
        <v>12874</v>
      </c>
      <c r="C178" t="s">
        <v>9934</v>
      </c>
      <c r="D178" s="64">
        <v>19371055.901806157</v>
      </c>
      <c r="E178">
        <v>29119549.043977059</v>
      </c>
      <c r="F178">
        <v>22249122.205989774</v>
      </c>
      <c r="G178">
        <v>21365774.621212125</v>
      </c>
      <c r="H178" t="s">
        <v>16483</v>
      </c>
      <c r="I178">
        <v>36946929.039301313</v>
      </c>
      <c r="J178">
        <v>29666940.975942343</v>
      </c>
      <c r="K178" t="s">
        <v>16483</v>
      </c>
      <c r="L178">
        <v>38217604.110465631</v>
      </c>
      <c r="M178">
        <v>24243113.896848142</v>
      </c>
      <c r="N178">
        <v>25277218.50622407</v>
      </c>
      <c r="O178">
        <v>21355288.719063316</v>
      </c>
      <c r="P178">
        <v>39411332.470725238</v>
      </c>
      <c r="Q178">
        <v>34431009.563212156</v>
      </c>
      <c r="R178">
        <v>46169660.310434736</v>
      </c>
      <c r="S178" t="s">
        <v>16483</v>
      </c>
      <c r="T178">
        <v>56030036.238548994</v>
      </c>
      <c r="U178" t="s">
        <v>16483</v>
      </c>
      <c r="V178">
        <v>24244815.290392984</v>
      </c>
      <c r="W178">
        <v>29156351.830256719</v>
      </c>
      <c r="X178">
        <v>33942272.543203987</v>
      </c>
      <c r="Y178">
        <v>23625207.040711839</v>
      </c>
      <c r="Z178">
        <v>40004000.781457372</v>
      </c>
      <c r="AA178">
        <v>56030036.238548994</v>
      </c>
      <c r="AB178">
        <v>13.717602796943694</v>
      </c>
      <c r="AC178">
        <v>17.336629877476593</v>
      </c>
      <c r="AD178">
        <v>19.930207582318204</v>
      </c>
      <c r="AE178">
        <v>14.018855536381386</v>
      </c>
      <c r="AF178">
        <v>23.533827033024803</v>
      </c>
      <c r="AG178">
        <v>33.01790581374437</v>
      </c>
    </row>
    <row r="179" spans="1:33" x14ac:dyDescent="0.2">
      <c r="A179" t="s">
        <v>6188</v>
      </c>
      <c r="B179" s="68" t="s">
        <v>12875</v>
      </c>
      <c r="C179" t="s">
        <v>9935</v>
      </c>
      <c r="D179" s="64">
        <v>237848098.57453492</v>
      </c>
      <c r="E179">
        <v>225080363.85609066</v>
      </c>
      <c r="F179">
        <v>205700515.20850128</v>
      </c>
      <c r="G179">
        <v>275316538.55373549</v>
      </c>
      <c r="H179">
        <v>274286457.57045054</v>
      </c>
      <c r="I179">
        <v>264368939.44334686</v>
      </c>
      <c r="J179">
        <v>266717225.68409649</v>
      </c>
      <c r="K179">
        <v>271268642.50989038</v>
      </c>
      <c r="L179">
        <v>315508227.91474944</v>
      </c>
      <c r="M179">
        <v>255001959.73949084</v>
      </c>
      <c r="N179">
        <v>231546560.48922265</v>
      </c>
      <c r="O179">
        <v>253767117.52683619</v>
      </c>
      <c r="P179">
        <v>235591629.54479411</v>
      </c>
      <c r="Q179">
        <v>358961998.17684597</v>
      </c>
      <c r="R179">
        <v>305135182.43003899</v>
      </c>
      <c r="S179">
        <v>287863860.64580816</v>
      </c>
      <c r="T179">
        <v>287990177.40351468</v>
      </c>
      <c r="U179">
        <v>326070453.2980032</v>
      </c>
      <c r="V179">
        <v>235365805.87277579</v>
      </c>
      <c r="W179">
        <v>271323978.52251095</v>
      </c>
      <c r="X179">
        <v>284498032.03624541</v>
      </c>
      <c r="Y179">
        <v>246771879.25184989</v>
      </c>
      <c r="Z179">
        <v>299896270.0505597</v>
      </c>
      <c r="AA179">
        <v>300641497.11577535</v>
      </c>
      <c r="AB179">
        <v>133.16886923137957</v>
      </c>
      <c r="AC179">
        <v>161.33168579917512</v>
      </c>
      <c r="AD179">
        <v>167.05142026144827</v>
      </c>
      <c r="AE179">
        <v>146.43085750366399</v>
      </c>
      <c r="AF179">
        <v>176.42502773099014</v>
      </c>
      <c r="AG179">
        <v>177.16484410628033</v>
      </c>
    </row>
    <row r="180" spans="1:33" x14ac:dyDescent="0.2">
      <c r="A180" t="s">
        <v>6189</v>
      </c>
      <c r="B180" s="68" t="s">
        <v>12876</v>
      </c>
      <c r="C180" t="s">
        <v>9936</v>
      </c>
      <c r="D180" s="64" t="s">
        <v>16483</v>
      </c>
      <c r="E180" t="s">
        <v>16483</v>
      </c>
      <c r="F180">
        <v>1465654.951090652</v>
      </c>
      <c r="G180">
        <v>1771869.4318670474</v>
      </c>
      <c r="H180" t="s">
        <v>16483</v>
      </c>
      <c r="I180" t="s">
        <v>16483</v>
      </c>
      <c r="J180">
        <v>3001813.3383329762</v>
      </c>
      <c r="K180">
        <v>1474230.2718117626</v>
      </c>
      <c r="L180">
        <v>1848555.5181695826</v>
      </c>
      <c r="M180">
        <v>1700900</v>
      </c>
      <c r="N180" t="s">
        <v>16483</v>
      </c>
      <c r="O180" t="s">
        <v>16483</v>
      </c>
      <c r="P180">
        <v>1406219.608531995</v>
      </c>
      <c r="Q180" t="s">
        <v>16483</v>
      </c>
      <c r="R180">
        <v>1155800.9116409537</v>
      </c>
      <c r="S180">
        <v>3527587.9664601902</v>
      </c>
      <c r="T180">
        <v>2973524.398268031</v>
      </c>
      <c r="U180" t="s">
        <v>16483</v>
      </c>
      <c r="V180">
        <v>1618762.1914788499</v>
      </c>
      <c r="W180">
        <v>1771869.4318670474</v>
      </c>
      <c r="X180">
        <v>2108199.7094381074</v>
      </c>
      <c r="Y180">
        <v>1700900</v>
      </c>
      <c r="Z180">
        <v>1281010.2600864745</v>
      </c>
      <c r="AA180">
        <v>3250556.1823641108</v>
      </c>
      <c r="AB180">
        <v>0.91588805686698405</v>
      </c>
      <c r="AC180">
        <v>1.0535695518537465</v>
      </c>
      <c r="AD180">
        <v>1.2378917110102909</v>
      </c>
      <c r="AE180">
        <v>1.0092894145114188</v>
      </c>
      <c r="AF180">
        <v>0.75360147234021047</v>
      </c>
      <c r="AG180">
        <v>1.9155182662141732</v>
      </c>
    </row>
    <row r="181" spans="1:33" x14ac:dyDescent="0.2">
      <c r="A181" t="s">
        <v>6190</v>
      </c>
      <c r="B181" s="68" t="s">
        <v>12877</v>
      </c>
      <c r="C181" t="s">
        <v>9936</v>
      </c>
      <c r="D181" s="64" t="s">
        <v>16483</v>
      </c>
      <c r="E181" t="s">
        <v>16483</v>
      </c>
      <c r="F181" t="s">
        <v>16483</v>
      </c>
      <c r="G181" t="s">
        <v>16483</v>
      </c>
      <c r="H181" t="s">
        <v>16483</v>
      </c>
      <c r="I181" t="s">
        <v>16483</v>
      </c>
      <c r="J181" t="s">
        <v>16483</v>
      </c>
      <c r="K181" t="s">
        <v>16483</v>
      </c>
      <c r="L181" t="s">
        <v>16483</v>
      </c>
      <c r="M181" t="s">
        <v>16483</v>
      </c>
      <c r="N181" t="s">
        <v>16483</v>
      </c>
      <c r="O181" t="s">
        <v>16483</v>
      </c>
      <c r="P181" t="s">
        <v>16483</v>
      </c>
      <c r="Q181">
        <v>31072</v>
      </c>
      <c r="R181" t="s">
        <v>16483</v>
      </c>
      <c r="S181" t="s">
        <v>16483</v>
      </c>
      <c r="T181" t="s">
        <v>16483</v>
      </c>
      <c r="U181" t="s">
        <v>16483</v>
      </c>
      <c r="W181" t="s">
        <v>16483</v>
      </c>
      <c r="X181" t="s">
        <v>16483</v>
      </c>
      <c r="Z181">
        <v>31072</v>
      </c>
      <c r="AB181">
        <v>0</v>
      </c>
      <c r="AC181">
        <v>0</v>
      </c>
      <c r="AD181">
        <v>0</v>
      </c>
      <c r="AE181">
        <v>0</v>
      </c>
      <c r="AF181">
        <v>1.8279248557286597E-2</v>
      </c>
      <c r="AG181">
        <v>0</v>
      </c>
    </row>
    <row r="182" spans="1:33" x14ac:dyDescent="0.2">
      <c r="A182" t="s">
        <v>6191</v>
      </c>
      <c r="B182" s="68" t="s">
        <v>12878</v>
      </c>
      <c r="C182" t="s">
        <v>9937</v>
      </c>
      <c r="D182" s="64">
        <v>9819711.1033274941</v>
      </c>
      <c r="E182">
        <v>11109238.865113329</v>
      </c>
      <c r="F182">
        <v>13340390.445071852</v>
      </c>
      <c r="G182">
        <v>9281359.7298549954</v>
      </c>
      <c r="H182">
        <v>7502749.8305084733</v>
      </c>
      <c r="I182">
        <v>10450265.351258665</v>
      </c>
      <c r="J182">
        <v>9242804.6947118547</v>
      </c>
      <c r="K182">
        <v>8504041.9813753143</v>
      </c>
      <c r="L182">
        <v>8753273.2060155049</v>
      </c>
      <c r="M182">
        <v>12254607.996269958</v>
      </c>
      <c r="N182">
        <v>10552139.213349223</v>
      </c>
      <c r="O182">
        <v>9913346.8016642909</v>
      </c>
      <c r="P182">
        <v>9336066.8686935976</v>
      </c>
      <c r="Q182">
        <v>10732712.163748659</v>
      </c>
      <c r="R182">
        <v>9229821.5179316085</v>
      </c>
      <c r="S182">
        <v>10653319.349445203</v>
      </c>
      <c r="T182">
        <v>11872311.001947995</v>
      </c>
      <c r="U182">
        <v>10969991.208963204</v>
      </c>
      <c r="V182">
        <v>11243663.013346724</v>
      </c>
      <c r="W182">
        <v>9078124.9705407117</v>
      </c>
      <c r="X182">
        <v>8833373.2940342259</v>
      </c>
      <c r="Y182">
        <v>10906698.003761157</v>
      </c>
      <c r="Z182">
        <v>9766200.1834579557</v>
      </c>
      <c r="AA182">
        <v>11165207.186785469</v>
      </c>
      <c r="AB182">
        <v>6.3616118065825598</v>
      </c>
      <c r="AC182">
        <v>5.3979350198545282</v>
      </c>
      <c r="AD182">
        <v>5.186775964341181</v>
      </c>
      <c r="AE182">
        <v>6.4718765609200766</v>
      </c>
      <c r="AF182">
        <v>5.7453270022414378</v>
      </c>
      <c r="AG182">
        <v>6.5795381197806497</v>
      </c>
    </row>
    <row r="183" spans="1:33" x14ac:dyDescent="0.2">
      <c r="A183" t="s">
        <v>6192</v>
      </c>
      <c r="B183" s="68" t="s">
        <v>12879</v>
      </c>
      <c r="C183" t="s">
        <v>9938</v>
      </c>
      <c r="D183" s="64">
        <v>251499572.05414015</v>
      </c>
      <c r="E183">
        <v>253487511.53552946</v>
      </c>
      <c r="F183">
        <v>240696037.71787786</v>
      </c>
      <c r="G183">
        <v>143787635.84637266</v>
      </c>
      <c r="H183">
        <v>142683513.07097283</v>
      </c>
      <c r="I183">
        <v>156059266.34965727</v>
      </c>
      <c r="J183">
        <v>155837919.3389245</v>
      </c>
      <c r="K183">
        <v>168358940.70619589</v>
      </c>
      <c r="L183">
        <v>167145161.7170448</v>
      </c>
      <c r="M183">
        <v>286557848.66250128</v>
      </c>
      <c r="N183">
        <v>230235759.83965015</v>
      </c>
      <c r="O183">
        <v>258177552.33395657</v>
      </c>
      <c r="P183">
        <v>174653929.08977813</v>
      </c>
      <c r="Q183">
        <v>183373318.33684054</v>
      </c>
      <c r="R183">
        <v>166331053.77476466</v>
      </c>
      <c r="S183">
        <v>160673175.22889116</v>
      </c>
      <c r="T183">
        <v>173146125.38540596</v>
      </c>
      <c r="U183">
        <v>155139523.60488674</v>
      </c>
      <c r="V183">
        <v>212657061.6999267</v>
      </c>
      <c r="W183">
        <v>147510138.42233428</v>
      </c>
      <c r="X183">
        <v>163780673.92072174</v>
      </c>
      <c r="Y183">
        <v>258323720.27870265</v>
      </c>
      <c r="Z183">
        <v>174786100.40046111</v>
      </c>
      <c r="AA183">
        <v>162986274.73972797</v>
      </c>
      <c r="AB183">
        <v>120.32036826944449</v>
      </c>
      <c r="AC183">
        <v>87.710859297201438</v>
      </c>
      <c r="AD183">
        <v>96.168658862104309</v>
      </c>
      <c r="AE183">
        <v>153.28555258657374</v>
      </c>
      <c r="AF183">
        <v>102.82436192002058</v>
      </c>
      <c r="AG183">
        <v>96.046082236636522</v>
      </c>
    </row>
    <row r="184" spans="1:33" x14ac:dyDescent="0.2">
      <c r="A184" t="s">
        <v>6193</v>
      </c>
      <c r="B184" s="68" t="s">
        <v>12880</v>
      </c>
      <c r="C184" t="s">
        <v>9939</v>
      </c>
      <c r="D184" s="64">
        <v>652650</v>
      </c>
      <c r="E184" t="s">
        <v>16483</v>
      </c>
      <c r="F184" t="s">
        <v>16483</v>
      </c>
      <c r="G184" t="s">
        <v>16483</v>
      </c>
      <c r="H184" t="s">
        <v>16483</v>
      </c>
      <c r="I184" t="s">
        <v>16483</v>
      </c>
      <c r="J184" t="s">
        <v>16483</v>
      </c>
      <c r="K184" t="s">
        <v>16483</v>
      </c>
      <c r="L184" t="s">
        <v>16483</v>
      </c>
      <c r="M184" t="s">
        <v>16483</v>
      </c>
      <c r="N184" t="s">
        <v>16483</v>
      </c>
      <c r="O184" t="s">
        <v>16483</v>
      </c>
      <c r="P184" t="s">
        <v>16483</v>
      </c>
      <c r="Q184" t="s">
        <v>16483</v>
      </c>
      <c r="R184" t="s">
        <v>16483</v>
      </c>
      <c r="S184" t="s">
        <v>16483</v>
      </c>
      <c r="T184" t="s">
        <v>16483</v>
      </c>
      <c r="U184" t="s">
        <v>16483</v>
      </c>
      <c r="W184" t="s">
        <v>16483</v>
      </c>
      <c r="X184" t="s">
        <v>16483</v>
      </c>
      <c r="Z184" t="s">
        <v>16483</v>
      </c>
      <c r="AB184">
        <v>0</v>
      </c>
      <c r="AC184">
        <v>0</v>
      </c>
      <c r="AD184">
        <v>0</v>
      </c>
      <c r="AE184">
        <v>0</v>
      </c>
      <c r="AF184">
        <v>0</v>
      </c>
      <c r="AG184">
        <v>0</v>
      </c>
    </row>
    <row r="185" spans="1:33" x14ac:dyDescent="0.2">
      <c r="A185" t="s">
        <v>6194</v>
      </c>
      <c r="B185" s="68" t="s">
        <v>12881</v>
      </c>
      <c r="C185" t="s">
        <v>9940</v>
      </c>
      <c r="D185" s="64">
        <v>178383935.4093484</v>
      </c>
      <c r="E185">
        <v>167451546.99661341</v>
      </c>
      <c r="F185">
        <v>176584504.71476457</v>
      </c>
      <c r="G185">
        <v>210409077.2504153</v>
      </c>
      <c r="H185">
        <v>195914497.85377893</v>
      </c>
      <c r="I185">
        <v>204038006.76898578</v>
      </c>
      <c r="J185">
        <v>190173885.79622135</v>
      </c>
      <c r="K185">
        <v>180778177.86757749</v>
      </c>
      <c r="L185">
        <v>189178211.00147673</v>
      </c>
      <c r="M185">
        <v>144905563.69619149</v>
      </c>
      <c r="N185">
        <v>161405205.02247804</v>
      </c>
      <c r="O185">
        <v>144788317.15085667</v>
      </c>
      <c r="P185">
        <v>182407416.1866546</v>
      </c>
      <c r="Q185">
        <v>170909128.74079019</v>
      </c>
      <c r="R185">
        <v>202695313.56755009</v>
      </c>
      <c r="S185">
        <v>218945580.69528064</v>
      </c>
      <c r="T185">
        <v>232644928.59796113</v>
      </c>
      <c r="U185">
        <v>203291099.99098372</v>
      </c>
      <c r="V185">
        <v>184815042.98726442</v>
      </c>
      <c r="W185">
        <v>203453860.62439334</v>
      </c>
      <c r="X185">
        <v>186710091.55509186</v>
      </c>
      <c r="Y185">
        <v>150366361.95650873</v>
      </c>
      <c r="Z185">
        <v>185337286.16499829</v>
      </c>
      <c r="AA185">
        <v>218293869.76140848</v>
      </c>
      <c r="AB185">
        <v>104.56748464501393</v>
      </c>
      <c r="AC185">
        <v>120.97550130152068</v>
      </c>
      <c r="AD185">
        <v>109.63234349350249</v>
      </c>
      <c r="AE185">
        <v>89.225220425243549</v>
      </c>
      <c r="AF185">
        <v>109.03148560578524</v>
      </c>
      <c r="AG185">
        <v>128.63826110719322</v>
      </c>
    </row>
    <row r="186" spans="1:33" x14ac:dyDescent="0.2">
      <c r="A186" t="s">
        <v>6195</v>
      </c>
      <c r="B186" s="68" t="s">
        <v>12882</v>
      </c>
      <c r="C186" t="s">
        <v>9941</v>
      </c>
      <c r="D186" s="64">
        <v>1951166063.7604125</v>
      </c>
      <c r="E186">
        <v>1750473220.2978222</v>
      </c>
      <c r="F186">
        <v>1884412961.0704436</v>
      </c>
      <c r="G186">
        <v>1735910055.7191491</v>
      </c>
      <c r="H186">
        <v>1709284061.2671654</v>
      </c>
      <c r="I186">
        <v>1743487031.9062381</v>
      </c>
      <c r="J186">
        <v>1672507430.337292</v>
      </c>
      <c r="K186">
        <v>1746213270.272651</v>
      </c>
      <c r="L186">
        <v>1647160881.0362201</v>
      </c>
      <c r="M186">
        <v>1533479542.5974276</v>
      </c>
      <c r="N186">
        <v>1475410490.3237813</v>
      </c>
      <c r="O186">
        <v>1455236482.5181243</v>
      </c>
      <c r="P186">
        <v>1675989721.7201984</v>
      </c>
      <c r="Q186">
        <v>1728040793.5314438</v>
      </c>
      <c r="R186">
        <v>1771633237.9984133</v>
      </c>
      <c r="S186">
        <v>1665393666.180069</v>
      </c>
      <c r="T186">
        <v>1754773423.4084699</v>
      </c>
      <c r="U186">
        <v>1747637368.0266261</v>
      </c>
      <c r="V186">
        <v>1790265412.3624718</v>
      </c>
      <c r="W186">
        <v>1729560382.9641845</v>
      </c>
      <c r="X186">
        <v>1688627193.8820543</v>
      </c>
      <c r="Y186">
        <v>1488042171.8131111</v>
      </c>
      <c r="Z186">
        <v>1725221251.0833519</v>
      </c>
      <c r="AA186">
        <v>1722601485.871722</v>
      </c>
      <c r="AB186">
        <v>1012.9237749906131</v>
      </c>
      <c r="AC186">
        <v>1028.4122096194615</v>
      </c>
      <c r="AD186">
        <v>991.52731922645717</v>
      </c>
      <c r="AE186">
        <v>882.98266350611721</v>
      </c>
      <c r="AF186">
        <v>1014.9249505942822</v>
      </c>
      <c r="AG186">
        <v>1015.1107768871495</v>
      </c>
    </row>
    <row r="187" spans="1:33" x14ac:dyDescent="0.2">
      <c r="A187" t="s">
        <v>6196</v>
      </c>
      <c r="B187" s="68" t="s">
        <v>12883</v>
      </c>
      <c r="C187" t="s">
        <v>9942</v>
      </c>
      <c r="D187" s="64">
        <v>17711265.285239197</v>
      </c>
      <c r="E187">
        <v>15058581.868801115</v>
      </c>
      <c r="F187">
        <v>14181346.988938963</v>
      </c>
      <c r="G187">
        <v>23570560.518575013</v>
      </c>
      <c r="H187">
        <v>28495306.300521892</v>
      </c>
      <c r="I187">
        <v>22899165.178276114</v>
      </c>
      <c r="J187">
        <v>20388411.29421743</v>
      </c>
      <c r="K187">
        <v>27383138.210353125</v>
      </c>
      <c r="L187">
        <v>32815118.020665474</v>
      </c>
      <c r="M187">
        <v>11190492.015258294</v>
      </c>
      <c r="N187">
        <v>11635854.789915966</v>
      </c>
      <c r="O187">
        <v>11596096.743936757</v>
      </c>
      <c r="P187">
        <v>35884094.207405575</v>
      </c>
      <c r="Q187">
        <v>25462419.089090269</v>
      </c>
      <c r="R187">
        <v>21876330.590629309</v>
      </c>
      <c r="S187">
        <v>29716428.878015283</v>
      </c>
      <c r="T187">
        <v>29122920.312289678</v>
      </c>
      <c r="U187" t="s">
        <v>16483</v>
      </c>
      <c r="V187">
        <v>17603496.458771694</v>
      </c>
      <c r="W187">
        <v>24988343.999124337</v>
      </c>
      <c r="X187">
        <v>26862222.508412015</v>
      </c>
      <c r="Y187">
        <v>11474147.849703671</v>
      </c>
      <c r="Z187">
        <v>27740947.962375049</v>
      </c>
      <c r="AA187">
        <v>29419674.595152482</v>
      </c>
      <c r="AB187">
        <v>9.9599757460111746</v>
      </c>
      <c r="AC187">
        <v>14.858294812944282</v>
      </c>
      <c r="AD187">
        <v>15.772947142346395</v>
      </c>
      <c r="AE187">
        <v>6.8085930773383927</v>
      </c>
      <c r="AF187">
        <v>16.319634494689968</v>
      </c>
      <c r="AG187">
        <v>17.336702063123784</v>
      </c>
    </row>
    <row r="188" spans="1:33" x14ac:dyDescent="0.2">
      <c r="A188" t="s">
        <v>6197</v>
      </c>
      <c r="B188" s="68" t="s">
        <v>12884</v>
      </c>
      <c r="C188" t="s">
        <v>9942</v>
      </c>
      <c r="D188" s="64">
        <v>13591816.47618676</v>
      </c>
      <c r="E188">
        <v>9555394.8537477124</v>
      </c>
      <c r="F188">
        <v>11887873.963723205</v>
      </c>
      <c r="G188">
        <v>13544619.611552363</v>
      </c>
      <c r="H188">
        <v>13326706.658507667</v>
      </c>
      <c r="I188">
        <v>15374526.745400261</v>
      </c>
      <c r="J188">
        <v>13853537.027220441</v>
      </c>
      <c r="K188">
        <v>12227579.153605014</v>
      </c>
      <c r="L188">
        <v>15328536.401894512</v>
      </c>
      <c r="M188">
        <v>9673886.701832315</v>
      </c>
      <c r="N188">
        <v>7814024.4954402745</v>
      </c>
      <c r="O188">
        <v>9321920.7865168545</v>
      </c>
      <c r="P188">
        <v>14923270.810432699</v>
      </c>
      <c r="Q188">
        <v>14272298.031238051</v>
      </c>
      <c r="R188">
        <v>13472525.479430865</v>
      </c>
      <c r="S188">
        <v>13278799.311518723</v>
      </c>
      <c r="T188">
        <v>13124421.807909604</v>
      </c>
      <c r="U188">
        <v>11207893.181087166</v>
      </c>
      <c r="V188">
        <v>11662629.476341093</v>
      </c>
      <c r="W188">
        <v>14081951.005153432</v>
      </c>
      <c r="X188">
        <v>13803217.527573323</v>
      </c>
      <c r="Y188">
        <v>8936610.6612631474</v>
      </c>
      <c r="Z188">
        <v>14222698.107033873</v>
      </c>
      <c r="AA188">
        <v>12537038.100171832</v>
      </c>
      <c r="AB188">
        <v>6.5986610666309335</v>
      </c>
      <c r="AC188">
        <v>8.3732551298052762</v>
      </c>
      <c r="AD188">
        <v>8.1049667572571185</v>
      </c>
      <c r="AE188">
        <v>5.3028552778075042</v>
      </c>
      <c r="AF188">
        <v>8.3670260637783791</v>
      </c>
      <c r="AG188">
        <v>7.3879435203720316</v>
      </c>
    </row>
    <row r="189" spans="1:33" x14ac:dyDescent="0.2">
      <c r="A189" t="s">
        <v>6198</v>
      </c>
      <c r="B189" s="68" t="s">
        <v>12885</v>
      </c>
      <c r="C189" t="s">
        <v>9943</v>
      </c>
      <c r="D189" s="64">
        <v>73813160.661884576</v>
      </c>
      <c r="E189">
        <v>56837801.594275668</v>
      </c>
      <c r="F189">
        <v>77502555.203697354</v>
      </c>
      <c r="G189">
        <v>53534723.913686067</v>
      </c>
      <c r="H189">
        <v>68024328.049879804</v>
      </c>
      <c r="I189">
        <v>45757445.932289034</v>
      </c>
      <c r="J189">
        <v>64000272.457417488</v>
      </c>
      <c r="K189">
        <v>66107450.357716449</v>
      </c>
      <c r="L189">
        <v>58919894.267681696</v>
      </c>
      <c r="M189">
        <v>91385594.409123018</v>
      </c>
      <c r="N189">
        <v>83745478.128179044</v>
      </c>
      <c r="O189">
        <v>63676243.231840238</v>
      </c>
      <c r="P189">
        <v>61355095.534927838</v>
      </c>
      <c r="Q189">
        <v>63244856.474367931</v>
      </c>
      <c r="R189">
        <v>50830191.131069317</v>
      </c>
      <c r="S189">
        <v>59243693.490350015</v>
      </c>
      <c r="T189">
        <v>85825026.537768945</v>
      </c>
      <c r="U189">
        <v>54871226.746652126</v>
      </c>
      <c r="V189">
        <v>62625026.90388637</v>
      </c>
      <c r="W189">
        <v>55772165.965284966</v>
      </c>
      <c r="X189">
        <v>63009205.69427187</v>
      </c>
      <c r="Y189">
        <v>79602438.58971411</v>
      </c>
      <c r="Z189">
        <v>58476714.380121686</v>
      </c>
      <c r="AA189">
        <v>66646648.924923696</v>
      </c>
      <c r="AB189">
        <v>35.43294654654806</v>
      </c>
      <c r="AC189">
        <v>33.162633117972945</v>
      </c>
      <c r="AD189">
        <v>36.997715679920248</v>
      </c>
      <c r="AE189">
        <v>47.234933645654493</v>
      </c>
      <c r="AF189">
        <v>34.401081261833802</v>
      </c>
      <c r="AG189">
        <v>39.27416301563693</v>
      </c>
    </row>
    <row r="190" spans="1:33" x14ac:dyDescent="0.2">
      <c r="A190" t="s">
        <v>6199</v>
      </c>
      <c r="B190" s="68" t="s">
        <v>12886</v>
      </c>
      <c r="C190" t="s">
        <v>9944</v>
      </c>
      <c r="D190" s="64">
        <v>8331338.6386410855</v>
      </c>
      <c r="E190">
        <v>6952694.7948111286</v>
      </c>
      <c r="F190">
        <v>7205781.9388661059</v>
      </c>
      <c r="G190">
        <v>8890078.3809511382</v>
      </c>
      <c r="H190">
        <v>5771702.0047409413</v>
      </c>
      <c r="I190">
        <v>6494126.8889312241</v>
      </c>
      <c r="J190">
        <v>7172350.5917751156</v>
      </c>
      <c r="K190">
        <v>7648549.2881584121</v>
      </c>
      <c r="L190">
        <v>8187656.9163884427</v>
      </c>
      <c r="M190">
        <v>9789681.8035611715</v>
      </c>
      <c r="N190">
        <v>10811872.633849276</v>
      </c>
      <c r="O190">
        <v>9479462.1838457137</v>
      </c>
      <c r="P190">
        <v>7656537.8226005714</v>
      </c>
      <c r="Q190">
        <v>7769712.6992991054</v>
      </c>
      <c r="R190">
        <v>5900073.0488965809</v>
      </c>
      <c r="S190">
        <v>10947290.14066414</v>
      </c>
      <c r="T190">
        <v>9967447.0130705573</v>
      </c>
      <c r="U190">
        <v>8541991.6904726103</v>
      </c>
      <c r="V190">
        <v>7682851.7048761249</v>
      </c>
      <c r="W190">
        <v>7051969.0915411012</v>
      </c>
      <c r="X190">
        <v>7669518.9321073247</v>
      </c>
      <c r="Y190">
        <v>10027005.54041872</v>
      </c>
      <c r="Z190">
        <v>7108774.5235987529</v>
      </c>
      <c r="AA190">
        <v>9818909.6147357691</v>
      </c>
      <c r="AB190">
        <v>4.346921466424754</v>
      </c>
      <c r="AC190">
        <v>4.1931644520965596</v>
      </c>
      <c r="AD190">
        <v>4.5033845090617977</v>
      </c>
      <c r="AE190">
        <v>5.9498797996307609</v>
      </c>
      <c r="AF190">
        <v>4.1819984698303374</v>
      </c>
      <c r="AG190">
        <v>5.7861792463015256</v>
      </c>
    </row>
    <row r="191" spans="1:33" x14ac:dyDescent="0.2">
      <c r="A191" t="s">
        <v>6200</v>
      </c>
      <c r="B191" s="68" t="s">
        <v>12887</v>
      </c>
      <c r="C191" t="s">
        <v>9945</v>
      </c>
      <c r="D191" s="64">
        <v>477098427.24080014</v>
      </c>
      <c r="E191">
        <v>455568652.03761762</v>
      </c>
      <c r="F191">
        <v>464681380.13087451</v>
      </c>
      <c r="G191">
        <v>464094704.79019684</v>
      </c>
      <c r="H191">
        <v>444897849.92168587</v>
      </c>
      <c r="I191">
        <v>505749044.99838132</v>
      </c>
      <c r="J191">
        <v>431563204.41988957</v>
      </c>
      <c r="K191">
        <v>425249077.91765904</v>
      </c>
      <c r="L191">
        <v>412232680.25595355</v>
      </c>
      <c r="M191">
        <v>447254165.47380477</v>
      </c>
      <c r="N191">
        <v>480916977.0663383</v>
      </c>
      <c r="O191">
        <v>498010455.84953791</v>
      </c>
      <c r="P191">
        <v>374552577.31958765</v>
      </c>
      <c r="Q191">
        <v>428544452.06418878</v>
      </c>
      <c r="R191">
        <v>377585208.45921451</v>
      </c>
      <c r="S191">
        <v>368457264.15094346</v>
      </c>
      <c r="T191">
        <v>352415700.42860371</v>
      </c>
      <c r="U191">
        <v>335032983.05811715</v>
      </c>
      <c r="V191">
        <v>465782819.80309743</v>
      </c>
      <c r="W191">
        <v>471580533.23675466</v>
      </c>
      <c r="X191">
        <v>423014987.53116733</v>
      </c>
      <c r="Y191">
        <v>475393866.1298936</v>
      </c>
      <c r="Z191">
        <v>393560745.94766361</v>
      </c>
      <c r="AA191">
        <v>351968649.21255475</v>
      </c>
      <c r="AB191">
        <v>263.53773518873129</v>
      </c>
      <c r="AC191">
        <v>280.40604015707129</v>
      </c>
      <c r="AD191">
        <v>248.38574085446572</v>
      </c>
      <c r="AE191">
        <v>282.09183185875719</v>
      </c>
      <c r="AF191">
        <v>231.52660586922204</v>
      </c>
      <c r="AG191">
        <v>207.41139019816416</v>
      </c>
    </row>
    <row r="192" spans="1:33" x14ac:dyDescent="0.2">
      <c r="A192" t="s">
        <v>6201</v>
      </c>
      <c r="B192" s="68" t="s">
        <v>12888</v>
      </c>
      <c r="C192" t="s">
        <v>9946</v>
      </c>
      <c r="D192" s="64" t="s">
        <v>16483</v>
      </c>
      <c r="E192">
        <v>4020349.6080275946</v>
      </c>
      <c r="F192" t="s">
        <v>16483</v>
      </c>
      <c r="G192" t="s">
        <v>16483</v>
      </c>
      <c r="H192" t="s">
        <v>16483</v>
      </c>
      <c r="I192" t="s">
        <v>16483</v>
      </c>
      <c r="J192" t="s">
        <v>16483</v>
      </c>
      <c r="K192" t="s">
        <v>16483</v>
      </c>
      <c r="L192">
        <v>7553811.1973604746</v>
      </c>
      <c r="M192">
        <v>3314819.9599250206</v>
      </c>
      <c r="N192">
        <v>2838522.1453478718</v>
      </c>
      <c r="O192">
        <v>4778566.865449124</v>
      </c>
      <c r="P192" t="s">
        <v>16483</v>
      </c>
      <c r="Q192" t="s">
        <v>16483</v>
      </c>
      <c r="R192">
        <v>8919038.5224090833</v>
      </c>
      <c r="S192" t="s">
        <v>16483</v>
      </c>
      <c r="T192" t="s">
        <v>16483</v>
      </c>
      <c r="U192" t="s">
        <v>16483</v>
      </c>
      <c r="V192">
        <v>4020349.6080275946</v>
      </c>
      <c r="W192" t="s">
        <v>16483</v>
      </c>
      <c r="X192">
        <v>7553811.1973604746</v>
      </c>
      <c r="Y192">
        <v>3643969.6569073386</v>
      </c>
      <c r="Z192">
        <v>8919038.5224090833</v>
      </c>
      <c r="AB192">
        <v>2.2746949550745326</v>
      </c>
      <c r="AC192">
        <v>0</v>
      </c>
      <c r="AD192">
        <v>4.4354432959491747</v>
      </c>
      <c r="AE192">
        <v>2.1622787944719755</v>
      </c>
      <c r="AF192">
        <v>5.2469529493798222</v>
      </c>
      <c r="AG192">
        <v>0</v>
      </c>
    </row>
    <row r="193" spans="1:33" x14ac:dyDescent="0.2">
      <c r="A193" t="s">
        <v>6202</v>
      </c>
      <c r="B193" s="68" t="s">
        <v>12889</v>
      </c>
      <c r="C193" t="s">
        <v>9947</v>
      </c>
      <c r="D193" s="64">
        <v>27741968.748650171</v>
      </c>
      <c r="E193">
        <v>30993090.529617567</v>
      </c>
      <c r="F193">
        <v>31530969.537041586</v>
      </c>
      <c r="G193">
        <v>54189530.754303068</v>
      </c>
      <c r="H193">
        <v>55945498.1271777</v>
      </c>
      <c r="I193">
        <v>54130157.479983144</v>
      </c>
      <c r="J193">
        <v>31722920.538878527</v>
      </c>
      <c r="K193">
        <v>38547787.140820771</v>
      </c>
      <c r="L193">
        <v>33564813.676687703</v>
      </c>
      <c r="M193">
        <v>18956739.034828808</v>
      </c>
      <c r="N193">
        <v>25223537.299950913</v>
      </c>
      <c r="O193">
        <v>22692494.249624591</v>
      </c>
      <c r="P193">
        <v>31549556.344255045</v>
      </c>
      <c r="Q193">
        <v>33673040.436213017</v>
      </c>
      <c r="R193">
        <v>39967908.8009708</v>
      </c>
      <c r="S193">
        <v>44330088.245444514</v>
      </c>
      <c r="T193">
        <v>35156379.478337035</v>
      </c>
      <c r="U193">
        <v>40028938.967575066</v>
      </c>
      <c r="V193">
        <v>30088676.271769777</v>
      </c>
      <c r="W193">
        <v>54755062.120487966</v>
      </c>
      <c r="X193">
        <v>34611840.452128999</v>
      </c>
      <c r="Y193">
        <v>22290923.528134774</v>
      </c>
      <c r="Z193">
        <v>35063501.860479623</v>
      </c>
      <c r="AA193">
        <v>39838468.897118874</v>
      </c>
      <c r="AB193">
        <v>17.024031935830525</v>
      </c>
      <c r="AC193">
        <v>32.5578539944783</v>
      </c>
      <c r="AD193">
        <v>20.323364151264741</v>
      </c>
      <c r="AE193">
        <v>13.227111033352902</v>
      </c>
      <c r="AF193">
        <v>20.627396556275365</v>
      </c>
      <c r="AG193">
        <v>23.476386990159831</v>
      </c>
    </row>
    <row r="194" spans="1:33" x14ac:dyDescent="0.2">
      <c r="A194" t="s">
        <v>6203</v>
      </c>
      <c r="B194" s="68" t="s">
        <v>12890</v>
      </c>
      <c r="C194" t="s">
        <v>9948</v>
      </c>
      <c r="D194" s="64">
        <v>293782573.32873231</v>
      </c>
      <c r="E194">
        <v>240224376.41083521</v>
      </c>
      <c r="F194">
        <v>324764429.53252876</v>
      </c>
      <c r="G194">
        <v>335083264.99212819</v>
      </c>
      <c r="H194">
        <v>370872721.47637719</v>
      </c>
      <c r="I194">
        <v>355242663.30323946</v>
      </c>
      <c r="J194">
        <v>350601141.47729397</v>
      </c>
      <c r="K194">
        <v>392559821.00938964</v>
      </c>
      <c r="L194">
        <v>382007223.74056697</v>
      </c>
      <c r="M194">
        <v>227215331.18206519</v>
      </c>
      <c r="N194">
        <v>212394699.49197131</v>
      </c>
      <c r="O194">
        <v>279875290.33800542</v>
      </c>
      <c r="P194">
        <v>311085141.17725223</v>
      </c>
      <c r="Q194">
        <v>309675840.41533017</v>
      </c>
      <c r="R194">
        <v>312413500.46704024</v>
      </c>
      <c r="S194">
        <v>253290430.58448055</v>
      </c>
      <c r="T194">
        <v>254730363.67098248</v>
      </c>
      <c r="U194">
        <v>259617073.90774009</v>
      </c>
      <c r="V194">
        <v>286257126.42403209</v>
      </c>
      <c r="W194">
        <v>353732883.25724828</v>
      </c>
      <c r="X194">
        <v>375056062.07575017</v>
      </c>
      <c r="Y194">
        <v>239828440.3373473</v>
      </c>
      <c r="Z194">
        <v>311058160.6865409</v>
      </c>
      <c r="AA194">
        <v>255879289.38773438</v>
      </c>
      <c r="AB194">
        <v>161.96293974800244</v>
      </c>
      <c r="AC194">
        <v>210.332764134077</v>
      </c>
      <c r="AD194">
        <v>220.22524162640892</v>
      </c>
      <c r="AE194">
        <v>142.31072145997294</v>
      </c>
      <c r="AF194">
        <v>182.99142105309204</v>
      </c>
      <c r="AG194">
        <v>150.78695006945875</v>
      </c>
    </row>
    <row r="195" spans="1:33" x14ac:dyDescent="0.2">
      <c r="A195" t="s">
        <v>6204</v>
      </c>
      <c r="B195" s="68" t="s">
        <v>12891</v>
      </c>
      <c r="C195" t="s">
        <v>9949</v>
      </c>
      <c r="D195" s="64">
        <v>31360122.259810556</v>
      </c>
      <c r="E195">
        <v>28134974.702945508</v>
      </c>
      <c r="F195">
        <v>25540148.060392331</v>
      </c>
      <c r="G195">
        <v>59290387.847777419</v>
      </c>
      <c r="H195">
        <v>46831453.888706461</v>
      </c>
      <c r="I195">
        <v>49056979.546476863</v>
      </c>
      <c r="J195">
        <v>42498806.372492827</v>
      </c>
      <c r="K195">
        <v>50650487.050595567</v>
      </c>
      <c r="L195">
        <v>36138440.792936087</v>
      </c>
      <c r="M195">
        <v>21125916.453965358</v>
      </c>
      <c r="N195">
        <v>25278628.199010126</v>
      </c>
      <c r="O195">
        <v>33912136.745257996</v>
      </c>
      <c r="P195">
        <v>47735792.064677253</v>
      </c>
      <c r="Q195">
        <v>41812553.347917274</v>
      </c>
      <c r="R195">
        <v>50513866.114486545</v>
      </c>
      <c r="S195">
        <v>30179880.648521945</v>
      </c>
      <c r="T195">
        <v>50369768.202564649</v>
      </c>
      <c r="U195">
        <v>49051787.91967617</v>
      </c>
      <c r="V195">
        <v>37655170.20370508</v>
      </c>
      <c r="W195">
        <v>51726273.760986917</v>
      </c>
      <c r="X195">
        <v>43095911.405341499</v>
      </c>
      <c r="Y195">
        <v>26772227.132744491</v>
      </c>
      <c r="Z195">
        <v>46687403.842360355</v>
      </c>
      <c r="AA195">
        <v>43200478.923587583</v>
      </c>
      <c r="AB195">
        <v>21.305118719976978</v>
      </c>
      <c r="AC195">
        <v>30.756909107011669</v>
      </c>
      <c r="AD195">
        <v>25.305036931878156</v>
      </c>
      <c r="AE195">
        <v>15.886251659694517</v>
      </c>
      <c r="AF195">
        <v>27.465585071090445</v>
      </c>
      <c r="AG195">
        <v>25.457583824054343</v>
      </c>
    </row>
    <row r="196" spans="1:33" x14ac:dyDescent="0.2">
      <c r="A196" t="s">
        <v>6205</v>
      </c>
      <c r="B196" s="68" t="s">
        <v>12892</v>
      </c>
      <c r="C196" t="s">
        <v>9950</v>
      </c>
      <c r="D196" s="64" t="s">
        <v>16483</v>
      </c>
      <c r="E196" t="s">
        <v>16483</v>
      </c>
      <c r="F196" t="s">
        <v>16483</v>
      </c>
      <c r="G196" t="s">
        <v>16483</v>
      </c>
      <c r="H196" t="s">
        <v>16483</v>
      </c>
      <c r="I196" t="s">
        <v>16483</v>
      </c>
      <c r="J196" t="s">
        <v>16483</v>
      </c>
      <c r="K196" t="s">
        <v>16483</v>
      </c>
      <c r="L196" t="s">
        <v>16483</v>
      </c>
      <c r="M196" t="s">
        <v>16483</v>
      </c>
      <c r="N196" t="s">
        <v>16483</v>
      </c>
      <c r="O196" t="s">
        <v>16483</v>
      </c>
      <c r="P196" t="s">
        <v>16483</v>
      </c>
      <c r="Q196" t="s">
        <v>16483</v>
      </c>
      <c r="R196">
        <v>379900</v>
      </c>
      <c r="S196" t="s">
        <v>16483</v>
      </c>
      <c r="T196" t="s">
        <v>16483</v>
      </c>
      <c r="U196" t="s">
        <v>16483</v>
      </c>
      <c r="W196" t="s">
        <v>16483</v>
      </c>
      <c r="X196" t="s">
        <v>16483</v>
      </c>
      <c r="Z196">
        <v>379900</v>
      </c>
      <c r="AB196">
        <v>0</v>
      </c>
      <c r="AC196">
        <v>0</v>
      </c>
      <c r="AD196">
        <v>0</v>
      </c>
      <c r="AE196">
        <v>0</v>
      </c>
      <c r="AF196">
        <v>0.22349016886306575</v>
      </c>
      <c r="AG196">
        <v>0</v>
      </c>
    </row>
    <row r="197" spans="1:33" x14ac:dyDescent="0.2">
      <c r="A197" t="s">
        <v>6206</v>
      </c>
      <c r="B197" s="68" t="s">
        <v>12893</v>
      </c>
      <c r="C197" t="s">
        <v>9951</v>
      </c>
      <c r="D197" s="64">
        <v>27246038.274476636</v>
      </c>
      <c r="E197">
        <v>20954627.978207245</v>
      </c>
      <c r="F197">
        <v>22901297.212430015</v>
      </c>
      <c r="G197">
        <v>55346441.151202753</v>
      </c>
      <c r="H197">
        <v>93130838.453198403</v>
      </c>
      <c r="I197">
        <v>80227383.485019863</v>
      </c>
      <c r="J197">
        <v>32783982.443492644</v>
      </c>
      <c r="K197">
        <v>43728666.214152388</v>
      </c>
      <c r="L197">
        <v>38513380.660588853</v>
      </c>
      <c r="M197">
        <v>9428253.6953022107</v>
      </c>
      <c r="N197">
        <v>7132383.8915029047</v>
      </c>
      <c r="O197">
        <v>14308330.372015547</v>
      </c>
      <c r="P197">
        <v>40386536.9344896</v>
      </c>
      <c r="Q197">
        <v>43909978.984437123</v>
      </c>
      <c r="R197">
        <v>36351111.581323177</v>
      </c>
      <c r="S197">
        <v>43711358.701798037</v>
      </c>
      <c r="T197">
        <v>40914479.491929084</v>
      </c>
      <c r="U197">
        <v>52766301.958910652</v>
      </c>
      <c r="V197">
        <v>33067455.447280005</v>
      </c>
      <c r="W197">
        <v>76234887.696473673</v>
      </c>
      <c r="X197">
        <v>38342009.772744626</v>
      </c>
      <c r="Y197">
        <v>10289655.986273555</v>
      </c>
      <c r="Z197">
        <v>40215875.833416633</v>
      </c>
      <c r="AA197">
        <v>45797380.050879262</v>
      </c>
      <c r="AB197">
        <v>18.709411224558217</v>
      </c>
      <c r="AC197">
        <v>45.329952095488942</v>
      </c>
      <c r="AD197">
        <v>22.513643213529512</v>
      </c>
      <c r="AE197">
        <v>6.1057327684813636</v>
      </c>
      <c r="AF197">
        <v>23.658470336894887</v>
      </c>
      <c r="AG197">
        <v>26.987910102328829</v>
      </c>
    </row>
    <row r="198" spans="1:33" x14ac:dyDescent="0.2">
      <c r="A198" t="s">
        <v>6207</v>
      </c>
      <c r="B198" s="68" t="s">
        <v>12894</v>
      </c>
      <c r="C198" t="s">
        <v>9952</v>
      </c>
      <c r="D198" s="64">
        <v>12672897.123053551</v>
      </c>
      <c r="E198">
        <v>13983337.087480357</v>
      </c>
      <c r="F198">
        <v>16192527.069242666</v>
      </c>
      <c r="G198">
        <v>22603997.205639526</v>
      </c>
      <c r="H198">
        <v>33871577.845451079</v>
      </c>
      <c r="I198">
        <v>39526453.690678909</v>
      </c>
      <c r="J198">
        <v>11288854.798807433</v>
      </c>
      <c r="K198">
        <v>12934798.546335556</v>
      </c>
      <c r="L198">
        <v>20689963.184002481</v>
      </c>
      <c r="M198">
        <v>8984766.4966930877</v>
      </c>
      <c r="N198">
        <v>12850426.274490925</v>
      </c>
      <c r="O198">
        <v>7392055.4109437298</v>
      </c>
      <c r="P198">
        <v>11614501.925294233</v>
      </c>
      <c r="Q198">
        <v>16583847.730873171</v>
      </c>
      <c r="R198">
        <v>13719229.346010536</v>
      </c>
      <c r="S198">
        <v>11178471.73366834</v>
      </c>
      <c r="T198">
        <v>15848833.640087873</v>
      </c>
      <c r="U198">
        <v>12485005.61245966</v>
      </c>
      <c r="V198">
        <v>14282920.426592192</v>
      </c>
      <c r="W198">
        <v>32000676.247256506</v>
      </c>
      <c r="X198">
        <v>14971205.509715157</v>
      </c>
      <c r="Y198">
        <v>9742416.0607092474</v>
      </c>
      <c r="Z198">
        <v>13972526.334059313</v>
      </c>
      <c r="AA198">
        <v>13170770.328738624</v>
      </c>
      <c r="AB198">
        <v>8.0812093986123941</v>
      </c>
      <c r="AC198">
        <v>19.027890840304689</v>
      </c>
      <c r="AD198">
        <v>8.7907853897045971</v>
      </c>
      <c r="AE198">
        <v>5.7810085259802921</v>
      </c>
      <c r="AF198">
        <v>8.2198533030864667</v>
      </c>
      <c r="AG198">
        <v>7.761395198055518</v>
      </c>
    </row>
    <row r="199" spans="1:33" x14ac:dyDescent="0.2">
      <c r="A199" t="s">
        <v>6208</v>
      </c>
      <c r="B199" s="68" t="s">
        <v>12895</v>
      </c>
      <c r="C199" t="s">
        <v>9953</v>
      </c>
      <c r="D199" s="64">
        <v>140058585.00834483</v>
      </c>
      <c r="E199">
        <v>117627360.59479554</v>
      </c>
      <c r="F199">
        <v>143526722.18917313</v>
      </c>
      <c r="G199">
        <v>283657485.48754501</v>
      </c>
      <c r="H199">
        <v>499365455.86256862</v>
      </c>
      <c r="I199">
        <v>306494221.51647484</v>
      </c>
      <c r="J199">
        <v>132875351.78300978</v>
      </c>
      <c r="K199">
        <v>156846039.33040792</v>
      </c>
      <c r="L199">
        <v>131926274.56341207</v>
      </c>
      <c r="M199">
        <v>138228048.8416228</v>
      </c>
      <c r="N199">
        <v>143697689.10065517</v>
      </c>
      <c r="O199">
        <v>180657746.16248596</v>
      </c>
      <c r="P199">
        <v>170470069.33097816</v>
      </c>
      <c r="Q199">
        <v>180522573.88701835</v>
      </c>
      <c r="R199">
        <v>100864724.08026756</v>
      </c>
      <c r="S199">
        <v>198055241.90652096</v>
      </c>
      <c r="T199">
        <v>195527261.3078053</v>
      </c>
      <c r="U199">
        <v>166384842.032671</v>
      </c>
      <c r="V199">
        <v>181603856.09050456</v>
      </c>
      <c r="W199">
        <v>363172387.6221962</v>
      </c>
      <c r="X199">
        <v>140549221.89227659</v>
      </c>
      <c r="Y199">
        <v>154194494.70158798</v>
      </c>
      <c r="Z199">
        <v>150619122.43275467</v>
      </c>
      <c r="AA199">
        <v>186655781.74899909</v>
      </c>
      <c r="AB199">
        <v>102.7506101574629</v>
      </c>
      <c r="AC199">
        <v>215.94557860259022</v>
      </c>
      <c r="AD199">
        <v>82.52762581765414</v>
      </c>
      <c r="AE199">
        <v>91.496778927773406</v>
      </c>
      <c r="AF199">
        <v>88.607246924198762</v>
      </c>
      <c r="AG199">
        <v>109.99427155713863</v>
      </c>
    </row>
    <row r="200" spans="1:33" x14ac:dyDescent="0.2">
      <c r="A200" t="s">
        <v>6209</v>
      </c>
      <c r="B200" s="68" t="s">
        <v>12896</v>
      </c>
      <c r="C200" t="s">
        <v>9953</v>
      </c>
      <c r="D200" s="64">
        <v>97683134.395618349</v>
      </c>
      <c r="E200">
        <v>81388191.970732659</v>
      </c>
      <c r="F200">
        <v>117901753.08917464</v>
      </c>
      <c r="G200">
        <v>314547979.61006099</v>
      </c>
      <c r="H200">
        <v>368372979.21478057</v>
      </c>
      <c r="I200">
        <v>450604525.34513086</v>
      </c>
      <c r="J200">
        <v>112039010.52296764</v>
      </c>
      <c r="K200">
        <v>115699173.36143538</v>
      </c>
      <c r="L200">
        <v>117298101.87176535</v>
      </c>
      <c r="M200">
        <v>103662634.4250837</v>
      </c>
      <c r="N200">
        <v>106589059.66310269</v>
      </c>
      <c r="O200">
        <v>129456854.30767816</v>
      </c>
      <c r="P200">
        <v>183256194.31618649</v>
      </c>
      <c r="Q200">
        <v>182760971.54963681</v>
      </c>
      <c r="R200">
        <v>240821316.65907016</v>
      </c>
      <c r="S200">
        <v>174777057.61954966</v>
      </c>
      <c r="T200">
        <v>233156586.13271552</v>
      </c>
      <c r="U200">
        <v>172681418.0080072</v>
      </c>
      <c r="V200">
        <v>98991026.485175207</v>
      </c>
      <c r="W200">
        <v>377841828.05665749</v>
      </c>
      <c r="X200">
        <v>115012095.25205612</v>
      </c>
      <c r="Y200">
        <v>113236182.79862152</v>
      </c>
      <c r="Z200">
        <v>202279494.17496446</v>
      </c>
      <c r="AA200">
        <v>193538353.92009079</v>
      </c>
      <c r="AB200">
        <v>56.008658573837131</v>
      </c>
      <c r="AC200">
        <v>224.66816024800815</v>
      </c>
      <c r="AD200">
        <v>67.532747842182587</v>
      </c>
      <c r="AE200">
        <v>67.192710117190131</v>
      </c>
      <c r="AF200">
        <v>118.99836354487583</v>
      </c>
      <c r="AG200">
        <v>114.05009830573988</v>
      </c>
    </row>
    <row r="201" spans="1:33" x14ac:dyDescent="0.2">
      <c r="A201" t="s">
        <v>6210</v>
      </c>
      <c r="B201" s="68" t="s">
        <v>12897</v>
      </c>
      <c r="C201" t="s">
        <v>9954</v>
      </c>
      <c r="D201" s="64" t="s">
        <v>16483</v>
      </c>
      <c r="E201" t="s">
        <v>16483</v>
      </c>
      <c r="F201" t="s">
        <v>16483</v>
      </c>
      <c r="G201" t="s">
        <v>16483</v>
      </c>
      <c r="H201" t="s">
        <v>16483</v>
      </c>
      <c r="I201">
        <v>8281568.7046463136</v>
      </c>
      <c r="J201">
        <v>5333814.8387096776</v>
      </c>
      <c r="K201" t="s">
        <v>16483</v>
      </c>
      <c r="L201">
        <v>7568553.8582727462</v>
      </c>
      <c r="M201">
        <v>5514173.3984799134</v>
      </c>
      <c r="N201" t="s">
        <v>16483</v>
      </c>
      <c r="O201" t="s">
        <v>16483</v>
      </c>
      <c r="P201">
        <v>5294099.1660461659</v>
      </c>
      <c r="Q201" t="s">
        <v>16483</v>
      </c>
      <c r="R201" t="s">
        <v>16483</v>
      </c>
      <c r="S201" t="s">
        <v>16483</v>
      </c>
      <c r="T201">
        <v>7006972.6815807624</v>
      </c>
      <c r="U201" t="s">
        <v>16483</v>
      </c>
      <c r="W201">
        <v>8281568.7046463136</v>
      </c>
      <c r="X201">
        <v>6451184.3484912124</v>
      </c>
      <c r="Y201">
        <v>5514173.3984799134</v>
      </c>
      <c r="Z201">
        <v>5294099.1660461659</v>
      </c>
      <c r="AA201">
        <v>7006972.6815807624</v>
      </c>
      <c r="AB201">
        <v>0</v>
      </c>
      <c r="AC201">
        <v>4.9242954767870986</v>
      </c>
      <c r="AD201">
        <v>3.7880033829077076</v>
      </c>
      <c r="AE201">
        <v>3.272030596076331</v>
      </c>
      <c r="AF201">
        <v>3.1144488460054567</v>
      </c>
      <c r="AG201">
        <v>4.1291346494032677</v>
      </c>
    </row>
    <row r="202" spans="1:33" x14ac:dyDescent="0.2">
      <c r="A202" t="s">
        <v>6211</v>
      </c>
      <c r="B202" s="68" t="s">
        <v>12898</v>
      </c>
      <c r="C202" t="s">
        <v>9955</v>
      </c>
      <c r="D202" s="64" t="s">
        <v>16483</v>
      </c>
      <c r="E202" t="s">
        <v>16483</v>
      </c>
      <c r="F202" t="s">
        <v>16483</v>
      </c>
      <c r="G202" t="s">
        <v>16483</v>
      </c>
      <c r="H202" t="s">
        <v>16483</v>
      </c>
      <c r="I202" t="s">
        <v>16483</v>
      </c>
      <c r="J202" t="s">
        <v>16483</v>
      </c>
      <c r="K202" t="s">
        <v>16483</v>
      </c>
      <c r="L202">
        <v>3019183.8713974128</v>
      </c>
      <c r="M202" t="s">
        <v>16483</v>
      </c>
      <c r="N202" t="s">
        <v>16483</v>
      </c>
      <c r="O202">
        <v>1741932.780979827</v>
      </c>
      <c r="P202">
        <v>3831700</v>
      </c>
      <c r="Q202">
        <v>3326091.8670555218</v>
      </c>
      <c r="R202" t="s">
        <v>16483</v>
      </c>
      <c r="S202">
        <v>5644324.1665888494</v>
      </c>
      <c r="T202">
        <v>3882565.0893908571</v>
      </c>
      <c r="U202">
        <v>4125661.5589379556</v>
      </c>
      <c r="W202" t="s">
        <v>16483</v>
      </c>
      <c r="X202">
        <v>3019183.8713974128</v>
      </c>
      <c r="Y202">
        <v>1741932.780979827</v>
      </c>
      <c r="Z202">
        <v>3578895.9335277611</v>
      </c>
      <c r="AA202">
        <v>4550850.2716392204</v>
      </c>
      <c r="AB202">
        <v>0</v>
      </c>
      <c r="AC202">
        <v>0</v>
      </c>
      <c r="AD202">
        <v>1.7728029615443512</v>
      </c>
      <c r="AE202">
        <v>1.0336376721931784</v>
      </c>
      <c r="AF202">
        <v>2.1054173638522209</v>
      </c>
      <c r="AG202">
        <v>2.681767775442867</v>
      </c>
    </row>
    <row r="203" spans="1:33" x14ac:dyDescent="0.2">
      <c r="A203" t="s">
        <v>6212</v>
      </c>
      <c r="B203" s="68" t="s">
        <v>12899</v>
      </c>
      <c r="C203" t="s">
        <v>9956</v>
      </c>
      <c r="D203" s="64">
        <v>4597166.3281945875</v>
      </c>
      <c r="E203" t="s">
        <v>16483</v>
      </c>
      <c r="F203">
        <v>5057333.4257933227</v>
      </c>
      <c r="G203">
        <v>5977340.0944320718</v>
      </c>
      <c r="H203">
        <v>7565186.8936745962</v>
      </c>
      <c r="I203">
        <v>4082733.5134477308</v>
      </c>
      <c r="J203">
        <v>4894776.8070267597</v>
      </c>
      <c r="K203">
        <v>4732377.1025532521</v>
      </c>
      <c r="L203">
        <v>5032827.4595697448</v>
      </c>
      <c r="M203" t="s">
        <v>16483</v>
      </c>
      <c r="N203">
        <v>2395246.4143938315</v>
      </c>
      <c r="O203" t="s">
        <v>16483</v>
      </c>
      <c r="P203">
        <v>3622209.8837146526</v>
      </c>
      <c r="Q203">
        <v>3505812.5318730935</v>
      </c>
      <c r="R203">
        <v>4159680.2579045258</v>
      </c>
      <c r="S203">
        <v>4921416.7089647492</v>
      </c>
      <c r="T203">
        <v>5223727.2710286193</v>
      </c>
      <c r="U203">
        <v>4765992.510299759</v>
      </c>
      <c r="V203">
        <v>5517336.7601126973</v>
      </c>
      <c r="W203">
        <v>5875086.8338514669</v>
      </c>
      <c r="X203">
        <v>4886660.4563832516</v>
      </c>
      <c r="Y203">
        <v>2395246.4143938315</v>
      </c>
      <c r="Z203">
        <v>3762567.557830757</v>
      </c>
      <c r="AA203">
        <v>4970378.8300977098</v>
      </c>
      <c r="AB203">
        <v>3.12168326570804</v>
      </c>
      <c r="AC203">
        <v>3.4933796426074295</v>
      </c>
      <c r="AD203">
        <v>2.8693469818809803</v>
      </c>
      <c r="AE203">
        <v>1.4213045159586837</v>
      </c>
      <c r="AF203">
        <v>2.2134689625119477</v>
      </c>
      <c r="AG203">
        <v>2.9289915032731217</v>
      </c>
    </row>
    <row r="204" spans="1:33" x14ac:dyDescent="0.2">
      <c r="A204" t="s">
        <v>6213</v>
      </c>
      <c r="B204" s="68" t="s">
        <v>12900</v>
      </c>
      <c r="C204" t="s">
        <v>9957</v>
      </c>
      <c r="D204" s="64">
        <v>28319375.155463431</v>
      </c>
      <c r="E204">
        <v>24577762.046722006</v>
      </c>
      <c r="F204">
        <v>16279326.234977704</v>
      </c>
      <c r="G204">
        <v>25452315.404268909</v>
      </c>
      <c r="H204">
        <v>26213450.072636575</v>
      </c>
      <c r="I204">
        <v>14811902.533841342</v>
      </c>
      <c r="J204" t="s">
        <v>16483</v>
      </c>
      <c r="K204">
        <v>19864267.593054175</v>
      </c>
      <c r="L204">
        <v>20103113.154796943</v>
      </c>
      <c r="M204">
        <v>10741952.610946996</v>
      </c>
      <c r="N204">
        <v>14212083.324664518</v>
      </c>
      <c r="O204" t="s">
        <v>16483</v>
      </c>
      <c r="P204">
        <v>25215421.704854064</v>
      </c>
      <c r="Q204">
        <v>18512656.052188393</v>
      </c>
      <c r="R204">
        <v>14756137.92624595</v>
      </c>
      <c r="S204">
        <v>17657778.785081241</v>
      </c>
      <c r="T204">
        <v>13917359.84341347</v>
      </c>
      <c r="U204">
        <v>17148331.492406175</v>
      </c>
      <c r="V204">
        <v>22103134.561989542</v>
      </c>
      <c r="W204">
        <v>22159222.670248941</v>
      </c>
      <c r="X204">
        <v>19983690.373925559</v>
      </c>
      <c r="Y204">
        <v>12477017.967805758</v>
      </c>
      <c r="Z204">
        <v>19494738.561096136</v>
      </c>
      <c r="AA204">
        <v>16241156.706966961</v>
      </c>
      <c r="AB204">
        <v>12.505849884074575</v>
      </c>
      <c r="AC204">
        <v>13.176073743493165</v>
      </c>
      <c r="AD204">
        <v>11.734013888025745</v>
      </c>
      <c r="AE204">
        <v>7.4036816741578724</v>
      </c>
      <c r="AF204">
        <v>11.468498059912333</v>
      </c>
      <c r="AG204">
        <v>9.5707413104965173</v>
      </c>
    </row>
    <row r="205" spans="1:33" x14ac:dyDescent="0.2">
      <c r="A205" t="s">
        <v>6214</v>
      </c>
      <c r="B205" s="68" t="s">
        <v>12901</v>
      </c>
      <c r="C205" t="s">
        <v>9958</v>
      </c>
      <c r="D205" s="64">
        <v>244008025.97343317</v>
      </c>
      <c r="E205">
        <v>198624573.15373898</v>
      </c>
      <c r="F205">
        <v>225288806.11954612</v>
      </c>
      <c r="G205">
        <v>362811540.0278278</v>
      </c>
      <c r="H205">
        <v>348381837.88187373</v>
      </c>
      <c r="I205">
        <v>376920309.19475394</v>
      </c>
      <c r="J205">
        <v>326038567.57292509</v>
      </c>
      <c r="K205">
        <v>303427588.40892321</v>
      </c>
      <c r="L205">
        <v>294813452.92098117</v>
      </c>
      <c r="M205">
        <v>174788974.90394837</v>
      </c>
      <c r="N205">
        <v>211033708.05369127</v>
      </c>
      <c r="O205">
        <v>183630498.9694263</v>
      </c>
      <c r="P205">
        <v>289508439.39558059</v>
      </c>
      <c r="Q205">
        <v>286237420.34805894</v>
      </c>
      <c r="R205">
        <v>291485724.21784472</v>
      </c>
      <c r="S205">
        <v>261412026.55451503</v>
      </c>
      <c r="T205">
        <v>235367222.19164515</v>
      </c>
      <c r="U205">
        <v>253214458.44484973</v>
      </c>
      <c r="V205">
        <v>222640468.41557273</v>
      </c>
      <c r="W205">
        <v>362704562.36815184</v>
      </c>
      <c r="X205">
        <v>308093202.96760982</v>
      </c>
      <c r="Y205">
        <v>189817727.30902198</v>
      </c>
      <c r="Z205">
        <v>289077194.65382808</v>
      </c>
      <c r="AA205">
        <v>249997902.39700329</v>
      </c>
      <c r="AB205">
        <v>125.96893297267148</v>
      </c>
      <c r="AC205">
        <v>215.66740548532502</v>
      </c>
      <c r="AD205">
        <v>180.90602159975876</v>
      </c>
      <c r="AE205">
        <v>112.63508898795398</v>
      </c>
      <c r="AF205">
        <v>170.06030810119864</v>
      </c>
      <c r="AG205">
        <v>147.32111112394446</v>
      </c>
    </row>
    <row r="206" spans="1:33" x14ac:dyDescent="0.2">
      <c r="A206" t="s">
        <v>6215</v>
      </c>
      <c r="B206" s="68" t="s">
        <v>12902</v>
      </c>
      <c r="C206" t="s">
        <v>9959</v>
      </c>
      <c r="D206" s="64">
        <v>2814767671.8472128</v>
      </c>
      <c r="E206">
        <v>2979732364.7376609</v>
      </c>
      <c r="F206">
        <v>2484533872.508873</v>
      </c>
      <c r="G206">
        <v>2326095226.8370609</v>
      </c>
      <c r="H206">
        <v>3802993042.4244962</v>
      </c>
      <c r="I206">
        <v>2416742368.718051</v>
      </c>
      <c r="J206">
        <v>2415619794.2932978</v>
      </c>
      <c r="K206">
        <v>2810204593.1758528</v>
      </c>
      <c r="L206">
        <v>3252044872.2529926</v>
      </c>
      <c r="M206">
        <v>2532585939.8914704</v>
      </c>
      <c r="N206">
        <v>2752619304.347826</v>
      </c>
      <c r="O206">
        <v>8312794642.8571434</v>
      </c>
      <c r="P206">
        <v>2730322530.5632639</v>
      </c>
      <c r="Q206">
        <v>2547116589.700532</v>
      </c>
      <c r="R206">
        <v>2004812771.2303116</v>
      </c>
      <c r="S206">
        <v>3852903728.7131019</v>
      </c>
      <c r="T206">
        <v>3474600582.2277374</v>
      </c>
      <c r="U206">
        <v>3203395837.733192</v>
      </c>
      <c r="V206">
        <v>2596787154.6945319</v>
      </c>
      <c r="W206">
        <v>2848610212.6598692</v>
      </c>
      <c r="X206">
        <v>2825956419.9073811</v>
      </c>
      <c r="Y206">
        <v>4532666629.0321465</v>
      </c>
      <c r="Z206">
        <v>2427417297.1647024</v>
      </c>
      <c r="AA206">
        <v>3510300049.5580106</v>
      </c>
      <c r="AB206">
        <v>1469.2499946749551</v>
      </c>
      <c r="AC206">
        <v>1693.8093355985275</v>
      </c>
      <c r="AD206">
        <v>1659.3437577183036</v>
      </c>
      <c r="AE206">
        <v>2689.6187008003417</v>
      </c>
      <c r="AF206">
        <v>1428.0176405487391</v>
      </c>
      <c r="AG206">
        <v>2068.582570977293</v>
      </c>
    </row>
    <row r="207" spans="1:33" x14ac:dyDescent="0.2">
      <c r="A207" t="s">
        <v>6216</v>
      </c>
      <c r="B207" s="68" t="s">
        <v>12903</v>
      </c>
      <c r="C207" t="s">
        <v>9959</v>
      </c>
      <c r="D207" s="64">
        <v>4205044130.7492046</v>
      </c>
      <c r="E207">
        <v>3435792380.0519967</v>
      </c>
      <c r="F207">
        <v>4256760632.5036612</v>
      </c>
      <c r="G207">
        <v>6245419126.9977665</v>
      </c>
      <c r="H207">
        <v>5598843614.235095</v>
      </c>
      <c r="I207">
        <v>5798884739.0466061</v>
      </c>
      <c r="J207">
        <v>6433747297.2972975</v>
      </c>
      <c r="K207">
        <v>6661144444.7838717</v>
      </c>
      <c r="L207">
        <v>6567353765.529705</v>
      </c>
      <c r="M207">
        <v>2134213207.3994322</v>
      </c>
      <c r="N207">
        <v>2236436547.6923084</v>
      </c>
      <c r="O207">
        <v>2188074490.9939294</v>
      </c>
      <c r="P207">
        <v>6278417051.2949715</v>
      </c>
      <c r="Q207">
        <v>6445824183.7503881</v>
      </c>
      <c r="R207">
        <v>6260301553.2140913</v>
      </c>
      <c r="S207">
        <v>6647336018.0471306</v>
      </c>
      <c r="T207">
        <v>6313044684.4238567</v>
      </c>
      <c r="U207">
        <v>6601552001.937603</v>
      </c>
      <c r="V207">
        <v>4645990713.1844749</v>
      </c>
      <c r="W207">
        <v>5881049160.0931549</v>
      </c>
      <c r="X207">
        <v>6554081835.8702917</v>
      </c>
      <c r="Y207">
        <v>2186241415.3618903</v>
      </c>
      <c r="Z207">
        <v>6328180929.4198179</v>
      </c>
      <c r="AA207">
        <v>6520644234.8028641</v>
      </c>
      <c r="AB207">
        <v>2628.6797584722181</v>
      </c>
      <c r="AC207">
        <v>3496.9248955891026</v>
      </c>
      <c r="AD207">
        <v>3848.4226810131495</v>
      </c>
      <c r="AE207">
        <v>1297.2839779476851</v>
      </c>
      <c r="AF207">
        <v>3722.7855343829101</v>
      </c>
      <c r="AG207">
        <v>3842.5464562082484</v>
      </c>
    </row>
    <row r="208" spans="1:33" x14ac:dyDescent="0.2">
      <c r="A208" t="s">
        <v>6217</v>
      </c>
      <c r="B208" s="68" t="s">
        <v>12904</v>
      </c>
      <c r="C208" t="s">
        <v>9959</v>
      </c>
      <c r="D208" s="64">
        <v>1279583626.9968398</v>
      </c>
      <c r="E208">
        <v>1285370828.4409654</v>
      </c>
      <c r="F208">
        <v>1473655192.7008028</v>
      </c>
      <c r="G208">
        <v>720026850.18270397</v>
      </c>
      <c r="H208">
        <v>787202764.53511596</v>
      </c>
      <c r="I208">
        <v>907021272.28649461</v>
      </c>
      <c r="J208">
        <v>1251995179.6001358</v>
      </c>
      <c r="K208">
        <v>873746665.48421431</v>
      </c>
      <c r="L208">
        <v>704411396.56816018</v>
      </c>
      <c r="M208">
        <v>1649391863.8392859</v>
      </c>
      <c r="N208">
        <v>1781728989.0891557</v>
      </c>
      <c r="O208">
        <v>1690522889.4989707</v>
      </c>
      <c r="P208">
        <v>949290281.34635162</v>
      </c>
      <c r="Q208">
        <v>1428914778.8252361</v>
      </c>
      <c r="R208">
        <v>1374173704.0308707</v>
      </c>
      <c r="S208">
        <v>746523430.90950429</v>
      </c>
      <c r="T208">
        <v>930932352.75590551</v>
      </c>
      <c r="U208">
        <v>945766741.32855499</v>
      </c>
      <c r="V208">
        <v>1159684290.4414909</v>
      </c>
      <c r="W208">
        <v>804750295.66810477</v>
      </c>
      <c r="X208">
        <v>943384413.88417006</v>
      </c>
      <c r="Y208">
        <v>1707214580.8091373</v>
      </c>
      <c r="Z208">
        <v>1250792921.4008195</v>
      </c>
      <c r="AA208">
        <v>874407508.3313216</v>
      </c>
      <c r="AB208">
        <v>656.14393327366133</v>
      </c>
      <c r="AC208">
        <v>478.51178710601204</v>
      </c>
      <c r="AD208">
        <v>553.93601517702916</v>
      </c>
      <c r="AE208">
        <v>1013.0363952673357</v>
      </c>
      <c r="AF208">
        <v>735.82500978309156</v>
      </c>
      <c r="AG208">
        <v>515.27906621361376</v>
      </c>
    </row>
    <row r="209" spans="1:33" x14ac:dyDescent="0.2">
      <c r="A209" t="s">
        <v>6218</v>
      </c>
      <c r="B209" s="68" t="s">
        <v>12905</v>
      </c>
      <c r="C209" t="s">
        <v>9959</v>
      </c>
      <c r="D209" s="64">
        <v>3715729760.727704</v>
      </c>
      <c r="E209">
        <v>2823189783.2701044</v>
      </c>
      <c r="F209">
        <v>4009590653.7569008</v>
      </c>
      <c r="G209">
        <v>6229995573.7908726</v>
      </c>
      <c r="H209">
        <v>5634527650.9614296</v>
      </c>
      <c r="I209">
        <v>4309241004.4719639</v>
      </c>
      <c r="J209">
        <v>2261695075.6037011</v>
      </c>
      <c r="K209">
        <v>2184268801.6739073</v>
      </c>
      <c r="L209">
        <v>2144568987.8022685</v>
      </c>
      <c r="M209">
        <v>1042755016.6481686</v>
      </c>
      <c r="N209">
        <v>971521768.24145281</v>
      </c>
      <c r="O209">
        <v>1037286524.9792987</v>
      </c>
      <c r="P209">
        <v>2263670444.3808627</v>
      </c>
      <c r="Q209">
        <v>2236159157.4437699</v>
      </c>
      <c r="R209">
        <v>2108236163.97627</v>
      </c>
      <c r="S209">
        <v>2481692556.0893464</v>
      </c>
      <c r="T209">
        <v>2383704600.1617427</v>
      </c>
      <c r="U209">
        <v>2178412938.0053906</v>
      </c>
      <c r="V209">
        <v>3516170065.9182363</v>
      </c>
      <c r="W209">
        <v>5391254743.0747557</v>
      </c>
      <c r="X209">
        <v>2196844288.3599591</v>
      </c>
      <c r="Y209">
        <v>1017187769.9563066</v>
      </c>
      <c r="Z209">
        <v>2202688588.6003008</v>
      </c>
      <c r="AA209">
        <v>2347936698.0854931</v>
      </c>
      <c r="AB209">
        <v>1989.432534463655</v>
      </c>
      <c r="AC209">
        <v>3205.6887157906904</v>
      </c>
      <c r="AD209">
        <v>1289.9419930505082</v>
      </c>
      <c r="AE209">
        <v>603.58448397164818</v>
      </c>
      <c r="AF209">
        <v>1295.8126997078946</v>
      </c>
      <c r="AG209">
        <v>1383.614181935578</v>
      </c>
    </row>
    <row r="210" spans="1:33" x14ac:dyDescent="0.2">
      <c r="A210" t="s">
        <v>6219</v>
      </c>
      <c r="B210" s="68" t="s">
        <v>12906</v>
      </c>
      <c r="C210" t="s">
        <v>9959</v>
      </c>
      <c r="D210" s="64">
        <v>1330683510.5173395</v>
      </c>
      <c r="E210">
        <v>1186021278.9136329</v>
      </c>
      <c r="F210">
        <v>1162662574.5082457</v>
      </c>
      <c r="G210">
        <v>2036252540.2348852</v>
      </c>
      <c r="H210">
        <v>2493193401.3261261</v>
      </c>
      <c r="I210">
        <v>2409276441.6767454</v>
      </c>
      <c r="J210">
        <v>710047715.75913846</v>
      </c>
      <c r="K210">
        <v>1372305159.3234253</v>
      </c>
      <c r="L210">
        <v>1440258615.2260525</v>
      </c>
      <c r="M210">
        <v>718879697.48157263</v>
      </c>
      <c r="N210">
        <v>884440693.36860013</v>
      </c>
      <c r="O210">
        <v>828556564.60177016</v>
      </c>
      <c r="P210" t="s">
        <v>16483</v>
      </c>
      <c r="Q210">
        <v>464073813.13506818</v>
      </c>
      <c r="R210">
        <v>524197367.44863117</v>
      </c>
      <c r="S210">
        <v>486702145.86473989</v>
      </c>
      <c r="T210">
        <v>1456683757.0401719</v>
      </c>
      <c r="U210">
        <v>847992861.15388107</v>
      </c>
      <c r="V210">
        <v>1226455787.9797392</v>
      </c>
      <c r="W210">
        <v>2312907461.0792522</v>
      </c>
      <c r="X210">
        <v>1174203830.1028721</v>
      </c>
      <c r="Y210">
        <v>810625651.81731427</v>
      </c>
      <c r="Z210">
        <v>494135590.29184967</v>
      </c>
      <c r="AA210">
        <v>930459588.01959765</v>
      </c>
      <c r="AB210">
        <v>693.92293346054817</v>
      </c>
      <c r="AC210">
        <v>1375.2756458362451</v>
      </c>
      <c r="AD210">
        <v>689.46845112140193</v>
      </c>
      <c r="AE210">
        <v>481.01351608597457</v>
      </c>
      <c r="AF210">
        <v>290.69346279435683</v>
      </c>
      <c r="AG210">
        <v>548.30996199837659</v>
      </c>
    </row>
    <row r="211" spans="1:33" x14ac:dyDescent="0.2">
      <c r="A211" t="s">
        <v>6220</v>
      </c>
      <c r="B211" s="68" t="s">
        <v>12907</v>
      </c>
      <c r="C211" t="s">
        <v>9959</v>
      </c>
      <c r="D211" s="64">
        <v>781976748.76401436</v>
      </c>
      <c r="E211">
        <v>666663838.73456788</v>
      </c>
      <c r="F211">
        <v>904921405.56675649</v>
      </c>
      <c r="G211">
        <v>755249803.86586392</v>
      </c>
      <c r="H211">
        <v>598439019.91341984</v>
      </c>
      <c r="I211">
        <v>842111950.68166018</v>
      </c>
      <c r="J211">
        <v>842358257.26646757</v>
      </c>
      <c r="K211">
        <v>717798687.3533138</v>
      </c>
      <c r="L211">
        <v>722699540.99183404</v>
      </c>
      <c r="M211">
        <v>722269083.99339581</v>
      </c>
      <c r="N211">
        <v>790743805.69951141</v>
      </c>
      <c r="O211">
        <v>788515672.27178335</v>
      </c>
      <c r="P211">
        <v>793412385.64229715</v>
      </c>
      <c r="Q211">
        <v>913399849.35181618</v>
      </c>
      <c r="R211">
        <v>746650824.75451791</v>
      </c>
      <c r="S211">
        <v>720161982.95442712</v>
      </c>
      <c r="T211">
        <v>665252230.99133778</v>
      </c>
      <c r="U211">
        <v>797430799.04935503</v>
      </c>
      <c r="V211">
        <v>775611682.72239602</v>
      </c>
      <c r="W211">
        <v>731933591.48698139</v>
      </c>
      <c r="X211">
        <v>760952161.87053859</v>
      </c>
      <c r="Y211">
        <v>767176187.3215636</v>
      </c>
      <c r="Z211">
        <v>817821019.91621053</v>
      </c>
      <c r="AA211">
        <v>727615004.33170664</v>
      </c>
      <c r="AB211">
        <v>438.83745290775067</v>
      </c>
      <c r="AC211">
        <v>435.21431777118949</v>
      </c>
      <c r="AD211">
        <v>446.81553148774663</v>
      </c>
      <c r="AE211">
        <v>455.2312334228252</v>
      </c>
      <c r="AF211">
        <v>481.1133399337682</v>
      </c>
      <c r="AG211">
        <v>428.77580124002515</v>
      </c>
    </row>
    <row r="212" spans="1:33" x14ac:dyDescent="0.2">
      <c r="A212" t="s">
        <v>6221</v>
      </c>
      <c r="B212" s="68" t="s">
        <v>12908</v>
      </c>
      <c r="C212" t="s">
        <v>9959</v>
      </c>
      <c r="D212" s="64" t="s">
        <v>16483</v>
      </c>
      <c r="E212">
        <v>1188269036.4025695</v>
      </c>
      <c r="F212">
        <v>23951298.192608576</v>
      </c>
      <c r="G212">
        <v>43273664.51675792</v>
      </c>
      <c r="H212">
        <v>31820421.847374205</v>
      </c>
      <c r="I212">
        <v>2402474855.2358618</v>
      </c>
      <c r="J212">
        <v>127123747.05292799</v>
      </c>
      <c r="K212">
        <v>30802598.145107202</v>
      </c>
      <c r="L212" t="s">
        <v>16483</v>
      </c>
      <c r="M212">
        <v>928059604.89181554</v>
      </c>
      <c r="N212">
        <v>983612951.25553918</v>
      </c>
      <c r="O212">
        <v>27769802.03924185</v>
      </c>
      <c r="P212">
        <v>44568290.337153859</v>
      </c>
      <c r="Q212">
        <v>64185254.391672082</v>
      </c>
      <c r="R212">
        <v>61596648.521147937</v>
      </c>
      <c r="S212">
        <v>50361578.218944982</v>
      </c>
      <c r="T212">
        <v>59852681.212502524</v>
      </c>
      <c r="U212">
        <v>51165482.85599032</v>
      </c>
      <c r="V212">
        <v>418497999.70397872</v>
      </c>
      <c r="W212">
        <v>825856313.86666453</v>
      </c>
      <c r="X212">
        <v>78963172.59901759</v>
      </c>
      <c r="Y212">
        <v>646480786.06219876</v>
      </c>
      <c r="Z212">
        <v>56783397.749991298</v>
      </c>
      <c r="AA212">
        <v>53793247.42914594</v>
      </c>
      <c r="AB212">
        <v>236.78420571549697</v>
      </c>
      <c r="AC212">
        <v>491.06161596752275</v>
      </c>
      <c r="AD212">
        <v>46.365558442018411</v>
      </c>
      <c r="AE212">
        <v>383.61233115268288</v>
      </c>
      <c r="AF212">
        <v>33.404925379742522</v>
      </c>
      <c r="AG212">
        <v>31.699789903205382</v>
      </c>
    </row>
    <row r="213" spans="1:33" x14ac:dyDescent="0.2">
      <c r="A213" t="s">
        <v>6222</v>
      </c>
      <c r="B213" s="68" t="s">
        <v>12909</v>
      </c>
      <c r="C213" t="s">
        <v>9959</v>
      </c>
      <c r="D213" s="64">
        <v>663042237.9032259</v>
      </c>
      <c r="E213">
        <v>622911485.14851475</v>
      </c>
      <c r="F213">
        <v>644439022.00053442</v>
      </c>
      <c r="G213">
        <v>647553647.18517852</v>
      </c>
      <c r="H213">
        <v>720055423.96496809</v>
      </c>
      <c r="I213">
        <v>675169550.20530033</v>
      </c>
      <c r="J213">
        <v>734209116.83224583</v>
      </c>
      <c r="K213">
        <v>741264986.42487574</v>
      </c>
      <c r="L213">
        <v>698707571.22163188</v>
      </c>
      <c r="M213">
        <v>604690087.75595486</v>
      </c>
      <c r="N213">
        <v>554627589.11460328</v>
      </c>
      <c r="O213">
        <v>601123039.21568632</v>
      </c>
      <c r="P213">
        <v>661163931.28027046</v>
      </c>
      <c r="Q213">
        <v>678652743.64506137</v>
      </c>
      <c r="R213">
        <v>707660103.67762125</v>
      </c>
      <c r="S213">
        <v>640786192.54273307</v>
      </c>
      <c r="T213">
        <v>652223645.54223382</v>
      </c>
      <c r="U213">
        <v>663224576.03813362</v>
      </c>
      <c r="V213">
        <v>638301384.77807593</v>
      </c>
      <c r="W213">
        <v>680926207.11848223</v>
      </c>
      <c r="X213">
        <v>724727224.82625115</v>
      </c>
      <c r="Y213">
        <v>586813572.02874815</v>
      </c>
      <c r="Z213">
        <v>682492259.53431761</v>
      </c>
      <c r="AA213">
        <v>652078138.04103351</v>
      </c>
      <c r="AB213">
        <v>361.14793023786501</v>
      </c>
      <c r="AC213">
        <v>404.88486678352552</v>
      </c>
      <c r="AD213">
        <v>425.54499004034983</v>
      </c>
      <c r="AE213">
        <v>348.20667090378589</v>
      </c>
      <c r="AF213">
        <v>401.50121171639887</v>
      </c>
      <c r="AG213">
        <v>384.26272746594617</v>
      </c>
    </row>
    <row r="214" spans="1:33" x14ac:dyDescent="0.2">
      <c r="A214" t="s">
        <v>6223</v>
      </c>
      <c r="B214" s="68" t="s">
        <v>12910</v>
      </c>
      <c r="C214" t="s">
        <v>9959</v>
      </c>
      <c r="D214" s="64">
        <v>1058062416.8955393</v>
      </c>
      <c r="E214">
        <v>888506526.16510248</v>
      </c>
      <c r="F214">
        <v>1059869183.1894506</v>
      </c>
      <c r="G214">
        <v>1386733660.1956208</v>
      </c>
      <c r="H214">
        <v>1345904136.9506552</v>
      </c>
      <c r="I214">
        <v>1328933846.410049</v>
      </c>
      <c r="J214">
        <v>1152961440.2625415</v>
      </c>
      <c r="K214">
        <v>1151677823.2498684</v>
      </c>
      <c r="L214">
        <v>1139206177.2833414</v>
      </c>
      <c r="M214">
        <v>430722532.96322006</v>
      </c>
      <c r="N214">
        <v>451342506.36286515</v>
      </c>
      <c r="O214">
        <v>443055245.08248734</v>
      </c>
      <c r="P214">
        <v>1189734309.5075822</v>
      </c>
      <c r="Q214">
        <v>1255515717.4323475</v>
      </c>
      <c r="R214">
        <v>1175637278.7540774</v>
      </c>
      <c r="S214">
        <v>1317431317.6576023</v>
      </c>
      <c r="T214">
        <v>1317353645.3358803</v>
      </c>
      <c r="U214">
        <v>1347868913.0985558</v>
      </c>
      <c r="V214">
        <v>1111703123.1833913</v>
      </c>
      <c r="W214">
        <v>1353857214.518775</v>
      </c>
      <c r="X214">
        <v>1147948480.2652504</v>
      </c>
      <c r="Y214">
        <v>441706761.4695242</v>
      </c>
      <c r="Z214">
        <v>1206962435.2313359</v>
      </c>
      <c r="AA214">
        <v>1327551292.0306795</v>
      </c>
      <c r="AB214">
        <v>628.99641384334677</v>
      </c>
      <c r="AC214">
        <v>805.0157156735329</v>
      </c>
      <c r="AD214">
        <v>674.05184718764565</v>
      </c>
      <c r="AE214">
        <v>262.10239206849963</v>
      </c>
      <c r="AF214">
        <v>710.04011176948757</v>
      </c>
      <c r="AG214">
        <v>782.31188958300697</v>
      </c>
    </row>
    <row r="215" spans="1:33" x14ac:dyDescent="0.2">
      <c r="A215" t="s">
        <v>6224</v>
      </c>
      <c r="B215" s="68" t="s">
        <v>12911</v>
      </c>
      <c r="C215" t="s">
        <v>9959</v>
      </c>
      <c r="D215" s="64">
        <v>358363912.67716789</v>
      </c>
      <c r="E215">
        <v>331518439.22651935</v>
      </c>
      <c r="F215">
        <v>323351703.23325634</v>
      </c>
      <c r="G215">
        <v>300399687.10888612</v>
      </c>
      <c r="H215">
        <v>296137384.3306601</v>
      </c>
      <c r="I215">
        <v>307773484.15460706</v>
      </c>
      <c r="J215">
        <v>230518686.97262812</v>
      </c>
      <c r="K215">
        <v>238553947.18159875</v>
      </c>
      <c r="L215">
        <v>234573884.81675395</v>
      </c>
      <c r="M215">
        <v>349322296.60893613</v>
      </c>
      <c r="N215">
        <v>331878607.40740746</v>
      </c>
      <c r="O215">
        <v>364292548.86655617</v>
      </c>
      <c r="P215">
        <v>235412000.84068939</v>
      </c>
      <c r="Q215">
        <v>296006950.31712478</v>
      </c>
      <c r="R215">
        <v>254488859.43653437</v>
      </c>
      <c r="S215">
        <v>241693943.7531468</v>
      </c>
      <c r="T215">
        <v>252064428.77503562</v>
      </c>
      <c r="U215">
        <v>250654251.82753995</v>
      </c>
      <c r="V215">
        <v>337744685.04564786</v>
      </c>
      <c r="W215">
        <v>301436851.86471778</v>
      </c>
      <c r="X215">
        <v>234548839.65699363</v>
      </c>
      <c r="Y215">
        <v>348497817.62763327</v>
      </c>
      <c r="Z215">
        <v>261969270.19811618</v>
      </c>
      <c r="AA215">
        <v>248137541.45190743</v>
      </c>
      <c r="AB215">
        <v>191.09435896881809</v>
      </c>
      <c r="AC215">
        <v>179.23707199839819</v>
      </c>
      <c r="AD215">
        <v>137.72227703980633</v>
      </c>
      <c r="AE215">
        <v>206.79355536004536</v>
      </c>
      <c r="AF215">
        <v>154.113073002135</v>
      </c>
      <c r="AG215">
        <v>146.22482015951917</v>
      </c>
    </row>
    <row r="216" spans="1:33" x14ac:dyDescent="0.2">
      <c r="A216" t="s">
        <v>6225</v>
      </c>
      <c r="B216" s="68" t="s">
        <v>12912</v>
      </c>
      <c r="C216" t="s">
        <v>9959</v>
      </c>
      <c r="D216" s="64">
        <v>292526773.58814931</v>
      </c>
      <c r="E216">
        <v>266437280.29541865</v>
      </c>
      <c r="F216">
        <v>292707089.40781832</v>
      </c>
      <c r="G216">
        <v>249145320.04978281</v>
      </c>
      <c r="H216">
        <v>201708523.65899438</v>
      </c>
      <c r="I216">
        <v>274275039.28969604</v>
      </c>
      <c r="J216">
        <v>234178427.98816428</v>
      </c>
      <c r="K216">
        <v>222213255.66716364</v>
      </c>
      <c r="L216">
        <v>246924816.48990846</v>
      </c>
      <c r="M216">
        <v>293780988.86395025</v>
      </c>
      <c r="N216">
        <v>273855686.61900997</v>
      </c>
      <c r="O216">
        <v>290586808.36227018</v>
      </c>
      <c r="P216">
        <v>224672973.49339262</v>
      </c>
      <c r="Q216">
        <v>207446447.72935084</v>
      </c>
      <c r="R216">
        <v>224455638.0604808</v>
      </c>
      <c r="S216">
        <v>201868055.85763717</v>
      </c>
      <c r="T216">
        <v>203092837.17923212</v>
      </c>
      <c r="U216">
        <v>182916365.22440204</v>
      </c>
      <c r="V216">
        <v>269429896.58433992</v>
      </c>
      <c r="W216">
        <v>241709627.66615772</v>
      </c>
      <c r="X216">
        <v>234438833.38174546</v>
      </c>
      <c r="Y216">
        <v>286074494.61507678</v>
      </c>
      <c r="Z216">
        <v>218858353.09440807</v>
      </c>
      <c r="AA216">
        <v>195959086.08709046</v>
      </c>
      <c r="AB216">
        <v>152.4421720148186</v>
      </c>
      <c r="AC216">
        <v>143.72272556823364</v>
      </c>
      <c r="AD216">
        <v>137.65768360699292</v>
      </c>
      <c r="AE216">
        <v>169.7524599780709</v>
      </c>
      <c r="AF216">
        <v>128.75148799726696</v>
      </c>
      <c r="AG216">
        <v>115.47661008506488</v>
      </c>
    </row>
    <row r="217" spans="1:33" x14ac:dyDescent="0.2">
      <c r="A217" t="s">
        <v>6226</v>
      </c>
      <c r="B217" s="68" t="s">
        <v>12913</v>
      </c>
      <c r="C217" t="s">
        <v>9959</v>
      </c>
      <c r="D217" s="64">
        <v>313809737.40448469</v>
      </c>
      <c r="E217">
        <v>285226707.22001141</v>
      </c>
      <c r="F217">
        <v>343048246.51570922</v>
      </c>
      <c r="G217">
        <v>223414180.49576968</v>
      </c>
      <c r="H217">
        <v>249712373.95271674</v>
      </c>
      <c r="I217">
        <v>205831293.53846157</v>
      </c>
      <c r="J217">
        <v>314741556.41291058</v>
      </c>
      <c r="K217">
        <v>316445491.12774366</v>
      </c>
      <c r="L217">
        <v>353273951.48513687</v>
      </c>
      <c r="M217">
        <v>298995100.11918956</v>
      </c>
      <c r="N217">
        <v>299054507.05344731</v>
      </c>
      <c r="O217">
        <v>251948666.55507198</v>
      </c>
      <c r="P217">
        <v>231899134.73538247</v>
      </c>
      <c r="Q217">
        <v>377294596.54575998</v>
      </c>
      <c r="R217">
        <v>293657464.44249344</v>
      </c>
      <c r="S217">
        <v>320956452.96457016</v>
      </c>
      <c r="T217">
        <v>232741817.5351786</v>
      </c>
      <c r="U217">
        <v>298195410.40118873</v>
      </c>
      <c r="V217">
        <v>283896378.07716346</v>
      </c>
      <c r="W217">
        <v>226319282.66231599</v>
      </c>
      <c r="X217">
        <v>328153666.34193033</v>
      </c>
      <c r="Y217">
        <v>283332757.90923625</v>
      </c>
      <c r="Z217">
        <v>300950398.57454532</v>
      </c>
      <c r="AA217">
        <v>283964560.30031246</v>
      </c>
      <c r="AB217">
        <v>160.62723940390794</v>
      </c>
      <c r="AC217">
        <v>134.57148756110448</v>
      </c>
      <c r="AD217">
        <v>192.6851150219448</v>
      </c>
      <c r="AE217">
        <v>168.12555314369956</v>
      </c>
      <c r="AF217">
        <v>177.04515766473301</v>
      </c>
      <c r="AG217">
        <v>167.33730220196369</v>
      </c>
    </row>
    <row r="218" spans="1:33" x14ac:dyDescent="0.2">
      <c r="A218" t="s">
        <v>6227</v>
      </c>
      <c r="B218" s="68" t="s">
        <v>12914</v>
      </c>
      <c r="C218" t="s">
        <v>9959</v>
      </c>
      <c r="D218" s="64">
        <v>468571520.43269223</v>
      </c>
      <c r="E218">
        <v>376021649.90567499</v>
      </c>
      <c r="F218">
        <v>505933477.23195535</v>
      </c>
      <c r="G218">
        <v>1317786068.499279</v>
      </c>
      <c r="H218">
        <v>975381814.63630021</v>
      </c>
      <c r="I218">
        <v>883545605.25263298</v>
      </c>
      <c r="J218">
        <v>1001848091.1530174</v>
      </c>
      <c r="K218">
        <v>989064744.24504709</v>
      </c>
      <c r="L218">
        <v>1026560654.4299873</v>
      </c>
      <c r="M218">
        <v>207986053.1931586</v>
      </c>
      <c r="N218">
        <v>220621690.57922769</v>
      </c>
      <c r="O218">
        <v>325542499.23249787</v>
      </c>
      <c r="P218">
        <v>1179213662.2036383</v>
      </c>
      <c r="Q218">
        <v>387554673.62542576</v>
      </c>
      <c r="R218">
        <v>1014966206.2100385</v>
      </c>
      <c r="S218">
        <v>1162715014.9122803</v>
      </c>
      <c r="T218">
        <v>1239997302.9608493</v>
      </c>
      <c r="U218">
        <v>1175136412.9615672</v>
      </c>
      <c r="V218">
        <v>733247065.21230316</v>
      </c>
      <c r="W218">
        <v>1058904496.1294041</v>
      </c>
      <c r="X218">
        <v>1005824496.6093507</v>
      </c>
      <c r="Y218">
        <v>251383414.33496141</v>
      </c>
      <c r="Z218">
        <v>860578180.67970085</v>
      </c>
      <c r="AA218">
        <v>1192616243.6115656</v>
      </c>
      <c r="AB218">
        <v>414.86775098644222</v>
      </c>
      <c r="AC218">
        <v>629.63416794623322</v>
      </c>
      <c r="AD218">
        <v>590.59955350039729</v>
      </c>
      <c r="AE218">
        <v>149.16727560233676</v>
      </c>
      <c r="AF218">
        <v>506.26681474065873</v>
      </c>
      <c r="AG218">
        <v>702.79609736208226</v>
      </c>
    </row>
    <row r="219" spans="1:33" x14ac:dyDescent="0.2">
      <c r="A219" t="s">
        <v>6228</v>
      </c>
      <c r="B219" s="68" t="s">
        <v>12915</v>
      </c>
      <c r="C219" t="s">
        <v>9959</v>
      </c>
      <c r="D219" s="64">
        <v>258407197.95858279</v>
      </c>
      <c r="E219">
        <v>268098092.80397525</v>
      </c>
      <c r="F219">
        <v>219372682.88618562</v>
      </c>
      <c r="G219">
        <v>155646189.40647906</v>
      </c>
      <c r="H219">
        <v>154441045.28390425</v>
      </c>
      <c r="I219">
        <v>157245039.41710463</v>
      </c>
      <c r="J219">
        <v>150443456.94531742</v>
      </c>
      <c r="K219">
        <v>166713793.45279554</v>
      </c>
      <c r="L219">
        <v>144984082.59911892</v>
      </c>
      <c r="M219">
        <v>238856113.58069488</v>
      </c>
      <c r="N219">
        <v>257623379.64774948</v>
      </c>
      <c r="O219">
        <v>255821117.37271667</v>
      </c>
      <c r="P219">
        <v>150143187.72810218</v>
      </c>
      <c r="Q219">
        <v>151534442.58992806</v>
      </c>
      <c r="R219">
        <v>141744868.90982503</v>
      </c>
      <c r="S219">
        <v>154813367.43693772</v>
      </c>
      <c r="T219">
        <v>136391988.18897638</v>
      </c>
      <c r="U219">
        <v>129464077.29753651</v>
      </c>
      <c r="V219">
        <v>214372321.69887996</v>
      </c>
      <c r="W219">
        <v>155777424.70249596</v>
      </c>
      <c r="X219">
        <v>154047110.99907729</v>
      </c>
      <c r="Y219">
        <v>250766870.200387</v>
      </c>
      <c r="Z219">
        <v>147807499.74261841</v>
      </c>
      <c r="AA219">
        <v>140223144.30781686</v>
      </c>
      <c r="AB219">
        <v>121.29085433326077</v>
      </c>
      <c r="AC219">
        <v>92.626662315518942</v>
      </c>
      <c r="AD219">
        <v>90.453309976816684</v>
      </c>
      <c r="AE219">
        <v>148.80142724640456</v>
      </c>
      <c r="AF219">
        <v>86.953206308779514</v>
      </c>
      <c r="AG219">
        <v>82.63201101549889</v>
      </c>
    </row>
    <row r="220" spans="1:33" x14ac:dyDescent="0.2">
      <c r="A220" t="s">
        <v>6229</v>
      </c>
      <c r="B220" s="68" t="s">
        <v>12916</v>
      </c>
      <c r="C220" t="s">
        <v>9959</v>
      </c>
      <c r="D220" s="64">
        <v>279576057.2889573</v>
      </c>
      <c r="E220">
        <v>309384856.20498753</v>
      </c>
      <c r="F220">
        <v>344631445.95737714</v>
      </c>
      <c r="G220">
        <v>293236791.27002555</v>
      </c>
      <c r="H220">
        <v>245594722.41127861</v>
      </c>
      <c r="I220">
        <v>333453250.78216791</v>
      </c>
      <c r="J220" t="s">
        <v>16483</v>
      </c>
      <c r="K220">
        <v>254867590.91092551</v>
      </c>
      <c r="L220">
        <v>221671059.23650727</v>
      </c>
      <c r="M220">
        <v>232891547.11414346</v>
      </c>
      <c r="N220">
        <v>234208782.56838202</v>
      </c>
      <c r="O220">
        <v>218582703.3575632</v>
      </c>
      <c r="P220">
        <v>202610228.6035133</v>
      </c>
      <c r="Q220">
        <v>210881759.89313743</v>
      </c>
      <c r="R220" t="s">
        <v>16483</v>
      </c>
      <c r="S220">
        <v>174805655.36332178</v>
      </c>
      <c r="T220" t="s">
        <v>16483</v>
      </c>
      <c r="U220">
        <v>196265867.90986794</v>
      </c>
      <c r="V220">
        <v>315751031.14413005</v>
      </c>
      <c r="W220">
        <v>290761588.15449071</v>
      </c>
      <c r="X220">
        <v>238269325.0737164</v>
      </c>
      <c r="Y220">
        <v>228561011.01336288</v>
      </c>
      <c r="Z220">
        <v>206745994.24832535</v>
      </c>
      <c r="AA220">
        <v>185535761.63659486</v>
      </c>
      <c r="AB220">
        <v>178.65045272903652</v>
      </c>
      <c r="AC220">
        <v>172.88946387286424</v>
      </c>
      <c r="AD220">
        <v>139.90686991195093</v>
      </c>
      <c r="AE220">
        <v>135.62479216051207</v>
      </c>
      <c r="AF220">
        <v>121.62594673945947</v>
      </c>
      <c r="AG220">
        <v>109.33425558957053</v>
      </c>
    </row>
    <row r="221" spans="1:33" x14ac:dyDescent="0.2">
      <c r="A221" t="s">
        <v>6230</v>
      </c>
      <c r="B221" s="68" t="s">
        <v>12917</v>
      </c>
      <c r="C221" t="s">
        <v>9959</v>
      </c>
      <c r="D221" s="64">
        <v>298528153.26421976</v>
      </c>
      <c r="E221">
        <v>256425265.70397115</v>
      </c>
      <c r="F221">
        <v>298891054.51655143</v>
      </c>
      <c r="G221">
        <v>372477472.76053751</v>
      </c>
      <c r="H221">
        <v>360736399.00232494</v>
      </c>
      <c r="I221">
        <v>313274618.93560719</v>
      </c>
      <c r="J221">
        <v>361278688.07432777</v>
      </c>
      <c r="K221">
        <v>341303449.72290742</v>
      </c>
      <c r="L221">
        <v>350568234.73282444</v>
      </c>
      <c r="M221">
        <v>198148963.92040175</v>
      </c>
      <c r="N221">
        <v>207568084.74576271</v>
      </c>
      <c r="O221">
        <v>214937861.40810975</v>
      </c>
      <c r="P221">
        <v>363022548.7234236</v>
      </c>
      <c r="Q221">
        <v>331866700.27202696</v>
      </c>
      <c r="R221">
        <v>359507016.94991511</v>
      </c>
      <c r="S221">
        <v>295192181.10454381</v>
      </c>
      <c r="T221">
        <v>328139468.72946781</v>
      </c>
      <c r="U221">
        <v>303603812.40501523</v>
      </c>
      <c r="V221">
        <v>309264597.66035336</v>
      </c>
      <c r="W221">
        <v>348829496.89948988</v>
      </c>
      <c r="X221">
        <v>351050124.17668658</v>
      </c>
      <c r="Y221">
        <v>206884970.02475807</v>
      </c>
      <c r="Z221">
        <v>351465421.98178858</v>
      </c>
      <c r="AA221">
        <v>308978487.41300893</v>
      </c>
      <c r="AB221">
        <v>174.98045908159051</v>
      </c>
      <c r="AC221">
        <v>207.41716636225601</v>
      </c>
      <c r="AD221">
        <v>206.12944633375187</v>
      </c>
      <c r="AE221">
        <v>122.76254351666793</v>
      </c>
      <c r="AF221">
        <v>206.76248093771673</v>
      </c>
      <c r="AG221">
        <v>182.07774402360667</v>
      </c>
    </row>
    <row r="222" spans="1:33" x14ac:dyDescent="0.2">
      <c r="A222" t="s">
        <v>6231</v>
      </c>
      <c r="B222" s="68" t="s">
        <v>12918</v>
      </c>
      <c r="C222" t="s">
        <v>9959</v>
      </c>
      <c r="D222" s="64">
        <v>182788413.04933947</v>
      </c>
      <c r="E222">
        <v>187083928.65027153</v>
      </c>
      <c r="F222">
        <v>188347953.06040809</v>
      </c>
      <c r="G222">
        <v>91824984.288655341</v>
      </c>
      <c r="H222">
        <v>114971208.79120879</v>
      </c>
      <c r="I222">
        <v>110331048.04061972</v>
      </c>
      <c r="J222">
        <v>139177661.35654458</v>
      </c>
      <c r="K222">
        <v>113607182.78705007</v>
      </c>
      <c r="L222">
        <v>116970708.07453416</v>
      </c>
      <c r="M222">
        <v>185627121.68836999</v>
      </c>
      <c r="N222">
        <v>209874632.8537111</v>
      </c>
      <c r="O222">
        <v>205353489.38644958</v>
      </c>
      <c r="P222">
        <v>110187593.29085945</v>
      </c>
      <c r="Q222">
        <v>137161573.19737801</v>
      </c>
      <c r="R222">
        <v>138506624.17259133</v>
      </c>
      <c r="S222">
        <v>132840000</v>
      </c>
      <c r="T222">
        <v>130147090.53213546</v>
      </c>
      <c r="U222">
        <v>119376360.05071138</v>
      </c>
      <c r="V222">
        <v>155752288.66644499</v>
      </c>
      <c r="W222">
        <v>105709080.37349463</v>
      </c>
      <c r="X222">
        <v>123251850.73937626</v>
      </c>
      <c r="Y222">
        <v>200285081.30951023</v>
      </c>
      <c r="Z222">
        <v>128618596.88694292</v>
      </c>
      <c r="AA222">
        <v>127454483.52761561</v>
      </c>
      <c r="AB222">
        <v>88.123914538042087</v>
      </c>
      <c r="AC222">
        <v>62.855573008345232</v>
      </c>
      <c r="AD222">
        <v>72.37096358276996</v>
      </c>
      <c r="AE222">
        <v>118.84626518328383</v>
      </c>
      <c r="AF222">
        <v>75.664627368237589</v>
      </c>
      <c r="AG222">
        <v>75.107574707562364</v>
      </c>
    </row>
    <row r="223" spans="1:33" x14ac:dyDescent="0.2">
      <c r="A223" t="s">
        <v>6232</v>
      </c>
      <c r="B223" s="68" t="s">
        <v>12919</v>
      </c>
      <c r="C223" t="s">
        <v>9959</v>
      </c>
      <c r="D223" s="64">
        <v>191712935.8322745</v>
      </c>
      <c r="E223">
        <v>189528320.05383581</v>
      </c>
      <c r="F223">
        <v>195365624.02885687</v>
      </c>
      <c r="G223">
        <v>224683351.8061524</v>
      </c>
      <c r="H223">
        <v>250761931.14501101</v>
      </c>
      <c r="I223">
        <v>245432832.19464588</v>
      </c>
      <c r="J223">
        <v>301076588.12965024</v>
      </c>
      <c r="K223">
        <v>309036170.2096532</v>
      </c>
      <c r="L223">
        <v>407857332.88279593</v>
      </c>
      <c r="M223">
        <v>190399596.80908602</v>
      </c>
      <c r="N223">
        <v>175556277.17752659</v>
      </c>
      <c r="O223">
        <v>213367252.57075903</v>
      </c>
      <c r="P223">
        <v>291061721.73841155</v>
      </c>
      <c r="Q223">
        <v>260262829.84228685</v>
      </c>
      <c r="R223">
        <v>308787698.00894666</v>
      </c>
      <c r="S223">
        <v>334700226.11313581</v>
      </c>
      <c r="T223">
        <v>290525283.60795534</v>
      </c>
      <c r="U223">
        <v>290745224.01618701</v>
      </c>
      <c r="V223">
        <v>192202293.30498907</v>
      </c>
      <c r="W223">
        <v>240292705.04860309</v>
      </c>
      <c r="X223">
        <v>339323363.74069983</v>
      </c>
      <c r="Y223">
        <v>193107708.8524572</v>
      </c>
      <c r="Z223">
        <v>286704083.19654834</v>
      </c>
      <c r="AA223">
        <v>305323577.91242605</v>
      </c>
      <c r="AB223">
        <v>108.74715623279035</v>
      </c>
      <c r="AC223">
        <v>142.88021059487272</v>
      </c>
      <c r="AD223">
        <v>199.24373267212707</v>
      </c>
      <c r="AE223">
        <v>114.5873163650644</v>
      </c>
      <c r="AF223">
        <v>168.66423787135309</v>
      </c>
      <c r="AG223">
        <v>179.92394463760914</v>
      </c>
    </row>
    <row r="224" spans="1:33" x14ac:dyDescent="0.2">
      <c r="A224" t="s">
        <v>6233</v>
      </c>
      <c r="B224" s="68" t="s">
        <v>12920</v>
      </c>
      <c r="C224" t="s">
        <v>9959</v>
      </c>
      <c r="D224" s="64">
        <v>160915367.18026438</v>
      </c>
      <c r="E224">
        <v>151213847.29804572</v>
      </c>
      <c r="F224">
        <v>139370802.59607673</v>
      </c>
      <c r="G224">
        <v>159000983.02828619</v>
      </c>
      <c r="H224">
        <v>194140000</v>
      </c>
      <c r="I224">
        <v>239332767.64134994</v>
      </c>
      <c r="J224">
        <v>326392590.89744687</v>
      </c>
      <c r="K224">
        <v>248600616.04100004</v>
      </c>
      <c r="L224">
        <v>292638352.4475953</v>
      </c>
      <c r="M224">
        <v>163154500.25610381</v>
      </c>
      <c r="N224">
        <v>158001968.91534391</v>
      </c>
      <c r="O224">
        <v>168194298.68872657</v>
      </c>
      <c r="P224">
        <v>198081755.29875109</v>
      </c>
      <c r="Q224">
        <v>166538150.5751133</v>
      </c>
      <c r="R224" t="s">
        <v>16483</v>
      </c>
      <c r="S224">
        <v>239191987.18430078</v>
      </c>
      <c r="T224">
        <v>240828616.28800765</v>
      </c>
      <c r="U224">
        <v>214235154.80327317</v>
      </c>
      <c r="V224">
        <v>149861877.64080289</v>
      </c>
      <c r="W224">
        <v>197491250.22321203</v>
      </c>
      <c r="X224">
        <v>289210519.79534739</v>
      </c>
      <c r="Y224">
        <v>163116922.62005809</v>
      </c>
      <c r="Z224">
        <v>182309952.93693221</v>
      </c>
      <c r="AA224">
        <v>231418586.09186053</v>
      </c>
      <c r="AB224">
        <v>84.7911476024031</v>
      </c>
      <c r="AC224">
        <v>117.43007935604943</v>
      </c>
      <c r="AD224">
        <v>169.81849660109191</v>
      </c>
      <c r="AE224">
        <v>96.791218371510851</v>
      </c>
      <c r="AF224">
        <v>107.25054532059107</v>
      </c>
      <c r="AG224">
        <v>136.37251717274313</v>
      </c>
    </row>
    <row r="225" spans="1:33" x14ac:dyDescent="0.2">
      <c r="A225" t="s">
        <v>6234</v>
      </c>
      <c r="B225" s="68" t="s">
        <v>12921</v>
      </c>
      <c r="C225" t="s">
        <v>9959</v>
      </c>
      <c r="D225" s="64">
        <v>144184906.11541775</v>
      </c>
      <c r="E225">
        <v>129365282.8438949</v>
      </c>
      <c r="F225">
        <v>138054438.19298086</v>
      </c>
      <c r="G225">
        <v>154742461.97142595</v>
      </c>
      <c r="H225">
        <v>214766654.88239488</v>
      </c>
      <c r="I225">
        <v>151432629.1348792</v>
      </c>
      <c r="J225">
        <v>161510713.22134197</v>
      </c>
      <c r="K225">
        <v>203088008.73503721</v>
      </c>
      <c r="L225">
        <v>155586224.11781105</v>
      </c>
      <c r="M225">
        <v>137663384.86842105</v>
      </c>
      <c r="N225">
        <v>161828190.07927132</v>
      </c>
      <c r="O225">
        <v>155115270.11026803</v>
      </c>
      <c r="P225">
        <v>176030014.37134144</v>
      </c>
      <c r="Q225">
        <v>204724502.18097323</v>
      </c>
      <c r="R225">
        <v>158341539.91676125</v>
      </c>
      <c r="S225">
        <v>159577600.49146816</v>
      </c>
      <c r="T225">
        <v>156351569.02832118</v>
      </c>
      <c r="U225">
        <v>151352000.56257662</v>
      </c>
      <c r="V225">
        <v>140720727.66943392</v>
      </c>
      <c r="W225">
        <v>173647248.6629</v>
      </c>
      <c r="X225">
        <v>173394982.02473009</v>
      </c>
      <c r="Y225">
        <v>151535615.01932013</v>
      </c>
      <c r="Z225">
        <v>179698685.48969197</v>
      </c>
      <c r="AA225">
        <v>155760390.02745533</v>
      </c>
      <c r="AB225">
        <v>79.619127815384132</v>
      </c>
      <c r="AC225">
        <v>103.25222088268141</v>
      </c>
      <c r="AD225">
        <v>101.81398375982144</v>
      </c>
      <c r="AE225">
        <v>89.919038250618712</v>
      </c>
      <c r="AF225">
        <v>105.7143710570208</v>
      </c>
      <c r="AG225">
        <v>91.78794505044911</v>
      </c>
    </row>
    <row r="226" spans="1:33" x14ac:dyDescent="0.2">
      <c r="A226" t="s">
        <v>6235</v>
      </c>
      <c r="B226" s="68" t="s">
        <v>12922</v>
      </c>
      <c r="C226" t="s">
        <v>9959</v>
      </c>
      <c r="D226" s="64">
        <v>162818877.64803755</v>
      </c>
      <c r="E226">
        <v>154307375.082715</v>
      </c>
      <c r="F226">
        <v>160381490.70049897</v>
      </c>
      <c r="G226">
        <v>193533399.19831893</v>
      </c>
      <c r="H226">
        <v>161754356.45025605</v>
      </c>
      <c r="I226">
        <v>169507097.80692255</v>
      </c>
      <c r="J226">
        <v>173946005.7453022</v>
      </c>
      <c r="K226">
        <v>151515012.30369386</v>
      </c>
      <c r="L226">
        <v>138691915.49402711</v>
      </c>
      <c r="M226">
        <v>132528687.52947435</v>
      </c>
      <c r="N226">
        <v>131398992.08727969</v>
      </c>
      <c r="O226">
        <v>136340327.78931919</v>
      </c>
      <c r="P226">
        <v>159230432.94445816</v>
      </c>
      <c r="Q226">
        <v>148686644.37269372</v>
      </c>
      <c r="R226">
        <v>157170778.97121876</v>
      </c>
      <c r="S226">
        <v>135971588.98331365</v>
      </c>
      <c r="T226">
        <v>124893053.72913224</v>
      </c>
      <c r="U226">
        <v>129970115.50274526</v>
      </c>
      <c r="V226">
        <v>159169247.81041718</v>
      </c>
      <c r="W226">
        <v>174931617.81849918</v>
      </c>
      <c r="X226">
        <v>154717644.51434109</v>
      </c>
      <c r="Y226">
        <v>133422669.13535774</v>
      </c>
      <c r="Z226">
        <v>155029285.42945689</v>
      </c>
      <c r="AA226">
        <v>130278252.73839705</v>
      </c>
      <c r="AB226">
        <v>90.057213998111322</v>
      </c>
      <c r="AC226">
        <v>104.01591837152716</v>
      </c>
      <c r="AD226">
        <v>90.847033530037777</v>
      </c>
      <c r="AE226">
        <v>79.171078613778548</v>
      </c>
      <c r="AF226">
        <v>91.201687758225162</v>
      </c>
      <c r="AG226">
        <v>76.771591940112117</v>
      </c>
    </row>
    <row r="227" spans="1:33" x14ac:dyDescent="0.2">
      <c r="A227" t="s">
        <v>6236</v>
      </c>
      <c r="B227" s="68" t="s">
        <v>12923</v>
      </c>
      <c r="C227" t="s">
        <v>9959</v>
      </c>
      <c r="D227" s="64">
        <v>106194288.56306483</v>
      </c>
      <c r="E227">
        <v>130023680.58598885</v>
      </c>
      <c r="F227">
        <v>121057836.90837026</v>
      </c>
      <c r="G227">
        <v>56509577.579756476</v>
      </c>
      <c r="H227">
        <v>158894344.24191418</v>
      </c>
      <c r="I227">
        <v>38803647.998505302</v>
      </c>
      <c r="J227">
        <v>79687990.407673851</v>
      </c>
      <c r="K227">
        <v>104168940.43887147</v>
      </c>
      <c r="L227">
        <v>75105984.992315322</v>
      </c>
      <c r="M227">
        <v>129271022.65654175</v>
      </c>
      <c r="N227">
        <v>110382176.69177926</v>
      </c>
      <c r="O227">
        <v>138239004.90889424</v>
      </c>
      <c r="P227">
        <v>79383401.815575734</v>
      </c>
      <c r="Q227">
        <v>175485276.72158849</v>
      </c>
      <c r="R227">
        <v>81509742.935635775</v>
      </c>
      <c r="S227">
        <v>60581003.42740465</v>
      </c>
      <c r="T227">
        <v>75584323.537439719</v>
      </c>
      <c r="U227">
        <v>75447034.783398405</v>
      </c>
      <c r="V227">
        <v>102530365.02470519</v>
      </c>
      <c r="W227">
        <v>84735856.60672532</v>
      </c>
      <c r="X227">
        <v>86320971.946286887</v>
      </c>
      <c r="Y227">
        <v>125964068.08573842</v>
      </c>
      <c r="Z227">
        <v>112126140.49093334</v>
      </c>
      <c r="AA227">
        <v>70537453.916080937</v>
      </c>
      <c r="AB227">
        <v>58.011199722023377</v>
      </c>
      <c r="AC227">
        <v>50.384704914187886</v>
      </c>
      <c r="AD227">
        <v>50.685907592284245</v>
      </c>
      <c r="AE227">
        <v>74.745252823641252</v>
      </c>
      <c r="AF227">
        <v>65.962332382949526</v>
      </c>
      <c r="AG227">
        <v>41.566973111113739</v>
      </c>
    </row>
    <row r="228" spans="1:33" x14ac:dyDescent="0.2">
      <c r="A228" t="s">
        <v>6237</v>
      </c>
      <c r="B228" s="68" t="s">
        <v>12924</v>
      </c>
      <c r="C228" t="s">
        <v>9959</v>
      </c>
      <c r="D228" s="64">
        <v>144763713.54317066</v>
      </c>
      <c r="E228">
        <v>155127976.56499812</v>
      </c>
      <c r="F228">
        <v>131890749.80268349</v>
      </c>
      <c r="G228">
        <v>134257295.12587038</v>
      </c>
      <c r="H228">
        <v>155977455.11869824</v>
      </c>
      <c r="I228">
        <v>99447875.42154336</v>
      </c>
      <c r="J228">
        <v>97349357.239950806</v>
      </c>
      <c r="K228">
        <v>123659777.99703997</v>
      </c>
      <c r="L228">
        <v>95343617.344998121</v>
      </c>
      <c r="M228">
        <v>128520784.48128527</v>
      </c>
      <c r="N228">
        <v>124530116.75084874</v>
      </c>
      <c r="O228">
        <v>122093701.89965905</v>
      </c>
      <c r="P228">
        <v>90484941.940918133</v>
      </c>
      <c r="Q228">
        <v>76841928.264868185</v>
      </c>
      <c r="R228">
        <v>93250881.696428582</v>
      </c>
      <c r="S228">
        <v>86438888.441864491</v>
      </c>
      <c r="T228">
        <v>101255653.40335286</v>
      </c>
      <c r="U228">
        <v>95707663.230240554</v>
      </c>
      <c r="V228">
        <v>140425340.49785066</v>
      </c>
      <c r="W228">
        <v>129894208.55537064</v>
      </c>
      <c r="X228">
        <v>105450917.52732964</v>
      </c>
      <c r="Y228">
        <v>125048201.04393102</v>
      </c>
      <c r="Z228">
        <v>86859250.634071633</v>
      </c>
      <c r="AA228">
        <v>94467401.69181931</v>
      </c>
      <c r="AB228">
        <v>79.451999138899737</v>
      </c>
      <c r="AC228">
        <v>77.23626844889759</v>
      </c>
      <c r="AD228">
        <v>61.91862001551209</v>
      </c>
      <c r="AE228">
        <v>74.201790591648717</v>
      </c>
      <c r="AF228">
        <v>51.098153702363831</v>
      </c>
      <c r="AG228">
        <v>55.668637411725882</v>
      </c>
    </row>
    <row r="229" spans="1:33" x14ac:dyDescent="0.2">
      <c r="A229" t="s">
        <v>6238</v>
      </c>
      <c r="B229" s="68" t="s">
        <v>12925</v>
      </c>
      <c r="C229" t="s">
        <v>9959</v>
      </c>
      <c r="D229" s="64">
        <v>175903845.24404028</v>
      </c>
      <c r="E229">
        <v>153906257.33011383</v>
      </c>
      <c r="F229">
        <v>166594817.41468149</v>
      </c>
      <c r="G229">
        <v>163415829.76229718</v>
      </c>
      <c r="H229">
        <v>144561378.95282528</v>
      </c>
      <c r="I229">
        <v>135987272.17311797</v>
      </c>
      <c r="J229">
        <v>108558209.24574208</v>
      </c>
      <c r="K229">
        <v>108015067.78566816</v>
      </c>
      <c r="L229">
        <v>105996414.31738994</v>
      </c>
      <c r="M229">
        <v>114472138.88651331</v>
      </c>
      <c r="N229">
        <v>119907078.74227357</v>
      </c>
      <c r="O229">
        <v>122890444.36283512</v>
      </c>
      <c r="P229">
        <v>102513802.55801485</v>
      </c>
      <c r="Q229">
        <v>115260718.16068201</v>
      </c>
      <c r="R229">
        <v>131356498.52796863</v>
      </c>
      <c r="S229">
        <v>108567014.35639548</v>
      </c>
      <c r="T229">
        <v>90969329.889900774</v>
      </c>
      <c r="U229">
        <v>110704054.25523117</v>
      </c>
      <c r="V229">
        <v>165468306.66294521</v>
      </c>
      <c r="W229">
        <v>147988160.29608014</v>
      </c>
      <c r="X229">
        <v>107523230.44960006</v>
      </c>
      <c r="Y229">
        <v>119089887.33054066</v>
      </c>
      <c r="Z229">
        <v>116377006.41555516</v>
      </c>
      <c r="AA229">
        <v>103413466.16717581</v>
      </c>
      <c r="AB229">
        <v>93.621191957877045</v>
      </c>
      <c r="AC229">
        <v>87.995095416545752</v>
      </c>
      <c r="AD229">
        <v>63.135439739760024</v>
      </c>
      <c r="AE229">
        <v>70.666213568153452</v>
      </c>
      <c r="AF229">
        <v>68.463060846513571</v>
      </c>
      <c r="AG229">
        <v>60.940458279258749</v>
      </c>
    </row>
    <row r="230" spans="1:33" x14ac:dyDescent="0.2">
      <c r="A230" t="s">
        <v>6239</v>
      </c>
      <c r="B230" s="68" t="s">
        <v>12926</v>
      </c>
      <c r="C230" t="s">
        <v>9959</v>
      </c>
      <c r="D230" s="64">
        <v>106233840.86574344</v>
      </c>
      <c r="E230">
        <v>103983270.0487013</v>
      </c>
      <c r="F230">
        <v>91747753.849459291</v>
      </c>
      <c r="G230">
        <v>784250925.61983478</v>
      </c>
      <c r="H230">
        <v>73918059.373377174</v>
      </c>
      <c r="I230">
        <v>233011492.9336656</v>
      </c>
      <c r="J230">
        <v>468108995.14013225</v>
      </c>
      <c r="K230">
        <v>73108137.134052396</v>
      </c>
      <c r="L230">
        <v>146049579.54739782</v>
      </c>
      <c r="M230" t="s">
        <v>16483</v>
      </c>
      <c r="N230">
        <v>118093094.30309737</v>
      </c>
      <c r="O230">
        <v>119125338.19973963</v>
      </c>
      <c r="P230">
        <v>592486304.22717607</v>
      </c>
      <c r="Q230">
        <v>207562198.1529488</v>
      </c>
      <c r="R230">
        <v>125117090.24318783</v>
      </c>
      <c r="S230">
        <v>176342297.27311522</v>
      </c>
      <c r="T230">
        <v>62847031.348116167</v>
      </c>
      <c r="U230">
        <v>162521266.98382494</v>
      </c>
      <c r="V230">
        <v>326660649.83933181</v>
      </c>
      <c r="W230">
        <v>363726825.97562581</v>
      </c>
      <c r="X230">
        <v>229088903.94052753</v>
      </c>
      <c r="Y230">
        <v>118609216.2514185</v>
      </c>
      <c r="Z230">
        <v>308388530.87443751</v>
      </c>
      <c r="AA230">
        <v>133903531.8683521</v>
      </c>
      <c r="AB230">
        <v>184.82306382689006</v>
      </c>
      <c r="AC230">
        <v>216.27525265026421</v>
      </c>
      <c r="AD230">
        <v>134.51631456110746</v>
      </c>
      <c r="AE230">
        <v>70.380990314570184</v>
      </c>
      <c r="AF230">
        <v>181.42091297857539</v>
      </c>
      <c r="AG230">
        <v>78.907930463110162</v>
      </c>
    </row>
    <row r="231" spans="1:33" x14ac:dyDescent="0.2">
      <c r="A231" t="s">
        <v>6240</v>
      </c>
      <c r="B231" s="68" t="s">
        <v>12927</v>
      </c>
      <c r="C231" t="s">
        <v>9959</v>
      </c>
      <c r="D231" s="64">
        <v>127529641.74709636</v>
      </c>
      <c r="E231">
        <v>138249459.12395814</v>
      </c>
      <c r="F231">
        <v>59372354.441948131</v>
      </c>
      <c r="G231">
        <v>179463328.72928178</v>
      </c>
      <c r="H231">
        <v>152055529.54944411</v>
      </c>
      <c r="I231">
        <v>169106343.74898317</v>
      </c>
      <c r="J231">
        <v>149504017.64311057</v>
      </c>
      <c r="K231">
        <v>134042073.59009628</v>
      </c>
      <c r="L231">
        <v>130957282.04266755</v>
      </c>
      <c r="M231">
        <v>129210027.34731084</v>
      </c>
      <c r="N231">
        <v>75861304.918989927</v>
      </c>
      <c r="O231">
        <v>118903180.05033174</v>
      </c>
      <c r="P231">
        <v>143491385.97459966</v>
      </c>
      <c r="Q231">
        <v>140961703.2818009</v>
      </c>
      <c r="R231">
        <v>122818227.64868057</v>
      </c>
      <c r="S231">
        <v>127634037.3280943</v>
      </c>
      <c r="T231">
        <v>177688084.05889592</v>
      </c>
      <c r="U231">
        <v>123960677.37319128</v>
      </c>
      <c r="V231">
        <v>125695047.43172936</v>
      </c>
      <c r="W231">
        <v>166875067.34256968</v>
      </c>
      <c r="X231">
        <v>138167791.09195814</v>
      </c>
      <c r="Y231">
        <v>107991504.10554416</v>
      </c>
      <c r="Z231">
        <v>135757105.63502705</v>
      </c>
      <c r="AA231">
        <v>143094266.25339383</v>
      </c>
      <c r="AB231">
        <v>71.117668398764394</v>
      </c>
      <c r="AC231">
        <v>99.225420763885708</v>
      </c>
      <c r="AD231">
        <v>81.129298403576016</v>
      </c>
      <c r="AE231">
        <v>64.080593774408925</v>
      </c>
      <c r="AF231">
        <v>79.864118090900902</v>
      </c>
      <c r="AG231">
        <v>84.323932712197916</v>
      </c>
    </row>
    <row r="232" spans="1:33" x14ac:dyDescent="0.2">
      <c r="A232" t="s">
        <v>6241</v>
      </c>
      <c r="B232" s="68" t="s">
        <v>12928</v>
      </c>
      <c r="C232" t="s">
        <v>9959</v>
      </c>
      <c r="D232" s="64">
        <v>244049691.72743973</v>
      </c>
      <c r="E232">
        <v>167259237.40938574</v>
      </c>
      <c r="F232">
        <v>125414521.88528107</v>
      </c>
      <c r="G232">
        <v>194208329.08784831</v>
      </c>
      <c r="H232">
        <v>175845192.5873186</v>
      </c>
      <c r="I232">
        <v>192547116.53545034</v>
      </c>
      <c r="J232">
        <v>180787241.0949018</v>
      </c>
      <c r="K232">
        <v>201300162.43643165</v>
      </c>
      <c r="L232">
        <v>200850553.7992807</v>
      </c>
      <c r="M232">
        <v>100564652.46315305</v>
      </c>
      <c r="N232">
        <v>128305103.16821541</v>
      </c>
      <c r="O232">
        <v>90674070.272506341</v>
      </c>
      <c r="P232">
        <v>188575621.31004742</v>
      </c>
      <c r="Q232">
        <v>229985290.37588856</v>
      </c>
      <c r="R232">
        <v>155222257.67902982</v>
      </c>
      <c r="S232">
        <v>233519661.88142544</v>
      </c>
      <c r="T232">
        <v>229946084.39659581</v>
      </c>
      <c r="U232">
        <v>177855229.0200215</v>
      </c>
      <c r="V232">
        <v>162294029.46083838</v>
      </c>
      <c r="W232">
        <v>187533546.07020578</v>
      </c>
      <c r="X232">
        <v>194312652.44353804</v>
      </c>
      <c r="Y232">
        <v>106514608.63462494</v>
      </c>
      <c r="Z232">
        <v>191261056.4549886</v>
      </c>
      <c r="AA232">
        <v>213773658.43268093</v>
      </c>
      <c r="AB232">
        <v>91.825200802475266</v>
      </c>
      <c r="AC232">
        <v>111.50913861781437</v>
      </c>
      <c r="AD232">
        <v>114.09641161006954</v>
      </c>
      <c r="AE232">
        <v>63.204225401701173</v>
      </c>
      <c r="AF232">
        <v>112.51636168479536</v>
      </c>
      <c r="AG232">
        <v>125.97454853569462</v>
      </c>
    </row>
    <row r="233" spans="1:33" x14ac:dyDescent="0.2">
      <c r="A233" t="s">
        <v>6242</v>
      </c>
      <c r="B233" s="68" t="s">
        <v>12929</v>
      </c>
      <c r="C233" t="s">
        <v>9959</v>
      </c>
      <c r="D233" s="64">
        <v>117514255.4678507</v>
      </c>
      <c r="E233">
        <v>119262198.81088977</v>
      </c>
      <c r="F233">
        <v>132355555.29831223</v>
      </c>
      <c r="G233">
        <v>384971952.86195296</v>
      </c>
      <c r="H233">
        <v>446976817.82642686</v>
      </c>
      <c r="I233">
        <v>420170035.27855361</v>
      </c>
      <c r="J233">
        <v>324488222.27267569</v>
      </c>
      <c r="K233">
        <v>322511198.23987365</v>
      </c>
      <c r="L233">
        <v>396534195.74113899</v>
      </c>
      <c r="M233">
        <v>107846469.46744893</v>
      </c>
      <c r="N233">
        <v>98973935.700559229</v>
      </c>
      <c r="O233">
        <v>112110162.17912263</v>
      </c>
      <c r="P233">
        <v>365339564.16155416</v>
      </c>
      <c r="Q233">
        <v>380741491.84149188</v>
      </c>
      <c r="R233">
        <v>362054053.19822675</v>
      </c>
      <c r="S233">
        <v>409251449.63848525</v>
      </c>
      <c r="T233">
        <v>370909848.82891071</v>
      </c>
      <c r="U233">
        <v>391912901.89895117</v>
      </c>
      <c r="V233">
        <v>212196568.99038497</v>
      </c>
      <c r="W233">
        <v>417372935.3223111</v>
      </c>
      <c r="X233">
        <v>347844538.75122947</v>
      </c>
      <c r="Y233">
        <v>106310189.11571026</v>
      </c>
      <c r="Z233">
        <v>369378369.73375756</v>
      </c>
      <c r="AA233">
        <v>390691400.12211579</v>
      </c>
      <c r="AB233">
        <v>120.05982365383402</v>
      </c>
      <c r="AC233">
        <v>248.1737133193036</v>
      </c>
      <c r="AD233">
        <v>204.24719219561501</v>
      </c>
      <c r="AE233">
        <v>63.082925821149637</v>
      </c>
      <c r="AF233">
        <v>217.30043228786894</v>
      </c>
      <c r="AG233">
        <v>230.23029641727749</v>
      </c>
    </row>
    <row r="234" spans="1:33" x14ac:dyDescent="0.2">
      <c r="A234" t="s">
        <v>6243</v>
      </c>
      <c r="B234" s="68" t="s">
        <v>12930</v>
      </c>
      <c r="C234" t="s">
        <v>9959</v>
      </c>
      <c r="D234" s="64">
        <v>367563564.38134605</v>
      </c>
      <c r="E234">
        <v>263825534.21476939</v>
      </c>
      <c r="F234">
        <v>404131091.48389643</v>
      </c>
      <c r="G234">
        <v>1048499233.0958117</v>
      </c>
      <c r="H234">
        <v>777328767.86257207</v>
      </c>
      <c r="I234">
        <v>957899706.81903338</v>
      </c>
      <c r="J234">
        <v>935596475.00114369</v>
      </c>
      <c r="K234">
        <v>816506299.12772703</v>
      </c>
      <c r="L234">
        <v>890658184.11426568</v>
      </c>
      <c r="M234">
        <v>109164573.76174209</v>
      </c>
      <c r="N234">
        <v>100469480.73191696</v>
      </c>
      <c r="O234">
        <v>103641209.75955813</v>
      </c>
      <c r="P234">
        <v>1092228694.8627577</v>
      </c>
      <c r="Q234">
        <v>1012152643.3254979</v>
      </c>
      <c r="R234">
        <v>850952738.24135113</v>
      </c>
      <c r="S234">
        <v>1279836965.146111</v>
      </c>
      <c r="T234">
        <v>1272273857.9248569</v>
      </c>
      <c r="U234">
        <v>1104407491.562947</v>
      </c>
      <c r="V234">
        <v>572151952.93149245</v>
      </c>
      <c r="W234">
        <v>927909235.92580569</v>
      </c>
      <c r="X234">
        <v>880920319.41437876</v>
      </c>
      <c r="Y234">
        <v>104425088.08440572</v>
      </c>
      <c r="Z234">
        <v>985111358.80986881</v>
      </c>
      <c r="AA234">
        <v>1218839438.2113049</v>
      </c>
      <c r="AB234">
        <v>323.72089190218861</v>
      </c>
      <c r="AC234">
        <v>551.74320425245594</v>
      </c>
      <c r="AD234">
        <v>517.258377648786</v>
      </c>
      <c r="AE234">
        <v>61.96433418367522</v>
      </c>
      <c r="AF234">
        <v>579.52804403617199</v>
      </c>
      <c r="AG234">
        <v>718.24914768215297</v>
      </c>
    </row>
    <row r="235" spans="1:33" x14ac:dyDescent="0.2">
      <c r="A235" t="s">
        <v>6244</v>
      </c>
      <c r="B235" s="68" t="s">
        <v>12931</v>
      </c>
      <c r="C235" t="s">
        <v>9959</v>
      </c>
      <c r="D235" s="64">
        <v>103473024.28439522</v>
      </c>
      <c r="E235">
        <v>109104551.94236201</v>
      </c>
      <c r="F235">
        <v>109210881.29811908</v>
      </c>
      <c r="G235">
        <v>76216612.460042179</v>
      </c>
      <c r="H235">
        <v>72738728.612229005</v>
      </c>
      <c r="I235">
        <v>70669915.683925077</v>
      </c>
      <c r="J235">
        <v>81635670.794784009</v>
      </c>
      <c r="K235">
        <v>82598426.549716234</v>
      </c>
      <c r="L235">
        <v>76933465.12426199</v>
      </c>
      <c r="M235">
        <v>102554484.57948202</v>
      </c>
      <c r="N235">
        <v>101038035.6144622</v>
      </c>
      <c r="O235">
        <v>106623487.44053285</v>
      </c>
      <c r="P235">
        <v>78386461.45775041</v>
      </c>
      <c r="Q235">
        <v>75421513.864584729</v>
      </c>
      <c r="R235">
        <v>46830743.156838976</v>
      </c>
      <c r="S235">
        <v>71186180.472621009</v>
      </c>
      <c r="T235">
        <v>79958105.815198004</v>
      </c>
      <c r="U235">
        <v>69977073.373298377</v>
      </c>
      <c r="V235">
        <v>98177348.566841081</v>
      </c>
      <c r="W235">
        <v>73208418.918732092</v>
      </c>
      <c r="X235">
        <v>80389187.489587411</v>
      </c>
      <c r="Y235">
        <v>103405335.87815903</v>
      </c>
      <c r="Z235">
        <v>66879572.826391369</v>
      </c>
      <c r="AA235">
        <v>73707119.88703914</v>
      </c>
      <c r="AB235">
        <v>55.54828342332921</v>
      </c>
      <c r="AC235">
        <v>43.530386452266185</v>
      </c>
      <c r="AD235">
        <v>47.202885192852719</v>
      </c>
      <c r="AE235">
        <v>61.359228000366706</v>
      </c>
      <c r="AF235">
        <v>39.344372267596498</v>
      </c>
      <c r="AG235">
        <v>43.434823634082427</v>
      </c>
    </row>
    <row r="236" spans="1:33" x14ac:dyDescent="0.2">
      <c r="A236" t="s">
        <v>6245</v>
      </c>
      <c r="B236" s="68" t="s">
        <v>12932</v>
      </c>
      <c r="C236" t="s">
        <v>9959</v>
      </c>
      <c r="D236" s="64">
        <v>164804404.18577251</v>
      </c>
      <c r="E236">
        <v>139587169.92760712</v>
      </c>
      <c r="F236">
        <v>149544097.40708911</v>
      </c>
      <c r="G236">
        <v>187473400.4729996</v>
      </c>
      <c r="H236">
        <v>222901606.08001497</v>
      </c>
      <c r="I236">
        <v>192902343.04023358</v>
      </c>
      <c r="J236">
        <v>149834614.56069055</v>
      </c>
      <c r="K236">
        <v>177027586.63043883</v>
      </c>
      <c r="L236">
        <v>172938059.9221884</v>
      </c>
      <c r="M236">
        <v>88498421.57166779</v>
      </c>
      <c r="N236">
        <v>107630689.52251638</v>
      </c>
      <c r="O236">
        <v>113549263.96625815</v>
      </c>
      <c r="P236">
        <v>176044718.88070476</v>
      </c>
      <c r="Q236">
        <v>178627680.74212244</v>
      </c>
      <c r="R236">
        <v>176325356.63972712</v>
      </c>
      <c r="S236">
        <v>168540048.54712969</v>
      </c>
      <c r="T236">
        <v>172388552.73649874</v>
      </c>
      <c r="U236">
        <v>165138193.94935417</v>
      </c>
      <c r="V236">
        <v>158868222.60256529</v>
      </c>
      <c r="W236">
        <v>201092449.86441603</v>
      </c>
      <c r="X236">
        <v>166600087.0377726</v>
      </c>
      <c r="Y236">
        <v>103226125.02014744</v>
      </c>
      <c r="Z236">
        <v>176999252.0875181</v>
      </c>
      <c r="AA236">
        <v>168688931.74432755</v>
      </c>
      <c r="AB236">
        <v>89.886895347145312</v>
      </c>
      <c r="AC236">
        <v>119.57138515651197</v>
      </c>
      <c r="AD236">
        <v>97.824160526337607</v>
      </c>
      <c r="AE236">
        <v>61.252886873929754</v>
      </c>
      <c r="AF236">
        <v>104.12632992281064</v>
      </c>
      <c r="AG236">
        <v>99.406597497849461</v>
      </c>
    </row>
    <row r="237" spans="1:33" x14ac:dyDescent="0.2">
      <c r="A237" t="s">
        <v>6246</v>
      </c>
      <c r="B237" s="68" t="s">
        <v>12933</v>
      </c>
      <c r="C237" t="s">
        <v>9959</v>
      </c>
      <c r="D237" s="64">
        <v>89509244.783458367</v>
      </c>
      <c r="E237">
        <v>83807354.395077392</v>
      </c>
      <c r="F237">
        <v>102122459.76804818</v>
      </c>
      <c r="G237">
        <v>82995391.045125082</v>
      </c>
      <c r="H237">
        <v>85076554.120854437</v>
      </c>
      <c r="I237">
        <v>122187956.62837227</v>
      </c>
      <c r="J237">
        <v>117455084.27256747</v>
      </c>
      <c r="K237">
        <v>163214569.80286223</v>
      </c>
      <c r="L237">
        <v>91105880.654475465</v>
      </c>
      <c r="M237">
        <v>93315270.110410109</v>
      </c>
      <c r="N237">
        <v>105459857.023489</v>
      </c>
      <c r="O237">
        <v>108128176.52210335</v>
      </c>
      <c r="P237">
        <v>156112822.62719548</v>
      </c>
      <c r="Q237">
        <v>164505158.58073857</v>
      </c>
      <c r="R237">
        <v>169265679.20367169</v>
      </c>
      <c r="S237">
        <v>133216226.48590325</v>
      </c>
      <c r="T237">
        <v>97855627.153687105</v>
      </c>
      <c r="U237">
        <v>135835181.28766862</v>
      </c>
      <c r="V237">
        <v>89641735.069416881</v>
      </c>
      <c r="W237">
        <v>96753300.598117247</v>
      </c>
      <c r="X237">
        <v>123925178.2433017</v>
      </c>
      <c r="Y237">
        <v>102301101.21866749</v>
      </c>
      <c r="Z237">
        <v>163294553.47053525</v>
      </c>
      <c r="AA237">
        <v>122302344.97575299</v>
      </c>
      <c r="AB237">
        <v>50.718873333647359</v>
      </c>
      <c r="AC237">
        <v>57.530385545461577</v>
      </c>
      <c r="AD237">
        <v>72.766327708935549</v>
      </c>
      <c r="AE237">
        <v>60.70399115342601</v>
      </c>
      <c r="AF237">
        <v>96.064036139902186</v>
      </c>
      <c r="AG237">
        <v>72.071474128928031</v>
      </c>
    </row>
    <row r="238" spans="1:33" x14ac:dyDescent="0.2">
      <c r="A238" t="s">
        <v>6247</v>
      </c>
      <c r="B238" s="68" t="s">
        <v>12934</v>
      </c>
      <c r="C238" t="s">
        <v>9959</v>
      </c>
      <c r="D238" s="64">
        <v>167554422.74904603</v>
      </c>
      <c r="E238">
        <v>147285742.57779044</v>
      </c>
      <c r="F238">
        <v>84386973.544324487</v>
      </c>
      <c r="G238">
        <v>203487263.36028394</v>
      </c>
      <c r="H238">
        <v>105240582.6109128</v>
      </c>
      <c r="I238">
        <v>190930504.67203254</v>
      </c>
      <c r="J238">
        <v>460919670.57509762</v>
      </c>
      <c r="K238">
        <v>366273462.59650367</v>
      </c>
      <c r="L238">
        <v>379076416.18603277</v>
      </c>
      <c r="M238">
        <v>67829087.786761314</v>
      </c>
      <c r="N238">
        <v>75092523.560018912</v>
      </c>
      <c r="O238">
        <v>150827144.99744204</v>
      </c>
      <c r="P238">
        <v>536656913.09548569</v>
      </c>
      <c r="Q238">
        <v>596481928.66845858</v>
      </c>
      <c r="R238">
        <v>460005310.49393725</v>
      </c>
      <c r="S238">
        <v>595260405.24949527</v>
      </c>
      <c r="T238">
        <v>767256980.07286787</v>
      </c>
      <c r="U238">
        <v>771588523.94661081</v>
      </c>
      <c r="V238">
        <v>133075712.95705366</v>
      </c>
      <c r="W238">
        <v>166552783.54774311</v>
      </c>
      <c r="X238">
        <v>402089849.785878</v>
      </c>
      <c r="Y238">
        <v>97916252.114740774</v>
      </c>
      <c r="Z238">
        <v>531048050.75262713</v>
      </c>
      <c r="AA238">
        <v>711368636.42299128</v>
      </c>
      <c r="AB238">
        <v>75.293614341879618</v>
      </c>
      <c r="AC238">
        <v>99.033787911499203</v>
      </c>
      <c r="AD238">
        <v>236.09892834297639</v>
      </c>
      <c r="AE238">
        <v>58.1020852301953</v>
      </c>
      <c r="AF238">
        <v>312.40857735484741</v>
      </c>
      <c r="AG238">
        <v>419.20198902363501</v>
      </c>
    </row>
    <row r="239" spans="1:33" x14ac:dyDescent="0.2">
      <c r="A239" t="s">
        <v>6248</v>
      </c>
      <c r="B239" s="68" t="s">
        <v>12935</v>
      </c>
      <c r="C239" t="s">
        <v>9959</v>
      </c>
      <c r="D239" s="64">
        <v>88736395.220961154</v>
      </c>
      <c r="E239">
        <v>85826013.734703362</v>
      </c>
      <c r="F239">
        <v>80665457.051344275</v>
      </c>
      <c r="G239">
        <v>58751322.211225793</v>
      </c>
      <c r="H239">
        <v>51933775.16715616</v>
      </c>
      <c r="I239">
        <v>56292075.58927121</v>
      </c>
      <c r="J239">
        <v>58441474.157935455</v>
      </c>
      <c r="K239">
        <v>55174679.944234222</v>
      </c>
      <c r="L239">
        <v>56330229.361529082</v>
      </c>
      <c r="M239">
        <v>87536332.747016639</v>
      </c>
      <c r="N239">
        <v>99800207.022431448</v>
      </c>
      <c r="O239">
        <v>104483889.72002564</v>
      </c>
      <c r="P239">
        <v>50482670.473182291</v>
      </c>
      <c r="Q239">
        <v>74907273.907165393</v>
      </c>
      <c r="R239">
        <v>82803248.380990356</v>
      </c>
      <c r="S239">
        <v>53522424.265842356</v>
      </c>
      <c r="T239">
        <v>63095672.94260554</v>
      </c>
      <c r="U239">
        <v>48327976.04233297</v>
      </c>
      <c r="V239">
        <v>75080930.999091148</v>
      </c>
      <c r="W239">
        <v>55659057.655884385</v>
      </c>
      <c r="X239">
        <v>56648794.487899579</v>
      </c>
      <c r="Y239">
        <v>97273476.496491253</v>
      </c>
      <c r="Z239">
        <v>69397730.920446023</v>
      </c>
      <c r="AA239">
        <v>54982024.416926958</v>
      </c>
      <c r="AB239">
        <v>42.480438672526383</v>
      </c>
      <c r="AC239">
        <v>33.095377896621478</v>
      </c>
      <c r="AD239">
        <v>33.263012427786833</v>
      </c>
      <c r="AE239">
        <v>57.720671491935981</v>
      </c>
      <c r="AF239">
        <v>40.825771524411898</v>
      </c>
      <c r="AG239">
        <v>32.400323567845334</v>
      </c>
    </row>
    <row r="240" spans="1:33" x14ac:dyDescent="0.2">
      <c r="A240" t="s">
        <v>6249</v>
      </c>
      <c r="B240" s="68" t="s">
        <v>12936</v>
      </c>
      <c r="C240" t="s">
        <v>9959</v>
      </c>
      <c r="D240" s="64">
        <v>110944954.15801622</v>
      </c>
      <c r="E240">
        <v>118708973.19149522</v>
      </c>
      <c r="F240">
        <v>107010824.00497511</v>
      </c>
      <c r="G240" t="s">
        <v>16483</v>
      </c>
      <c r="H240">
        <v>6428325.0523012551</v>
      </c>
      <c r="I240">
        <v>76436302.860696509</v>
      </c>
      <c r="J240">
        <v>6683500.5437737899</v>
      </c>
      <c r="K240">
        <v>69518990.384615391</v>
      </c>
      <c r="L240">
        <v>6354261.6322008865</v>
      </c>
      <c r="M240">
        <v>103436849.28707111</v>
      </c>
      <c r="N240">
        <v>93944991.919809565</v>
      </c>
      <c r="O240">
        <v>87385941.435768276</v>
      </c>
      <c r="P240">
        <v>73228957.78364116</v>
      </c>
      <c r="Q240" t="s">
        <v>16483</v>
      </c>
      <c r="R240">
        <v>51608603.263151579</v>
      </c>
      <c r="S240">
        <v>75783231.304501012</v>
      </c>
      <c r="T240">
        <v>76599628.294159546</v>
      </c>
      <c r="U240">
        <v>61861304.644808739</v>
      </c>
      <c r="V240">
        <v>112859898.59823516</v>
      </c>
      <c r="W240">
        <v>41432313.956498884</v>
      </c>
      <c r="X240">
        <v>27518917.520196687</v>
      </c>
      <c r="Y240">
        <v>94922594.214216307</v>
      </c>
      <c r="Z240">
        <v>62418780.523396373</v>
      </c>
      <c r="AA240">
        <v>71414721.414489761</v>
      </c>
      <c r="AB240">
        <v>63.855601378303511</v>
      </c>
      <c r="AC240">
        <v>24.636027724354172</v>
      </c>
      <c r="AD240">
        <v>16.158545009621843</v>
      </c>
      <c r="AE240">
        <v>56.325692009154771</v>
      </c>
      <c r="AF240">
        <v>36.720146879180028</v>
      </c>
      <c r="AG240">
        <v>42.083937539132307</v>
      </c>
    </row>
    <row r="241" spans="1:33" x14ac:dyDescent="0.2">
      <c r="A241" t="s">
        <v>6250</v>
      </c>
      <c r="B241" s="68" t="s">
        <v>12937</v>
      </c>
      <c r="C241" t="s">
        <v>9959</v>
      </c>
      <c r="D241" s="64">
        <v>81021604.474918798</v>
      </c>
      <c r="E241">
        <v>77931967.767529503</v>
      </c>
      <c r="F241">
        <v>73048994.236311227</v>
      </c>
      <c r="G241">
        <v>87557861.830742657</v>
      </c>
      <c r="H241">
        <v>85447035.840890795</v>
      </c>
      <c r="I241">
        <v>80770095.799027622</v>
      </c>
      <c r="J241">
        <v>74123953.494953305</v>
      </c>
      <c r="K241">
        <v>82034934.907659695</v>
      </c>
      <c r="L241">
        <v>82462801.028439507</v>
      </c>
      <c r="M241">
        <v>93203339.026675671</v>
      </c>
      <c r="N241">
        <v>98705929.103493318</v>
      </c>
      <c r="O241">
        <v>92850917.652341381</v>
      </c>
      <c r="P241">
        <v>75658389.274022728</v>
      </c>
      <c r="Q241">
        <v>85233863.133460596</v>
      </c>
      <c r="R241">
        <v>85461904.922454476</v>
      </c>
      <c r="S241">
        <v>84025324.643384144</v>
      </c>
      <c r="T241">
        <v>86428213.445082381</v>
      </c>
      <c r="U241">
        <v>77647038.636363626</v>
      </c>
      <c r="V241">
        <v>79512941.278194472</v>
      </c>
      <c r="W241">
        <v>84591664.490220353</v>
      </c>
      <c r="X241">
        <v>79540563.143684164</v>
      </c>
      <c r="Y241">
        <v>94920061.927503452</v>
      </c>
      <c r="Z241">
        <v>82118052.4433126</v>
      </c>
      <c r="AA241">
        <v>82700192.24161005</v>
      </c>
      <c r="AB241">
        <v>44.988049304841724</v>
      </c>
      <c r="AC241">
        <v>50.298966980661419</v>
      </c>
      <c r="AD241">
        <v>46.704590349697114</v>
      </c>
      <c r="AE241">
        <v>56.324189386911378</v>
      </c>
      <c r="AF241">
        <v>48.308969221537303</v>
      </c>
      <c r="AG241">
        <v>48.734345746029945</v>
      </c>
    </row>
    <row r="242" spans="1:33" x14ac:dyDescent="0.2">
      <c r="A242" t="s">
        <v>6251</v>
      </c>
      <c r="B242" s="68" t="s">
        <v>12938</v>
      </c>
      <c r="C242" t="s">
        <v>9959</v>
      </c>
      <c r="D242" s="64">
        <v>90865537.188252568</v>
      </c>
      <c r="E242">
        <v>96127300.897524133</v>
      </c>
      <c r="F242">
        <v>94301985.377975032</v>
      </c>
      <c r="G242">
        <v>68299213.790090188</v>
      </c>
      <c r="H242">
        <v>61318749.640422158</v>
      </c>
      <c r="I242">
        <v>64184167.797438659</v>
      </c>
      <c r="J242">
        <v>77227262.850824565</v>
      </c>
      <c r="K242">
        <v>88625790.01079914</v>
      </c>
      <c r="L242">
        <v>73361326.167117357</v>
      </c>
      <c r="M242">
        <v>99086894.218143955</v>
      </c>
      <c r="N242">
        <v>102156571.29520135</v>
      </c>
      <c r="O242">
        <v>81534450.082585096</v>
      </c>
      <c r="P242">
        <v>65942814.768686861</v>
      </c>
      <c r="Q242">
        <v>86357279.404414281</v>
      </c>
      <c r="R242">
        <v>75624291.881680802</v>
      </c>
      <c r="S242">
        <v>88956012.790461361</v>
      </c>
      <c r="T242">
        <v>69568610.979835346</v>
      </c>
      <c r="U242">
        <v>74547502.259566262</v>
      </c>
      <c r="V242">
        <v>86242833.355196461</v>
      </c>
      <c r="W242">
        <v>64600710.409316994</v>
      </c>
      <c r="X242">
        <v>79738126.342913687</v>
      </c>
      <c r="Y242">
        <v>94259305.198643461</v>
      </c>
      <c r="Z242">
        <v>75974795.351593971</v>
      </c>
      <c r="AA242">
        <v>77690708.676620975</v>
      </c>
      <c r="AB242">
        <v>48.795790682652623</v>
      </c>
      <c r="AC242">
        <v>38.412165304787962</v>
      </c>
      <c r="AD242">
        <v>46.820595415835783</v>
      </c>
      <c r="AE242">
        <v>55.93210591815626</v>
      </c>
      <c r="AF242">
        <v>44.694971946471703</v>
      </c>
      <c r="AG242">
        <v>45.782310237430501</v>
      </c>
    </row>
    <row r="243" spans="1:33" x14ac:dyDescent="0.2">
      <c r="A243" t="s">
        <v>6252</v>
      </c>
      <c r="B243" s="68" t="s">
        <v>12939</v>
      </c>
      <c r="C243" t="s">
        <v>9959</v>
      </c>
      <c r="D243" s="64">
        <v>379877858.34068841</v>
      </c>
      <c r="E243">
        <v>301993834.90036482</v>
      </c>
      <c r="F243">
        <v>362825385.45837724</v>
      </c>
      <c r="G243">
        <v>1393223641.6605973</v>
      </c>
      <c r="H243">
        <v>1086941381.4003406</v>
      </c>
      <c r="I243">
        <v>1227789512.1951218</v>
      </c>
      <c r="J243">
        <v>749502156.72616458</v>
      </c>
      <c r="K243">
        <v>708771697.81803215</v>
      </c>
      <c r="L243">
        <v>793879209.62833142</v>
      </c>
      <c r="M243">
        <v>88916767.585993186</v>
      </c>
      <c r="N243">
        <v>93810290.649520487</v>
      </c>
      <c r="O243">
        <v>84841634.83146067</v>
      </c>
      <c r="P243">
        <v>896249910.97922838</v>
      </c>
      <c r="Q243">
        <v>828093532.4675324</v>
      </c>
      <c r="R243">
        <v>830971355.34317982</v>
      </c>
      <c r="S243">
        <v>1180395237.5728486</v>
      </c>
      <c r="T243">
        <v>1139306765.9321024</v>
      </c>
      <c r="U243">
        <v>1108354119.6163008</v>
      </c>
      <c r="V243">
        <v>686014287.33977973</v>
      </c>
      <c r="W243">
        <v>1235984845.0853531</v>
      </c>
      <c r="X243">
        <v>750717688.05750942</v>
      </c>
      <c r="Y243">
        <v>89189564.355658114</v>
      </c>
      <c r="Z243">
        <v>851771599.59664679</v>
      </c>
      <c r="AA243">
        <v>1142685374.3737507</v>
      </c>
      <c r="AB243">
        <v>388.14366676096722</v>
      </c>
      <c r="AC243">
        <v>734.92774124019559</v>
      </c>
      <c r="AD243">
        <v>440.80605798152101</v>
      </c>
      <c r="AE243">
        <v>52.923795160827012</v>
      </c>
      <c r="AF243">
        <v>501.08601902242219</v>
      </c>
      <c r="AG243">
        <v>673.37236594285639</v>
      </c>
    </row>
    <row r="244" spans="1:33" x14ac:dyDescent="0.2">
      <c r="A244" t="s">
        <v>6253</v>
      </c>
      <c r="B244" s="68" t="s">
        <v>12940</v>
      </c>
      <c r="C244" t="s">
        <v>9959</v>
      </c>
      <c r="D244" s="64">
        <v>103943513.41071546</v>
      </c>
      <c r="E244">
        <v>86082367.675012231</v>
      </c>
      <c r="F244">
        <v>91918037.346323356</v>
      </c>
      <c r="G244">
        <v>226307433.85827902</v>
      </c>
      <c r="H244">
        <v>226058907.52467343</v>
      </c>
      <c r="I244">
        <v>221018564.59597018</v>
      </c>
      <c r="J244">
        <v>314472280.61821717</v>
      </c>
      <c r="K244">
        <v>285350178.40747476</v>
      </c>
      <c r="L244">
        <v>295379257.93406755</v>
      </c>
      <c r="M244">
        <v>82929662.324072629</v>
      </c>
      <c r="N244">
        <v>89177148.419039041</v>
      </c>
      <c r="O244">
        <v>94538627.937492535</v>
      </c>
      <c r="P244">
        <v>290033785.17840809</v>
      </c>
      <c r="Q244">
        <v>319576320.81938785</v>
      </c>
      <c r="R244">
        <v>347115747.10378206</v>
      </c>
      <c r="S244">
        <v>340238405.52955824</v>
      </c>
      <c r="T244">
        <v>362243951.91516596</v>
      </c>
      <c r="U244">
        <v>298286468.44066393</v>
      </c>
      <c r="V244">
        <v>93981306.144017026</v>
      </c>
      <c r="W244">
        <v>224461635.32630754</v>
      </c>
      <c r="X244">
        <v>298400572.31991982</v>
      </c>
      <c r="Y244">
        <v>88881812.893534735</v>
      </c>
      <c r="Z244">
        <v>318908617.700526</v>
      </c>
      <c r="AA244">
        <v>333589608.62846273</v>
      </c>
      <c r="AB244">
        <v>53.174182297541968</v>
      </c>
      <c r="AC244">
        <v>133.46691369346999</v>
      </c>
      <c r="AD244">
        <v>175.21470730778512</v>
      </c>
      <c r="AE244">
        <v>52.741179902421734</v>
      </c>
      <c r="AF244">
        <v>187.60974156824804</v>
      </c>
      <c r="AG244">
        <v>196.58081660422764</v>
      </c>
    </row>
    <row r="245" spans="1:33" x14ac:dyDescent="0.2">
      <c r="A245" t="s">
        <v>6254</v>
      </c>
      <c r="B245" s="68" t="s">
        <v>12941</v>
      </c>
      <c r="C245" t="s">
        <v>9959</v>
      </c>
      <c r="D245" s="64">
        <v>169278355.06941524</v>
      </c>
      <c r="E245">
        <v>146076605.61056107</v>
      </c>
      <c r="F245">
        <v>172817724.45971537</v>
      </c>
      <c r="G245">
        <v>340405395.11632377</v>
      </c>
      <c r="H245">
        <v>355811821.21467906</v>
      </c>
      <c r="I245">
        <v>327266897.11264741</v>
      </c>
      <c r="J245">
        <v>200091369.99615741</v>
      </c>
      <c r="K245">
        <v>189628599.88860801</v>
      </c>
      <c r="L245">
        <v>192306271.72401807</v>
      </c>
      <c r="M245">
        <v>77345935.342944518</v>
      </c>
      <c r="N245">
        <v>92053599.05993928</v>
      </c>
      <c r="O245">
        <v>89040639.522018149</v>
      </c>
      <c r="P245">
        <v>203654319.36871651</v>
      </c>
      <c r="Q245">
        <v>218854882.81249997</v>
      </c>
      <c r="R245">
        <v>213040101.55949172</v>
      </c>
      <c r="S245">
        <v>207186310.44328982</v>
      </c>
      <c r="T245">
        <v>213868770.98886231</v>
      </c>
      <c r="U245">
        <v>211190053.91735852</v>
      </c>
      <c r="V245">
        <v>162724228.37989724</v>
      </c>
      <c r="W245">
        <v>341161371.14788342</v>
      </c>
      <c r="X245">
        <v>194008747.20292783</v>
      </c>
      <c r="Y245">
        <v>86146724.641633987</v>
      </c>
      <c r="Z245">
        <v>211849767.91356942</v>
      </c>
      <c r="AA245">
        <v>210748378.44983688</v>
      </c>
      <c r="AB245">
        <v>92.068605333491121</v>
      </c>
      <c r="AC245">
        <v>202.85762960047251</v>
      </c>
      <c r="AD245">
        <v>113.91796467423144</v>
      </c>
      <c r="AE245">
        <v>51.118218164284308</v>
      </c>
      <c r="AF245">
        <v>124.62842959885472</v>
      </c>
      <c r="AG245">
        <v>124.19178314342403</v>
      </c>
    </row>
    <row r="246" spans="1:33" x14ac:dyDescent="0.2">
      <c r="A246" t="s">
        <v>6255</v>
      </c>
      <c r="B246" s="68" t="s">
        <v>12942</v>
      </c>
      <c r="C246" t="s">
        <v>9959</v>
      </c>
      <c r="D246" s="64">
        <v>272564968.30985922</v>
      </c>
      <c r="E246">
        <v>242279971.83098593</v>
      </c>
      <c r="F246">
        <v>300090912.96762937</v>
      </c>
      <c r="G246">
        <v>409070712.88907683</v>
      </c>
      <c r="H246">
        <v>321777694.17828864</v>
      </c>
      <c r="I246">
        <v>346734382.97872341</v>
      </c>
      <c r="J246">
        <v>255283868.41454363</v>
      </c>
      <c r="K246">
        <v>283236190.99890232</v>
      </c>
      <c r="L246">
        <v>241354590.38116771</v>
      </c>
      <c r="M246">
        <v>56844832.751973562</v>
      </c>
      <c r="N246">
        <v>73196020.046333522</v>
      </c>
      <c r="O246">
        <v>124340938.07726288</v>
      </c>
      <c r="P246">
        <v>242716786.07823157</v>
      </c>
      <c r="Q246">
        <v>299858419.52353287</v>
      </c>
      <c r="R246">
        <v>150096371.12802365</v>
      </c>
      <c r="S246">
        <v>362360945.12516242</v>
      </c>
      <c r="T246">
        <v>366995145.19378924</v>
      </c>
      <c r="U246">
        <v>327939380.20292741</v>
      </c>
      <c r="V246">
        <v>317147199.2292307</v>
      </c>
      <c r="W246">
        <v>359194263.34869623</v>
      </c>
      <c r="X246">
        <v>259958216.59820452</v>
      </c>
      <c r="Y246">
        <v>84793930.291856661</v>
      </c>
      <c r="Z246">
        <v>230890525.57659602</v>
      </c>
      <c r="AA246">
        <v>352431823.50729299</v>
      </c>
      <c r="AB246">
        <v>179.44039808435414</v>
      </c>
      <c r="AC246">
        <v>213.58015001475488</v>
      </c>
      <c r="AD246">
        <v>152.64214300726934</v>
      </c>
      <c r="AE246">
        <v>50.315489598677203</v>
      </c>
      <c r="AF246">
        <v>135.82985667279667</v>
      </c>
      <c r="AG246">
        <v>207.68433389525379</v>
      </c>
    </row>
    <row r="247" spans="1:33" x14ac:dyDescent="0.2">
      <c r="A247" t="s">
        <v>6256</v>
      </c>
      <c r="B247" s="68" t="s">
        <v>12943</v>
      </c>
      <c r="C247" t="s">
        <v>9959</v>
      </c>
      <c r="D247" s="64">
        <v>1713873369.9346406</v>
      </c>
      <c r="E247">
        <v>1277971078.042758</v>
      </c>
      <c r="F247">
        <v>1577247326.9708877</v>
      </c>
      <c r="G247">
        <v>3052081400.4376373</v>
      </c>
      <c r="H247">
        <v>2805720368.0719023</v>
      </c>
      <c r="I247">
        <v>2651963607.9235158</v>
      </c>
      <c r="J247">
        <v>351191016.42857146</v>
      </c>
      <c r="K247">
        <v>288051218.16184551</v>
      </c>
      <c r="L247">
        <v>192848567.56226712</v>
      </c>
      <c r="M247">
        <v>85012090.08385925</v>
      </c>
      <c r="N247">
        <v>86352126.981339186</v>
      </c>
      <c r="O247">
        <v>74051874.839972883</v>
      </c>
      <c r="P247">
        <v>576668335.6790992</v>
      </c>
      <c r="Q247">
        <v>533782893.27977419</v>
      </c>
      <c r="R247">
        <v>323465409.86842108</v>
      </c>
      <c r="S247">
        <v>499395569.43703818</v>
      </c>
      <c r="T247">
        <v>475580899.088337</v>
      </c>
      <c r="U247">
        <v>356707239.09021652</v>
      </c>
      <c r="V247">
        <v>1523030591.6494286</v>
      </c>
      <c r="W247">
        <v>2836588458.8110185</v>
      </c>
      <c r="X247">
        <v>277363600.7175613</v>
      </c>
      <c r="Y247">
        <v>81805363.968390435</v>
      </c>
      <c r="Z247">
        <v>477972212.94243145</v>
      </c>
      <c r="AA247">
        <v>443894569.20519716</v>
      </c>
      <c r="AB247">
        <v>861.72356661011986</v>
      </c>
      <c r="AC247">
        <v>1686.6610922871207</v>
      </c>
      <c r="AD247">
        <v>162.86222824485077</v>
      </c>
      <c r="AE247">
        <v>48.542117645687753</v>
      </c>
      <c r="AF247">
        <v>281.1847606800664</v>
      </c>
      <c r="AG247">
        <v>261.58235941254117</v>
      </c>
    </row>
    <row r="248" spans="1:33" x14ac:dyDescent="0.2">
      <c r="A248" t="s">
        <v>6257</v>
      </c>
      <c r="B248" s="68" t="s">
        <v>12944</v>
      </c>
      <c r="C248" t="s">
        <v>9959</v>
      </c>
      <c r="D248" s="64">
        <v>106088096.41084382</v>
      </c>
      <c r="E248">
        <v>105684566.18486115</v>
      </c>
      <c r="F248">
        <v>121350770.65863033</v>
      </c>
      <c r="G248">
        <v>175709300.72251821</v>
      </c>
      <c r="H248">
        <v>122678230.98914927</v>
      </c>
      <c r="I248">
        <v>138171057.12687266</v>
      </c>
      <c r="J248">
        <v>110124742.17201743</v>
      </c>
      <c r="K248">
        <v>112940418.88541114</v>
      </c>
      <c r="L248">
        <v>129994958.47661825</v>
      </c>
      <c r="M248">
        <v>85834020.543713316</v>
      </c>
      <c r="N248">
        <v>68279099.219757944</v>
      </c>
      <c r="O248">
        <v>87400039.16325888</v>
      </c>
      <c r="P248">
        <v>140535001.39096126</v>
      </c>
      <c r="Q248">
        <v>154719191.72513646</v>
      </c>
      <c r="R248">
        <v>126688959.58962667</v>
      </c>
      <c r="S248">
        <v>108905330.52425283</v>
      </c>
      <c r="T248">
        <v>108079247.10687543</v>
      </c>
      <c r="U248">
        <v>116261535.67729856</v>
      </c>
      <c r="V248">
        <v>134248212.52200323</v>
      </c>
      <c r="W248">
        <v>145519529.6128467</v>
      </c>
      <c r="X248">
        <v>117686706.51134895</v>
      </c>
      <c r="Y248">
        <v>80504386.308910042</v>
      </c>
      <c r="Z248">
        <v>140647717.56857479</v>
      </c>
      <c r="AA248">
        <v>111082037.76947559</v>
      </c>
      <c r="AB248">
        <v>75.957009097373614</v>
      </c>
      <c r="AC248">
        <v>86.527225337718292</v>
      </c>
      <c r="AD248">
        <v>69.103224819876431</v>
      </c>
      <c r="AE248">
        <v>47.77013635329584</v>
      </c>
      <c r="AF248">
        <v>82.741200709675056</v>
      </c>
      <c r="AG248">
        <v>65.459466152333889</v>
      </c>
    </row>
    <row r="249" spans="1:33" x14ac:dyDescent="0.2">
      <c r="A249" t="s">
        <v>6258</v>
      </c>
      <c r="B249" s="68" t="s">
        <v>12945</v>
      </c>
      <c r="C249" t="s">
        <v>9959</v>
      </c>
      <c r="D249" s="64">
        <v>67053790.971540719</v>
      </c>
      <c r="E249">
        <v>77763064.871016696</v>
      </c>
      <c r="F249">
        <v>70916256.357031673</v>
      </c>
      <c r="G249">
        <v>45847335.942742117</v>
      </c>
      <c r="H249">
        <v>55853798.09264306</v>
      </c>
      <c r="I249">
        <v>41767294.381335638</v>
      </c>
      <c r="J249">
        <v>53625490.909090906</v>
      </c>
      <c r="K249">
        <v>48712794.439163499</v>
      </c>
      <c r="L249">
        <v>42214578.386449054</v>
      </c>
      <c r="M249">
        <v>83533737.723623633</v>
      </c>
      <c r="N249">
        <v>79729070.011668608</v>
      </c>
      <c r="O249">
        <v>75030541.361639827</v>
      </c>
      <c r="P249">
        <v>40488556.416967064</v>
      </c>
      <c r="Q249">
        <v>44709840.013086863</v>
      </c>
      <c r="R249">
        <v>35445865.294829674</v>
      </c>
      <c r="S249">
        <v>33199730.979471192</v>
      </c>
      <c r="T249">
        <v>53398486.22598502</v>
      </c>
      <c r="U249">
        <v>50628820.994133987</v>
      </c>
      <c r="V249">
        <v>64842219.056930162</v>
      </c>
      <c r="W249">
        <v>47822809.472240269</v>
      </c>
      <c r="X249">
        <v>48184287.91156783</v>
      </c>
      <c r="Y249">
        <v>79431116.365644023</v>
      </c>
      <c r="Z249">
        <v>40214753.908294529</v>
      </c>
      <c r="AA249">
        <v>45742346.066530071</v>
      </c>
      <c r="AB249">
        <v>36.687423469373158</v>
      </c>
      <c r="AC249">
        <v>28.435874019771397</v>
      </c>
      <c r="AD249">
        <v>28.292827448762296</v>
      </c>
      <c r="AE249">
        <v>47.133273520294679</v>
      </c>
      <c r="AF249">
        <v>23.657810323114973</v>
      </c>
      <c r="AG249">
        <v>26.955479159324252</v>
      </c>
    </row>
    <row r="250" spans="1:33" x14ac:dyDescent="0.2">
      <c r="A250" t="s">
        <v>6259</v>
      </c>
      <c r="B250" s="68" t="s">
        <v>12946</v>
      </c>
      <c r="C250" t="s">
        <v>9959</v>
      </c>
      <c r="D250" s="64" t="s">
        <v>16483</v>
      </c>
      <c r="E250">
        <v>81164612.617413893</v>
      </c>
      <c r="F250">
        <v>89862959.138515994</v>
      </c>
      <c r="G250" t="s">
        <v>16483</v>
      </c>
      <c r="H250" t="s">
        <v>16483</v>
      </c>
      <c r="I250" t="s">
        <v>16483</v>
      </c>
      <c r="J250">
        <v>288485781.2610991</v>
      </c>
      <c r="K250">
        <v>128479895.39065053</v>
      </c>
      <c r="L250">
        <v>101411852.83835526</v>
      </c>
      <c r="M250">
        <v>75487112.763320938</v>
      </c>
      <c r="N250">
        <v>80696913.49847661</v>
      </c>
      <c r="O250" t="s">
        <v>16483</v>
      </c>
      <c r="P250">
        <v>292208178.43866169</v>
      </c>
      <c r="Q250">
        <v>304187451.62659472</v>
      </c>
      <c r="R250" t="s">
        <v>16483</v>
      </c>
      <c r="S250">
        <v>839323505.09782302</v>
      </c>
      <c r="T250">
        <v>95858536.585365847</v>
      </c>
      <c r="U250">
        <v>115407975.75068673</v>
      </c>
      <c r="V250">
        <v>85513785.877964944</v>
      </c>
      <c r="W250" t="s">
        <v>16483</v>
      </c>
      <c r="X250">
        <v>172792509.83003494</v>
      </c>
      <c r="Y250">
        <v>78092013.130898774</v>
      </c>
      <c r="Z250">
        <v>298197815.03262818</v>
      </c>
      <c r="AA250">
        <v>350196672.47795856</v>
      </c>
      <c r="AB250">
        <v>48.38329903885203</v>
      </c>
      <c r="AC250">
        <v>0</v>
      </c>
      <c r="AD250">
        <v>101.46022442070928</v>
      </c>
      <c r="AE250">
        <v>46.338669063967806</v>
      </c>
      <c r="AF250">
        <v>175.42584900299897</v>
      </c>
      <c r="AG250">
        <v>206.36718311113057</v>
      </c>
    </row>
    <row r="251" spans="1:33" x14ac:dyDescent="0.2">
      <c r="A251" t="s">
        <v>6260</v>
      </c>
      <c r="B251" s="68" t="s">
        <v>12947</v>
      </c>
      <c r="C251" t="s">
        <v>9959</v>
      </c>
      <c r="D251" s="64">
        <v>186308090.93407926</v>
      </c>
      <c r="E251">
        <v>139771182.32875213</v>
      </c>
      <c r="F251">
        <v>168048718.77142063</v>
      </c>
      <c r="G251">
        <v>636853838.50107777</v>
      </c>
      <c r="H251">
        <v>558833915.32082057</v>
      </c>
      <c r="I251">
        <v>582596647.79047418</v>
      </c>
      <c r="J251">
        <v>483492635.95166159</v>
      </c>
      <c r="K251">
        <v>467979713.2645601</v>
      </c>
      <c r="L251">
        <v>539396896.35801888</v>
      </c>
      <c r="M251">
        <v>71733776.380501762</v>
      </c>
      <c r="N251">
        <v>76684390.389990687</v>
      </c>
      <c r="O251">
        <v>85784667.212626562</v>
      </c>
      <c r="P251">
        <v>512274774.3742497</v>
      </c>
      <c r="Q251">
        <v>519503899.9098286</v>
      </c>
      <c r="R251">
        <v>498080595.6600675</v>
      </c>
      <c r="S251">
        <v>595698521.42894065</v>
      </c>
      <c r="T251">
        <v>606101546.47309446</v>
      </c>
      <c r="U251">
        <v>518872270.00495344</v>
      </c>
      <c r="V251">
        <v>314891246.53375018</v>
      </c>
      <c r="W251">
        <v>592761467.20412421</v>
      </c>
      <c r="X251">
        <v>496956415.19141358</v>
      </c>
      <c r="Y251">
        <v>78067611.327706337</v>
      </c>
      <c r="Z251">
        <v>509953089.98138195</v>
      </c>
      <c r="AA251">
        <v>573557445.96899617</v>
      </c>
      <c r="AB251">
        <v>178.1639906283832</v>
      </c>
      <c r="AC251">
        <v>352.46131691563545</v>
      </c>
      <c r="AD251">
        <v>291.80263347195</v>
      </c>
      <c r="AE251">
        <v>46.324189387527625</v>
      </c>
      <c r="AF251">
        <v>299.99868963459124</v>
      </c>
      <c r="AG251">
        <v>337.99131682065308</v>
      </c>
    </row>
    <row r="252" spans="1:33" x14ac:dyDescent="0.2">
      <c r="A252" t="s">
        <v>6261</v>
      </c>
      <c r="B252" s="68" t="s">
        <v>12948</v>
      </c>
      <c r="C252" t="s">
        <v>9959</v>
      </c>
      <c r="D252" s="64">
        <v>87428979.626217425</v>
      </c>
      <c r="E252">
        <v>81117250.427392185</v>
      </c>
      <c r="F252">
        <v>86141058.561128691</v>
      </c>
      <c r="G252">
        <v>88779721.372821555</v>
      </c>
      <c r="H252">
        <v>79539895.014129028</v>
      </c>
      <c r="I252">
        <v>104962297.30754645</v>
      </c>
      <c r="J252">
        <v>114020835.42739445</v>
      </c>
      <c r="K252">
        <v>154284045.70791528</v>
      </c>
      <c r="L252">
        <v>116377958.51436579</v>
      </c>
      <c r="M252">
        <v>69303236.990360126</v>
      </c>
      <c r="N252">
        <v>69029573.031839713</v>
      </c>
      <c r="O252">
        <v>79650526.043165475</v>
      </c>
      <c r="P252">
        <v>130929790.91769159</v>
      </c>
      <c r="Q252">
        <v>119535987.04383503</v>
      </c>
      <c r="R252">
        <v>116215078.23652905</v>
      </c>
      <c r="S252">
        <v>127433507.36648253</v>
      </c>
      <c r="T252">
        <v>121530440.39517015</v>
      </c>
      <c r="U252">
        <v>116451403.68838091</v>
      </c>
      <c r="V252">
        <v>84895762.871579424</v>
      </c>
      <c r="W252">
        <v>91093971.231499016</v>
      </c>
      <c r="X252">
        <v>128227613.2165585</v>
      </c>
      <c r="Y252">
        <v>72661112.021788433</v>
      </c>
      <c r="Z252">
        <v>122226952.06601857</v>
      </c>
      <c r="AA252">
        <v>121805117.1500112</v>
      </c>
      <c r="AB252">
        <v>48.033624520014648</v>
      </c>
      <c r="AC252">
        <v>54.165297239661335</v>
      </c>
      <c r="AD252">
        <v>75.292629447196802</v>
      </c>
      <c r="AE252">
        <v>43.116051037814948</v>
      </c>
      <c r="AF252">
        <v>71.904506861943489</v>
      </c>
      <c r="AG252">
        <v>71.778463047364241</v>
      </c>
    </row>
    <row r="253" spans="1:33" x14ac:dyDescent="0.2">
      <c r="A253" t="s">
        <v>6262</v>
      </c>
      <c r="B253" s="68" t="s">
        <v>12949</v>
      </c>
      <c r="C253" t="s">
        <v>9959</v>
      </c>
      <c r="D253" s="64">
        <v>69760953.75098899</v>
      </c>
      <c r="E253" t="s">
        <v>16483</v>
      </c>
      <c r="F253" t="s">
        <v>16483</v>
      </c>
      <c r="G253" t="s">
        <v>16483</v>
      </c>
      <c r="H253">
        <v>37951421.975269996</v>
      </c>
      <c r="I253" t="s">
        <v>16483</v>
      </c>
      <c r="J253">
        <v>61060598.086124398</v>
      </c>
      <c r="K253">
        <v>58991943.31245058</v>
      </c>
      <c r="L253">
        <v>57227197.309417032</v>
      </c>
      <c r="M253" t="s">
        <v>16483</v>
      </c>
      <c r="N253">
        <v>72781520.336184904</v>
      </c>
      <c r="O253">
        <v>70537202.909090906</v>
      </c>
      <c r="P253">
        <v>57416915.699739523</v>
      </c>
      <c r="Q253" t="s">
        <v>16483</v>
      </c>
      <c r="R253" t="s">
        <v>16483</v>
      </c>
      <c r="S253">
        <v>62412261.261261255</v>
      </c>
      <c r="T253">
        <v>61502000</v>
      </c>
      <c r="U253">
        <v>61831348.973607041</v>
      </c>
      <c r="W253">
        <v>37951421.975269996</v>
      </c>
      <c r="X253">
        <v>59093246.235997342</v>
      </c>
      <c r="Y253">
        <v>71659361.622637898</v>
      </c>
      <c r="Z253">
        <v>57416915.699739523</v>
      </c>
      <c r="AA253">
        <v>61915203.411622763</v>
      </c>
      <c r="AB253">
        <v>0</v>
      </c>
      <c r="AC253">
        <v>22.566257944054804</v>
      </c>
      <c r="AD253">
        <v>34.698344452256819</v>
      </c>
      <c r="AE253">
        <v>42.521626865996957</v>
      </c>
      <c r="AF253">
        <v>33.777615649726762</v>
      </c>
      <c r="AG253">
        <v>36.485972380601225</v>
      </c>
    </row>
    <row r="254" spans="1:33" x14ac:dyDescent="0.2">
      <c r="A254" t="s">
        <v>6263</v>
      </c>
      <c r="B254" s="68" t="s">
        <v>12950</v>
      </c>
      <c r="C254" t="s">
        <v>9959</v>
      </c>
      <c r="D254" s="64">
        <v>76312819.629302278</v>
      </c>
      <c r="E254">
        <v>19096448.498942915</v>
      </c>
      <c r="F254">
        <v>75693973.970218524</v>
      </c>
      <c r="G254">
        <v>87125350.077165067</v>
      </c>
      <c r="H254">
        <v>83038018.400396019</v>
      </c>
      <c r="I254">
        <v>97610984.239139467</v>
      </c>
      <c r="J254">
        <v>112240782.48484965</v>
      </c>
      <c r="K254" t="s">
        <v>16483</v>
      </c>
      <c r="L254">
        <v>101173563.97442746</v>
      </c>
      <c r="M254" t="s">
        <v>16483</v>
      </c>
      <c r="N254">
        <v>62423083.20663441</v>
      </c>
      <c r="O254">
        <v>79204650.006070659</v>
      </c>
      <c r="P254">
        <v>103284424.1533996</v>
      </c>
      <c r="Q254">
        <v>109193086.92741171</v>
      </c>
      <c r="R254">
        <v>76461895.280389667</v>
      </c>
      <c r="S254">
        <v>84437649.619605064</v>
      </c>
      <c r="T254">
        <v>101927070.08437207</v>
      </c>
      <c r="U254">
        <v>84869730.568525121</v>
      </c>
      <c r="V254">
        <v>60638590.848775506</v>
      </c>
      <c r="W254">
        <v>89258117.572233513</v>
      </c>
      <c r="X254">
        <v>106707173.22963855</v>
      </c>
      <c r="Y254">
        <v>70813866.606352538</v>
      </c>
      <c r="Z254">
        <v>96313135.453733668</v>
      </c>
      <c r="AA254">
        <v>90411483.42416741</v>
      </c>
      <c r="AB254">
        <v>34.309030341818875</v>
      </c>
      <c r="AC254">
        <v>53.07368208886362</v>
      </c>
      <c r="AD254">
        <v>62.656267646253909</v>
      </c>
      <c r="AE254">
        <v>42.019922374281407</v>
      </c>
      <c r="AF254">
        <v>56.659749687513191</v>
      </c>
      <c r="AG254">
        <v>53.27852781444814</v>
      </c>
    </row>
    <row r="255" spans="1:33" x14ac:dyDescent="0.2">
      <c r="A255" t="s">
        <v>6264</v>
      </c>
      <c r="B255" s="68" t="s">
        <v>12951</v>
      </c>
      <c r="C255" t="s">
        <v>9959</v>
      </c>
      <c r="D255" s="64">
        <v>124063256.01250601</v>
      </c>
      <c r="E255">
        <v>94432820.081767142</v>
      </c>
      <c r="F255">
        <v>139225860.77999189</v>
      </c>
      <c r="G255">
        <v>761671943.84289801</v>
      </c>
      <c r="H255">
        <v>493452284.77137941</v>
      </c>
      <c r="I255">
        <v>595515086.58175242</v>
      </c>
      <c r="J255">
        <v>782309703.51835012</v>
      </c>
      <c r="K255">
        <v>577363473.92180288</v>
      </c>
      <c r="L255">
        <v>700477551.93952835</v>
      </c>
      <c r="M255">
        <v>99975131.981007159</v>
      </c>
      <c r="N255">
        <v>43505146.055886663</v>
      </c>
      <c r="O255">
        <v>68344781.30589354</v>
      </c>
      <c r="P255">
        <v>743896486.40853703</v>
      </c>
      <c r="Q255">
        <v>591463808.71393085</v>
      </c>
      <c r="R255">
        <v>665977431.09198511</v>
      </c>
      <c r="S255">
        <v>886856765.32951295</v>
      </c>
      <c r="T255">
        <v>820575866.53940988</v>
      </c>
      <c r="U255">
        <v>878100916.647753</v>
      </c>
      <c r="V255">
        <v>331776874.90155238</v>
      </c>
      <c r="W255">
        <v>616879771.73200989</v>
      </c>
      <c r="X255">
        <v>686716909.7932272</v>
      </c>
      <c r="Y255">
        <v>70608353.114262447</v>
      </c>
      <c r="Z255">
        <v>667112575.4048177</v>
      </c>
      <c r="AA255">
        <v>861844516.17222536</v>
      </c>
      <c r="AB255">
        <v>187.71779997491592</v>
      </c>
      <c r="AC255">
        <v>366.80227840857202</v>
      </c>
      <c r="AD255">
        <v>403.22611118763859</v>
      </c>
      <c r="AE255">
        <v>41.897973645898908</v>
      </c>
      <c r="AF255">
        <v>392.45354600657373</v>
      </c>
      <c r="AG255">
        <v>507.87582824171932</v>
      </c>
    </row>
    <row r="256" spans="1:33" x14ac:dyDescent="0.2">
      <c r="A256" t="s">
        <v>6265</v>
      </c>
      <c r="B256" s="68" t="s">
        <v>12952</v>
      </c>
      <c r="C256" t="s">
        <v>9959</v>
      </c>
      <c r="D256" s="64">
        <v>630494829.90634072</v>
      </c>
      <c r="E256">
        <v>458600041.10956675</v>
      </c>
      <c r="F256">
        <v>647002482.87671232</v>
      </c>
      <c r="G256">
        <v>1303146570.618012</v>
      </c>
      <c r="H256">
        <v>1017223877.5510204</v>
      </c>
      <c r="I256">
        <v>1191832819.4953194</v>
      </c>
      <c r="J256">
        <v>765827587.44687808</v>
      </c>
      <c r="K256">
        <v>731032450.22779739</v>
      </c>
      <c r="L256">
        <v>731146527.88614595</v>
      </c>
      <c r="M256">
        <v>71022179.475519165</v>
      </c>
      <c r="N256">
        <v>70940453.320413053</v>
      </c>
      <c r="O256">
        <v>68124537.338606492</v>
      </c>
      <c r="P256">
        <v>788696963.26970327</v>
      </c>
      <c r="Q256">
        <v>757629633.58235502</v>
      </c>
      <c r="R256">
        <v>716609033.06720519</v>
      </c>
      <c r="S256">
        <v>989176451.4630748</v>
      </c>
      <c r="T256">
        <v>985638922.08010781</v>
      </c>
      <c r="U256">
        <v>930404936.6535604</v>
      </c>
      <c r="V256">
        <v>802916364.86809695</v>
      </c>
      <c r="W256">
        <v>1170734422.5547838</v>
      </c>
      <c r="X256">
        <v>742668855.18694055</v>
      </c>
      <c r="Y256">
        <v>70029056.711512908</v>
      </c>
      <c r="Z256">
        <v>754311876.63975465</v>
      </c>
      <c r="AA256">
        <v>968406770.06558096</v>
      </c>
      <c r="AB256">
        <v>454.28631402239654</v>
      </c>
      <c r="AC256">
        <v>696.12925124572632</v>
      </c>
      <c r="AD256">
        <v>436.07994809298492</v>
      </c>
      <c r="AE256">
        <v>41.554227554324065</v>
      </c>
      <c r="AF256">
        <v>443.75174700088121</v>
      </c>
      <c r="AG256">
        <v>570.67183371584053</v>
      </c>
    </row>
    <row r="257" spans="1:33" x14ac:dyDescent="0.2">
      <c r="A257" t="s">
        <v>6266</v>
      </c>
      <c r="B257" s="68" t="s">
        <v>12953</v>
      </c>
      <c r="C257" t="s">
        <v>9959</v>
      </c>
      <c r="D257" s="64">
        <v>33632086.453106903</v>
      </c>
      <c r="E257">
        <v>24139510.454641148</v>
      </c>
      <c r="F257">
        <v>38508774.658841826</v>
      </c>
      <c r="G257">
        <v>25287503.192106791</v>
      </c>
      <c r="H257">
        <v>17635541.164089695</v>
      </c>
      <c r="I257">
        <v>25582976.92443192</v>
      </c>
      <c r="J257">
        <v>28844997.020854022</v>
      </c>
      <c r="K257">
        <v>26896285.047594354</v>
      </c>
      <c r="L257">
        <v>26137934.178794675</v>
      </c>
      <c r="M257">
        <v>78777695.81254068</v>
      </c>
      <c r="N257">
        <v>66852376.714640804</v>
      </c>
      <c r="O257">
        <v>63072333.526346259</v>
      </c>
      <c r="P257">
        <v>35449578.546555147</v>
      </c>
      <c r="Q257">
        <v>33199000.304785125</v>
      </c>
      <c r="R257">
        <v>33782811.773098037</v>
      </c>
      <c r="S257">
        <v>31136815.024440445</v>
      </c>
      <c r="T257">
        <v>32177100.319035802</v>
      </c>
      <c r="U257">
        <v>31131920.488160394</v>
      </c>
      <c r="V257">
        <v>32093457.188863292</v>
      </c>
      <c r="W257">
        <v>22835340.426876139</v>
      </c>
      <c r="X257">
        <v>27293072.082414348</v>
      </c>
      <c r="Y257">
        <v>69567468.684509248</v>
      </c>
      <c r="Z257">
        <v>34143796.874812767</v>
      </c>
      <c r="AA257">
        <v>31481945.277212214</v>
      </c>
      <c r="AB257">
        <v>18.158327577442552</v>
      </c>
      <c r="AC257">
        <v>13.578099462227687</v>
      </c>
      <c r="AD257">
        <v>16.025933191989651</v>
      </c>
      <c r="AE257">
        <v>41.280327907360686</v>
      </c>
      <c r="AF257">
        <v>20.086346220526774</v>
      </c>
      <c r="AG257">
        <v>18.551976293052746</v>
      </c>
    </row>
    <row r="258" spans="1:33" x14ac:dyDescent="0.2">
      <c r="A258" t="s">
        <v>6267</v>
      </c>
      <c r="B258" s="68" t="s">
        <v>12954</v>
      </c>
      <c r="C258" t="s">
        <v>9959</v>
      </c>
      <c r="D258" s="64">
        <v>97365709.695763454</v>
      </c>
      <c r="E258">
        <v>90463684.660091594</v>
      </c>
      <c r="F258">
        <v>73321362.001284704</v>
      </c>
      <c r="G258">
        <v>102168632.81949279</v>
      </c>
      <c r="H258">
        <v>83534363.555049613</v>
      </c>
      <c r="I258">
        <v>62427418.753038406</v>
      </c>
      <c r="J258">
        <v>98297349.822983474</v>
      </c>
      <c r="K258">
        <v>71444857.29188402</v>
      </c>
      <c r="L258">
        <v>60111503.978935048</v>
      </c>
      <c r="M258">
        <v>49146323.637755349</v>
      </c>
      <c r="N258">
        <v>72248794.07834588</v>
      </c>
      <c r="O258">
        <v>71839552.657342672</v>
      </c>
      <c r="P258">
        <v>117450650.3023998</v>
      </c>
      <c r="Q258">
        <v>79408332.921079069</v>
      </c>
      <c r="R258" t="s">
        <v>16483</v>
      </c>
      <c r="S258">
        <v>56675802.879841112</v>
      </c>
      <c r="T258">
        <v>73673666.308089495</v>
      </c>
      <c r="U258">
        <v>53932465.508189842</v>
      </c>
      <c r="V258">
        <v>88651226.493623033</v>
      </c>
      <c r="W258">
        <v>82710138.375860274</v>
      </c>
      <c r="X258">
        <v>76617903.697934195</v>
      </c>
      <c r="Y258">
        <v>64411556.79114797</v>
      </c>
      <c r="Z258">
        <v>98429491.611739427</v>
      </c>
      <c r="AA258">
        <v>61427311.56537348</v>
      </c>
      <c r="AB258">
        <v>50.15844822638369</v>
      </c>
      <c r="AC258">
        <v>49.180194575959639</v>
      </c>
      <c r="AD258">
        <v>44.988464554876614</v>
      </c>
      <c r="AE258">
        <v>38.220884497328903</v>
      </c>
      <c r="AF258">
        <v>57.904774154812735</v>
      </c>
      <c r="AG258">
        <v>36.198462892687139</v>
      </c>
    </row>
    <row r="259" spans="1:33" x14ac:dyDescent="0.2">
      <c r="A259" t="s">
        <v>6268</v>
      </c>
      <c r="B259" s="68" t="s">
        <v>12955</v>
      </c>
      <c r="C259" t="s">
        <v>9959</v>
      </c>
      <c r="D259" s="64">
        <v>78122381.493902087</v>
      </c>
      <c r="E259">
        <v>80602843.100868002</v>
      </c>
      <c r="F259">
        <v>76359096.600768998</v>
      </c>
      <c r="G259">
        <v>50600168.883878238</v>
      </c>
      <c r="H259">
        <v>45299101.534113854</v>
      </c>
      <c r="I259">
        <v>46635858.063175403</v>
      </c>
      <c r="J259">
        <v>45110911.752881266</v>
      </c>
      <c r="K259">
        <v>33868359.34198612</v>
      </c>
      <c r="L259">
        <v>34169174.592701629</v>
      </c>
      <c r="M259">
        <v>57635069.514596358</v>
      </c>
      <c r="N259">
        <v>66848897.52755437</v>
      </c>
      <c r="O259">
        <v>62860433.893557422</v>
      </c>
      <c r="P259">
        <v>38236794.854319312</v>
      </c>
      <c r="Q259">
        <v>36970634.102141686</v>
      </c>
      <c r="R259">
        <v>47237948.849284314</v>
      </c>
      <c r="S259">
        <v>40366665.487468526</v>
      </c>
      <c r="T259">
        <v>36511483.648787893</v>
      </c>
      <c r="U259">
        <v>41511607.288198307</v>
      </c>
      <c r="V259">
        <v>78361440.398513019</v>
      </c>
      <c r="W259">
        <v>47511709.493722498</v>
      </c>
      <c r="X259">
        <v>37716148.562523</v>
      </c>
      <c r="Y259">
        <v>62448133.645236053</v>
      </c>
      <c r="Z259">
        <v>40815125.935248435</v>
      </c>
      <c r="AA259">
        <v>39463252.141484909</v>
      </c>
      <c r="AB259">
        <v>44.336535507000569</v>
      </c>
      <c r="AC259">
        <v>28.250891165474226</v>
      </c>
      <c r="AD259">
        <v>22.146150323312437</v>
      </c>
      <c r="AE259">
        <v>37.05581765190847</v>
      </c>
      <c r="AF259">
        <v>24.011001283063877</v>
      </c>
      <c r="AG259">
        <v>23.255275737536056</v>
      </c>
    </row>
    <row r="260" spans="1:33" x14ac:dyDescent="0.2">
      <c r="A260" t="s">
        <v>6269</v>
      </c>
      <c r="B260" s="68" t="s">
        <v>12956</v>
      </c>
      <c r="C260" t="s">
        <v>9959</v>
      </c>
      <c r="D260" s="64">
        <v>67823954.42638202</v>
      </c>
      <c r="E260">
        <v>65189007.282867037</v>
      </c>
      <c r="F260">
        <v>65587964.59391313</v>
      </c>
      <c r="G260">
        <v>92903544.408859983</v>
      </c>
      <c r="H260">
        <v>82979010.438507169</v>
      </c>
      <c r="I260">
        <v>89771135.531432286</v>
      </c>
      <c r="J260">
        <v>86972569.067277819</v>
      </c>
      <c r="K260">
        <v>88547368.433669478</v>
      </c>
      <c r="L260">
        <v>81203460.033415422</v>
      </c>
      <c r="M260">
        <v>57895075.181291923</v>
      </c>
      <c r="N260">
        <v>63610604.514195845</v>
      </c>
      <c r="O260">
        <v>58834439.282604545</v>
      </c>
      <c r="P260">
        <v>88768676.562474981</v>
      </c>
      <c r="Q260">
        <v>106240882.13299586</v>
      </c>
      <c r="R260">
        <v>112218464.8803014</v>
      </c>
      <c r="S260">
        <v>74280737.421404734</v>
      </c>
      <c r="T260">
        <v>76431530.16884622</v>
      </c>
      <c r="U260">
        <v>69044393.44282724</v>
      </c>
      <c r="V260">
        <v>66200308.767720729</v>
      </c>
      <c r="W260">
        <v>88551230.126266479</v>
      </c>
      <c r="X260">
        <v>85574465.844787583</v>
      </c>
      <c r="Y260">
        <v>60113372.99269744</v>
      </c>
      <c r="Z260">
        <v>102409341.19192408</v>
      </c>
      <c r="AA260">
        <v>73252220.344359398</v>
      </c>
      <c r="AB260">
        <v>37.455824259072024</v>
      </c>
      <c r="AC260">
        <v>52.653360435211205</v>
      </c>
      <c r="AD260">
        <v>50.247574491711489</v>
      </c>
      <c r="AE260">
        <v>35.670404510615633</v>
      </c>
      <c r="AF260">
        <v>60.246067270698674</v>
      </c>
      <c r="AG260">
        <v>43.166756160576469</v>
      </c>
    </row>
    <row r="261" spans="1:33" x14ac:dyDescent="0.2">
      <c r="A261" t="s">
        <v>6270</v>
      </c>
      <c r="B261" s="68" t="s">
        <v>12957</v>
      </c>
      <c r="C261" t="s">
        <v>9959</v>
      </c>
      <c r="D261" s="64">
        <v>47580789.614720419</v>
      </c>
      <c r="E261">
        <v>23044343.395500865</v>
      </c>
      <c r="F261">
        <v>41422395.410323307</v>
      </c>
      <c r="G261">
        <v>24436485.411951795</v>
      </c>
      <c r="H261">
        <v>53233973.661418185</v>
      </c>
      <c r="I261">
        <v>60571905.796735242</v>
      </c>
      <c r="J261">
        <v>36690635.523173936</v>
      </c>
      <c r="K261">
        <v>111559203.23916785</v>
      </c>
      <c r="L261">
        <v>16620944.390514489</v>
      </c>
      <c r="M261">
        <v>44535385.701545775</v>
      </c>
      <c r="N261">
        <v>81298036.289638788</v>
      </c>
      <c r="O261">
        <v>54157669.27995301</v>
      </c>
      <c r="P261">
        <v>18239785.42078831</v>
      </c>
      <c r="Q261">
        <v>47557189.905563042</v>
      </c>
      <c r="R261">
        <v>94172727.272727266</v>
      </c>
      <c r="S261">
        <v>66897538.51306095</v>
      </c>
      <c r="T261">
        <v>31644105.028316461</v>
      </c>
      <c r="U261">
        <v>35034164.949357651</v>
      </c>
      <c r="V261">
        <v>29634408.07259199</v>
      </c>
      <c r="W261">
        <v>46080788.290035069</v>
      </c>
      <c r="X261">
        <v>54956927.717618763</v>
      </c>
      <c r="Y261">
        <v>59997030.423712522</v>
      </c>
      <c r="Z261">
        <v>53323234.199692875</v>
      </c>
      <c r="AA261">
        <v>44525269.496911682</v>
      </c>
      <c r="AB261">
        <v>16.767009118994594</v>
      </c>
      <c r="AC261">
        <v>27.400052506488819</v>
      </c>
      <c r="AD261">
        <v>32.269582895618562</v>
      </c>
      <c r="AE261">
        <v>35.601368515946021</v>
      </c>
      <c r="AF261">
        <v>31.369356713909358</v>
      </c>
      <c r="AG261">
        <v>26.238268851397887</v>
      </c>
    </row>
    <row r="262" spans="1:33" x14ac:dyDescent="0.2">
      <c r="A262" t="s">
        <v>6271</v>
      </c>
      <c r="B262" s="68" t="s">
        <v>12958</v>
      </c>
      <c r="C262" t="s">
        <v>9959</v>
      </c>
      <c r="D262" s="64">
        <v>53832243.641761504</v>
      </c>
      <c r="E262">
        <v>59655519.706972569</v>
      </c>
      <c r="F262">
        <v>60290919.589914106</v>
      </c>
      <c r="G262">
        <v>55503670.350077048</v>
      </c>
      <c r="H262">
        <v>40796071.846407682</v>
      </c>
      <c r="I262">
        <v>52074939.88129428</v>
      </c>
      <c r="J262">
        <v>42458228.379644088</v>
      </c>
      <c r="K262">
        <v>41712661.759067558</v>
      </c>
      <c r="L262">
        <v>43552828.022417925</v>
      </c>
      <c r="M262">
        <v>59516496.022932433</v>
      </c>
      <c r="N262">
        <v>63350121.349047378</v>
      </c>
      <c r="O262">
        <v>56982194.544540346</v>
      </c>
      <c r="P262">
        <v>42165322.223083474</v>
      </c>
      <c r="Q262">
        <v>37078237.475291386</v>
      </c>
      <c r="R262">
        <v>27427762.920385215</v>
      </c>
      <c r="S262">
        <v>34522740.496287361</v>
      </c>
      <c r="T262">
        <v>44900934.543953784</v>
      </c>
      <c r="U262">
        <v>32868569.30513595</v>
      </c>
      <c r="V262">
        <v>58483369.882321239</v>
      </c>
      <c r="W262">
        <v>49458227.359259665</v>
      </c>
      <c r="X262">
        <v>42574572.720376521</v>
      </c>
      <c r="Y262">
        <v>59949603.972173385</v>
      </c>
      <c r="Z262">
        <v>35557107.539586693</v>
      </c>
      <c r="AA262">
        <v>37430748.115125701</v>
      </c>
      <c r="AB262">
        <v>33.089616425756596</v>
      </c>
      <c r="AC262">
        <v>29.408308251849689</v>
      </c>
      <c r="AD262">
        <v>24.998917528740986</v>
      </c>
      <c r="AE262">
        <v>35.573226346796581</v>
      </c>
      <c r="AF262">
        <v>20.91777827929565</v>
      </c>
      <c r="AG262">
        <v>22.057542681953752</v>
      </c>
    </row>
    <row r="263" spans="1:33" x14ac:dyDescent="0.2">
      <c r="A263" t="s">
        <v>6272</v>
      </c>
      <c r="B263" s="68" t="s">
        <v>12959</v>
      </c>
      <c r="C263" t="s">
        <v>9959</v>
      </c>
      <c r="D263" s="64">
        <v>121972131.48073433</v>
      </c>
      <c r="E263" t="s">
        <v>16483</v>
      </c>
      <c r="F263">
        <v>131373970.50355807</v>
      </c>
      <c r="G263">
        <v>44046540.932850093</v>
      </c>
      <c r="H263" t="s">
        <v>16483</v>
      </c>
      <c r="I263" t="s">
        <v>16483</v>
      </c>
      <c r="J263">
        <v>53472703.259043075</v>
      </c>
      <c r="K263" t="s">
        <v>16483</v>
      </c>
      <c r="L263">
        <v>215146643.80393204</v>
      </c>
      <c r="M263" t="s">
        <v>16483</v>
      </c>
      <c r="N263">
        <v>59467000</v>
      </c>
      <c r="O263" t="s">
        <v>16483</v>
      </c>
      <c r="P263" t="s">
        <v>16483</v>
      </c>
      <c r="Q263" t="s">
        <v>16483</v>
      </c>
      <c r="R263" t="s">
        <v>16483</v>
      </c>
      <c r="S263" t="s">
        <v>16483</v>
      </c>
      <c r="T263">
        <v>27692752.06110017</v>
      </c>
      <c r="U263" t="s">
        <v>16483</v>
      </c>
      <c r="V263">
        <v>87710255.718204081</v>
      </c>
      <c r="W263">
        <v>44046540.932850093</v>
      </c>
      <c r="X263">
        <v>134309673.53148755</v>
      </c>
      <c r="Y263">
        <v>59467000</v>
      </c>
      <c r="Z263" t="s">
        <v>16483</v>
      </c>
      <c r="AA263">
        <v>27692752.06110017</v>
      </c>
      <c r="AB263">
        <v>49.626051374268094</v>
      </c>
      <c r="AC263">
        <v>26.190470672792024</v>
      </c>
      <c r="AD263">
        <v>78.863890754182748</v>
      </c>
      <c r="AE263">
        <v>35.286856142483707</v>
      </c>
      <c r="AF263">
        <v>0</v>
      </c>
      <c r="AG263">
        <v>16.319044938394985</v>
      </c>
    </row>
    <row r="264" spans="1:33" x14ac:dyDescent="0.2">
      <c r="A264" t="s">
        <v>6273</v>
      </c>
      <c r="B264" s="68" t="s">
        <v>12960</v>
      </c>
      <c r="C264" t="s">
        <v>9959</v>
      </c>
      <c r="D264" s="64">
        <v>57590391.967509016</v>
      </c>
      <c r="E264">
        <v>62406018.87530563</v>
      </c>
      <c r="F264">
        <v>67099365.181181505</v>
      </c>
      <c r="G264">
        <v>90095523.190963641</v>
      </c>
      <c r="H264">
        <v>96299771.060336232</v>
      </c>
      <c r="I264">
        <v>103383160.46142378</v>
      </c>
      <c r="J264">
        <v>80967078.162669703</v>
      </c>
      <c r="K264">
        <v>92029009.475460425</v>
      </c>
      <c r="L264">
        <v>85554749.410061136</v>
      </c>
      <c r="M264">
        <v>66056744.169194303</v>
      </c>
      <c r="N264">
        <v>52919351.716702603</v>
      </c>
      <c r="O264">
        <v>57347132.470567092</v>
      </c>
      <c r="P264">
        <v>81223704.255292073</v>
      </c>
      <c r="Q264">
        <v>93067914.618671879</v>
      </c>
      <c r="R264">
        <v>87937591.196615353</v>
      </c>
      <c r="S264">
        <v>79312593.904591426</v>
      </c>
      <c r="T264">
        <v>91023428.811891079</v>
      </c>
      <c r="U264">
        <v>80185672.296363309</v>
      </c>
      <c r="V264">
        <v>73200302.415816918</v>
      </c>
      <c r="W264">
        <v>96592818.237574533</v>
      </c>
      <c r="X264">
        <v>86183612.349397078</v>
      </c>
      <c r="Y264">
        <v>58774409.452154666</v>
      </c>
      <c r="Z264">
        <v>87409736.690193102</v>
      </c>
      <c r="AA264">
        <v>83507231.67094861</v>
      </c>
      <c r="AB264">
        <v>41.416387839185653</v>
      </c>
      <c r="AC264">
        <v>57.43496128584259</v>
      </c>
      <c r="AD264">
        <v>50.605252848971077</v>
      </c>
      <c r="AE264">
        <v>34.875882946804381</v>
      </c>
      <c r="AF264">
        <v>51.421997402388435</v>
      </c>
      <c r="AG264">
        <v>49.209925518144118</v>
      </c>
    </row>
    <row r="265" spans="1:33" x14ac:dyDescent="0.2">
      <c r="A265" t="s">
        <v>6274</v>
      </c>
      <c r="B265" s="68" t="s">
        <v>12961</v>
      </c>
      <c r="C265" t="s">
        <v>9959</v>
      </c>
      <c r="D265" s="64">
        <v>55819842.872919761</v>
      </c>
      <c r="E265">
        <v>50323522.985546052</v>
      </c>
      <c r="F265">
        <v>54152850.447033323</v>
      </c>
      <c r="G265">
        <v>46235014.530849144</v>
      </c>
      <c r="H265">
        <v>45683116.677228674</v>
      </c>
      <c r="I265">
        <v>41919158.836987607</v>
      </c>
      <c r="J265">
        <v>53307307.091768697</v>
      </c>
      <c r="K265">
        <v>51357358.646142349</v>
      </c>
      <c r="L265">
        <v>61051839.085885651</v>
      </c>
      <c r="M265">
        <v>55279517.291664042</v>
      </c>
      <c r="N265">
        <v>55648891.557726637</v>
      </c>
      <c r="O265">
        <v>56310920.245870143</v>
      </c>
      <c r="P265">
        <v>59692663.671164453</v>
      </c>
      <c r="Q265">
        <v>28079947.394636016</v>
      </c>
      <c r="R265">
        <v>46211691.979486324</v>
      </c>
      <c r="S265">
        <v>36543835.801545747</v>
      </c>
      <c r="T265">
        <v>54137516.306555867</v>
      </c>
      <c r="U265">
        <v>59614974.675307065</v>
      </c>
      <c r="V265">
        <v>50237129.32114283</v>
      </c>
      <c r="W265">
        <v>44612430.015021808</v>
      </c>
      <c r="X265">
        <v>55238834.941265561</v>
      </c>
      <c r="Y265">
        <v>55746443.031753607</v>
      </c>
      <c r="Z265">
        <v>44661434.348428935</v>
      </c>
      <c r="AA265">
        <v>50098775.594469555</v>
      </c>
      <c r="AB265">
        <v>28.423932186408535</v>
      </c>
      <c r="AC265">
        <v>26.526953427096529</v>
      </c>
      <c r="AD265">
        <v>32.435113046231905</v>
      </c>
      <c r="AE265">
        <v>33.079131547188403</v>
      </c>
      <c r="AF265">
        <v>26.273733888384069</v>
      </c>
      <c r="AG265">
        <v>29.522676853527383</v>
      </c>
    </row>
    <row r="266" spans="1:33" x14ac:dyDescent="0.2">
      <c r="A266" t="s">
        <v>6275</v>
      </c>
      <c r="B266" s="68" t="s">
        <v>12962</v>
      </c>
      <c r="C266" t="s">
        <v>9959</v>
      </c>
      <c r="D266" s="64">
        <v>91554911.113318115</v>
      </c>
      <c r="E266">
        <v>62981922.5251076</v>
      </c>
      <c r="F266" t="s">
        <v>16483</v>
      </c>
      <c r="G266" t="s">
        <v>16483</v>
      </c>
      <c r="H266" t="s">
        <v>16483</v>
      </c>
      <c r="I266">
        <v>14981415.152598562</v>
      </c>
      <c r="J266" t="s">
        <v>16483</v>
      </c>
      <c r="K266" t="s">
        <v>16483</v>
      </c>
      <c r="L266" t="s">
        <v>16483</v>
      </c>
      <c r="M266" t="s">
        <v>16483</v>
      </c>
      <c r="N266">
        <v>54600000</v>
      </c>
      <c r="O266" t="s">
        <v>16483</v>
      </c>
      <c r="P266" t="s">
        <v>16483</v>
      </c>
      <c r="Q266" t="s">
        <v>16483</v>
      </c>
      <c r="R266">
        <v>43043675.5848158</v>
      </c>
      <c r="S266" t="s">
        <v>16483</v>
      </c>
      <c r="T266" t="s">
        <v>16483</v>
      </c>
      <c r="U266" t="s">
        <v>16483</v>
      </c>
      <c r="V266">
        <v>62981922.5251076</v>
      </c>
      <c r="W266">
        <v>14981415.152598562</v>
      </c>
      <c r="X266" t="s">
        <v>16483</v>
      </c>
      <c r="Y266">
        <v>54600000</v>
      </c>
      <c r="Z266">
        <v>43043675.5848158</v>
      </c>
      <c r="AB266">
        <v>35.634876415398047</v>
      </c>
      <c r="AC266">
        <v>8.90808462778568</v>
      </c>
      <c r="AD266">
        <v>0</v>
      </c>
      <c r="AE266">
        <v>32.398848863733001</v>
      </c>
      <c r="AF266">
        <v>25.322027704494612</v>
      </c>
      <c r="AG266">
        <v>0</v>
      </c>
    </row>
    <row r="267" spans="1:33" x14ac:dyDescent="0.2">
      <c r="A267" t="s">
        <v>6276</v>
      </c>
      <c r="B267" s="68" t="s">
        <v>12963</v>
      </c>
      <c r="C267" t="s">
        <v>9959</v>
      </c>
      <c r="D267" s="64">
        <v>50075191.63636364</v>
      </c>
      <c r="E267">
        <v>50709521.652673446</v>
      </c>
      <c r="F267">
        <v>50453131.457463175</v>
      </c>
      <c r="G267">
        <v>35795886.924876533</v>
      </c>
      <c r="H267">
        <v>34250305.178331591</v>
      </c>
      <c r="I267">
        <v>36067778.156102665</v>
      </c>
      <c r="J267">
        <v>37579624.768038422</v>
      </c>
      <c r="K267">
        <v>29020226.123240333</v>
      </c>
      <c r="L267">
        <v>28014235.698592234</v>
      </c>
      <c r="M267">
        <v>58261455.830089696</v>
      </c>
      <c r="N267">
        <v>51906059.932152286</v>
      </c>
      <c r="O267">
        <v>52000142.360848881</v>
      </c>
      <c r="P267">
        <v>30782094.286480688</v>
      </c>
      <c r="Q267">
        <v>30809642.249865763</v>
      </c>
      <c r="R267">
        <v>30359975.528021518</v>
      </c>
      <c r="S267">
        <v>31460014.849675596</v>
      </c>
      <c r="T267">
        <v>38777533.50979951</v>
      </c>
      <c r="U267">
        <v>30686063.151796065</v>
      </c>
      <c r="V267">
        <v>45652846.678337723</v>
      </c>
      <c r="W267">
        <v>35371323.419770263</v>
      </c>
      <c r="X267">
        <v>31538028.863290329</v>
      </c>
      <c r="Y267">
        <v>54055886.041030288</v>
      </c>
      <c r="Z267">
        <v>30650570.688122656</v>
      </c>
      <c r="AA267">
        <v>33641203.837090395</v>
      </c>
      <c r="AB267">
        <v>25.830166564781297</v>
      </c>
      <c r="AC267">
        <v>21.032108062597668</v>
      </c>
      <c r="AD267">
        <v>18.518484912359561</v>
      </c>
      <c r="AE267">
        <v>32.075979524514921</v>
      </c>
      <c r="AF267">
        <v>18.031327240952528</v>
      </c>
      <c r="AG267">
        <v>19.824404450229775</v>
      </c>
    </row>
    <row r="268" spans="1:33" x14ac:dyDescent="0.2">
      <c r="A268" t="s">
        <v>6277</v>
      </c>
      <c r="B268" s="68" t="s">
        <v>12964</v>
      </c>
      <c r="C268" t="s">
        <v>9959</v>
      </c>
      <c r="D268" s="64">
        <v>44939660.538281225</v>
      </c>
      <c r="E268">
        <v>39727582.169294335</v>
      </c>
      <c r="F268">
        <v>46611454.348399185</v>
      </c>
      <c r="G268">
        <v>41229911.646586344</v>
      </c>
      <c r="H268">
        <v>41079833.74638579</v>
      </c>
      <c r="I268">
        <v>37834195.772605151</v>
      </c>
      <c r="J268">
        <v>47668457.252411477</v>
      </c>
      <c r="K268">
        <v>45325598.233995579</v>
      </c>
      <c r="L268">
        <v>56710505.889271013</v>
      </c>
      <c r="M268">
        <v>49272141.319998138</v>
      </c>
      <c r="N268">
        <v>44300346.325167038</v>
      </c>
      <c r="O268">
        <v>52125737.122266807</v>
      </c>
      <c r="P268">
        <v>50788945.134212129</v>
      </c>
      <c r="Q268">
        <v>69303098.297112495</v>
      </c>
      <c r="R268">
        <v>40604458.847395353</v>
      </c>
      <c r="S268">
        <v>61061720.644666158</v>
      </c>
      <c r="T268">
        <v>51489861.994207963</v>
      </c>
      <c r="U268">
        <v>48420540.721469104</v>
      </c>
      <c r="V268">
        <v>43759565.685324915</v>
      </c>
      <c r="W268">
        <v>40047980.388525762</v>
      </c>
      <c r="X268">
        <v>49901520.458559357</v>
      </c>
      <c r="Y268">
        <v>48566074.922477327</v>
      </c>
      <c r="Z268">
        <v>53565500.759573333</v>
      </c>
      <c r="AA268">
        <v>53657374.453447737</v>
      </c>
      <c r="AB268">
        <v>24.758957057343061</v>
      </c>
      <c r="AC268">
        <v>23.812890493927039</v>
      </c>
      <c r="AD268">
        <v>29.301151245735245</v>
      </c>
      <c r="AE268">
        <v>28.818405152345722</v>
      </c>
      <c r="AF268">
        <v>31.511878941805001</v>
      </c>
      <c r="AG268">
        <v>31.619721400391352</v>
      </c>
    </row>
    <row r="269" spans="1:33" x14ac:dyDescent="0.2">
      <c r="A269" t="s">
        <v>6278</v>
      </c>
      <c r="B269" s="68" t="s">
        <v>12965</v>
      </c>
      <c r="C269" t="s">
        <v>9959</v>
      </c>
      <c r="D269" s="64">
        <v>120250030.99464637</v>
      </c>
      <c r="E269">
        <v>99771572.84983246</v>
      </c>
      <c r="F269">
        <v>129484753.39648721</v>
      </c>
      <c r="G269">
        <v>231449607.71316662</v>
      </c>
      <c r="H269">
        <v>178257123.49747065</v>
      </c>
      <c r="I269">
        <v>248216766.18844512</v>
      </c>
      <c r="J269">
        <v>211457071.1297071</v>
      </c>
      <c r="K269">
        <v>214827800.21253985</v>
      </c>
      <c r="L269">
        <v>224693239.73323974</v>
      </c>
      <c r="M269">
        <v>43645173.914525636</v>
      </c>
      <c r="N269">
        <v>52189771.587743737</v>
      </c>
      <c r="O269">
        <v>48692413.1286368</v>
      </c>
      <c r="P269">
        <v>233418793.07201454</v>
      </c>
      <c r="Q269">
        <v>242695958.54922274</v>
      </c>
      <c r="R269">
        <v>231268439.30635837</v>
      </c>
      <c r="S269">
        <v>286870284.56195378</v>
      </c>
      <c r="T269">
        <v>263762274.41285536</v>
      </c>
      <c r="U269">
        <v>268407144.65408802</v>
      </c>
      <c r="V269">
        <v>153568644.65316209</v>
      </c>
      <c r="W269">
        <v>219307832.46636081</v>
      </c>
      <c r="X269">
        <v>216992703.69182888</v>
      </c>
      <c r="Y269">
        <v>48175786.210302055</v>
      </c>
      <c r="Z269">
        <v>235794396.97586522</v>
      </c>
      <c r="AA269">
        <v>273013234.54296571</v>
      </c>
      <c r="AB269">
        <v>86.888418995372049</v>
      </c>
      <c r="AC269">
        <v>130.40241600992729</v>
      </c>
      <c r="AD269">
        <v>127.41367340450869</v>
      </c>
      <c r="AE269">
        <v>28.586813485697597</v>
      </c>
      <c r="AF269">
        <v>138.71473966070249</v>
      </c>
      <c r="AG269">
        <v>160.883802139029</v>
      </c>
    </row>
    <row r="270" spans="1:33" x14ac:dyDescent="0.2">
      <c r="A270" t="s">
        <v>6279</v>
      </c>
      <c r="B270" s="68" t="s">
        <v>12966</v>
      </c>
      <c r="C270" t="s">
        <v>9959</v>
      </c>
      <c r="D270" s="64">
        <v>77140018.406175449</v>
      </c>
      <c r="E270">
        <v>48246945.775772944</v>
      </c>
      <c r="F270">
        <v>68125763.00424628</v>
      </c>
      <c r="G270">
        <v>167359357.8093802</v>
      </c>
      <c r="H270">
        <v>222815927.95529756</v>
      </c>
      <c r="I270">
        <v>162608520.0728482</v>
      </c>
      <c r="J270">
        <v>172570000</v>
      </c>
      <c r="K270">
        <v>151628677.96359876</v>
      </c>
      <c r="L270">
        <v>168831586.30328441</v>
      </c>
      <c r="M270">
        <v>48596313.124142177</v>
      </c>
      <c r="N270">
        <v>40286081.412457079</v>
      </c>
      <c r="O270">
        <v>54225024.0946358</v>
      </c>
      <c r="P270">
        <v>148219631.90184048</v>
      </c>
      <c r="Q270">
        <v>183175720.27473018</v>
      </c>
      <c r="R270">
        <v>166154213.35814553</v>
      </c>
      <c r="S270">
        <v>212938925.75694731</v>
      </c>
      <c r="T270">
        <v>192779441.44567004</v>
      </c>
      <c r="U270">
        <v>194385252.49656871</v>
      </c>
      <c r="V270">
        <v>94577355.529799819</v>
      </c>
      <c r="W270">
        <v>184261268.61250865</v>
      </c>
      <c r="X270">
        <v>164343421.42229438</v>
      </c>
      <c r="Y270">
        <v>47702472.877078354</v>
      </c>
      <c r="Z270">
        <v>165849855.17823872</v>
      </c>
      <c r="AA270">
        <v>200034539.89972869</v>
      </c>
      <c r="AB270">
        <v>53.511424244886094</v>
      </c>
      <c r="AC270">
        <v>109.56341291554619</v>
      </c>
      <c r="AD270">
        <v>96.499092674645809</v>
      </c>
      <c r="AE270">
        <v>28.305956211919124</v>
      </c>
      <c r="AF270">
        <v>97.567286495655623</v>
      </c>
      <c r="AG270">
        <v>117.87823177170897</v>
      </c>
    </row>
    <row r="271" spans="1:33" x14ac:dyDescent="0.2">
      <c r="A271" t="s">
        <v>6280</v>
      </c>
      <c r="B271" s="68" t="s">
        <v>12967</v>
      </c>
      <c r="C271" t="s">
        <v>9959</v>
      </c>
      <c r="D271" s="64">
        <v>49499095.855917379</v>
      </c>
      <c r="E271">
        <v>46198498.904600672</v>
      </c>
      <c r="F271">
        <v>47699989.306902185</v>
      </c>
      <c r="G271">
        <v>48244644.502449021</v>
      </c>
      <c r="H271">
        <v>39402524.715474769</v>
      </c>
      <c r="I271">
        <v>40917739.107426353</v>
      </c>
      <c r="J271">
        <v>47066047.743205264</v>
      </c>
      <c r="K271">
        <v>40752400.386507377</v>
      </c>
      <c r="L271">
        <v>36726197.435085498</v>
      </c>
      <c r="M271">
        <v>42224931.828524619</v>
      </c>
      <c r="N271">
        <v>50377930.69747743</v>
      </c>
      <c r="O271">
        <v>44771793.669175833</v>
      </c>
      <c r="P271">
        <v>35985520.167545758</v>
      </c>
      <c r="Q271">
        <v>47156946.706105977</v>
      </c>
      <c r="R271">
        <v>39886968.102484733</v>
      </c>
      <c r="S271">
        <v>45252177.721420214</v>
      </c>
      <c r="T271">
        <v>31961786.152256284</v>
      </c>
      <c r="U271">
        <v>34644561.720558584</v>
      </c>
      <c r="V271">
        <v>47381044.237983964</v>
      </c>
      <c r="W271">
        <v>42854969.441783376</v>
      </c>
      <c r="X271">
        <v>41514881.854932718</v>
      </c>
      <c r="Y271">
        <v>45791552.065059297</v>
      </c>
      <c r="Z271">
        <v>41009811.658712156</v>
      </c>
      <c r="AA271">
        <v>37286175.198078357</v>
      </c>
      <c r="AB271">
        <v>26.807972639767904</v>
      </c>
      <c r="AC271">
        <v>25.481951512595202</v>
      </c>
      <c r="AD271">
        <v>24.376688746195601</v>
      </c>
      <c r="AE271">
        <v>27.172043490688953</v>
      </c>
      <c r="AF271">
        <v>24.125532331266388</v>
      </c>
      <c r="AG271">
        <v>21.972347396018826</v>
      </c>
    </row>
    <row r="272" spans="1:33" x14ac:dyDescent="0.2">
      <c r="A272" t="s">
        <v>6281</v>
      </c>
      <c r="B272" s="68" t="s">
        <v>12968</v>
      </c>
      <c r="C272" t="s">
        <v>9959</v>
      </c>
      <c r="D272" s="64">
        <v>185004335.78128409</v>
      </c>
      <c r="E272">
        <v>142866921.65156847</v>
      </c>
      <c r="F272">
        <v>166938454.4221853</v>
      </c>
      <c r="G272">
        <v>417451128.79409349</v>
      </c>
      <c r="H272">
        <v>206244093.2180492</v>
      </c>
      <c r="I272">
        <v>238892522.84677014</v>
      </c>
      <c r="J272">
        <v>183739592.47045231</v>
      </c>
      <c r="K272">
        <v>144339275.19240588</v>
      </c>
      <c r="L272">
        <v>205461330.51600227</v>
      </c>
      <c r="M272">
        <v>45657936.894365355</v>
      </c>
      <c r="N272">
        <v>48814311.504764341</v>
      </c>
      <c r="O272">
        <v>42597767.118700817</v>
      </c>
      <c r="P272">
        <v>244501550.01761746</v>
      </c>
      <c r="Q272">
        <v>218807335.24437439</v>
      </c>
      <c r="R272">
        <v>197559176.17827469</v>
      </c>
      <c r="S272">
        <v>214738476.62184209</v>
      </c>
      <c r="T272">
        <v>190100213.9317112</v>
      </c>
      <c r="U272">
        <v>177217075.82652304</v>
      </c>
      <c r="V272">
        <v>242418834.95594907</v>
      </c>
      <c r="W272">
        <v>287529248.2863043</v>
      </c>
      <c r="X272">
        <v>177846732.7262868</v>
      </c>
      <c r="Y272">
        <v>45690005.172610164</v>
      </c>
      <c r="Z272">
        <v>220289353.8134222</v>
      </c>
      <c r="AA272">
        <v>194018588.79335877</v>
      </c>
      <c r="AB272">
        <v>137.15944001195388</v>
      </c>
      <c r="AC272">
        <v>170.96748542167796</v>
      </c>
      <c r="AD272">
        <v>104.42796063699789</v>
      </c>
      <c r="AE272">
        <v>27.111787036091133</v>
      </c>
      <c r="AF272">
        <v>129.59332688206729</v>
      </c>
      <c r="AG272">
        <v>114.33309562072517</v>
      </c>
    </row>
    <row r="273" spans="1:33" x14ac:dyDescent="0.2">
      <c r="A273" t="s">
        <v>6282</v>
      </c>
      <c r="B273" s="68" t="s">
        <v>12969</v>
      </c>
      <c r="C273" t="s">
        <v>9959</v>
      </c>
      <c r="D273" s="64">
        <v>299034966.38213813</v>
      </c>
      <c r="E273">
        <v>236599518.35388589</v>
      </c>
      <c r="F273">
        <v>307373987.74263257</v>
      </c>
      <c r="G273">
        <v>1004471322.2134291</v>
      </c>
      <c r="H273">
        <v>941537826.53352368</v>
      </c>
      <c r="I273">
        <v>966577846.05471277</v>
      </c>
      <c r="J273">
        <v>499741062.75364959</v>
      </c>
      <c r="K273">
        <v>482342378.02917355</v>
      </c>
      <c r="L273">
        <v>525308026.16917634</v>
      </c>
      <c r="M273">
        <v>48874294.037498891</v>
      </c>
      <c r="N273">
        <v>46983059.253986336</v>
      </c>
      <c r="O273">
        <v>40961324.653079465</v>
      </c>
      <c r="P273">
        <v>505729929.50623721</v>
      </c>
      <c r="Q273">
        <v>504384985.32738286</v>
      </c>
      <c r="R273">
        <v>491714110.61775488</v>
      </c>
      <c r="S273">
        <v>619991373.33734131</v>
      </c>
      <c r="T273">
        <v>643217183.56527507</v>
      </c>
      <c r="U273">
        <v>569354073.70346093</v>
      </c>
      <c r="V273">
        <v>281002824.15955216</v>
      </c>
      <c r="W273">
        <v>970862331.60055506</v>
      </c>
      <c r="X273">
        <v>502463822.31733316</v>
      </c>
      <c r="Y273">
        <v>45606225.981521569</v>
      </c>
      <c r="Z273">
        <v>500609675.15045834</v>
      </c>
      <c r="AA273">
        <v>610854210.20202577</v>
      </c>
      <c r="AB273">
        <v>158.9900801664416</v>
      </c>
      <c r="AC273">
        <v>577.28350250857045</v>
      </c>
      <c r="AD273">
        <v>295.03647019046082</v>
      </c>
      <c r="AE273">
        <v>27.06207367803243</v>
      </c>
      <c r="AF273">
        <v>294.50208168955101</v>
      </c>
      <c r="AG273">
        <v>359.96990422260717</v>
      </c>
    </row>
    <row r="274" spans="1:33" x14ac:dyDescent="0.2">
      <c r="A274" t="s">
        <v>6283</v>
      </c>
      <c r="B274" s="68" t="s">
        <v>12970</v>
      </c>
      <c r="C274" t="s">
        <v>9959</v>
      </c>
      <c r="D274" s="64">
        <v>44857860.749591067</v>
      </c>
      <c r="E274">
        <v>41229103.184237562</v>
      </c>
      <c r="F274" t="s">
        <v>16483</v>
      </c>
      <c r="G274">
        <v>10755461.888869941</v>
      </c>
      <c r="H274">
        <v>28577505.889967639</v>
      </c>
      <c r="I274" t="s">
        <v>16483</v>
      </c>
      <c r="J274">
        <v>36054423.158582397</v>
      </c>
      <c r="K274">
        <v>32103720.351923216</v>
      </c>
      <c r="L274">
        <v>36723152.790484905</v>
      </c>
      <c r="M274" t="s">
        <v>16483</v>
      </c>
      <c r="N274">
        <v>36759842.311214723</v>
      </c>
      <c r="O274">
        <v>49091324.786799937</v>
      </c>
      <c r="P274">
        <v>31454190.069103088</v>
      </c>
      <c r="Q274">
        <v>35077656.788750298</v>
      </c>
      <c r="R274">
        <v>37915196.736796901</v>
      </c>
      <c r="S274">
        <v>70806733.273462057</v>
      </c>
      <c r="T274">
        <v>37281302.541585751</v>
      </c>
      <c r="U274">
        <v>33586069.222577207</v>
      </c>
      <c r="V274">
        <v>25992282.536553752</v>
      </c>
      <c r="W274">
        <v>19666483.889418788</v>
      </c>
      <c r="X274">
        <v>34960432.100330174</v>
      </c>
      <c r="Y274">
        <v>42925583.549007326</v>
      </c>
      <c r="Z274">
        <v>34815681.198216759</v>
      </c>
      <c r="AA274">
        <v>47224701.679208338</v>
      </c>
      <c r="AB274">
        <v>14.70631157019638</v>
      </c>
      <c r="AC274">
        <v>11.693868772306136</v>
      </c>
      <c r="AD274">
        <v>20.52805003083478</v>
      </c>
      <c r="AE274">
        <v>25.471419300216702</v>
      </c>
      <c r="AF274">
        <v>20.481606923064298</v>
      </c>
      <c r="AG274">
        <v>27.829015592417122</v>
      </c>
    </row>
    <row r="275" spans="1:33" x14ac:dyDescent="0.2">
      <c r="A275" t="s">
        <v>6284</v>
      </c>
      <c r="B275" s="68" t="s">
        <v>12971</v>
      </c>
      <c r="C275" t="s">
        <v>9959</v>
      </c>
      <c r="D275" s="64">
        <v>52076146.772642419</v>
      </c>
      <c r="E275">
        <v>43075737.418403879</v>
      </c>
      <c r="F275">
        <v>47432084.940294474</v>
      </c>
      <c r="G275">
        <v>45594355.943536408</v>
      </c>
      <c r="H275">
        <v>44102959.432753235</v>
      </c>
      <c r="I275">
        <v>44478000</v>
      </c>
      <c r="J275">
        <v>42882100.27018214</v>
      </c>
      <c r="K275">
        <v>43272148.283075184</v>
      </c>
      <c r="L275">
        <v>45006969.296208479</v>
      </c>
      <c r="M275">
        <v>44791263.453678474</v>
      </c>
      <c r="N275">
        <v>40738161.306382567</v>
      </c>
      <c r="O275">
        <v>36915397.816475689</v>
      </c>
      <c r="P275">
        <v>42894588.795824938</v>
      </c>
      <c r="Q275">
        <v>40234270.326380312</v>
      </c>
      <c r="R275">
        <v>42415797.193936318</v>
      </c>
      <c r="S275">
        <v>43437026.648264147</v>
      </c>
      <c r="T275">
        <v>46851503.136411637</v>
      </c>
      <c r="U275">
        <v>40243504.623051867</v>
      </c>
      <c r="V275">
        <v>45367392.76741159</v>
      </c>
      <c r="W275">
        <v>44725105.125429876</v>
      </c>
      <c r="X275">
        <v>43720405.949821927</v>
      </c>
      <c r="Y275">
        <v>40814940.858845577</v>
      </c>
      <c r="Z275">
        <v>41848218.772047192</v>
      </c>
      <c r="AA275">
        <v>43510678.135909215</v>
      </c>
      <c r="AB275">
        <v>25.668658080595385</v>
      </c>
      <c r="AC275">
        <v>26.593951064418267</v>
      </c>
      <c r="AD275">
        <v>25.671727343949936</v>
      </c>
      <c r="AE275">
        <v>24.218994510401807</v>
      </c>
      <c r="AF275">
        <v>24.618756198955897</v>
      </c>
      <c r="AG275">
        <v>25.640380928313334</v>
      </c>
    </row>
    <row r="276" spans="1:33" x14ac:dyDescent="0.2">
      <c r="A276" t="s">
        <v>6285</v>
      </c>
      <c r="B276" s="68" t="s">
        <v>12972</v>
      </c>
      <c r="C276" t="s">
        <v>9959</v>
      </c>
      <c r="D276" s="64">
        <v>45193401.708852634</v>
      </c>
      <c r="E276">
        <v>42197858.016915597</v>
      </c>
      <c r="F276">
        <v>37591134.498236619</v>
      </c>
      <c r="G276">
        <v>39785119.952494062</v>
      </c>
      <c r="H276">
        <v>34523261.078667119</v>
      </c>
      <c r="I276">
        <v>41886304.912176244</v>
      </c>
      <c r="J276">
        <v>77440857.212051824</v>
      </c>
      <c r="K276">
        <v>91087839.209643811</v>
      </c>
      <c r="L276">
        <v>59091179.420411594</v>
      </c>
      <c r="M276">
        <v>33643256.384505019</v>
      </c>
      <c r="N276">
        <v>54360597.403600961</v>
      </c>
      <c r="O276">
        <v>32454350.018453587</v>
      </c>
      <c r="P276">
        <v>45441540.662747882</v>
      </c>
      <c r="Q276">
        <v>37181844.133192383</v>
      </c>
      <c r="R276">
        <v>109219141.59292036</v>
      </c>
      <c r="S276">
        <v>53873525.118701175</v>
      </c>
      <c r="T276">
        <v>40748406.568582021</v>
      </c>
      <c r="U276">
        <v>122762894.56233421</v>
      </c>
      <c r="V276">
        <v>39858037.489215426</v>
      </c>
      <c r="W276">
        <v>38731561.98111248</v>
      </c>
      <c r="X276">
        <v>75873291.947369084</v>
      </c>
      <c r="Y276">
        <v>40152734.602186523</v>
      </c>
      <c r="Z276">
        <v>63947508.796286881</v>
      </c>
      <c r="AA276">
        <v>72461608.749872461</v>
      </c>
      <c r="AB276">
        <v>22.551490699927115</v>
      </c>
      <c r="AC276">
        <v>23.030136230770644</v>
      </c>
      <c r="AD276">
        <v>44.551243778391878</v>
      </c>
      <c r="AE276">
        <v>23.826050912853912</v>
      </c>
      <c r="AF276">
        <v>37.619477597405997</v>
      </c>
      <c r="AG276">
        <v>42.700857137222563</v>
      </c>
    </row>
    <row r="277" spans="1:33" x14ac:dyDescent="0.2">
      <c r="A277" t="s">
        <v>6286</v>
      </c>
      <c r="B277" s="68" t="s">
        <v>12973</v>
      </c>
      <c r="C277" t="s">
        <v>9959</v>
      </c>
      <c r="D277" s="64">
        <v>49719162.916846447</v>
      </c>
      <c r="E277">
        <v>38704125.719769679</v>
      </c>
      <c r="F277">
        <v>37435903.648008913</v>
      </c>
      <c r="G277" t="s">
        <v>16483</v>
      </c>
      <c r="H277">
        <v>190010360.42402828</v>
      </c>
      <c r="I277" t="s">
        <v>16483</v>
      </c>
      <c r="J277" t="s">
        <v>16483</v>
      </c>
      <c r="K277">
        <v>8676225.5017963555</v>
      </c>
      <c r="L277" t="s">
        <v>16483</v>
      </c>
      <c r="M277">
        <v>30236691.408007201</v>
      </c>
      <c r="N277">
        <v>38845789.828549415</v>
      </c>
      <c r="O277">
        <v>51146069.852381676</v>
      </c>
      <c r="P277" t="s">
        <v>16483</v>
      </c>
      <c r="Q277">
        <v>45669877.812630944</v>
      </c>
      <c r="R277" t="s">
        <v>16483</v>
      </c>
      <c r="S277" t="s">
        <v>16483</v>
      </c>
      <c r="T277" t="s">
        <v>16483</v>
      </c>
      <c r="U277" t="s">
        <v>16483</v>
      </c>
      <c r="V277">
        <v>38070014.6838893</v>
      </c>
      <c r="W277">
        <v>190010360.42402828</v>
      </c>
      <c r="X277">
        <v>8676225.5017963555</v>
      </c>
      <c r="Y277">
        <v>40076183.696312763</v>
      </c>
      <c r="Z277">
        <v>45669877.812630944</v>
      </c>
      <c r="AB277">
        <v>21.539835781481116</v>
      </c>
      <c r="AC277">
        <v>112.98187478101576</v>
      </c>
      <c r="AD277">
        <v>5.0945019978170727</v>
      </c>
      <c r="AE277">
        <v>23.780626714506187</v>
      </c>
      <c r="AF277">
        <v>26.866987902870413</v>
      </c>
      <c r="AG277">
        <v>0</v>
      </c>
    </row>
    <row r="278" spans="1:33" x14ac:dyDescent="0.2">
      <c r="A278" t="s">
        <v>6287</v>
      </c>
      <c r="B278" s="68" t="s">
        <v>12974</v>
      </c>
      <c r="C278" t="s">
        <v>9959</v>
      </c>
      <c r="D278" s="64">
        <v>47734326.801281571</v>
      </c>
      <c r="E278">
        <v>44167004.481213368</v>
      </c>
      <c r="F278">
        <v>40615107.617206074</v>
      </c>
      <c r="G278">
        <v>46406548.352046363</v>
      </c>
      <c r="H278">
        <v>239420883.47410119</v>
      </c>
      <c r="I278">
        <v>2084271073.9499621</v>
      </c>
      <c r="J278">
        <v>106304223.015017</v>
      </c>
      <c r="K278">
        <v>106419003.32225913</v>
      </c>
      <c r="L278">
        <v>100209979.66525887</v>
      </c>
      <c r="M278">
        <v>42223918.273191631</v>
      </c>
      <c r="N278">
        <v>37101051.107572027</v>
      </c>
      <c r="O278">
        <v>39398690.0771809</v>
      </c>
      <c r="P278">
        <v>91723444.770563379</v>
      </c>
      <c r="Q278">
        <v>96380683.014893949</v>
      </c>
      <c r="R278">
        <v>105873805.98248222</v>
      </c>
      <c r="S278">
        <v>103941332.0353695</v>
      </c>
      <c r="T278">
        <v>105664258.61784595</v>
      </c>
      <c r="U278">
        <v>109915484.25838552</v>
      </c>
      <c r="V278">
        <v>43729553.483488597</v>
      </c>
      <c r="W278">
        <v>790032835.25870323</v>
      </c>
      <c r="X278">
        <v>104311068.66751166</v>
      </c>
      <c r="Y278">
        <v>39574553.152648181</v>
      </c>
      <c r="Z278">
        <v>97992644.589313194</v>
      </c>
      <c r="AA278">
        <v>106507024.97053367</v>
      </c>
      <c r="AB278">
        <v>24.741976294284189</v>
      </c>
      <c r="AC278">
        <v>469.76065235020803</v>
      </c>
      <c r="AD278">
        <v>61.249324099638315</v>
      </c>
      <c r="AE278">
        <v>23.482966418359286</v>
      </c>
      <c r="AF278">
        <v>57.647782802326908</v>
      </c>
      <c r="AG278">
        <v>62.763459655943102</v>
      </c>
    </row>
    <row r="279" spans="1:33" x14ac:dyDescent="0.2">
      <c r="A279" t="s">
        <v>6288</v>
      </c>
      <c r="B279" s="68" t="s">
        <v>12975</v>
      </c>
      <c r="C279" t="s">
        <v>9959</v>
      </c>
      <c r="D279" s="64">
        <v>51047939.83600992</v>
      </c>
      <c r="E279">
        <v>57737590.616600148</v>
      </c>
      <c r="F279">
        <v>71140545.965475708</v>
      </c>
      <c r="G279">
        <v>253262086.56594527</v>
      </c>
      <c r="H279">
        <v>151991386.38730627</v>
      </c>
      <c r="I279">
        <v>249016902.53939578</v>
      </c>
      <c r="J279">
        <v>177871766.56151423</v>
      </c>
      <c r="K279">
        <v>128823916.71210116</v>
      </c>
      <c r="L279">
        <v>210920756.64187038</v>
      </c>
      <c r="M279">
        <v>41401007.926574893</v>
      </c>
      <c r="N279">
        <v>37952507.266330123</v>
      </c>
      <c r="O279">
        <v>37403217.24709785</v>
      </c>
      <c r="P279">
        <v>194622898.60757014</v>
      </c>
      <c r="Q279">
        <v>158047803.79041249</v>
      </c>
      <c r="R279">
        <v>183924338.34976649</v>
      </c>
      <c r="S279">
        <v>197536159.87897611</v>
      </c>
      <c r="T279">
        <v>258163933.40270558</v>
      </c>
      <c r="U279">
        <v>247020998.65584707</v>
      </c>
      <c r="V279">
        <v>127380074.3826737</v>
      </c>
      <c r="W279">
        <v>218090125.16421577</v>
      </c>
      <c r="X279">
        <v>172538813.30516192</v>
      </c>
      <c r="Y279">
        <v>38918910.813334286</v>
      </c>
      <c r="Z279">
        <v>178865013.58258304</v>
      </c>
      <c r="AA279">
        <v>234240363.97917625</v>
      </c>
      <c r="AB279">
        <v>72.071048745793007</v>
      </c>
      <c r="AC279">
        <v>129.67835626063859</v>
      </c>
      <c r="AD279">
        <v>101.31125901489575</v>
      </c>
      <c r="AE279">
        <v>23.093917754254971</v>
      </c>
      <c r="AF279">
        <v>105.22393284881819</v>
      </c>
      <c r="AG279">
        <v>138.03536093950473</v>
      </c>
    </row>
    <row r="280" spans="1:33" x14ac:dyDescent="0.2">
      <c r="A280" t="s">
        <v>6289</v>
      </c>
      <c r="B280" s="68" t="s">
        <v>12976</v>
      </c>
      <c r="C280" t="s">
        <v>9959</v>
      </c>
      <c r="D280" s="64" t="s">
        <v>16483</v>
      </c>
      <c r="E280">
        <v>37201907.526881717</v>
      </c>
      <c r="F280">
        <v>44918711.874563068</v>
      </c>
      <c r="G280">
        <v>102495570.39332756</v>
      </c>
      <c r="H280">
        <v>75041888.347570747</v>
      </c>
      <c r="I280" t="s">
        <v>16483</v>
      </c>
      <c r="J280" t="s">
        <v>16483</v>
      </c>
      <c r="K280" t="s">
        <v>16483</v>
      </c>
      <c r="L280" t="s">
        <v>16483</v>
      </c>
      <c r="M280">
        <v>31943967.471590914</v>
      </c>
      <c r="N280">
        <v>37079230.173124485</v>
      </c>
      <c r="O280">
        <v>44338629.929022081</v>
      </c>
      <c r="P280" t="s">
        <v>16483</v>
      </c>
      <c r="Q280">
        <v>104824635.14111915</v>
      </c>
      <c r="R280">
        <v>17094411.538900077</v>
      </c>
      <c r="S280" t="s">
        <v>16483</v>
      </c>
      <c r="T280" t="s">
        <v>16483</v>
      </c>
      <c r="U280">
        <v>106055568.8650994</v>
      </c>
      <c r="V280">
        <v>61538729.931590788</v>
      </c>
      <c r="W280">
        <v>88768729.370449156</v>
      </c>
      <c r="X280" t="s">
        <v>16483</v>
      </c>
      <c r="Y280">
        <v>37787275.857912488</v>
      </c>
      <c r="Z280">
        <v>60959523.340009615</v>
      </c>
      <c r="AA280">
        <v>106055568.8650994</v>
      </c>
      <c r="AB280">
        <v>34.818324813736673</v>
      </c>
      <c r="AC280">
        <v>52.782687448308664</v>
      </c>
      <c r="AD280">
        <v>0</v>
      </c>
      <c r="AE280">
        <v>22.422421968730653</v>
      </c>
      <c r="AF280">
        <v>35.861685088367324</v>
      </c>
      <c r="AG280">
        <v>62.497421363467168</v>
      </c>
    </row>
    <row r="281" spans="1:33" x14ac:dyDescent="0.2">
      <c r="A281" t="s">
        <v>6290</v>
      </c>
      <c r="B281" s="68" t="s">
        <v>12977</v>
      </c>
      <c r="C281" t="s">
        <v>9959</v>
      </c>
      <c r="D281" s="64">
        <v>26327808.545855813</v>
      </c>
      <c r="E281">
        <v>44846984.993891045</v>
      </c>
      <c r="F281">
        <v>71022559.53562215</v>
      </c>
      <c r="G281">
        <v>76210110.200170368</v>
      </c>
      <c r="H281">
        <v>42042017.914831132</v>
      </c>
      <c r="I281">
        <v>44646970.89094501</v>
      </c>
      <c r="J281">
        <v>50456348.822181761</v>
      </c>
      <c r="K281">
        <v>38896767.774658091</v>
      </c>
      <c r="L281">
        <v>49493974.06937883</v>
      </c>
      <c r="M281" t="s">
        <v>16483</v>
      </c>
      <c r="N281">
        <v>49068715.637211218</v>
      </c>
      <c r="O281">
        <v>26057837.085128333</v>
      </c>
      <c r="P281">
        <v>51109060.43223688</v>
      </c>
      <c r="Q281">
        <v>48104665.643622041</v>
      </c>
      <c r="R281">
        <v>64215319.387541495</v>
      </c>
      <c r="S281">
        <v>38690019.189189188</v>
      </c>
      <c r="T281">
        <v>44431258.263757408</v>
      </c>
      <c r="U281">
        <v>48273913.087463334</v>
      </c>
      <c r="V281">
        <v>64026551.57656119</v>
      </c>
      <c r="W281">
        <v>54299699.668648839</v>
      </c>
      <c r="X281">
        <v>46282363.55540622</v>
      </c>
      <c r="Y281">
        <v>37563276.361169778</v>
      </c>
      <c r="Z281">
        <v>54476348.487800144</v>
      </c>
      <c r="AA281">
        <v>43798396.846803315</v>
      </c>
      <c r="AB281">
        <v>36.225922633995829</v>
      </c>
      <c r="AC281">
        <v>32.287091371856818</v>
      </c>
      <c r="AD281">
        <v>27.17605640239471</v>
      </c>
      <c r="AE281">
        <v>22.289503913043482</v>
      </c>
      <c r="AF281">
        <v>32.047718669601657</v>
      </c>
      <c r="AG281">
        <v>25.809930511624465</v>
      </c>
    </row>
    <row r="282" spans="1:33" x14ac:dyDescent="0.2">
      <c r="A282" t="s">
        <v>6291</v>
      </c>
      <c r="B282" s="68" t="s">
        <v>12978</v>
      </c>
      <c r="C282" t="s">
        <v>9959</v>
      </c>
      <c r="D282" s="64">
        <v>48107148.495313272</v>
      </c>
      <c r="E282">
        <v>45444804.846790172</v>
      </c>
      <c r="F282">
        <v>45317558.759628676</v>
      </c>
      <c r="G282">
        <v>89071443.903998539</v>
      </c>
      <c r="H282">
        <v>120725729.67284659</v>
      </c>
      <c r="I282">
        <v>85209009.087731555</v>
      </c>
      <c r="J282">
        <v>216383423.94319317</v>
      </c>
      <c r="K282">
        <v>251565791.68010324</v>
      </c>
      <c r="L282">
        <v>298913909.11180937</v>
      </c>
      <c r="M282">
        <v>37909686.072504625</v>
      </c>
      <c r="N282">
        <v>34194157.973174371</v>
      </c>
      <c r="O282">
        <v>39614950.081758261</v>
      </c>
      <c r="P282">
        <v>152537155.37131912</v>
      </c>
      <c r="Q282">
        <v>116803246.09211235</v>
      </c>
      <c r="R282">
        <v>111380000</v>
      </c>
      <c r="S282">
        <v>92117412.559336856</v>
      </c>
      <c r="T282">
        <v>108956328.38906117</v>
      </c>
      <c r="U282">
        <v>203067867.55518538</v>
      </c>
      <c r="V282">
        <v>59944602.50347247</v>
      </c>
      <c r="W282">
        <v>98335394.22152555</v>
      </c>
      <c r="X282">
        <v>255621041.57836857</v>
      </c>
      <c r="Y282">
        <v>37239598.04247909</v>
      </c>
      <c r="Z282">
        <v>126906800.48781049</v>
      </c>
      <c r="AA282">
        <v>134713869.50119448</v>
      </c>
      <c r="AB282">
        <v>33.916374990456085</v>
      </c>
      <c r="AC282">
        <v>58.471112689249246</v>
      </c>
      <c r="AD282">
        <v>150.0954426248436</v>
      </c>
      <c r="AE282">
        <v>22.097437888726141</v>
      </c>
      <c r="AF282">
        <v>74.657600081316559</v>
      </c>
      <c r="AG282">
        <v>79.385453831551501</v>
      </c>
    </row>
    <row r="283" spans="1:33" x14ac:dyDescent="0.2">
      <c r="A283" t="s">
        <v>6292</v>
      </c>
      <c r="B283" s="68" t="s">
        <v>12979</v>
      </c>
      <c r="C283" t="s">
        <v>9959</v>
      </c>
      <c r="D283" s="64" t="s">
        <v>16483</v>
      </c>
      <c r="E283">
        <v>33675713.440405749</v>
      </c>
      <c r="F283">
        <v>31751310.273372129</v>
      </c>
      <c r="G283">
        <v>68742548.271875486</v>
      </c>
      <c r="H283">
        <v>67608602.460755199</v>
      </c>
      <c r="I283">
        <v>73653365.749043256</v>
      </c>
      <c r="J283">
        <v>80269124.136124626</v>
      </c>
      <c r="K283">
        <v>75016700.561141878</v>
      </c>
      <c r="L283">
        <v>38402129.361866206</v>
      </c>
      <c r="M283">
        <v>32174421.741237283</v>
      </c>
      <c r="N283">
        <v>41808818.621637784</v>
      </c>
      <c r="O283">
        <v>36451980.053069822</v>
      </c>
      <c r="P283">
        <v>81190121.871688277</v>
      </c>
      <c r="Q283">
        <v>105467844.75683689</v>
      </c>
      <c r="R283">
        <v>95574620.348823279</v>
      </c>
      <c r="S283">
        <v>61372887.909785561</v>
      </c>
      <c r="T283">
        <v>60471112.629022464</v>
      </c>
      <c r="U283">
        <v>81143818.233664662</v>
      </c>
      <c r="V283">
        <v>44723190.661884457</v>
      </c>
      <c r="W283">
        <v>70001505.493891314</v>
      </c>
      <c r="X283">
        <v>64562651.353044242</v>
      </c>
      <c r="Y283">
        <v>36811740.138648301</v>
      </c>
      <c r="Z283">
        <v>94077528.992449477</v>
      </c>
      <c r="AA283">
        <v>67662606.257490888</v>
      </c>
      <c r="AB283">
        <v>25.304171550228716</v>
      </c>
      <c r="AC283">
        <v>41.623526793717268</v>
      </c>
      <c r="AD283">
        <v>37.909867169122265</v>
      </c>
      <c r="AE283">
        <v>21.843553208115019</v>
      </c>
      <c r="AF283">
        <v>55.344571836647795</v>
      </c>
      <c r="AG283">
        <v>39.872855891270085</v>
      </c>
    </row>
    <row r="284" spans="1:33" x14ac:dyDescent="0.2">
      <c r="A284" t="s">
        <v>6293</v>
      </c>
      <c r="B284" s="68" t="s">
        <v>12980</v>
      </c>
      <c r="C284" t="s">
        <v>9959</v>
      </c>
      <c r="D284" s="64">
        <v>27629107.87172012</v>
      </c>
      <c r="E284">
        <v>29469541.080196399</v>
      </c>
      <c r="F284">
        <v>21962419.46697567</v>
      </c>
      <c r="G284">
        <v>22170645.324139629</v>
      </c>
      <c r="H284">
        <v>23591077.104487389</v>
      </c>
      <c r="I284">
        <v>18232889.068907902</v>
      </c>
      <c r="J284">
        <v>21415187.440532826</v>
      </c>
      <c r="K284">
        <v>19787779.108742241</v>
      </c>
      <c r="L284">
        <v>19697942.894650474</v>
      </c>
      <c r="M284">
        <v>38027221.964097157</v>
      </c>
      <c r="N284">
        <v>37169612.63353461</v>
      </c>
      <c r="O284">
        <v>34464330.749354005</v>
      </c>
      <c r="P284">
        <v>18881025.114035551</v>
      </c>
      <c r="Q284">
        <v>21475209.732244018</v>
      </c>
      <c r="R284">
        <v>18281018.934971318</v>
      </c>
      <c r="S284">
        <v>19072015.252621543</v>
      </c>
      <c r="T284">
        <v>20752480.378032617</v>
      </c>
      <c r="U284">
        <v>17835560.001981083</v>
      </c>
      <c r="V284">
        <v>24534201.957103897</v>
      </c>
      <c r="W284">
        <v>21331537.165844973</v>
      </c>
      <c r="X284">
        <v>20300303.14797518</v>
      </c>
      <c r="Y284">
        <v>36553721.782328591</v>
      </c>
      <c r="Z284">
        <v>19545751.260416962</v>
      </c>
      <c r="AA284">
        <v>19220018.544211745</v>
      </c>
      <c r="AB284">
        <v>13.881336415910253</v>
      </c>
      <c r="AC284">
        <v>12.683924474327286</v>
      </c>
      <c r="AD284">
        <v>11.919922427355001</v>
      </c>
      <c r="AE284">
        <v>21.690448854077086</v>
      </c>
      <c r="AF284">
        <v>11.498508159373696</v>
      </c>
      <c r="AG284">
        <v>11.326152982114115</v>
      </c>
    </row>
    <row r="285" spans="1:33" x14ac:dyDescent="0.2">
      <c r="A285" t="s">
        <v>6294</v>
      </c>
      <c r="B285" s="68" t="s">
        <v>12981</v>
      </c>
      <c r="C285" t="s">
        <v>9959</v>
      </c>
      <c r="D285" s="64">
        <v>43412105.162450731</v>
      </c>
      <c r="E285">
        <v>38367589.177001126</v>
      </c>
      <c r="F285">
        <v>34236098.74854131</v>
      </c>
      <c r="G285">
        <v>38034412.865876146</v>
      </c>
      <c r="H285">
        <v>41048960.991966806</v>
      </c>
      <c r="I285">
        <v>31982005.074711021</v>
      </c>
      <c r="J285">
        <v>35563412.126152113</v>
      </c>
      <c r="K285">
        <v>32951250.580945008</v>
      </c>
      <c r="L285">
        <v>34406741.009594485</v>
      </c>
      <c r="M285">
        <v>31133520.812368494</v>
      </c>
      <c r="N285">
        <v>39859045.455077827</v>
      </c>
      <c r="O285">
        <v>37172779.762099817</v>
      </c>
      <c r="P285">
        <v>35687225.100144707</v>
      </c>
      <c r="Q285">
        <v>43459782.139527753</v>
      </c>
      <c r="R285">
        <v>43780700.08876539</v>
      </c>
      <c r="S285">
        <v>33263661.030202329</v>
      </c>
      <c r="T285">
        <v>41652348.815861948</v>
      </c>
      <c r="U285">
        <v>35949983.203929648</v>
      </c>
      <c r="V285">
        <v>36879366.930472858</v>
      </c>
      <c r="W285">
        <v>37021792.977517992</v>
      </c>
      <c r="X285">
        <v>34307134.572230533</v>
      </c>
      <c r="Y285">
        <v>36055115.34318205</v>
      </c>
      <c r="Z285">
        <v>40975902.442812614</v>
      </c>
      <c r="AA285">
        <v>36955331.016664639</v>
      </c>
      <c r="AB285">
        <v>20.866172866057216</v>
      </c>
      <c r="AC285">
        <v>22.013492153902998</v>
      </c>
      <c r="AD285">
        <v>20.144447096427015</v>
      </c>
      <c r="AE285">
        <v>21.394583017732892</v>
      </c>
      <c r="AF285">
        <v>24.105583985945508</v>
      </c>
      <c r="AG285">
        <v>21.777384430540181</v>
      </c>
    </row>
    <row r="286" spans="1:33" x14ac:dyDescent="0.2">
      <c r="A286" t="s">
        <v>6295</v>
      </c>
      <c r="B286" s="68" t="s">
        <v>12982</v>
      </c>
      <c r="C286" t="s">
        <v>9959</v>
      </c>
      <c r="D286" s="64">
        <v>43215850.442939028</v>
      </c>
      <c r="E286">
        <v>36089553.883932739</v>
      </c>
      <c r="F286">
        <v>41772937.972224221</v>
      </c>
      <c r="G286">
        <v>55169258.161083393</v>
      </c>
      <c r="H286">
        <v>46973218.351741709</v>
      </c>
      <c r="I286">
        <v>56713415.298944905</v>
      </c>
      <c r="J286">
        <v>73871415.537316278</v>
      </c>
      <c r="K286">
        <v>82712619.363111779</v>
      </c>
      <c r="L286">
        <v>96056675.601886317</v>
      </c>
      <c r="M286">
        <v>41362202.992518701</v>
      </c>
      <c r="N286">
        <v>33079863.183087356</v>
      </c>
      <c r="O286">
        <v>33124220.079313003</v>
      </c>
      <c r="P286">
        <v>85477216.962379441</v>
      </c>
      <c r="Q286">
        <v>92483434.602517128</v>
      </c>
      <c r="R286">
        <v>67592538.743668854</v>
      </c>
      <c r="S286">
        <v>119997626.78931321</v>
      </c>
      <c r="T286">
        <v>113260856.30670178</v>
      </c>
      <c r="U286">
        <v>121524930.97059841</v>
      </c>
      <c r="V286">
        <v>40359447.433031999</v>
      </c>
      <c r="W286">
        <v>52951963.937256671</v>
      </c>
      <c r="X286">
        <v>84213570.167438135</v>
      </c>
      <c r="Y286">
        <v>35855428.751639687</v>
      </c>
      <c r="Z286">
        <v>81851063.436188474</v>
      </c>
      <c r="AA286">
        <v>118261138.02220446</v>
      </c>
      <c r="AB286">
        <v>22.835186094811768</v>
      </c>
      <c r="AC286">
        <v>31.485715545284808</v>
      </c>
      <c r="AD286">
        <v>49.448484409781052</v>
      </c>
      <c r="AE286">
        <v>21.276091887705515</v>
      </c>
      <c r="AF286">
        <v>48.151903103383184</v>
      </c>
      <c r="AG286">
        <v>69.690033752947826</v>
      </c>
    </row>
    <row r="287" spans="1:33" x14ac:dyDescent="0.2">
      <c r="A287" t="s">
        <v>6296</v>
      </c>
      <c r="B287" s="68" t="s">
        <v>12983</v>
      </c>
      <c r="C287" t="s">
        <v>9959</v>
      </c>
      <c r="D287" s="64">
        <v>62278166.864185825</v>
      </c>
      <c r="E287">
        <v>51508376.330234118</v>
      </c>
      <c r="F287">
        <v>54563718.409303293</v>
      </c>
      <c r="G287">
        <v>75748984.885301277</v>
      </c>
      <c r="H287">
        <v>61767844.376532227</v>
      </c>
      <c r="I287">
        <v>62015682.176815696</v>
      </c>
      <c r="J287">
        <v>40421099.983517393</v>
      </c>
      <c r="K287">
        <v>40752927.014091991</v>
      </c>
      <c r="L287">
        <v>42671301.347934015</v>
      </c>
      <c r="M287">
        <v>34120417.438085519</v>
      </c>
      <c r="N287">
        <v>35063599.313697457</v>
      </c>
      <c r="O287">
        <v>37028126.55016911</v>
      </c>
      <c r="P287">
        <v>38134022.412738562</v>
      </c>
      <c r="Q287">
        <v>35706874.432149097</v>
      </c>
      <c r="R287">
        <v>39331546.350747392</v>
      </c>
      <c r="S287">
        <v>41455144.013072632</v>
      </c>
      <c r="T287">
        <v>39311790.837100454</v>
      </c>
      <c r="U287">
        <v>38706618.58664085</v>
      </c>
      <c r="V287">
        <v>56116753.86790774</v>
      </c>
      <c r="W287">
        <v>66510837.146216393</v>
      </c>
      <c r="X287">
        <v>41281776.115181126</v>
      </c>
      <c r="Y287">
        <v>35404047.767317362</v>
      </c>
      <c r="Z287">
        <v>37724147.731878348</v>
      </c>
      <c r="AA287">
        <v>39824517.812271312</v>
      </c>
      <c r="AB287">
        <v>31.750596182881232</v>
      </c>
      <c r="AC287">
        <v>39.547943897716451</v>
      </c>
      <c r="AD287">
        <v>24.239813827877576</v>
      </c>
      <c r="AE287">
        <v>21.008248951972508</v>
      </c>
      <c r="AF287">
        <v>22.192619496743173</v>
      </c>
      <c r="AG287">
        <v>23.468165763895847</v>
      </c>
    </row>
    <row r="288" spans="1:33" x14ac:dyDescent="0.2">
      <c r="A288" t="s">
        <v>6297</v>
      </c>
      <c r="B288" s="68" t="s">
        <v>12984</v>
      </c>
      <c r="C288" t="s">
        <v>9959</v>
      </c>
      <c r="D288" s="64">
        <v>32077667.084989198</v>
      </c>
      <c r="E288" t="s">
        <v>16483</v>
      </c>
      <c r="F288">
        <v>33121444.028507665</v>
      </c>
      <c r="G288">
        <v>33439201.90420815</v>
      </c>
      <c r="H288">
        <v>38207106.709848858</v>
      </c>
      <c r="I288">
        <v>29798573.769430049</v>
      </c>
      <c r="J288">
        <v>21504556.157980833</v>
      </c>
      <c r="K288">
        <v>17590227.060712643</v>
      </c>
      <c r="L288">
        <v>26908993.975903615</v>
      </c>
      <c r="M288">
        <v>37032355.038634904</v>
      </c>
      <c r="N288">
        <v>26205500.882838745</v>
      </c>
      <c r="O288">
        <v>39659510.300836131</v>
      </c>
      <c r="P288" t="s">
        <v>16483</v>
      </c>
      <c r="Q288" t="s">
        <v>16483</v>
      </c>
      <c r="R288" t="s">
        <v>16483</v>
      </c>
      <c r="S288">
        <v>27321257.660332538</v>
      </c>
      <c r="T288" t="s">
        <v>16483</v>
      </c>
      <c r="U288">
        <v>23206394.582870975</v>
      </c>
      <c r="V288">
        <v>33280322.966357909</v>
      </c>
      <c r="W288">
        <v>33814960.794495679</v>
      </c>
      <c r="X288">
        <v>22001259.064865697</v>
      </c>
      <c r="Y288">
        <v>34299122.074103259</v>
      </c>
      <c r="Z288" t="s">
        <v>16483</v>
      </c>
      <c r="AA288">
        <v>25263826.121601757</v>
      </c>
      <c r="AB288">
        <v>18.829850668625195</v>
      </c>
      <c r="AC288">
        <v>20.106680802472386</v>
      </c>
      <c r="AD288">
        <v>12.91868892034246</v>
      </c>
      <c r="AE288">
        <v>20.352602055633696</v>
      </c>
      <c r="AF288">
        <v>0</v>
      </c>
      <c r="AG288">
        <v>14.887704655881615</v>
      </c>
    </row>
    <row r="289" spans="1:33" x14ac:dyDescent="0.2">
      <c r="A289" t="s">
        <v>6298</v>
      </c>
      <c r="B289" s="68" t="s">
        <v>12985</v>
      </c>
      <c r="C289" t="s">
        <v>9959</v>
      </c>
      <c r="D289" s="64">
        <v>40029682.411494039</v>
      </c>
      <c r="E289">
        <v>29041837.30753509</v>
      </c>
      <c r="F289">
        <v>38791162.799162805</v>
      </c>
      <c r="G289">
        <v>29571702.254595909</v>
      </c>
      <c r="H289">
        <v>39335248.500507519</v>
      </c>
      <c r="I289">
        <v>35270237.299354628</v>
      </c>
      <c r="J289">
        <v>64229159.836065575</v>
      </c>
      <c r="K289">
        <v>40048486.283352122</v>
      </c>
      <c r="L289">
        <v>52365496.535796769</v>
      </c>
      <c r="M289">
        <v>34549853.136651002</v>
      </c>
      <c r="N289">
        <v>33147440.746500783</v>
      </c>
      <c r="O289">
        <v>32962889.57624498</v>
      </c>
      <c r="P289">
        <v>39528568.99109792</v>
      </c>
      <c r="Q289">
        <v>49273636.95209913</v>
      </c>
      <c r="R289" t="s">
        <v>16483</v>
      </c>
      <c r="S289">
        <v>57117831.464136884</v>
      </c>
      <c r="T289">
        <v>59749395.604395606</v>
      </c>
      <c r="U289">
        <v>47817210.674503915</v>
      </c>
      <c r="V289">
        <v>35954227.506063975</v>
      </c>
      <c r="W289">
        <v>34725729.35148602</v>
      </c>
      <c r="X289">
        <v>52214380.885071486</v>
      </c>
      <c r="Y289">
        <v>33553394.486465588</v>
      </c>
      <c r="Z289">
        <v>44401102.971598521</v>
      </c>
      <c r="AA289">
        <v>54894812.581012137</v>
      </c>
      <c r="AB289">
        <v>20.342733318103111</v>
      </c>
      <c r="AC289">
        <v>20.648232004368619</v>
      </c>
      <c r="AD289">
        <v>30.659215540064448</v>
      </c>
      <c r="AE289">
        <v>19.91009811048005</v>
      </c>
      <c r="AF289">
        <v>26.120584366488348</v>
      </c>
      <c r="AG289">
        <v>32.348930558356294</v>
      </c>
    </row>
    <row r="290" spans="1:33" x14ac:dyDescent="0.2">
      <c r="A290" t="s">
        <v>6299</v>
      </c>
      <c r="B290" s="68" t="s">
        <v>12986</v>
      </c>
      <c r="C290" t="s">
        <v>9959</v>
      </c>
      <c r="D290" s="64">
        <v>60414899.740708739</v>
      </c>
      <c r="E290">
        <v>48319293.899204254</v>
      </c>
      <c r="F290">
        <v>40391072.727272734</v>
      </c>
      <c r="G290">
        <v>56026350.973009259</v>
      </c>
      <c r="H290">
        <v>36922814.040906586</v>
      </c>
      <c r="I290">
        <v>34289351.415175065</v>
      </c>
      <c r="J290">
        <v>38963232.441471577</v>
      </c>
      <c r="K290">
        <v>31531095.483870976</v>
      </c>
      <c r="L290">
        <v>40516299.481027164</v>
      </c>
      <c r="M290" t="s">
        <v>16483</v>
      </c>
      <c r="N290">
        <v>26516997.591530662</v>
      </c>
      <c r="O290">
        <v>38038671.134059764</v>
      </c>
      <c r="P290">
        <v>16376275.890813993</v>
      </c>
      <c r="Q290">
        <v>39333407.6240578</v>
      </c>
      <c r="R290">
        <v>46290703.623846859</v>
      </c>
      <c r="S290">
        <v>36306445.178590849</v>
      </c>
      <c r="T290">
        <v>37735893.799199015</v>
      </c>
      <c r="U290">
        <v>32075529.864364468</v>
      </c>
      <c r="V290">
        <v>48245572.53316208</v>
      </c>
      <c r="W290">
        <v>42412838.809696965</v>
      </c>
      <c r="X290">
        <v>37003542.468789905</v>
      </c>
      <c r="Y290">
        <v>32277834.362795211</v>
      </c>
      <c r="Z290">
        <v>34000129.046239547</v>
      </c>
      <c r="AA290">
        <v>35372622.947384775</v>
      </c>
      <c r="AB290">
        <v>27.297118695034882</v>
      </c>
      <c r="AC290">
        <v>25.219056649390041</v>
      </c>
      <c r="AD290">
        <v>21.727722613310174</v>
      </c>
      <c r="AE290">
        <v>19.153199215545964</v>
      </c>
      <c r="AF290">
        <v>20.001828328270868</v>
      </c>
      <c r="AG290">
        <v>20.844711359624299</v>
      </c>
    </row>
    <row r="291" spans="1:33" x14ac:dyDescent="0.2">
      <c r="A291" t="s">
        <v>6300</v>
      </c>
      <c r="B291" s="68" t="s">
        <v>12987</v>
      </c>
      <c r="C291" t="s">
        <v>9959</v>
      </c>
      <c r="D291" s="64">
        <v>31729165.785492834</v>
      </c>
      <c r="E291">
        <v>30927795.55308992</v>
      </c>
      <c r="F291">
        <v>36631297.759026147</v>
      </c>
      <c r="G291">
        <v>27342039.390810531</v>
      </c>
      <c r="H291">
        <v>35175777.700290576</v>
      </c>
      <c r="I291">
        <v>28598482.801447164</v>
      </c>
      <c r="J291">
        <v>21975966.680152286</v>
      </c>
      <c r="K291">
        <v>22831690.254995368</v>
      </c>
      <c r="L291" t="s">
        <v>16483</v>
      </c>
      <c r="M291">
        <v>32891274.562166195</v>
      </c>
      <c r="N291">
        <v>23036016.789360937</v>
      </c>
      <c r="O291">
        <v>40865378.317901239</v>
      </c>
      <c r="P291">
        <v>21685992.261076082</v>
      </c>
      <c r="Q291">
        <v>21558435.389656648</v>
      </c>
      <c r="R291" t="s">
        <v>16483</v>
      </c>
      <c r="S291" t="s">
        <v>16483</v>
      </c>
      <c r="T291">
        <v>23275701.107497584</v>
      </c>
      <c r="U291">
        <v>19242994.02307203</v>
      </c>
      <c r="V291">
        <v>31633710.900975537</v>
      </c>
      <c r="W291">
        <v>30372099.964182761</v>
      </c>
      <c r="X291">
        <v>22403828.467573829</v>
      </c>
      <c r="Y291">
        <v>32264223.223142792</v>
      </c>
      <c r="Z291">
        <v>21622213.825366363</v>
      </c>
      <c r="AA291">
        <v>21259347.565284807</v>
      </c>
      <c r="AB291">
        <v>17.898205283703629</v>
      </c>
      <c r="AC291">
        <v>18.059524687664616</v>
      </c>
      <c r="AD291">
        <v>13.155069432344135</v>
      </c>
      <c r="AE291">
        <v>19.145122562497214</v>
      </c>
      <c r="AF291">
        <v>12.720063751051443</v>
      </c>
      <c r="AG291">
        <v>12.52790793466043</v>
      </c>
    </row>
    <row r="292" spans="1:33" x14ac:dyDescent="0.2">
      <c r="A292" t="s">
        <v>6301</v>
      </c>
      <c r="B292" s="68" t="s">
        <v>12988</v>
      </c>
      <c r="C292" t="s">
        <v>9959</v>
      </c>
      <c r="D292" s="64">
        <v>35360621.325631514</v>
      </c>
      <c r="E292">
        <v>28096133.962374039</v>
      </c>
      <c r="F292">
        <v>39078932.257489584</v>
      </c>
      <c r="G292">
        <v>34821520.537067778</v>
      </c>
      <c r="H292">
        <v>31299963.923278566</v>
      </c>
      <c r="I292">
        <v>36105935.839283846</v>
      </c>
      <c r="J292">
        <v>45572274.350495987</v>
      </c>
      <c r="K292">
        <v>42043555.005490959</v>
      </c>
      <c r="L292">
        <v>46662009.711930975</v>
      </c>
      <c r="M292" t="s">
        <v>16483</v>
      </c>
      <c r="N292">
        <v>34669857.11821527</v>
      </c>
      <c r="O292">
        <v>29442652.131984033</v>
      </c>
      <c r="P292" t="s">
        <v>16483</v>
      </c>
      <c r="Q292" t="s">
        <v>16483</v>
      </c>
      <c r="R292" t="s">
        <v>16483</v>
      </c>
      <c r="S292">
        <v>44901195.546950631</v>
      </c>
      <c r="T292">
        <v>36424921.771173134</v>
      </c>
      <c r="U292">
        <v>42059684.715319552</v>
      </c>
      <c r="V292">
        <v>33998862.252310462</v>
      </c>
      <c r="W292">
        <v>34075806.766543396</v>
      </c>
      <c r="X292">
        <v>44759279.689305983</v>
      </c>
      <c r="Y292">
        <v>32056254.625099652</v>
      </c>
      <c r="Z292" t="s">
        <v>16483</v>
      </c>
      <c r="AA292">
        <v>41128600.677814431</v>
      </c>
      <c r="AB292">
        <v>19.23639682707757</v>
      </c>
      <c r="AC292">
        <v>20.261782171078082</v>
      </c>
      <c r="AD292">
        <v>26.281732736293119</v>
      </c>
      <c r="AE292">
        <v>19.021717009815852</v>
      </c>
      <c r="AF292">
        <v>0</v>
      </c>
      <c r="AG292">
        <v>24.236647958776103</v>
      </c>
    </row>
    <row r="293" spans="1:33" x14ac:dyDescent="0.2">
      <c r="A293" t="s">
        <v>6302</v>
      </c>
      <c r="B293" s="68" t="s">
        <v>12989</v>
      </c>
      <c r="C293" t="s">
        <v>9959</v>
      </c>
      <c r="D293" s="64">
        <v>42396933.88997516</v>
      </c>
      <c r="E293">
        <v>33701101.138384417</v>
      </c>
      <c r="F293">
        <v>32050916.717713796</v>
      </c>
      <c r="G293" t="s">
        <v>16483</v>
      </c>
      <c r="H293">
        <v>60307989.175373979</v>
      </c>
      <c r="I293">
        <v>65852185.832717724</v>
      </c>
      <c r="J293" t="s">
        <v>16483</v>
      </c>
      <c r="K293">
        <v>50289000</v>
      </c>
      <c r="L293" t="s">
        <v>16483</v>
      </c>
      <c r="M293">
        <v>39217094.766342953</v>
      </c>
      <c r="N293">
        <v>30048584.73370121</v>
      </c>
      <c r="O293">
        <v>26459165.603975195</v>
      </c>
      <c r="P293">
        <v>77300601.875642329</v>
      </c>
      <c r="Q293">
        <v>52914840.9365725</v>
      </c>
      <c r="R293" t="s">
        <v>16483</v>
      </c>
      <c r="S293">
        <v>68064577.924832433</v>
      </c>
      <c r="T293" t="s">
        <v>16483</v>
      </c>
      <c r="U293">
        <v>61878638.934594817</v>
      </c>
      <c r="V293">
        <v>32876008.928049106</v>
      </c>
      <c r="W293">
        <v>63080087.504045852</v>
      </c>
      <c r="X293">
        <v>50289000</v>
      </c>
      <c r="Y293">
        <v>31908281.701339785</v>
      </c>
      <c r="Z293">
        <v>65107721.406107411</v>
      </c>
      <c r="AA293">
        <v>64971608.429713622</v>
      </c>
      <c r="AB293">
        <v>18.601091681752397</v>
      </c>
      <c r="AC293">
        <v>37.507989204657989</v>
      </c>
      <c r="AD293">
        <v>29.528671300115331</v>
      </c>
      <c r="AE293">
        <v>18.933912020936354</v>
      </c>
      <c r="AF293">
        <v>38.302015402317416</v>
      </c>
      <c r="AG293">
        <v>38.287079425871148</v>
      </c>
    </row>
    <row r="294" spans="1:33" x14ac:dyDescent="0.2">
      <c r="A294" t="s">
        <v>6303</v>
      </c>
      <c r="B294" s="68" t="s">
        <v>12990</v>
      </c>
      <c r="C294" t="s">
        <v>9959</v>
      </c>
      <c r="D294" s="64">
        <v>32514690.481268212</v>
      </c>
      <c r="E294">
        <v>31205546.364522412</v>
      </c>
      <c r="F294">
        <v>35103545.30902233</v>
      </c>
      <c r="G294">
        <v>37338352.579652004</v>
      </c>
      <c r="H294">
        <v>34842627.674393296</v>
      </c>
      <c r="I294">
        <v>40911448.612939082</v>
      </c>
      <c r="J294">
        <v>23830956.881280236</v>
      </c>
      <c r="K294">
        <v>36501043.800946243</v>
      </c>
      <c r="L294">
        <v>36817951.437442496</v>
      </c>
      <c r="M294">
        <v>28461988.238954574</v>
      </c>
      <c r="N294">
        <v>32519644.270420708</v>
      </c>
      <c r="O294">
        <v>32875263.705346599</v>
      </c>
      <c r="P294">
        <v>41360148.004133835</v>
      </c>
      <c r="Q294">
        <v>30967105.687203791</v>
      </c>
      <c r="R294">
        <v>33452679.577464793</v>
      </c>
      <c r="S294">
        <v>39829929.550656848</v>
      </c>
      <c r="T294">
        <v>39334239.062864721</v>
      </c>
      <c r="U294">
        <v>33103000.000000004</v>
      </c>
      <c r="V294">
        <v>34549148.084398918</v>
      </c>
      <c r="W294">
        <v>37697476.288994797</v>
      </c>
      <c r="X294">
        <v>32383317.373222992</v>
      </c>
      <c r="Y294">
        <v>31285632.071573962</v>
      </c>
      <c r="Z294">
        <v>35259977.756267473</v>
      </c>
      <c r="AA294">
        <v>37422389.537840523</v>
      </c>
      <c r="AB294">
        <v>19.547745970346408</v>
      </c>
      <c r="AC294">
        <v>22.415259547631077</v>
      </c>
      <c r="AD294">
        <v>19.014821020923385</v>
      </c>
      <c r="AE294">
        <v>18.564440752624229</v>
      </c>
      <c r="AF294">
        <v>20.74298073928971</v>
      </c>
      <c r="AG294">
        <v>22.052617061053493</v>
      </c>
    </row>
    <row r="295" spans="1:33" x14ac:dyDescent="0.2">
      <c r="A295" t="s">
        <v>6304</v>
      </c>
      <c r="B295" s="68" t="s">
        <v>12991</v>
      </c>
      <c r="C295" t="s">
        <v>9959</v>
      </c>
      <c r="D295" s="64">
        <v>59704804.741214275</v>
      </c>
      <c r="E295">
        <v>47866000</v>
      </c>
      <c r="F295">
        <v>63739099.578793965</v>
      </c>
      <c r="G295" t="s">
        <v>16483</v>
      </c>
      <c r="H295" t="s">
        <v>16483</v>
      </c>
      <c r="I295" t="s">
        <v>16483</v>
      </c>
      <c r="J295" t="s">
        <v>16483</v>
      </c>
      <c r="K295" t="s">
        <v>16483</v>
      </c>
      <c r="L295" t="s">
        <v>16483</v>
      </c>
      <c r="M295">
        <v>28859804.58678684</v>
      </c>
      <c r="N295">
        <v>33293797.957668032</v>
      </c>
      <c r="O295" t="s">
        <v>16483</v>
      </c>
      <c r="P295" t="s">
        <v>16483</v>
      </c>
      <c r="Q295" t="s">
        <v>16483</v>
      </c>
      <c r="R295" t="s">
        <v>16483</v>
      </c>
      <c r="S295" t="s">
        <v>16483</v>
      </c>
      <c r="T295" t="s">
        <v>16483</v>
      </c>
      <c r="U295" t="s">
        <v>16483</v>
      </c>
      <c r="V295">
        <v>55802549.789396986</v>
      </c>
      <c r="W295" t="s">
        <v>16483</v>
      </c>
      <c r="X295" t="s">
        <v>16483</v>
      </c>
      <c r="Y295">
        <v>31076801.272227436</v>
      </c>
      <c r="Z295" t="s">
        <v>16483</v>
      </c>
      <c r="AB295">
        <v>31.572820988697838</v>
      </c>
      <c r="AC295">
        <v>0</v>
      </c>
      <c r="AD295">
        <v>0</v>
      </c>
      <c r="AE295">
        <v>18.440523582182458</v>
      </c>
      <c r="AF295">
        <v>0</v>
      </c>
      <c r="AG295">
        <v>0</v>
      </c>
    </row>
    <row r="296" spans="1:33" x14ac:dyDescent="0.2">
      <c r="A296" t="s">
        <v>6305</v>
      </c>
      <c r="B296" s="68" t="s">
        <v>12992</v>
      </c>
      <c r="C296" t="s">
        <v>9959</v>
      </c>
      <c r="D296" s="64">
        <v>32497370.24297693</v>
      </c>
      <c r="E296">
        <v>28223809.727316219</v>
      </c>
      <c r="F296">
        <v>32513687.780145496</v>
      </c>
      <c r="G296">
        <v>39240757.09471444</v>
      </c>
      <c r="H296">
        <v>41829438.970205933</v>
      </c>
      <c r="I296">
        <v>39955342.112392016</v>
      </c>
      <c r="J296">
        <v>37029578.525998659</v>
      </c>
      <c r="K296">
        <v>38073607.658109851</v>
      </c>
      <c r="L296">
        <v>44475443.720369227</v>
      </c>
      <c r="M296">
        <v>36708045.213207237</v>
      </c>
      <c r="N296">
        <v>21668892.115572967</v>
      </c>
      <c r="O296">
        <v>31866629.801229112</v>
      </c>
      <c r="P296">
        <v>43548917.572954088</v>
      </c>
      <c r="Q296">
        <v>39863551.434706226</v>
      </c>
      <c r="R296">
        <v>31486801.736304659</v>
      </c>
      <c r="S296">
        <v>38477530.682048753</v>
      </c>
      <c r="T296">
        <v>34211835.697993584</v>
      </c>
      <c r="U296">
        <v>38680468.879305325</v>
      </c>
      <c r="V296">
        <v>33326084.867392052</v>
      </c>
      <c r="W296">
        <v>40341846.059104122</v>
      </c>
      <c r="X296">
        <v>39859543.301492579</v>
      </c>
      <c r="Y296">
        <v>30081189.04333644</v>
      </c>
      <c r="Z296">
        <v>38299756.914654993</v>
      </c>
      <c r="AA296">
        <v>37123278.419782557</v>
      </c>
      <c r="AB296">
        <v>18.855742537633088</v>
      </c>
      <c r="AC296">
        <v>23.987625673217423</v>
      </c>
      <c r="AD296">
        <v>23.404707835162526</v>
      </c>
      <c r="AE296">
        <v>17.849741711656382</v>
      </c>
      <c r="AF296">
        <v>22.53124280144937</v>
      </c>
      <c r="AG296">
        <v>21.876354053086935</v>
      </c>
    </row>
    <row r="297" spans="1:33" x14ac:dyDescent="0.2">
      <c r="A297" t="s">
        <v>6306</v>
      </c>
      <c r="B297" s="68" t="s">
        <v>12993</v>
      </c>
      <c r="C297" t="s">
        <v>9959</v>
      </c>
      <c r="D297" s="64">
        <v>36149220.8917583</v>
      </c>
      <c r="E297">
        <v>29649778.810193617</v>
      </c>
      <c r="F297">
        <v>29433037.100616019</v>
      </c>
      <c r="G297">
        <v>57299801.196053661</v>
      </c>
      <c r="H297">
        <v>61202580.092568889</v>
      </c>
      <c r="I297">
        <v>42720396.115972437</v>
      </c>
      <c r="J297">
        <v>51434201.705157094</v>
      </c>
      <c r="K297">
        <v>65877495.900433861</v>
      </c>
      <c r="L297">
        <v>71338435.001592621</v>
      </c>
      <c r="M297">
        <v>21962933.727629323</v>
      </c>
      <c r="N297">
        <v>33982667.302038886</v>
      </c>
      <c r="O297">
        <v>33272722.999071501</v>
      </c>
      <c r="P297">
        <v>66483715.528756961</v>
      </c>
      <c r="Q297">
        <v>72698861.214801595</v>
      </c>
      <c r="R297">
        <v>56263400.904366404</v>
      </c>
      <c r="S297">
        <v>69505057.838896766</v>
      </c>
      <c r="T297">
        <v>68984566.030108199</v>
      </c>
      <c r="U297">
        <v>63110411.352389008</v>
      </c>
      <c r="V297">
        <v>38794205.702287763</v>
      </c>
      <c r="W297">
        <v>53740925.801531665</v>
      </c>
      <c r="X297">
        <v>62883377.535727859</v>
      </c>
      <c r="Y297">
        <v>29739441.34291324</v>
      </c>
      <c r="Z297">
        <v>65148659.215974987</v>
      </c>
      <c r="AA297">
        <v>67200011.740464658</v>
      </c>
      <c r="AB297">
        <v>21.949579663647988</v>
      </c>
      <c r="AC297">
        <v>31.954839388624674</v>
      </c>
      <c r="AD297">
        <v>36.923831961135917</v>
      </c>
      <c r="AE297">
        <v>17.646953578038442</v>
      </c>
      <c r="AF297">
        <v>38.326098576942812</v>
      </c>
      <c r="AG297">
        <v>39.600253851034061</v>
      </c>
    </row>
    <row r="298" spans="1:33" x14ac:dyDescent="0.2">
      <c r="A298" t="s">
        <v>6307</v>
      </c>
      <c r="B298" s="68" t="s">
        <v>12994</v>
      </c>
      <c r="C298" t="s">
        <v>9959</v>
      </c>
      <c r="D298" s="64">
        <v>37312052.056283601</v>
      </c>
      <c r="E298">
        <v>25696650.723673269</v>
      </c>
      <c r="F298">
        <v>32895872.111596204</v>
      </c>
      <c r="G298">
        <v>128304489.66877788</v>
      </c>
      <c r="H298">
        <v>90702937.549546361</v>
      </c>
      <c r="I298">
        <v>115195351.91572668</v>
      </c>
      <c r="J298">
        <v>350314832.45449907</v>
      </c>
      <c r="K298">
        <v>275493944.79868019</v>
      </c>
      <c r="L298">
        <v>388121282.74389094</v>
      </c>
      <c r="M298">
        <v>29817589.402055889</v>
      </c>
      <c r="N298">
        <v>30297174.030304518</v>
      </c>
      <c r="O298">
        <v>29038410.960191756</v>
      </c>
      <c r="P298">
        <v>273615105.6197688</v>
      </c>
      <c r="Q298">
        <v>334207967.76112944</v>
      </c>
      <c r="R298">
        <v>334316470.97018564</v>
      </c>
      <c r="S298">
        <v>407284291.36453527</v>
      </c>
      <c r="T298">
        <v>437385155.03327197</v>
      </c>
      <c r="U298">
        <v>427814894.05899465</v>
      </c>
      <c r="V298">
        <v>31968191.630517691</v>
      </c>
      <c r="W298">
        <v>111400926.37801696</v>
      </c>
      <c r="X298">
        <v>337976686.66569012</v>
      </c>
      <c r="Y298">
        <v>29717724.797517389</v>
      </c>
      <c r="Z298">
        <v>314046514.78369462</v>
      </c>
      <c r="AA298">
        <v>424161446.81893396</v>
      </c>
      <c r="AB298">
        <v>18.08745291195466</v>
      </c>
      <c r="AC298">
        <v>66.239996000442488</v>
      </c>
      <c r="AD298">
        <v>198.45299146241197</v>
      </c>
      <c r="AE298">
        <v>17.634067294666231</v>
      </c>
      <c r="AF298">
        <v>184.74943042870541</v>
      </c>
      <c r="AG298">
        <v>249.95383978091436</v>
      </c>
    </row>
    <row r="299" spans="1:33" x14ac:dyDescent="0.2">
      <c r="A299" t="s">
        <v>6308</v>
      </c>
      <c r="B299" s="68" t="s">
        <v>12995</v>
      </c>
      <c r="C299" t="s">
        <v>9959</v>
      </c>
      <c r="D299" s="64">
        <v>26892094.652131189</v>
      </c>
      <c r="E299">
        <v>29392589.47314591</v>
      </c>
      <c r="F299" t="s">
        <v>16483</v>
      </c>
      <c r="G299">
        <v>30991722.577949125</v>
      </c>
      <c r="H299">
        <v>35810329.371816635</v>
      </c>
      <c r="I299">
        <v>27705513.918681163</v>
      </c>
      <c r="J299" t="s">
        <v>16483</v>
      </c>
      <c r="K299">
        <v>27378223.688284464</v>
      </c>
      <c r="L299">
        <v>27622296.184159938</v>
      </c>
      <c r="M299">
        <v>29087652.374144413</v>
      </c>
      <c r="N299">
        <v>33079033.063796729</v>
      </c>
      <c r="O299">
        <v>25370606.120129328</v>
      </c>
      <c r="P299">
        <v>38901166.768189512</v>
      </c>
      <c r="Q299">
        <v>30565682.704707708</v>
      </c>
      <c r="R299">
        <v>30058166.172029234</v>
      </c>
      <c r="S299">
        <v>40381834.015421636</v>
      </c>
      <c r="T299">
        <v>25841123.942047231</v>
      </c>
      <c r="U299">
        <v>21171921.502900817</v>
      </c>
      <c r="V299">
        <v>30192156.025547519</v>
      </c>
      <c r="W299">
        <v>31502521.956148971</v>
      </c>
      <c r="X299">
        <v>27500259.936222203</v>
      </c>
      <c r="Y299">
        <v>29179097.186023489</v>
      </c>
      <c r="Z299">
        <v>33175005.214975487</v>
      </c>
      <c r="AA299">
        <v>29131626.486789893</v>
      </c>
      <c r="AB299">
        <v>17.082580295256928</v>
      </c>
      <c r="AC299">
        <v>18.731683803941319</v>
      </c>
      <c r="AD299">
        <v>16.147589658263954</v>
      </c>
      <c r="AE299">
        <v>17.314453474544905</v>
      </c>
      <c r="AF299">
        <v>19.516418840557932</v>
      </c>
      <c r="AG299">
        <v>17.166958369379749</v>
      </c>
    </row>
    <row r="300" spans="1:33" x14ac:dyDescent="0.2">
      <c r="A300" t="s">
        <v>6309</v>
      </c>
      <c r="B300" s="68" t="s">
        <v>12996</v>
      </c>
      <c r="C300" t="s">
        <v>9959</v>
      </c>
      <c r="D300" s="64">
        <v>40421471.215874806</v>
      </c>
      <c r="E300">
        <v>51203000.201960564</v>
      </c>
      <c r="F300">
        <v>28957001.581444383</v>
      </c>
      <c r="G300">
        <v>53546365.999480121</v>
      </c>
      <c r="H300">
        <v>51670992.380773209</v>
      </c>
      <c r="I300">
        <v>49086096.060764015</v>
      </c>
      <c r="J300">
        <v>40976277.693512693</v>
      </c>
      <c r="K300">
        <v>41164613.194114849</v>
      </c>
      <c r="L300">
        <v>41446215.135434218</v>
      </c>
      <c r="M300">
        <v>22488304.585152838</v>
      </c>
      <c r="N300">
        <v>30730871.048951045</v>
      </c>
      <c r="O300">
        <v>32778577.026355039</v>
      </c>
      <c r="P300">
        <v>43857430.738522954</v>
      </c>
      <c r="Q300">
        <v>31329714.068441059</v>
      </c>
      <c r="R300" t="s">
        <v>16483</v>
      </c>
      <c r="S300">
        <v>48212251.250694826</v>
      </c>
      <c r="T300">
        <v>42435570.891486838</v>
      </c>
      <c r="U300">
        <v>41768716.986870781</v>
      </c>
      <c r="V300">
        <v>44568789.260961689</v>
      </c>
      <c r="W300">
        <v>51434484.813672446</v>
      </c>
      <c r="X300">
        <v>41195702.007687248</v>
      </c>
      <c r="Y300">
        <v>28665917.553486306</v>
      </c>
      <c r="Z300">
        <v>37593572.403482005</v>
      </c>
      <c r="AA300">
        <v>44138846.376350813</v>
      </c>
      <c r="AB300">
        <v>25.216811961641149</v>
      </c>
      <c r="AC300">
        <v>30.58340876611237</v>
      </c>
      <c r="AD300">
        <v>24.189272874038021</v>
      </c>
      <c r="AE300">
        <v>17.009940116403548</v>
      </c>
      <c r="AF300">
        <v>22.115803749987055</v>
      </c>
      <c r="AG300">
        <v>26.01055380683481</v>
      </c>
    </row>
    <row r="301" spans="1:33" x14ac:dyDescent="0.2">
      <c r="A301" t="s">
        <v>6310</v>
      </c>
      <c r="B301" s="68" t="s">
        <v>12997</v>
      </c>
      <c r="C301" t="s">
        <v>9959</v>
      </c>
      <c r="D301" s="64">
        <v>65863816.282528743</v>
      </c>
      <c r="E301" t="s">
        <v>16483</v>
      </c>
      <c r="F301" t="s">
        <v>16483</v>
      </c>
      <c r="G301" t="s">
        <v>16483</v>
      </c>
      <c r="H301" t="s">
        <v>16483</v>
      </c>
      <c r="I301">
        <v>13968198.968114242</v>
      </c>
      <c r="J301">
        <v>27010424.369946573</v>
      </c>
      <c r="K301">
        <v>25075434.133707918</v>
      </c>
      <c r="L301">
        <v>54476775.224108338</v>
      </c>
      <c r="M301">
        <v>4977722.7692575809</v>
      </c>
      <c r="N301">
        <v>27928203.040969979</v>
      </c>
      <c r="O301">
        <v>51458739.302765511</v>
      </c>
      <c r="P301">
        <v>44930270.961145192</v>
      </c>
      <c r="Q301">
        <v>44555297.168707587</v>
      </c>
      <c r="R301" t="s">
        <v>16483</v>
      </c>
      <c r="S301">
        <v>40487877.595860802</v>
      </c>
      <c r="T301">
        <v>28780908.151954859</v>
      </c>
      <c r="U301">
        <v>40222747.852415159</v>
      </c>
      <c r="W301">
        <v>13968198.968114242</v>
      </c>
      <c r="X301">
        <v>35520877.909254275</v>
      </c>
      <c r="Y301">
        <v>28121555.037664354</v>
      </c>
      <c r="Z301">
        <v>44742784.064926386</v>
      </c>
      <c r="AA301">
        <v>36497177.866743609</v>
      </c>
      <c r="AB301">
        <v>0</v>
      </c>
      <c r="AC301">
        <v>8.3056171421915135</v>
      </c>
      <c r="AD301">
        <v>20.857132336572558</v>
      </c>
      <c r="AE301">
        <v>16.686923287150854</v>
      </c>
      <c r="AF301">
        <v>26.321590855683301</v>
      </c>
      <c r="AG301">
        <v>21.507399640811357</v>
      </c>
    </row>
    <row r="302" spans="1:33" x14ac:dyDescent="0.2">
      <c r="A302" t="s">
        <v>6311</v>
      </c>
      <c r="B302" s="68" t="s">
        <v>12998</v>
      </c>
      <c r="C302" t="s">
        <v>9959</v>
      </c>
      <c r="D302" s="64">
        <v>101243810.07490274</v>
      </c>
      <c r="E302">
        <v>84030822.59398596</v>
      </c>
      <c r="F302">
        <v>112454159.82289511</v>
      </c>
      <c r="G302">
        <v>214244299.31972793</v>
      </c>
      <c r="H302">
        <v>146917229.95824876</v>
      </c>
      <c r="I302">
        <v>195311082.17054263</v>
      </c>
      <c r="J302">
        <v>171769359.14916825</v>
      </c>
      <c r="K302">
        <v>143748742.5259026</v>
      </c>
      <c r="L302">
        <v>163851579.00213307</v>
      </c>
      <c r="M302">
        <v>26443251.049538203</v>
      </c>
      <c r="N302">
        <v>29224620.238481879</v>
      </c>
      <c r="O302">
        <v>26614198.673258126</v>
      </c>
      <c r="P302">
        <v>177435488.32361475</v>
      </c>
      <c r="Q302">
        <v>174878738.40857348</v>
      </c>
      <c r="R302">
        <v>182351409.87782988</v>
      </c>
      <c r="S302">
        <v>270705793.36427712</v>
      </c>
      <c r="T302">
        <v>244574916.51782247</v>
      </c>
      <c r="U302">
        <v>227409285.86901581</v>
      </c>
      <c r="V302">
        <v>136909760.57886967</v>
      </c>
      <c r="W302">
        <v>185490870.48283979</v>
      </c>
      <c r="X302">
        <v>159789893.55906799</v>
      </c>
      <c r="Y302">
        <v>27427356.653759401</v>
      </c>
      <c r="Z302">
        <v>178221878.87000605</v>
      </c>
      <c r="AA302">
        <v>247563331.91703847</v>
      </c>
      <c r="AB302">
        <v>77.462900506805738</v>
      </c>
      <c r="AC302">
        <v>110.29454528240363</v>
      </c>
      <c r="AD302">
        <v>93.82535433168556</v>
      </c>
      <c r="AE302">
        <v>16.274996024850779</v>
      </c>
      <c r="AF302">
        <v>104.84558516386024</v>
      </c>
      <c r="AG302">
        <v>145.88644457362915</v>
      </c>
    </row>
    <row r="303" spans="1:33" x14ac:dyDescent="0.2">
      <c r="A303" t="s">
        <v>6312</v>
      </c>
      <c r="B303" s="68" t="s">
        <v>12999</v>
      </c>
      <c r="C303" t="s">
        <v>9959</v>
      </c>
      <c r="D303" s="64">
        <v>11389030.091976279</v>
      </c>
      <c r="E303">
        <v>33385680.307222933</v>
      </c>
      <c r="F303">
        <v>32212067.653602604</v>
      </c>
      <c r="G303">
        <v>36739954.186105527</v>
      </c>
      <c r="H303">
        <v>38627244.448549032</v>
      </c>
      <c r="I303">
        <v>35514295.39407891</v>
      </c>
      <c r="J303">
        <v>29674756.614006873</v>
      </c>
      <c r="K303">
        <v>32706328.96588875</v>
      </c>
      <c r="L303">
        <v>33834599.715970382</v>
      </c>
      <c r="M303">
        <v>22858006.497370694</v>
      </c>
      <c r="N303">
        <v>27463027.300318092</v>
      </c>
      <c r="O303">
        <v>30688914.283384971</v>
      </c>
      <c r="P303">
        <v>29717862.648814227</v>
      </c>
      <c r="Q303">
        <v>33325975.405917458</v>
      </c>
      <c r="R303">
        <v>13313652.917875081</v>
      </c>
      <c r="S303">
        <v>24635485.772251312</v>
      </c>
      <c r="T303">
        <v>27777958.188821822</v>
      </c>
      <c r="U303">
        <v>25677018.226217922</v>
      </c>
      <c r="V303">
        <v>25662259.350933939</v>
      </c>
      <c r="W303">
        <v>36960498.009577818</v>
      </c>
      <c r="X303">
        <v>32071895.098622005</v>
      </c>
      <c r="Y303">
        <v>27003316.027024586</v>
      </c>
      <c r="Z303">
        <v>25452496.990868922</v>
      </c>
      <c r="AA303">
        <v>26030154.062430352</v>
      </c>
      <c r="AB303">
        <v>14.519585999393271</v>
      </c>
      <c r="AC303">
        <v>21.977045612898241</v>
      </c>
      <c r="AD303">
        <v>18.831960236612165</v>
      </c>
      <c r="AE303">
        <v>16.023376461157302</v>
      </c>
      <c r="AF303">
        <v>14.973368914124684</v>
      </c>
      <c r="AG303">
        <v>15.33929357981151</v>
      </c>
    </row>
    <row r="304" spans="1:33" x14ac:dyDescent="0.2">
      <c r="A304" t="s">
        <v>6313</v>
      </c>
      <c r="B304" s="68" t="s">
        <v>13000</v>
      </c>
      <c r="C304" t="s">
        <v>9959</v>
      </c>
      <c r="D304" s="64">
        <v>17393868.842146646</v>
      </c>
      <c r="E304">
        <v>19451216.39059563</v>
      </c>
      <c r="F304">
        <v>50717993.121632464</v>
      </c>
      <c r="G304">
        <v>19818709.582045421</v>
      </c>
      <c r="H304">
        <v>11303348.339294838</v>
      </c>
      <c r="I304">
        <v>14307156.730536016</v>
      </c>
      <c r="J304">
        <v>23232624.17455462</v>
      </c>
      <c r="K304">
        <v>22385359.576997999</v>
      </c>
      <c r="L304">
        <v>20467161.861142915</v>
      </c>
      <c r="M304">
        <v>37410202.435312025</v>
      </c>
      <c r="N304">
        <v>20392632.042314384</v>
      </c>
      <c r="O304">
        <v>22041853.07525596</v>
      </c>
      <c r="P304">
        <v>23909695.679195825</v>
      </c>
      <c r="Q304">
        <v>24927136.703618668</v>
      </c>
      <c r="R304">
        <v>26939036.032333195</v>
      </c>
      <c r="S304">
        <v>12201973.495138938</v>
      </c>
      <c r="T304">
        <v>22732439.477436509</v>
      </c>
      <c r="U304">
        <v>21418397.008097019</v>
      </c>
      <c r="V304">
        <v>29995973.031424507</v>
      </c>
      <c r="W304">
        <v>15143071.550625423</v>
      </c>
      <c r="X304">
        <v>22028381.870898511</v>
      </c>
      <c r="Y304">
        <v>26614895.850960791</v>
      </c>
      <c r="Z304">
        <v>25258622.805049229</v>
      </c>
      <c r="AA304">
        <v>18784269.993557487</v>
      </c>
      <c r="AB304">
        <v>16.971580877168517</v>
      </c>
      <c r="AC304">
        <v>9.0042069806861367</v>
      </c>
      <c r="AD304">
        <v>12.934614876795758</v>
      </c>
      <c r="AE304">
        <v>15.792893556763243</v>
      </c>
      <c r="AF304">
        <v>14.859315282834787</v>
      </c>
      <c r="AG304">
        <v>11.069370984995231</v>
      </c>
    </row>
    <row r="305" spans="1:33" x14ac:dyDescent="0.2">
      <c r="A305" t="s">
        <v>6314</v>
      </c>
      <c r="B305" s="68" t="s">
        <v>13001</v>
      </c>
      <c r="C305" t="s">
        <v>9959</v>
      </c>
      <c r="D305" s="64">
        <v>28568515.504172727</v>
      </c>
      <c r="E305">
        <v>34298499.954039887</v>
      </c>
      <c r="F305">
        <v>42670636.514380462</v>
      </c>
      <c r="G305">
        <v>17408480.964822244</v>
      </c>
      <c r="H305">
        <v>18562002.835538745</v>
      </c>
      <c r="I305" t="s">
        <v>16483</v>
      </c>
      <c r="J305">
        <v>15997143.879957125</v>
      </c>
      <c r="K305">
        <v>17825978.45404166</v>
      </c>
      <c r="L305">
        <v>17745440.671517573</v>
      </c>
      <c r="M305">
        <v>33531037.113587346</v>
      </c>
      <c r="N305">
        <v>23935684.200397715</v>
      </c>
      <c r="O305">
        <v>21599616.84515195</v>
      </c>
      <c r="P305">
        <v>17335689.509384867</v>
      </c>
      <c r="Q305">
        <v>15375530.781275753</v>
      </c>
      <c r="R305" t="s">
        <v>16483</v>
      </c>
      <c r="S305">
        <v>19813794.658028882</v>
      </c>
      <c r="T305">
        <v>15335088.813085647</v>
      </c>
      <c r="U305">
        <v>16434697.894644113</v>
      </c>
      <c r="V305">
        <v>31459205.811080869</v>
      </c>
      <c r="W305">
        <v>17985241.900180496</v>
      </c>
      <c r="X305">
        <v>17189521.001838785</v>
      </c>
      <c r="Y305">
        <v>26355446.053045671</v>
      </c>
      <c r="Z305">
        <v>16355610.14533031</v>
      </c>
      <c r="AA305">
        <v>17194527.121919546</v>
      </c>
      <c r="AB305">
        <v>17.799471122170605</v>
      </c>
      <c r="AC305">
        <v>10.694187115575348</v>
      </c>
      <c r="AD305">
        <v>10.093334834053703</v>
      </c>
      <c r="AE305">
        <v>15.638939806023721</v>
      </c>
      <c r="AF305">
        <v>9.6217901375055082</v>
      </c>
      <c r="AG305">
        <v>10.132552379696889</v>
      </c>
    </row>
    <row r="306" spans="1:33" x14ac:dyDescent="0.2">
      <c r="A306" t="s">
        <v>6315</v>
      </c>
      <c r="B306" s="68" t="s">
        <v>13002</v>
      </c>
      <c r="C306" t="s">
        <v>9959</v>
      </c>
      <c r="D306" s="64">
        <v>29442300.61749028</v>
      </c>
      <c r="E306">
        <v>25410921.395059291</v>
      </c>
      <c r="F306">
        <v>38070716.42402184</v>
      </c>
      <c r="G306">
        <v>81742145.843508825</v>
      </c>
      <c r="H306">
        <v>72471688.130602345</v>
      </c>
      <c r="I306">
        <v>72547084.572369844</v>
      </c>
      <c r="J306">
        <v>77599512.866879955</v>
      </c>
      <c r="K306">
        <v>72050486.223523334</v>
      </c>
      <c r="L306">
        <v>64122172.183908045</v>
      </c>
      <c r="M306">
        <v>22657397.874500781</v>
      </c>
      <c r="N306">
        <v>25817025.746239875</v>
      </c>
      <c r="O306">
        <v>29437639.731231969</v>
      </c>
      <c r="P306">
        <v>77416444.351928949</v>
      </c>
      <c r="Q306">
        <v>71020101.591343105</v>
      </c>
      <c r="R306">
        <v>55780711.728827111</v>
      </c>
      <c r="S306">
        <v>58551890.774236441</v>
      </c>
      <c r="T306">
        <v>37324398.269363716</v>
      </c>
      <c r="U306">
        <v>41128199.498672962</v>
      </c>
      <c r="V306">
        <v>30974646.145523805</v>
      </c>
      <c r="W306">
        <v>75586972.848827004</v>
      </c>
      <c r="X306">
        <v>71257390.424770445</v>
      </c>
      <c r="Y306">
        <v>25970687.783990875</v>
      </c>
      <c r="Z306">
        <v>68072419.224033058</v>
      </c>
      <c r="AA306">
        <v>45668162.847424366</v>
      </c>
      <c r="AB306">
        <v>17.525309535706981</v>
      </c>
      <c r="AC306">
        <v>44.944696080910482</v>
      </c>
      <c r="AD306">
        <v>41.84088089954129</v>
      </c>
      <c r="AE306">
        <v>15.410629824188961</v>
      </c>
      <c r="AF306">
        <v>40.04610810028047</v>
      </c>
      <c r="AG306">
        <v>26.911763775472554</v>
      </c>
    </row>
    <row r="307" spans="1:33" x14ac:dyDescent="0.2">
      <c r="A307" t="s">
        <v>6316</v>
      </c>
      <c r="B307" s="68" t="s">
        <v>13003</v>
      </c>
      <c r="C307" t="s">
        <v>9959</v>
      </c>
      <c r="D307" s="64">
        <v>28160220.779220778</v>
      </c>
      <c r="E307">
        <v>39947975.49569048</v>
      </c>
      <c r="F307">
        <v>37323919.182435356</v>
      </c>
      <c r="G307">
        <v>29581395.821408127</v>
      </c>
      <c r="H307">
        <v>29502587.155090388</v>
      </c>
      <c r="I307">
        <v>29572931.902718168</v>
      </c>
      <c r="J307">
        <v>28475726.972173754</v>
      </c>
      <c r="K307">
        <v>33175929.619207598</v>
      </c>
      <c r="L307">
        <v>27415755.172413792</v>
      </c>
      <c r="M307">
        <v>26894977.101222999</v>
      </c>
      <c r="N307">
        <v>29993440.800928611</v>
      </c>
      <c r="O307">
        <v>20254242.01450127</v>
      </c>
      <c r="P307">
        <v>29166794.374941211</v>
      </c>
      <c r="Q307">
        <v>33320315.394700076</v>
      </c>
      <c r="R307">
        <v>26407101.941747572</v>
      </c>
      <c r="S307">
        <v>26173055.710306402</v>
      </c>
      <c r="T307">
        <v>16840766.402346294</v>
      </c>
      <c r="U307" t="s">
        <v>16483</v>
      </c>
      <c r="V307">
        <v>35617763.499844648</v>
      </c>
      <c r="W307">
        <v>29552304.959738895</v>
      </c>
      <c r="X307">
        <v>29689137.254598383</v>
      </c>
      <c r="Y307">
        <v>25714219.972217631</v>
      </c>
      <c r="Z307">
        <v>29631403.903796285</v>
      </c>
      <c r="AA307">
        <v>21506911.056326348</v>
      </c>
      <c r="AB307">
        <v>20.152363561208571</v>
      </c>
      <c r="AC307">
        <v>17.572067180971384</v>
      </c>
      <c r="AD307">
        <v>17.432853609637181</v>
      </c>
      <c r="AE307">
        <v>15.258445540818013</v>
      </c>
      <c r="AF307">
        <v>17.431764838402572</v>
      </c>
      <c r="AG307">
        <v>12.673794473004442</v>
      </c>
    </row>
    <row r="308" spans="1:33" x14ac:dyDescent="0.2">
      <c r="A308" t="s">
        <v>6317</v>
      </c>
      <c r="B308" s="68" t="s">
        <v>13004</v>
      </c>
      <c r="C308" t="s">
        <v>9959</v>
      </c>
      <c r="D308" s="64">
        <v>27690212.847710244</v>
      </c>
      <c r="E308">
        <v>28143539.628381155</v>
      </c>
      <c r="F308">
        <v>24437613.599857219</v>
      </c>
      <c r="G308">
        <v>13189225.930742187</v>
      </c>
      <c r="H308">
        <v>11236629.518690247</v>
      </c>
      <c r="I308">
        <v>12746597.37479054</v>
      </c>
      <c r="J308">
        <v>11396558.242124101</v>
      </c>
      <c r="K308">
        <v>14670161.139979644</v>
      </c>
      <c r="L308">
        <v>11649631.9394223</v>
      </c>
      <c r="M308">
        <v>22307583.740632128</v>
      </c>
      <c r="N308">
        <v>25528842.919735245</v>
      </c>
      <c r="O308">
        <v>28287149.881210621</v>
      </c>
      <c r="P308">
        <v>10946472.3188232</v>
      </c>
      <c r="Q308">
        <v>12973654.443812774</v>
      </c>
      <c r="R308" t="s">
        <v>16483</v>
      </c>
      <c r="S308">
        <v>10667182.066064194</v>
      </c>
      <c r="T308">
        <v>9991167.061913969</v>
      </c>
      <c r="U308" t="s">
        <v>16483</v>
      </c>
      <c r="V308">
        <v>21923459.719660189</v>
      </c>
      <c r="W308">
        <v>12390817.608074324</v>
      </c>
      <c r="X308">
        <v>12572117.107175348</v>
      </c>
      <c r="Y308">
        <v>25374525.513859332</v>
      </c>
      <c r="Z308">
        <v>11960063.381317988</v>
      </c>
      <c r="AA308">
        <v>10329174.56398908</v>
      </c>
      <c r="AB308">
        <v>12.404190700857196</v>
      </c>
      <c r="AC308">
        <v>7.3676919527216773</v>
      </c>
      <c r="AD308">
        <v>7.3820897930827352</v>
      </c>
      <c r="AE308">
        <v>15.056875771290576</v>
      </c>
      <c r="AF308">
        <v>7.0359478407573732</v>
      </c>
      <c r="AG308">
        <v>6.0868729664121233</v>
      </c>
    </row>
    <row r="309" spans="1:33" x14ac:dyDescent="0.2">
      <c r="A309" t="s">
        <v>6318</v>
      </c>
      <c r="B309" s="68" t="s">
        <v>13005</v>
      </c>
      <c r="C309" t="s">
        <v>9959</v>
      </c>
      <c r="D309" s="64">
        <v>31139563.494894251</v>
      </c>
      <c r="E309">
        <v>34483152.430550478</v>
      </c>
      <c r="F309">
        <v>39040623.677106276</v>
      </c>
      <c r="G309">
        <v>91817622.288006857</v>
      </c>
      <c r="H309">
        <v>59794881.462127745</v>
      </c>
      <c r="I309">
        <v>69131146.020294458</v>
      </c>
      <c r="J309">
        <v>69510315.434064642</v>
      </c>
      <c r="K309">
        <v>56375620.429053165</v>
      </c>
      <c r="L309">
        <v>55837450.658518098</v>
      </c>
      <c r="M309">
        <v>25335158.498312589</v>
      </c>
      <c r="N309">
        <v>28013949.931665581</v>
      </c>
      <c r="O309">
        <v>19830350.946412046</v>
      </c>
      <c r="P309">
        <v>63083303.904514678</v>
      </c>
      <c r="Q309">
        <v>59559194.931527615</v>
      </c>
      <c r="R309">
        <v>25905945.76446281</v>
      </c>
      <c r="S309">
        <v>71895379.784670755</v>
      </c>
      <c r="T309">
        <v>65485993.360373385</v>
      </c>
      <c r="U309">
        <v>64611841.597456358</v>
      </c>
      <c r="V309">
        <v>55113799.465221204</v>
      </c>
      <c r="W309">
        <v>73581216.59014301</v>
      </c>
      <c r="X309">
        <v>60574462.17387864</v>
      </c>
      <c r="Y309">
        <v>24393153.125463407</v>
      </c>
      <c r="Z309">
        <v>49516148.200168364</v>
      </c>
      <c r="AA309">
        <v>67331071.58083351</v>
      </c>
      <c r="AB309">
        <v>31.18312928512551</v>
      </c>
      <c r="AC309">
        <v>43.75205531145896</v>
      </c>
      <c r="AD309">
        <v>35.568084128014718</v>
      </c>
      <c r="AE309">
        <v>14.474543615783613</v>
      </c>
      <c r="AF309">
        <v>29.129698138205359</v>
      </c>
      <c r="AG309">
        <v>39.677486024271275</v>
      </c>
    </row>
    <row r="310" spans="1:33" x14ac:dyDescent="0.2">
      <c r="A310" t="s">
        <v>6319</v>
      </c>
      <c r="B310" s="68" t="s">
        <v>13006</v>
      </c>
      <c r="C310" t="s">
        <v>9959</v>
      </c>
      <c r="D310" s="64">
        <v>47516722.245604947</v>
      </c>
      <c r="E310">
        <v>31359016.270846013</v>
      </c>
      <c r="F310">
        <v>46798539.587385595</v>
      </c>
      <c r="G310">
        <v>178080325.18352237</v>
      </c>
      <c r="H310">
        <v>161129604.21584234</v>
      </c>
      <c r="I310">
        <v>178448416.31710136</v>
      </c>
      <c r="J310">
        <v>191599086.16187987</v>
      </c>
      <c r="K310">
        <v>162476364.44149229</v>
      </c>
      <c r="L310">
        <v>205668301.56950668</v>
      </c>
      <c r="M310">
        <v>19349360.580092289</v>
      </c>
      <c r="N310">
        <v>24337103.059447806</v>
      </c>
      <c r="O310">
        <v>24770447.257383961</v>
      </c>
      <c r="P310">
        <v>175388264.81835559</v>
      </c>
      <c r="Q310">
        <v>407821882.59812433</v>
      </c>
      <c r="R310">
        <v>200525891.51523429</v>
      </c>
      <c r="S310">
        <v>185872467.07193515</v>
      </c>
      <c r="T310">
        <v>401430232.08107108</v>
      </c>
      <c r="U310">
        <v>213414134.07008868</v>
      </c>
      <c r="V310">
        <v>85412627.013917997</v>
      </c>
      <c r="W310">
        <v>172552781.9054887</v>
      </c>
      <c r="X310">
        <v>186581250.72429296</v>
      </c>
      <c r="Y310">
        <v>22818970.298974682</v>
      </c>
      <c r="Z310">
        <v>261245346.31057143</v>
      </c>
      <c r="AA310">
        <v>266905611.07436499</v>
      </c>
      <c r="AB310">
        <v>48.326063827951671</v>
      </c>
      <c r="AC310">
        <v>102.60144107329694</v>
      </c>
      <c r="AD310">
        <v>109.55669079524452</v>
      </c>
      <c r="AE310">
        <v>13.540446335943095</v>
      </c>
      <c r="AF310">
        <v>153.68719810908053</v>
      </c>
      <c r="AG310">
        <v>157.28464443772933</v>
      </c>
    </row>
    <row r="311" spans="1:33" x14ac:dyDescent="0.2">
      <c r="A311" t="s">
        <v>6320</v>
      </c>
      <c r="B311" s="68" t="s">
        <v>13007</v>
      </c>
      <c r="C311" t="s">
        <v>9959</v>
      </c>
      <c r="D311" s="64">
        <v>20752648.233168792</v>
      </c>
      <c r="E311">
        <v>20324442.741553791</v>
      </c>
      <c r="F311">
        <v>16995386.355069734</v>
      </c>
      <c r="G311">
        <v>10054916.652728995</v>
      </c>
      <c r="H311">
        <v>8323182.4265079154</v>
      </c>
      <c r="I311">
        <v>9302885.4386960343</v>
      </c>
      <c r="J311">
        <v>10870000</v>
      </c>
      <c r="K311">
        <v>3067784.3170607253</v>
      </c>
      <c r="L311">
        <v>10108454.209169377</v>
      </c>
      <c r="M311">
        <v>21287863.837019902</v>
      </c>
      <c r="N311">
        <v>22867381.767465454</v>
      </c>
      <c r="O311" t="s">
        <v>16483</v>
      </c>
      <c r="P311">
        <v>9165779.3362809382</v>
      </c>
      <c r="Q311" t="s">
        <v>16483</v>
      </c>
      <c r="R311" t="s">
        <v>16483</v>
      </c>
      <c r="S311">
        <v>8183820.6733823391</v>
      </c>
      <c r="T311">
        <v>9286120.8938317373</v>
      </c>
      <c r="U311">
        <v>6477106.8414437063</v>
      </c>
      <c r="V311">
        <v>15791581.916450841</v>
      </c>
      <c r="W311">
        <v>9226994.8393109813</v>
      </c>
      <c r="X311">
        <v>8015412.8420767011</v>
      </c>
      <c r="Y311">
        <v>22077622.802242678</v>
      </c>
      <c r="Z311">
        <v>9165779.3362809382</v>
      </c>
      <c r="AA311">
        <v>7982349.4695525942</v>
      </c>
      <c r="AB311">
        <v>8.9348029948121859</v>
      </c>
      <c r="AC311">
        <v>5.4864543870855265</v>
      </c>
      <c r="AD311">
        <v>4.70648633196934</v>
      </c>
      <c r="AE311">
        <v>13.100541473266775</v>
      </c>
      <c r="AF311">
        <v>5.3921073219979618</v>
      </c>
      <c r="AG311">
        <v>4.7039138407115422</v>
      </c>
    </row>
    <row r="312" spans="1:33" x14ac:dyDescent="0.2">
      <c r="A312" t="s">
        <v>6321</v>
      </c>
      <c r="B312" s="68" t="s">
        <v>13008</v>
      </c>
      <c r="C312" t="s">
        <v>9959</v>
      </c>
      <c r="D312" s="64" t="s">
        <v>16483</v>
      </c>
      <c r="E312" t="s">
        <v>16483</v>
      </c>
      <c r="F312">
        <v>24842806.239245903</v>
      </c>
      <c r="G312">
        <v>19569437.857269134</v>
      </c>
      <c r="H312" t="s">
        <v>16483</v>
      </c>
      <c r="I312">
        <v>19529157.315925661</v>
      </c>
      <c r="J312">
        <v>26627679.496431716</v>
      </c>
      <c r="K312" t="s">
        <v>16483</v>
      </c>
      <c r="L312" t="s">
        <v>16483</v>
      </c>
      <c r="M312">
        <v>23420113.618731927</v>
      </c>
      <c r="N312">
        <v>22837066.983013544</v>
      </c>
      <c r="O312">
        <v>19704135.228149287</v>
      </c>
      <c r="P312">
        <v>27412398.134389959</v>
      </c>
      <c r="Q312" t="s">
        <v>16483</v>
      </c>
      <c r="R312">
        <v>26799595.754983451</v>
      </c>
      <c r="S312">
        <v>25868488.821375702</v>
      </c>
      <c r="T312">
        <v>24641866.355001479</v>
      </c>
      <c r="U312">
        <v>25754133.007600427</v>
      </c>
      <c r="V312">
        <v>24842806.239245903</v>
      </c>
      <c r="W312">
        <v>19549297.586597398</v>
      </c>
      <c r="X312">
        <v>26627679.496431716</v>
      </c>
      <c r="Y312">
        <v>21987105.276631586</v>
      </c>
      <c r="Z312">
        <v>27105996.944686703</v>
      </c>
      <c r="AA312">
        <v>25421496.061325867</v>
      </c>
      <c r="AB312">
        <v>14.055943271568065</v>
      </c>
      <c r="AC312">
        <v>11.624188739270725</v>
      </c>
      <c r="AD312">
        <v>15.635228287199043</v>
      </c>
      <c r="AE312">
        <v>13.046829685138702</v>
      </c>
      <c r="AF312">
        <v>15.946101169701963</v>
      </c>
      <c r="AG312">
        <v>14.980617878305836</v>
      </c>
    </row>
    <row r="313" spans="1:33" x14ac:dyDescent="0.2">
      <c r="A313" t="s">
        <v>6322</v>
      </c>
      <c r="B313" s="68" t="s">
        <v>13009</v>
      </c>
      <c r="C313" t="s">
        <v>9959</v>
      </c>
      <c r="D313" s="64">
        <v>16878362.06482593</v>
      </c>
      <c r="E313">
        <v>17893951.834829953</v>
      </c>
      <c r="F313">
        <v>19286249.108367629</v>
      </c>
      <c r="G313">
        <v>33172217.011180878</v>
      </c>
      <c r="H313">
        <v>32050932.218844991</v>
      </c>
      <c r="I313">
        <v>37184525.30892314</v>
      </c>
      <c r="J313">
        <v>33639164.291790731</v>
      </c>
      <c r="K313">
        <v>33554421.892816421</v>
      </c>
      <c r="L313">
        <v>28703629.525451414</v>
      </c>
      <c r="M313">
        <v>20191013.307802778</v>
      </c>
      <c r="N313">
        <v>20448784.809308339</v>
      </c>
      <c r="O313">
        <v>24632485.964570757</v>
      </c>
      <c r="P313">
        <v>33380046.533713207</v>
      </c>
      <c r="Q313">
        <v>35902136.586749896</v>
      </c>
      <c r="R313">
        <v>37280384.302633904</v>
      </c>
      <c r="S313">
        <v>36726383.119521685</v>
      </c>
      <c r="T313">
        <v>34709058.850959368</v>
      </c>
      <c r="U313">
        <v>44084966.867574818</v>
      </c>
      <c r="V313">
        <v>23450805.984792817</v>
      </c>
      <c r="W313">
        <v>34135891.512983002</v>
      </c>
      <c r="X313">
        <v>31965738.570019525</v>
      </c>
      <c r="Y313">
        <v>21757428.027227294</v>
      </c>
      <c r="Z313">
        <v>35520855.807699002</v>
      </c>
      <c r="AA313">
        <v>38506802.946018629</v>
      </c>
      <c r="AB313">
        <v>13.268356055286063</v>
      </c>
      <c r="AC313">
        <v>20.297509103458708</v>
      </c>
      <c r="AD313">
        <v>18.769627296218363</v>
      </c>
      <c r="AE313">
        <v>12.910542533290943</v>
      </c>
      <c r="AF313">
        <v>20.896451862656644</v>
      </c>
      <c r="AG313">
        <v>22.691650375648283</v>
      </c>
    </row>
    <row r="314" spans="1:33" x14ac:dyDescent="0.2">
      <c r="A314" t="s">
        <v>6323</v>
      </c>
      <c r="B314" s="68" t="s">
        <v>13010</v>
      </c>
      <c r="C314" t="s">
        <v>9959</v>
      </c>
      <c r="D314" s="64">
        <v>26230126.569821931</v>
      </c>
      <c r="E314">
        <v>19865172.602253571</v>
      </c>
      <c r="F314">
        <v>22528133.498344857</v>
      </c>
      <c r="G314">
        <v>43336112.801455498</v>
      </c>
      <c r="H314">
        <v>31795447.308254879</v>
      </c>
      <c r="I314">
        <v>43399953.556890875</v>
      </c>
      <c r="J314">
        <v>33019268.887610797</v>
      </c>
      <c r="K314">
        <v>37464712.3471044</v>
      </c>
      <c r="L314">
        <v>35465992.998685271</v>
      </c>
      <c r="M314">
        <v>21182626.338694423</v>
      </c>
      <c r="N314">
        <v>21342137.107997335</v>
      </c>
      <c r="O314">
        <v>22597252.848621864</v>
      </c>
      <c r="P314">
        <v>41287938.261815637</v>
      </c>
      <c r="Q314">
        <v>41644259.350878827</v>
      </c>
      <c r="R314">
        <v>38778683.085662827</v>
      </c>
      <c r="S314">
        <v>42419028.929769054</v>
      </c>
      <c r="T314">
        <v>42237381.70156575</v>
      </c>
      <c r="U314">
        <v>39166015.428481467</v>
      </c>
      <c r="V314">
        <v>28576472.967351306</v>
      </c>
      <c r="W314">
        <v>39510504.555533752</v>
      </c>
      <c r="X314">
        <v>35316658.077800155</v>
      </c>
      <c r="Y314">
        <v>21707338.765104543</v>
      </c>
      <c r="Z314">
        <v>40570293.566119097</v>
      </c>
      <c r="AA314">
        <v>41274142.01993876</v>
      </c>
      <c r="AB314">
        <v>16.168434397561878</v>
      </c>
      <c r="AC314">
        <v>23.493302513958938</v>
      </c>
      <c r="AD314">
        <v>20.737218632263986</v>
      </c>
      <c r="AE314">
        <v>12.880820290924445</v>
      </c>
      <c r="AF314">
        <v>23.866969623364326</v>
      </c>
      <c r="AG314">
        <v>24.322413927332821</v>
      </c>
    </row>
    <row r="315" spans="1:33" x14ac:dyDescent="0.2">
      <c r="A315" t="s">
        <v>6324</v>
      </c>
      <c r="B315" s="68" t="s">
        <v>13011</v>
      </c>
      <c r="C315" t="s">
        <v>9959</v>
      </c>
      <c r="D315" s="64">
        <v>90815728.236326262</v>
      </c>
      <c r="E315">
        <v>76407056.859020129</v>
      </c>
      <c r="F315">
        <v>92464723.02353166</v>
      </c>
      <c r="G315">
        <v>199548363.03880674</v>
      </c>
      <c r="H315">
        <v>204757235.96744385</v>
      </c>
      <c r="I315">
        <v>215541657.5641726</v>
      </c>
      <c r="J315">
        <v>129823976.64425668</v>
      </c>
      <c r="K315">
        <v>168310589.86592746</v>
      </c>
      <c r="L315">
        <v>150341858.52717793</v>
      </c>
      <c r="M315">
        <v>19578049.793817632</v>
      </c>
      <c r="N315">
        <v>23726265.875103332</v>
      </c>
      <c r="O315" t="s">
        <v>16483</v>
      </c>
      <c r="P315">
        <v>133453977.51289205</v>
      </c>
      <c r="Q315">
        <v>143959792.99181545</v>
      </c>
      <c r="R315">
        <v>129600155.98382695</v>
      </c>
      <c r="S315">
        <v>173380241.6254805</v>
      </c>
      <c r="T315">
        <v>145091068.67948809</v>
      </c>
      <c r="U315">
        <v>143668283.58208954</v>
      </c>
      <c r="V315">
        <v>86562502.706292689</v>
      </c>
      <c r="W315">
        <v>206615752.19014108</v>
      </c>
      <c r="X315">
        <v>149492141.67912069</v>
      </c>
      <c r="Y315">
        <v>21652157.834460482</v>
      </c>
      <c r="Z315">
        <v>135671308.82951149</v>
      </c>
      <c r="AA315">
        <v>154046531.29568604</v>
      </c>
      <c r="AB315">
        <v>48.97665810243587</v>
      </c>
      <c r="AC315">
        <v>122.85559055641841</v>
      </c>
      <c r="AD315">
        <v>87.778725239973483</v>
      </c>
      <c r="AE315">
        <v>12.848076726234021</v>
      </c>
      <c r="AF315">
        <v>79.813644959675344</v>
      </c>
      <c r="AG315">
        <v>90.777986285784067</v>
      </c>
    </row>
    <row r="316" spans="1:33" x14ac:dyDescent="0.2">
      <c r="A316" t="s">
        <v>6325</v>
      </c>
      <c r="B316" s="68" t="s">
        <v>13012</v>
      </c>
      <c r="C316" t="s">
        <v>9959</v>
      </c>
      <c r="D316" s="64">
        <v>30615743.485157482</v>
      </c>
      <c r="E316">
        <v>28178169.039053131</v>
      </c>
      <c r="F316">
        <v>35084597.366849303</v>
      </c>
      <c r="G316">
        <v>62211247.150915153</v>
      </c>
      <c r="H316">
        <v>63436602.49788712</v>
      </c>
      <c r="I316">
        <v>70130950.428237736</v>
      </c>
      <c r="J316">
        <v>70103658.58087948</v>
      </c>
      <c r="K316">
        <v>49022959.361393318</v>
      </c>
      <c r="L316">
        <v>59160274.110563762</v>
      </c>
      <c r="M316">
        <v>18244180.136385117</v>
      </c>
      <c r="N316">
        <v>18731079.439900175</v>
      </c>
      <c r="O316">
        <v>27405682.873891961</v>
      </c>
      <c r="P316">
        <v>67112374.140029296</v>
      </c>
      <c r="Q316">
        <v>45293174.877218857</v>
      </c>
      <c r="R316">
        <v>63719327.469521537</v>
      </c>
      <c r="S316">
        <v>64618349.475093849</v>
      </c>
      <c r="T316">
        <v>68573671.361502334</v>
      </c>
      <c r="U316">
        <v>57239144.212845273</v>
      </c>
      <c r="V316">
        <v>41824671.185605861</v>
      </c>
      <c r="W316">
        <v>65259600.025680006</v>
      </c>
      <c r="X316">
        <v>59428964.017612189</v>
      </c>
      <c r="Y316">
        <v>21460314.150059085</v>
      </c>
      <c r="Z316">
        <v>58708292.162256561</v>
      </c>
      <c r="AA316">
        <v>63477055.016480483</v>
      </c>
      <c r="AB316">
        <v>23.664202822954056</v>
      </c>
      <c r="AC316">
        <v>38.803947015871039</v>
      </c>
      <c r="AD316">
        <v>34.895471060916933</v>
      </c>
      <c r="AE316">
        <v>12.734239463662913</v>
      </c>
      <c r="AF316">
        <v>34.537315422492547</v>
      </c>
      <c r="AG316">
        <v>37.406354958343655</v>
      </c>
    </row>
    <row r="317" spans="1:33" x14ac:dyDescent="0.2">
      <c r="A317" t="s">
        <v>6326</v>
      </c>
      <c r="B317" s="68" t="s">
        <v>13013</v>
      </c>
      <c r="C317" t="s">
        <v>9959</v>
      </c>
      <c r="D317" s="64">
        <v>53940414.582939282</v>
      </c>
      <c r="E317">
        <v>41366836.65506237</v>
      </c>
      <c r="F317">
        <v>51251956.850176722</v>
      </c>
      <c r="G317">
        <v>92836020.671245798</v>
      </c>
      <c r="H317">
        <v>77278377.355252445</v>
      </c>
      <c r="I317">
        <v>83071066.676376343</v>
      </c>
      <c r="J317">
        <v>90405126.612775385</v>
      </c>
      <c r="K317">
        <v>82877934.292356879</v>
      </c>
      <c r="L317">
        <v>85418222.414137363</v>
      </c>
      <c r="M317">
        <v>20019396.192905277</v>
      </c>
      <c r="N317">
        <v>22452994.848309886</v>
      </c>
      <c r="O317">
        <v>20905798.937054053</v>
      </c>
      <c r="P317">
        <v>87967849.686911985</v>
      </c>
      <c r="Q317">
        <v>98328783.884425744</v>
      </c>
      <c r="R317">
        <v>104518778.79446833</v>
      </c>
      <c r="S317">
        <v>109699822.50288495</v>
      </c>
      <c r="T317">
        <v>99774795.412137896</v>
      </c>
      <c r="U317">
        <v>96817693.90156959</v>
      </c>
      <c r="V317">
        <v>61818271.39216163</v>
      </c>
      <c r="W317">
        <v>84395154.900958195</v>
      </c>
      <c r="X317">
        <v>86233761.106423214</v>
      </c>
      <c r="Y317">
        <v>21126063.32608974</v>
      </c>
      <c r="Z317">
        <v>96938470.788602009</v>
      </c>
      <c r="AA317">
        <v>102097437.27219748</v>
      </c>
      <c r="AB317">
        <v>34.976488061237582</v>
      </c>
      <c r="AC317">
        <v>50.182120605770386</v>
      </c>
      <c r="AD317">
        <v>50.634699172467961</v>
      </c>
      <c r="AE317">
        <v>12.535899867905385</v>
      </c>
      <c r="AF317">
        <v>57.027626232882419</v>
      </c>
      <c r="AG317">
        <v>60.164936415993118</v>
      </c>
    </row>
    <row r="318" spans="1:33" x14ac:dyDescent="0.2">
      <c r="A318" t="s">
        <v>6327</v>
      </c>
      <c r="B318" s="68" t="s">
        <v>13014</v>
      </c>
      <c r="C318" t="s">
        <v>9959</v>
      </c>
      <c r="D318" s="64">
        <v>26909883.08522677</v>
      </c>
      <c r="E318">
        <v>22914010.970954154</v>
      </c>
      <c r="F318">
        <v>25924393.531072658</v>
      </c>
      <c r="G318">
        <v>31837864.558656916</v>
      </c>
      <c r="H318">
        <v>32645972.012955006</v>
      </c>
      <c r="I318">
        <v>27919778.440139089</v>
      </c>
      <c r="J318">
        <v>32007644.524980579</v>
      </c>
      <c r="K318">
        <v>27965244.221287377</v>
      </c>
      <c r="L318">
        <v>33181554.020932108</v>
      </c>
      <c r="M318">
        <v>20104746.420093</v>
      </c>
      <c r="N318">
        <v>21243719.855678368</v>
      </c>
      <c r="O318">
        <v>21955146.574174911</v>
      </c>
      <c r="P318">
        <v>31268890.346292611</v>
      </c>
      <c r="Q318">
        <v>37379236.607682697</v>
      </c>
      <c r="R318">
        <v>31838411.103290815</v>
      </c>
      <c r="S318">
        <v>29158472.526608706</v>
      </c>
      <c r="T318">
        <v>32552575.024133392</v>
      </c>
      <c r="U318">
        <v>23613299.068038296</v>
      </c>
      <c r="V318">
        <v>26892089.686894577</v>
      </c>
      <c r="W318">
        <v>30801205.003917005</v>
      </c>
      <c r="X318">
        <v>31051480.922400024</v>
      </c>
      <c r="Y318">
        <v>21101204.283315424</v>
      </c>
      <c r="Z318">
        <v>33495512.685755372</v>
      </c>
      <c r="AA318">
        <v>28441448.872926798</v>
      </c>
      <c r="AB318">
        <v>15.215418236276705</v>
      </c>
      <c r="AC318">
        <v>18.314674416126614</v>
      </c>
      <c r="AD318">
        <v>18.232793921918358</v>
      </c>
      <c r="AE318">
        <v>12.521148872122561</v>
      </c>
      <c r="AF318">
        <v>19.704969166344902</v>
      </c>
      <c r="AG318">
        <v>16.760244025090106</v>
      </c>
    </row>
    <row r="319" spans="1:33" x14ac:dyDescent="0.2">
      <c r="A319" t="s">
        <v>6328</v>
      </c>
      <c r="B319" s="68" t="s">
        <v>13015</v>
      </c>
      <c r="C319" t="s">
        <v>9959</v>
      </c>
      <c r="D319" s="64">
        <v>24734273.708707742</v>
      </c>
      <c r="E319">
        <v>24613347.056931488</v>
      </c>
      <c r="F319">
        <v>30518822.684852839</v>
      </c>
      <c r="G319">
        <v>12869209.915576335</v>
      </c>
      <c r="H319">
        <v>13689247.942754921</v>
      </c>
      <c r="I319">
        <v>9275502.5454545468</v>
      </c>
      <c r="J319">
        <v>9372522.3525953516</v>
      </c>
      <c r="K319">
        <v>8370110.2555127759</v>
      </c>
      <c r="L319">
        <v>18326203.659354344</v>
      </c>
      <c r="M319">
        <v>22585117.76164335</v>
      </c>
      <c r="N319">
        <v>18656840.257460501</v>
      </c>
      <c r="O319">
        <v>21862435.289412037</v>
      </c>
      <c r="P319">
        <v>8766513.4608775359</v>
      </c>
      <c r="Q319">
        <v>13910218.861339346</v>
      </c>
      <c r="R319">
        <v>8940635.1209253427</v>
      </c>
      <c r="S319">
        <v>11298227.668684483</v>
      </c>
      <c r="T319">
        <v>9012872.8917365503</v>
      </c>
      <c r="U319">
        <v>7571726.4307765374</v>
      </c>
      <c r="V319">
        <v>22667126.552453551</v>
      </c>
      <c r="W319">
        <v>11944653.467928601</v>
      </c>
      <c r="X319">
        <v>12022945.42248749</v>
      </c>
      <c r="Y319">
        <v>21034797.769505296</v>
      </c>
      <c r="Z319">
        <v>10539122.481047409</v>
      </c>
      <c r="AA319">
        <v>9294275.6637325231</v>
      </c>
      <c r="AB319">
        <v>12.824953907478232</v>
      </c>
      <c r="AC319">
        <v>7.1023987292299067</v>
      </c>
      <c r="AD319">
        <v>7.0596274222963142</v>
      </c>
      <c r="AE319">
        <v>12.481744209036449</v>
      </c>
      <c r="AF319">
        <v>6.200027014892914</v>
      </c>
      <c r="AG319">
        <v>5.4770180259309438</v>
      </c>
    </row>
    <row r="320" spans="1:33" x14ac:dyDescent="0.2">
      <c r="A320" t="s">
        <v>6329</v>
      </c>
      <c r="B320" s="68" t="s">
        <v>13016</v>
      </c>
      <c r="C320" t="s">
        <v>9959</v>
      </c>
      <c r="D320" s="64">
        <v>19875136.970596906</v>
      </c>
      <c r="E320">
        <v>21542276.659447815</v>
      </c>
      <c r="F320">
        <v>22488096.161686044</v>
      </c>
      <c r="G320">
        <v>32528214.145312887</v>
      </c>
      <c r="H320">
        <v>34841785.399839215</v>
      </c>
      <c r="I320">
        <v>32608625.680710804</v>
      </c>
      <c r="J320">
        <v>38821580.720836006</v>
      </c>
      <c r="K320">
        <v>49322456.986479528</v>
      </c>
      <c r="L320">
        <v>42318817.156805761</v>
      </c>
      <c r="M320">
        <v>19388255.493188761</v>
      </c>
      <c r="N320">
        <v>20269510.394512676</v>
      </c>
      <c r="O320">
        <v>22298571.936056837</v>
      </c>
      <c r="P320">
        <v>37684378.842769898</v>
      </c>
      <c r="Q320">
        <v>41699361.341457821</v>
      </c>
      <c r="R320">
        <v>35969489.408789128</v>
      </c>
      <c r="S320">
        <v>45030152.628324054</v>
      </c>
      <c r="T320">
        <v>39271329.148059458</v>
      </c>
      <c r="U320">
        <v>39396267.151452191</v>
      </c>
      <c r="V320">
        <v>21301836.597243588</v>
      </c>
      <c r="W320">
        <v>33326208.408620968</v>
      </c>
      <c r="X320">
        <v>43487618.288040429</v>
      </c>
      <c r="Y320">
        <v>20652112.607919425</v>
      </c>
      <c r="Z320">
        <v>38451076.531005614</v>
      </c>
      <c r="AA320">
        <v>41232582.975945234</v>
      </c>
      <c r="AB320">
        <v>12.052479253251912</v>
      </c>
      <c r="AC320">
        <v>19.81606422379431</v>
      </c>
      <c r="AD320">
        <v>25.535039194504368</v>
      </c>
      <c r="AE320">
        <v>12.254664379135097</v>
      </c>
      <c r="AF320">
        <v>22.620262139723899</v>
      </c>
      <c r="AG320">
        <v>24.297923623695581</v>
      </c>
    </row>
    <row r="321" spans="1:33" x14ac:dyDescent="0.2">
      <c r="A321" t="s">
        <v>6330</v>
      </c>
      <c r="B321" s="68" t="s">
        <v>13017</v>
      </c>
      <c r="C321" t="s">
        <v>9959</v>
      </c>
      <c r="D321" s="64">
        <v>42722481.859773859</v>
      </c>
      <c r="E321">
        <v>31843281.657254566</v>
      </c>
      <c r="F321">
        <v>41044393.390072517</v>
      </c>
      <c r="G321">
        <v>72669195.643014699</v>
      </c>
      <c r="H321">
        <v>70144957.656515405</v>
      </c>
      <c r="I321">
        <v>62401663.722652592</v>
      </c>
      <c r="J321">
        <v>50421814.812904112</v>
      </c>
      <c r="K321">
        <v>48884302.945932887</v>
      </c>
      <c r="L321">
        <v>44125348.006019562</v>
      </c>
      <c r="M321">
        <v>18248253.5163057</v>
      </c>
      <c r="N321">
        <v>20157633.541867185</v>
      </c>
      <c r="O321">
        <v>22072639.077085216</v>
      </c>
      <c r="P321">
        <v>50605432.681520864</v>
      </c>
      <c r="Q321">
        <v>71121579.911223233</v>
      </c>
      <c r="R321">
        <v>51638360.307844035</v>
      </c>
      <c r="S321">
        <v>74103552.744642153</v>
      </c>
      <c r="T321">
        <v>68808330.204397723</v>
      </c>
      <c r="U321">
        <v>64588615.437143423</v>
      </c>
      <c r="V321">
        <v>48518956.896780588</v>
      </c>
      <c r="W321">
        <v>68405272.340727553</v>
      </c>
      <c r="X321">
        <v>47810488.588285528</v>
      </c>
      <c r="Y321">
        <v>20159508.711752698</v>
      </c>
      <c r="Z321">
        <v>57788457.633529373</v>
      </c>
      <c r="AA321">
        <v>69166832.795394436</v>
      </c>
      <c r="AB321">
        <v>27.451798285953437</v>
      </c>
      <c r="AC321">
        <v>40.674392157955339</v>
      </c>
      <c r="AD321">
        <v>28.073340138427856</v>
      </c>
      <c r="AE321">
        <v>11.962360364820228</v>
      </c>
      <c r="AF321">
        <v>33.996188878266913</v>
      </c>
      <c r="AG321">
        <v>40.759280628523122</v>
      </c>
    </row>
    <row r="322" spans="1:33" x14ac:dyDescent="0.2">
      <c r="A322" t="s">
        <v>6331</v>
      </c>
      <c r="B322" s="68" t="s">
        <v>13018</v>
      </c>
      <c r="C322" t="s">
        <v>9959</v>
      </c>
      <c r="D322" s="64">
        <v>20327995.375425525</v>
      </c>
      <c r="E322">
        <v>17435114.655208033</v>
      </c>
      <c r="F322" t="s">
        <v>16483</v>
      </c>
      <c r="G322" t="s">
        <v>16483</v>
      </c>
      <c r="H322">
        <v>21427661.475964796</v>
      </c>
      <c r="I322">
        <v>22233376.771632802</v>
      </c>
      <c r="J322">
        <v>23669182.761521921</v>
      </c>
      <c r="K322">
        <v>24431098.674180288</v>
      </c>
      <c r="L322">
        <v>26512518.377348222</v>
      </c>
      <c r="M322" t="s">
        <v>16483</v>
      </c>
      <c r="N322" t="s">
        <v>16483</v>
      </c>
      <c r="O322">
        <v>19708044.524013393</v>
      </c>
      <c r="P322">
        <v>24664333.391782105</v>
      </c>
      <c r="Q322">
        <v>28050480.600917336</v>
      </c>
      <c r="R322">
        <v>17892474.38271169</v>
      </c>
      <c r="S322">
        <v>26391474.31621081</v>
      </c>
      <c r="T322">
        <v>25724863.140354805</v>
      </c>
      <c r="U322">
        <v>22906420.584084246</v>
      </c>
      <c r="V322">
        <v>17435114.655208033</v>
      </c>
      <c r="W322">
        <v>21830519.123798799</v>
      </c>
      <c r="X322">
        <v>24870933.271016806</v>
      </c>
      <c r="Y322">
        <v>19708044.524013393</v>
      </c>
      <c r="Z322">
        <v>23535762.791803714</v>
      </c>
      <c r="AA322">
        <v>25007586.013549954</v>
      </c>
      <c r="AB322">
        <v>9.8647061111695127</v>
      </c>
      <c r="AC322">
        <v>12.980623648865539</v>
      </c>
      <c r="AD322">
        <v>14.603702867166925</v>
      </c>
      <c r="AE322">
        <v>11.694468057385176</v>
      </c>
      <c r="AF322">
        <v>13.84577941737634</v>
      </c>
      <c r="AG322">
        <v>14.736705079202112</v>
      </c>
    </row>
    <row r="323" spans="1:33" x14ac:dyDescent="0.2">
      <c r="A323" t="s">
        <v>6332</v>
      </c>
      <c r="B323" s="68" t="s">
        <v>13019</v>
      </c>
      <c r="C323" t="s">
        <v>9959</v>
      </c>
      <c r="D323" s="64">
        <v>18075014.769699279</v>
      </c>
      <c r="E323">
        <v>21411915.494227994</v>
      </c>
      <c r="F323">
        <v>28023940.272962008</v>
      </c>
      <c r="G323">
        <v>45916174.35029614</v>
      </c>
      <c r="H323">
        <v>28166904.717414837</v>
      </c>
      <c r="I323">
        <v>38876728.113806158</v>
      </c>
      <c r="J323">
        <v>40615057.565648787</v>
      </c>
      <c r="K323">
        <v>28721911.323493831</v>
      </c>
      <c r="L323">
        <v>35500029.008261368</v>
      </c>
      <c r="M323">
        <v>20294726.318826333</v>
      </c>
      <c r="N323">
        <v>19954430.434006073</v>
      </c>
      <c r="O323">
        <v>16873867.732764747</v>
      </c>
      <c r="P323">
        <v>46761763.596523635</v>
      </c>
      <c r="Q323">
        <v>44852466.632031359</v>
      </c>
      <c r="R323">
        <v>53381746.824058458</v>
      </c>
      <c r="S323">
        <v>38043516.314471707</v>
      </c>
      <c r="T323">
        <v>38745870.093839251</v>
      </c>
      <c r="U323">
        <v>29192501.798284717</v>
      </c>
      <c r="V323">
        <v>31784010.039162051</v>
      </c>
      <c r="W323">
        <v>37653269.060505711</v>
      </c>
      <c r="X323">
        <v>34945665.965801328</v>
      </c>
      <c r="Y323">
        <v>19041008.161865715</v>
      </c>
      <c r="Z323">
        <v>48331992.350871146</v>
      </c>
      <c r="AA323">
        <v>35327296.068865217</v>
      </c>
      <c r="AB323">
        <v>17.983243831272294</v>
      </c>
      <c r="AC323">
        <v>22.388973530687451</v>
      </c>
      <c r="AD323">
        <v>20.519379658926898</v>
      </c>
      <c r="AE323">
        <v>11.298658345226995</v>
      </c>
      <c r="AF323">
        <v>28.433074840707015</v>
      </c>
      <c r="AG323">
        <v>20.818000711081826</v>
      </c>
    </row>
    <row r="324" spans="1:33" x14ac:dyDescent="0.2">
      <c r="A324" t="s">
        <v>6333</v>
      </c>
      <c r="B324" s="68" t="s">
        <v>13020</v>
      </c>
      <c r="C324" t="s">
        <v>9959</v>
      </c>
      <c r="D324" s="64" t="s">
        <v>16483</v>
      </c>
      <c r="E324">
        <v>23087353.271561369</v>
      </c>
      <c r="F324">
        <v>45602864.469625056</v>
      </c>
      <c r="G324">
        <v>1389895.8204502305</v>
      </c>
      <c r="H324">
        <v>35074804.750062741</v>
      </c>
      <c r="I324">
        <v>7650859.7939683497</v>
      </c>
      <c r="J324">
        <v>48540154.300328366</v>
      </c>
      <c r="K324">
        <v>39912865.854924969</v>
      </c>
      <c r="L324">
        <v>47606718.700647198</v>
      </c>
      <c r="M324">
        <v>23263077.913627699</v>
      </c>
      <c r="N324">
        <v>22065099.850733414</v>
      </c>
      <c r="O324">
        <v>10031737.468189234</v>
      </c>
      <c r="P324" t="s">
        <v>16483</v>
      </c>
      <c r="Q324">
        <v>7076147.3211819939</v>
      </c>
      <c r="R324">
        <v>25879802.151370276</v>
      </c>
      <c r="S324">
        <v>14476118.333333334</v>
      </c>
      <c r="T324">
        <v>55104619.054446392</v>
      </c>
      <c r="U324">
        <v>51888881.024706364</v>
      </c>
      <c r="V324">
        <v>23360037.853878886</v>
      </c>
      <c r="W324">
        <v>14705186.788160441</v>
      </c>
      <c r="X324">
        <v>45353246.285300173</v>
      </c>
      <c r="Y324">
        <v>18453305.077516783</v>
      </c>
      <c r="Z324">
        <v>16477974.736276135</v>
      </c>
      <c r="AA324">
        <v>40489872.804162033</v>
      </c>
      <c r="AB324">
        <v>13.216999872465742</v>
      </c>
      <c r="AC324">
        <v>8.7438367498685672</v>
      </c>
      <c r="AD324">
        <v>26.63049776197191</v>
      </c>
      <c r="AE324">
        <v>10.949923850601154</v>
      </c>
      <c r="AF324">
        <v>9.693775615508514</v>
      </c>
      <c r="AG324">
        <v>23.860252400453074</v>
      </c>
    </row>
    <row r="325" spans="1:33" x14ac:dyDescent="0.2">
      <c r="A325" t="s">
        <v>6334</v>
      </c>
      <c r="B325" s="68" t="s">
        <v>13021</v>
      </c>
      <c r="C325" t="s">
        <v>9959</v>
      </c>
      <c r="D325" s="64">
        <v>20790279.974605478</v>
      </c>
      <c r="E325">
        <v>20768304.925557941</v>
      </c>
      <c r="F325">
        <v>21333650.199314419</v>
      </c>
      <c r="G325" t="s">
        <v>16483</v>
      </c>
      <c r="H325">
        <v>26579352.65812511</v>
      </c>
      <c r="I325" t="s">
        <v>16483</v>
      </c>
      <c r="J325" t="s">
        <v>16483</v>
      </c>
      <c r="K325">
        <v>18516198.78569217</v>
      </c>
      <c r="L325" t="s">
        <v>16483</v>
      </c>
      <c r="M325">
        <v>19858529.627490614</v>
      </c>
      <c r="N325">
        <v>17619125.091272432</v>
      </c>
      <c r="O325">
        <v>15448571.418943962</v>
      </c>
      <c r="P325" t="s">
        <v>16483</v>
      </c>
      <c r="Q325">
        <v>28981452.27358928</v>
      </c>
      <c r="R325" t="s">
        <v>16483</v>
      </c>
      <c r="S325" t="s">
        <v>16483</v>
      </c>
      <c r="T325" t="s">
        <v>16483</v>
      </c>
      <c r="U325">
        <v>25895764.916310508</v>
      </c>
      <c r="V325">
        <v>21050977.562436178</v>
      </c>
      <c r="W325">
        <v>26579352.65812511</v>
      </c>
      <c r="X325">
        <v>18516198.78569217</v>
      </c>
      <c r="Y325">
        <v>17642075.37923567</v>
      </c>
      <c r="Z325">
        <v>28981452.27358928</v>
      </c>
      <c r="AA325">
        <v>25895764.916310508</v>
      </c>
      <c r="AB325">
        <v>11.910544387743727</v>
      </c>
      <c r="AC325">
        <v>15.804322917336036</v>
      </c>
      <c r="AD325">
        <v>10.872332869420722</v>
      </c>
      <c r="AE325">
        <v>10.468551902095999</v>
      </c>
      <c r="AF325">
        <v>17.049406850543168</v>
      </c>
      <c r="AG325">
        <v>15.260099482022907</v>
      </c>
    </row>
    <row r="326" spans="1:33" x14ac:dyDescent="0.2">
      <c r="A326" t="s">
        <v>6335</v>
      </c>
      <c r="B326" s="68" t="s">
        <v>13022</v>
      </c>
      <c r="C326" t="s">
        <v>9959</v>
      </c>
      <c r="D326" s="64">
        <v>19516053.645774726</v>
      </c>
      <c r="E326">
        <v>17319020.782624975</v>
      </c>
      <c r="F326">
        <v>18593642.04065771</v>
      </c>
      <c r="G326" t="s">
        <v>16483</v>
      </c>
      <c r="H326">
        <v>13964506.340579711</v>
      </c>
      <c r="I326">
        <v>13682214.278670741</v>
      </c>
      <c r="J326">
        <v>13474928.134408077</v>
      </c>
      <c r="K326">
        <v>10999788.726811478</v>
      </c>
      <c r="L326">
        <v>11469896.2552699</v>
      </c>
      <c r="M326">
        <v>18726898.315607622</v>
      </c>
      <c r="N326">
        <v>17157118.744667429</v>
      </c>
      <c r="O326">
        <v>16811415.295514572</v>
      </c>
      <c r="P326">
        <v>12456354.699703744</v>
      </c>
      <c r="Q326">
        <v>10984984.16594094</v>
      </c>
      <c r="R326">
        <v>15626030.181879612</v>
      </c>
      <c r="S326">
        <v>13176764.957264958</v>
      </c>
      <c r="T326" t="s">
        <v>16483</v>
      </c>
      <c r="U326">
        <v>10577171.443817655</v>
      </c>
      <c r="V326">
        <v>17956331.411641344</v>
      </c>
      <c r="W326">
        <v>13823360.309625227</v>
      </c>
      <c r="X326">
        <v>11981537.705496484</v>
      </c>
      <c r="Y326">
        <v>17565144.118596539</v>
      </c>
      <c r="Z326">
        <v>13022456.349174766</v>
      </c>
      <c r="AA326">
        <v>11876968.200541306</v>
      </c>
      <c r="AB326">
        <v>10.15960810775006</v>
      </c>
      <c r="AC326">
        <v>8.219494768967559</v>
      </c>
      <c r="AD326">
        <v>7.0353136585643732</v>
      </c>
      <c r="AE326">
        <v>10.422902006741719</v>
      </c>
      <c r="AF326">
        <v>7.660939638033617</v>
      </c>
      <c r="AG326">
        <v>6.9989713326029666</v>
      </c>
    </row>
    <row r="327" spans="1:33" x14ac:dyDescent="0.2">
      <c r="A327" t="s">
        <v>6336</v>
      </c>
      <c r="B327" s="68" t="s">
        <v>13023</v>
      </c>
      <c r="C327" t="s">
        <v>9959</v>
      </c>
      <c r="D327" s="64">
        <v>21873941.635766182</v>
      </c>
      <c r="E327">
        <v>21380219.760143794</v>
      </c>
      <c r="F327">
        <v>18076696.429906074</v>
      </c>
      <c r="G327">
        <v>13078000</v>
      </c>
      <c r="H327" t="s">
        <v>16483</v>
      </c>
      <c r="I327">
        <v>11787324.030151408</v>
      </c>
      <c r="J327">
        <v>13119144.375937946</v>
      </c>
      <c r="K327">
        <v>14802932.062999837</v>
      </c>
      <c r="L327">
        <v>11592780.169039289</v>
      </c>
      <c r="M327">
        <v>8863351.1842957139</v>
      </c>
      <c r="N327">
        <v>29849453.595524106</v>
      </c>
      <c r="O327">
        <v>13515265.022538465</v>
      </c>
      <c r="P327">
        <v>12900355.90719175</v>
      </c>
      <c r="Q327" t="s">
        <v>16483</v>
      </c>
      <c r="R327">
        <v>16417706.030093901</v>
      </c>
      <c r="S327">
        <v>10148830.922874646</v>
      </c>
      <c r="T327">
        <v>11577981.426223492</v>
      </c>
      <c r="U327">
        <v>8897151.7314106338</v>
      </c>
      <c r="V327">
        <v>17511638.730016623</v>
      </c>
      <c r="W327">
        <v>12432662.015075704</v>
      </c>
      <c r="X327">
        <v>13171618.86932569</v>
      </c>
      <c r="Y327">
        <v>17409356.600786094</v>
      </c>
      <c r="Z327">
        <v>14659030.968642825</v>
      </c>
      <c r="AA327">
        <v>10207988.026836257</v>
      </c>
      <c r="AB327">
        <v>9.9080030738419307</v>
      </c>
      <c r="AC327">
        <v>7.3925730146888533</v>
      </c>
      <c r="AD327">
        <v>7.7341049550143186</v>
      </c>
      <c r="AE327">
        <v>10.330459950983538</v>
      </c>
      <c r="AF327">
        <v>8.6237149422239927</v>
      </c>
      <c r="AG327">
        <v>6.0154590259932732</v>
      </c>
    </row>
    <row r="328" spans="1:33" x14ac:dyDescent="0.2">
      <c r="A328" t="s">
        <v>6337</v>
      </c>
      <c r="B328" s="68" t="s">
        <v>13024</v>
      </c>
      <c r="C328" t="s">
        <v>9959</v>
      </c>
      <c r="D328" s="64">
        <v>19995352.981312308</v>
      </c>
      <c r="E328">
        <v>16579105.729641389</v>
      </c>
      <c r="F328">
        <v>17629966.310723417</v>
      </c>
      <c r="G328">
        <v>9095566.9799120612</v>
      </c>
      <c r="H328">
        <v>8492270.9007486124</v>
      </c>
      <c r="I328">
        <v>19122271.011944681</v>
      </c>
      <c r="J328">
        <v>8620647.2789671514</v>
      </c>
      <c r="K328">
        <v>13204270.620040551</v>
      </c>
      <c r="L328">
        <v>11463098.572266772</v>
      </c>
      <c r="M328">
        <v>20077547.558329843</v>
      </c>
      <c r="N328">
        <v>16359298.702104237</v>
      </c>
      <c r="O328">
        <v>15216783.459058719</v>
      </c>
      <c r="P328">
        <v>13329898.464843011</v>
      </c>
      <c r="Q328">
        <v>18687027.31330594</v>
      </c>
      <c r="R328" t="s">
        <v>16483</v>
      </c>
      <c r="S328">
        <v>11913845.130544767</v>
      </c>
      <c r="T328">
        <v>9599588.8444040045</v>
      </c>
      <c r="U328">
        <v>19891675.886645172</v>
      </c>
      <c r="V328">
        <v>14434879.67342562</v>
      </c>
      <c r="W328">
        <v>12236702.964201786</v>
      </c>
      <c r="X328">
        <v>11096005.490424825</v>
      </c>
      <c r="Y328">
        <v>17217876.573164266</v>
      </c>
      <c r="Z328">
        <v>16008462.889074475</v>
      </c>
      <c r="AA328">
        <v>13801703.287197983</v>
      </c>
      <c r="AB328">
        <v>8.1671872278685189</v>
      </c>
      <c r="AC328">
        <v>7.2760539948910061</v>
      </c>
      <c r="AD328">
        <v>6.515347270198844</v>
      </c>
      <c r="AE328">
        <v>10.216838477076157</v>
      </c>
      <c r="AF328">
        <v>9.4175679766185194</v>
      </c>
      <c r="AG328">
        <v>8.1331972955680953</v>
      </c>
    </row>
    <row r="329" spans="1:33" x14ac:dyDescent="0.2">
      <c r="A329" t="s">
        <v>6338</v>
      </c>
      <c r="B329" s="68" t="s">
        <v>13025</v>
      </c>
      <c r="C329" t="s">
        <v>9959</v>
      </c>
      <c r="D329" s="64">
        <v>16862822.237799942</v>
      </c>
      <c r="E329">
        <v>16439102.055406608</v>
      </c>
      <c r="F329">
        <v>17261193.265993264</v>
      </c>
      <c r="G329">
        <v>54207148.275264338</v>
      </c>
      <c r="H329">
        <v>61490264.545686923</v>
      </c>
      <c r="I329">
        <v>62810524.303044893</v>
      </c>
      <c r="J329">
        <v>114098452.42265032</v>
      </c>
      <c r="K329">
        <v>110838958.81477278</v>
      </c>
      <c r="L329">
        <v>129619928.04443339</v>
      </c>
      <c r="M329">
        <v>13413444.21377713</v>
      </c>
      <c r="N329">
        <v>18415937.7186267</v>
      </c>
      <c r="O329">
        <v>17544941.561938956</v>
      </c>
      <c r="P329">
        <v>154125696.59930998</v>
      </c>
      <c r="Q329">
        <v>162520028.27148941</v>
      </c>
      <c r="R329">
        <v>150382802.789132</v>
      </c>
      <c r="S329">
        <v>158620866.54831347</v>
      </c>
      <c r="T329">
        <v>135977492.99939123</v>
      </c>
      <c r="U329">
        <v>171476141.03196797</v>
      </c>
      <c r="V329">
        <v>16854372.519733269</v>
      </c>
      <c r="W329">
        <v>59502645.707998715</v>
      </c>
      <c r="X329">
        <v>118185779.76061885</v>
      </c>
      <c r="Y329">
        <v>16458107.831447596</v>
      </c>
      <c r="Z329">
        <v>155676175.8866438</v>
      </c>
      <c r="AA329">
        <v>155358166.85989091</v>
      </c>
      <c r="AB329">
        <v>9.5361249342673968</v>
      </c>
      <c r="AC329">
        <v>35.38081003329394</v>
      </c>
      <c r="AD329">
        <v>69.396270414984144</v>
      </c>
      <c r="AE329">
        <v>9.7660027145437933</v>
      </c>
      <c r="AF329">
        <v>91.582244898295201</v>
      </c>
      <c r="AG329">
        <v>91.550919205843087</v>
      </c>
    </row>
    <row r="330" spans="1:33" x14ac:dyDescent="0.2">
      <c r="A330" t="s">
        <v>6339</v>
      </c>
      <c r="B330" s="68" t="s">
        <v>13026</v>
      </c>
      <c r="C330" t="s">
        <v>9959</v>
      </c>
      <c r="D330" s="64">
        <v>22992945.050809186</v>
      </c>
      <c r="E330">
        <v>17057615.207679626</v>
      </c>
      <c r="F330">
        <v>18236234.808318295</v>
      </c>
      <c r="G330">
        <v>51930271.402550094</v>
      </c>
      <c r="H330">
        <v>41330413.163235717</v>
      </c>
      <c r="I330">
        <v>49902265.937998377</v>
      </c>
      <c r="J330">
        <v>44836001.782344304</v>
      </c>
      <c r="K330">
        <v>39650678.544937566</v>
      </c>
      <c r="L330">
        <v>40021754.273770899</v>
      </c>
      <c r="M330">
        <v>17278152.170985293</v>
      </c>
      <c r="N330">
        <v>13015363.088535169</v>
      </c>
      <c r="O330">
        <v>16987597.719869707</v>
      </c>
      <c r="P330">
        <v>43211093.128999665</v>
      </c>
      <c r="Q330">
        <v>41427840.189873412</v>
      </c>
      <c r="R330" t="s">
        <v>16483</v>
      </c>
      <c r="S330">
        <v>37789023.711340204</v>
      </c>
      <c r="T330">
        <v>58349813.753581658</v>
      </c>
      <c r="U330">
        <v>40278078.456611827</v>
      </c>
      <c r="V330">
        <v>29074707.139516007</v>
      </c>
      <c r="W330">
        <v>47720983.501261391</v>
      </c>
      <c r="X330">
        <v>41502811.533684254</v>
      </c>
      <c r="Y330">
        <v>15760370.993130058</v>
      </c>
      <c r="Z330">
        <v>42319466.659436539</v>
      </c>
      <c r="AA330">
        <v>45472305.307177901</v>
      </c>
      <c r="AB330">
        <v>16.450332955738467</v>
      </c>
      <c r="AC330">
        <v>28.375327378646581</v>
      </c>
      <c r="AD330">
        <v>24.369601300658154</v>
      </c>
      <c r="AE330">
        <v>9.3519757846663421</v>
      </c>
      <c r="AF330">
        <v>24.895985127434464</v>
      </c>
      <c r="AG330">
        <v>26.796347005273859</v>
      </c>
    </row>
    <row r="331" spans="1:33" x14ac:dyDescent="0.2">
      <c r="A331" t="s">
        <v>6340</v>
      </c>
      <c r="B331" s="68" t="s">
        <v>13027</v>
      </c>
      <c r="C331" t="s">
        <v>9959</v>
      </c>
      <c r="D331" s="64" t="s">
        <v>16483</v>
      </c>
      <c r="E331">
        <v>17395012.788154129</v>
      </c>
      <c r="F331">
        <v>15369991.228070177</v>
      </c>
      <c r="G331">
        <v>9020816.8411867376</v>
      </c>
      <c r="H331" t="s">
        <v>16483</v>
      </c>
      <c r="I331">
        <v>14217928.895612709</v>
      </c>
      <c r="J331">
        <v>23450358.633517832</v>
      </c>
      <c r="K331" t="s">
        <v>16483</v>
      </c>
      <c r="L331" t="s">
        <v>16483</v>
      </c>
      <c r="M331" t="s">
        <v>16483</v>
      </c>
      <c r="N331" t="s">
        <v>16483</v>
      </c>
      <c r="O331">
        <v>15701482.53341434</v>
      </c>
      <c r="P331" t="s">
        <v>16483</v>
      </c>
      <c r="Q331">
        <v>23004708.932306737</v>
      </c>
      <c r="R331">
        <v>12960391.274368457</v>
      </c>
      <c r="S331">
        <v>10278242.294690793</v>
      </c>
      <c r="T331" t="s">
        <v>16483</v>
      </c>
      <c r="U331" t="s">
        <v>16483</v>
      </c>
      <c r="V331">
        <v>13928606.952470347</v>
      </c>
      <c r="W331">
        <v>11619372.868399724</v>
      </c>
      <c r="X331">
        <v>23450358.633517832</v>
      </c>
      <c r="Y331">
        <v>15701482.53341434</v>
      </c>
      <c r="Z331">
        <v>17982550.103337597</v>
      </c>
      <c r="AA331">
        <v>10278242.294690793</v>
      </c>
      <c r="AB331">
        <v>7.8807404964824377</v>
      </c>
      <c r="AC331">
        <v>6.9089839497270846</v>
      </c>
      <c r="AD331">
        <v>13.769570521564752</v>
      </c>
      <c r="AE331">
        <v>9.3170322259456917</v>
      </c>
      <c r="AF331">
        <v>10.578897497192576</v>
      </c>
      <c r="AG331">
        <v>6.0568591205632405</v>
      </c>
    </row>
    <row r="332" spans="1:33" x14ac:dyDescent="0.2">
      <c r="A332" t="s">
        <v>6341</v>
      </c>
      <c r="B332" s="68" t="s">
        <v>13028</v>
      </c>
      <c r="C332" t="s">
        <v>9959</v>
      </c>
      <c r="D332" s="64">
        <v>29846785.55637436</v>
      </c>
      <c r="E332">
        <v>27209088.038695376</v>
      </c>
      <c r="F332" t="s">
        <v>16483</v>
      </c>
      <c r="G332">
        <v>13947000</v>
      </c>
      <c r="H332">
        <v>16978092.26383853</v>
      </c>
      <c r="I332">
        <v>8443564.0426951293</v>
      </c>
      <c r="J332">
        <v>7532469.4067323795</v>
      </c>
      <c r="K332">
        <v>16099088.957786787</v>
      </c>
      <c r="L332">
        <v>18393318.801089916</v>
      </c>
      <c r="M332" t="s">
        <v>16483</v>
      </c>
      <c r="N332" t="s">
        <v>16483</v>
      </c>
      <c r="O332">
        <v>15665392.098087372</v>
      </c>
      <c r="P332">
        <v>11266070.847415196</v>
      </c>
      <c r="Q332">
        <v>7856855.0921435505</v>
      </c>
      <c r="R332">
        <v>8605655.6427880898</v>
      </c>
      <c r="S332">
        <v>8291707.2871137131</v>
      </c>
      <c r="T332">
        <v>4943499.0845844019</v>
      </c>
      <c r="U332">
        <v>12481767.697001448</v>
      </c>
      <c r="V332">
        <v>20578044.01934769</v>
      </c>
      <c r="W332">
        <v>13122885.435511218</v>
      </c>
      <c r="X332">
        <v>14008292.388536362</v>
      </c>
      <c r="Y332">
        <v>15665392.098087372</v>
      </c>
      <c r="Z332">
        <v>9242860.5274489447</v>
      </c>
      <c r="AA332">
        <v>8572324.689566521</v>
      </c>
      <c r="AB332">
        <v>11.642960806852935</v>
      </c>
      <c r="AC332">
        <v>7.802986088399904</v>
      </c>
      <c r="AD332">
        <v>8.225382517389443</v>
      </c>
      <c r="AE332">
        <v>9.2956166845613559</v>
      </c>
      <c r="AF332">
        <v>5.4374531720382464</v>
      </c>
      <c r="AG332">
        <v>5.0515799775658445</v>
      </c>
    </row>
    <row r="333" spans="1:33" x14ac:dyDescent="0.2">
      <c r="A333" t="s">
        <v>6342</v>
      </c>
      <c r="B333" s="68" t="s">
        <v>13029</v>
      </c>
      <c r="C333" t="s">
        <v>9959</v>
      </c>
      <c r="D333" s="64">
        <v>21749204.223398354</v>
      </c>
      <c r="E333">
        <v>17131017.170953102</v>
      </c>
      <c r="F333">
        <v>24556026.492699146</v>
      </c>
      <c r="G333">
        <v>70035680.96072571</v>
      </c>
      <c r="H333">
        <v>51393051.5128593</v>
      </c>
      <c r="I333">
        <v>58087959.844965659</v>
      </c>
      <c r="J333">
        <v>56437724.574276619</v>
      </c>
      <c r="K333">
        <v>18203522.57747611</v>
      </c>
      <c r="L333">
        <v>32403039.966297321</v>
      </c>
      <c r="M333">
        <v>19027711.19305452</v>
      </c>
      <c r="N333">
        <v>13651117.962628089</v>
      </c>
      <c r="O333">
        <v>13259487.529274009</v>
      </c>
      <c r="P333">
        <v>32039367.197447225</v>
      </c>
      <c r="Q333">
        <v>28093621.44392987</v>
      </c>
      <c r="R333">
        <v>67240075.974004552</v>
      </c>
      <c r="S333">
        <v>47971202.499470457</v>
      </c>
      <c r="T333">
        <v>47569277.982636288</v>
      </c>
      <c r="U333">
        <v>36666398.442137837</v>
      </c>
      <c r="V333">
        <v>37240908.208125986</v>
      </c>
      <c r="W333">
        <v>59838897.439516895</v>
      </c>
      <c r="X333">
        <v>35681429.03935001</v>
      </c>
      <c r="Y333">
        <v>15312772.228318872</v>
      </c>
      <c r="Z333">
        <v>42457688.205127217</v>
      </c>
      <c r="AA333">
        <v>44068959.641414858</v>
      </c>
      <c r="AB333">
        <v>21.070731225530896</v>
      </c>
      <c r="AC333">
        <v>35.580748346870664</v>
      </c>
      <c r="AD333">
        <v>20.951404673414789</v>
      </c>
      <c r="AE333">
        <v>9.0863771631881161</v>
      </c>
      <c r="AF333">
        <v>24.977299043167349</v>
      </c>
      <c r="AG333">
        <v>25.969370295513823</v>
      </c>
    </row>
    <row r="334" spans="1:33" x14ac:dyDescent="0.2">
      <c r="A334" t="s">
        <v>6343</v>
      </c>
      <c r="B334" s="68" t="s">
        <v>13030</v>
      </c>
      <c r="C334" t="s">
        <v>9959</v>
      </c>
      <c r="D334" s="64">
        <v>18903672.119095754</v>
      </c>
      <c r="E334">
        <v>20820177.509264737</v>
      </c>
      <c r="F334">
        <v>12629767.072825162</v>
      </c>
      <c r="G334">
        <v>12216660.027409775</v>
      </c>
      <c r="H334">
        <v>17623511.486602262</v>
      </c>
      <c r="I334" t="s">
        <v>16483</v>
      </c>
      <c r="J334">
        <v>13311233.847685415</v>
      </c>
      <c r="K334">
        <v>15295455.678971391</v>
      </c>
      <c r="L334">
        <v>13381839.871897517</v>
      </c>
      <c r="M334">
        <v>14547440.433448661</v>
      </c>
      <c r="N334">
        <v>15730746.352941176</v>
      </c>
      <c r="O334">
        <v>15320692.523632195</v>
      </c>
      <c r="P334">
        <v>13550131.638950538</v>
      </c>
      <c r="Q334" t="s">
        <v>16483</v>
      </c>
      <c r="R334">
        <v>18019425.367904693</v>
      </c>
      <c r="S334">
        <v>13208667.786229378</v>
      </c>
      <c r="T334">
        <v>10624659.833134683</v>
      </c>
      <c r="U334">
        <v>13160565.354330707</v>
      </c>
      <c r="V334">
        <v>15222201.536499893</v>
      </c>
      <c r="W334">
        <v>14920085.757006019</v>
      </c>
      <c r="X334">
        <v>13996176.466184774</v>
      </c>
      <c r="Y334">
        <v>15199626.436674008</v>
      </c>
      <c r="Z334">
        <v>15784778.503427615</v>
      </c>
      <c r="AA334">
        <v>12331297.657898257</v>
      </c>
      <c r="AB334">
        <v>8.6126502459052929</v>
      </c>
      <c r="AC334">
        <v>8.8716176157881836</v>
      </c>
      <c r="AD334">
        <v>8.2182682958177722</v>
      </c>
      <c r="AE334">
        <v>9.019238089871827</v>
      </c>
      <c r="AF334">
        <v>9.2859773972022328</v>
      </c>
      <c r="AG334">
        <v>7.2667028608774489</v>
      </c>
    </row>
    <row r="335" spans="1:33" x14ac:dyDescent="0.2">
      <c r="A335" t="s">
        <v>6344</v>
      </c>
      <c r="B335" s="68" t="s">
        <v>13031</v>
      </c>
      <c r="C335" t="s">
        <v>9959</v>
      </c>
      <c r="D335" s="64">
        <v>34229938.575926043</v>
      </c>
      <c r="E335">
        <v>27096092.314218294</v>
      </c>
      <c r="F335">
        <v>28434161.640329402</v>
      </c>
      <c r="G335">
        <v>65224640.60754969</v>
      </c>
      <c r="H335">
        <v>72415595.422822103</v>
      </c>
      <c r="I335">
        <v>61646511.007901549</v>
      </c>
      <c r="J335">
        <v>109961537.03803322</v>
      </c>
      <c r="K335">
        <v>86823047.699953273</v>
      </c>
      <c r="L335">
        <v>94936371.371510834</v>
      </c>
      <c r="M335">
        <v>15540751.250665247</v>
      </c>
      <c r="N335">
        <v>13486013.142442435</v>
      </c>
      <c r="O335">
        <v>15822238.656242741</v>
      </c>
      <c r="P335">
        <v>47826926.507405408</v>
      </c>
      <c r="Q335">
        <v>28575273.118700452</v>
      </c>
      <c r="R335">
        <v>80396263.992133722</v>
      </c>
      <c r="S335">
        <v>68898308.345692322</v>
      </c>
      <c r="T335">
        <v>89440579.85473001</v>
      </c>
      <c r="U335">
        <v>106318267.55435348</v>
      </c>
      <c r="V335">
        <v>40251631.520699129</v>
      </c>
      <c r="W335">
        <v>66428915.679424442</v>
      </c>
      <c r="X335">
        <v>97240318.70316577</v>
      </c>
      <c r="Y335">
        <v>14949667.683116809</v>
      </c>
      <c r="Z335">
        <v>52266154.539413191</v>
      </c>
      <c r="AA335">
        <v>88219051.918258607</v>
      </c>
      <c r="AB335">
        <v>22.774184357208991</v>
      </c>
      <c r="AC335">
        <v>39.499232654380513</v>
      </c>
      <c r="AD335">
        <v>57.097524470644458</v>
      </c>
      <c r="AE335">
        <v>8.870916187332142</v>
      </c>
      <c r="AF335">
        <v>30.747490665534471</v>
      </c>
      <c r="AG335">
        <v>51.986551192177494</v>
      </c>
    </row>
    <row r="336" spans="1:33" x14ac:dyDescent="0.2">
      <c r="A336" t="s">
        <v>6345</v>
      </c>
      <c r="B336" s="68" t="s">
        <v>13032</v>
      </c>
      <c r="C336" t="s">
        <v>9959</v>
      </c>
      <c r="D336" s="64" t="s">
        <v>16483</v>
      </c>
      <c r="E336">
        <v>12323375.484315077</v>
      </c>
      <c r="F336" t="s">
        <v>16483</v>
      </c>
      <c r="G336">
        <v>41825113.57719779</v>
      </c>
      <c r="H336">
        <v>39464762.014234424</v>
      </c>
      <c r="I336">
        <v>72220150.587828502</v>
      </c>
      <c r="J336">
        <v>65371103.442879498</v>
      </c>
      <c r="K336">
        <v>21802499.269285642</v>
      </c>
      <c r="L336">
        <v>11374821.212671328</v>
      </c>
      <c r="M336" t="s">
        <v>16483</v>
      </c>
      <c r="N336">
        <v>14626609.860289225</v>
      </c>
      <c r="O336" t="s">
        <v>16483</v>
      </c>
      <c r="P336">
        <v>20801129.604116522</v>
      </c>
      <c r="Q336">
        <v>39485901.408450715</v>
      </c>
      <c r="R336">
        <v>47010693.363844402</v>
      </c>
      <c r="S336">
        <v>25801726.471617702</v>
      </c>
      <c r="T336">
        <v>25274066.77691951</v>
      </c>
      <c r="U336">
        <v>9828737.6705882363</v>
      </c>
      <c r="V336">
        <v>27074244.530756433</v>
      </c>
      <c r="W336">
        <v>51170008.726420246</v>
      </c>
      <c r="X336">
        <v>32849474.641612157</v>
      </c>
      <c r="Y336">
        <v>14626609.860289225</v>
      </c>
      <c r="Z336">
        <v>35765908.125470549</v>
      </c>
      <c r="AA336">
        <v>20301510.30637515</v>
      </c>
      <c r="AB336">
        <v>15.318480592731378</v>
      </c>
      <c r="AC336">
        <v>30.426148898251384</v>
      </c>
      <c r="AD336">
        <v>19.288539025903066</v>
      </c>
      <c r="AE336">
        <v>8.6792183562691836</v>
      </c>
      <c r="AF336">
        <v>21.040612915246928</v>
      </c>
      <c r="AG336">
        <v>11.963464601714387</v>
      </c>
    </row>
    <row r="337" spans="1:33" x14ac:dyDescent="0.2">
      <c r="A337" t="s">
        <v>6346</v>
      </c>
      <c r="B337" s="68" t="s">
        <v>13033</v>
      </c>
      <c r="C337" t="s">
        <v>9959</v>
      </c>
      <c r="D337" s="64">
        <v>14428613.506848169</v>
      </c>
      <c r="E337">
        <v>11233089.122228488</v>
      </c>
      <c r="F337">
        <v>11854027.862040544</v>
      </c>
      <c r="G337">
        <v>10893938.647983337</v>
      </c>
      <c r="H337">
        <v>8557606.9746301956</v>
      </c>
      <c r="I337">
        <v>4727271.1585866883</v>
      </c>
      <c r="J337">
        <v>9894477.5463405307</v>
      </c>
      <c r="K337">
        <v>10839772.853359571</v>
      </c>
      <c r="L337">
        <v>9061568.2534126695</v>
      </c>
      <c r="M337">
        <v>13950452.23693605</v>
      </c>
      <c r="N337">
        <v>13293231.409096161</v>
      </c>
      <c r="O337">
        <v>16626890.915513309</v>
      </c>
      <c r="P337">
        <v>12076455.043731775</v>
      </c>
      <c r="Q337">
        <v>10177454.742014742</v>
      </c>
      <c r="R337">
        <v>11469729.74769067</v>
      </c>
      <c r="S337">
        <v>10320470.599960133</v>
      </c>
      <c r="T337">
        <v>9553981.1790755577</v>
      </c>
      <c r="U337">
        <v>9132692.6536731627</v>
      </c>
      <c r="V337">
        <v>11327018.544084122</v>
      </c>
      <c r="W337">
        <v>8059605.5937334076</v>
      </c>
      <c r="X337">
        <v>9931939.5510375891</v>
      </c>
      <c r="Y337">
        <v>14623524.853848508</v>
      </c>
      <c r="Z337">
        <v>11241213.177812396</v>
      </c>
      <c r="AA337">
        <v>9669048.1442362834</v>
      </c>
      <c r="AB337">
        <v>6.4087739749838653</v>
      </c>
      <c r="AC337">
        <v>4.7923142082541466</v>
      </c>
      <c r="AD337">
        <v>5.8318315809660959</v>
      </c>
      <c r="AE337">
        <v>8.6773877581480043</v>
      </c>
      <c r="AF337">
        <v>6.6130577292314081</v>
      </c>
      <c r="AG337">
        <v>5.697867471934746</v>
      </c>
    </row>
    <row r="338" spans="1:33" x14ac:dyDescent="0.2">
      <c r="A338" t="s">
        <v>6347</v>
      </c>
      <c r="B338" s="68" t="s">
        <v>13034</v>
      </c>
      <c r="C338" t="s">
        <v>9959</v>
      </c>
      <c r="D338" s="64">
        <v>18661592.988787215</v>
      </c>
      <c r="E338">
        <v>17377521.302556306</v>
      </c>
      <c r="F338">
        <v>19275769.902079698</v>
      </c>
      <c r="G338">
        <v>11927125.205930807</v>
      </c>
      <c r="H338">
        <v>12514719.101123597</v>
      </c>
      <c r="I338">
        <v>11410189.125295509</v>
      </c>
      <c r="J338">
        <v>11681227.142344927</v>
      </c>
      <c r="K338">
        <v>9949287.6775080152</v>
      </c>
      <c r="L338">
        <v>12206422.817534657</v>
      </c>
      <c r="M338">
        <v>14983474.181642577</v>
      </c>
      <c r="N338">
        <v>13048801.417871593</v>
      </c>
      <c r="O338">
        <v>15199301.359957078</v>
      </c>
      <c r="P338">
        <v>11134293.403964456</v>
      </c>
      <c r="Q338">
        <v>11310169.241451139</v>
      </c>
      <c r="R338" t="s">
        <v>16483</v>
      </c>
      <c r="S338">
        <v>11963258.055632059</v>
      </c>
      <c r="T338">
        <v>12184737.727910239</v>
      </c>
      <c r="U338">
        <v>10844284.763252059</v>
      </c>
      <c r="V338">
        <v>16193472.136855604</v>
      </c>
      <c r="W338">
        <v>11950677.810783304</v>
      </c>
      <c r="X338">
        <v>11278979.212462531</v>
      </c>
      <c r="Y338">
        <v>14410525.653157083</v>
      </c>
      <c r="Z338">
        <v>11222231.322707798</v>
      </c>
      <c r="AA338">
        <v>11664093.515598118</v>
      </c>
      <c r="AB338">
        <v>9.1621905968812012</v>
      </c>
      <c r="AC338">
        <v>7.105980857849258</v>
      </c>
      <c r="AD338">
        <v>6.6227856940014664</v>
      </c>
      <c r="AE338">
        <v>8.5509971187469525</v>
      </c>
      <c r="AF338">
        <v>6.6018909537571773</v>
      </c>
      <c r="AG338">
        <v>6.8735265396055114</v>
      </c>
    </row>
    <row r="339" spans="1:33" x14ac:dyDescent="0.2">
      <c r="A339" t="s">
        <v>6348</v>
      </c>
      <c r="B339" s="68" t="s">
        <v>13035</v>
      </c>
      <c r="C339" t="s">
        <v>9959</v>
      </c>
      <c r="D339" s="64" t="s">
        <v>16483</v>
      </c>
      <c r="E339" t="s">
        <v>16483</v>
      </c>
      <c r="F339" t="s">
        <v>16483</v>
      </c>
      <c r="G339" t="s">
        <v>16483</v>
      </c>
      <c r="H339">
        <v>17288223.78509862</v>
      </c>
      <c r="I339" t="s">
        <v>16483</v>
      </c>
      <c r="J339" t="s">
        <v>16483</v>
      </c>
      <c r="K339" t="s">
        <v>16483</v>
      </c>
      <c r="L339">
        <v>27039748.573318996</v>
      </c>
      <c r="M339">
        <v>14400000</v>
      </c>
      <c r="N339" t="s">
        <v>16483</v>
      </c>
      <c r="O339" t="s">
        <v>16483</v>
      </c>
      <c r="P339" t="s">
        <v>16483</v>
      </c>
      <c r="Q339" t="s">
        <v>16483</v>
      </c>
      <c r="R339" t="s">
        <v>16483</v>
      </c>
      <c r="S339" t="s">
        <v>16483</v>
      </c>
      <c r="T339" t="s">
        <v>16483</v>
      </c>
      <c r="U339" t="s">
        <v>16483</v>
      </c>
      <c r="W339">
        <v>17288223.78509862</v>
      </c>
      <c r="X339">
        <v>27039748.573318996</v>
      </c>
      <c r="Y339">
        <v>14400000</v>
      </c>
      <c r="Z339" t="s">
        <v>16483</v>
      </c>
      <c r="AB339">
        <v>0</v>
      </c>
      <c r="AC339">
        <v>10.279733855118705</v>
      </c>
      <c r="AD339">
        <v>15.877186813404505</v>
      </c>
      <c r="AE339">
        <v>8.5447513486768347</v>
      </c>
      <c r="AF339">
        <v>0</v>
      </c>
      <c r="AG339">
        <v>0</v>
      </c>
    </row>
    <row r="340" spans="1:33" x14ac:dyDescent="0.2">
      <c r="A340" t="s">
        <v>6349</v>
      </c>
      <c r="B340" s="68" t="s">
        <v>13036</v>
      </c>
      <c r="C340" t="s">
        <v>9959</v>
      </c>
      <c r="D340" s="64">
        <v>11601306.382978722</v>
      </c>
      <c r="E340">
        <v>14471392.606635073</v>
      </c>
      <c r="F340">
        <v>17129847.520953249</v>
      </c>
      <c r="G340">
        <v>12400356.725146201</v>
      </c>
      <c r="H340">
        <v>16561429.284273101</v>
      </c>
      <c r="I340">
        <v>11350322.801278716</v>
      </c>
      <c r="J340">
        <v>9808749.8875682633</v>
      </c>
      <c r="K340">
        <v>5085885.3392851194</v>
      </c>
      <c r="L340">
        <v>9014713.7458667923</v>
      </c>
      <c r="M340">
        <v>14273858.638743456</v>
      </c>
      <c r="N340">
        <v>13138828.915662652</v>
      </c>
      <c r="O340">
        <v>15083302.904564317</v>
      </c>
      <c r="P340">
        <v>9301967.4648144767</v>
      </c>
      <c r="Q340">
        <v>10837109.028960818</v>
      </c>
      <c r="R340" t="s">
        <v>16483</v>
      </c>
      <c r="S340">
        <v>11812239.226305611</v>
      </c>
      <c r="T340">
        <v>12647932.399966862</v>
      </c>
      <c r="U340">
        <v>11091405.158009445</v>
      </c>
      <c r="V340">
        <v>14667198.950911507</v>
      </c>
      <c r="W340">
        <v>13437369.603566006</v>
      </c>
      <c r="X340">
        <v>7969782.9909067256</v>
      </c>
      <c r="Y340">
        <v>14165330.152990142</v>
      </c>
      <c r="Z340">
        <v>10069538.246887647</v>
      </c>
      <c r="AA340">
        <v>11850525.59476064</v>
      </c>
      <c r="AB340">
        <v>8.2986323856250781</v>
      </c>
      <c r="AC340">
        <v>7.9899812123314966</v>
      </c>
      <c r="AD340">
        <v>4.6796934174816514</v>
      </c>
      <c r="AE340">
        <v>8.4055016617510514</v>
      </c>
      <c r="AF340">
        <v>5.923776791708395</v>
      </c>
      <c r="AG340">
        <v>6.9833889856021747</v>
      </c>
    </row>
    <row r="341" spans="1:33" x14ac:dyDescent="0.2">
      <c r="A341" t="s">
        <v>6350</v>
      </c>
      <c r="B341" s="68" t="s">
        <v>13037</v>
      </c>
      <c r="C341" t="s">
        <v>9959</v>
      </c>
      <c r="D341" s="64">
        <v>12989242.264005823</v>
      </c>
      <c r="E341" t="s">
        <v>16483</v>
      </c>
      <c r="F341" t="s">
        <v>16483</v>
      </c>
      <c r="G341">
        <v>8971954.6532587018</v>
      </c>
      <c r="H341" t="s">
        <v>16483</v>
      </c>
      <c r="I341">
        <v>8678048.6327766553</v>
      </c>
      <c r="J341">
        <v>11927678.997086607</v>
      </c>
      <c r="K341" t="s">
        <v>16483</v>
      </c>
      <c r="L341">
        <v>17300534.894356538</v>
      </c>
      <c r="M341">
        <v>13606896.581491711</v>
      </c>
      <c r="N341">
        <v>13050903.746636307</v>
      </c>
      <c r="O341">
        <v>15395808.751709318</v>
      </c>
      <c r="P341">
        <v>12500611.195558786</v>
      </c>
      <c r="Q341" t="s">
        <v>16483</v>
      </c>
      <c r="R341">
        <v>9709393.2487372179</v>
      </c>
      <c r="S341">
        <v>16843287.32479652</v>
      </c>
      <c r="T341">
        <v>13565519.249526652</v>
      </c>
      <c r="U341">
        <v>16618351.051678997</v>
      </c>
      <c r="V341">
        <v>12989242.264005823</v>
      </c>
      <c r="W341">
        <v>8825001.6430176795</v>
      </c>
      <c r="X341">
        <v>14614106.945721572</v>
      </c>
      <c r="Y341">
        <v>14017869.693279112</v>
      </c>
      <c r="Z341">
        <v>11105002.222148001</v>
      </c>
      <c r="AA341">
        <v>15675719.208667388</v>
      </c>
      <c r="AB341">
        <v>7.3492523608340248</v>
      </c>
      <c r="AC341">
        <v>5.2474256053650183</v>
      </c>
      <c r="AD341">
        <v>8.5811044233320342</v>
      </c>
      <c r="AE341">
        <v>8.3180007616126961</v>
      </c>
      <c r="AF341">
        <v>6.5329266171428726</v>
      </c>
      <c r="AG341">
        <v>9.2375349926756876</v>
      </c>
    </row>
    <row r="342" spans="1:33" x14ac:dyDescent="0.2">
      <c r="A342" t="s">
        <v>6351</v>
      </c>
      <c r="B342" s="68" t="s">
        <v>13038</v>
      </c>
      <c r="C342" t="s">
        <v>9959</v>
      </c>
      <c r="D342" s="64">
        <v>21740510.200613961</v>
      </c>
      <c r="E342">
        <v>23934136.030328721</v>
      </c>
      <c r="F342">
        <v>18172810.339929927</v>
      </c>
      <c r="G342" t="s">
        <v>16483</v>
      </c>
      <c r="H342">
        <v>18475457.258375045</v>
      </c>
      <c r="I342" t="s">
        <v>16483</v>
      </c>
      <c r="J342">
        <v>19863081.253945746</v>
      </c>
      <c r="K342">
        <v>24194217.532713108</v>
      </c>
      <c r="L342" t="s">
        <v>16483</v>
      </c>
      <c r="M342">
        <v>18959107.971945073</v>
      </c>
      <c r="N342">
        <v>22446352.7595523</v>
      </c>
      <c r="O342">
        <v>437620.96406421013</v>
      </c>
      <c r="P342" t="s">
        <v>16483</v>
      </c>
      <c r="Q342" t="s">
        <v>16483</v>
      </c>
      <c r="R342" t="s">
        <v>16483</v>
      </c>
      <c r="S342">
        <v>21780232.188656118</v>
      </c>
      <c r="T342" t="s">
        <v>16483</v>
      </c>
      <c r="U342" t="s">
        <v>16483</v>
      </c>
      <c r="V342">
        <v>21053473.185129322</v>
      </c>
      <c r="W342">
        <v>18475457.258375045</v>
      </c>
      <c r="X342">
        <v>22028649.393329427</v>
      </c>
      <c r="Y342">
        <v>13947693.898520529</v>
      </c>
      <c r="Z342" t="s">
        <v>16483</v>
      </c>
      <c r="AA342">
        <v>21780232.188656118</v>
      </c>
      <c r="AB342">
        <v>11.911956399360459</v>
      </c>
      <c r="AC342">
        <v>10.985673590795271</v>
      </c>
      <c r="AD342">
        <v>12.934771960490556</v>
      </c>
      <c r="AE342">
        <v>8.276359461827429</v>
      </c>
      <c r="AF342">
        <v>0</v>
      </c>
      <c r="AG342">
        <v>12.834859716042091</v>
      </c>
    </row>
    <row r="343" spans="1:33" x14ac:dyDescent="0.2">
      <c r="A343" t="s">
        <v>6352</v>
      </c>
      <c r="B343" s="68" t="s">
        <v>13039</v>
      </c>
      <c r="C343" t="s">
        <v>9959</v>
      </c>
      <c r="D343" s="64">
        <v>12214413.306076936</v>
      </c>
      <c r="E343">
        <v>20354518.511636548</v>
      </c>
      <c r="F343">
        <v>5826751.5957446815</v>
      </c>
      <c r="G343">
        <v>16041627.941032903</v>
      </c>
      <c r="H343">
        <v>28201217.712177124</v>
      </c>
      <c r="I343">
        <v>14966755.399697136</v>
      </c>
      <c r="J343">
        <v>14604425.828815216</v>
      </c>
      <c r="K343">
        <v>4867132.5533175357</v>
      </c>
      <c r="L343">
        <v>8380180.7981639672</v>
      </c>
      <c r="M343">
        <v>5572576.8790537957</v>
      </c>
      <c r="N343">
        <v>21418460.234956738</v>
      </c>
      <c r="O343" t="s">
        <v>16483</v>
      </c>
      <c r="P343">
        <v>18820192.423331331</v>
      </c>
      <c r="Q343">
        <v>9681213.4334953614</v>
      </c>
      <c r="R343" t="s">
        <v>16483</v>
      </c>
      <c r="S343">
        <v>39985252.015209131</v>
      </c>
      <c r="T343">
        <v>22635564.892462939</v>
      </c>
      <c r="U343">
        <v>26908664.305746045</v>
      </c>
      <c r="V343">
        <v>14074299.349471377</v>
      </c>
      <c r="W343">
        <v>19736533.68430239</v>
      </c>
      <c r="X343">
        <v>9283913.060098907</v>
      </c>
      <c r="Y343">
        <v>13495518.557005268</v>
      </c>
      <c r="Z343">
        <v>14250702.928413346</v>
      </c>
      <c r="AA343">
        <v>29843160.404472705</v>
      </c>
      <c r="AB343">
        <v>7.9631725714913442</v>
      </c>
      <c r="AC343">
        <v>11.735521012406691</v>
      </c>
      <c r="AD343">
        <v>5.4513236916723038</v>
      </c>
      <c r="AE343">
        <v>8.0080451660461129</v>
      </c>
      <c r="AF343">
        <v>8.3835009315306248</v>
      </c>
      <c r="AG343">
        <v>17.586257756895982</v>
      </c>
    </row>
    <row r="344" spans="1:33" x14ac:dyDescent="0.2">
      <c r="A344" t="s">
        <v>6353</v>
      </c>
      <c r="B344" s="68" t="s">
        <v>13040</v>
      </c>
      <c r="C344" t="s">
        <v>9959</v>
      </c>
      <c r="D344" s="64">
        <v>11732451.665017467</v>
      </c>
      <c r="E344">
        <v>10830073.147544041</v>
      </c>
      <c r="F344">
        <v>13800310.553694865</v>
      </c>
      <c r="G344">
        <v>11863135.654997094</v>
      </c>
      <c r="H344">
        <v>10970152.454682782</v>
      </c>
      <c r="I344">
        <v>16724603.431400772</v>
      </c>
      <c r="J344">
        <v>12399250.341471747</v>
      </c>
      <c r="K344">
        <v>13479953.920579126</v>
      </c>
      <c r="L344">
        <v>13255288.021902809</v>
      </c>
      <c r="M344">
        <v>18632178.503279191</v>
      </c>
      <c r="N344">
        <v>9233618.4678957425</v>
      </c>
      <c r="O344">
        <v>11858534.959432568</v>
      </c>
      <c r="P344">
        <v>13635930.527032262</v>
      </c>
      <c r="Q344" t="s">
        <v>16483</v>
      </c>
      <c r="R344" t="s">
        <v>16483</v>
      </c>
      <c r="S344">
        <v>17202986.912234988</v>
      </c>
      <c r="T344">
        <v>12148151.554119755</v>
      </c>
      <c r="U344">
        <v>11795096.51616047</v>
      </c>
      <c r="V344">
        <v>12164506.452078668</v>
      </c>
      <c r="W344">
        <v>13185963.847026885</v>
      </c>
      <c r="X344">
        <v>13044830.761317894</v>
      </c>
      <c r="Y344">
        <v>13241443.976869166</v>
      </c>
      <c r="Z344">
        <v>13635930.527032262</v>
      </c>
      <c r="AA344">
        <v>13715411.660838405</v>
      </c>
      <c r="AB344">
        <v>6.8826207059863798</v>
      </c>
      <c r="AC344">
        <v>7.8404930810467484</v>
      </c>
      <c r="AD344">
        <v>7.6596575735566281</v>
      </c>
      <c r="AE344">
        <v>7.8572809916514972</v>
      </c>
      <c r="AF344">
        <v>8.021838420877792</v>
      </c>
      <c r="AG344">
        <v>8.082346555805497</v>
      </c>
    </row>
    <row r="345" spans="1:33" x14ac:dyDescent="0.2">
      <c r="A345" t="s">
        <v>6354</v>
      </c>
      <c r="B345" s="68" t="s">
        <v>13041</v>
      </c>
      <c r="C345" t="s">
        <v>9959</v>
      </c>
      <c r="D345" s="64">
        <v>33337992.077392351</v>
      </c>
      <c r="E345">
        <v>31527284.651896972</v>
      </c>
      <c r="F345">
        <v>19395219.859126035</v>
      </c>
      <c r="G345">
        <v>19765579.482890792</v>
      </c>
      <c r="H345">
        <v>24255221.0724365</v>
      </c>
      <c r="I345">
        <v>27202791.09917514</v>
      </c>
      <c r="J345">
        <v>18606330.774781864</v>
      </c>
      <c r="K345">
        <v>20979088.689991862</v>
      </c>
      <c r="L345">
        <v>13438983.131159971</v>
      </c>
      <c r="M345">
        <v>7830594.4393826434</v>
      </c>
      <c r="N345" t="s">
        <v>16483</v>
      </c>
      <c r="O345">
        <v>18341609.002134126</v>
      </c>
      <c r="P345">
        <v>17542914.579080839</v>
      </c>
      <c r="Q345">
        <v>16288553.870893637</v>
      </c>
      <c r="R345">
        <v>23437426.658953805</v>
      </c>
      <c r="S345">
        <v>14496846.248210996</v>
      </c>
      <c r="T345">
        <v>8286574.5339800147</v>
      </c>
      <c r="U345">
        <v>10156358.102059087</v>
      </c>
      <c r="V345">
        <v>28086832.196138453</v>
      </c>
      <c r="W345">
        <v>23741197.21816748</v>
      </c>
      <c r="X345">
        <v>17674800.865311231</v>
      </c>
      <c r="Y345">
        <v>13086101.720758384</v>
      </c>
      <c r="Z345">
        <v>19089631.702976093</v>
      </c>
      <c r="AA345">
        <v>10979926.294750033</v>
      </c>
      <c r="AB345">
        <v>15.891397945345696</v>
      </c>
      <c r="AC345">
        <v>14.116730083920189</v>
      </c>
      <c r="AD345">
        <v>10.378281235394807</v>
      </c>
      <c r="AE345">
        <v>7.765103147734199</v>
      </c>
      <c r="AF345">
        <v>11.230179028249173</v>
      </c>
      <c r="AG345">
        <v>6.4703540561425896</v>
      </c>
    </row>
    <row r="346" spans="1:33" x14ac:dyDescent="0.2">
      <c r="A346" t="s">
        <v>6355</v>
      </c>
      <c r="B346" s="68" t="s">
        <v>13042</v>
      </c>
      <c r="C346" t="s">
        <v>9959</v>
      </c>
      <c r="D346" s="64">
        <v>15302218.865107019</v>
      </c>
      <c r="E346">
        <v>15332746.98254364</v>
      </c>
      <c r="F346">
        <v>14536673.775297901</v>
      </c>
      <c r="G346">
        <v>36157035.307677828</v>
      </c>
      <c r="H346">
        <v>33011358.482056573</v>
      </c>
      <c r="I346">
        <v>33396512.514665622</v>
      </c>
      <c r="J346">
        <v>55976252.184996352</v>
      </c>
      <c r="K346">
        <v>48345847.801471978</v>
      </c>
      <c r="L346">
        <v>53284843.657919362</v>
      </c>
      <c r="M346">
        <v>13816700.08988764</v>
      </c>
      <c r="N346">
        <v>13311750.974279033</v>
      </c>
      <c r="O346">
        <v>11943340.209790211</v>
      </c>
      <c r="P346">
        <v>58206145.296879731</v>
      </c>
      <c r="Q346">
        <v>59584753.45970463</v>
      </c>
      <c r="R346">
        <v>58578806.592987798</v>
      </c>
      <c r="S346">
        <v>65724884.978834391</v>
      </c>
      <c r="T346">
        <v>66547228.547926232</v>
      </c>
      <c r="U346">
        <v>62675143.119266056</v>
      </c>
      <c r="V346">
        <v>15057213.20764952</v>
      </c>
      <c r="W346">
        <v>34188302.101466671</v>
      </c>
      <c r="X346">
        <v>52535647.881462567</v>
      </c>
      <c r="Y346">
        <v>13023930.424652293</v>
      </c>
      <c r="Z346">
        <v>58789901.78319072</v>
      </c>
      <c r="AA346">
        <v>64982418.882008888</v>
      </c>
      <c r="AB346">
        <v>8.5193006231429447</v>
      </c>
      <c r="AC346">
        <v>20.328672912274435</v>
      </c>
      <c r="AD346">
        <v>30.847856943472891</v>
      </c>
      <c r="AE346">
        <v>7.7282116014667341</v>
      </c>
      <c r="AF346">
        <v>34.585325288150415</v>
      </c>
      <c r="AG346">
        <v>38.293449910697703</v>
      </c>
    </row>
    <row r="347" spans="1:33" x14ac:dyDescent="0.2">
      <c r="A347" t="s">
        <v>6356</v>
      </c>
      <c r="B347" s="68" t="s">
        <v>13043</v>
      </c>
      <c r="C347" t="s">
        <v>9959</v>
      </c>
      <c r="D347" s="64">
        <v>26762124.415872075</v>
      </c>
      <c r="E347">
        <v>8301303.7955592787</v>
      </c>
      <c r="F347">
        <v>26824437.741979148</v>
      </c>
      <c r="G347">
        <v>3498942.6755191409</v>
      </c>
      <c r="H347">
        <v>8714580.0686076172</v>
      </c>
      <c r="I347">
        <v>9438512.0320091452</v>
      </c>
      <c r="J347">
        <v>3818695.7332819426</v>
      </c>
      <c r="K347">
        <v>64234997.925311208</v>
      </c>
      <c r="L347">
        <v>25132175.130637713</v>
      </c>
      <c r="M347">
        <v>7485347.5974614676</v>
      </c>
      <c r="N347">
        <v>7789610.8813585974</v>
      </c>
      <c r="O347">
        <v>23428329.069025043</v>
      </c>
      <c r="P347">
        <v>12391632.788853589</v>
      </c>
      <c r="Q347">
        <v>3211333.488914819</v>
      </c>
      <c r="R347">
        <v>28810393.090813927</v>
      </c>
      <c r="S347" t="s">
        <v>16483</v>
      </c>
      <c r="T347">
        <v>8885745.3632287011</v>
      </c>
      <c r="U347" t="s">
        <v>16483</v>
      </c>
      <c r="V347">
        <v>12874894.737685854</v>
      </c>
      <c r="W347">
        <v>7217344.9253786346</v>
      </c>
      <c r="X347">
        <v>31061956.26307695</v>
      </c>
      <c r="Y347">
        <v>12901095.849281704</v>
      </c>
      <c r="Z347">
        <v>14804453.12286078</v>
      </c>
      <c r="AA347">
        <v>8885745.3632287011</v>
      </c>
      <c r="AB347">
        <v>7.2845550666668899</v>
      </c>
      <c r="AC347">
        <v>4.2914984150906923</v>
      </c>
      <c r="AD347">
        <v>18.238944827516114</v>
      </c>
      <c r="AE347">
        <v>7.6553233442749278</v>
      </c>
      <c r="AF347">
        <v>8.709264881162138</v>
      </c>
      <c r="AG347">
        <v>5.2362754548095012</v>
      </c>
    </row>
    <row r="348" spans="1:33" x14ac:dyDescent="0.2">
      <c r="A348" t="s">
        <v>6357</v>
      </c>
      <c r="B348" s="68" t="s">
        <v>13044</v>
      </c>
      <c r="C348" t="s">
        <v>9959</v>
      </c>
      <c r="D348" s="64" t="s">
        <v>16483</v>
      </c>
      <c r="E348">
        <v>17438399.198292013</v>
      </c>
      <c r="F348">
        <v>21493790.054061793</v>
      </c>
      <c r="G348">
        <v>36513885.594380066</v>
      </c>
      <c r="H348">
        <v>88272761.358623713</v>
      </c>
      <c r="I348">
        <v>64238729.8699909</v>
      </c>
      <c r="J348">
        <v>25034634.390442234</v>
      </c>
      <c r="K348">
        <v>45430629.233039454</v>
      </c>
      <c r="L348">
        <v>18617308.855224598</v>
      </c>
      <c r="M348">
        <v>14948967.243118066</v>
      </c>
      <c r="N348">
        <v>12519797.086639624</v>
      </c>
      <c r="O348">
        <v>10720411.607142856</v>
      </c>
      <c r="P348">
        <v>30404813.876930866</v>
      </c>
      <c r="Q348">
        <v>40875811.942534208</v>
      </c>
      <c r="R348">
        <v>70690968.501619056</v>
      </c>
      <c r="S348">
        <v>35311181.366350025</v>
      </c>
      <c r="T348">
        <v>36387735.24865897</v>
      </c>
      <c r="U348">
        <v>34215379.573692001</v>
      </c>
      <c r="V348">
        <v>25148691.615577955</v>
      </c>
      <c r="W348">
        <v>63008458.940998226</v>
      </c>
      <c r="X348">
        <v>29694190.826235428</v>
      </c>
      <c r="Y348">
        <v>12729725.312300183</v>
      </c>
      <c r="Z348">
        <v>47323864.773694716</v>
      </c>
      <c r="AA348">
        <v>35304765.39623367</v>
      </c>
      <c r="AB348">
        <v>14.229011783068726</v>
      </c>
      <c r="AC348">
        <v>37.465398214761798</v>
      </c>
      <c r="AD348">
        <v>17.435820963447394</v>
      </c>
      <c r="AE348">
        <v>7.5536345507335172</v>
      </c>
      <c r="AF348">
        <v>27.840006658399368</v>
      </c>
      <c r="AG348">
        <v>20.804723624775804</v>
      </c>
    </row>
    <row r="349" spans="1:33" x14ac:dyDescent="0.2">
      <c r="A349" t="s">
        <v>6358</v>
      </c>
      <c r="B349" s="68" t="s">
        <v>13045</v>
      </c>
      <c r="C349" t="s">
        <v>9959</v>
      </c>
      <c r="D349" s="64">
        <v>22851449.920085244</v>
      </c>
      <c r="E349">
        <v>97144135.324509874</v>
      </c>
      <c r="F349">
        <v>33203093.715225697</v>
      </c>
      <c r="G349">
        <v>44775542.767664909</v>
      </c>
      <c r="H349">
        <v>28026085.024706986</v>
      </c>
      <c r="I349">
        <v>36184474.533375509</v>
      </c>
      <c r="J349">
        <v>26849034.408560079</v>
      </c>
      <c r="K349">
        <v>23796346.815998886</v>
      </c>
      <c r="L349">
        <v>23893280.320306379</v>
      </c>
      <c r="M349">
        <v>12153984.663065616</v>
      </c>
      <c r="N349">
        <v>14015761.296449469</v>
      </c>
      <c r="O349">
        <v>12006206.158152554</v>
      </c>
      <c r="P349">
        <v>23453564.266429719</v>
      </c>
      <c r="Q349">
        <v>33638445.408425845</v>
      </c>
      <c r="R349">
        <v>30535706.867783483</v>
      </c>
      <c r="S349">
        <v>27482319.604348958</v>
      </c>
      <c r="T349">
        <v>27550170.373344041</v>
      </c>
      <c r="U349">
        <v>29894572.081981141</v>
      </c>
      <c r="V349">
        <v>58374257.269133486</v>
      </c>
      <c r="W349">
        <v>36328700.775249131</v>
      </c>
      <c r="X349">
        <v>24846220.514955115</v>
      </c>
      <c r="Y349">
        <v>12725317.372555882</v>
      </c>
      <c r="Z349">
        <v>29209238.84754635</v>
      </c>
      <c r="AA349">
        <v>28309020.686558049</v>
      </c>
      <c r="AB349">
        <v>33.027881020890916</v>
      </c>
      <c r="AC349">
        <v>21.601373276628681</v>
      </c>
      <c r="AD349">
        <v>14.589192042718922</v>
      </c>
      <c r="AE349">
        <v>7.5510189431588639</v>
      </c>
      <c r="AF349">
        <v>17.183410693339702</v>
      </c>
      <c r="AG349">
        <v>16.68220550007484</v>
      </c>
    </row>
    <row r="350" spans="1:33" x14ac:dyDescent="0.2">
      <c r="A350" t="s">
        <v>6359</v>
      </c>
      <c r="B350" s="68" t="s">
        <v>13046</v>
      </c>
      <c r="C350" t="s">
        <v>9959</v>
      </c>
      <c r="D350" s="64">
        <v>18535362.096378449</v>
      </c>
      <c r="E350">
        <v>16591127.505929895</v>
      </c>
      <c r="F350">
        <v>18784245.514223196</v>
      </c>
      <c r="G350">
        <v>32527868.480881851</v>
      </c>
      <c r="H350">
        <v>26998828.36311651</v>
      </c>
      <c r="I350">
        <v>32081403.207175378</v>
      </c>
      <c r="J350">
        <v>23891106.073448114</v>
      </c>
      <c r="K350">
        <v>27248918.508685868</v>
      </c>
      <c r="L350">
        <v>26936060.987263419</v>
      </c>
      <c r="M350">
        <v>12147475.680195536</v>
      </c>
      <c r="N350">
        <v>11800600.124968758</v>
      </c>
      <c r="O350">
        <v>13362824.906247791</v>
      </c>
      <c r="P350">
        <v>25942225.085509416</v>
      </c>
      <c r="Q350">
        <v>30303879.013494648</v>
      </c>
      <c r="R350">
        <v>27067706.873817578</v>
      </c>
      <c r="S350">
        <v>28921409.555895865</v>
      </c>
      <c r="T350">
        <v>28872772.420119248</v>
      </c>
      <c r="U350">
        <v>24917118.030450962</v>
      </c>
      <c r="V350">
        <v>22634413.833678316</v>
      </c>
      <c r="W350">
        <v>30536033.350391243</v>
      </c>
      <c r="X350">
        <v>26025361.856465798</v>
      </c>
      <c r="Y350">
        <v>12436966.903804028</v>
      </c>
      <c r="Z350">
        <v>27771270.324273881</v>
      </c>
      <c r="AA350">
        <v>27570433.335488692</v>
      </c>
      <c r="AB350">
        <v>12.806445204599203</v>
      </c>
      <c r="AC350">
        <v>18.157000958283241</v>
      </c>
      <c r="AD350">
        <v>15.28155969945988</v>
      </c>
      <c r="AE350">
        <v>7.3799159531061562</v>
      </c>
      <c r="AF350">
        <v>16.337472741020836</v>
      </c>
      <c r="AG350">
        <v>16.246963811331241</v>
      </c>
    </row>
    <row r="351" spans="1:33" x14ac:dyDescent="0.2">
      <c r="A351" t="s">
        <v>6360</v>
      </c>
      <c r="B351" s="68" t="s">
        <v>13047</v>
      </c>
      <c r="C351" t="s">
        <v>9959</v>
      </c>
      <c r="D351" s="64">
        <v>26648428.583723001</v>
      </c>
      <c r="E351">
        <v>24149889.433388364</v>
      </c>
      <c r="F351">
        <v>30324733.84911697</v>
      </c>
      <c r="G351">
        <v>25277212.843537416</v>
      </c>
      <c r="H351">
        <v>18447772.256975476</v>
      </c>
      <c r="I351">
        <v>22773938.685200848</v>
      </c>
      <c r="J351">
        <v>19367189.73407416</v>
      </c>
      <c r="K351">
        <v>17113809.358879887</v>
      </c>
      <c r="L351">
        <v>16338713.780670127</v>
      </c>
      <c r="M351">
        <v>11940839.025644321</v>
      </c>
      <c r="N351">
        <v>12917160.147396233</v>
      </c>
      <c r="O351">
        <v>11491063.483424049</v>
      </c>
      <c r="P351">
        <v>19270364.833888251</v>
      </c>
      <c r="Q351">
        <v>18510263.46517884</v>
      </c>
      <c r="R351">
        <v>20209671.96780159</v>
      </c>
      <c r="S351">
        <v>22760825.521279987</v>
      </c>
      <c r="T351">
        <v>21780993.036179047</v>
      </c>
      <c r="U351">
        <v>22995496.441523399</v>
      </c>
      <c r="V351">
        <v>26583945.375347584</v>
      </c>
      <c r="W351">
        <v>22166307.928571247</v>
      </c>
      <c r="X351">
        <v>17606570.957874727</v>
      </c>
      <c r="Y351">
        <v>12116354.218821535</v>
      </c>
      <c r="Z351">
        <v>19330100.088956226</v>
      </c>
      <c r="AA351">
        <v>22512438.332994144</v>
      </c>
      <c r="AB351">
        <v>15.04107162982455</v>
      </c>
      <c r="AC351">
        <v>13.180286702022245</v>
      </c>
      <c r="AD351">
        <v>10.338218030528337</v>
      </c>
      <c r="AE351">
        <v>7.1896690314112206</v>
      </c>
      <c r="AF351">
        <v>11.371643414111054</v>
      </c>
      <c r="AG351">
        <v>13.266341027370688</v>
      </c>
    </row>
    <row r="352" spans="1:33" x14ac:dyDescent="0.2">
      <c r="A352" t="s">
        <v>6361</v>
      </c>
      <c r="B352" s="68" t="s">
        <v>13048</v>
      </c>
      <c r="C352" t="s">
        <v>9959</v>
      </c>
      <c r="D352" s="64">
        <v>26796322.097853318</v>
      </c>
      <c r="E352">
        <v>30535704.065040652</v>
      </c>
      <c r="F352">
        <v>26353024.401652761</v>
      </c>
      <c r="G352">
        <v>18258877.125510447</v>
      </c>
      <c r="H352">
        <v>21353234.536082473</v>
      </c>
      <c r="I352">
        <v>23876239.193083573</v>
      </c>
      <c r="J352">
        <v>11836621.752223546</v>
      </c>
      <c r="K352">
        <v>8934562.6684992332</v>
      </c>
      <c r="L352">
        <v>11001439.953134153</v>
      </c>
      <c r="M352">
        <v>13022199.090839045</v>
      </c>
      <c r="N352">
        <v>10862852.496947102</v>
      </c>
      <c r="O352" t="s">
        <v>16483</v>
      </c>
      <c r="P352">
        <v>12903887.769125056</v>
      </c>
      <c r="Q352">
        <v>14206532.90745566</v>
      </c>
      <c r="R352">
        <v>14983610.106382979</v>
      </c>
      <c r="S352">
        <v>16919277.441313379</v>
      </c>
      <c r="T352">
        <v>8440205.8426966295</v>
      </c>
      <c r="U352">
        <v>14465518.829168091</v>
      </c>
      <c r="V352">
        <v>25049201.864067953</v>
      </c>
      <c r="W352">
        <v>21162783.618225496</v>
      </c>
      <c r="X352">
        <v>10590874.791285643</v>
      </c>
      <c r="Y352">
        <v>11942525.793893073</v>
      </c>
      <c r="Z352">
        <v>14031343.59432123</v>
      </c>
      <c r="AA352">
        <v>13275000.7043927</v>
      </c>
      <c r="AB352">
        <v>14.172720948214577</v>
      </c>
      <c r="AC352">
        <v>12.58358209224113</v>
      </c>
      <c r="AD352">
        <v>6.2187448645340195</v>
      </c>
      <c r="AE352">
        <v>7.0865217627760924</v>
      </c>
      <c r="AF352">
        <v>8.2544547230074965</v>
      </c>
      <c r="AG352">
        <v>7.8228170524270793</v>
      </c>
    </row>
    <row r="353" spans="1:33" x14ac:dyDescent="0.2">
      <c r="A353" t="s">
        <v>6362</v>
      </c>
      <c r="B353" s="68" t="s">
        <v>13049</v>
      </c>
      <c r="C353" t="s">
        <v>9959</v>
      </c>
      <c r="D353" s="64">
        <v>16312164.955443628</v>
      </c>
      <c r="E353">
        <v>17638836.449332286</v>
      </c>
      <c r="F353">
        <v>22317358.998144712</v>
      </c>
      <c r="G353">
        <v>25220036.091351554</v>
      </c>
      <c r="H353">
        <v>24720262.899082568</v>
      </c>
      <c r="I353">
        <v>27840434.947925277</v>
      </c>
      <c r="J353">
        <v>10593843.006919689</v>
      </c>
      <c r="K353">
        <v>9329154.704090111</v>
      </c>
      <c r="L353">
        <v>13355372.148351792</v>
      </c>
      <c r="M353">
        <v>12710586.016906511</v>
      </c>
      <c r="N353">
        <v>10563497.041420119</v>
      </c>
      <c r="O353" t="s">
        <v>16483</v>
      </c>
      <c r="P353">
        <v>11070532.862949612</v>
      </c>
      <c r="Q353">
        <v>11310566.244291214</v>
      </c>
      <c r="R353" t="s">
        <v>16483</v>
      </c>
      <c r="S353">
        <v>11393720.919218799</v>
      </c>
      <c r="T353">
        <v>10578759.014196575</v>
      </c>
      <c r="U353">
        <v>9133514.8332278766</v>
      </c>
      <c r="V353">
        <v>18756120.134306878</v>
      </c>
      <c r="W353">
        <v>25926911.312786471</v>
      </c>
      <c r="X353">
        <v>11092789.953120532</v>
      </c>
      <c r="Y353">
        <v>11637041.529163316</v>
      </c>
      <c r="Z353">
        <v>11190549.553620413</v>
      </c>
      <c r="AA353">
        <v>10368664.922214417</v>
      </c>
      <c r="AB353">
        <v>10.612124816481105</v>
      </c>
      <c r="AC353">
        <v>15.416375406387122</v>
      </c>
      <c r="AD353">
        <v>6.513459172521185</v>
      </c>
      <c r="AE353">
        <v>6.9052518264532354</v>
      </c>
      <c r="AF353">
        <v>6.5832529860729965</v>
      </c>
      <c r="AG353">
        <v>6.1101442154772476</v>
      </c>
    </row>
    <row r="354" spans="1:33" x14ac:dyDescent="0.2">
      <c r="A354" t="s">
        <v>6363</v>
      </c>
      <c r="B354" s="68" t="s">
        <v>13050</v>
      </c>
      <c r="C354" t="s">
        <v>9959</v>
      </c>
      <c r="D354" s="64">
        <v>28897651.275031157</v>
      </c>
      <c r="E354" t="s">
        <v>16483</v>
      </c>
      <c r="F354" t="s">
        <v>16483</v>
      </c>
      <c r="G354">
        <v>18964333.271906387</v>
      </c>
      <c r="H354" t="s">
        <v>16483</v>
      </c>
      <c r="I354">
        <v>19411936.431586146</v>
      </c>
      <c r="J354">
        <v>49976000</v>
      </c>
      <c r="K354" t="s">
        <v>16483</v>
      </c>
      <c r="L354">
        <v>133931940.13339841</v>
      </c>
      <c r="M354" t="s">
        <v>16483</v>
      </c>
      <c r="N354">
        <v>11470284.026471615</v>
      </c>
      <c r="O354" t="s">
        <v>16483</v>
      </c>
      <c r="P354">
        <v>153282374.97672689</v>
      </c>
      <c r="Q354" t="s">
        <v>16483</v>
      </c>
      <c r="R354" t="s">
        <v>16483</v>
      </c>
      <c r="S354">
        <v>51019715.303814344</v>
      </c>
      <c r="T354">
        <v>111934688.78314073</v>
      </c>
      <c r="U354" t="s">
        <v>16483</v>
      </c>
      <c r="V354">
        <v>18964333.271906387</v>
      </c>
      <c r="W354">
        <v>19188134.851746269</v>
      </c>
      <c r="X354">
        <v>91953970.066699207</v>
      </c>
      <c r="Y354">
        <v>11470284.026471615</v>
      </c>
      <c r="Z354">
        <v>153282374.97672689</v>
      </c>
      <c r="AA354">
        <v>81477202.043477535</v>
      </c>
      <c r="AB354">
        <v>10.729930833334004</v>
      </c>
      <c r="AC354">
        <v>11.409438118339008</v>
      </c>
      <c r="AD354">
        <v>53.993488771703653</v>
      </c>
      <c r="AE354">
        <v>6.8063003406180336</v>
      </c>
      <c r="AF354">
        <v>90.174003335826427</v>
      </c>
      <c r="AG354">
        <v>48.01365059957044</v>
      </c>
    </row>
    <row r="355" spans="1:33" x14ac:dyDescent="0.2">
      <c r="A355" t="s">
        <v>6364</v>
      </c>
      <c r="B355" s="68" t="s">
        <v>13051</v>
      </c>
      <c r="C355" t="s">
        <v>9959</v>
      </c>
      <c r="D355" s="64">
        <v>15590054.379334385</v>
      </c>
      <c r="E355">
        <v>11658531.564986739</v>
      </c>
      <c r="F355">
        <v>15188418.345825242</v>
      </c>
      <c r="G355">
        <v>22813754.112151202</v>
      </c>
      <c r="H355">
        <v>23571906.202611234</v>
      </c>
      <c r="I355">
        <v>18478214.786894754</v>
      </c>
      <c r="J355">
        <v>23140120.472741131</v>
      </c>
      <c r="K355">
        <v>24926708.829568792</v>
      </c>
      <c r="L355">
        <v>23748458.339543898</v>
      </c>
      <c r="M355">
        <v>11539265.399239544</v>
      </c>
      <c r="N355">
        <v>10269314.018691588</v>
      </c>
      <c r="O355">
        <v>12522126.495726496</v>
      </c>
      <c r="P355" t="s">
        <v>16483</v>
      </c>
      <c r="Q355">
        <v>23561448.778143372</v>
      </c>
      <c r="R355">
        <v>17299266.513755243</v>
      </c>
      <c r="S355">
        <v>30693201.117318437</v>
      </c>
      <c r="T355">
        <v>24473939.747700699</v>
      </c>
      <c r="U355">
        <v>10162060.559674721</v>
      </c>
      <c r="V355">
        <v>16553568.007654393</v>
      </c>
      <c r="W355">
        <v>21621291.700552396</v>
      </c>
      <c r="X355">
        <v>23938429.213951275</v>
      </c>
      <c r="Y355">
        <v>11443568.637885876</v>
      </c>
      <c r="Z355">
        <v>20430357.645949308</v>
      </c>
      <c r="AA355">
        <v>21776400.474897951</v>
      </c>
      <c r="AB355">
        <v>9.3659311519348307</v>
      </c>
      <c r="AC355">
        <v>12.856215135133828</v>
      </c>
      <c r="AD355">
        <v>14.056155574774712</v>
      </c>
      <c r="AE355">
        <v>6.7904478161285597</v>
      </c>
      <c r="AF355">
        <v>12.018910450713443</v>
      </c>
      <c r="AG355">
        <v>12.832601727783191</v>
      </c>
    </row>
    <row r="356" spans="1:33" x14ac:dyDescent="0.2">
      <c r="A356" t="s">
        <v>6365</v>
      </c>
      <c r="B356" s="68" t="s">
        <v>13052</v>
      </c>
      <c r="C356" t="s">
        <v>9959</v>
      </c>
      <c r="D356" s="64">
        <v>11776959.763636986</v>
      </c>
      <c r="E356">
        <v>12039949.402007857</v>
      </c>
      <c r="F356">
        <v>15874861.345795253</v>
      </c>
      <c r="G356">
        <v>10332455.828588553</v>
      </c>
      <c r="H356">
        <v>14667718.169056026</v>
      </c>
      <c r="I356">
        <v>8074613.0301398104</v>
      </c>
      <c r="J356">
        <v>10772457.618645921</v>
      </c>
      <c r="K356">
        <v>19355772.363656778</v>
      </c>
      <c r="L356">
        <v>16119780.780289399</v>
      </c>
      <c r="M356">
        <v>11769723.536439667</v>
      </c>
      <c r="N356">
        <v>13313025.638055524</v>
      </c>
      <c r="O356">
        <v>9009983.5632904787</v>
      </c>
      <c r="P356">
        <v>6603984.8879525</v>
      </c>
      <c r="Q356">
        <v>4473777.7475022711</v>
      </c>
      <c r="R356">
        <v>11293244.603845272</v>
      </c>
      <c r="S356">
        <v>5817345.2168044541</v>
      </c>
      <c r="T356">
        <v>5770128.8762446661</v>
      </c>
      <c r="U356">
        <v>9404671.0763188042</v>
      </c>
      <c r="V356">
        <v>12749088.858797222</v>
      </c>
      <c r="W356">
        <v>11024929.009261465</v>
      </c>
      <c r="X356">
        <v>15416003.5875307</v>
      </c>
      <c r="Y356">
        <v>11364244.245928556</v>
      </c>
      <c r="Z356">
        <v>7457002.4131000144</v>
      </c>
      <c r="AA356">
        <v>6997381.7231226414</v>
      </c>
      <c r="AB356">
        <v>7.2133746903495473</v>
      </c>
      <c r="AC356">
        <v>6.5555222673871061</v>
      </c>
      <c r="AD356">
        <v>9.0519617152377805</v>
      </c>
      <c r="AE356">
        <v>6.7433778713257642</v>
      </c>
      <c r="AF356">
        <v>4.3868563530297733</v>
      </c>
      <c r="AG356">
        <v>4.1234827993547416</v>
      </c>
    </row>
    <row r="357" spans="1:33" x14ac:dyDescent="0.2">
      <c r="A357" t="s">
        <v>6366</v>
      </c>
      <c r="B357" s="68" t="s">
        <v>13053</v>
      </c>
      <c r="C357" t="s">
        <v>9959</v>
      </c>
      <c r="D357" s="64">
        <v>14029599.370132616</v>
      </c>
      <c r="E357">
        <v>11578059.976749977</v>
      </c>
      <c r="F357">
        <v>15196897.756997121</v>
      </c>
      <c r="G357">
        <v>13222814.253200568</v>
      </c>
      <c r="H357">
        <v>4328250.0791556723</v>
      </c>
      <c r="I357">
        <v>8803799.4885717873</v>
      </c>
      <c r="J357">
        <v>9759541.9822215978</v>
      </c>
      <c r="K357">
        <v>15428957.674943564</v>
      </c>
      <c r="L357">
        <v>14626669.355600078</v>
      </c>
      <c r="M357">
        <v>12649421.781729111</v>
      </c>
      <c r="N357">
        <v>10671557.959589774</v>
      </c>
      <c r="O357">
        <v>10729037.880886426</v>
      </c>
      <c r="P357">
        <v>13889289.401334792</v>
      </c>
      <c r="Q357">
        <v>5236586.0329740476</v>
      </c>
      <c r="R357">
        <v>7526020.2029470494</v>
      </c>
      <c r="S357">
        <v>7537819.0236782338</v>
      </c>
      <c r="T357">
        <v>4183957.7597071361</v>
      </c>
      <c r="U357">
        <v>4197181.7916378193</v>
      </c>
      <c r="V357">
        <v>13332590.66231589</v>
      </c>
      <c r="W357">
        <v>8784954.6069760099</v>
      </c>
      <c r="X357">
        <v>13271723.004255081</v>
      </c>
      <c r="Y357">
        <v>11350005.874068437</v>
      </c>
      <c r="Z357">
        <v>8883965.2124186307</v>
      </c>
      <c r="AA357">
        <v>5306319.5250077294</v>
      </c>
      <c r="AB357">
        <v>7.5435172744896324</v>
      </c>
      <c r="AC357">
        <v>5.223613276388253</v>
      </c>
      <c r="AD357">
        <v>7.7928840537458983</v>
      </c>
      <c r="AE357">
        <v>6.7349290277733527</v>
      </c>
      <c r="AF357">
        <v>5.2263197828298011</v>
      </c>
      <c r="AG357">
        <v>3.1269577900754042</v>
      </c>
    </row>
    <row r="358" spans="1:33" x14ac:dyDescent="0.2">
      <c r="A358" t="s">
        <v>6367</v>
      </c>
      <c r="B358" s="68" t="s">
        <v>13054</v>
      </c>
      <c r="C358" t="s">
        <v>9959</v>
      </c>
      <c r="D358" s="64">
        <v>16012019.495177509</v>
      </c>
      <c r="E358">
        <v>4830917.9333188869</v>
      </c>
      <c r="F358">
        <v>16606344.655854935</v>
      </c>
      <c r="G358">
        <v>10794296.327038806</v>
      </c>
      <c r="H358">
        <v>13203582.536593622</v>
      </c>
      <c r="I358">
        <v>11961761.612754868</v>
      </c>
      <c r="J358">
        <v>4574996.8337730877</v>
      </c>
      <c r="K358">
        <v>9621032.182490753</v>
      </c>
      <c r="L358">
        <v>11548371.346111152</v>
      </c>
      <c r="M358">
        <v>13237182.288574094</v>
      </c>
      <c r="N358">
        <v>4348458.8291024612</v>
      </c>
      <c r="O358">
        <v>16218199.977135969</v>
      </c>
      <c r="P358">
        <v>17430262.705238469</v>
      </c>
      <c r="Q358">
        <v>10879332.264361409</v>
      </c>
      <c r="R358">
        <v>12292488.538794799</v>
      </c>
      <c r="S358">
        <v>6903173.5822348045</v>
      </c>
      <c r="T358">
        <v>3705141.3172515314</v>
      </c>
      <c r="U358">
        <v>10597116.800217304</v>
      </c>
      <c r="V358">
        <v>10743852.972070877</v>
      </c>
      <c r="W358">
        <v>11986546.825462431</v>
      </c>
      <c r="X358">
        <v>8581466.7874583304</v>
      </c>
      <c r="Y358">
        <v>11267947.031604176</v>
      </c>
      <c r="Z358">
        <v>13534027.83613156</v>
      </c>
      <c r="AA358">
        <v>7068477.2332345471</v>
      </c>
      <c r="AB358">
        <v>6.0788216290528148</v>
      </c>
      <c r="AC358">
        <v>7.1273088976253609</v>
      </c>
      <c r="AD358">
        <v>5.0388616206270491</v>
      </c>
      <c r="AE358">
        <v>6.6862364996610362</v>
      </c>
      <c r="AF358">
        <v>7.9618904093036962</v>
      </c>
      <c r="AG358">
        <v>4.1653786290604522</v>
      </c>
    </row>
    <row r="359" spans="1:33" x14ac:dyDescent="0.2">
      <c r="A359" t="s">
        <v>6368</v>
      </c>
      <c r="B359" s="68" t="s">
        <v>13055</v>
      </c>
      <c r="C359" t="s">
        <v>9959</v>
      </c>
      <c r="D359" s="64">
        <v>14031464.585555281</v>
      </c>
      <c r="E359">
        <v>10345361.833615614</v>
      </c>
      <c r="F359">
        <v>14770664.291677462</v>
      </c>
      <c r="G359">
        <v>32317485.938336536</v>
      </c>
      <c r="H359">
        <v>30542804.065718193</v>
      </c>
      <c r="I359">
        <v>29453993.42709529</v>
      </c>
      <c r="J359">
        <v>36968698.429281645</v>
      </c>
      <c r="K359">
        <v>29185095.162253633</v>
      </c>
      <c r="L359">
        <v>40595661.484294645</v>
      </c>
      <c r="M359">
        <v>12344394.026152125</v>
      </c>
      <c r="N359">
        <v>10843641.090939833</v>
      </c>
      <c r="O359">
        <v>10324544.540808111</v>
      </c>
      <c r="P359">
        <v>36939421.562275015</v>
      </c>
      <c r="Q359">
        <v>41107924.968954057</v>
      </c>
      <c r="R359">
        <v>22576664.488592613</v>
      </c>
      <c r="S359">
        <v>34040241.856299341</v>
      </c>
      <c r="T359">
        <v>24280745.119844779</v>
      </c>
      <c r="U359">
        <v>36106299.250554167</v>
      </c>
      <c r="V359">
        <v>19144504.02120987</v>
      </c>
      <c r="W359">
        <v>30771427.810383338</v>
      </c>
      <c r="X359">
        <v>35583151.69194331</v>
      </c>
      <c r="Y359">
        <v>11170859.88596669</v>
      </c>
      <c r="Z359">
        <v>33541337.006607231</v>
      </c>
      <c r="AA359">
        <v>31475762.075566094</v>
      </c>
      <c r="AB359">
        <v>10.831870598391825</v>
      </c>
      <c r="AC359">
        <v>18.296968628170404</v>
      </c>
      <c r="AD359">
        <v>20.893698226919142</v>
      </c>
      <c r="AE359">
        <v>6.6286263942009613</v>
      </c>
      <c r="AF359">
        <v>19.731927011054609</v>
      </c>
      <c r="AG359">
        <v>18.548332597933403</v>
      </c>
    </row>
    <row r="360" spans="1:33" x14ac:dyDescent="0.2">
      <c r="A360" t="s">
        <v>6369</v>
      </c>
      <c r="B360" s="68" t="s">
        <v>13056</v>
      </c>
      <c r="C360" t="s">
        <v>9959</v>
      </c>
      <c r="D360" s="64">
        <v>10993691.395075733</v>
      </c>
      <c r="E360">
        <v>12740824.73507276</v>
      </c>
      <c r="F360">
        <v>11557110.538977755</v>
      </c>
      <c r="G360" t="s">
        <v>16483</v>
      </c>
      <c r="H360" t="s">
        <v>16483</v>
      </c>
      <c r="I360">
        <v>14714526.30447633</v>
      </c>
      <c r="J360">
        <v>10330005.470149959</v>
      </c>
      <c r="K360" t="s">
        <v>16483</v>
      </c>
      <c r="L360" t="s">
        <v>16483</v>
      </c>
      <c r="M360" t="s">
        <v>16483</v>
      </c>
      <c r="N360">
        <v>11023233.026710413</v>
      </c>
      <c r="O360" t="s">
        <v>16483</v>
      </c>
      <c r="P360" t="s">
        <v>16483</v>
      </c>
      <c r="Q360" t="s">
        <v>16483</v>
      </c>
      <c r="R360" t="s">
        <v>16483</v>
      </c>
      <c r="S360" t="s">
        <v>16483</v>
      </c>
      <c r="T360">
        <v>10354419.360937797</v>
      </c>
      <c r="U360" t="s">
        <v>16483</v>
      </c>
      <c r="V360">
        <v>12148967.637025258</v>
      </c>
      <c r="W360">
        <v>14714526.30447633</v>
      </c>
      <c r="X360">
        <v>10330005.470149959</v>
      </c>
      <c r="Y360">
        <v>11023233.026710413</v>
      </c>
      <c r="Z360" t="s">
        <v>16483</v>
      </c>
      <c r="AA360">
        <v>10354419.360937797</v>
      </c>
      <c r="AB360">
        <v>6.8738289172973444</v>
      </c>
      <c r="AC360">
        <v>8.7493901105409115</v>
      </c>
      <c r="AD360">
        <v>6.0655677395941741</v>
      </c>
      <c r="AE360">
        <v>6.5410267549835304</v>
      </c>
      <c r="AF360">
        <v>0</v>
      </c>
      <c r="AG360">
        <v>6.1017494573783448</v>
      </c>
    </row>
    <row r="361" spans="1:33" x14ac:dyDescent="0.2">
      <c r="A361" t="s">
        <v>6370</v>
      </c>
      <c r="B361" s="68" t="s">
        <v>13057</v>
      </c>
      <c r="C361" t="s">
        <v>9959</v>
      </c>
      <c r="D361" s="64">
        <v>18204376.085090149</v>
      </c>
      <c r="E361">
        <v>14604645.948393516</v>
      </c>
      <c r="F361">
        <v>17595101.834777802</v>
      </c>
      <c r="G361">
        <v>34323106.924460433</v>
      </c>
      <c r="H361">
        <v>40241050.36198777</v>
      </c>
      <c r="I361">
        <v>32568730.181756128</v>
      </c>
      <c r="J361">
        <v>35097438.910004906</v>
      </c>
      <c r="K361">
        <v>25586441.576724544</v>
      </c>
      <c r="L361">
        <v>28066251.121405989</v>
      </c>
      <c r="M361">
        <v>12238468.207227528</v>
      </c>
      <c r="N361">
        <v>10638472.98151073</v>
      </c>
      <c r="O361">
        <v>10076730.150488427</v>
      </c>
      <c r="P361">
        <v>33870284.771933973</v>
      </c>
      <c r="Q361">
        <v>30084572.963741463</v>
      </c>
      <c r="R361">
        <v>31620746.375410795</v>
      </c>
      <c r="S361">
        <v>37256982.624540403</v>
      </c>
      <c r="T361">
        <v>39602215.162729576</v>
      </c>
      <c r="U361">
        <v>36920609.002676301</v>
      </c>
      <c r="V361">
        <v>22174284.902543917</v>
      </c>
      <c r="W361">
        <v>35710962.489401445</v>
      </c>
      <c r="X361">
        <v>29583377.202711809</v>
      </c>
      <c r="Y361">
        <v>10984557.113075562</v>
      </c>
      <c r="Z361">
        <v>31858534.703695413</v>
      </c>
      <c r="AA361">
        <v>37926602.263315432</v>
      </c>
      <c r="AB361">
        <v>12.546106413105708</v>
      </c>
      <c r="AC361">
        <v>21.23406051798051</v>
      </c>
      <c r="AD361">
        <v>17.370753472254414</v>
      </c>
      <c r="AE361">
        <v>6.5180770282340372</v>
      </c>
      <c r="AF361">
        <v>18.74195656925172</v>
      </c>
      <c r="AG361">
        <v>22.349744269912371</v>
      </c>
    </row>
    <row r="362" spans="1:33" x14ac:dyDescent="0.2">
      <c r="A362" t="s">
        <v>6371</v>
      </c>
      <c r="B362" s="68" t="s">
        <v>13058</v>
      </c>
      <c r="C362" t="s">
        <v>9959</v>
      </c>
      <c r="D362" s="64">
        <v>9562923.8787503876</v>
      </c>
      <c r="E362" t="s">
        <v>16483</v>
      </c>
      <c r="F362" t="s">
        <v>16483</v>
      </c>
      <c r="G362">
        <v>7254430.7334928913</v>
      </c>
      <c r="H362" t="s">
        <v>16483</v>
      </c>
      <c r="I362">
        <v>12637726.005559189</v>
      </c>
      <c r="J362">
        <v>9493623.0731437672</v>
      </c>
      <c r="K362" t="s">
        <v>16483</v>
      </c>
      <c r="L362" t="s">
        <v>16483</v>
      </c>
      <c r="M362">
        <v>10417458.352988746</v>
      </c>
      <c r="N362">
        <v>12597560.467769537</v>
      </c>
      <c r="O362">
        <v>9749900</v>
      </c>
      <c r="P362" t="s">
        <v>16483</v>
      </c>
      <c r="Q362" t="s">
        <v>16483</v>
      </c>
      <c r="R362">
        <v>6839121.5546608856</v>
      </c>
      <c r="S362" t="s">
        <v>16483</v>
      </c>
      <c r="T362">
        <v>8657780.1456174739</v>
      </c>
      <c r="U362">
        <v>11973097.707381304</v>
      </c>
      <c r="V362">
        <v>7254430.7334928913</v>
      </c>
      <c r="W362">
        <v>9946078.3695260398</v>
      </c>
      <c r="X362">
        <v>9493623.0731437672</v>
      </c>
      <c r="Y362">
        <v>10921639.606919428</v>
      </c>
      <c r="Z362">
        <v>6839121.5546608856</v>
      </c>
      <c r="AA362">
        <v>10315438.926499389</v>
      </c>
      <c r="AB362">
        <v>4.1045228898662138</v>
      </c>
      <c r="AC362">
        <v>5.9140279424776914</v>
      </c>
      <c r="AD362">
        <v>5.5744611182177621</v>
      </c>
      <c r="AE362">
        <v>6.4807426917352178</v>
      </c>
      <c r="AF362">
        <v>4.0233651780105131</v>
      </c>
      <c r="AG362">
        <v>6.0787787009899938</v>
      </c>
    </row>
    <row r="363" spans="1:33" x14ac:dyDescent="0.2">
      <c r="A363" t="s">
        <v>6372</v>
      </c>
      <c r="B363" s="68" t="s">
        <v>13059</v>
      </c>
      <c r="C363" t="s">
        <v>9959</v>
      </c>
      <c r="D363" s="64">
        <v>7404700</v>
      </c>
      <c r="E363">
        <v>19218074.410260055</v>
      </c>
      <c r="F363">
        <v>8244937.6390794078</v>
      </c>
      <c r="G363">
        <v>6204626.4667087225</v>
      </c>
      <c r="H363">
        <v>17457332.381321203</v>
      </c>
      <c r="I363">
        <v>17653309.352870151</v>
      </c>
      <c r="J363">
        <v>39904865.631454706</v>
      </c>
      <c r="K363">
        <v>14647397.438501006</v>
      </c>
      <c r="L363">
        <v>33859128.000500739</v>
      </c>
      <c r="M363">
        <v>9100779.9209286664</v>
      </c>
      <c r="N363">
        <v>12239111.24811928</v>
      </c>
      <c r="O363">
        <v>11414863.019624393</v>
      </c>
      <c r="P363">
        <v>26234255.989330746</v>
      </c>
      <c r="Q363">
        <v>16245487.289217234</v>
      </c>
      <c r="R363">
        <v>5871917.0529172318</v>
      </c>
      <c r="S363">
        <v>11518404.703602759</v>
      </c>
      <c r="T363">
        <v>8710254.5447226465</v>
      </c>
      <c r="U363">
        <v>10143453.18769923</v>
      </c>
      <c r="V363">
        <v>11222546.172016062</v>
      </c>
      <c r="W363">
        <v>13771756.066966692</v>
      </c>
      <c r="X363">
        <v>29470463.69015215</v>
      </c>
      <c r="Y363">
        <v>10918251.396224113</v>
      </c>
      <c r="Z363">
        <v>16117220.110488405</v>
      </c>
      <c r="AA363">
        <v>10124037.478674879</v>
      </c>
      <c r="AB363">
        <v>6.349663996783617</v>
      </c>
      <c r="AC363">
        <v>8.1888104206551571</v>
      </c>
      <c r="AD363">
        <v>17.304452969207716</v>
      </c>
      <c r="AE363">
        <v>6.4787321766026906</v>
      </c>
      <c r="AF363">
        <v>9.481548418258102</v>
      </c>
      <c r="AG363">
        <v>5.9659878587714053</v>
      </c>
    </row>
    <row r="364" spans="1:33" x14ac:dyDescent="0.2">
      <c r="A364" t="s">
        <v>6373</v>
      </c>
      <c r="B364" s="68" t="s">
        <v>13060</v>
      </c>
      <c r="C364" t="s">
        <v>9959</v>
      </c>
      <c r="D364" s="64">
        <v>14665409.480697505</v>
      </c>
      <c r="E364">
        <v>10558987.112248529</v>
      </c>
      <c r="F364">
        <v>13555883.193611598</v>
      </c>
      <c r="G364">
        <v>16864535.439998534</v>
      </c>
      <c r="H364">
        <v>22215531.678578328</v>
      </c>
      <c r="I364">
        <v>15600896.2967987</v>
      </c>
      <c r="J364">
        <v>15374614.998997394</v>
      </c>
      <c r="K364">
        <v>14975722.842540447</v>
      </c>
      <c r="L364">
        <v>14627871.031335952</v>
      </c>
      <c r="M364">
        <v>9895338.4024693202</v>
      </c>
      <c r="N364">
        <v>10415786.041772798</v>
      </c>
      <c r="O364">
        <v>11928621.84307421</v>
      </c>
      <c r="P364">
        <v>15631642.201834861</v>
      </c>
      <c r="Q364">
        <v>13805870.896104677</v>
      </c>
      <c r="R364">
        <v>18788998.345892299</v>
      </c>
      <c r="S364">
        <v>15586888.817360962</v>
      </c>
      <c r="T364">
        <v>17324994.06857853</v>
      </c>
      <c r="U364">
        <v>16785770.893766079</v>
      </c>
      <c r="V364">
        <v>13659801.915286219</v>
      </c>
      <c r="W364">
        <v>18226987.805125188</v>
      </c>
      <c r="X364">
        <v>14992736.29095793</v>
      </c>
      <c r="Y364">
        <v>10746582.09577211</v>
      </c>
      <c r="Z364">
        <v>16075503.81461061</v>
      </c>
      <c r="AA364">
        <v>16565884.593235189</v>
      </c>
      <c r="AB364">
        <v>7.7286518669860254</v>
      </c>
      <c r="AC364">
        <v>10.837931411940728</v>
      </c>
      <c r="AD364">
        <v>8.8034278236792733</v>
      </c>
      <c r="AE364">
        <v>6.3768661011468799</v>
      </c>
      <c r="AF364">
        <v>9.4570072705611548</v>
      </c>
      <c r="AG364">
        <v>9.7621000081466889</v>
      </c>
    </row>
    <row r="365" spans="1:33" x14ac:dyDescent="0.2">
      <c r="A365" t="s">
        <v>6374</v>
      </c>
      <c r="B365" s="68" t="s">
        <v>13061</v>
      </c>
      <c r="C365" t="s">
        <v>9959</v>
      </c>
      <c r="D365" s="64" t="s">
        <v>16483</v>
      </c>
      <c r="E365">
        <v>7885327.4689567126</v>
      </c>
      <c r="F365">
        <v>8240500</v>
      </c>
      <c r="G365" t="s">
        <v>16483</v>
      </c>
      <c r="H365" t="s">
        <v>16483</v>
      </c>
      <c r="I365" t="s">
        <v>16483</v>
      </c>
      <c r="J365" t="s">
        <v>16483</v>
      </c>
      <c r="K365">
        <v>4097441.1626364347</v>
      </c>
      <c r="L365" t="s">
        <v>16483</v>
      </c>
      <c r="M365">
        <v>11594803.385549983</v>
      </c>
      <c r="N365">
        <v>8647297.1480204128</v>
      </c>
      <c r="O365" t="s">
        <v>16483</v>
      </c>
      <c r="P365" t="s">
        <v>16483</v>
      </c>
      <c r="Q365" t="s">
        <v>16483</v>
      </c>
      <c r="R365" t="s">
        <v>16483</v>
      </c>
      <c r="S365" t="s">
        <v>16483</v>
      </c>
      <c r="T365" t="s">
        <v>16483</v>
      </c>
      <c r="U365" t="s">
        <v>16483</v>
      </c>
      <c r="V365">
        <v>8062913.7344783563</v>
      </c>
      <c r="W365" t="s">
        <v>16483</v>
      </c>
      <c r="X365">
        <v>4097441.1626364347</v>
      </c>
      <c r="Y365">
        <v>10121050.266785197</v>
      </c>
      <c r="Z365" t="s">
        <v>16483</v>
      </c>
      <c r="AB365">
        <v>4.5619587804994675</v>
      </c>
      <c r="AC365">
        <v>0</v>
      </c>
      <c r="AD365">
        <v>2.4059335692309189</v>
      </c>
      <c r="AE365">
        <v>6.0056845775790872</v>
      </c>
      <c r="AF365">
        <v>0</v>
      </c>
      <c r="AG365">
        <v>0</v>
      </c>
    </row>
    <row r="366" spans="1:33" x14ac:dyDescent="0.2">
      <c r="A366" t="s">
        <v>6375</v>
      </c>
      <c r="B366" s="68" t="s">
        <v>13062</v>
      </c>
      <c r="C366" t="s">
        <v>9959</v>
      </c>
      <c r="D366" s="64">
        <v>7690560.9480426069</v>
      </c>
      <c r="E366">
        <v>7269296.772313768</v>
      </c>
      <c r="F366">
        <v>9786067.0298539978</v>
      </c>
      <c r="G366">
        <v>15384459.050838167</v>
      </c>
      <c r="H366">
        <v>10223462.194566701</v>
      </c>
      <c r="I366">
        <v>15266264.566572238</v>
      </c>
      <c r="J366">
        <v>8796342.7004439794</v>
      </c>
      <c r="K366">
        <v>10115688.431042768</v>
      </c>
      <c r="L366">
        <v>12625792.813899875</v>
      </c>
      <c r="M366">
        <v>9975327.9924180713</v>
      </c>
      <c r="N366" t="s">
        <v>16483</v>
      </c>
      <c r="O366">
        <v>9586632.7579091173</v>
      </c>
      <c r="P366">
        <v>10667890.157573838</v>
      </c>
      <c r="Q366">
        <v>7975089.6692160163</v>
      </c>
      <c r="R366">
        <v>13414794.862093</v>
      </c>
      <c r="S366" t="s">
        <v>16483</v>
      </c>
      <c r="T366">
        <v>9242031.1440997701</v>
      </c>
      <c r="U366">
        <v>11103264.006329427</v>
      </c>
      <c r="V366">
        <v>10813274.28433531</v>
      </c>
      <c r="W366">
        <v>13624728.603992367</v>
      </c>
      <c r="X366">
        <v>10512607.98179554</v>
      </c>
      <c r="Y366">
        <v>9780980.3751635943</v>
      </c>
      <c r="Z366">
        <v>10685924.896294286</v>
      </c>
      <c r="AA366">
        <v>10172647.575214598</v>
      </c>
      <c r="AB366">
        <v>6.1180998819856569</v>
      </c>
      <c r="AC366">
        <v>8.1013865645345469</v>
      </c>
      <c r="AD366">
        <v>6.1727881962538396</v>
      </c>
      <c r="AE366">
        <v>5.8038920313931097</v>
      </c>
      <c r="AF366">
        <v>6.2863889432241331</v>
      </c>
      <c r="AG366">
        <v>5.994633272854526</v>
      </c>
    </row>
    <row r="367" spans="1:33" x14ac:dyDescent="0.2">
      <c r="A367" t="s">
        <v>6376</v>
      </c>
      <c r="B367" s="68" t="s">
        <v>13063</v>
      </c>
      <c r="C367" t="s">
        <v>9959</v>
      </c>
      <c r="D367" s="64">
        <v>15650191.652314119</v>
      </c>
      <c r="E367" t="s">
        <v>16483</v>
      </c>
      <c r="F367">
        <v>13430128.30188679</v>
      </c>
      <c r="G367">
        <v>15661670.028237192</v>
      </c>
      <c r="H367">
        <v>14251850.566465886</v>
      </c>
      <c r="I367">
        <v>11950251.273154624</v>
      </c>
      <c r="J367">
        <v>12820355.121951219</v>
      </c>
      <c r="K367">
        <v>14154078.247468807</v>
      </c>
      <c r="L367">
        <v>17018114.004502799</v>
      </c>
      <c r="M367">
        <v>10354412.064200165</v>
      </c>
      <c r="N367">
        <v>10484689.015184062</v>
      </c>
      <c r="O367">
        <v>7944899.6372430474</v>
      </c>
      <c r="P367">
        <v>16233772.23658203</v>
      </c>
      <c r="Q367">
        <v>13497616.383805819</v>
      </c>
      <c r="R367" t="s">
        <v>16483</v>
      </c>
      <c r="S367">
        <v>13225507.246376812</v>
      </c>
      <c r="T367">
        <v>13301298.118848886</v>
      </c>
      <c r="U367">
        <v>14212721.887583615</v>
      </c>
      <c r="V367">
        <v>14545899.165061992</v>
      </c>
      <c r="W367">
        <v>13954590.622619234</v>
      </c>
      <c r="X367">
        <v>14664182.457974276</v>
      </c>
      <c r="Y367">
        <v>9594666.9055424239</v>
      </c>
      <c r="Z367">
        <v>14865694.310193924</v>
      </c>
      <c r="AA367">
        <v>13579842.417603105</v>
      </c>
      <c r="AB367">
        <v>8.2300015356182588</v>
      </c>
      <c r="AC367">
        <v>8.2975254971714065</v>
      </c>
      <c r="AD367">
        <v>8.6105077389973896</v>
      </c>
      <c r="AE367">
        <v>5.6933363181415713</v>
      </c>
      <c r="AF367">
        <v>8.7452922654697431</v>
      </c>
      <c r="AG367">
        <v>8.0024570393089149</v>
      </c>
    </row>
    <row r="368" spans="1:33" x14ac:dyDescent="0.2">
      <c r="A368" t="s">
        <v>6377</v>
      </c>
      <c r="B368" s="68" t="s">
        <v>13064</v>
      </c>
      <c r="C368" t="s">
        <v>9959</v>
      </c>
      <c r="D368" s="64">
        <v>11659061.25922445</v>
      </c>
      <c r="E368">
        <v>9961145.8584280144</v>
      </c>
      <c r="F368">
        <v>16113921.741420172</v>
      </c>
      <c r="G368">
        <v>6891363.0030030031</v>
      </c>
      <c r="H368">
        <v>15321041.376662826</v>
      </c>
      <c r="I368">
        <v>14671614.353072803</v>
      </c>
      <c r="J368">
        <v>18644599.191599131</v>
      </c>
      <c r="K368" t="s">
        <v>16483</v>
      </c>
      <c r="L368">
        <v>17370553.932329122</v>
      </c>
      <c r="M368">
        <v>12090429.019256605</v>
      </c>
      <c r="N368">
        <v>8542852.9734760355</v>
      </c>
      <c r="O368">
        <v>7901605.8534905743</v>
      </c>
      <c r="P368" t="s">
        <v>16483</v>
      </c>
      <c r="Q368">
        <v>15457523.103866361</v>
      </c>
      <c r="R368">
        <v>16048000</v>
      </c>
      <c r="S368">
        <v>19997593.83033419</v>
      </c>
      <c r="T368">
        <v>21531973.258896109</v>
      </c>
      <c r="U368">
        <v>19253493.413877007</v>
      </c>
      <c r="V368">
        <v>10988810.200950397</v>
      </c>
      <c r="W368">
        <v>12294672.910912877</v>
      </c>
      <c r="X368">
        <v>18007576.561964124</v>
      </c>
      <c r="Y368">
        <v>9511629.2820744049</v>
      </c>
      <c r="Z368">
        <v>15752761.551933181</v>
      </c>
      <c r="AA368">
        <v>20261020.167702436</v>
      </c>
      <c r="AB368">
        <v>6.2174172804431045</v>
      </c>
      <c r="AC368">
        <v>7.3105234482711197</v>
      </c>
      <c r="AD368">
        <v>10.573680311994663</v>
      </c>
      <c r="AE368">
        <v>5.6440629955638437</v>
      </c>
      <c r="AF368">
        <v>9.2671422461204429</v>
      </c>
      <c r="AG368">
        <v>11.939604192640418</v>
      </c>
    </row>
    <row r="369" spans="1:33" x14ac:dyDescent="0.2">
      <c r="A369" t="s">
        <v>6378</v>
      </c>
      <c r="B369" s="68" t="s">
        <v>13065</v>
      </c>
      <c r="C369" t="s">
        <v>9959</v>
      </c>
      <c r="D369" s="64">
        <v>19173275.111047428</v>
      </c>
      <c r="E369">
        <v>11288673.134517232</v>
      </c>
      <c r="F369">
        <v>20461852.893952139</v>
      </c>
      <c r="G369">
        <v>101417528.42201</v>
      </c>
      <c r="H369">
        <v>91953193.375481039</v>
      </c>
      <c r="I369">
        <v>118916051.54410131</v>
      </c>
      <c r="J369">
        <v>25568030.381198052</v>
      </c>
      <c r="K369">
        <v>24380119.704837386</v>
      </c>
      <c r="L369">
        <v>28576676.348104648</v>
      </c>
      <c r="M369">
        <v>9221935.6995175742</v>
      </c>
      <c r="N369">
        <v>8994742.5133599974</v>
      </c>
      <c r="O369">
        <v>9909304.0322879255</v>
      </c>
      <c r="P369">
        <v>37693038.591549292</v>
      </c>
      <c r="Q369">
        <v>41857572.259759754</v>
      </c>
      <c r="R369">
        <v>40534446.17784711</v>
      </c>
      <c r="S369">
        <v>41459422.773044154</v>
      </c>
      <c r="T369">
        <v>41457496.011029691</v>
      </c>
      <c r="U369">
        <v>40242485.038043968</v>
      </c>
      <c r="V369">
        <v>16974600.379838932</v>
      </c>
      <c r="W369">
        <v>104095591.11386412</v>
      </c>
      <c r="X369">
        <v>26174942.144713361</v>
      </c>
      <c r="Y369">
        <v>9375327.4150551651</v>
      </c>
      <c r="Z369">
        <v>40028352.343052052</v>
      </c>
      <c r="AA369">
        <v>41053134.607372604</v>
      </c>
      <c r="AB369">
        <v>9.6041492937150661</v>
      </c>
      <c r="AC369">
        <v>61.896177735975478</v>
      </c>
      <c r="AD369">
        <v>15.369390182560336</v>
      </c>
      <c r="AE369">
        <v>5.5631834426444122</v>
      </c>
      <c r="AF369">
        <v>23.548152736138452</v>
      </c>
      <c r="AG369">
        <v>24.19217660424453</v>
      </c>
    </row>
    <row r="370" spans="1:33" x14ac:dyDescent="0.2">
      <c r="A370" t="s">
        <v>6379</v>
      </c>
      <c r="B370" s="68" t="s">
        <v>13066</v>
      </c>
      <c r="C370" t="s">
        <v>9959</v>
      </c>
      <c r="D370" s="64">
        <v>132031756.55750427</v>
      </c>
      <c r="E370">
        <v>90192099.396991566</v>
      </c>
      <c r="F370">
        <v>138128333.43481702</v>
      </c>
      <c r="G370">
        <v>421129013.61386132</v>
      </c>
      <c r="H370">
        <v>182961739.43434778</v>
      </c>
      <c r="I370">
        <v>318905569.82193059</v>
      </c>
      <c r="J370">
        <v>93517353.652503699</v>
      </c>
      <c r="K370">
        <v>103512736.48186174</v>
      </c>
      <c r="L370">
        <v>82727895.408628434</v>
      </c>
      <c r="M370">
        <v>9670396.5384943318</v>
      </c>
      <c r="N370">
        <v>8936776.7462016251</v>
      </c>
      <c r="O370">
        <v>9152269.9104333073</v>
      </c>
      <c r="P370">
        <v>183425283.27313891</v>
      </c>
      <c r="Q370">
        <v>191643289.68488637</v>
      </c>
      <c r="R370">
        <v>186767793.51226741</v>
      </c>
      <c r="S370">
        <v>314789993.06165874</v>
      </c>
      <c r="T370">
        <v>215997869.04497409</v>
      </c>
      <c r="U370">
        <v>220655108.61811814</v>
      </c>
      <c r="V370">
        <v>216483148.81522331</v>
      </c>
      <c r="W370">
        <v>307665440.9567132</v>
      </c>
      <c r="X370">
        <v>93252661.847664639</v>
      </c>
      <c r="Y370">
        <v>9253147.7317097541</v>
      </c>
      <c r="Z370">
        <v>187278788.8234309</v>
      </c>
      <c r="AA370">
        <v>250480990.24158368</v>
      </c>
      <c r="AB370">
        <v>122.48515041711215</v>
      </c>
      <c r="AC370">
        <v>182.94064727336641</v>
      </c>
      <c r="AD370">
        <v>54.75605399909513</v>
      </c>
      <c r="AE370">
        <v>5.4906837888911753</v>
      </c>
      <c r="AF370">
        <v>110.17364606111872</v>
      </c>
      <c r="AG370">
        <v>147.60578966465093</v>
      </c>
    </row>
    <row r="371" spans="1:33" x14ac:dyDescent="0.2">
      <c r="A371" t="s">
        <v>6380</v>
      </c>
      <c r="B371" s="68" t="s">
        <v>13067</v>
      </c>
      <c r="C371" t="s">
        <v>9959</v>
      </c>
      <c r="D371" s="64" t="s">
        <v>16483</v>
      </c>
      <c r="E371">
        <v>3178823.2847368089</v>
      </c>
      <c r="F371" t="s">
        <v>16483</v>
      </c>
      <c r="G371" t="s">
        <v>16483</v>
      </c>
      <c r="H371" t="s">
        <v>16483</v>
      </c>
      <c r="I371" t="s">
        <v>16483</v>
      </c>
      <c r="J371" t="s">
        <v>16483</v>
      </c>
      <c r="K371" t="s">
        <v>16483</v>
      </c>
      <c r="L371">
        <v>10934069.675942486</v>
      </c>
      <c r="M371">
        <v>3164017.5540283183</v>
      </c>
      <c r="N371">
        <v>14880000</v>
      </c>
      <c r="O371" t="s">
        <v>16483</v>
      </c>
      <c r="P371" t="s">
        <v>16483</v>
      </c>
      <c r="Q371">
        <v>20205343.238991629</v>
      </c>
      <c r="R371" t="s">
        <v>16483</v>
      </c>
      <c r="S371" t="s">
        <v>16483</v>
      </c>
      <c r="T371" t="s">
        <v>16483</v>
      </c>
      <c r="U371" t="s">
        <v>16483</v>
      </c>
      <c r="V371">
        <v>3178823.2847368089</v>
      </c>
      <c r="W371" t="s">
        <v>16483</v>
      </c>
      <c r="X371">
        <v>10934069.675942486</v>
      </c>
      <c r="Y371">
        <v>9022008.7770141587</v>
      </c>
      <c r="Z371">
        <v>20205343.238991629</v>
      </c>
      <c r="AB371">
        <v>1.7985633076352707</v>
      </c>
      <c r="AC371">
        <v>0</v>
      </c>
      <c r="AD371">
        <v>6.420261875031601</v>
      </c>
      <c r="AE371">
        <v>5.3535292823031924</v>
      </c>
      <c r="AF371">
        <v>11.886537437268869</v>
      </c>
      <c r="AG371">
        <v>0</v>
      </c>
    </row>
    <row r="372" spans="1:33" x14ac:dyDescent="0.2">
      <c r="A372" t="s">
        <v>6381</v>
      </c>
      <c r="B372" s="68" t="s">
        <v>13068</v>
      </c>
      <c r="C372" t="s">
        <v>9959</v>
      </c>
      <c r="D372" s="64">
        <v>10285704.894888563</v>
      </c>
      <c r="E372">
        <v>9859785.4556728266</v>
      </c>
      <c r="F372">
        <v>6206243.879178687</v>
      </c>
      <c r="G372">
        <v>12493047.029888984</v>
      </c>
      <c r="H372">
        <v>11264096.578274664</v>
      </c>
      <c r="I372">
        <v>10099799.839832101</v>
      </c>
      <c r="J372">
        <v>9862710.2218027376</v>
      </c>
      <c r="K372">
        <v>10820531.118343197</v>
      </c>
      <c r="L372">
        <v>10676960.743843878</v>
      </c>
      <c r="M372">
        <v>8891389.0575808045</v>
      </c>
      <c r="N372">
        <v>8042085.6863284046</v>
      </c>
      <c r="O372">
        <v>9865237.5529360995</v>
      </c>
      <c r="P372">
        <v>9686520.4280001074</v>
      </c>
      <c r="Q372">
        <v>9710567.3078710157</v>
      </c>
      <c r="R372">
        <v>9935857.6400114112</v>
      </c>
      <c r="S372">
        <v>9085316.3368980642</v>
      </c>
      <c r="T372">
        <v>10004758.502024293</v>
      </c>
      <c r="U372">
        <v>10898887.022081831</v>
      </c>
      <c r="V372">
        <v>9519692.1215801667</v>
      </c>
      <c r="W372">
        <v>11285647.815998584</v>
      </c>
      <c r="X372">
        <v>10453400.694663271</v>
      </c>
      <c r="Y372">
        <v>8932904.0989484359</v>
      </c>
      <c r="Z372">
        <v>9777648.4586275108</v>
      </c>
      <c r="AA372">
        <v>9996320.6203347296</v>
      </c>
      <c r="AB372">
        <v>5.3861971604616112</v>
      </c>
      <c r="AC372">
        <v>6.7105480223516967</v>
      </c>
      <c r="AD372">
        <v>6.1380228893219</v>
      </c>
      <c r="AE372">
        <v>5.3006558574368388</v>
      </c>
      <c r="AF372">
        <v>5.7520618718145755</v>
      </c>
      <c r="AG372">
        <v>5.8907256693709078</v>
      </c>
    </row>
    <row r="373" spans="1:33" x14ac:dyDescent="0.2">
      <c r="A373" t="s">
        <v>6382</v>
      </c>
      <c r="B373" s="68" t="s">
        <v>13069</v>
      </c>
      <c r="C373" t="s">
        <v>9959</v>
      </c>
      <c r="D373" s="64">
        <v>7818236.596736596</v>
      </c>
      <c r="E373" t="s">
        <v>16483</v>
      </c>
      <c r="F373">
        <v>11630667.81076395</v>
      </c>
      <c r="G373">
        <v>86316781.249999985</v>
      </c>
      <c r="H373">
        <v>49278028.095109589</v>
      </c>
      <c r="I373">
        <v>95014830.028328598</v>
      </c>
      <c r="J373">
        <v>147007604.54403144</v>
      </c>
      <c r="K373">
        <v>81571982.379947871</v>
      </c>
      <c r="L373">
        <v>131920975.678279</v>
      </c>
      <c r="M373">
        <v>8895169.4901493825</v>
      </c>
      <c r="N373">
        <v>8651899.2129714917</v>
      </c>
      <c r="O373" t="s">
        <v>16483</v>
      </c>
      <c r="P373">
        <v>147535483.1904484</v>
      </c>
      <c r="Q373">
        <v>105158621.42879993</v>
      </c>
      <c r="R373">
        <v>146620707.91328397</v>
      </c>
      <c r="S373">
        <v>208403691.98579758</v>
      </c>
      <c r="T373">
        <v>130284316.85758451</v>
      </c>
      <c r="U373">
        <v>213618186.13114965</v>
      </c>
      <c r="V373">
        <v>9724452.2037502732</v>
      </c>
      <c r="W373">
        <v>76869879.791146055</v>
      </c>
      <c r="X373">
        <v>120166854.20075278</v>
      </c>
      <c r="Y373">
        <v>8773534.3515604362</v>
      </c>
      <c r="Z373">
        <v>133104937.51084411</v>
      </c>
      <c r="AA373">
        <v>184102064.9915106</v>
      </c>
      <c r="AB373">
        <v>5.5020494547454142</v>
      </c>
      <c r="AC373">
        <v>45.707524124546232</v>
      </c>
      <c r="AD373">
        <v>70.559516770325743</v>
      </c>
      <c r="AE373">
        <v>5.2060881585526797</v>
      </c>
      <c r="AF373">
        <v>78.303882497516099</v>
      </c>
      <c r="AG373">
        <v>108.4893933697545</v>
      </c>
    </row>
    <row r="374" spans="1:33" x14ac:dyDescent="0.2">
      <c r="A374" t="s">
        <v>6383</v>
      </c>
      <c r="B374" s="68" t="s">
        <v>13070</v>
      </c>
      <c r="C374" t="s">
        <v>9959</v>
      </c>
      <c r="D374" s="64">
        <v>8050804.5970101394</v>
      </c>
      <c r="E374">
        <v>9590051.9424718022</v>
      </c>
      <c r="F374">
        <v>6988801.4438549187</v>
      </c>
      <c r="G374" t="s">
        <v>16483</v>
      </c>
      <c r="H374">
        <v>7413752.5558221061</v>
      </c>
      <c r="I374">
        <v>7771568.8364445297</v>
      </c>
      <c r="J374">
        <v>8387816.5855899118</v>
      </c>
      <c r="K374">
        <v>9766533.7968421411</v>
      </c>
      <c r="L374" t="s">
        <v>16483</v>
      </c>
      <c r="M374">
        <v>9431776.8543625493</v>
      </c>
      <c r="N374">
        <v>8789324.8813144006</v>
      </c>
      <c r="O374">
        <v>7423341.666666666</v>
      </c>
      <c r="P374" t="s">
        <v>16483</v>
      </c>
      <c r="Q374">
        <v>10060632.834998621</v>
      </c>
      <c r="R374" t="s">
        <v>16483</v>
      </c>
      <c r="S374">
        <v>9295278.9384789802</v>
      </c>
      <c r="T374">
        <v>8618497.2862812392</v>
      </c>
      <c r="U374">
        <v>7988690.6144362688</v>
      </c>
      <c r="V374">
        <v>8289426.6931633605</v>
      </c>
      <c r="W374">
        <v>7592660.6961333174</v>
      </c>
      <c r="X374">
        <v>9077175.1912160255</v>
      </c>
      <c r="Y374">
        <v>8548147.8007812053</v>
      </c>
      <c r="Z374">
        <v>10060632.834998621</v>
      </c>
      <c r="AA374">
        <v>8634155.6130654961</v>
      </c>
      <c r="AB374">
        <v>4.6901187503068122</v>
      </c>
      <c r="AC374">
        <v>4.5146645588742054</v>
      </c>
      <c r="AD374">
        <v>5.3299314473340003</v>
      </c>
      <c r="AE374">
        <v>5.0723470450982031</v>
      </c>
      <c r="AF374">
        <v>5.9185378551280481</v>
      </c>
      <c r="AG374">
        <v>5.0880162846882273</v>
      </c>
    </row>
    <row r="375" spans="1:33" x14ac:dyDescent="0.2">
      <c r="A375" t="s">
        <v>6384</v>
      </c>
      <c r="B375" s="68" t="s">
        <v>13071</v>
      </c>
      <c r="C375" t="s">
        <v>9959</v>
      </c>
      <c r="D375" s="64">
        <v>8077567.8261922048</v>
      </c>
      <c r="E375">
        <v>7929854.8438075548</v>
      </c>
      <c r="F375">
        <v>7950543.8861091249</v>
      </c>
      <c r="G375">
        <v>14604850.723273881</v>
      </c>
      <c r="H375">
        <v>11951872.448869944</v>
      </c>
      <c r="I375">
        <v>12237437.495186577</v>
      </c>
      <c r="J375">
        <v>14404676.317720698</v>
      </c>
      <c r="K375">
        <v>11972241.425829252</v>
      </c>
      <c r="L375">
        <v>14289325.406817405</v>
      </c>
      <c r="M375">
        <v>7837841.0724981502</v>
      </c>
      <c r="N375">
        <v>9075030.3077278715</v>
      </c>
      <c r="O375">
        <v>8578995.6910182405</v>
      </c>
      <c r="P375">
        <v>12781656.939842567</v>
      </c>
      <c r="Q375">
        <v>13611712.5333986</v>
      </c>
      <c r="R375">
        <v>4559774.8961464874</v>
      </c>
      <c r="S375">
        <v>13752805.790710133</v>
      </c>
      <c r="T375">
        <v>12968939.423618803</v>
      </c>
      <c r="U375">
        <v>6332371.703197646</v>
      </c>
      <c r="V375">
        <v>10161749.817730187</v>
      </c>
      <c r="W375">
        <v>12931386.889110133</v>
      </c>
      <c r="X375">
        <v>13555414.383455785</v>
      </c>
      <c r="Y375">
        <v>8497289.0237480868</v>
      </c>
      <c r="Z375">
        <v>10317714.789795885</v>
      </c>
      <c r="AA375">
        <v>11018038.972508861</v>
      </c>
      <c r="AB375">
        <v>5.749470394058763</v>
      </c>
      <c r="AC375">
        <v>7.6891193248089538</v>
      </c>
      <c r="AD375">
        <v>7.9594618239758486</v>
      </c>
      <c r="AE375">
        <v>5.0421681837339118</v>
      </c>
      <c r="AF375">
        <v>6.0697757848181979</v>
      </c>
      <c r="AG375">
        <v>6.4928134527275381</v>
      </c>
    </row>
    <row r="376" spans="1:33" x14ac:dyDescent="0.2">
      <c r="A376" t="s">
        <v>6385</v>
      </c>
      <c r="B376" s="68" t="s">
        <v>13072</v>
      </c>
      <c r="C376" t="s">
        <v>9959</v>
      </c>
      <c r="D376" s="64" t="s">
        <v>16483</v>
      </c>
      <c r="E376">
        <v>8251148.811649953</v>
      </c>
      <c r="F376" t="s">
        <v>16483</v>
      </c>
      <c r="G376">
        <v>6621842.5799338473</v>
      </c>
      <c r="H376" t="s">
        <v>16483</v>
      </c>
      <c r="I376">
        <v>8413547.972263081</v>
      </c>
      <c r="J376">
        <v>13495744.60148754</v>
      </c>
      <c r="K376" t="s">
        <v>16483</v>
      </c>
      <c r="L376">
        <v>13532690.918513345</v>
      </c>
      <c r="M376">
        <v>8374248.7730061356</v>
      </c>
      <c r="N376">
        <v>8424759.7418992855</v>
      </c>
      <c r="O376">
        <v>7762211.5928917611</v>
      </c>
      <c r="P376">
        <v>13847190.611779081</v>
      </c>
      <c r="Q376">
        <v>17592557.653158363</v>
      </c>
      <c r="R376">
        <v>13115279.774642965</v>
      </c>
      <c r="S376">
        <v>16172145.02665733</v>
      </c>
      <c r="T376">
        <v>14347167.407195069</v>
      </c>
      <c r="U376">
        <v>19110687.200700022</v>
      </c>
      <c r="V376">
        <v>8251148.811649953</v>
      </c>
      <c r="W376">
        <v>7517695.2760984637</v>
      </c>
      <c r="X376">
        <v>13514217.760000441</v>
      </c>
      <c r="Y376">
        <v>8187073.3692657277</v>
      </c>
      <c r="Z376">
        <v>14851676.013193471</v>
      </c>
      <c r="AA376">
        <v>16543333.211517474</v>
      </c>
      <c r="AB376">
        <v>4.668461304447967</v>
      </c>
      <c r="AC376">
        <v>4.4700894437047856</v>
      </c>
      <c r="AD376">
        <v>7.9352720100466092</v>
      </c>
      <c r="AE376">
        <v>4.8580907092881613</v>
      </c>
      <c r="AF376">
        <v>8.7370454858861599</v>
      </c>
      <c r="AG376">
        <v>9.7488107181959354</v>
      </c>
    </row>
    <row r="377" spans="1:33" x14ac:dyDescent="0.2">
      <c r="A377" t="s">
        <v>6386</v>
      </c>
      <c r="B377" s="68" t="s">
        <v>13073</v>
      </c>
      <c r="C377" t="s">
        <v>9959</v>
      </c>
      <c r="D377" s="64">
        <v>10800178.317152103</v>
      </c>
      <c r="E377">
        <v>3915728.7151947292</v>
      </c>
      <c r="F377">
        <v>4532655.9368959935</v>
      </c>
      <c r="G377">
        <v>4979834.2860422414</v>
      </c>
      <c r="H377" t="s">
        <v>16483</v>
      </c>
      <c r="I377">
        <v>4127711.935683364</v>
      </c>
      <c r="J377" t="s">
        <v>16483</v>
      </c>
      <c r="K377">
        <v>9744029.3549546301</v>
      </c>
      <c r="L377">
        <v>6207958.2599985693</v>
      </c>
      <c r="M377">
        <v>11519540.193566374</v>
      </c>
      <c r="N377">
        <v>2939515.9766921876</v>
      </c>
      <c r="O377">
        <v>10021092.624673735</v>
      </c>
      <c r="P377" t="s">
        <v>16483</v>
      </c>
      <c r="Q377">
        <v>9220602.1699627005</v>
      </c>
      <c r="R377" t="s">
        <v>16483</v>
      </c>
      <c r="S377">
        <v>6062225.4314259756</v>
      </c>
      <c r="T377">
        <v>9492247.3033584952</v>
      </c>
      <c r="U377">
        <v>9849886.2085797638</v>
      </c>
      <c r="V377">
        <v>4476072.9793776544</v>
      </c>
      <c r="W377">
        <v>4553773.1108628027</v>
      </c>
      <c r="X377">
        <v>7975993.8074765997</v>
      </c>
      <c r="Y377">
        <v>8160049.5983107658</v>
      </c>
      <c r="Z377">
        <v>9220602.1699627005</v>
      </c>
      <c r="AA377">
        <v>8468119.6477880776</v>
      </c>
      <c r="AB377">
        <v>2.532541101501613</v>
      </c>
      <c r="AC377">
        <v>2.707714580639236</v>
      </c>
      <c r="AD377">
        <v>4.6833402818256848</v>
      </c>
      <c r="AE377">
        <v>4.8420551951691513</v>
      </c>
      <c r="AF377">
        <v>5.4243588733459172</v>
      </c>
      <c r="AG377">
        <v>4.9901730521783723</v>
      </c>
    </row>
    <row r="378" spans="1:33" x14ac:dyDescent="0.2">
      <c r="A378" t="s">
        <v>6387</v>
      </c>
      <c r="B378" s="68" t="s">
        <v>13074</v>
      </c>
      <c r="C378" t="s">
        <v>9959</v>
      </c>
      <c r="D378" s="64" t="s">
        <v>16483</v>
      </c>
      <c r="E378" t="s">
        <v>16483</v>
      </c>
      <c r="F378">
        <v>24812873.914016183</v>
      </c>
      <c r="G378">
        <v>48943218.144375384</v>
      </c>
      <c r="H378">
        <v>18605059.495351922</v>
      </c>
      <c r="I378">
        <v>23385453.524739951</v>
      </c>
      <c r="J378" t="s">
        <v>16483</v>
      </c>
      <c r="K378" t="s">
        <v>16483</v>
      </c>
      <c r="L378" t="s">
        <v>16483</v>
      </c>
      <c r="M378">
        <v>7758615.6639850764</v>
      </c>
      <c r="N378" t="s">
        <v>16483</v>
      </c>
      <c r="O378" t="s">
        <v>16483</v>
      </c>
      <c r="P378">
        <v>14097907.218897304</v>
      </c>
      <c r="Q378">
        <v>24671206.966225483</v>
      </c>
      <c r="R378">
        <v>16144998.253169162</v>
      </c>
      <c r="S378" t="s">
        <v>16483</v>
      </c>
      <c r="T378" t="s">
        <v>16483</v>
      </c>
      <c r="U378" t="s">
        <v>16483</v>
      </c>
      <c r="V378">
        <v>36878046.029195786</v>
      </c>
      <c r="W378">
        <v>30311243.721489087</v>
      </c>
      <c r="X378" t="s">
        <v>16483</v>
      </c>
      <c r="Y378">
        <v>7758615.6639850764</v>
      </c>
      <c r="Z378">
        <v>18304704.146097317</v>
      </c>
      <c r="AB378">
        <v>20.865425506308924</v>
      </c>
      <c r="AC378">
        <v>18.023339016650066</v>
      </c>
      <c r="AD378">
        <v>0</v>
      </c>
      <c r="AE378">
        <v>4.6038501151876181</v>
      </c>
      <c r="AF378">
        <v>10.768416479599233</v>
      </c>
      <c r="AG378">
        <v>0</v>
      </c>
    </row>
    <row r="379" spans="1:33" x14ac:dyDescent="0.2">
      <c r="A379" t="s">
        <v>6388</v>
      </c>
      <c r="B379" s="68" t="s">
        <v>13075</v>
      </c>
      <c r="C379" t="s">
        <v>9959</v>
      </c>
      <c r="D379" s="64" t="s">
        <v>16483</v>
      </c>
      <c r="E379">
        <v>6046717.9123921189</v>
      </c>
      <c r="F379">
        <v>10404139.673022233</v>
      </c>
      <c r="G379" t="s">
        <v>16483</v>
      </c>
      <c r="H379">
        <v>4002899.2292351639</v>
      </c>
      <c r="I379" t="s">
        <v>16483</v>
      </c>
      <c r="J379">
        <v>3844183.932915783</v>
      </c>
      <c r="K379">
        <v>2398610.8584716748</v>
      </c>
      <c r="L379" t="s">
        <v>16483</v>
      </c>
      <c r="M379">
        <v>10067207.455605259</v>
      </c>
      <c r="N379">
        <v>5978088.1751589794</v>
      </c>
      <c r="O379">
        <v>6075408.1642670166</v>
      </c>
      <c r="P379" t="s">
        <v>16483</v>
      </c>
      <c r="Q379" t="s">
        <v>16483</v>
      </c>
      <c r="R379" t="s">
        <v>16483</v>
      </c>
      <c r="S379" t="s">
        <v>16483</v>
      </c>
      <c r="T379">
        <v>2508216.7381539401</v>
      </c>
      <c r="U379">
        <v>3178097.8004108178</v>
      </c>
      <c r="V379">
        <v>8225428.7927071759</v>
      </c>
      <c r="W379">
        <v>4002899.2292351639</v>
      </c>
      <c r="X379">
        <v>3121397.3956937287</v>
      </c>
      <c r="Y379">
        <v>7373567.9316770853</v>
      </c>
      <c r="Z379" t="s">
        <v>16483</v>
      </c>
      <c r="AA379">
        <v>2843157.2692823792</v>
      </c>
      <c r="AB379">
        <v>4.653909038342368</v>
      </c>
      <c r="AC379">
        <v>2.3801600000611369</v>
      </c>
      <c r="AD379">
        <v>1.8328206505294624</v>
      </c>
      <c r="AE379">
        <v>4.3753683700526409</v>
      </c>
      <c r="AF379">
        <v>0</v>
      </c>
      <c r="AG379">
        <v>1.6754424096952771</v>
      </c>
    </row>
    <row r="380" spans="1:33" x14ac:dyDescent="0.2">
      <c r="A380" t="s">
        <v>6389</v>
      </c>
      <c r="B380" s="68" t="s">
        <v>13076</v>
      </c>
      <c r="C380" t="s">
        <v>9959</v>
      </c>
      <c r="D380" s="64">
        <v>9322516.8318789005</v>
      </c>
      <c r="E380">
        <v>10417717.277073834</v>
      </c>
      <c r="F380">
        <v>11510600.407978244</v>
      </c>
      <c r="G380">
        <v>12138520.601592235</v>
      </c>
      <c r="H380">
        <v>13498854.931708515</v>
      </c>
      <c r="I380">
        <v>12897089.216643875</v>
      </c>
      <c r="J380">
        <v>8978919.5544554461</v>
      </c>
      <c r="K380">
        <v>11273363.676724212</v>
      </c>
      <c r="L380">
        <v>13278933.122812664</v>
      </c>
      <c r="M380">
        <v>7276877.5984833464</v>
      </c>
      <c r="N380">
        <v>8419547.7408082839</v>
      </c>
      <c r="O380">
        <v>5723467.6809709584</v>
      </c>
      <c r="P380">
        <v>13120071.482511925</v>
      </c>
      <c r="Q380">
        <v>10145403.64815441</v>
      </c>
      <c r="R380" t="s">
        <v>16483</v>
      </c>
      <c r="S380">
        <v>10042927.941221215</v>
      </c>
      <c r="T380">
        <v>11978409.118949126</v>
      </c>
      <c r="U380">
        <v>10457982.812970268</v>
      </c>
      <c r="V380">
        <v>11355612.762214771</v>
      </c>
      <c r="W380">
        <v>12844821.583314875</v>
      </c>
      <c r="X380">
        <v>11177072.11799744</v>
      </c>
      <c r="Y380">
        <v>7139964.3400875293</v>
      </c>
      <c r="Z380">
        <v>11632737.565333167</v>
      </c>
      <c r="AA380">
        <v>10826439.957713537</v>
      </c>
      <c r="AB380">
        <v>6.424952449511605</v>
      </c>
      <c r="AC380">
        <v>7.6376468129000523</v>
      </c>
      <c r="AD380">
        <v>6.5629479343401194</v>
      </c>
      <c r="AE380">
        <v>4.236751383643572</v>
      </c>
      <c r="AF380">
        <v>6.8433863722454262</v>
      </c>
      <c r="AG380">
        <v>6.3799061863894551</v>
      </c>
    </row>
    <row r="381" spans="1:33" x14ac:dyDescent="0.2">
      <c r="A381" t="s">
        <v>6390</v>
      </c>
      <c r="B381" s="68" t="s">
        <v>13077</v>
      </c>
      <c r="C381" t="s">
        <v>9959</v>
      </c>
      <c r="D381" s="64" t="s">
        <v>16483</v>
      </c>
      <c r="E381">
        <v>42392684.01371143</v>
      </c>
      <c r="F381">
        <v>59171450.381679378</v>
      </c>
      <c r="G381">
        <v>191488366.82267663</v>
      </c>
      <c r="H381">
        <v>161637454.92351106</v>
      </c>
      <c r="I381">
        <v>184377220.88571137</v>
      </c>
      <c r="J381">
        <v>73860504.119555339</v>
      </c>
      <c r="K381">
        <v>62261435.273118384</v>
      </c>
      <c r="L381">
        <v>49454920.658002362</v>
      </c>
      <c r="M381">
        <v>6346171.6951425746</v>
      </c>
      <c r="N381" t="s">
        <v>16483</v>
      </c>
      <c r="O381" t="s">
        <v>16483</v>
      </c>
      <c r="P381" t="s">
        <v>16483</v>
      </c>
      <c r="Q381" t="s">
        <v>16483</v>
      </c>
      <c r="R381">
        <v>76383000</v>
      </c>
      <c r="S381">
        <v>121251502.29511119</v>
      </c>
      <c r="T381">
        <v>89554736.842105269</v>
      </c>
      <c r="U381">
        <v>85756779.348494172</v>
      </c>
      <c r="V381">
        <v>50782067.197695404</v>
      </c>
      <c r="W381">
        <v>179167680.8772997</v>
      </c>
      <c r="X381">
        <v>61858953.350225367</v>
      </c>
      <c r="Y381">
        <v>6346171.6951425746</v>
      </c>
      <c r="Z381">
        <v>76383000</v>
      </c>
      <c r="AA381">
        <v>98854339.495236874</v>
      </c>
      <c r="AB381">
        <v>28.732255481514034</v>
      </c>
      <c r="AC381">
        <v>106.53471968849665</v>
      </c>
      <c r="AD381">
        <v>36.322311051084192</v>
      </c>
      <c r="AE381">
        <v>3.7657263299308523</v>
      </c>
      <c r="AF381">
        <v>44.935113367379707</v>
      </c>
      <c r="AG381">
        <v>58.253813308941162</v>
      </c>
    </row>
    <row r="382" spans="1:33" x14ac:dyDescent="0.2">
      <c r="A382" t="s">
        <v>6391</v>
      </c>
      <c r="B382" s="68" t="s">
        <v>13078</v>
      </c>
      <c r="C382" t="s">
        <v>9959</v>
      </c>
      <c r="D382" s="64" t="s">
        <v>16483</v>
      </c>
      <c r="E382" t="s">
        <v>16483</v>
      </c>
      <c r="F382">
        <v>7454607.2829008717</v>
      </c>
      <c r="G382" t="s">
        <v>16483</v>
      </c>
      <c r="H382" t="s">
        <v>16483</v>
      </c>
      <c r="I382" t="s">
        <v>16483</v>
      </c>
      <c r="J382" t="s">
        <v>16483</v>
      </c>
      <c r="K382" t="s">
        <v>16483</v>
      </c>
      <c r="L382" t="s">
        <v>16483</v>
      </c>
      <c r="M382">
        <v>5404041.8420424713</v>
      </c>
      <c r="N382">
        <v>7015200</v>
      </c>
      <c r="O382" t="s">
        <v>16483</v>
      </c>
      <c r="P382" t="s">
        <v>16483</v>
      </c>
      <c r="Q382" t="s">
        <v>16483</v>
      </c>
      <c r="R382" t="s">
        <v>16483</v>
      </c>
      <c r="S382" t="s">
        <v>16483</v>
      </c>
      <c r="T382" t="s">
        <v>16483</v>
      </c>
      <c r="U382" t="s">
        <v>16483</v>
      </c>
      <c r="V382">
        <v>7454607.2829008717</v>
      </c>
      <c r="W382" t="s">
        <v>16483</v>
      </c>
      <c r="X382" t="s">
        <v>16483</v>
      </c>
      <c r="Y382">
        <v>6209620.9210212361</v>
      </c>
      <c r="Z382" t="s">
        <v>16483</v>
      </c>
      <c r="AB382">
        <v>4.2177818428073621</v>
      </c>
      <c r="AC382">
        <v>0</v>
      </c>
      <c r="AD382">
        <v>0</v>
      </c>
      <c r="AE382">
        <v>3.6846990791436181</v>
      </c>
      <c r="AF382">
        <v>0</v>
      </c>
      <c r="AG382">
        <v>0</v>
      </c>
    </row>
    <row r="383" spans="1:33" x14ac:dyDescent="0.2">
      <c r="A383" t="s">
        <v>6392</v>
      </c>
      <c r="B383" s="68" t="s">
        <v>13079</v>
      </c>
      <c r="C383" t="s">
        <v>9959</v>
      </c>
      <c r="D383" s="64" t="s">
        <v>16483</v>
      </c>
      <c r="E383" t="s">
        <v>16483</v>
      </c>
      <c r="F383">
        <v>7340932.1416562721</v>
      </c>
      <c r="G383">
        <v>9451023.4293614123</v>
      </c>
      <c r="H383">
        <v>8897149.1514283083</v>
      </c>
      <c r="I383">
        <v>9649508.6657731906</v>
      </c>
      <c r="J383">
        <v>10490052.989863295</v>
      </c>
      <c r="K383">
        <v>10630434.435962681</v>
      </c>
      <c r="L383">
        <v>11238372.00358673</v>
      </c>
      <c r="M383">
        <v>6271286.4974054862</v>
      </c>
      <c r="N383">
        <v>6117111.7028199565</v>
      </c>
      <c r="O383">
        <v>5969808.9335803138</v>
      </c>
      <c r="P383">
        <v>10742642.796146093</v>
      </c>
      <c r="Q383">
        <v>9460138.6430348624</v>
      </c>
      <c r="R383">
        <v>8456265.8686824497</v>
      </c>
      <c r="S383" t="s">
        <v>16483</v>
      </c>
      <c r="T383">
        <v>11810851.766923198</v>
      </c>
      <c r="U383">
        <v>11224579.388350803</v>
      </c>
      <c r="V383">
        <v>7340932.1416562721</v>
      </c>
      <c r="W383">
        <v>9332560.4155209716</v>
      </c>
      <c r="X383">
        <v>10786286.476470903</v>
      </c>
      <c r="Y383">
        <v>6119402.3779352522</v>
      </c>
      <c r="Z383">
        <v>9553015.7692878023</v>
      </c>
      <c r="AA383">
        <v>11517715.577637002</v>
      </c>
      <c r="AB383">
        <v>4.1534649809627684</v>
      </c>
      <c r="AC383">
        <v>5.5492246312234066</v>
      </c>
      <c r="AD383">
        <v>6.3334866056709904</v>
      </c>
      <c r="AE383">
        <v>3.6311647029137837</v>
      </c>
      <c r="AF383">
        <v>5.6199134178195864</v>
      </c>
      <c r="AG383">
        <v>6.7872675739993991</v>
      </c>
    </row>
    <row r="384" spans="1:33" x14ac:dyDescent="0.2">
      <c r="A384" t="s">
        <v>6393</v>
      </c>
      <c r="B384" s="68" t="s">
        <v>13080</v>
      </c>
      <c r="C384" t="s">
        <v>9959</v>
      </c>
      <c r="D384" s="64" t="s">
        <v>16483</v>
      </c>
      <c r="E384" t="s">
        <v>16483</v>
      </c>
      <c r="F384" t="s">
        <v>16483</v>
      </c>
      <c r="G384">
        <v>14494151.389288703</v>
      </c>
      <c r="H384" t="s">
        <v>16483</v>
      </c>
      <c r="I384">
        <v>11887293.145510349</v>
      </c>
      <c r="J384">
        <v>12335796.978358516</v>
      </c>
      <c r="K384">
        <v>14018917.559397537</v>
      </c>
      <c r="L384">
        <v>11594272.158075377</v>
      </c>
      <c r="M384">
        <v>9185673.1647988874</v>
      </c>
      <c r="N384">
        <v>3045136.7623765226</v>
      </c>
      <c r="O384" t="s">
        <v>16483</v>
      </c>
      <c r="P384">
        <v>16839132.978723403</v>
      </c>
      <c r="Q384">
        <v>14601030.669594157</v>
      </c>
      <c r="R384">
        <v>4192889.3568086289</v>
      </c>
      <c r="S384">
        <v>12147452.299986215</v>
      </c>
      <c r="T384">
        <v>14551198.486203812</v>
      </c>
      <c r="U384">
        <v>13980917.87541816</v>
      </c>
      <c r="V384">
        <v>14494151.389288703</v>
      </c>
      <c r="W384">
        <v>13190722.267399527</v>
      </c>
      <c r="X384">
        <v>12649662.23194381</v>
      </c>
      <c r="Y384">
        <v>6115404.963587705</v>
      </c>
      <c r="Z384">
        <v>11877684.335042065</v>
      </c>
      <c r="AA384">
        <v>13559856.220536062</v>
      </c>
      <c r="AB384">
        <v>8.2007228867532955</v>
      </c>
      <c r="AC384">
        <v>7.8433224807357842</v>
      </c>
      <c r="AD384">
        <v>7.4276227028684607</v>
      </c>
      <c r="AE384">
        <v>3.6287926951611844</v>
      </c>
      <c r="AF384">
        <v>6.9874853322999249</v>
      </c>
      <c r="AG384">
        <v>7.9906793854533102</v>
      </c>
    </row>
    <row r="385" spans="1:33" x14ac:dyDescent="0.2">
      <c r="A385" t="s">
        <v>6394</v>
      </c>
      <c r="B385" s="68" t="s">
        <v>13081</v>
      </c>
      <c r="C385" t="s">
        <v>9959</v>
      </c>
      <c r="D385" s="64">
        <v>178890744.26412982</v>
      </c>
      <c r="E385">
        <v>134118023.4943129</v>
      </c>
      <c r="F385">
        <v>218940707.70869797</v>
      </c>
      <c r="G385">
        <v>2058453058.5962656</v>
      </c>
      <c r="H385">
        <v>548949617.44671929</v>
      </c>
      <c r="I385">
        <v>670965447.76119399</v>
      </c>
      <c r="J385">
        <v>153789813.98332265</v>
      </c>
      <c r="K385">
        <v>134249444.26298353</v>
      </c>
      <c r="L385">
        <v>84947882.724615425</v>
      </c>
      <c r="M385">
        <v>6093613.9786084937</v>
      </c>
      <c r="N385">
        <v>5733673.1301939059</v>
      </c>
      <c r="O385">
        <v>5700839.8192914324</v>
      </c>
      <c r="P385">
        <v>83922055.829419822</v>
      </c>
      <c r="Q385">
        <v>72786375.227686703</v>
      </c>
      <c r="R385">
        <v>58469320.218668066</v>
      </c>
      <c r="S385">
        <v>78596400.590067193</v>
      </c>
      <c r="T385">
        <v>46288368.620889381</v>
      </c>
      <c r="U385">
        <v>55442927.562484339</v>
      </c>
      <c r="V385">
        <v>803837263.26642549</v>
      </c>
      <c r="W385">
        <v>1092789374.601393</v>
      </c>
      <c r="X385">
        <v>124329046.99030721</v>
      </c>
      <c r="Y385">
        <v>5842708.9760312773</v>
      </c>
      <c r="Z385">
        <v>71725917.091924861</v>
      </c>
      <c r="AA385">
        <v>60109232.257813632</v>
      </c>
      <c r="AB385">
        <v>454.80735401768248</v>
      </c>
      <c r="AC385">
        <v>649.78242243061379</v>
      </c>
      <c r="AD385">
        <v>73.003471169308895</v>
      </c>
      <c r="AE385">
        <v>3.466978847421494</v>
      </c>
      <c r="AF385">
        <v>42.195412800033012</v>
      </c>
      <c r="AG385">
        <v>35.421732743044402</v>
      </c>
    </row>
    <row r="386" spans="1:33" x14ac:dyDescent="0.2">
      <c r="A386" t="s">
        <v>6395</v>
      </c>
      <c r="B386" s="68" t="s">
        <v>13082</v>
      </c>
      <c r="C386" t="s">
        <v>9959</v>
      </c>
      <c r="D386" s="64" t="s">
        <v>16483</v>
      </c>
      <c r="E386" t="s">
        <v>16483</v>
      </c>
      <c r="F386" t="s">
        <v>16483</v>
      </c>
      <c r="G386">
        <v>6321941.7683125259</v>
      </c>
      <c r="H386" t="s">
        <v>16483</v>
      </c>
      <c r="I386">
        <v>6350711.3114775522</v>
      </c>
      <c r="J386">
        <v>6565701.5250043934</v>
      </c>
      <c r="K386" t="s">
        <v>16483</v>
      </c>
      <c r="L386">
        <v>5515123.6664887518</v>
      </c>
      <c r="M386">
        <v>5629168.392196863</v>
      </c>
      <c r="N386" t="s">
        <v>16483</v>
      </c>
      <c r="O386" t="s">
        <v>16483</v>
      </c>
      <c r="P386">
        <v>5865634.9381001275</v>
      </c>
      <c r="Q386" t="s">
        <v>16483</v>
      </c>
      <c r="R386" t="s">
        <v>16483</v>
      </c>
      <c r="S386" t="s">
        <v>16483</v>
      </c>
      <c r="T386">
        <v>7150464.4527224004</v>
      </c>
      <c r="U386">
        <v>6111974.1838455535</v>
      </c>
      <c r="V386">
        <v>6321941.7683125259</v>
      </c>
      <c r="W386">
        <v>6336326.5398950391</v>
      </c>
      <c r="X386">
        <v>6040412.5957465731</v>
      </c>
      <c r="Y386">
        <v>5629168.392196863</v>
      </c>
      <c r="Z386">
        <v>5865634.9381001275</v>
      </c>
      <c r="AA386">
        <v>6631219.318283977</v>
      </c>
      <c r="AB386">
        <v>3.5769250062087554</v>
      </c>
      <c r="AC386">
        <v>3.7676369336096389</v>
      </c>
      <c r="AD386">
        <v>3.546806618880411</v>
      </c>
      <c r="AE386">
        <v>3.3402669591078578</v>
      </c>
      <c r="AF386">
        <v>3.4506758168073062</v>
      </c>
      <c r="AG386">
        <v>3.9077071795778049</v>
      </c>
    </row>
    <row r="387" spans="1:33" x14ac:dyDescent="0.2">
      <c r="A387" t="s">
        <v>6396</v>
      </c>
      <c r="B387" s="68" t="s">
        <v>13083</v>
      </c>
      <c r="C387" t="s">
        <v>9959</v>
      </c>
      <c r="D387" s="64" t="s">
        <v>16483</v>
      </c>
      <c r="E387" t="s">
        <v>16483</v>
      </c>
      <c r="F387">
        <v>5437955.5383390365</v>
      </c>
      <c r="G387" t="s">
        <v>16483</v>
      </c>
      <c r="H387">
        <v>688103.80698219046</v>
      </c>
      <c r="I387">
        <v>4751960.1316408087</v>
      </c>
      <c r="J387" t="s">
        <v>16483</v>
      </c>
      <c r="K387" t="s">
        <v>16483</v>
      </c>
      <c r="L387" t="s">
        <v>16483</v>
      </c>
      <c r="M387">
        <v>5533642.4058602601</v>
      </c>
      <c r="N387" t="s">
        <v>16483</v>
      </c>
      <c r="O387" t="s">
        <v>16483</v>
      </c>
      <c r="P387" t="s">
        <v>16483</v>
      </c>
      <c r="Q387" t="s">
        <v>16483</v>
      </c>
      <c r="R387" t="s">
        <v>16483</v>
      </c>
      <c r="S387" t="s">
        <v>16483</v>
      </c>
      <c r="T387" t="s">
        <v>16483</v>
      </c>
      <c r="U387" t="s">
        <v>16483</v>
      </c>
      <c r="V387">
        <v>5437955.5383390365</v>
      </c>
      <c r="W387">
        <v>2720031.9693114995</v>
      </c>
      <c r="X387" t="s">
        <v>16483</v>
      </c>
      <c r="Y387">
        <v>5533642.4058602601</v>
      </c>
      <c r="Z387" t="s">
        <v>16483</v>
      </c>
      <c r="AB387">
        <v>3.076769742681174</v>
      </c>
      <c r="AC387">
        <v>1.6173555519357319</v>
      </c>
      <c r="AD387">
        <v>0</v>
      </c>
      <c r="AE387">
        <v>3.2835832229562354</v>
      </c>
      <c r="AF387">
        <v>0</v>
      </c>
      <c r="AG387">
        <v>0</v>
      </c>
    </row>
    <row r="388" spans="1:33" x14ac:dyDescent="0.2">
      <c r="A388" t="s">
        <v>6397</v>
      </c>
      <c r="B388" s="68" t="s">
        <v>13084</v>
      </c>
      <c r="C388" t="s">
        <v>9959</v>
      </c>
      <c r="D388" s="64">
        <v>5685716.1298229136</v>
      </c>
      <c r="E388">
        <v>5701554.1035987139</v>
      </c>
      <c r="F388" t="s">
        <v>16483</v>
      </c>
      <c r="G388">
        <v>13602099.975568045</v>
      </c>
      <c r="H388">
        <v>10139395.935018579</v>
      </c>
      <c r="I388">
        <v>11096949.411999203</v>
      </c>
      <c r="J388">
        <v>14613973.960520791</v>
      </c>
      <c r="K388">
        <v>15757215.894939434</v>
      </c>
      <c r="L388">
        <v>14566560.753532182</v>
      </c>
      <c r="M388" t="s">
        <v>16483</v>
      </c>
      <c r="N388">
        <v>5811176.485324204</v>
      </c>
      <c r="O388">
        <v>5195934.1471609361</v>
      </c>
      <c r="P388">
        <v>15304979.986804485</v>
      </c>
      <c r="Q388" t="s">
        <v>16483</v>
      </c>
      <c r="R388" t="s">
        <v>16483</v>
      </c>
      <c r="S388">
        <v>15780440.816326531</v>
      </c>
      <c r="T388">
        <v>17257717.048977062</v>
      </c>
      <c r="U388">
        <v>16827891.186071821</v>
      </c>
      <c r="V388">
        <v>5693635.1167108137</v>
      </c>
      <c r="W388">
        <v>11612815.10752861</v>
      </c>
      <c r="X388">
        <v>14979250.20299747</v>
      </c>
      <c r="Y388">
        <v>5503555.3162425701</v>
      </c>
      <c r="Z388">
        <v>15304979.986804485</v>
      </c>
      <c r="AA388">
        <v>16622016.350458471</v>
      </c>
      <c r="AB388">
        <v>3.2214320491324777</v>
      </c>
      <c r="AC388">
        <v>6.9050846459421189</v>
      </c>
      <c r="AD388">
        <v>8.7955090689116524</v>
      </c>
      <c r="AE388">
        <v>3.265729979929255</v>
      </c>
      <c r="AF388">
        <v>9.0037182461089138</v>
      </c>
      <c r="AG388">
        <v>9.7951778570573609</v>
      </c>
    </row>
    <row r="389" spans="1:33" x14ac:dyDescent="0.2">
      <c r="A389" t="s">
        <v>6398</v>
      </c>
      <c r="B389" s="68" t="s">
        <v>13085</v>
      </c>
      <c r="C389" t="s">
        <v>9959</v>
      </c>
      <c r="D389" s="64">
        <v>10292239.963841811</v>
      </c>
      <c r="E389">
        <v>12021952.091509018</v>
      </c>
      <c r="F389">
        <v>9661666.137723282</v>
      </c>
      <c r="G389" t="s">
        <v>16483</v>
      </c>
      <c r="H389" t="s">
        <v>16483</v>
      </c>
      <c r="I389">
        <v>8178370.0374711184</v>
      </c>
      <c r="J389">
        <v>2920681.6058144509</v>
      </c>
      <c r="K389" t="s">
        <v>16483</v>
      </c>
      <c r="L389" t="s">
        <v>16483</v>
      </c>
      <c r="M389">
        <v>8955317.3352210168</v>
      </c>
      <c r="N389">
        <v>2000021.74546945</v>
      </c>
      <c r="O389" t="s">
        <v>16483</v>
      </c>
      <c r="P389" t="s">
        <v>16483</v>
      </c>
      <c r="Q389" t="s">
        <v>16483</v>
      </c>
      <c r="R389" t="s">
        <v>16483</v>
      </c>
      <c r="S389" t="s">
        <v>16483</v>
      </c>
      <c r="T389">
        <v>2621138.8850094001</v>
      </c>
      <c r="U389" t="s">
        <v>16483</v>
      </c>
      <c r="V389">
        <v>10841809.11461615</v>
      </c>
      <c r="W389">
        <v>8178370.0374711184</v>
      </c>
      <c r="X389">
        <v>2920681.6058144509</v>
      </c>
      <c r="Y389">
        <v>5477669.5403452329</v>
      </c>
      <c r="Z389" t="s">
        <v>16483</v>
      </c>
      <c r="AA389">
        <v>2621138.8850094001</v>
      </c>
      <c r="AB389">
        <v>6.1342447551464714</v>
      </c>
      <c r="AC389">
        <v>4.8629326181180454</v>
      </c>
      <c r="AD389">
        <v>1.7149644477000525</v>
      </c>
      <c r="AE389">
        <v>3.2503697355882606</v>
      </c>
      <c r="AF389">
        <v>0</v>
      </c>
      <c r="AG389">
        <v>1.5446093317076985</v>
      </c>
    </row>
    <row r="390" spans="1:33" x14ac:dyDescent="0.2">
      <c r="A390" t="s">
        <v>6399</v>
      </c>
      <c r="B390" s="68" t="s">
        <v>13086</v>
      </c>
      <c r="C390" t="s">
        <v>9959</v>
      </c>
      <c r="D390" s="64" t="s">
        <v>16483</v>
      </c>
      <c r="E390" t="s">
        <v>16483</v>
      </c>
      <c r="F390">
        <v>8094833.7840462578</v>
      </c>
      <c r="G390">
        <v>8051766.5591701483</v>
      </c>
      <c r="H390" t="s">
        <v>16483</v>
      </c>
      <c r="I390">
        <v>6746887.6629764773</v>
      </c>
      <c r="J390">
        <v>4027319.7056418648</v>
      </c>
      <c r="K390" t="s">
        <v>16483</v>
      </c>
      <c r="L390">
        <v>3857841.9253773857</v>
      </c>
      <c r="M390">
        <v>4360525.7142857146</v>
      </c>
      <c r="N390">
        <v>6542236.551349394</v>
      </c>
      <c r="O390" t="s">
        <v>16483</v>
      </c>
      <c r="P390">
        <v>5412000</v>
      </c>
      <c r="Q390" t="s">
        <v>16483</v>
      </c>
      <c r="R390" t="s">
        <v>16483</v>
      </c>
      <c r="S390" t="s">
        <v>16483</v>
      </c>
      <c r="T390" t="s">
        <v>16483</v>
      </c>
      <c r="U390">
        <v>4146286.9824749371</v>
      </c>
      <c r="V390">
        <v>8073300.1716082031</v>
      </c>
      <c r="W390">
        <v>7399327.1110733133</v>
      </c>
      <c r="X390">
        <v>3942580.8155096252</v>
      </c>
      <c r="Y390">
        <v>5451381.1328175543</v>
      </c>
      <c r="Z390">
        <v>5412000</v>
      </c>
      <c r="AA390">
        <v>4146286.9824749371</v>
      </c>
      <c r="AB390">
        <v>4.5678353779210665</v>
      </c>
      <c r="AC390">
        <v>4.3997066647390186</v>
      </c>
      <c r="AD390">
        <v>2.315002743648201</v>
      </c>
      <c r="AE390">
        <v>3.2347705754718228</v>
      </c>
      <c r="AF390">
        <v>3.1838083545325397</v>
      </c>
      <c r="AG390">
        <v>2.4433629220093676</v>
      </c>
    </row>
    <row r="391" spans="1:33" x14ac:dyDescent="0.2">
      <c r="A391" t="s">
        <v>6400</v>
      </c>
      <c r="B391" s="68" t="s">
        <v>13087</v>
      </c>
      <c r="C391" t="s">
        <v>9959</v>
      </c>
      <c r="D391" s="64">
        <v>5305939.2610750291</v>
      </c>
      <c r="E391">
        <v>4867652.4899151484</v>
      </c>
      <c r="F391">
        <v>4675938.3664606651</v>
      </c>
      <c r="G391">
        <v>5548734.0609680358</v>
      </c>
      <c r="H391">
        <v>6424961.6726338007</v>
      </c>
      <c r="I391">
        <v>6412697.1122276001</v>
      </c>
      <c r="J391">
        <v>6640353.0314051677</v>
      </c>
      <c r="K391">
        <v>6752144.924506763</v>
      </c>
      <c r="L391">
        <v>7478453.5449057007</v>
      </c>
      <c r="M391" t="s">
        <v>16483</v>
      </c>
      <c r="N391">
        <v>5863858.6410098867</v>
      </c>
      <c r="O391">
        <v>5005813.117646358</v>
      </c>
      <c r="P391">
        <v>6905146.0214098971</v>
      </c>
      <c r="Q391">
        <v>7285770.0916094109</v>
      </c>
      <c r="R391">
        <v>7081684.4865676165</v>
      </c>
      <c r="S391">
        <v>5311644.0669390438</v>
      </c>
      <c r="T391">
        <v>6016514.7216849355</v>
      </c>
      <c r="U391">
        <v>5862958.0581656732</v>
      </c>
      <c r="V391">
        <v>5030774.9724479495</v>
      </c>
      <c r="W391">
        <v>6128797.6152764782</v>
      </c>
      <c r="X391">
        <v>6956983.8336058771</v>
      </c>
      <c r="Y391">
        <v>5434835.8793281224</v>
      </c>
      <c r="Z391">
        <v>7090866.8665289758</v>
      </c>
      <c r="AA391">
        <v>5730372.2822632166</v>
      </c>
      <c r="AB391">
        <v>2.8463888879446992</v>
      </c>
      <c r="AC391">
        <v>3.6442383624876826</v>
      </c>
      <c r="AD391">
        <v>4.0849984860061674</v>
      </c>
      <c r="AE391">
        <v>3.2249528617865439</v>
      </c>
      <c r="AF391">
        <v>4.1714636309188693</v>
      </c>
      <c r="AG391">
        <v>3.3768475802498976</v>
      </c>
    </row>
    <row r="392" spans="1:33" x14ac:dyDescent="0.2">
      <c r="A392" t="s">
        <v>6401</v>
      </c>
      <c r="B392" s="68" t="s">
        <v>13088</v>
      </c>
      <c r="C392" t="s">
        <v>9959</v>
      </c>
      <c r="D392" s="64" t="s">
        <v>16483</v>
      </c>
      <c r="E392" t="s">
        <v>16483</v>
      </c>
      <c r="F392">
        <v>6114893.0756882681</v>
      </c>
      <c r="G392">
        <v>7065281.9211245608</v>
      </c>
      <c r="H392">
        <v>5657843.2984164571</v>
      </c>
      <c r="I392">
        <v>6698449.6066635828</v>
      </c>
      <c r="J392">
        <v>5151684.2511998713</v>
      </c>
      <c r="K392">
        <v>4233619.4200718636</v>
      </c>
      <c r="L392" t="s">
        <v>16483</v>
      </c>
      <c r="M392">
        <v>5363283.7483062334</v>
      </c>
      <c r="N392" t="s">
        <v>16483</v>
      </c>
      <c r="O392" t="s">
        <v>16483</v>
      </c>
      <c r="P392">
        <v>5518683.673913992</v>
      </c>
      <c r="Q392">
        <v>5762217.7789909476</v>
      </c>
      <c r="R392" t="s">
        <v>16483</v>
      </c>
      <c r="S392" t="s">
        <v>16483</v>
      </c>
      <c r="T392" t="s">
        <v>16483</v>
      </c>
      <c r="U392">
        <v>4015194.4523696313</v>
      </c>
      <c r="V392">
        <v>6590087.4984064139</v>
      </c>
      <c r="W392">
        <v>6473858.2754015326</v>
      </c>
      <c r="X392">
        <v>4692651.835635867</v>
      </c>
      <c r="Y392">
        <v>5363283.7483062334</v>
      </c>
      <c r="Z392">
        <v>5640450.7264524698</v>
      </c>
      <c r="AA392">
        <v>4015194.4523696313</v>
      </c>
      <c r="AB392">
        <v>3.7286406028452852</v>
      </c>
      <c r="AC392">
        <v>3.8494145444974586</v>
      </c>
      <c r="AD392">
        <v>2.7554290914588551</v>
      </c>
      <c r="AE392">
        <v>3.1824948640052946</v>
      </c>
      <c r="AF392">
        <v>3.3182029094989849</v>
      </c>
      <c r="AG392">
        <v>2.3661114850573335</v>
      </c>
    </row>
    <row r="393" spans="1:33" x14ac:dyDescent="0.2">
      <c r="A393" t="s">
        <v>6402</v>
      </c>
      <c r="B393" s="68" t="s">
        <v>13089</v>
      </c>
      <c r="C393" t="s">
        <v>9959</v>
      </c>
      <c r="D393" s="64" t="s">
        <v>16483</v>
      </c>
      <c r="E393" t="s">
        <v>16483</v>
      </c>
      <c r="F393" t="s">
        <v>16483</v>
      </c>
      <c r="G393">
        <v>10302283.491757361</v>
      </c>
      <c r="H393" t="s">
        <v>16483</v>
      </c>
      <c r="I393">
        <v>11082435.664888363</v>
      </c>
      <c r="J393">
        <v>5812400</v>
      </c>
      <c r="K393" t="s">
        <v>16483</v>
      </c>
      <c r="L393" t="s">
        <v>16483</v>
      </c>
      <c r="M393">
        <v>5061198.9622811768</v>
      </c>
      <c r="N393">
        <v>5509376.4451647755</v>
      </c>
      <c r="O393" t="s">
        <v>16483</v>
      </c>
      <c r="P393">
        <v>5340081.108228405</v>
      </c>
      <c r="Q393" t="s">
        <v>16483</v>
      </c>
      <c r="R393" t="s">
        <v>16483</v>
      </c>
      <c r="S393">
        <v>6428079.4109220104</v>
      </c>
      <c r="T393">
        <v>9583632.1059376337</v>
      </c>
      <c r="U393">
        <v>5547932.1348203467</v>
      </c>
      <c r="V393">
        <v>10302283.491757361</v>
      </c>
      <c r="W393">
        <v>10692359.578322861</v>
      </c>
      <c r="X393">
        <v>5812400</v>
      </c>
      <c r="Y393">
        <v>5285287.7037229761</v>
      </c>
      <c r="Z393">
        <v>5340081.108228405</v>
      </c>
      <c r="AA393">
        <v>7186547.8838933297</v>
      </c>
      <c r="AB393">
        <v>5.8289836878005312</v>
      </c>
      <c r="AC393">
        <v>6.3577734829605728</v>
      </c>
      <c r="AD393">
        <v>3.4129222904569656</v>
      </c>
      <c r="AE393">
        <v>3.1362131412869441</v>
      </c>
      <c r="AF393">
        <v>3.1414994172688431</v>
      </c>
      <c r="AG393">
        <v>4.2349564106314199</v>
      </c>
    </row>
    <row r="394" spans="1:33" x14ac:dyDescent="0.2">
      <c r="A394" t="s">
        <v>6403</v>
      </c>
      <c r="B394" s="68" t="s">
        <v>13090</v>
      </c>
      <c r="C394" t="s">
        <v>9959</v>
      </c>
      <c r="D394" s="64">
        <v>5951958.8250721209</v>
      </c>
      <c r="E394">
        <v>6569379.9900002629</v>
      </c>
      <c r="F394">
        <v>6135619.268817205</v>
      </c>
      <c r="G394">
        <v>10749123.081228876</v>
      </c>
      <c r="H394">
        <v>9445798.5167808067</v>
      </c>
      <c r="I394">
        <v>10314761.243673174</v>
      </c>
      <c r="J394">
        <v>10054088.159484496</v>
      </c>
      <c r="K394">
        <v>9384546.3225757927</v>
      </c>
      <c r="L394">
        <v>10692952.219818816</v>
      </c>
      <c r="M394">
        <v>5588417.8726928812</v>
      </c>
      <c r="N394">
        <v>4870132.8326180261</v>
      </c>
      <c r="O394">
        <v>5175503.7057768665</v>
      </c>
      <c r="P394">
        <v>11011314.160950974</v>
      </c>
      <c r="Q394">
        <v>12313152.432859009</v>
      </c>
      <c r="R394">
        <v>5453757.2010617265</v>
      </c>
      <c r="S394">
        <v>10261129.064079905</v>
      </c>
      <c r="T394">
        <v>12483710.913864231</v>
      </c>
      <c r="U394">
        <v>9963800</v>
      </c>
      <c r="V394">
        <v>7818040.780015449</v>
      </c>
      <c r="W394">
        <v>10169894.280560954</v>
      </c>
      <c r="X394">
        <v>10043862.233959703</v>
      </c>
      <c r="Y394">
        <v>5211351.4703625916</v>
      </c>
      <c r="Z394">
        <v>9592741.2649572361</v>
      </c>
      <c r="AA394">
        <v>10902879.992648045</v>
      </c>
      <c r="AB394">
        <v>4.4234108111788979</v>
      </c>
      <c r="AC394">
        <v>6.047110902681097</v>
      </c>
      <c r="AD394">
        <v>5.8975502891335712</v>
      </c>
      <c r="AE394">
        <v>3.0923404517229001</v>
      </c>
      <c r="AF394">
        <v>5.6432834039615472</v>
      </c>
      <c r="AG394">
        <v>6.424951487861712</v>
      </c>
    </row>
    <row r="395" spans="1:33" x14ac:dyDescent="0.2">
      <c r="A395" t="s">
        <v>6404</v>
      </c>
      <c r="B395" s="68" t="s">
        <v>13091</v>
      </c>
      <c r="C395" t="s">
        <v>9959</v>
      </c>
      <c r="D395" s="64">
        <v>5549073.7517568395</v>
      </c>
      <c r="E395">
        <v>5836686.2680683304</v>
      </c>
      <c r="F395">
        <v>7325721.6807856653</v>
      </c>
      <c r="G395">
        <v>9343162.5672283974</v>
      </c>
      <c r="H395">
        <v>7820865.3007323211</v>
      </c>
      <c r="I395">
        <v>9943555.0637258645</v>
      </c>
      <c r="J395" t="s">
        <v>16483</v>
      </c>
      <c r="K395">
        <v>6096313.0263896687</v>
      </c>
      <c r="L395">
        <v>6807468.1458775979</v>
      </c>
      <c r="M395">
        <v>5088408.7429702152</v>
      </c>
      <c r="N395">
        <v>5855572.9566155318</v>
      </c>
      <c r="O395">
        <v>4627995.0507944776</v>
      </c>
      <c r="P395">
        <v>5653411.3307973798</v>
      </c>
      <c r="Q395" t="s">
        <v>16483</v>
      </c>
      <c r="R395">
        <v>6131986.3514425103</v>
      </c>
      <c r="S395">
        <v>7320096.7470082585</v>
      </c>
      <c r="T395">
        <v>7549273.9106922131</v>
      </c>
      <c r="U395">
        <v>5584193.4681981821</v>
      </c>
      <c r="V395">
        <v>7501856.8386941301</v>
      </c>
      <c r="W395">
        <v>9035860.9772288594</v>
      </c>
      <c r="X395">
        <v>6451890.5861336328</v>
      </c>
      <c r="Y395">
        <v>5190658.9167934088</v>
      </c>
      <c r="Z395">
        <v>5892698.841119945</v>
      </c>
      <c r="AA395">
        <v>6817854.7086328836</v>
      </c>
      <c r="AB395">
        <v>4.2445154199017097</v>
      </c>
      <c r="AC395">
        <v>5.3728044680811964</v>
      </c>
      <c r="AD395">
        <v>3.7884180711934716</v>
      </c>
      <c r="AE395">
        <v>3.0800617902633278</v>
      </c>
      <c r="AF395">
        <v>3.4665971546751471</v>
      </c>
      <c r="AG395">
        <v>4.0176894346992444</v>
      </c>
    </row>
    <row r="396" spans="1:33" x14ac:dyDescent="0.2">
      <c r="A396" t="s">
        <v>6405</v>
      </c>
      <c r="B396" s="68" t="s">
        <v>13092</v>
      </c>
      <c r="C396" t="s">
        <v>9959</v>
      </c>
      <c r="D396" s="64">
        <v>2443864.9369889367</v>
      </c>
      <c r="E396">
        <v>2595526.5867015407</v>
      </c>
      <c r="F396">
        <v>4941446.4150943393</v>
      </c>
      <c r="G396">
        <v>7389602.6586770611</v>
      </c>
      <c r="H396">
        <v>4155118.0130522251</v>
      </c>
      <c r="I396">
        <v>5538738.0674137697</v>
      </c>
      <c r="J396">
        <v>6578614.0511704991</v>
      </c>
      <c r="K396">
        <v>4377354.3585767206</v>
      </c>
      <c r="L396">
        <v>3246224.110303232</v>
      </c>
      <c r="M396">
        <v>8853101.9411047231</v>
      </c>
      <c r="N396">
        <v>2887602.9849049742</v>
      </c>
      <c r="O396">
        <v>3055639.5414852416</v>
      </c>
      <c r="P396">
        <v>6884546.3468834693</v>
      </c>
      <c r="Q396">
        <v>4930800.2600881206</v>
      </c>
      <c r="R396" t="s">
        <v>16483</v>
      </c>
      <c r="S396">
        <v>4942311.6320694154</v>
      </c>
      <c r="T396">
        <v>7099652.3447543448</v>
      </c>
      <c r="U396">
        <v>4169165.4801175054</v>
      </c>
      <c r="V396">
        <v>4975525.2201576466</v>
      </c>
      <c r="W396">
        <v>5694486.2463810183</v>
      </c>
      <c r="X396">
        <v>4734064.1733501507</v>
      </c>
      <c r="Y396">
        <v>4932114.8224983132</v>
      </c>
      <c r="Z396">
        <v>5907673.3034857949</v>
      </c>
      <c r="AA396">
        <v>5403709.8189804219</v>
      </c>
      <c r="AB396">
        <v>2.8151288371886838</v>
      </c>
      <c r="AC396">
        <v>3.3859929037294596</v>
      </c>
      <c r="AD396">
        <v>2.7797455683849117</v>
      </c>
      <c r="AE396">
        <v>2.9266454709285745</v>
      </c>
      <c r="AF396">
        <v>3.4754064337558983</v>
      </c>
      <c r="AG396">
        <v>3.1843488568930773</v>
      </c>
    </row>
    <row r="397" spans="1:33" x14ac:dyDescent="0.2">
      <c r="A397" t="s">
        <v>6406</v>
      </c>
      <c r="B397" s="68" t="s">
        <v>13093</v>
      </c>
      <c r="C397" t="s">
        <v>9959</v>
      </c>
      <c r="D397" s="64" t="s">
        <v>16483</v>
      </c>
      <c r="E397" t="s">
        <v>16483</v>
      </c>
      <c r="F397" t="s">
        <v>16483</v>
      </c>
      <c r="G397" t="s">
        <v>16483</v>
      </c>
      <c r="H397" t="s">
        <v>16483</v>
      </c>
      <c r="I397" t="s">
        <v>16483</v>
      </c>
      <c r="J397" t="s">
        <v>16483</v>
      </c>
      <c r="K397" t="s">
        <v>16483</v>
      </c>
      <c r="L397" t="s">
        <v>16483</v>
      </c>
      <c r="M397">
        <v>7796178.349892009</v>
      </c>
      <c r="N397">
        <v>1871943.1700790343</v>
      </c>
      <c r="O397" t="s">
        <v>16483</v>
      </c>
      <c r="P397" t="s">
        <v>16483</v>
      </c>
      <c r="Q397" t="s">
        <v>16483</v>
      </c>
      <c r="R397" t="s">
        <v>16483</v>
      </c>
      <c r="S397" t="s">
        <v>16483</v>
      </c>
      <c r="T397" t="s">
        <v>16483</v>
      </c>
      <c r="U397" t="s">
        <v>16483</v>
      </c>
      <c r="W397" t="s">
        <v>16483</v>
      </c>
      <c r="X397" t="s">
        <v>16483</v>
      </c>
      <c r="Y397">
        <v>4834060.7599855214</v>
      </c>
      <c r="Z397" t="s">
        <v>16483</v>
      </c>
      <c r="AB397">
        <v>0</v>
      </c>
      <c r="AC397">
        <v>0</v>
      </c>
      <c r="AD397">
        <v>0</v>
      </c>
      <c r="AE397">
        <v>2.8684616110050039</v>
      </c>
      <c r="AF397">
        <v>0</v>
      </c>
      <c r="AG397">
        <v>0</v>
      </c>
    </row>
    <row r="398" spans="1:33" x14ac:dyDescent="0.2">
      <c r="A398" t="s">
        <v>6407</v>
      </c>
      <c r="B398" s="68" t="s">
        <v>13094</v>
      </c>
      <c r="C398" t="s">
        <v>9959</v>
      </c>
      <c r="D398" s="64" t="s">
        <v>16483</v>
      </c>
      <c r="E398">
        <v>4892601.4441275327</v>
      </c>
      <c r="F398">
        <v>4873739.6227212241</v>
      </c>
      <c r="G398">
        <v>14093949.908368966</v>
      </c>
      <c r="H398">
        <v>13623333.234920729</v>
      </c>
      <c r="I398">
        <v>13337069.19475114</v>
      </c>
      <c r="J398" t="s">
        <v>16483</v>
      </c>
      <c r="K398">
        <v>9861427.5944605917</v>
      </c>
      <c r="L398">
        <v>12164177.782464279</v>
      </c>
      <c r="M398" t="s">
        <v>16483</v>
      </c>
      <c r="N398">
        <v>4769560.7053521592</v>
      </c>
      <c r="O398" t="s">
        <v>16483</v>
      </c>
      <c r="P398">
        <v>7079518.2497430164</v>
      </c>
      <c r="Q398" t="s">
        <v>16483</v>
      </c>
      <c r="R398" t="s">
        <v>16483</v>
      </c>
      <c r="S398" t="s">
        <v>16483</v>
      </c>
      <c r="T398">
        <v>10516578.617498919</v>
      </c>
      <c r="U398" t="s">
        <v>16483</v>
      </c>
      <c r="V398">
        <v>7953430.3250725744</v>
      </c>
      <c r="W398">
        <v>13684784.112680277</v>
      </c>
      <c r="X398">
        <v>11012802.688462436</v>
      </c>
      <c r="Y398">
        <v>4769560.7053521592</v>
      </c>
      <c r="Z398">
        <v>7079518.2497430164</v>
      </c>
      <c r="AA398">
        <v>10516578.617498919</v>
      </c>
      <c r="AB398">
        <v>4.5000135808724444</v>
      </c>
      <c r="AC398">
        <v>8.1370961118842047</v>
      </c>
      <c r="AD398">
        <v>6.4664922881869531</v>
      </c>
      <c r="AE398">
        <v>2.8301882131704099</v>
      </c>
      <c r="AF398">
        <v>4.1647873890608649</v>
      </c>
      <c r="AG398">
        <v>6.1973081865779216</v>
      </c>
    </row>
    <row r="399" spans="1:33" x14ac:dyDescent="0.2">
      <c r="A399" t="s">
        <v>6408</v>
      </c>
      <c r="B399" s="68" t="s">
        <v>13095</v>
      </c>
      <c r="C399" t="s">
        <v>9959</v>
      </c>
      <c r="D399" s="64">
        <v>12453611.06517327</v>
      </c>
      <c r="E399">
        <v>10566676.227790436</v>
      </c>
      <c r="F399">
        <v>12177680.755216263</v>
      </c>
      <c r="G399">
        <v>24588514.884233739</v>
      </c>
      <c r="H399">
        <v>20432233.623453964</v>
      </c>
      <c r="I399">
        <v>26321358.088018343</v>
      </c>
      <c r="J399">
        <v>22629475.208304878</v>
      </c>
      <c r="K399">
        <v>15919567.257402504</v>
      </c>
      <c r="L399">
        <v>23027595.083497152</v>
      </c>
      <c r="M399">
        <v>4766905.2778691221</v>
      </c>
      <c r="N399">
        <v>4757713.706666667</v>
      </c>
      <c r="O399">
        <v>4515058.2674712874</v>
      </c>
      <c r="P399">
        <v>25881954.069676615</v>
      </c>
      <c r="Q399">
        <v>27557927.760087449</v>
      </c>
      <c r="R399">
        <v>27098156.743620899</v>
      </c>
      <c r="S399">
        <v>32098666.334523514</v>
      </c>
      <c r="T399">
        <v>37709905.245016746</v>
      </c>
      <c r="U399">
        <v>18646376.113451459</v>
      </c>
      <c r="V399">
        <v>15777623.955746815</v>
      </c>
      <c r="W399">
        <v>23780702.198568683</v>
      </c>
      <c r="X399">
        <v>20525545.849734847</v>
      </c>
      <c r="Y399">
        <v>4679892.4173356919</v>
      </c>
      <c r="Z399">
        <v>26846012.857794989</v>
      </c>
      <c r="AA399">
        <v>29484982.564330567</v>
      </c>
      <c r="AB399">
        <v>8.9269056461007246</v>
      </c>
      <c r="AC399">
        <v>14.140220101722138</v>
      </c>
      <c r="AD399">
        <v>12.052180330733695</v>
      </c>
      <c r="AE399">
        <v>2.7769803503258088</v>
      </c>
      <c r="AF399">
        <v>15.793155953905334</v>
      </c>
      <c r="AG399">
        <v>17.375187356369501</v>
      </c>
    </row>
    <row r="400" spans="1:33" x14ac:dyDescent="0.2">
      <c r="A400" t="s">
        <v>6409</v>
      </c>
      <c r="B400" s="68" t="s">
        <v>13096</v>
      </c>
      <c r="C400" t="s">
        <v>9959</v>
      </c>
      <c r="D400" s="64">
        <v>4223612.7121715052</v>
      </c>
      <c r="E400" t="s">
        <v>16483</v>
      </c>
      <c r="F400">
        <v>4561409.1640576078</v>
      </c>
      <c r="G400">
        <v>4615234.297933002</v>
      </c>
      <c r="H400" t="s">
        <v>16483</v>
      </c>
      <c r="I400">
        <v>5941980.0440474739</v>
      </c>
      <c r="J400" t="s">
        <v>16483</v>
      </c>
      <c r="K400" t="s">
        <v>16483</v>
      </c>
      <c r="L400">
        <v>6277231.6809926964</v>
      </c>
      <c r="M400">
        <v>4800929.5536552817</v>
      </c>
      <c r="N400">
        <v>4056561.5675901431</v>
      </c>
      <c r="O400">
        <v>4833100.8542188453</v>
      </c>
      <c r="P400">
        <v>5733286.452983886</v>
      </c>
      <c r="Q400">
        <v>5329556.0404587267</v>
      </c>
      <c r="R400" t="s">
        <v>16483</v>
      </c>
      <c r="S400" t="s">
        <v>16483</v>
      </c>
      <c r="T400" t="s">
        <v>16483</v>
      </c>
      <c r="U400" t="s">
        <v>16483</v>
      </c>
      <c r="V400">
        <v>4588321.7309953049</v>
      </c>
      <c r="W400">
        <v>5278607.170990238</v>
      </c>
      <c r="X400">
        <v>6277231.6809926964</v>
      </c>
      <c r="Y400">
        <v>4563530.6584880902</v>
      </c>
      <c r="Z400">
        <v>5531421.2467213068</v>
      </c>
      <c r="AB400">
        <v>2.5960509187842327</v>
      </c>
      <c r="AC400">
        <v>3.1387074530046162</v>
      </c>
      <c r="AD400">
        <v>3.6858619376544324</v>
      </c>
      <c r="AE400">
        <v>2.707932968669736</v>
      </c>
      <c r="AF400">
        <v>3.2540623018754791</v>
      </c>
      <c r="AG400">
        <v>0</v>
      </c>
    </row>
    <row r="401" spans="1:33" x14ac:dyDescent="0.2">
      <c r="A401" t="s">
        <v>6410</v>
      </c>
      <c r="B401" s="68" t="s">
        <v>13097</v>
      </c>
      <c r="C401" t="s">
        <v>9959</v>
      </c>
      <c r="D401" s="64">
        <v>7791388.6158727705</v>
      </c>
      <c r="E401">
        <v>8183412.1520016259</v>
      </c>
      <c r="F401">
        <v>6721732.4364473969</v>
      </c>
      <c r="G401" t="s">
        <v>16483</v>
      </c>
      <c r="H401">
        <v>5975216.808119176</v>
      </c>
      <c r="I401">
        <v>1174000.6763454024</v>
      </c>
      <c r="J401">
        <v>5232118.6986799715</v>
      </c>
      <c r="K401">
        <v>3761846.9126576367</v>
      </c>
      <c r="L401">
        <v>3247102.9833897762</v>
      </c>
      <c r="M401">
        <v>4054342.8473627511</v>
      </c>
      <c r="N401">
        <v>4003834.8777092863</v>
      </c>
      <c r="O401">
        <v>5490642.8883071551</v>
      </c>
      <c r="P401">
        <v>4049491.3018120383</v>
      </c>
      <c r="Q401" t="s">
        <v>16483</v>
      </c>
      <c r="R401" t="s">
        <v>16483</v>
      </c>
      <c r="S401">
        <v>3971848.4268665551</v>
      </c>
      <c r="T401">
        <v>4930345.7681901101</v>
      </c>
      <c r="U401">
        <v>3958184.7061136225</v>
      </c>
      <c r="V401">
        <v>7452572.2942245118</v>
      </c>
      <c r="W401">
        <v>3574608.7422322892</v>
      </c>
      <c r="X401">
        <v>4080356.1982424613</v>
      </c>
      <c r="Y401">
        <v>4516273.5377930636</v>
      </c>
      <c r="Z401">
        <v>4049491.3018120383</v>
      </c>
      <c r="AA401">
        <v>4286792.9670567624</v>
      </c>
      <c r="AB401">
        <v>4.2166304557572136</v>
      </c>
      <c r="AC401">
        <v>2.125494612002961</v>
      </c>
      <c r="AD401">
        <v>2.3959016278965555</v>
      </c>
      <c r="AE401">
        <v>2.6798912779896376</v>
      </c>
      <c r="AF401">
        <v>2.3822624239312673</v>
      </c>
      <c r="AG401">
        <v>2.5261616077970861</v>
      </c>
    </row>
    <row r="402" spans="1:33" x14ac:dyDescent="0.2">
      <c r="A402" t="s">
        <v>6411</v>
      </c>
      <c r="B402" s="68" t="s">
        <v>13098</v>
      </c>
      <c r="C402" t="s">
        <v>9959</v>
      </c>
      <c r="D402" s="64">
        <v>6173180.5177794034</v>
      </c>
      <c r="E402">
        <v>3904416.3425925919</v>
      </c>
      <c r="F402">
        <v>4601433.3310998371</v>
      </c>
      <c r="G402">
        <v>4305138.2778076297</v>
      </c>
      <c r="H402">
        <v>4079359.6410386967</v>
      </c>
      <c r="I402">
        <v>3971511.4020158621</v>
      </c>
      <c r="J402">
        <v>6724181.5652538808</v>
      </c>
      <c r="K402">
        <v>6967745.6494325334</v>
      </c>
      <c r="L402">
        <v>3965286.9759960403</v>
      </c>
      <c r="M402">
        <v>5194581.213732291</v>
      </c>
      <c r="N402">
        <v>4424406.2595490105</v>
      </c>
      <c r="O402">
        <v>3706621.4827665971</v>
      </c>
      <c r="P402">
        <v>11372678.324540442</v>
      </c>
      <c r="Q402">
        <v>4681193.3011977803</v>
      </c>
      <c r="R402">
        <v>3724426.5909971334</v>
      </c>
      <c r="S402">
        <v>3806713.1778587266</v>
      </c>
      <c r="T402">
        <v>6039016.3452720437</v>
      </c>
      <c r="U402">
        <v>8393632.7303521819</v>
      </c>
      <c r="V402">
        <v>4270329.3171666861</v>
      </c>
      <c r="W402">
        <v>4118669.7736207298</v>
      </c>
      <c r="X402">
        <v>5885738.0635608183</v>
      </c>
      <c r="Y402">
        <v>4441869.6520159664</v>
      </c>
      <c r="Z402">
        <v>6592766.0722451182</v>
      </c>
      <c r="AA402">
        <v>6079787.4178276509</v>
      </c>
      <c r="AB402">
        <v>2.4161323022431191</v>
      </c>
      <c r="AC402">
        <v>2.4489982103561481</v>
      </c>
      <c r="AD402">
        <v>3.4559849000271377</v>
      </c>
      <c r="AE402">
        <v>2.6357410902576484</v>
      </c>
      <c r="AF402">
        <v>3.8784374908153518</v>
      </c>
      <c r="AG402">
        <v>3.5827542119508733</v>
      </c>
    </row>
    <row r="403" spans="1:33" x14ac:dyDescent="0.2">
      <c r="A403" t="s">
        <v>6412</v>
      </c>
      <c r="B403" s="68" t="s">
        <v>13099</v>
      </c>
      <c r="C403" t="s">
        <v>9959</v>
      </c>
      <c r="D403" s="64" t="s">
        <v>16483</v>
      </c>
      <c r="E403" t="s">
        <v>16483</v>
      </c>
      <c r="F403">
        <v>2495293.8426262517</v>
      </c>
      <c r="G403">
        <v>4387251.6420845632</v>
      </c>
      <c r="H403">
        <v>3873120.5902777771</v>
      </c>
      <c r="I403" t="s">
        <v>16483</v>
      </c>
      <c r="J403" t="s">
        <v>16483</v>
      </c>
      <c r="K403">
        <v>7043149.044988161</v>
      </c>
      <c r="L403" t="s">
        <v>16483</v>
      </c>
      <c r="M403">
        <v>4397485.0553566152</v>
      </c>
      <c r="N403" t="s">
        <v>16483</v>
      </c>
      <c r="O403" t="s">
        <v>16483</v>
      </c>
      <c r="P403">
        <v>10154380.791989075</v>
      </c>
      <c r="Q403" t="s">
        <v>16483</v>
      </c>
      <c r="R403">
        <v>11282455.124747133</v>
      </c>
      <c r="S403" t="s">
        <v>16483</v>
      </c>
      <c r="T403" t="s">
        <v>16483</v>
      </c>
      <c r="U403">
        <v>6808150.5315090781</v>
      </c>
      <c r="V403">
        <v>3441272.7423554072</v>
      </c>
      <c r="W403">
        <v>4130186.1161811701</v>
      </c>
      <c r="X403">
        <v>7043149.044988161</v>
      </c>
      <c r="Y403">
        <v>4397485.0553566152</v>
      </c>
      <c r="Z403">
        <v>10718417.958368104</v>
      </c>
      <c r="AA403">
        <v>6808150.5315090781</v>
      </c>
      <c r="AB403">
        <v>1.9470559800175513</v>
      </c>
      <c r="AC403">
        <v>2.4558459315551144</v>
      </c>
      <c r="AD403">
        <v>4.1355929341839488</v>
      </c>
      <c r="AE403">
        <v>2.6094039137183795</v>
      </c>
      <c r="AF403">
        <v>6.3055041838920873</v>
      </c>
      <c r="AG403">
        <v>4.0119708660924074</v>
      </c>
    </row>
    <row r="404" spans="1:33" x14ac:dyDescent="0.2">
      <c r="A404" t="s">
        <v>6413</v>
      </c>
      <c r="B404" s="68" t="s">
        <v>13100</v>
      </c>
      <c r="C404" t="s">
        <v>9959</v>
      </c>
      <c r="D404" s="64" t="s">
        <v>16483</v>
      </c>
      <c r="E404">
        <v>4170888.9388489211</v>
      </c>
      <c r="F404">
        <v>4074294.3219932923</v>
      </c>
      <c r="G404">
        <v>25244093.765462648</v>
      </c>
      <c r="H404" t="s">
        <v>16483</v>
      </c>
      <c r="I404">
        <v>7898672.183431129</v>
      </c>
      <c r="J404" t="s">
        <v>16483</v>
      </c>
      <c r="K404" t="s">
        <v>16483</v>
      </c>
      <c r="L404">
        <v>16617260.601915186</v>
      </c>
      <c r="M404">
        <v>4299900</v>
      </c>
      <c r="N404">
        <v>4610366.3021868793</v>
      </c>
      <c r="O404">
        <v>4023209.0134847416</v>
      </c>
      <c r="P404">
        <v>15600022.47431507</v>
      </c>
      <c r="Q404" t="s">
        <v>16483</v>
      </c>
      <c r="R404" t="s">
        <v>16483</v>
      </c>
      <c r="S404" t="s">
        <v>16483</v>
      </c>
      <c r="T404" t="s">
        <v>16483</v>
      </c>
      <c r="U404" t="s">
        <v>16483</v>
      </c>
      <c r="V404">
        <v>11163092.342101621</v>
      </c>
      <c r="W404">
        <v>16571382.974446889</v>
      </c>
      <c r="X404">
        <v>16617260.601915186</v>
      </c>
      <c r="Y404">
        <v>4311158.4385572076</v>
      </c>
      <c r="Z404">
        <v>15600022.47431507</v>
      </c>
      <c r="AB404">
        <v>6.3160252986225913</v>
      </c>
      <c r="AC404">
        <v>9.8534938410150659</v>
      </c>
      <c r="AD404">
        <v>9.757315242345447</v>
      </c>
      <c r="AE404">
        <v>2.5581789501542516</v>
      </c>
      <c r="AF404">
        <v>9.1772878574685333</v>
      </c>
      <c r="AG404">
        <v>0</v>
      </c>
    </row>
    <row r="405" spans="1:33" x14ac:dyDescent="0.2">
      <c r="A405" t="s">
        <v>6414</v>
      </c>
      <c r="B405" s="68" t="s">
        <v>13101</v>
      </c>
      <c r="C405" t="s">
        <v>9959</v>
      </c>
      <c r="D405" s="64" t="s">
        <v>16483</v>
      </c>
      <c r="E405">
        <v>3515033.5636722608</v>
      </c>
      <c r="F405">
        <v>3851518.658734451</v>
      </c>
      <c r="G405">
        <v>3956051.5832076822</v>
      </c>
      <c r="H405" t="s">
        <v>16483</v>
      </c>
      <c r="I405" t="s">
        <v>16483</v>
      </c>
      <c r="J405" t="s">
        <v>16483</v>
      </c>
      <c r="K405" t="s">
        <v>16483</v>
      </c>
      <c r="L405">
        <v>5082088.490162096</v>
      </c>
      <c r="M405">
        <v>4157301.8096906007</v>
      </c>
      <c r="N405">
        <v>4426800.994583074</v>
      </c>
      <c r="O405" t="s">
        <v>16483</v>
      </c>
      <c r="P405" t="s">
        <v>16483</v>
      </c>
      <c r="Q405" t="s">
        <v>16483</v>
      </c>
      <c r="R405" t="s">
        <v>16483</v>
      </c>
      <c r="S405" t="s">
        <v>16483</v>
      </c>
      <c r="T405" t="s">
        <v>16483</v>
      </c>
      <c r="U405" t="s">
        <v>16483</v>
      </c>
      <c r="V405">
        <v>3774201.2685381309</v>
      </c>
      <c r="W405">
        <v>3956051.5832076822</v>
      </c>
      <c r="X405">
        <v>5082088.490162096</v>
      </c>
      <c r="Y405">
        <v>4292051.4021368371</v>
      </c>
      <c r="Z405" t="s">
        <v>16483</v>
      </c>
      <c r="AB405">
        <v>2.1354253788867661</v>
      </c>
      <c r="AC405">
        <v>2.3523039670245676</v>
      </c>
      <c r="AD405">
        <v>2.9840983225774216</v>
      </c>
      <c r="AE405">
        <v>2.5468411115971556</v>
      </c>
      <c r="AF405">
        <v>0</v>
      </c>
      <c r="AG405">
        <v>0</v>
      </c>
    </row>
    <row r="406" spans="1:33" x14ac:dyDescent="0.2">
      <c r="A406" t="s">
        <v>6415</v>
      </c>
      <c r="B406" s="68" t="s">
        <v>13102</v>
      </c>
      <c r="C406" t="s">
        <v>9959</v>
      </c>
      <c r="D406" s="64">
        <v>6895593.3184641572</v>
      </c>
      <c r="E406">
        <v>5467928.5448045032</v>
      </c>
      <c r="F406">
        <v>7595043.310352114</v>
      </c>
      <c r="G406">
        <v>42457996.839929119</v>
      </c>
      <c r="H406">
        <v>48233640.536142655</v>
      </c>
      <c r="I406">
        <v>59387701.043065161</v>
      </c>
      <c r="J406">
        <v>38126789.094718419</v>
      </c>
      <c r="K406">
        <v>36094094.225458197</v>
      </c>
      <c r="L406">
        <v>43726132.155240588</v>
      </c>
      <c r="M406">
        <v>3817639.9734448646</v>
      </c>
      <c r="N406">
        <v>4312926.4482644824</v>
      </c>
      <c r="O406">
        <v>4681911.5905686179</v>
      </c>
      <c r="P406">
        <v>34270030.345649578</v>
      </c>
      <c r="Q406">
        <v>26534288.907345884</v>
      </c>
      <c r="R406">
        <v>44227896.415936001</v>
      </c>
      <c r="S406">
        <v>54851400.179324292</v>
      </c>
      <c r="T406">
        <v>42349808.463317282</v>
      </c>
      <c r="U406">
        <v>52589083.403445877</v>
      </c>
      <c r="V406">
        <v>18506989.565028578</v>
      </c>
      <c r="W406">
        <v>50026446.139712311</v>
      </c>
      <c r="X406">
        <v>39315671.825139068</v>
      </c>
      <c r="Y406">
        <v>4270826.0040926551</v>
      </c>
      <c r="Z406">
        <v>35010738.556310482</v>
      </c>
      <c r="AA406">
        <v>49930097.348695815</v>
      </c>
      <c r="AB406">
        <v>10.471167908663773</v>
      </c>
      <c r="AC406">
        <v>29.746176265773013</v>
      </c>
      <c r="AD406">
        <v>23.08535763820591</v>
      </c>
      <c r="AE406">
        <v>2.534246267946862</v>
      </c>
      <c r="AF406">
        <v>20.596356599027317</v>
      </c>
      <c r="AG406">
        <v>29.423276553158612</v>
      </c>
    </row>
    <row r="407" spans="1:33" x14ac:dyDescent="0.2">
      <c r="A407" t="s">
        <v>6416</v>
      </c>
      <c r="B407" s="68" t="s">
        <v>13103</v>
      </c>
      <c r="C407" t="s">
        <v>9959</v>
      </c>
      <c r="D407" s="64" t="s">
        <v>16483</v>
      </c>
      <c r="E407">
        <v>4647310.4556467365</v>
      </c>
      <c r="F407">
        <v>5747374.5679489663</v>
      </c>
      <c r="G407" t="s">
        <v>16483</v>
      </c>
      <c r="H407" t="s">
        <v>16483</v>
      </c>
      <c r="I407" t="s">
        <v>16483</v>
      </c>
      <c r="J407" t="s">
        <v>16483</v>
      </c>
      <c r="K407">
        <v>2453674.0645374265</v>
      </c>
      <c r="L407">
        <v>2583521.7796315602</v>
      </c>
      <c r="M407" t="s">
        <v>16483</v>
      </c>
      <c r="N407" t="s">
        <v>16483</v>
      </c>
      <c r="O407">
        <v>4270063.1421718597</v>
      </c>
      <c r="P407" t="s">
        <v>16483</v>
      </c>
      <c r="Q407">
        <v>7857697.1324365027</v>
      </c>
      <c r="R407">
        <v>4731399.5735064764</v>
      </c>
      <c r="S407">
        <v>3288918.8521869951</v>
      </c>
      <c r="T407" t="s">
        <v>16483</v>
      </c>
      <c r="U407">
        <v>3068833.7899072063</v>
      </c>
      <c r="V407">
        <v>5197342.511797851</v>
      </c>
      <c r="W407" t="s">
        <v>16483</v>
      </c>
      <c r="X407">
        <v>2518597.9220844936</v>
      </c>
      <c r="Y407">
        <v>4270063.1421718597</v>
      </c>
      <c r="Z407">
        <v>6294548.3529714895</v>
      </c>
      <c r="AA407">
        <v>3178876.3210471007</v>
      </c>
      <c r="AB407">
        <v>2.9406320206020817</v>
      </c>
      <c r="AC407">
        <v>0</v>
      </c>
      <c r="AD407">
        <v>1.4788691399388829</v>
      </c>
      <c r="AE407">
        <v>2.5337935967366834</v>
      </c>
      <c r="AF407">
        <v>3.7029999324093987</v>
      </c>
      <c r="AG407">
        <v>1.8732780845439179</v>
      </c>
    </row>
    <row r="408" spans="1:33" x14ac:dyDescent="0.2">
      <c r="A408" t="s">
        <v>6417</v>
      </c>
      <c r="B408" s="68" t="s">
        <v>13104</v>
      </c>
      <c r="C408" t="s">
        <v>9959</v>
      </c>
      <c r="D408" s="64">
        <v>6039930.630766904</v>
      </c>
      <c r="E408">
        <v>5913703.2467211913</v>
      </c>
      <c r="F408">
        <v>5524347.1776425019</v>
      </c>
      <c r="G408">
        <v>580996.91628673987</v>
      </c>
      <c r="H408">
        <v>5406984.7225565733</v>
      </c>
      <c r="I408">
        <v>6259816.9729484934</v>
      </c>
      <c r="J408">
        <v>7015516.4978038082</v>
      </c>
      <c r="K408">
        <v>10131084.590663061</v>
      </c>
      <c r="L408">
        <v>5138993.7451737449</v>
      </c>
      <c r="M408">
        <v>3736973.9055383406</v>
      </c>
      <c r="N408">
        <v>3708207.7823179797</v>
      </c>
      <c r="O408">
        <v>5230925.7885620305</v>
      </c>
      <c r="P408">
        <v>5594262.5601270264</v>
      </c>
      <c r="Q408">
        <v>7970763.2657587733</v>
      </c>
      <c r="R408">
        <v>5291231.0815983992</v>
      </c>
      <c r="S408">
        <v>7650073.0713555869</v>
      </c>
      <c r="T408">
        <v>8063043.1366389962</v>
      </c>
      <c r="U408">
        <v>8034021.8774451725</v>
      </c>
      <c r="V408">
        <v>4006349.1135501447</v>
      </c>
      <c r="W408">
        <v>4082599.5372639354</v>
      </c>
      <c r="X408">
        <v>7428531.6112135379</v>
      </c>
      <c r="Y408">
        <v>4225369.1588061163</v>
      </c>
      <c r="Z408">
        <v>6285418.9691613987</v>
      </c>
      <c r="AA408">
        <v>7915712.6951465858</v>
      </c>
      <c r="AB408">
        <v>2.2667735409535283</v>
      </c>
      <c r="AC408">
        <v>2.4275505223548697</v>
      </c>
      <c r="AD408">
        <v>4.3618816876462194</v>
      </c>
      <c r="AE408">
        <v>2.5072728346087545</v>
      </c>
      <c r="AF408">
        <v>3.697629236096335</v>
      </c>
      <c r="AG408">
        <v>4.6646454966451216</v>
      </c>
    </row>
    <row r="409" spans="1:33" x14ac:dyDescent="0.2">
      <c r="A409" t="s">
        <v>6418</v>
      </c>
      <c r="B409" s="68" t="s">
        <v>13105</v>
      </c>
      <c r="C409" t="s">
        <v>9959</v>
      </c>
      <c r="D409" s="64">
        <v>4786378.8375827232</v>
      </c>
      <c r="E409">
        <v>5269809.1104355287</v>
      </c>
      <c r="F409">
        <v>4531375.4897921495</v>
      </c>
      <c r="G409" t="s">
        <v>16483</v>
      </c>
      <c r="H409" t="s">
        <v>16483</v>
      </c>
      <c r="I409">
        <v>4981724.4564538291</v>
      </c>
      <c r="J409" t="s">
        <v>16483</v>
      </c>
      <c r="K409">
        <v>4898782.4322663872</v>
      </c>
      <c r="L409">
        <v>5861757.0866720565</v>
      </c>
      <c r="M409">
        <v>3641147.1596876569</v>
      </c>
      <c r="N409">
        <v>6694159.5642866138</v>
      </c>
      <c r="O409">
        <v>2046518.6179018286</v>
      </c>
      <c r="P409">
        <v>5064787.4773716126</v>
      </c>
      <c r="Q409">
        <v>4722875.1365998844</v>
      </c>
      <c r="R409">
        <v>4060987.0970206265</v>
      </c>
      <c r="S409">
        <v>4465147.1573966481</v>
      </c>
      <c r="T409" t="s">
        <v>16483</v>
      </c>
      <c r="U409">
        <v>4687958.2368158037</v>
      </c>
      <c r="V409">
        <v>4900592.3001138391</v>
      </c>
      <c r="W409">
        <v>4981724.4564538291</v>
      </c>
      <c r="X409">
        <v>5380269.7594692223</v>
      </c>
      <c r="Y409">
        <v>4127275.1139586996</v>
      </c>
      <c r="Z409">
        <v>4616216.5703307083</v>
      </c>
      <c r="AA409">
        <v>4576552.6971062254</v>
      </c>
      <c r="AB409">
        <v>2.7727321424205695</v>
      </c>
      <c r="AC409">
        <v>2.9621783121538376</v>
      </c>
      <c r="AD409">
        <v>3.1591842596455937</v>
      </c>
      <c r="AE409">
        <v>2.4490652497471488</v>
      </c>
      <c r="AF409">
        <v>2.7156594388304609</v>
      </c>
      <c r="AG409">
        <v>2.6969139420389632</v>
      </c>
    </row>
    <row r="410" spans="1:33" x14ac:dyDescent="0.2">
      <c r="A410" t="s">
        <v>6419</v>
      </c>
      <c r="B410" s="68" t="s">
        <v>13106</v>
      </c>
      <c r="C410" t="s">
        <v>9959</v>
      </c>
      <c r="D410" s="64" t="s">
        <v>16483</v>
      </c>
      <c r="E410">
        <v>4731739.3338479651</v>
      </c>
      <c r="F410">
        <v>5713297.7905111164</v>
      </c>
      <c r="G410">
        <v>10447533.429265976</v>
      </c>
      <c r="H410">
        <v>13695717.149554962</v>
      </c>
      <c r="I410">
        <v>6982125.2969076792</v>
      </c>
      <c r="J410">
        <v>7077412.3885597484</v>
      </c>
      <c r="K410">
        <v>4948606.0231874846</v>
      </c>
      <c r="L410" t="s">
        <v>16483</v>
      </c>
      <c r="M410">
        <v>4121683.6304110591</v>
      </c>
      <c r="N410">
        <v>3933955.9150306168</v>
      </c>
      <c r="O410" t="s">
        <v>16483</v>
      </c>
      <c r="P410" t="s">
        <v>16483</v>
      </c>
      <c r="Q410">
        <v>6345900</v>
      </c>
      <c r="R410" t="s">
        <v>16483</v>
      </c>
      <c r="S410">
        <v>7634333.950629889</v>
      </c>
      <c r="T410" t="s">
        <v>16483</v>
      </c>
      <c r="U410">
        <v>11140113.630675726</v>
      </c>
      <c r="V410">
        <v>6964190.1845416864</v>
      </c>
      <c r="W410">
        <v>10375125.291909538</v>
      </c>
      <c r="X410">
        <v>6013009.205873616</v>
      </c>
      <c r="Y410">
        <v>4027819.772720838</v>
      </c>
      <c r="Z410">
        <v>6345900</v>
      </c>
      <c r="AA410">
        <v>9387223.7906528078</v>
      </c>
      <c r="AB410">
        <v>3.9403061483323172</v>
      </c>
      <c r="AC410">
        <v>6.1691431138385404</v>
      </c>
      <c r="AD410">
        <v>3.5307159093402039</v>
      </c>
      <c r="AE410">
        <v>2.390049891332195</v>
      </c>
      <c r="AF410">
        <v>3.7332094303451666</v>
      </c>
      <c r="AG410">
        <v>5.5317913708410167</v>
      </c>
    </row>
    <row r="411" spans="1:33" x14ac:dyDescent="0.2">
      <c r="A411" t="s">
        <v>6420</v>
      </c>
      <c r="B411" s="68" t="s">
        <v>13107</v>
      </c>
      <c r="C411" t="s">
        <v>9959</v>
      </c>
      <c r="D411" s="64" t="s">
        <v>16483</v>
      </c>
      <c r="E411" t="s">
        <v>16483</v>
      </c>
      <c r="F411">
        <v>3463095.9837545124</v>
      </c>
      <c r="G411">
        <v>5337845.6562565202</v>
      </c>
      <c r="H411">
        <v>7417751.9271198306</v>
      </c>
      <c r="I411">
        <v>7843242.5775461188</v>
      </c>
      <c r="J411">
        <v>9147683.8811574318</v>
      </c>
      <c r="K411">
        <v>7107569.7052490208</v>
      </c>
      <c r="L411">
        <v>8182562.3883779813</v>
      </c>
      <c r="M411">
        <v>3764548.6743028122</v>
      </c>
      <c r="N411">
        <v>4082846.684844051</v>
      </c>
      <c r="O411" t="s">
        <v>16483</v>
      </c>
      <c r="P411">
        <v>8694769.2394844908</v>
      </c>
      <c r="Q411">
        <v>6401986.0268201623</v>
      </c>
      <c r="R411">
        <v>2751602.9759770525</v>
      </c>
      <c r="S411">
        <v>8296454.81081081</v>
      </c>
      <c r="T411">
        <v>9370804.9331461005</v>
      </c>
      <c r="U411">
        <v>7575736.1303060213</v>
      </c>
      <c r="V411">
        <v>4400470.8200055165</v>
      </c>
      <c r="W411">
        <v>6866280.0536408238</v>
      </c>
      <c r="X411">
        <v>8145938.6582614779</v>
      </c>
      <c r="Y411">
        <v>3923697.6795734316</v>
      </c>
      <c r="Z411">
        <v>5949452.7474272354</v>
      </c>
      <c r="AA411">
        <v>8414331.9580876436</v>
      </c>
      <c r="AB411">
        <v>2.4897657542598806</v>
      </c>
      <c r="AC411">
        <v>4.0827520746796733</v>
      </c>
      <c r="AD411">
        <v>4.783128419151419</v>
      </c>
      <c r="AE411">
        <v>2.3282653499538366</v>
      </c>
      <c r="AF411">
        <v>3.4999847306273839</v>
      </c>
      <c r="AG411">
        <v>4.9584765373857236</v>
      </c>
    </row>
    <row r="412" spans="1:33" x14ac:dyDescent="0.2">
      <c r="A412" t="s">
        <v>6421</v>
      </c>
      <c r="B412" s="68" t="s">
        <v>13108</v>
      </c>
      <c r="C412" t="s">
        <v>9959</v>
      </c>
      <c r="D412" s="64">
        <v>6353978.0374452267</v>
      </c>
      <c r="E412">
        <v>5269442.6384759396</v>
      </c>
      <c r="F412">
        <v>6189601.4228430986</v>
      </c>
      <c r="G412" t="s">
        <v>16483</v>
      </c>
      <c r="H412">
        <v>5901073.9425329883</v>
      </c>
      <c r="I412">
        <v>1036715.135252244</v>
      </c>
      <c r="J412">
        <v>7843824.0024353694</v>
      </c>
      <c r="K412" t="s">
        <v>16483</v>
      </c>
      <c r="L412" t="s">
        <v>16483</v>
      </c>
      <c r="M412">
        <v>4216549.0961732129</v>
      </c>
      <c r="N412">
        <v>5301635.9380193418</v>
      </c>
      <c r="O412">
        <v>2202108.0809940179</v>
      </c>
      <c r="P412" t="s">
        <v>16483</v>
      </c>
      <c r="Q412">
        <v>9068976.8566400427</v>
      </c>
      <c r="R412" t="s">
        <v>16483</v>
      </c>
      <c r="S412">
        <v>4393125.7649481287</v>
      </c>
      <c r="T412">
        <v>5035442.3445227817</v>
      </c>
      <c r="U412">
        <v>5190885.6514125429</v>
      </c>
      <c r="V412">
        <v>5729522.0306595191</v>
      </c>
      <c r="W412">
        <v>3468894.5388926161</v>
      </c>
      <c r="X412">
        <v>7843824.0024353694</v>
      </c>
      <c r="Y412">
        <v>3906764.3717288575</v>
      </c>
      <c r="Z412">
        <v>9068976.8566400427</v>
      </c>
      <c r="AA412">
        <v>4873151.2536278181</v>
      </c>
      <c r="AB412">
        <v>3.2417366967554893</v>
      </c>
      <c r="AC412">
        <v>2.0626359928327016</v>
      </c>
      <c r="AD412">
        <v>4.6057328780422973</v>
      </c>
      <c r="AE412">
        <v>2.3182173704369977</v>
      </c>
      <c r="AF412">
        <v>5.3351596975670397</v>
      </c>
      <c r="AG412">
        <v>2.8716963241532332</v>
      </c>
    </row>
    <row r="413" spans="1:33" x14ac:dyDescent="0.2">
      <c r="A413" t="s">
        <v>6422</v>
      </c>
      <c r="B413" s="68" t="s">
        <v>13109</v>
      </c>
      <c r="C413" t="s">
        <v>9959</v>
      </c>
      <c r="D413" s="64" t="s">
        <v>16483</v>
      </c>
      <c r="E413" t="s">
        <v>16483</v>
      </c>
      <c r="F413" t="s">
        <v>16483</v>
      </c>
      <c r="G413" t="s">
        <v>16483</v>
      </c>
      <c r="H413" t="s">
        <v>16483</v>
      </c>
      <c r="I413" t="s">
        <v>16483</v>
      </c>
      <c r="J413" t="s">
        <v>16483</v>
      </c>
      <c r="K413" t="s">
        <v>16483</v>
      </c>
      <c r="L413" t="s">
        <v>16483</v>
      </c>
      <c r="M413" t="s">
        <v>16483</v>
      </c>
      <c r="N413">
        <v>3766803.368981502</v>
      </c>
      <c r="O413" t="s">
        <v>16483</v>
      </c>
      <c r="P413" t="s">
        <v>16483</v>
      </c>
      <c r="Q413" t="s">
        <v>16483</v>
      </c>
      <c r="R413">
        <v>1045710.3083588175</v>
      </c>
      <c r="S413" t="s">
        <v>16483</v>
      </c>
      <c r="T413" t="s">
        <v>16483</v>
      </c>
      <c r="U413" t="s">
        <v>16483</v>
      </c>
      <c r="W413" t="s">
        <v>16483</v>
      </c>
      <c r="X413" t="s">
        <v>16483</v>
      </c>
      <c r="Y413">
        <v>3766803.368981502</v>
      </c>
      <c r="Z413">
        <v>1045710.3083588175</v>
      </c>
      <c r="AB413">
        <v>0</v>
      </c>
      <c r="AC413">
        <v>0</v>
      </c>
      <c r="AD413">
        <v>0</v>
      </c>
      <c r="AE413">
        <v>2.2351665393961899</v>
      </c>
      <c r="AF413">
        <v>0.61517760830997814</v>
      </c>
      <c r="AG413">
        <v>0</v>
      </c>
    </row>
    <row r="414" spans="1:33" x14ac:dyDescent="0.2">
      <c r="A414" t="s">
        <v>6423</v>
      </c>
      <c r="B414" s="68" t="s">
        <v>13110</v>
      </c>
      <c r="C414" t="s">
        <v>9959</v>
      </c>
      <c r="D414" s="64">
        <v>4354472.1131323492</v>
      </c>
      <c r="E414">
        <v>3978212.9366422854</v>
      </c>
      <c r="F414" t="s">
        <v>16483</v>
      </c>
      <c r="G414">
        <v>6331101.4317180626</v>
      </c>
      <c r="H414" t="s">
        <v>16483</v>
      </c>
      <c r="I414">
        <v>7799565.9701928692</v>
      </c>
      <c r="J414" t="s">
        <v>16483</v>
      </c>
      <c r="K414" t="s">
        <v>16483</v>
      </c>
      <c r="L414" t="s">
        <v>16483</v>
      </c>
      <c r="M414">
        <v>2538117.1478060051</v>
      </c>
      <c r="N414">
        <v>3884822.0252638147</v>
      </c>
      <c r="O414">
        <v>4187059.9773649178</v>
      </c>
      <c r="P414">
        <v>3322913.3526011556</v>
      </c>
      <c r="Q414">
        <v>4366634.0216425937</v>
      </c>
      <c r="R414" t="s">
        <v>16483</v>
      </c>
      <c r="S414" t="s">
        <v>16483</v>
      </c>
      <c r="T414" t="s">
        <v>16483</v>
      </c>
      <c r="U414" t="s">
        <v>16483</v>
      </c>
      <c r="V414">
        <v>5154657.184180174</v>
      </c>
      <c r="W414">
        <v>7065333.7009554654</v>
      </c>
      <c r="X414" t="s">
        <v>16483</v>
      </c>
      <c r="Y414">
        <v>3536666.3834782462</v>
      </c>
      <c r="Z414">
        <v>3844773.6871218747</v>
      </c>
      <c r="AB414">
        <v>2.9164808624058498</v>
      </c>
      <c r="AC414">
        <v>4.2011111694438732</v>
      </c>
      <c r="AD414">
        <v>0</v>
      </c>
      <c r="AE414">
        <v>2.0986065868087338</v>
      </c>
      <c r="AF414">
        <v>2.2618297461835737</v>
      </c>
      <c r="AG414">
        <v>0</v>
      </c>
    </row>
    <row r="415" spans="1:33" x14ac:dyDescent="0.2">
      <c r="A415" t="s">
        <v>6424</v>
      </c>
      <c r="B415" s="68" t="s">
        <v>13111</v>
      </c>
      <c r="C415" t="s">
        <v>9959</v>
      </c>
      <c r="D415" s="64">
        <v>6277705.3755612178</v>
      </c>
      <c r="E415">
        <v>5868702.6393405441</v>
      </c>
      <c r="F415">
        <v>5979953.3790552523</v>
      </c>
      <c r="G415">
        <v>6788422.77916284</v>
      </c>
      <c r="H415">
        <v>10743715.215284508</v>
      </c>
      <c r="I415">
        <v>6358983.488343508</v>
      </c>
      <c r="J415">
        <v>5545960.6932285158</v>
      </c>
      <c r="K415">
        <v>10618754.105090313</v>
      </c>
      <c r="L415">
        <v>10758610.148343271</v>
      </c>
      <c r="M415">
        <v>2409135.0915045869</v>
      </c>
      <c r="N415" t="s">
        <v>16483</v>
      </c>
      <c r="O415">
        <v>4597674.85262316</v>
      </c>
      <c r="P415">
        <v>8674960.0357721765</v>
      </c>
      <c r="Q415">
        <v>14017676.119942199</v>
      </c>
      <c r="R415">
        <v>6926263.3880756879</v>
      </c>
      <c r="S415">
        <v>5797240.0268937694</v>
      </c>
      <c r="T415">
        <v>3690669.1555893752</v>
      </c>
      <c r="U415">
        <v>16070462.946664322</v>
      </c>
      <c r="V415">
        <v>6212359.5991862118</v>
      </c>
      <c r="W415">
        <v>7963707.1609302843</v>
      </c>
      <c r="X415">
        <v>8974441.6488873661</v>
      </c>
      <c r="Y415">
        <v>3503404.9720638734</v>
      </c>
      <c r="Z415">
        <v>9872966.5145966876</v>
      </c>
      <c r="AA415">
        <v>8519457.3763824888</v>
      </c>
      <c r="AB415">
        <v>3.5149239287949827</v>
      </c>
      <c r="AC415">
        <v>4.7352921348131032</v>
      </c>
      <c r="AD415">
        <v>5.2696084144059352</v>
      </c>
      <c r="AE415">
        <v>2.0788697472224942</v>
      </c>
      <c r="AF415">
        <v>5.8081362293408993</v>
      </c>
      <c r="AG415">
        <v>5.0204258308880823</v>
      </c>
    </row>
    <row r="416" spans="1:33" x14ac:dyDescent="0.2">
      <c r="A416" t="s">
        <v>6425</v>
      </c>
      <c r="B416" s="68" t="s">
        <v>13112</v>
      </c>
      <c r="C416" t="s">
        <v>9959</v>
      </c>
      <c r="D416" s="64">
        <v>3533395.6841138657</v>
      </c>
      <c r="E416">
        <v>4557927.9634486847</v>
      </c>
      <c r="F416">
        <v>5517899.6394476993</v>
      </c>
      <c r="G416">
        <v>4550996.9248965112</v>
      </c>
      <c r="H416" t="s">
        <v>16483</v>
      </c>
      <c r="I416" t="s">
        <v>16483</v>
      </c>
      <c r="J416">
        <v>1727216.3455064283</v>
      </c>
      <c r="K416">
        <v>3005308.2622036263</v>
      </c>
      <c r="L416" t="s">
        <v>16483</v>
      </c>
      <c r="M416">
        <v>2566222.8753810972</v>
      </c>
      <c r="N416">
        <v>4401156.0947712418</v>
      </c>
      <c r="O416">
        <v>3321627.2413367867</v>
      </c>
      <c r="P416">
        <v>3190414.6046787091</v>
      </c>
      <c r="Q416">
        <v>2541884.1409899495</v>
      </c>
      <c r="R416" t="s">
        <v>16483</v>
      </c>
      <c r="S416">
        <v>3148092.017297803</v>
      </c>
      <c r="T416" t="s">
        <v>16483</v>
      </c>
      <c r="U416" t="s">
        <v>16483</v>
      </c>
      <c r="V416">
        <v>4875608.1759309657</v>
      </c>
      <c r="W416">
        <v>4550996.9248965112</v>
      </c>
      <c r="X416">
        <v>2366262.3038550271</v>
      </c>
      <c r="Y416">
        <v>3429668.7371630422</v>
      </c>
      <c r="Z416">
        <v>2866149.3728343295</v>
      </c>
      <c r="AA416">
        <v>3148092.017297803</v>
      </c>
      <c r="AB416">
        <v>2.7585962421191978</v>
      </c>
      <c r="AC416">
        <v>2.7060638354140156</v>
      </c>
      <c r="AD416">
        <v>1.3894207834792642</v>
      </c>
      <c r="AE416">
        <v>2.0351157338464363</v>
      </c>
      <c r="AF416">
        <v>1.686117945042154</v>
      </c>
      <c r="AG416">
        <v>1.8551372210005048</v>
      </c>
    </row>
    <row r="417" spans="1:33" x14ac:dyDescent="0.2">
      <c r="A417" t="s">
        <v>6426</v>
      </c>
      <c r="B417" s="68" t="s">
        <v>13113</v>
      </c>
      <c r="C417" t="s">
        <v>9959</v>
      </c>
      <c r="D417" s="64">
        <v>2307790.5823456421</v>
      </c>
      <c r="E417">
        <v>2729246.7209796584</v>
      </c>
      <c r="F417">
        <v>1213544.391319511</v>
      </c>
      <c r="G417" t="s">
        <v>16483</v>
      </c>
      <c r="H417" t="s">
        <v>16483</v>
      </c>
      <c r="I417">
        <v>23855181.981025677</v>
      </c>
      <c r="J417" t="s">
        <v>16483</v>
      </c>
      <c r="K417" t="s">
        <v>16483</v>
      </c>
      <c r="L417" t="s">
        <v>16483</v>
      </c>
      <c r="M417">
        <v>2787573.9049538733</v>
      </c>
      <c r="N417">
        <v>2345424.147677857</v>
      </c>
      <c r="O417">
        <v>5084165.8764198525</v>
      </c>
      <c r="P417" t="s">
        <v>16483</v>
      </c>
      <c r="Q417">
        <v>1133167.5042544699</v>
      </c>
      <c r="R417" t="s">
        <v>16483</v>
      </c>
      <c r="S417" t="s">
        <v>16483</v>
      </c>
      <c r="T417" t="s">
        <v>16483</v>
      </c>
      <c r="U417" t="s">
        <v>16483</v>
      </c>
      <c r="V417">
        <v>1971395.5561495847</v>
      </c>
      <c r="W417">
        <v>23855181.981025677</v>
      </c>
      <c r="X417" t="s">
        <v>16483</v>
      </c>
      <c r="Y417">
        <v>3405721.3096838607</v>
      </c>
      <c r="Z417">
        <v>1133167.5042544699</v>
      </c>
      <c r="AB417">
        <v>1.1154063609482576</v>
      </c>
      <c r="AC417">
        <v>14.184506452405833</v>
      </c>
      <c r="AD417">
        <v>0</v>
      </c>
      <c r="AE417">
        <v>2.0209056773707368</v>
      </c>
      <c r="AF417">
        <v>0.6666275253381686</v>
      </c>
      <c r="AG417">
        <v>0</v>
      </c>
    </row>
    <row r="418" spans="1:33" x14ac:dyDescent="0.2">
      <c r="A418" t="s">
        <v>6427</v>
      </c>
      <c r="B418" s="68" t="s">
        <v>13114</v>
      </c>
      <c r="C418" t="s">
        <v>9959</v>
      </c>
      <c r="D418" s="64">
        <v>4192453.8779624514</v>
      </c>
      <c r="E418">
        <v>4673384.0162416836</v>
      </c>
      <c r="F418" t="s">
        <v>16483</v>
      </c>
      <c r="G418">
        <v>8698880.9506833032</v>
      </c>
      <c r="H418">
        <v>6951537.7865567598</v>
      </c>
      <c r="I418">
        <v>7614484.2823558776</v>
      </c>
      <c r="J418" t="s">
        <v>16483</v>
      </c>
      <c r="K418">
        <v>5754259.2837153729</v>
      </c>
      <c r="L418">
        <v>5489230.4092865605</v>
      </c>
      <c r="M418">
        <v>3554831.1577311568</v>
      </c>
      <c r="N418">
        <v>3756791.5422119577</v>
      </c>
      <c r="O418">
        <v>2698756.9385046451</v>
      </c>
      <c r="P418">
        <v>6164094.1105141714</v>
      </c>
      <c r="Q418">
        <v>7930262.7348168036</v>
      </c>
      <c r="R418">
        <v>3010408.0934364204</v>
      </c>
      <c r="S418">
        <v>7476211.6185962902</v>
      </c>
      <c r="T418">
        <v>7771640.6412570328</v>
      </c>
      <c r="U418">
        <v>6490723.6517760549</v>
      </c>
      <c r="V418">
        <v>6686132.4834624939</v>
      </c>
      <c r="W418">
        <v>7754967.6731986469</v>
      </c>
      <c r="X418">
        <v>5621744.8465009667</v>
      </c>
      <c r="Y418">
        <v>3336793.2128159199</v>
      </c>
      <c r="Z418">
        <v>5701588.3129224656</v>
      </c>
      <c r="AA418">
        <v>7246191.9705431266</v>
      </c>
      <c r="AB418">
        <v>3.7829824049937946</v>
      </c>
      <c r="AC418">
        <v>4.6111737519411404</v>
      </c>
      <c r="AD418">
        <v>3.3009734873519925</v>
      </c>
      <c r="AE418">
        <v>1.9800047434350379</v>
      </c>
      <c r="AF418">
        <v>3.3541693467826375</v>
      </c>
      <c r="AG418">
        <v>4.2701040380033772</v>
      </c>
    </row>
    <row r="419" spans="1:33" x14ac:dyDescent="0.2">
      <c r="A419" t="s">
        <v>6428</v>
      </c>
      <c r="B419" s="68" t="s">
        <v>13115</v>
      </c>
      <c r="C419" t="s">
        <v>9959</v>
      </c>
      <c r="D419" s="64">
        <v>3387412.8087831666</v>
      </c>
      <c r="E419">
        <v>3076907.0057342313</v>
      </c>
      <c r="F419">
        <v>4589614.7266641874</v>
      </c>
      <c r="G419" t="s">
        <v>16483</v>
      </c>
      <c r="H419">
        <v>3365550.5863103354</v>
      </c>
      <c r="I419">
        <v>2944522.188643232</v>
      </c>
      <c r="J419">
        <v>3745932.4760469045</v>
      </c>
      <c r="K419">
        <v>3097759.5381526109</v>
      </c>
      <c r="L419">
        <v>4017668.4679992194</v>
      </c>
      <c r="M419">
        <v>4097616.3176767458</v>
      </c>
      <c r="N419">
        <v>2735862.1148304148</v>
      </c>
      <c r="O419">
        <v>2972655.3191489363</v>
      </c>
      <c r="P419">
        <v>4396416.5528706294</v>
      </c>
      <c r="Q419">
        <v>4336021.6892303377</v>
      </c>
      <c r="R419">
        <v>6546159.2319524745</v>
      </c>
      <c r="S419">
        <v>3416167.3740542536</v>
      </c>
      <c r="T419">
        <v>3878527.3412947832</v>
      </c>
      <c r="U419">
        <v>3203358.88562035</v>
      </c>
      <c r="V419">
        <v>3833260.8661992094</v>
      </c>
      <c r="W419">
        <v>3155036.3874767837</v>
      </c>
      <c r="X419">
        <v>3620453.4940662454</v>
      </c>
      <c r="Y419">
        <v>3268711.2505520321</v>
      </c>
      <c r="Z419">
        <v>5092865.8246844811</v>
      </c>
      <c r="AA419">
        <v>3499351.2003231291</v>
      </c>
      <c r="AB419">
        <v>2.1688410222875638</v>
      </c>
      <c r="AC419">
        <v>1.87601310404321</v>
      </c>
      <c r="AD419">
        <v>2.1258561749813318</v>
      </c>
      <c r="AE419">
        <v>1.9396058935131684</v>
      </c>
      <c r="AF419">
        <v>2.9960659203887108</v>
      </c>
      <c r="AG419">
        <v>2.0621305303027686</v>
      </c>
    </row>
    <row r="420" spans="1:33" x14ac:dyDescent="0.2">
      <c r="A420" t="s">
        <v>6429</v>
      </c>
      <c r="B420" s="68" t="s">
        <v>13116</v>
      </c>
      <c r="C420" t="s">
        <v>9959</v>
      </c>
      <c r="D420" s="64">
        <v>3838362.8992104703</v>
      </c>
      <c r="E420">
        <v>3699985.1900608856</v>
      </c>
      <c r="F420" t="s">
        <v>16483</v>
      </c>
      <c r="G420" t="s">
        <v>16483</v>
      </c>
      <c r="H420">
        <v>1771387.3424369749</v>
      </c>
      <c r="I420" t="s">
        <v>16483</v>
      </c>
      <c r="J420" t="s">
        <v>16483</v>
      </c>
      <c r="K420" t="s">
        <v>16483</v>
      </c>
      <c r="L420">
        <v>1201379.0462620778</v>
      </c>
      <c r="M420" t="s">
        <v>16483</v>
      </c>
      <c r="N420">
        <v>3116937.7924103276</v>
      </c>
      <c r="O420">
        <v>2970383.1080188476</v>
      </c>
      <c r="P420">
        <v>1385243.4541534039</v>
      </c>
      <c r="Q420" t="s">
        <v>16483</v>
      </c>
      <c r="R420">
        <v>4270551.5898767039</v>
      </c>
      <c r="S420" t="s">
        <v>16483</v>
      </c>
      <c r="T420" t="s">
        <v>16483</v>
      </c>
      <c r="U420" t="s">
        <v>16483</v>
      </c>
      <c r="V420">
        <v>3699985.1900608856</v>
      </c>
      <c r="W420">
        <v>1771387.3424369749</v>
      </c>
      <c r="X420">
        <v>1201379.0462620778</v>
      </c>
      <c r="Y420">
        <v>3043660.4502145876</v>
      </c>
      <c r="Z420">
        <v>2827897.5220150538</v>
      </c>
      <c r="AB420">
        <v>2.0934342697154347</v>
      </c>
      <c r="AC420">
        <v>1.0532828971287085</v>
      </c>
      <c r="AD420">
        <v>0.70542518172799118</v>
      </c>
      <c r="AE420">
        <v>1.8060640095059335</v>
      </c>
      <c r="AF420">
        <v>1.6636148847659635</v>
      </c>
      <c r="AG420">
        <v>0</v>
      </c>
    </row>
    <row r="421" spans="1:33" x14ac:dyDescent="0.2">
      <c r="A421" t="s">
        <v>6430</v>
      </c>
      <c r="B421" s="68" t="s">
        <v>13117</v>
      </c>
      <c r="C421" t="s">
        <v>9959</v>
      </c>
      <c r="D421" s="64" t="s">
        <v>16483</v>
      </c>
      <c r="E421">
        <v>4288534.9601778109</v>
      </c>
      <c r="F421">
        <v>5160915.0483408095</v>
      </c>
      <c r="G421" t="s">
        <v>16483</v>
      </c>
      <c r="H421">
        <v>5115025.0462541087</v>
      </c>
      <c r="I421">
        <v>4824713.5340695977</v>
      </c>
      <c r="J421">
        <v>2118516.8469931604</v>
      </c>
      <c r="K421">
        <v>5000550.7801954541</v>
      </c>
      <c r="L421">
        <v>2594481.3569767773</v>
      </c>
      <c r="M421">
        <v>3007914.811386629</v>
      </c>
      <c r="N421" t="s">
        <v>16483</v>
      </c>
      <c r="O421" t="s">
        <v>16483</v>
      </c>
      <c r="P421">
        <v>5635241.9227258898</v>
      </c>
      <c r="Q421">
        <v>3741801.5473809671</v>
      </c>
      <c r="R421" t="s">
        <v>16483</v>
      </c>
      <c r="S421">
        <v>3984134.9479480339</v>
      </c>
      <c r="T421">
        <v>3146431.1533888234</v>
      </c>
      <c r="U421" t="s">
        <v>16483</v>
      </c>
      <c r="V421">
        <v>4724725.0042593107</v>
      </c>
      <c r="W421">
        <v>4969869.2901618537</v>
      </c>
      <c r="X421">
        <v>3237849.6613884643</v>
      </c>
      <c r="Y421">
        <v>3007914.811386629</v>
      </c>
      <c r="Z421">
        <v>4688521.7350534284</v>
      </c>
      <c r="AA421">
        <v>3565283.0506684287</v>
      </c>
      <c r="AB421">
        <v>2.673227251143425</v>
      </c>
      <c r="AC421">
        <v>2.9551291233068766</v>
      </c>
      <c r="AD421">
        <v>1.9011990369728906</v>
      </c>
      <c r="AE421">
        <v>1.7848530653681198</v>
      </c>
      <c r="AF421">
        <v>2.7581956153862719</v>
      </c>
      <c r="AG421">
        <v>2.1009834701002492</v>
      </c>
    </row>
    <row r="422" spans="1:33" x14ac:dyDescent="0.2">
      <c r="A422" t="s">
        <v>6431</v>
      </c>
      <c r="B422" s="68" t="s">
        <v>13118</v>
      </c>
      <c r="C422" t="s">
        <v>9959</v>
      </c>
      <c r="D422" s="64">
        <v>2524187.9692975134</v>
      </c>
      <c r="E422">
        <v>1573392.9982980329</v>
      </c>
      <c r="F422" t="s">
        <v>16483</v>
      </c>
      <c r="G422">
        <v>3607945.2635458903</v>
      </c>
      <c r="H422">
        <v>3167209.9487999384</v>
      </c>
      <c r="I422">
        <v>4945229.9771167049</v>
      </c>
      <c r="J422">
        <v>2250348.8200689699</v>
      </c>
      <c r="K422" t="s">
        <v>16483</v>
      </c>
      <c r="L422">
        <v>2600397.6106014908</v>
      </c>
      <c r="M422">
        <v>2645080.9648704501</v>
      </c>
      <c r="N422">
        <v>2618607.6779026212</v>
      </c>
      <c r="O422">
        <v>2667468.8772402294</v>
      </c>
      <c r="P422">
        <v>3261889.7459520907</v>
      </c>
      <c r="Q422">
        <v>2651360.6140756202</v>
      </c>
      <c r="R422">
        <v>3537308.0119892857</v>
      </c>
      <c r="S422">
        <v>3084203.7236112915</v>
      </c>
      <c r="T422">
        <v>2936748.4998764601</v>
      </c>
      <c r="U422">
        <v>2689021.7429947318</v>
      </c>
      <c r="V422">
        <v>2590669.1309219617</v>
      </c>
      <c r="W422">
        <v>3906795.0631541782</v>
      </c>
      <c r="X422">
        <v>2425373.2153352303</v>
      </c>
      <c r="Y422">
        <v>2643719.1733377669</v>
      </c>
      <c r="Z422">
        <v>3150186.1240056655</v>
      </c>
      <c r="AA422">
        <v>2903324.655494161</v>
      </c>
      <c r="AB422">
        <v>1.4657884455144785</v>
      </c>
      <c r="AC422">
        <v>2.3230155957567349</v>
      </c>
      <c r="AD422">
        <v>1.4241295006012817</v>
      </c>
      <c r="AE422">
        <v>1.5687446508264371</v>
      </c>
      <c r="AF422">
        <v>1.8532130265967695</v>
      </c>
      <c r="AG422">
        <v>1.7108984119463162</v>
      </c>
    </row>
    <row r="423" spans="1:33" x14ac:dyDescent="0.2">
      <c r="A423" t="s">
        <v>6432</v>
      </c>
      <c r="B423" s="68" t="s">
        <v>13119</v>
      </c>
      <c r="C423" t="s">
        <v>9959</v>
      </c>
      <c r="D423" s="64">
        <v>2686368.7956204382</v>
      </c>
      <c r="E423">
        <v>3306707.6151865441</v>
      </c>
      <c r="F423" t="s">
        <v>16483</v>
      </c>
      <c r="G423" t="s">
        <v>16483</v>
      </c>
      <c r="H423" t="s">
        <v>16483</v>
      </c>
      <c r="I423" t="s">
        <v>16483</v>
      </c>
      <c r="J423">
        <v>3170527.609392236</v>
      </c>
      <c r="K423">
        <v>3761050.2305583251</v>
      </c>
      <c r="L423" t="s">
        <v>16483</v>
      </c>
      <c r="M423" t="s">
        <v>16483</v>
      </c>
      <c r="N423" t="s">
        <v>16483</v>
      </c>
      <c r="O423">
        <v>2640880.9494640124</v>
      </c>
      <c r="P423">
        <v>3180719.5457419893</v>
      </c>
      <c r="Q423">
        <v>4128408.6251709987</v>
      </c>
      <c r="R423" t="s">
        <v>16483</v>
      </c>
      <c r="S423" t="s">
        <v>16483</v>
      </c>
      <c r="T423">
        <v>4608837.3625534503</v>
      </c>
      <c r="U423" t="s">
        <v>16483</v>
      </c>
      <c r="V423">
        <v>3306707.6151865441</v>
      </c>
      <c r="W423" t="s">
        <v>16483</v>
      </c>
      <c r="X423">
        <v>3465788.9199752808</v>
      </c>
      <c r="Y423">
        <v>2640880.9494640124</v>
      </c>
      <c r="Z423">
        <v>3654564.0854564942</v>
      </c>
      <c r="AA423">
        <v>4608837.3625534503</v>
      </c>
      <c r="AB423">
        <v>1.8709196620991335</v>
      </c>
      <c r="AC423">
        <v>0</v>
      </c>
      <c r="AD423">
        <v>2.0350403033174609</v>
      </c>
      <c r="AE423">
        <v>1.5670604899046932</v>
      </c>
      <c r="AF423">
        <v>2.1499319415097853</v>
      </c>
      <c r="AG423">
        <v>2.7159389528104412</v>
      </c>
    </row>
    <row r="424" spans="1:33" x14ac:dyDescent="0.2">
      <c r="A424" t="s">
        <v>6433</v>
      </c>
      <c r="B424" s="68" t="s">
        <v>13120</v>
      </c>
      <c r="C424" t="s">
        <v>9959</v>
      </c>
      <c r="D424" s="64">
        <v>3033763.0581274307</v>
      </c>
      <c r="E424" t="s">
        <v>16483</v>
      </c>
      <c r="F424" t="s">
        <v>16483</v>
      </c>
      <c r="G424">
        <v>1817370.433212996</v>
      </c>
      <c r="H424">
        <v>3446629.7637942298</v>
      </c>
      <c r="I424">
        <v>3022709.2127348892</v>
      </c>
      <c r="J424" t="s">
        <v>16483</v>
      </c>
      <c r="K424">
        <v>3138965.6118472326</v>
      </c>
      <c r="L424">
        <v>3361374.1107199215</v>
      </c>
      <c r="M424" t="s">
        <v>16483</v>
      </c>
      <c r="N424" t="s">
        <v>16483</v>
      </c>
      <c r="O424">
        <v>2446093.5407993109</v>
      </c>
      <c r="P424" t="s">
        <v>16483</v>
      </c>
      <c r="Q424">
        <v>5333905.8540226845</v>
      </c>
      <c r="R424" t="s">
        <v>16483</v>
      </c>
      <c r="S424">
        <v>4253991.9798728609</v>
      </c>
      <c r="T424" t="s">
        <v>16483</v>
      </c>
      <c r="U424">
        <v>4187799.8260606518</v>
      </c>
      <c r="V424">
        <v>1817370.433212996</v>
      </c>
      <c r="W424">
        <v>2762236.4699140382</v>
      </c>
      <c r="X424">
        <v>3250169.861283577</v>
      </c>
      <c r="Y424">
        <v>2446093.5407993109</v>
      </c>
      <c r="Z424">
        <v>5333905.8540226845</v>
      </c>
      <c r="AA424">
        <v>4220895.9029667564</v>
      </c>
      <c r="AB424">
        <v>1.0282596686807455</v>
      </c>
      <c r="AC424">
        <v>1.6424507288072996</v>
      </c>
      <c r="AD424">
        <v>1.9084332061362161</v>
      </c>
      <c r="AE424">
        <v>1.4514764640093478</v>
      </c>
      <c r="AF424">
        <v>3.1378665965128314</v>
      </c>
      <c r="AG424">
        <v>2.4873291671707292</v>
      </c>
    </row>
    <row r="425" spans="1:33" x14ac:dyDescent="0.2">
      <c r="A425" t="s">
        <v>6434</v>
      </c>
      <c r="B425" s="68" t="s">
        <v>13121</v>
      </c>
      <c r="C425" t="s">
        <v>9959</v>
      </c>
      <c r="D425" s="64">
        <v>5556605.884350853</v>
      </c>
      <c r="E425">
        <v>8428446.9101774804</v>
      </c>
      <c r="F425">
        <v>5318607.5666449936</v>
      </c>
      <c r="G425">
        <v>7822622.3776223771</v>
      </c>
      <c r="H425" t="s">
        <v>16483</v>
      </c>
      <c r="I425">
        <v>9753066.0834314507</v>
      </c>
      <c r="J425">
        <v>8641130.7786771599</v>
      </c>
      <c r="K425">
        <v>10415098.596256685</v>
      </c>
      <c r="L425">
        <v>7282698.8993623219</v>
      </c>
      <c r="M425" t="s">
        <v>16483</v>
      </c>
      <c r="N425" t="s">
        <v>16483</v>
      </c>
      <c r="O425">
        <v>2419229.1127541591</v>
      </c>
      <c r="P425">
        <v>7956539.1442848966</v>
      </c>
      <c r="Q425">
        <v>4676634.5672836425</v>
      </c>
      <c r="R425">
        <v>8308804.9136617566</v>
      </c>
      <c r="S425">
        <v>8981382.2705937251</v>
      </c>
      <c r="T425">
        <v>8414250.1253648438</v>
      </c>
      <c r="U425">
        <v>7064834.3373493981</v>
      </c>
      <c r="V425">
        <v>7189892.2848149501</v>
      </c>
      <c r="W425">
        <v>8787844.230526913</v>
      </c>
      <c r="X425">
        <v>8779642.7580987234</v>
      </c>
      <c r="Y425">
        <v>2419229.1127541591</v>
      </c>
      <c r="Z425">
        <v>6980659.5417434312</v>
      </c>
      <c r="AA425">
        <v>8153488.9111026553</v>
      </c>
      <c r="AB425">
        <v>4.0680073382527624</v>
      </c>
      <c r="AC425">
        <v>5.2253314726248359</v>
      </c>
      <c r="AD425">
        <v>5.155226493593732</v>
      </c>
      <c r="AE425">
        <v>1.4355355016641922</v>
      </c>
      <c r="AF425">
        <v>4.106630112555437</v>
      </c>
      <c r="AG425">
        <v>4.8047644976352482</v>
      </c>
    </row>
    <row r="426" spans="1:33" x14ac:dyDescent="0.2">
      <c r="A426" t="s">
        <v>6435</v>
      </c>
      <c r="B426" s="68" t="s">
        <v>13122</v>
      </c>
      <c r="C426" t="s">
        <v>9959</v>
      </c>
      <c r="D426" s="64">
        <v>4802249.3076855671</v>
      </c>
      <c r="E426">
        <v>5448653.1457406357</v>
      </c>
      <c r="F426">
        <v>6256961.2754053436</v>
      </c>
      <c r="G426">
        <v>13167960.314790344</v>
      </c>
      <c r="H426">
        <v>21137306.403085824</v>
      </c>
      <c r="I426">
        <v>10407571.691752531</v>
      </c>
      <c r="J426">
        <v>6657570.9938039128</v>
      </c>
      <c r="K426">
        <v>8091320.317460319</v>
      </c>
      <c r="L426" t="s">
        <v>16483</v>
      </c>
      <c r="M426" t="s">
        <v>16483</v>
      </c>
      <c r="N426">
        <v>1480339.4840278248</v>
      </c>
      <c r="O426">
        <v>3262881.7082973593</v>
      </c>
      <c r="P426">
        <v>8556244.3360137399</v>
      </c>
      <c r="Q426">
        <v>6836136.084081837</v>
      </c>
      <c r="R426">
        <v>8193244.3987590186</v>
      </c>
      <c r="S426" t="s">
        <v>16483</v>
      </c>
      <c r="T426">
        <v>8116487.7212471301</v>
      </c>
      <c r="U426">
        <v>10551355.896794071</v>
      </c>
      <c r="V426">
        <v>8291191.5786454407</v>
      </c>
      <c r="W426">
        <v>14904279.469876232</v>
      </c>
      <c r="X426">
        <v>7374445.6556321159</v>
      </c>
      <c r="Y426">
        <v>2371610.5961625921</v>
      </c>
      <c r="Z426">
        <v>7861874.9396181991</v>
      </c>
      <c r="AA426">
        <v>9333921.8090206012</v>
      </c>
      <c r="AB426">
        <v>4.6911173142362657</v>
      </c>
      <c r="AC426">
        <v>8.8622190548398994</v>
      </c>
      <c r="AD426">
        <v>4.3301235217587202</v>
      </c>
      <c r="AE426">
        <v>1.407279363895596</v>
      </c>
      <c r="AF426">
        <v>4.6250375304963836</v>
      </c>
      <c r="AG426">
        <v>5.500381078659065</v>
      </c>
    </row>
    <row r="427" spans="1:33" x14ac:dyDescent="0.2">
      <c r="A427" t="s">
        <v>6436</v>
      </c>
      <c r="B427" s="68" t="s">
        <v>13123</v>
      </c>
      <c r="C427" t="s">
        <v>9959</v>
      </c>
      <c r="D427" s="64" t="s">
        <v>16483</v>
      </c>
      <c r="E427" t="s">
        <v>16483</v>
      </c>
      <c r="F427">
        <v>1946278.9267698729</v>
      </c>
      <c r="G427">
        <v>2017450.2845423096</v>
      </c>
      <c r="H427" t="s">
        <v>16483</v>
      </c>
      <c r="I427">
        <v>1823786.4020700473</v>
      </c>
      <c r="J427" t="s">
        <v>16483</v>
      </c>
      <c r="K427">
        <v>2624137.3261216888</v>
      </c>
      <c r="L427">
        <v>1421522.3185643957</v>
      </c>
      <c r="M427" t="s">
        <v>16483</v>
      </c>
      <c r="N427" t="s">
        <v>16483</v>
      </c>
      <c r="O427">
        <v>2174816.210306373</v>
      </c>
      <c r="P427">
        <v>2632007.5390699664</v>
      </c>
      <c r="Q427">
        <v>2409509.0282637952</v>
      </c>
      <c r="R427">
        <v>1697899.4764795145</v>
      </c>
      <c r="S427">
        <v>2458885.2983188662</v>
      </c>
      <c r="T427" t="s">
        <v>16483</v>
      </c>
      <c r="U427">
        <v>2678473.9568216163</v>
      </c>
      <c r="V427">
        <v>1981864.6056560911</v>
      </c>
      <c r="W427">
        <v>1920618.3433061785</v>
      </c>
      <c r="X427">
        <v>2022829.8223430421</v>
      </c>
      <c r="Y427">
        <v>2174816.210306373</v>
      </c>
      <c r="Z427">
        <v>2246472.0146044255</v>
      </c>
      <c r="AA427">
        <v>2568679.6275702412</v>
      </c>
      <c r="AB427">
        <v>1.1213297000651656</v>
      </c>
      <c r="AC427">
        <v>1.1420169967642455</v>
      </c>
      <c r="AD427">
        <v>1.1877642609723476</v>
      </c>
      <c r="AE427">
        <v>1.2905044268152517</v>
      </c>
      <c r="AF427">
        <v>1.3215699128457346</v>
      </c>
      <c r="AG427">
        <v>1.5136956479504604</v>
      </c>
    </row>
    <row r="428" spans="1:33" x14ac:dyDescent="0.2">
      <c r="A428" t="s">
        <v>6437</v>
      </c>
      <c r="B428" s="68" t="s">
        <v>13124</v>
      </c>
      <c r="C428" t="s">
        <v>9959</v>
      </c>
      <c r="D428" s="64">
        <v>1666363.8555186964</v>
      </c>
      <c r="E428">
        <v>1870464.9633057374</v>
      </c>
      <c r="F428">
        <v>2111276.0691259285</v>
      </c>
      <c r="G428">
        <v>2316547.5542322421</v>
      </c>
      <c r="H428">
        <v>1757257.4584790953</v>
      </c>
      <c r="I428">
        <v>2205833.6573511544</v>
      </c>
      <c r="J428">
        <v>2381648.4694347265</v>
      </c>
      <c r="K428">
        <v>2022039.329750855</v>
      </c>
      <c r="L428">
        <v>1648077.8298055332</v>
      </c>
      <c r="M428">
        <v>2165488.3896620278</v>
      </c>
      <c r="N428">
        <v>1549487.3274235574</v>
      </c>
      <c r="O428">
        <v>2394157.0694801142</v>
      </c>
      <c r="P428">
        <v>2371278.763921353</v>
      </c>
      <c r="Q428">
        <v>2685783.396490864</v>
      </c>
      <c r="R428">
        <v>2422291.3153397785</v>
      </c>
      <c r="S428">
        <v>1643027.3531279771</v>
      </c>
      <c r="T428">
        <v>2200392.5978693091</v>
      </c>
      <c r="U428">
        <v>2520837.601403201</v>
      </c>
      <c r="V428">
        <v>2099429.528887969</v>
      </c>
      <c r="W428">
        <v>2093212.8900208306</v>
      </c>
      <c r="X428">
        <v>2017255.209663705</v>
      </c>
      <c r="Y428">
        <v>2036377.5955218996</v>
      </c>
      <c r="Z428">
        <v>2493117.8252506652</v>
      </c>
      <c r="AA428">
        <v>2121419.1841334957</v>
      </c>
      <c r="AB428">
        <v>1.187847382317301</v>
      </c>
      <c r="AC428">
        <v>1.2446432715699169</v>
      </c>
      <c r="AD428">
        <v>1.1844909625286799</v>
      </c>
      <c r="AE428">
        <v>1.2083569587327114</v>
      </c>
      <c r="AF428">
        <v>1.4666683963169005</v>
      </c>
      <c r="AG428">
        <v>1.2501298145689748</v>
      </c>
    </row>
    <row r="429" spans="1:33" x14ac:dyDescent="0.2">
      <c r="A429" t="s">
        <v>6438</v>
      </c>
      <c r="B429" s="68" t="s">
        <v>13125</v>
      </c>
      <c r="C429" t="s">
        <v>9959</v>
      </c>
      <c r="D429" s="64">
        <v>3998820.4419023735</v>
      </c>
      <c r="E429">
        <v>2482583.1938904556</v>
      </c>
      <c r="F429">
        <v>1230398.8741562197</v>
      </c>
      <c r="G429">
        <v>1618678.8867745001</v>
      </c>
      <c r="H429">
        <v>4483808.0650120797</v>
      </c>
      <c r="I429">
        <v>1034969.7399239542</v>
      </c>
      <c r="J429">
        <v>2676996.8686073958</v>
      </c>
      <c r="K429" t="s">
        <v>16483</v>
      </c>
      <c r="L429">
        <v>3979256.2072393419</v>
      </c>
      <c r="M429">
        <v>1169231.2783505153</v>
      </c>
      <c r="N429">
        <v>2441462.6355884569</v>
      </c>
      <c r="O429">
        <v>2479778.6966292132</v>
      </c>
      <c r="P429">
        <v>2354292.6804516045</v>
      </c>
      <c r="Q429">
        <v>3363502.4499546909</v>
      </c>
      <c r="R429" t="s">
        <v>16483</v>
      </c>
      <c r="S429">
        <v>3569766.0558159049</v>
      </c>
      <c r="T429">
        <v>2951349.2822136441</v>
      </c>
      <c r="U429">
        <v>2249017.1110033928</v>
      </c>
      <c r="V429">
        <v>1777220.318273725</v>
      </c>
      <c r="W429">
        <v>2379152.230570178</v>
      </c>
      <c r="X429">
        <v>3328126.5379233686</v>
      </c>
      <c r="Y429">
        <v>2030157.5368560618</v>
      </c>
      <c r="Z429">
        <v>2858897.5652031479</v>
      </c>
      <c r="AA429">
        <v>2923377.4830109808</v>
      </c>
      <c r="AB429">
        <v>1.0055429219292538</v>
      </c>
      <c r="AC429">
        <v>1.4146653835053842</v>
      </c>
      <c r="AD429">
        <v>1.954207770755632</v>
      </c>
      <c r="AE429">
        <v>1.204666066047033</v>
      </c>
      <c r="AF429">
        <v>1.6818518020780706</v>
      </c>
      <c r="AG429">
        <v>1.7227153304189493</v>
      </c>
    </row>
    <row r="430" spans="1:33" x14ac:dyDescent="0.2">
      <c r="A430" t="s">
        <v>6439</v>
      </c>
      <c r="B430" s="68" t="s">
        <v>13126</v>
      </c>
      <c r="C430" t="s">
        <v>9959</v>
      </c>
      <c r="D430" s="64" t="s">
        <v>16483</v>
      </c>
      <c r="E430">
        <v>1982567.7887931038</v>
      </c>
      <c r="F430" t="s">
        <v>16483</v>
      </c>
      <c r="G430" t="s">
        <v>16483</v>
      </c>
      <c r="H430" t="s">
        <v>16483</v>
      </c>
      <c r="I430">
        <v>1386202.1247099242</v>
      </c>
      <c r="J430">
        <v>2011116.3950912377</v>
      </c>
      <c r="K430" t="s">
        <v>16483</v>
      </c>
      <c r="L430" t="s">
        <v>16483</v>
      </c>
      <c r="M430">
        <v>1975245.7571072748</v>
      </c>
      <c r="N430" t="s">
        <v>16483</v>
      </c>
      <c r="O430" t="s">
        <v>16483</v>
      </c>
      <c r="P430" t="s">
        <v>16483</v>
      </c>
      <c r="Q430" t="s">
        <v>16483</v>
      </c>
      <c r="R430" t="s">
        <v>16483</v>
      </c>
      <c r="S430" t="s">
        <v>16483</v>
      </c>
      <c r="T430" t="s">
        <v>16483</v>
      </c>
      <c r="U430" t="s">
        <v>16483</v>
      </c>
      <c r="V430">
        <v>1982567.7887931038</v>
      </c>
      <c r="W430">
        <v>1386202.1247099242</v>
      </c>
      <c r="X430">
        <v>2011116.3950912377</v>
      </c>
      <c r="Y430">
        <v>1975245.7571072748</v>
      </c>
      <c r="Z430" t="s">
        <v>16483</v>
      </c>
      <c r="AB430">
        <v>1.1217275577865593</v>
      </c>
      <c r="AC430">
        <v>0.82424829112291609</v>
      </c>
      <c r="AD430">
        <v>1.180886376283522</v>
      </c>
      <c r="AE430">
        <v>1.1720822115979572</v>
      </c>
      <c r="AF430">
        <v>0</v>
      </c>
      <c r="AG430">
        <v>0</v>
      </c>
    </row>
    <row r="431" spans="1:33" x14ac:dyDescent="0.2">
      <c r="A431" t="s">
        <v>6440</v>
      </c>
      <c r="B431" s="68" t="s">
        <v>13127</v>
      </c>
      <c r="C431" t="s">
        <v>9959</v>
      </c>
      <c r="D431" s="64" t="s">
        <v>16483</v>
      </c>
      <c r="E431" t="s">
        <v>16483</v>
      </c>
      <c r="F431" t="s">
        <v>16483</v>
      </c>
      <c r="G431" t="s">
        <v>16483</v>
      </c>
      <c r="H431" t="s">
        <v>16483</v>
      </c>
      <c r="I431" t="s">
        <v>16483</v>
      </c>
      <c r="J431" t="s">
        <v>16483</v>
      </c>
      <c r="K431" t="s">
        <v>16483</v>
      </c>
      <c r="L431" t="s">
        <v>16483</v>
      </c>
      <c r="M431">
        <v>1916200.0000000002</v>
      </c>
      <c r="N431" t="s">
        <v>16483</v>
      </c>
      <c r="O431" t="s">
        <v>16483</v>
      </c>
      <c r="P431" t="s">
        <v>16483</v>
      </c>
      <c r="Q431" t="s">
        <v>16483</v>
      </c>
      <c r="R431" t="s">
        <v>16483</v>
      </c>
      <c r="S431" t="s">
        <v>16483</v>
      </c>
      <c r="T431" t="s">
        <v>16483</v>
      </c>
      <c r="U431" t="s">
        <v>16483</v>
      </c>
      <c r="W431" t="s">
        <v>16483</v>
      </c>
      <c r="X431" t="s">
        <v>16483</v>
      </c>
      <c r="Y431">
        <v>1916200.0000000002</v>
      </c>
      <c r="Z431" t="s">
        <v>16483</v>
      </c>
      <c r="AB431">
        <v>0</v>
      </c>
      <c r="AC431">
        <v>0</v>
      </c>
      <c r="AD431">
        <v>0</v>
      </c>
      <c r="AE431">
        <v>1.137045314884344</v>
      </c>
      <c r="AF431">
        <v>0</v>
      </c>
      <c r="AG431">
        <v>0</v>
      </c>
    </row>
    <row r="432" spans="1:33" x14ac:dyDescent="0.2">
      <c r="A432" t="s">
        <v>6441</v>
      </c>
      <c r="B432" s="68" t="s">
        <v>13128</v>
      </c>
      <c r="C432" t="s">
        <v>9959</v>
      </c>
      <c r="D432" s="64">
        <v>6745470.6332992855</v>
      </c>
      <c r="E432">
        <v>3692950.2765005594</v>
      </c>
      <c r="F432">
        <v>8609305.6782791335</v>
      </c>
      <c r="G432">
        <v>8971221.3962264135</v>
      </c>
      <c r="H432">
        <v>13699125.687153542</v>
      </c>
      <c r="I432">
        <v>9482185.9843650293</v>
      </c>
      <c r="J432">
        <v>8204064.0140796471</v>
      </c>
      <c r="K432">
        <v>10462871.534195933</v>
      </c>
      <c r="L432">
        <v>11096777.772591485</v>
      </c>
      <c r="M432">
        <v>1887163.9598018669</v>
      </c>
      <c r="N432" t="s">
        <v>16483</v>
      </c>
      <c r="O432">
        <v>1876735.6642142157</v>
      </c>
      <c r="P432">
        <v>14688928.315456478</v>
      </c>
      <c r="Q432">
        <v>12355641.384113258</v>
      </c>
      <c r="R432">
        <v>10438981.601826644</v>
      </c>
      <c r="S432">
        <v>7354370.0736249462</v>
      </c>
      <c r="T432">
        <v>6695318.4352821894</v>
      </c>
      <c r="U432">
        <v>8969867.4539692122</v>
      </c>
      <c r="V432">
        <v>7091159.1170020355</v>
      </c>
      <c r="W432">
        <v>10717511.022581661</v>
      </c>
      <c r="X432">
        <v>9921237.7736223564</v>
      </c>
      <c r="Y432">
        <v>1881949.8120080414</v>
      </c>
      <c r="Z432">
        <v>12494517.10046546</v>
      </c>
      <c r="AA432">
        <v>7673185.3209587829</v>
      </c>
      <c r="AB432">
        <v>4.0121445749064808</v>
      </c>
      <c r="AC432">
        <v>6.3727287586595827</v>
      </c>
      <c r="AD432">
        <v>5.8255477163511431</v>
      </c>
      <c r="AE432">
        <v>1.1167217496040158</v>
      </c>
      <c r="AF432">
        <v>7.350359927995493</v>
      </c>
      <c r="AG432">
        <v>4.5217266885241623</v>
      </c>
    </row>
    <row r="433" spans="1:33" x14ac:dyDescent="0.2">
      <c r="A433" t="s">
        <v>6442</v>
      </c>
      <c r="B433" s="68" t="s">
        <v>13129</v>
      </c>
      <c r="C433" t="s">
        <v>9959</v>
      </c>
      <c r="D433" s="64" t="s">
        <v>16483</v>
      </c>
      <c r="E433" t="s">
        <v>16483</v>
      </c>
      <c r="F433" t="s">
        <v>16483</v>
      </c>
      <c r="G433" t="s">
        <v>16483</v>
      </c>
      <c r="H433" t="s">
        <v>16483</v>
      </c>
      <c r="I433" t="s">
        <v>16483</v>
      </c>
      <c r="J433" t="s">
        <v>16483</v>
      </c>
      <c r="K433" t="s">
        <v>16483</v>
      </c>
      <c r="L433" t="s">
        <v>16483</v>
      </c>
      <c r="M433" t="s">
        <v>16483</v>
      </c>
      <c r="N433">
        <v>1825131.6031420156</v>
      </c>
      <c r="O433" t="s">
        <v>16483</v>
      </c>
      <c r="P433" t="s">
        <v>16483</v>
      </c>
      <c r="Q433" t="s">
        <v>16483</v>
      </c>
      <c r="R433">
        <v>1226326.430427829</v>
      </c>
      <c r="S433" t="s">
        <v>16483</v>
      </c>
      <c r="T433" t="s">
        <v>16483</v>
      </c>
      <c r="U433" t="s">
        <v>16483</v>
      </c>
      <c r="W433" t="s">
        <v>16483</v>
      </c>
      <c r="X433" t="s">
        <v>16483</v>
      </c>
      <c r="Y433">
        <v>1825131.6031420156</v>
      </c>
      <c r="Z433">
        <v>1226326.430427829</v>
      </c>
      <c r="AB433">
        <v>0</v>
      </c>
      <c r="AC433">
        <v>0</v>
      </c>
      <c r="AD433">
        <v>0</v>
      </c>
      <c r="AE433">
        <v>1.0830066477403093</v>
      </c>
      <c r="AF433">
        <v>0.72143169522915551</v>
      </c>
      <c r="AG433">
        <v>0</v>
      </c>
    </row>
    <row r="434" spans="1:33" x14ac:dyDescent="0.2">
      <c r="A434" t="s">
        <v>6443</v>
      </c>
      <c r="B434" s="68" t="s">
        <v>13130</v>
      </c>
      <c r="C434" t="s">
        <v>9959</v>
      </c>
      <c r="D434" s="64">
        <v>784392.50600146118</v>
      </c>
      <c r="E434" t="s">
        <v>16483</v>
      </c>
      <c r="F434" t="s">
        <v>16483</v>
      </c>
      <c r="G434" t="s">
        <v>16483</v>
      </c>
      <c r="H434" t="s">
        <v>16483</v>
      </c>
      <c r="I434" t="s">
        <v>16483</v>
      </c>
      <c r="J434" t="s">
        <v>16483</v>
      </c>
      <c r="K434" t="s">
        <v>16483</v>
      </c>
      <c r="L434" t="s">
        <v>16483</v>
      </c>
      <c r="M434">
        <v>1802762.1229385305</v>
      </c>
      <c r="N434" t="s">
        <v>16483</v>
      </c>
      <c r="O434" t="s">
        <v>16483</v>
      </c>
      <c r="P434" t="s">
        <v>16483</v>
      </c>
      <c r="Q434" t="s">
        <v>16483</v>
      </c>
      <c r="R434" t="s">
        <v>16483</v>
      </c>
      <c r="S434" t="s">
        <v>16483</v>
      </c>
      <c r="T434" t="s">
        <v>16483</v>
      </c>
      <c r="U434" t="s">
        <v>16483</v>
      </c>
      <c r="W434" t="s">
        <v>16483</v>
      </c>
      <c r="X434" t="s">
        <v>16483</v>
      </c>
      <c r="Y434">
        <v>1802762.1229385305</v>
      </c>
      <c r="Z434" t="s">
        <v>16483</v>
      </c>
      <c r="AB434">
        <v>0</v>
      </c>
      <c r="AC434">
        <v>0</v>
      </c>
      <c r="AD434">
        <v>0</v>
      </c>
      <c r="AE434">
        <v>1.0697329223140641</v>
      </c>
      <c r="AF434">
        <v>0</v>
      </c>
      <c r="AG434">
        <v>0</v>
      </c>
    </row>
    <row r="435" spans="1:33" x14ac:dyDescent="0.2">
      <c r="A435" t="s">
        <v>6444</v>
      </c>
      <c r="B435" s="68" t="s">
        <v>13131</v>
      </c>
      <c r="C435" t="s">
        <v>9959</v>
      </c>
      <c r="D435" s="64" t="s">
        <v>16483</v>
      </c>
      <c r="E435" t="s">
        <v>16483</v>
      </c>
      <c r="F435" t="s">
        <v>16483</v>
      </c>
      <c r="G435" t="s">
        <v>16483</v>
      </c>
      <c r="H435" t="s">
        <v>16483</v>
      </c>
      <c r="I435" t="s">
        <v>16483</v>
      </c>
      <c r="J435" t="s">
        <v>16483</v>
      </c>
      <c r="K435" t="s">
        <v>16483</v>
      </c>
      <c r="L435" t="s">
        <v>16483</v>
      </c>
      <c r="M435">
        <v>1727300</v>
      </c>
      <c r="N435" t="s">
        <v>16483</v>
      </c>
      <c r="O435" t="s">
        <v>16483</v>
      </c>
      <c r="P435" t="s">
        <v>16483</v>
      </c>
      <c r="Q435" t="s">
        <v>16483</v>
      </c>
      <c r="R435" t="s">
        <v>16483</v>
      </c>
      <c r="S435" t="s">
        <v>16483</v>
      </c>
      <c r="T435" t="s">
        <v>16483</v>
      </c>
      <c r="U435" t="s">
        <v>16483</v>
      </c>
      <c r="W435" t="s">
        <v>16483</v>
      </c>
      <c r="X435" t="s">
        <v>16483</v>
      </c>
      <c r="Y435">
        <v>1727300</v>
      </c>
      <c r="Z435" t="s">
        <v>16483</v>
      </c>
      <c r="AB435">
        <v>0</v>
      </c>
      <c r="AC435">
        <v>0</v>
      </c>
      <c r="AD435">
        <v>0</v>
      </c>
      <c r="AE435">
        <v>1.0249547919839928</v>
      </c>
      <c r="AF435">
        <v>0</v>
      </c>
      <c r="AG435">
        <v>0</v>
      </c>
    </row>
    <row r="436" spans="1:33" x14ac:dyDescent="0.2">
      <c r="A436" t="s">
        <v>6445</v>
      </c>
      <c r="B436" s="68" t="s">
        <v>13132</v>
      </c>
      <c r="C436" t="s">
        <v>9959</v>
      </c>
      <c r="D436" s="64">
        <v>2859044.6532541648</v>
      </c>
      <c r="E436">
        <v>2855423.317404571</v>
      </c>
      <c r="F436">
        <v>1764600</v>
      </c>
      <c r="G436" t="s">
        <v>16483</v>
      </c>
      <c r="H436" t="s">
        <v>16483</v>
      </c>
      <c r="I436" t="s">
        <v>16483</v>
      </c>
      <c r="J436" t="s">
        <v>16483</v>
      </c>
      <c r="K436" t="s">
        <v>16483</v>
      </c>
      <c r="L436">
        <v>1691190.3294005319</v>
      </c>
      <c r="M436">
        <v>559444.20430447138</v>
      </c>
      <c r="N436">
        <v>1791304.4966951997</v>
      </c>
      <c r="O436">
        <v>2650200.2564924653</v>
      </c>
      <c r="P436">
        <v>1449704.7031656485</v>
      </c>
      <c r="Q436" t="s">
        <v>16483</v>
      </c>
      <c r="R436" t="s">
        <v>16483</v>
      </c>
      <c r="S436" t="s">
        <v>16483</v>
      </c>
      <c r="T436" t="s">
        <v>16483</v>
      </c>
      <c r="U436" t="s">
        <v>16483</v>
      </c>
      <c r="V436">
        <v>2310011.6587022855</v>
      </c>
      <c r="W436" t="s">
        <v>16483</v>
      </c>
      <c r="X436">
        <v>1691190.3294005319</v>
      </c>
      <c r="Y436">
        <v>1666982.9858307121</v>
      </c>
      <c r="Z436">
        <v>1449704.7031656485</v>
      </c>
      <c r="AB436">
        <v>1.3069937638561149</v>
      </c>
      <c r="AC436">
        <v>0</v>
      </c>
      <c r="AD436">
        <v>0.99303233993123896</v>
      </c>
      <c r="AE436">
        <v>0.98916354974988296</v>
      </c>
      <c r="AF436">
        <v>0.8528421924508327</v>
      </c>
      <c r="AG436">
        <v>0</v>
      </c>
    </row>
    <row r="437" spans="1:33" x14ac:dyDescent="0.2">
      <c r="A437" t="s">
        <v>6446</v>
      </c>
      <c r="B437" s="68" t="s">
        <v>13133</v>
      </c>
      <c r="C437" t="s">
        <v>9959</v>
      </c>
      <c r="D437" s="64">
        <v>29350857.411564369</v>
      </c>
      <c r="E437">
        <v>27294131.862515748</v>
      </c>
      <c r="F437">
        <v>43138080.420932882</v>
      </c>
      <c r="G437">
        <v>298581618.88263321</v>
      </c>
      <c r="H437">
        <v>172693777.33752334</v>
      </c>
      <c r="I437">
        <v>124302156.00721194</v>
      </c>
      <c r="J437">
        <v>55085890.44817318</v>
      </c>
      <c r="K437">
        <v>82218549.166287214</v>
      </c>
      <c r="L437">
        <v>51960771.072285041</v>
      </c>
      <c r="M437">
        <v>1744616.747107134</v>
      </c>
      <c r="N437">
        <v>1406546.0871339282</v>
      </c>
      <c r="O437">
        <v>1526811.8659150396</v>
      </c>
      <c r="P437">
        <v>96692309.647970855</v>
      </c>
      <c r="Q437">
        <v>94734354.3946435</v>
      </c>
      <c r="R437">
        <v>51589622.707483001</v>
      </c>
      <c r="S437">
        <v>64989926.626103349</v>
      </c>
      <c r="T437">
        <v>20007055.897638835</v>
      </c>
      <c r="U437">
        <v>68143360.032347932</v>
      </c>
      <c r="V437">
        <v>123004610.38869394</v>
      </c>
      <c r="W437">
        <v>198525850.74245617</v>
      </c>
      <c r="X437">
        <v>63088403.562248491</v>
      </c>
      <c r="Y437">
        <v>1559324.9000520341</v>
      </c>
      <c r="Z437">
        <v>81005428.916699111</v>
      </c>
      <c r="AA437">
        <v>51046780.852030039</v>
      </c>
      <c r="AB437">
        <v>69.59543173643074</v>
      </c>
      <c r="AC437">
        <v>118.04526216004372</v>
      </c>
      <c r="AD437">
        <v>37.044219046683388</v>
      </c>
      <c r="AE437">
        <v>0.9252808015795132</v>
      </c>
      <c r="AF437">
        <v>47.65442744779719</v>
      </c>
      <c r="AG437">
        <v>30.081326292406938</v>
      </c>
    </row>
    <row r="438" spans="1:33" x14ac:dyDescent="0.2">
      <c r="A438" t="s">
        <v>6447</v>
      </c>
      <c r="B438" s="68" t="s">
        <v>13134</v>
      </c>
      <c r="C438" t="s">
        <v>9959</v>
      </c>
      <c r="D438" s="64">
        <v>1005600</v>
      </c>
      <c r="E438">
        <v>827035.23846755258</v>
      </c>
      <c r="F438">
        <v>940341.20745407871</v>
      </c>
      <c r="G438">
        <v>705891.27127127117</v>
      </c>
      <c r="H438" t="s">
        <v>16483</v>
      </c>
      <c r="I438" t="s">
        <v>16483</v>
      </c>
      <c r="J438">
        <v>1142494.0001080087</v>
      </c>
      <c r="K438" t="s">
        <v>16483</v>
      </c>
      <c r="L438" t="s">
        <v>16483</v>
      </c>
      <c r="M438" t="s">
        <v>16483</v>
      </c>
      <c r="N438">
        <v>1403423.8121299564</v>
      </c>
      <c r="O438">
        <v>1623417.2121398149</v>
      </c>
      <c r="P438" t="s">
        <v>16483</v>
      </c>
      <c r="Q438" t="s">
        <v>16483</v>
      </c>
      <c r="R438" t="s">
        <v>16483</v>
      </c>
      <c r="S438" t="s">
        <v>16483</v>
      </c>
      <c r="T438" t="s">
        <v>16483</v>
      </c>
      <c r="U438" t="s">
        <v>16483</v>
      </c>
      <c r="V438">
        <v>824422.57239763404</v>
      </c>
      <c r="W438">
        <v>705891.27127127117</v>
      </c>
      <c r="X438">
        <v>1142494.0001080087</v>
      </c>
      <c r="Y438">
        <v>1513420.5121348856</v>
      </c>
      <c r="Z438" t="s">
        <v>16483</v>
      </c>
      <c r="AB438">
        <v>0.46645442539075699</v>
      </c>
      <c r="AC438">
        <v>0.41972931918978357</v>
      </c>
      <c r="AD438">
        <v>0.6708490881016389</v>
      </c>
      <c r="AE438">
        <v>0.89804180292914948</v>
      </c>
      <c r="AF438">
        <v>0</v>
      </c>
      <c r="AG438">
        <v>0</v>
      </c>
    </row>
    <row r="439" spans="1:33" x14ac:dyDescent="0.2">
      <c r="A439" t="s">
        <v>6448</v>
      </c>
      <c r="B439" s="68" t="s">
        <v>13135</v>
      </c>
      <c r="C439" t="s">
        <v>9959</v>
      </c>
      <c r="D439" s="64" t="s">
        <v>16483</v>
      </c>
      <c r="E439" t="s">
        <v>16483</v>
      </c>
      <c r="F439">
        <v>2840175.6971286582</v>
      </c>
      <c r="G439">
        <v>4142880.0382588855</v>
      </c>
      <c r="H439">
        <v>6312405.2209040709</v>
      </c>
      <c r="I439">
        <v>3431421.7234190414</v>
      </c>
      <c r="J439">
        <v>3635665.7978441427</v>
      </c>
      <c r="K439" t="s">
        <v>16483</v>
      </c>
      <c r="L439">
        <v>4078008.5395262805</v>
      </c>
      <c r="M439">
        <v>1505101.2765490504</v>
      </c>
      <c r="N439" t="s">
        <v>16483</v>
      </c>
      <c r="O439" t="s">
        <v>16483</v>
      </c>
      <c r="P439">
        <v>3602877.6376849669</v>
      </c>
      <c r="Q439">
        <v>7004788.9973330321</v>
      </c>
      <c r="R439">
        <v>4132755.1556745903</v>
      </c>
      <c r="S439">
        <v>4204400.2758761626</v>
      </c>
      <c r="T439">
        <v>4831900.5988727119</v>
      </c>
      <c r="U439">
        <v>4940978.0859750239</v>
      </c>
      <c r="V439">
        <v>3491527.8676937716</v>
      </c>
      <c r="W439">
        <v>4628902.3275273331</v>
      </c>
      <c r="X439">
        <v>3856837.1686852118</v>
      </c>
      <c r="Y439">
        <v>1505101.2765490504</v>
      </c>
      <c r="Z439">
        <v>4913473.9302308625</v>
      </c>
      <c r="AA439">
        <v>4659092.9869079664</v>
      </c>
      <c r="AB439">
        <v>1.9754900942661131</v>
      </c>
      <c r="AC439">
        <v>2.7523870907626073</v>
      </c>
      <c r="AD439">
        <v>2.2646558295486705</v>
      </c>
      <c r="AE439">
        <v>0.89310528907553643</v>
      </c>
      <c r="AF439">
        <v>2.8905320304595072</v>
      </c>
      <c r="AG439">
        <v>2.7455540589739229</v>
      </c>
    </row>
    <row r="440" spans="1:33" x14ac:dyDescent="0.2">
      <c r="A440" t="s">
        <v>6449</v>
      </c>
      <c r="B440" s="68" t="s">
        <v>13136</v>
      </c>
      <c r="C440" t="s">
        <v>9959</v>
      </c>
      <c r="D440" s="64">
        <v>1760302.4064302975</v>
      </c>
      <c r="E440">
        <v>1549171.539855269</v>
      </c>
      <c r="F440">
        <v>1211100</v>
      </c>
      <c r="G440">
        <v>630107.62984863878</v>
      </c>
      <c r="H440">
        <v>2055519.102870469</v>
      </c>
      <c r="I440" t="s">
        <v>16483</v>
      </c>
      <c r="J440">
        <v>1185755.6053811661</v>
      </c>
      <c r="K440">
        <v>3024351.1321034464</v>
      </c>
      <c r="L440">
        <v>1049376.7178658044</v>
      </c>
      <c r="M440">
        <v>1363919.0944693859</v>
      </c>
      <c r="N440">
        <v>1613395.0645183162</v>
      </c>
      <c r="O440" t="s">
        <v>16483</v>
      </c>
      <c r="P440" t="s">
        <v>16483</v>
      </c>
      <c r="Q440">
        <v>1028292.4528301887</v>
      </c>
      <c r="R440" t="s">
        <v>16483</v>
      </c>
      <c r="S440" t="s">
        <v>16483</v>
      </c>
      <c r="T440">
        <v>899456.31496062991</v>
      </c>
      <c r="U440">
        <v>894946.34910686314</v>
      </c>
      <c r="V440">
        <v>1130126.3899013025</v>
      </c>
      <c r="W440">
        <v>1342813.3663595538</v>
      </c>
      <c r="X440">
        <v>1753161.1517834722</v>
      </c>
      <c r="Y440">
        <v>1488657.0794938509</v>
      </c>
      <c r="Z440">
        <v>1028292.4528301887</v>
      </c>
      <c r="AA440">
        <v>897201.33203374653</v>
      </c>
      <c r="AB440">
        <v>0.6394202117577239</v>
      </c>
      <c r="AC440">
        <v>0.79844894390887122</v>
      </c>
      <c r="AD440">
        <v>1.0294203381881875</v>
      </c>
      <c r="AE440">
        <v>0.88334754081405564</v>
      </c>
      <c r="AF440">
        <v>0.60493091319724912</v>
      </c>
      <c r="AG440">
        <v>0.52871122465337517</v>
      </c>
    </row>
    <row r="441" spans="1:33" x14ac:dyDescent="0.2">
      <c r="A441" t="s">
        <v>6450</v>
      </c>
      <c r="B441" s="68" t="s">
        <v>13137</v>
      </c>
      <c r="C441" t="s">
        <v>9959</v>
      </c>
      <c r="D441" s="64" t="s">
        <v>16483</v>
      </c>
      <c r="E441">
        <v>1137200</v>
      </c>
      <c r="F441">
        <v>1084497.2984147083</v>
      </c>
      <c r="G441" t="s">
        <v>16483</v>
      </c>
      <c r="H441" t="s">
        <v>16483</v>
      </c>
      <c r="I441" t="s">
        <v>16483</v>
      </c>
      <c r="J441">
        <v>924356.95533433172</v>
      </c>
      <c r="K441" t="s">
        <v>16483</v>
      </c>
      <c r="L441" t="s">
        <v>16483</v>
      </c>
      <c r="M441">
        <v>1302874.7151771025</v>
      </c>
      <c r="N441" t="s">
        <v>16483</v>
      </c>
      <c r="O441">
        <v>1590085.1768360834</v>
      </c>
      <c r="P441" t="s">
        <v>16483</v>
      </c>
      <c r="Q441" t="s">
        <v>16483</v>
      </c>
      <c r="R441" t="s">
        <v>16483</v>
      </c>
      <c r="S441" t="s">
        <v>16483</v>
      </c>
      <c r="T441" t="s">
        <v>16483</v>
      </c>
      <c r="U441" t="s">
        <v>16483</v>
      </c>
      <c r="V441">
        <v>1110848.6492073541</v>
      </c>
      <c r="W441" t="s">
        <v>16483</v>
      </c>
      <c r="X441">
        <v>924356.95533433172</v>
      </c>
      <c r="Y441">
        <v>1446479.9460065928</v>
      </c>
      <c r="Z441" t="s">
        <v>16483</v>
      </c>
      <c r="AB441">
        <v>0.62851295647470073</v>
      </c>
      <c r="AC441">
        <v>0</v>
      </c>
      <c r="AD441">
        <v>0.5427634810404437</v>
      </c>
      <c r="AE441">
        <v>0.8583202409356826</v>
      </c>
      <c r="AF441">
        <v>0</v>
      </c>
      <c r="AG441">
        <v>0</v>
      </c>
    </row>
    <row r="442" spans="1:33" x14ac:dyDescent="0.2">
      <c r="A442" t="s">
        <v>6451</v>
      </c>
      <c r="B442" s="68" t="s">
        <v>13138</v>
      </c>
      <c r="C442" t="s">
        <v>9959</v>
      </c>
      <c r="D442" s="64" t="s">
        <v>16483</v>
      </c>
      <c r="E442" t="s">
        <v>16483</v>
      </c>
      <c r="F442" t="s">
        <v>16483</v>
      </c>
      <c r="G442" t="s">
        <v>16483</v>
      </c>
      <c r="H442" t="s">
        <v>16483</v>
      </c>
      <c r="I442" t="s">
        <v>16483</v>
      </c>
      <c r="J442" t="s">
        <v>16483</v>
      </c>
      <c r="K442" t="s">
        <v>16483</v>
      </c>
      <c r="L442" t="s">
        <v>16483</v>
      </c>
      <c r="M442" t="s">
        <v>16483</v>
      </c>
      <c r="N442">
        <v>1427279.4234845273</v>
      </c>
      <c r="O442" t="s">
        <v>16483</v>
      </c>
      <c r="P442" t="s">
        <v>16483</v>
      </c>
      <c r="Q442" t="s">
        <v>16483</v>
      </c>
      <c r="R442" t="s">
        <v>16483</v>
      </c>
      <c r="S442" t="s">
        <v>16483</v>
      </c>
      <c r="T442">
        <v>1799681.5154527866</v>
      </c>
      <c r="U442" t="s">
        <v>16483</v>
      </c>
      <c r="W442" t="s">
        <v>16483</v>
      </c>
      <c r="X442" t="s">
        <v>16483</v>
      </c>
      <c r="Y442">
        <v>1427279.4234845273</v>
      </c>
      <c r="Z442" t="s">
        <v>16483</v>
      </c>
      <c r="AA442">
        <v>1799681.5154527866</v>
      </c>
      <c r="AB442">
        <v>0</v>
      </c>
      <c r="AC442">
        <v>0</v>
      </c>
      <c r="AD442">
        <v>0</v>
      </c>
      <c r="AE442">
        <v>0.84692692908042433</v>
      </c>
      <c r="AF442">
        <v>0</v>
      </c>
      <c r="AG442">
        <v>1.0605332204135598</v>
      </c>
    </row>
    <row r="443" spans="1:33" x14ac:dyDescent="0.2">
      <c r="A443" t="s">
        <v>6452</v>
      </c>
      <c r="B443" s="68" t="s">
        <v>13139</v>
      </c>
      <c r="C443" t="s">
        <v>9959</v>
      </c>
      <c r="D443" s="64" t="s">
        <v>16483</v>
      </c>
      <c r="E443">
        <v>991054.39268042194</v>
      </c>
      <c r="F443">
        <v>1326433.698205628</v>
      </c>
      <c r="G443">
        <v>697403.82366467372</v>
      </c>
      <c r="H443" t="s">
        <v>16483</v>
      </c>
      <c r="I443">
        <v>1188404.2855703456</v>
      </c>
      <c r="J443">
        <v>805095.45695866505</v>
      </c>
      <c r="K443" t="s">
        <v>16483</v>
      </c>
      <c r="L443">
        <v>485865.23251556203</v>
      </c>
      <c r="M443">
        <v>1401677.4415042517</v>
      </c>
      <c r="N443" t="s">
        <v>16483</v>
      </c>
      <c r="O443" t="s">
        <v>16483</v>
      </c>
      <c r="P443">
        <v>387712.61185580189</v>
      </c>
      <c r="Q443" t="s">
        <v>16483</v>
      </c>
      <c r="R443">
        <v>334526.14395562833</v>
      </c>
      <c r="S443">
        <v>527514.96297768713</v>
      </c>
      <c r="T443" t="s">
        <v>16483</v>
      </c>
      <c r="U443" t="s">
        <v>16483</v>
      </c>
      <c r="V443">
        <v>1004963.9715169078</v>
      </c>
      <c r="W443">
        <v>942904.05461750971</v>
      </c>
      <c r="X443">
        <v>645480.34473711357</v>
      </c>
      <c r="Y443">
        <v>1401677.4415042517</v>
      </c>
      <c r="Z443">
        <v>361119.37790571514</v>
      </c>
      <c r="AA443">
        <v>527514.96297768713</v>
      </c>
      <c r="AB443">
        <v>0.56860390237621494</v>
      </c>
      <c r="AC443">
        <v>0.56065925874553457</v>
      </c>
      <c r="AD443">
        <v>0.37901284436809946</v>
      </c>
      <c r="AE443">
        <v>0.83173508393773277</v>
      </c>
      <c r="AF443">
        <v>0.21244177611969869</v>
      </c>
      <c r="AG443">
        <v>0.31085897015634661</v>
      </c>
    </row>
    <row r="444" spans="1:33" x14ac:dyDescent="0.2">
      <c r="A444" t="s">
        <v>6453</v>
      </c>
      <c r="B444" s="68" t="s">
        <v>13140</v>
      </c>
      <c r="C444" t="s">
        <v>9959</v>
      </c>
      <c r="D444" s="64" t="s">
        <v>16483</v>
      </c>
      <c r="E444">
        <v>1238784.0152689968</v>
      </c>
      <c r="F444">
        <v>1149530.0116843982</v>
      </c>
      <c r="G444">
        <v>1387507.9809976246</v>
      </c>
      <c r="H444" t="s">
        <v>16483</v>
      </c>
      <c r="I444">
        <v>1272291.5545875304</v>
      </c>
      <c r="J444">
        <v>816195.42048729362</v>
      </c>
      <c r="K444" t="s">
        <v>16483</v>
      </c>
      <c r="L444" t="s">
        <v>16483</v>
      </c>
      <c r="M444">
        <v>1077315.8619099762</v>
      </c>
      <c r="N444">
        <v>918641.02221348521</v>
      </c>
      <c r="O444">
        <v>1711956.2149686778</v>
      </c>
      <c r="P444">
        <v>1242836.3665376792</v>
      </c>
      <c r="Q444">
        <v>1408926.3386396526</v>
      </c>
      <c r="R444">
        <v>2498063.2276687869</v>
      </c>
      <c r="S444" t="s">
        <v>16483</v>
      </c>
      <c r="T444">
        <v>979752.7894836152</v>
      </c>
      <c r="U444" t="s">
        <v>16483</v>
      </c>
      <c r="V444">
        <v>1258607.3359836731</v>
      </c>
      <c r="W444">
        <v>1329899.7677925774</v>
      </c>
      <c r="X444">
        <v>816195.42048729362</v>
      </c>
      <c r="Y444">
        <v>1235971.033030713</v>
      </c>
      <c r="Z444">
        <v>1716608.6442820395</v>
      </c>
      <c r="AA444">
        <v>979752.7894836152</v>
      </c>
      <c r="AB444">
        <v>0.71211412854874478</v>
      </c>
      <c r="AC444">
        <v>0.79077040168090795</v>
      </c>
      <c r="AD444">
        <v>0.47925324202566583</v>
      </c>
      <c r="AE444">
        <v>0.73340730218157535</v>
      </c>
      <c r="AF444">
        <v>1.009858267392449</v>
      </c>
      <c r="AG444">
        <v>0.57735792256487517</v>
      </c>
    </row>
    <row r="445" spans="1:33" x14ac:dyDescent="0.2">
      <c r="A445" t="s">
        <v>6454</v>
      </c>
      <c r="B445" s="68" t="s">
        <v>13141</v>
      </c>
      <c r="C445" t="s">
        <v>9959</v>
      </c>
      <c r="D445" s="64" t="s">
        <v>16483</v>
      </c>
      <c r="E445">
        <v>1659310.2564457804</v>
      </c>
      <c r="F445" t="s">
        <v>16483</v>
      </c>
      <c r="G445">
        <v>9942500</v>
      </c>
      <c r="H445">
        <v>14968112.853839904</v>
      </c>
      <c r="I445">
        <v>9657878.800096767</v>
      </c>
      <c r="J445">
        <v>7833051.340745585</v>
      </c>
      <c r="K445">
        <v>24926086.911278069</v>
      </c>
      <c r="L445">
        <v>17166762.939498618</v>
      </c>
      <c r="M445" t="s">
        <v>16483</v>
      </c>
      <c r="N445">
        <v>1183121.1597352563</v>
      </c>
      <c r="O445" t="s">
        <v>16483</v>
      </c>
      <c r="P445">
        <v>13551102.600076938</v>
      </c>
      <c r="Q445">
        <v>6634575.3933082195</v>
      </c>
      <c r="R445" t="s">
        <v>16483</v>
      </c>
      <c r="S445">
        <v>9443140.8184183538</v>
      </c>
      <c r="T445">
        <v>10629924.114671161</v>
      </c>
      <c r="U445">
        <v>17258289.983716875</v>
      </c>
      <c r="V445">
        <v>5800905.1282228902</v>
      </c>
      <c r="W445">
        <v>11522830.551312223</v>
      </c>
      <c r="X445">
        <v>16641967.063840756</v>
      </c>
      <c r="Y445">
        <v>1183121.1597352563</v>
      </c>
      <c r="Z445">
        <v>10092838.996692579</v>
      </c>
      <c r="AA445">
        <v>12443784.972268797</v>
      </c>
      <c r="AB445">
        <v>3.2821249186108155</v>
      </c>
      <c r="AC445">
        <v>6.8515790168807502</v>
      </c>
      <c r="AD445">
        <v>9.7718223710055714</v>
      </c>
      <c r="AE445">
        <v>0.70204695314555088</v>
      </c>
      <c r="AF445">
        <v>5.937484316079388</v>
      </c>
      <c r="AG445">
        <v>7.332990441619228</v>
      </c>
    </row>
    <row r="446" spans="1:33" x14ac:dyDescent="0.2">
      <c r="A446" t="s">
        <v>6455</v>
      </c>
      <c r="B446" s="68" t="s">
        <v>13142</v>
      </c>
      <c r="C446" t="s">
        <v>9959</v>
      </c>
      <c r="D446" s="64" t="s">
        <v>16483</v>
      </c>
      <c r="E446" t="s">
        <v>16483</v>
      </c>
      <c r="F446" t="s">
        <v>16483</v>
      </c>
      <c r="G446" t="s">
        <v>16483</v>
      </c>
      <c r="H446" t="s">
        <v>16483</v>
      </c>
      <c r="I446" t="s">
        <v>16483</v>
      </c>
      <c r="J446" t="s">
        <v>16483</v>
      </c>
      <c r="K446" t="s">
        <v>16483</v>
      </c>
      <c r="L446" t="s">
        <v>16483</v>
      </c>
      <c r="M446" t="s">
        <v>16483</v>
      </c>
      <c r="N446" t="s">
        <v>16483</v>
      </c>
      <c r="O446">
        <v>1175104.6509141452</v>
      </c>
      <c r="P446" t="s">
        <v>16483</v>
      </c>
      <c r="Q446">
        <v>493689.1094890511</v>
      </c>
      <c r="R446" t="s">
        <v>16483</v>
      </c>
      <c r="S446" t="s">
        <v>16483</v>
      </c>
      <c r="T446" t="s">
        <v>16483</v>
      </c>
      <c r="U446" t="s">
        <v>16483</v>
      </c>
      <c r="W446" t="s">
        <v>16483</v>
      </c>
      <c r="X446" t="s">
        <v>16483</v>
      </c>
      <c r="Y446">
        <v>1175104.6509141452</v>
      </c>
      <c r="Z446">
        <v>493689.1094890511</v>
      </c>
      <c r="AB446">
        <v>0</v>
      </c>
      <c r="AC446">
        <v>0</v>
      </c>
      <c r="AD446">
        <v>0</v>
      </c>
      <c r="AE446">
        <v>0.69729007296771273</v>
      </c>
      <c r="AF446">
        <v>0.29043080401570037</v>
      </c>
      <c r="AG446">
        <v>0</v>
      </c>
    </row>
    <row r="447" spans="1:33" x14ac:dyDescent="0.2">
      <c r="A447" t="s">
        <v>6456</v>
      </c>
      <c r="B447" s="68" t="s">
        <v>13143</v>
      </c>
      <c r="C447" t="s">
        <v>9959</v>
      </c>
      <c r="D447" s="64">
        <v>2118058.7144504227</v>
      </c>
      <c r="E447">
        <v>549037.11178448389</v>
      </c>
      <c r="F447">
        <v>1105092.5774918539</v>
      </c>
      <c r="G447">
        <v>1978261.3272311215</v>
      </c>
      <c r="H447" t="s">
        <v>16483</v>
      </c>
      <c r="I447">
        <v>2694957.836185819</v>
      </c>
      <c r="J447">
        <v>2889094.6354462453</v>
      </c>
      <c r="K447">
        <v>4213312.8595546791</v>
      </c>
      <c r="L447" t="s">
        <v>16483</v>
      </c>
      <c r="M447">
        <v>1121490.0000000002</v>
      </c>
      <c r="N447" t="s">
        <v>16483</v>
      </c>
      <c r="O447" t="s">
        <v>16483</v>
      </c>
      <c r="P447" t="s">
        <v>16483</v>
      </c>
      <c r="Q447">
        <v>4345506.6232998241</v>
      </c>
      <c r="R447" t="s">
        <v>16483</v>
      </c>
      <c r="S447" t="s">
        <v>16483</v>
      </c>
      <c r="T447">
        <v>3169854.784671796</v>
      </c>
      <c r="U447">
        <v>2699853.6588352965</v>
      </c>
      <c r="V447">
        <v>1210797.0055024864</v>
      </c>
      <c r="W447">
        <v>2336609.5817084704</v>
      </c>
      <c r="X447">
        <v>3551203.7475004625</v>
      </c>
      <c r="Y447">
        <v>1121490.0000000002</v>
      </c>
      <c r="Z447">
        <v>4345506.6232998241</v>
      </c>
      <c r="AA447">
        <v>2934854.221753546</v>
      </c>
      <c r="AB447">
        <v>0.68506326776568061</v>
      </c>
      <c r="AC447">
        <v>1.3893691406277859</v>
      </c>
      <c r="AD447">
        <v>2.0851941414559629</v>
      </c>
      <c r="AE447">
        <v>0.66547591597413802</v>
      </c>
      <c r="AF447">
        <v>2.5564043407129464</v>
      </c>
      <c r="AG447">
        <v>1.7294784507788514</v>
      </c>
    </row>
    <row r="448" spans="1:33" x14ac:dyDescent="0.2">
      <c r="A448" t="s">
        <v>6457</v>
      </c>
      <c r="B448" s="68" t="s">
        <v>13144</v>
      </c>
      <c r="C448" t="s">
        <v>9959</v>
      </c>
      <c r="D448" s="64">
        <v>1263233.7380729651</v>
      </c>
      <c r="E448">
        <v>936539.88903530058</v>
      </c>
      <c r="F448" t="s">
        <v>16483</v>
      </c>
      <c r="G448" t="s">
        <v>16483</v>
      </c>
      <c r="H448" t="s">
        <v>16483</v>
      </c>
      <c r="I448" t="s">
        <v>16483</v>
      </c>
      <c r="J448">
        <v>1534472.1444479795</v>
      </c>
      <c r="K448" t="s">
        <v>16483</v>
      </c>
      <c r="L448">
        <v>2172592.9371259413</v>
      </c>
      <c r="M448">
        <v>793399.01882446941</v>
      </c>
      <c r="N448" t="s">
        <v>16483</v>
      </c>
      <c r="O448">
        <v>1274079.5037267664</v>
      </c>
      <c r="P448" t="s">
        <v>16483</v>
      </c>
      <c r="Q448">
        <v>1624557.1267022761</v>
      </c>
      <c r="R448">
        <v>2091239.3006473191</v>
      </c>
      <c r="S448">
        <v>2417207.0060501909</v>
      </c>
      <c r="T448">
        <v>2371613.7442922369</v>
      </c>
      <c r="U448">
        <v>2394405.5923968931</v>
      </c>
      <c r="V448">
        <v>936539.88903530058</v>
      </c>
      <c r="W448" t="s">
        <v>16483</v>
      </c>
      <c r="X448">
        <v>1853532.5407869604</v>
      </c>
      <c r="Y448">
        <v>1033739.2612756179</v>
      </c>
      <c r="Z448">
        <v>1857898.2136747977</v>
      </c>
      <c r="AA448">
        <v>2394408.7809131071</v>
      </c>
      <c r="AB448">
        <v>0.52988987737805682</v>
      </c>
      <c r="AC448">
        <v>0</v>
      </c>
      <c r="AD448">
        <v>1.0883563630409385</v>
      </c>
      <c r="AE448">
        <v>0.61340589909479382</v>
      </c>
      <c r="AF448">
        <v>1.0929770610807283</v>
      </c>
      <c r="AG448">
        <v>1.410999687224882</v>
      </c>
    </row>
    <row r="449" spans="1:33" x14ac:dyDescent="0.2">
      <c r="A449" t="s">
        <v>6458</v>
      </c>
      <c r="B449" s="68" t="s">
        <v>13145</v>
      </c>
      <c r="C449" t="s">
        <v>9959</v>
      </c>
      <c r="D449" s="64" t="s">
        <v>16483</v>
      </c>
      <c r="E449" t="s">
        <v>16483</v>
      </c>
      <c r="F449" t="s">
        <v>16483</v>
      </c>
      <c r="G449" t="s">
        <v>16483</v>
      </c>
      <c r="H449">
        <v>1146710.0493245977</v>
      </c>
      <c r="I449" t="s">
        <v>16483</v>
      </c>
      <c r="J449">
        <v>1366200</v>
      </c>
      <c r="K449">
        <v>1600508.6316934861</v>
      </c>
      <c r="L449" t="s">
        <v>16483</v>
      </c>
      <c r="M449" t="s">
        <v>16483</v>
      </c>
      <c r="N449">
        <v>1030484.8431774088</v>
      </c>
      <c r="O449" t="s">
        <v>16483</v>
      </c>
      <c r="P449">
        <v>1846523.7554922507</v>
      </c>
      <c r="Q449" t="s">
        <v>16483</v>
      </c>
      <c r="R449">
        <v>1262948.8292989</v>
      </c>
      <c r="S449" t="s">
        <v>16483</v>
      </c>
      <c r="T449" t="s">
        <v>16483</v>
      </c>
      <c r="U449">
        <v>1481726.2107710189</v>
      </c>
      <c r="W449">
        <v>1146710.0493245977</v>
      </c>
      <c r="X449">
        <v>1483354.3158467431</v>
      </c>
      <c r="Y449">
        <v>1030484.8431774088</v>
      </c>
      <c r="Z449">
        <v>1554736.2923955754</v>
      </c>
      <c r="AA449">
        <v>1481726.2107710189</v>
      </c>
      <c r="AB449">
        <v>0</v>
      </c>
      <c r="AC449">
        <v>0.68184414214994871</v>
      </c>
      <c r="AD449">
        <v>0.87099528752303557</v>
      </c>
      <c r="AE449">
        <v>0.61147477455077781</v>
      </c>
      <c r="AF449">
        <v>0.91463089372209494</v>
      </c>
      <c r="AG449">
        <v>0.87316553322759016</v>
      </c>
    </row>
    <row r="450" spans="1:33" x14ac:dyDescent="0.2">
      <c r="A450" t="s">
        <v>6459</v>
      </c>
      <c r="B450" s="68" t="s">
        <v>13146</v>
      </c>
      <c r="C450" t="s">
        <v>9959</v>
      </c>
      <c r="D450" s="64" t="s">
        <v>16483</v>
      </c>
      <c r="E450">
        <v>1280700</v>
      </c>
      <c r="F450">
        <v>1436086.4986164076</v>
      </c>
      <c r="G450">
        <v>2890357.8553615962</v>
      </c>
      <c r="H450">
        <v>1402773.123369463</v>
      </c>
      <c r="I450">
        <v>1892230.9394670485</v>
      </c>
      <c r="J450" t="s">
        <v>16483</v>
      </c>
      <c r="K450">
        <v>1453738.6244860985</v>
      </c>
      <c r="L450" t="s">
        <v>16483</v>
      </c>
      <c r="M450">
        <v>905259.17729757878</v>
      </c>
      <c r="N450" t="s">
        <v>16483</v>
      </c>
      <c r="O450" t="s">
        <v>16483</v>
      </c>
      <c r="P450" t="s">
        <v>16483</v>
      </c>
      <c r="Q450">
        <v>1198242.6626845098</v>
      </c>
      <c r="R450">
        <v>655397.17893943202</v>
      </c>
      <c r="S450" t="s">
        <v>16483</v>
      </c>
      <c r="T450" t="s">
        <v>16483</v>
      </c>
      <c r="U450">
        <v>1197499.8565016242</v>
      </c>
      <c r="V450">
        <v>1869048.1179926682</v>
      </c>
      <c r="W450">
        <v>2061787.306066036</v>
      </c>
      <c r="X450">
        <v>1453738.6244860985</v>
      </c>
      <c r="Y450">
        <v>905259.17729757878</v>
      </c>
      <c r="Z450">
        <v>926819.92081197095</v>
      </c>
      <c r="AA450">
        <v>1197499.8565016242</v>
      </c>
      <c r="AB450">
        <v>1.0574986603902063</v>
      </c>
      <c r="AC450">
        <v>1.2259573357957962</v>
      </c>
      <c r="AD450">
        <v>0.85360555983876785</v>
      </c>
      <c r="AE450">
        <v>0.53716767889691452</v>
      </c>
      <c r="AF450">
        <v>0.54523595843095707</v>
      </c>
      <c r="AG450">
        <v>0.70567395861757454</v>
      </c>
    </row>
    <row r="451" spans="1:33" x14ac:dyDescent="0.2">
      <c r="A451" t="s">
        <v>6460</v>
      </c>
      <c r="B451" s="68" t="s">
        <v>13147</v>
      </c>
      <c r="C451" t="s">
        <v>9959</v>
      </c>
      <c r="D451" s="64" t="s">
        <v>16483</v>
      </c>
      <c r="E451" t="s">
        <v>16483</v>
      </c>
      <c r="F451" t="s">
        <v>16483</v>
      </c>
      <c r="G451" t="s">
        <v>16483</v>
      </c>
      <c r="H451" t="s">
        <v>16483</v>
      </c>
      <c r="I451" t="s">
        <v>16483</v>
      </c>
      <c r="J451" t="s">
        <v>16483</v>
      </c>
      <c r="K451" t="s">
        <v>16483</v>
      </c>
      <c r="L451" t="s">
        <v>16483</v>
      </c>
      <c r="M451">
        <v>699580</v>
      </c>
      <c r="N451" t="s">
        <v>16483</v>
      </c>
      <c r="O451" t="s">
        <v>16483</v>
      </c>
      <c r="P451" t="s">
        <v>16483</v>
      </c>
      <c r="Q451" t="s">
        <v>16483</v>
      </c>
      <c r="R451" t="s">
        <v>16483</v>
      </c>
      <c r="S451" t="s">
        <v>16483</v>
      </c>
      <c r="T451" t="s">
        <v>16483</v>
      </c>
      <c r="U451" t="s">
        <v>16483</v>
      </c>
      <c r="W451" t="s">
        <v>16483</v>
      </c>
      <c r="X451" t="s">
        <v>16483</v>
      </c>
      <c r="Y451">
        <v>699580</v>
      </c>
      <c r="Z451" t="s">
        <v>16483</v>
      </c>
      <c r="AB451">
        <v>0</v>
      </c>
      <c r="AC451">
        <v>0</v>
      </c>
      <c r="AD451">
        <v>0</v>
      </c>
      <c r="AE451">
        <v>0.41512063531300974</v>
      </c>
      <c r="AF451">
        <v>0</v>
      </c>
      <c r="AG451">
        <v>0</v>
      </c>
    </row>
    <row r="452" spans="1:33" x14ac:dyDescent="0.2">
      <c r="A452" t="s">
        <v>6461</v>
      </c>
      <c r="B452" s="68" t="s">
        <v>13148</v>
      </c>
      <c r="C452" t="s">
        <v>9959</v>
      </c>
      <c r="D452" s="64" t="s">
        <v>16483</v>
      </c>
      <c r="E452" t="s">
        <v>16483</v>
      </c>
      <c r="F452" t="s">
        <v>16483</v>
      </c>
      <c r="G452">
        <v>720079.2296794455</v>
      </c>
      <c r="H452" t="s">
        <v>16483</v>
      </c>
      <c r="I452" t="s">
        <v>16483</v>
      </c>
      <c r="J452" t="s">
        <v>16483</v>
      </c>
      <c r="K452" t="s">
        <v>16483</v>
      </c>
      <c r="L452" t="s">
        <v>16483</v>
      </c>
      <c r="M452">
        <v>669150</v>
      </c>
      <c r="N452" t="s">
        <v>16483</v>
      </c>
      <c r="O452" t="s">
        <v>16483</v>
      </c>
      <c r="P452" t="s">
        <v>16483</v>
      </c>
      <c r="Q452">
        <v>634022.08888154139</v>
      </c>
      <c r="R452" t="s">
        <v>16483</v>
      </c>
      <c r="S452" t="s">
        <v>16483</v>
      </c>
      <c r="T452" t="s">
        <v>16483</v>
      </c>
      <c r="U452" t="s">
        <v>16483</v>
      </c>
      <c r="V452">
        <v>720079.2296794455</v>
      </c>
      <c r="W452">
        <v>720079.2296794455</v>
      </c>
      <c r="X452" t="s">
        <v>16483</v>
      </c>
      <c r="Y452">
        <v>669150</v>
      </c>
      <c r="Z452">
        <v>634022.08888154139</v>
      </c>
      <c r="AB452">
        <v>0.40741745139159247</v>
      </c>
      <c r="AC452">
        <v>0.42816560727793518</v>
      </c>
      <c r="AD452">
        <v>0</v>
      </c>
      <c r="AE452">
        <v>0.39706391423382664</v>
      </c>
      <c r="AF452">
        <v>0.37298684839970875</v>
      </c>
      <c r="AG452">
        <v>0</v>
      </c>
    </row>
    <row r="453" spans="1:33" x14ac:dyDescent="0.2">
      <c r="A453" t="s">
        <v>6462</v>
      </c>
      <c r="B453" s="68" t="s">
        <v>13149</v>
      </c>
      <c r="C453" t="s">
        <v>9959</v>
      </c>
      <c r="D453" s="64" t="s">
        <v>16483</v>
      </c>
      <c r="E453" t="s">
        <v>16483</v>
      </c>
      <c r="F453" t="s">
        <v>16483</v>
      </c>
      <c r="G453">
        <v>648153.91888555803</v>
      </c>
      <c r="H453" t="s">
        <v>16483</v>
      </c>
      <c r="I453" t="s">
        <v>16483</v>
      </c>
      <c r="J453">
        <v>2765541.2489654655</v>
      </c>
      <c r="K453" t="s">
        <v>16483</v>
      </c>
      <c r="L453">
        <v>867816.66465984343</v>
      </c>
      <c r="M453">
        <v>585999.34220805101</v>
      </c>
      <c r="N453" t="s">
        <v>16483</v>
      </c>
      <c r="O453" t="s">
        <v>16483</v>
      </c>
      <c r="P453">
        <v>1127578.6471562672</v>
      </c>
      <c r="Q453" t="s">
        <v>16483</v>
      </c>
      <c r="R453">
        <v>782492.62868821051</v>
      </c>
      <c r="S453">
        <v>1017771.2512806313</v>
      </c>
      <c r="T453">
        <v>949432.60897079902</v>
      </c>
      <c r="U453" t="s">
        <v>16483</v>
      </c>
      <c r="V453">
        <v>648153.91888555803</v>
      </c>
      <c r="W453">
        <v>648153.91888555803</v>
      </c>
      <c r="X453">
        <v>1816678.9568126544</v>
      </c>
      <c r="Y453">
        <v>585999.34220805101</v>
      </c>
      <c r="Z453">
        <v>955035.63792223879</v>
      </c>
      <c r="AA453">
        <v>983601.93012571521</v>
      </c>
      <c r="AB453">
        <v>0.3667224478331107</v>
      </c>
      <c r="AC453">
        <v>0.38539816849424974</v>
      </c>
      <c r="AD453">
        <v>1.0667166929856884</v>
      </c>
      <c r="AE453">
        <v>0.3477235187261099</v>
      </c>
      <c r="AF453">
        <v>0.56183489336532477</v>
      </c>
      <c r="AG453">
        <v>0.57962618030155799</v>
      </c>
    </row>
    <row r="454" spans="1:33" x14ac:dyDescent="0.2">
      <c r="A454" t="s">
        <v>6463</v>
      </c>
      <c r="B454" s="68" t="s">
        <v>13150</v>
      </c>
      <c r="C454" t="s">
        <v>9959</v>
      </c>
      <c r="D454" s="64" t="s">
        <v>16483</v>
      </c>
      <c r="E454" t="s">
        <v>16483</v>
      </c>
      <c r="F454" t="s">
        <v>16483</v>
      </c>
      <c r="G454" t="s">
        <v>16483</v>
      </c>
      <c r="H454" t="s">
        <v>16483</v>
      </c>
      <c r="I454" t="s">
        <v>16483</v>
      </c>
      <c r="J454" t="s">
        <v>16483</v>
      </c>
      <c r="K454" t="s">
        <v>16483</v>
      </c>
      <c r="L454" t="s">
        <v>16483</v>
      </c>
      <c r="M454">
        <v>543710</v>
      </c>
      <c r="N454" t="s">
        <v>16483</v>
      </c>
      <c r="O454" t="s">
        <v>16483</v>
      </c>
      <c r="P454" t="s">
        <v>16483</v>
      </c>
      <c r="Q454" t="s">
        <v>16483</v>
      </c>
      <c r="R454" t="s">
        <v>16483</v>
      </c>
      <c r="S454" t="s">
        <v>16483</v>
      </c>
      <c r="T454" t="s">
        <v>16483</v>
      </c>
      <c r="U454" t="s">
        <v>16483</v>
      </c>
      <c r="W454" t="s">
        <v>16483</v>
      </c>
      <c r="X454" t="s">
        <v>16483</v>
      </c>
      <c r="Y454">
        <v>543710</v>
      </c>
      <c r="Z454" t="s">
        <v>16483</v>
      </c>
      <c r="AB454">
        <v>0</v>
      </c>
      <c r="AC454">
        <v>0</v>
      </c>
      <c r="AD454">
        <v>0</v>
      </c>
      <c r="AE454">
        <v>0.32262963581868626</v>
      </c>
      <c r="AF454">
        <v>0</v>
      </c>
      <c r="AG454">
        <v>0</v>
      </c>
    </row>
    <row r="455" spans="1:33" x14ac:dyDescent="0.2">
      <c r="A455" t="s">
        <v>6464</v>
      </c>
      <c r="B455" s="68" t="s">
        <v>13151</v>
      </c>
      <c r="C455" t="s">
        <v>9959</v>
      </c>
      <c r="D455" s="64" t="s">
        <v>16483</v>
      </c>
      <c r="E455">
        <v>682129.3688762848</v>
      </c>
      <c r="F455" t="s">
        <v>16483</v>
      </c>
      <c r="G455" t="s">
        <v>16483</v>
      </c>
      <c r="H455" t="s">
        <v>16483</v>
      </c>
      <c r="I455" t="s">
        <v>16483</v>
      </c>
      <c r="J455" t="s">
        <v>16483</v>
      </c>
      <c r="K455" t="s">
        <v>16483</v>
      </c>
      <c r="L455" t="s">
        <v>16483</v>
      </c>
      <c r="M455">
        <v>513828.29094793048</v>
      </c>
      <c r="N455" t="s">
        <v>16483</v>
      </c>
      <c r="O455" t="s">
        <v>16483</v>
      </c>
      <c r="P455" t="s">
        <v>16483</v>
      </c>
      <c r="Q455" t="s">
        <v>16483</v>
      </c>
      <c r="R455" t="s">
        <v>16483</v>
      </c>
      <c r="S455" t="s">
        <v>16483</v>
      </c>
      <c r="T455" t="s">
        <v>16483</v>
      </c>
      <c r="U455" t="s">
        <v>16483</v>
      </c>
      <c r="V455">
        <v>682129.3688762848</v>
      </c>
      <c r="W455" t="s">
        <v>16483</v>
      </c>
      <c r="X455" t="s">
        <v>16483</v>
      </c>
      <c r="Y455">
        <v>513828.29094793048</v>
      </c>
      <c r="Z455" t="s">
        <v>16483</v>
      </c>
      <c r="AB455">
        <v>0.38594559811237439</v>
      </c>
      <c r="AC455">
        <v>0</v>
      </c>
      <c r="AD455">
        <v>0</v>
      </c>
      <c r="AE455">
        <v>0.30489826264344738</v>
      </c>
      <c r="AF455">
        <v>0</v>
      </c>
      <c r="AG455">
        <v>0</v>
      </c>
    </row>
    <row r="456" spans="1:33" x14ac:dyDescent="0.2">
      <c r="A456" t="s">
        <v>6465</v>
      </c>
      <c r="B456" s="68" t="s">
        <v>13152</v>
      </c>
      <c r="C456" t="s">
        <v>9959</v>
      </c>
      <c r="D456" s="64" t="s">
        <v>16483</v>
      </c>
      <c r="E456" t="s">
        <v>16483</v>
      </c>
      <c r="F456" t="s">
        <v>16483</v>
      </c>
      <c r="G456">
        <v>441200</v>
      </c>
      <c r="H456" t="s">
        <v>16483</v>
      </c>
      <c r="I456">
        <v>322148.87625236931</v>
      </c>
      <c r="J456" t="s">
        <v>16483</v>
      </c>
      <c r="K456" t="s">
        <v>16483</v>
      </c>
      <c r="L456" t="s">
        <v>16483</v>
      </c>
      <c r="M456" t="s">
        <v>16483</v>
      </c>
      <c r="N456">
        <v>375416.78763016727</v>
      </c>
      <c r="O456">
        <v>613253.16047887213</v>
      </c>
      <c r="P456" t="s">
        <v>16483</v>
      </c>
      <c r="Q456" t="s">
        <v>16483</v>
      </c>
      <c r="R456" t="s">
        <v>16483</v>
      </c>
      <c r="S456" t="s">
        <v>16483</v>
      </c>
      <c r="T456">
        <v>566164.58662986453</v>
      </c>
      <c r="U456" t="s">
        <v>16483</v>
      </c>
      <c r="V456">
        <v>441200</v>
      </c>
      <c r="W456">
        <v>381674.43812618463</v>
      </c>
      <c r="X456" t="s">
        <v>16483</v>
      </c>
      <c r="Y456">
        <v>494334.97405451967</v>
      </c>
      <c r="Z456" t="s">
        <v>16483</v>
      </c>
      <c r="AA456">
        <v>566164.58662986453</v>
      </c>
      <c r="AB456">
        <v>0.24962889102354788</v>
      </c>
      <c r="AC456">
        <v>0.22694706477717938</v>
      </c>
      <c r="AD456">
        <v>0</v>
      </c>
      <c r="AE456">
        <v>0.29333121085072816</v>
      </c>
      <c r="AF456">
        <v>0</v>
      </c>
      <c r="AG456">
        <v>0.33363478325864609</v>
      </c>
    </row>
    <row r="457" spans="1:33" x14ac:dyDescent="0.2">
      <c r="A457" t="s">
        <v>6466</v>
      </c>
      <c r="B457" s="68" t="s">
        <v>13153</v>
      </c>
      <c r="C457" t="s">
        <v>9959</v>
      </c>
      <c r="D457" s="64">
        <v>402220</v>
      </c>
      <c r="E457" t="s">
        <v>16483</v>
      </c>
      <c r="F457" t="s">
        <v>16483</v>
      </c>
      <c r="G457" t="s">
        <v>16483</v>
      </c>
      <c r="H457" t="s">
        <v>16483</v>
      </c>
      <c r="I457" t="s">
        <v>16483</v>
      </c>
      <c r="J457" t="s">
        <v>16483</v>
      </c>
      <c r="K457" t="s">
        <v>16483</v>
      </c>
      <c r="L457" t="s">
        <v>16483</v>
      </c>
      <c r="M457" t="s">
        <v>16483</v>
      </c>
      <c r="N457" t="s">
        <v>16483</v>
      </c>
      <c r="O457">
        <v>492968.0842527583</v>
      </c>
      <c r="P457" t="s">
        <v>16483</v>
      </c>
      <c r="Q457" t="s">
        <v>16483</v>
      </c>
      <c r="R457">
        <v>148205.21598770175</v>
      </c>
      <c r="S457" t="s">
        <v>16483</v>
      </c>
      <c r="T457" t="s">
        <v>16483</v>
      </c>
      <c r="U457" t="s">
        <v>16483</v>
      </c>
      <c r="W457" t="s">
        <v>16483</v>
      </c>
      <c r="X457" t="s">
        <v>16483</v>
      </c>
      <c r="Y457">
        <v>492968.0842527583</v>
      </c>
      <c r="Z457">
        <v>148205.21598770175</v>
      </c>
      <c r="AB457">
        <v>0</v>
      </c>
      <c r="AC457">
        <v>0</v>
      </c>
      <c r="AD457">
        <v>0</v>
      </c>
      <c r="AE457">
        <v>0.29252011824815222</v>
      </c>
      <c r="AF457">
        <v>8.71871775400858E-2</v>
      </c>
      <c r="AG457">
        <v>0</v>
      </c>
    </row>
    <row r="458" spans="1:33" x14ac:dyDescent="0.2">
      <c r="A458" t="s">
        <v>6467</v>
      </c>
      <c r="B458" s="68" t="s">
        <v>13154</v>
      </c>
      <c r="C458" t="s">
        <v>9959</v>
      </c>
      <c r="D458" s="64" t="s">
        <v>16483</v>
      </c>
      <c r="E458" t="s">
        <v>16483</v>
      </c>
      <c r="F458">
        <v>1151118.9371124886</v>
      </c>
      <c r="G458" t="s">
        <v>16483</v>
      </c>
      <c r="H458" t="s">
        <v>16483</v>
      </c>
      <c r="I458">
        <v>891520.00000000012</v>
      </c>
      <c r="J458" t="s">
        <v>16483</v>
      </c>
      <c r="K458" t="s">
        <v>16483</v>
      </c>
      <c r="L458" t="s">
        <v>16483</v>
      </c>
      <c r="M458" t="s">
        <v>16483</v>
      </c>
      <c r="N458">
        <v>460307.78758823074</v>
      </c>
      <c r="O458" t="s">
        <v>16483</v>
      </c>
      <c r="P458" t="s">
        <v>16483</v>
      </c>
      <c r="Q458" t="s">
        <v>16483</v>
      </c>
      <c r="R458" t="s">
        <v>16483</v>
      </c>
      <c r="S458" t="s">
        <v>16483</v>
      </c>
      <c r="T458" t="s">
        <v>16483</v>
      </c>
      <c r="U458" t="s">
        <v>16483</v>
      </c>
      <c r="V458">
        <v>1151118.9371124886</v>
      </c>
      <c r="W458">
        <v>891520.00000000012</v>
      </c>
      <c r="X458" t="s">
        <v>16483</v>
      </c>
      <c r="Y458">
        <v>460307.78758823074</v>
      </c>
      <c r="Z458" t="s">
        <v>16483</v>
      </c>
      <c r="AB458">
        <v>0.65129769652673541</v>
      </c>
      <c r="AC458">
        <v>0.53010583622909468</v>
      </c>
      <c r="AD458">
        <v>0</v>
      </c>
      <c r="AE458">
        <v>0.27313997144451285</v>
      </c>
      <c r="AF458">
        <v>0</v>
      </c>
      <c r="AG458">
        <v>0</v>
      </c>
    </row>
    <row r="459" spans="1:33" x14ac:dyDescent="0.2">
      <c r="A459" t="s">
        <v>6468</v>
      </c>
      <c r="B459" s="68" t="s">
        <v>13155</v>
      </c>
      <c r="C459" t="s">
        <v>9959</v>
      </c>
      <c r="D459" s="64" t="s">
        <v>16483</v>
      </c>
      <c r="E459" t="s">
        <v>16483</v>
      </c>
      <c r="F459" t="s">
        <v>16483</v>
      </c>
      <c r="G459" t="s">
        <v>16483</v>
      </c>
      <c r="H459" t="s">
        <v>16483</v>
      </c>
      <c r="I459" t="s">
        <v>16483</v>
      </c>
      <c r="J459" t="s">
        <v>16483</v>
      </c>
      <c r="K459" t="s">
        <v>16483</v>
      </c>
      <c r="L459" t="s">
        <v>16483</v>
      </c>
      <c r="M459" t="s">
        <v>16483</v>
      </c>
      <c r="N459">
        <v>396830</v>
      </c>
      <c r="O459" t="s">
        <v>16483</v>
      </c>
      <c r="P459" t="s">
        <v>16483</v>
      </c>
      <c r="Q459" t="s">
        <v>16483</v>
      </c>
      <c r="R459" t="s">
        <v>16483</v>
      </c>
      <c r="S459" t="s">
        <v>16483</v>
      </c>
      <c r="T459" t="s">
        <v>16483</v>
      </c>
      <c r="U459" t="s">
        <v>16483</v>
      </c>
      <c r="W459" t="s">
        <v>16483</v>
      </c>
      <c r="X459" t="s">
        <v>16483</v>
      </c>
      <c r="Y459">
        <v>396830</v>
      </c>
      <c r="Z459" t="s">
        <v>16483</v>
      </c>
      <c r="AB459">
        <v>0</v>
      </c>
      <c r="AC459">
        <v>0</v>
      </c>
      <c r="AD459">
        <v>0</v>
      </c>
      <c r="AE459">
        <v>0.23547317206218255</v>
      </c>
      <c r="AF459">
        <v>0</v>
      </c>
      <c r="AG459">
        <v>0</v>
      </c>
    </row>
    <row r="460" spans="1:33" x14ac:dyDescent="0.2">
      <c r="A460" t="s">
        <v>6469</v>
      </c>
      <c r="B460" s="68" t="s">
        <v>13156</v>
      </c>
      <c r="C460" t="s">
        <v>9959</v>
      </c>
      <c r="D460" s="64" t="s">
        <v>16483</v>
      </c>
      <c r="E460" t="s">
        <v>16483</v>
      </c>
      <c r="F460">
        <v>429743.60319165263</v>
      </c>
      <c r="G460" t="s">
        <v>16483</v>
      </c>
      <c r="H460">
        <v>558742.13191285613</v>
      </c>
      <c r="I460" t="s">
        <v>16483</v>
      </c>
      <c r="J460" t="s">
        <v>16483</v>
      </c>
      <c r="K460" t="s">
        <v>16483</v>
      </c>
      <c r="L460" t="s">
        <v>16483</v>
      </c>
      <c r="M460" t="s">
        <v>16483</v>
      </c>
      <c r="N460" t="s">
        <v>16483</v>
      </c>
      <c r="O460">
        <v>287805.88449285791</v>
      </c>
      <c r="P460" t="s">
        <v>16483</v>
      </c>
      <c r="Q460">
        <v>255299.82333637192</v>
      </c>
      <c r="R460" t="s">
        <v>16483</v>
      </c>
      <c r="S460">
        <v>442006.10176446452</v>
      </c>
      <c r="T460" t="s">
        <v>16483</v>
      </c>
      <c r="U460" t="s">
        <v>16483</v>
      </c>
      <c r="V460">
        <v>429743.60319165263</v>
      </c>
      <c r="W460">
        <v>558742.13191285613</v>
      </c>
      <c r="X460" t="s">
        <v>16483</v>
      </c>
      <c r="Y460">
        <v>287805.88449285791</v>
      </c>
      <c r="Z460">
        <v>255299.82333637192</v>
      </c>
      <c r="AA460">
        <v>442006.10176446452</v>
      </c>
      <c r="AB460">
        <v>0.24314691543335415</v>
      </c>
      <c r="AC460">
        <v>0.33223311319330101</v>
      </c>
      <c r="AD460">
        <v>0</v>
      </c>
      <c r="AE460">
        <v>0.17077984164426926</v>
      </c>
      <c r="AF460">
        <v>0.1501895252123101</v>
      </c>
      <c r="AG460">
        <v>0.26046950558847864</v>
      </c>
    </row>
    <row r="461" spans="1:33" x14ac:dyDescent="0.2">
      <c r="A461" t="s">
        <v>6470</v>
      </c>
      <c r="B461" s="68" t="s">
        <v>13157</v>
      </c>
      <c r="C461" t="s">
        <v>9959</v>
      </c>
      <c r="D461" s="64" t="s">
        <v>16483</v>
      </c>
      <c r="E461" t="s">
        <v>16483</v>
      </c>
      <c r="F461" t="s">
        <v>16483</v>
      </c>
      <c r="G461" t="s">
        <v>16483</v>
      </c>
      <c r="H461" t="s">
        <v>16483</v>
      </c>
      <c r="I461" t="s">
        <v>16483</v>
      </c>
      <c r="J461" t="s">
        <v>16483</v>
      </c>
      <c r="K461" t="s">
        <v>16483</v>
      </c>
      <c r="L461" t="s">
        <v>16483</v>
      </c>
      <c r="M461" t="s">
        <v>16483</v>
      </c>
      <c r="N461" t="s">
        <v>16483</v>
      </c>
      <c r="O461">
        <v>278090</v>
      </c>
      <c r="P461" t="s">
        <v>16483</v>
      </c>
      <c r="Q461" t="s">
        <v>16483</v>
      </c>
      <c r="R461" t="s">
        <v>16483</v>
      </c>
      <c r="S461" t="s">
        <v>16483</v>
      </c>
      <c r="T461" t="s">
        <v>16483</v>
      </c>
      <c r="U461" t="s">
        <v>16483</v>
      </c>
      <c r="W461" t="s">
        <v>16483</v>
      </c>
      <c r="X461" t="s">
        <v>16483</v>
      </c>
      <c r="Y461">
        <v>278090</v>
      </c>
      <c r="Z461" t="s">
        <v>16483</v>
      </c>
      <c r="AB461">
        <v>0</v>
      </c>
      <c r="AC461">
        <v>0</v>
      </c>
      <c r="AD461">
        <v>0</v>
      </c>
      <c r="AE461">
        <v>0.16501457656621812</v>
      </c>
      <c r="AF461">
        <v>0</v>
      </c>
      <c r="AG461">
        <v>0</v>
      </c>
    </row>
    <row r="462" spans="1:33" x14ac:dyDescent="0.2">
      <c r="A462" t="s">
        <v>6471</v>
      </c>
      <c r="B462" s="68" t="s">
        <v>13158</v>
      </c>
      <c r="C462" t="s">
        <v>9959</v>
      </c>
      <c r="D462" s="64" t="s">
        <v>16483</v>
      </c>
      <c r="E462" t="s">
        <v>16483</v>
      </c>
      <c r="F462">
        <v>115744.59978603385</v>
      </c>
      <c r="G462" t="s">
        <v>16483</v>
      </c>
      <c r="H462" t="s">
        <v>16483</v>
      </c>
      <c r="I462" t="s">
        <v>16483</v>
      </c>
      <c r="J462" t="s">
        <v>16483</v>
      </c>
      <c r="K462" t="s">
        <v>16483</v>
      </c>
      <c r="L462" t="s">
        <v>16483</v>
      </c>
      <c r="M462">
        <v>209430</v>
      </c>
      <c r="N462">
        <v>265493.07313917304</v>
      </c>
      <c r="O462" t="s">
        <v>16483</v>
      </c>
      <c r="P462" t="s">
        <v>16483</v>
      </c>
      <c r="Q462" t="s">
        <v>16483</v>
      </c>
      <c r="R462" t="s">
        <v>16483</v>
      </c>
      <c r="S462" t="s">
        <v>16483</v>
      </c>
      <c r="T462" t="s">
        <v>16483</v>
      </c>
      <c r="U462" t="s">
        <v>16483</v>
      </c>
      <c r="V462">
        <v>115744.59978603385</v>
      </c>
      <c r="W462" t="s">
        <v>16483</v>
      </c>
      <c r="X462" t="s">
        <v>16483</v>
      </c>
      <c r="Y462">
        <v>237461.53656958652</v>
      </c>
      <c r="Z462" t="s">
        <v>16483</v>
      </c>
      <c r="AB462">
        <v>6.5487751782756135E-2</v>
      </c>
      <c r="AC462">
        <v>0</v>
      </c>
      <c r="AD462">
        <v>0</v>
      </c>
      <c r="AE462">
        <v>0.14090623505985056</v>
      </c>
      <c r="AF462">
        <v>0</v>
      </c>
      <c r="AG462">
        <v>0</v>
      </c>
    </row>
    <row r="463" spans="1:33" x14ac:dyDescent="0.2">
      <c r="A463" t="s">
        <v>6472</v>
      </c>
      <c r="B463" s="68" t="s">
        <v>13159</v>
      </c>
      <c r="C463" t="s">
        <v>9959</v>
      </c>
      <c r="D463" s="64" t="s">
        <v>16483</v>
      </c>
      <c r="E463" t="s">
        <v>16483</v>
      </c>
      <c r="F463" t="s">
        <v>16483</v>
      </c>
      <c r="G463" t="s">
        <v>16483</v>
      </c>
      <c r="H463" t="s">
        <v>16483</v>
      </c>
      <c r="I463" t="s">
        <v>16483</v>
      </c>
      <c r="J463" t="s">
        <v>16483</v>
      </c>
      <c r="K463" t="s">
        <v>16483</v>
      </c>
      <c r="L463" t="s">
        <v>16483</v>
      </c>
      <c r="M463" t="s">
        <v>16483</v>
      </c>
      <c r="N463">
        <v>108730</v>
      </c>
      <c r="O463" t="s">
        <v>16483</v>
      </c>
      <c r="P463" t="s">
        <v>16483</v>
      </c>
      <c r="Q463" t="s">
        <v>16483</v>
      </c>
      <c r="R463" t="s">
        <v>16483</v>
      </c>
      <c r="S463" t="s">
        <v>16483</v>
      </c>
      <c r="T463" t="s">
        <v>16483</v>
      </c>
      <c r="U463" t="s">
        <v>16483</v>
      </c>
      <c r="W463" t="s">
        <v>16483</v>
      </c>
      <c r="X463" t="s">
        <v>16483</v>
      </c>
      <c r="Y463">
        <v>108730</v>
      </c>
      <c r="Z463" t="s">
        <v>16483</v>
      </c>
      <c r="AB463">
        <v>0</v>
      </c>
      <c r="AC463">
        <v>0</v>
      </c>
      <c r="AD463">
        <v>0</v>
      </c>
      <c r="AE463">
        <v>6.4518806537613355E-2</v>
      </c>
      <c r="AF463">
        <v>0</v>
      </c>
      <c r="AG463">
        <v>0</v>
      </c>
    </row>
    <row r="464" spans="1:33" x14ac:dyDescent="0.2">
      <c r="A464" t="s">
        <v>6473</v>
      </c>
      <c r="B464" s="68" t="s">
        <v>13160</v>
      </c>
      <c r="C464" t="s">
        <v>9959</v>
      </c>
      <c r="D464" s="64" t="s">
        <v>16483</v>
      </c>
      <c r="E464" t="s">
        <v>16483</v>
      </c>
      <c r="F464" t="s">
        <v>16483</v>
      </c>
      <c r="G464" t="s">
        <v>16483</v>
      </c>
      <c r="H464" t="s">
        <v>16483</v>
      </c>
      <c r="I464" t="s">
        <v>16483</v>
      </c>
      <c r="J464" t="s">
        <v>16483</v>
      </c>
      <c r="K464" t="s">
        <v>16483</v>
      </c>
      <c r="L464" t="s">
        <v>16483</v>
      </c>
      <c r="M464">
        <v>56192</v>
      </c>
      <c r="N464" t="s">
        <v>16483</v>
      </c>
      <c r="O464" t="s">
        <v>16483</v>
      </c>
      <c r="P464" t="s">
        <v>16483</v>
      </c>
      <c r="Q464" t="s">
        <v>16483</v>
      </c>
      <c r="R464" t="s">
        <v>16483</v>
      </c>
      <c r="S464" t="s">
        <v>16483</v>
      </c>
      <c r="T464" t="s">
        <v>16483</v>
      </c>
      <c r="U464" t="s">
        <v>16483</v>
      </c>
      <c r="W464" t="s">
        <v>16483</v>
      </c>
      <c r="X464" t="s">
        <v>16483</v>
      </c>
      <c r="Y464">
        <v>56192</v>
      </c>
      <c r="Z464" t="s">
        <v>16483</v>
      </c>
      <c r="AB464">
        <v>0</v>
      </c>
      <c r="AC464">
        <v>0</v>
      </c>
      <c r="AD464">
        <v>0</v>
      </c>
      <c r="AE464">
        <v>3.3343518596170053E-2</v>
      </c>
      <c r="AF464">
        <v>0</v>
      </c>
      <c r="AG464">
        <v>0</v>
      </c>
    </row>
    <row r="465" spans="1:33" x14ac:dyDescent="0.2">
      <c r="A465" t="s">
        <v>6474</v>
      </c>
      <c r="B465" s="68" t="s">
        <v>13161</v>
      </c>
      <c r="C465" t="s">
        <v>9959</v>
      </c>
      <c r="D465" s="64" t="s">
        <v>16483</v>
      </c>
      <c r="E465" t="s">
        <v>16483</v>
      </c>
      <c r="F465">
        <v>41708.538477291004</v>
      </c>
      <c r="G465" t="s">
        <v>16483</v>
      </c>
      <c r="H465" t="s">
        <v>16483</v>
      </c>
      <c r="I465">
        <v>66823</v>
      </c>
      <c r="J465" t="s">
        <v>16483</v>
      </c>
      <c r="K465" t="s">
        <v>16483</v>
      </c>
      <c r="L465" t="s">
        <v>16483</v>
      </c>
      <c r="M465" t="s">
        <v>16483</v>
      </c>
      <c r="N465">
        <v>38077.108005608592</v>
      </c>
      <c r="O465" t="s">
        <v>16483</v>
      </c>
      <c r="P465">
        <v>72435.931689720426</v>
      </c>
      <c r="Q465">
        <v>76162.352471386388</v>
      </c>
      <c r="R465" t="s">
        <v>16483</v>
      </c>
      <c r="S465" t="s">
        <v>16483</v>
      </c>
      <c r="T465" t="s">
        <v>16483</v>
      </c>
      <c r="U465" t="s">
        <v>16483</v>
      </c>
      <c r="V465">
        <v>41708.538477291004</v>
      </c>
      <c r="W465">
        <v>66823</v>
      </c>
      <c r="X465" t="s">
        <v>16483</v>
      </c>
      <c r="Y465">
        <v>38077.108005608592</v>
      </c>
      <c r="Z465">
        <v>74299.1420805534</v>
      </c>
      <c r="AB465">
        <v>2.3598495481185696E-2</v>
      </c>
      <c r="AC465">
        <v>3.9733558747237066E-2</v>
      </c>
      <c r="AD465">
        <v>0</v>
      </c>
      <c r="AE465">
        <v>2.2594404165599827E-2</v>
      </c>
      <c r="AF465">
        <v>4.3709207186006301E-2</v>
      </c>
      <c r="AG465">
        <v>0</v>
      </c>
    </row>
    <row r="466" spans="1:33" x14ac:dyDescent="0.2">
      <c r="A466" t="s">
        <v>6475</v>
      </c>
      <c r="B466" s="68" t="s">
        <v>13162</v>
      </c>
      <c r="C466" t="s">
        <v>9959</v>
      </c>
      <c r="D466" s="64" t="s">
        <v>16483</v>
      </c>
      <c r="E466">
        <v>1708406.5790742529</v>
      </c>
      <c r="F466">
        <v>2900645.5643180702</v>
      </c>
      <c r="G466">
        <v>17101931.839755449</v>
      </c>
      <c r="H466">
        <v>6795618.0379746845</v>
      </c>
      <c r="I466">
        <v>8216832.7870753305</v>
      </c>
      <c r="J466">
        <v>4319701.609265469</v>
      </c>
      <c r="K466">
        <v>4229045.4485776806</v>
      </c>
      <c r="L466">
        <v>3979672.6825159113</v>
      </c>
      <c r="M466" t="s">
        <v>16483</v>
      </c>
      <c r="N466" t="s">
        <v>16483</v>
      </c>
      <c r="O466" t="s">
        <v>16483</v>
      </c>
      <c r="P466">
        <v>6146825.7300641881</v>
      </c>
      <c r="Q466" t="s">
        <v>16483</v>
      </c>
      <c r="R466">
        <v>5904900</v>
      </c>
      <c r="S466">
        <v>6303193.6284392793</v>
      </c>
      <c r="T466">
        <v>5770584.8022583537</v>
      </c>
      <c r="U466">
        <v>6751162.7405525576</v>
      </c>
      <c r="V466">
        <v>7236994.661049257</v>
      </c>
      <c r="W466">
        <v>10704794.221601821</v>
      </c>
      <c r="X466">
        <v>4176139.9134530202</v>
      </c>
      <c r="Z466">
        <v>6025862.8650320936</v>
      </c>
      <c r="AA466">
        <v>6274980.3904167302</v>
      </c>
      <c r="AB466">
        <v>4.0946576418428444</v>
      </c>
      <c r="AC466">
        <v>6.3651672340526444</v>
      </c>
      <c r="AD466">
        <v>2.452143864615449</v>
      </c>
      <c r="AE466">
        <v>0</v>
      </c>
      <c r="AF466">
        <v>3.5449357969247166</v>
      </c>
      <c r="AG466">
        <v>3.6977793594808848</v>
      </c>
    </row>
    <row r="467" spans="1:33" x14ac:dyDescent="0.2">
      <c r="A467" t="s">
        <v>6476</v>
      </c>
      <c r="B467" s="68" t="s">
        <v>13163</v>
      </c>
      <c r="C467" t="s">
        <v>9959</v>
      </c>
      <c r="D467" s="64">
        <v>10957621.295170518</v>
      </c>
      <c r="E467">
        <v>6057570.5801333264</v>
      </c>
      <c r="F467">
        <v>10931692.543249154</v>
      </c>
      <c r="G467">
        <v>35999922.598389097</v>
      </c>
      <c r="H467">
        <v>22815189.99003984</v>
      </c>
      <c r="I467">
        <v>30082342.982216142</v>
      </c>
      <c r="J467">
        <v>40581296.080312982</v>
      </c>
      <c r="K467">
        <v>41494061.287644356</v>
      </c>
      <c r="L467">
        <v>30408474.915647987</v>
      </c>
      <c r="M467" t="s">
        <v>16483</v>
      </c>
      <c r="N467" t="s">
        <v>16483</v>
      </c>
      <c r="O467" t="s">
        <v>16483</v>
      </c>
      <c r="P467">
        <v>10568549.694336575</v>
      </c>
      <c r="Q467">
        <v>8226414.3472795831</v>
      </c>
      <c r="R467" t="s">
        <v>16483</v>
      </c>
      <c r="S467">
        <v>8274206.3453839431</v>
      </c>
      <c r="T467">
        <v>8134633.748631293</v>
      </c>
      <c r="U467">
        <v>6524582.7508040685</v>
      </c>
      <c r="V467">
        <v>9315628.1395176649</v>
      </c>
      <c r="W467">
        <v>29632485.190215025</v>
      </c>
      <c r="X467">
        <v>37494610.761201777</v>
      </c>
      <c r="Z467">
        <v>9397482.0208080783</v>
      </c>
      <c r="AA467">
        <v>7644474.2816064358</v>
      </c>
      <c r="AB467">
        <v>5.2707387163543773</v>
      </c>
      <c r="AC467">
        <v>17.619743069482681</v>
      </c>
      <c r="AD467">
        <v>22.016067861625693</v>
      </c>
      <c r="AE467">
        <v>0</v>
      </c>
      <c r="AF467">
        <v>5.5284149610898181</v>
      </c>
      <c r="AG467">
        <v>4.5048075776902072</v>
      </c>
    </row>
    <row r="468" spans="1:33" x14ac:dyDescent="0.2">
      <c r="A468" t="s">
        <v>6477</v>
      </c>
      <c r="B468" s="68" t="s">
        <v>13164</v>
      </c>
      <c r="C468" t="s">
        <v>9959</v>
      </c>
      <c r="D468" s="64" t="s">
        <v>16483</v>
      </c>
      <c r="E468">
        <v>4524614.71920677</v>
      </c>
      <c r="F468">
        <v>6467842.2306667808</v>
      </c>
      <c r="G468">
        <v>22835835.893011216</v>
      </c>
      <c r="H468">
        <v>13211567.813108373</v>
      </c>
      <c r="I468">
        <v>14574593.904017182</v>
      </c>
      <c r="J468">
        <v>13929859.894736845</v>
      </c>
      <c r="K468">
        <v>29565162.868632708</v>
      </c>
      <c r="L468">
        <v>20821913.146093935</v>
      </c>
      <c r="M468" t="s">
        <v>16483</v>
      </c>
      <c r="N468" t="s">
        <v>16483</v>
      </c>
      <c r="O468" t="s">
        <v>16483</v>
      </c>
      <c r="P468">
        <v>16237758.09073898</v>
      </c>
      <c r="Q468">
        <v>7779757.1428571437</v>
      </c>
      <c r="R468">
        <v>8845094.4272704478</v>
      </c>
      <c r="S468">
        <v>20182044.990086932</v>
      </c>
      <c r="T468">
        <v>19811170.927055653</v>
      </c>
      <c r="U468">
        <v>22896088.758164283</v>
      </c>
      <c r="V468">
        <v>11276097.614294922</v>
      </c>
      <c r="W468">
        <v>16873999.203378923</v>
      </c>
      <c r="X468">
        <v>21438978.63648783</v>
      </c>
      <c r="Z468">
        <v>10954203.220288858</v>
      </c>
      <c r="AA468">
        <v>20963101.558435623</v>
      </c>
      <c r="AB468">
        <v>6.3799631516992639</v>
      </c>
      <c r="AC468">
        <v>10.033432181259268</v>
      </c>
      <c r="AD468">
        <v>12.588529363619159</v>
      </c>
      <c r="AE468">
        <v>0</v>
      </c>
      <c r="AF468">
        <v>6.4442135495201258</v>
      </c>
      <c r="AG468">
        <v>12.35333330632716</v>
      </c>
    </row>
    <row r="469" spans="1:33" x14ac:dyDescent="0.2">
      <c r="A469" t="s">
        <v>6478</v>
      </c>
      <c r="B469" s="68" t="s">
        <v>13165</v>
      </c>
      <c r="C469" t="s">
        <v>9959</v>
      </c>
      <c r="D469" s="64" t="s">
        <v>16483</v>
      </c>
      <c r="E469" t="s">
        <v>16483</v>
      </c>
      <c r="F469" t="s">
        <v>16483</v>
      </c>
      <c r="G469">
        <v>7023770.4718258511</v>
      </c>
      <c r="H469" t="s">
        <v>16483</v>
      </c>
      <c r="I469">
        <v>4683977.238313538</v>
      </c>
      <c r="J469">
        <v>4269853.5436893208</v>
      </c>
      <c r="K469" t="s">
        <v>16483</v>
      </c>
      <c r="L469">
        <v>6293925.9216625709</v>
      </c>
      <c r="M469" t="s">
        <v>16483</v>
      </c>
      <c r="N469" t="s">
        <v>16483</v>
      </c>
      <c r="O469" t="s">
        <v>16483</v>
      </c>
      <c r="P469">
        <v>10356061.474276939</v>
      </c>
      <c r="Q469">
        <v>12927705.34219439</v>
      </c>
      <c r="R469">
        <v>5783631.9191514915</v>
      </c>
      <c r="S469" t="s">
        <v>16483</v>
      </c>
      <c r="T469">
        <v>5210169.2266089777</v>
      </c>
      <c r="U469">
        <v>6278300</v>
      </c>
      <c r="V469">
        <v>7023770.4718258511</v>
      </c>
      <c r="W469">
        <v>5853873.855069695</v>
      </c>
      <c r="X469">
        <v>5281889.7326759454</v>
      </c>
      <c r="Z469">
        <v>9689132.9118742738</v>
      </c>
      <c r="AA469">
        <v>5744234.6133044884</v>
      </c>
      <c r="AB469">
        <v>3.9740163954801191</v>
      </c>
      <c r="AC469">
        <v>3.4807662140180309</v>
      </c>
      <c r="AD469">
        <v>3.101417521916165</v>
      </c>
      <c r="AE469">
        <v>0</v>
      </c>
      <c r="AF469">
        <v>5.6999893409093687</v>
      </c>
      <c r="AG469">
        <v>3.3850165048376128</v>
      </c>
    </row>
    <row r="470" spans="1:33" x14ac:dyDescent="0.2">
      <c r="A470" t="s">
        <v>6479</v>
      </c>
      <c r="B470" s="68" t="s">
        <v>13166</v>
      </c>
      <c r="C470" t="s">
        <v>9959</v>
      </c>
      <c r="D470" s="64">
        <v>644688.62419446558</v>
      </c>
      <c r="E470" t="s">
        <v>16483</v>
      </c>
      <c r="F470" t="s">
        <v>16483</v>
      </c>
      <c r="G470">
        <v>2858450.2810021532</v>
      </c>
      <c r="H470">
        <v>2367822.6113818311</v>
      </c>
      <c r="I470">
        <v>1037519.253059824</v>
      </c>
      <c r="J470" t="s">
        <v>16483</v>
      </c>
      <c r="K470">
        <v>5422681.8353925878</v>
      </c>
      <c r="L470">
        <v>1538258.144662088</v>
      </c>
      <c r="M470" t="s">
        <v>16483</v>
      </c>
      <c r="N470" t="s">
        <v>16483</v>
      </c>
      <c r="O470" t="s">
        <v>16483</v>
      </c>
      <c r="P470">
        <v>1335346.2127346338</v>
      </c>
      <c r="Q470">
        <v>1352133.8393500459</v>
      </c>
      <c r="R470">
        <v>1286299.248386868</v>
      </c>
      <c r="S470">
        <v>1981000.1055620268</v>
      </c>
      <c r="T470">
        <v>1368075.2865761688</v>
      </c>
      <c r="U470">
        <v>1523914.5077284947</v>
      </c>
      <c r="V470">
        <v>2858450.2810021532</v>
      </c>
      <c r="W470">
        <v>2087930.715147936</v>
      </c>
      <c r="X470">
        <v>3480469.9900273378</v>
      </c>
      <c r="Z470">
        <v>1324593.1001571827</v>
      </c>
      <c r="AA470">
        <v>1624329.9666222304</v>
      </c>
      <c r="AB470">
        <v>1.6172977644889308</v>
      </c>
      <c r="AC470">
        <v>1.2415024427291683</v>
      </c>
      <c r="AD470">
        <v>2.0436607271059861</v>
      </c>
      <c r="AE470">
        <v>0</v>
      </c>
      <c r="AF470">
        <v>0.77924068341400499</v>
      </c>
      <c r="AG470">
        <v>0.95720041336464856</v>
      </c>
    </row>
    <row r="471" spans="1:33" x14ac:dyDescent="0.2">
      <c r="A471" t="s">
        <v>6480</v>
      </c>
      <c r="B471" s="68" t="s">
        <v>13167</v>
      </c>
      <c r="C471" t="s">
        <v>9959</v>
      </c>
      <c r="D471" s="64">
        <v>2423699.6407415094</v>
      </c>
      <c r="E471">
        <v>2200102.6871901904</v>
      </c>
      <c r="F471">
        <v>3255214.0164268408</v>
      </c>
      <c r="G471">
        <v>4579691.8026851714</v>
      </c>
      <c r="H471">
        <v>3529023.4301257757</v>
      </c>
      <c r="I471">
        <v>5511360.2788468516</v>
      </c>
      <c r="J471">
        <v>3927599.9999999995</v>
      </c>
      <c r="K471">
        <v>5077058.1577363033</v>
      </c>
      <c r="L471">
        <v>3873874.1527153929</v>
      </c>
      <c r="M471" t="s">
        <v>16483</v>
      </c>
      <c r="N471" t="s">
        <v>16483</v>
      </c>
      <c r="O471" t="s">
        <v>16483</v>
      </c>
      <c r="P471">
        <v>4398802.7355975425</v>
      </c>
      <c r="Q471" t="s">
        <v>16483</v>
      </c>
      <c r="R471">
        <v>6865084.5642440412</v>
      </c>
      <c r="S471">
        <v>6043231.3400748456</v>
      </c>
      <c r="T471">
        <v>2364501.2196831629</v>
      </c>
      <c r="U471">
        <v>4712632.2508537723</v>
      </c>
      <c r="V471">
        <v>3345002.8354340675</v>
      </c>
      <c r="W471">
        <v>4540025.1705525992</v>
      </c>
      <c r="X471">
        <v>4292844.1034838986</v>
      </c>
      <c r="Z471">
        <v>5631943.6499207914</v>
      </c>
      <c r="AA471">
        <v>4373454.9368705936</v>
      </c>
      <c r="AB471">
        <v>1.8925869181324333</v>
      </c>
      <c r="AC471">
        <v>2.6995399312824429</v>
      </c>
      <c r="AD471">
        <v>2.5206701758717478</v>
      </c>
      <c r="AE471">
        <v>0</v>
      </c>
      <c r="AF471">
        <v>3.3131983083655392</v>
      </c>
      <c r="AG471">
        <v>2.5772305870275152</v>
      </c>
    </row>
    <row r="472" spans="1:33" x14ac:dyDescent="0.2">
      <c r="A472" t="s">
        <v>6481</v>
      </c>
      <c r="B472" s="68" t="s">
        <v>13168</v>
      </c>
      <c r="C472" t="s">
        <v>9959</v>
      </c>
      <c r="D472" s="64" t="s">
        <v>16483</v>
      </c>
      <c r="E472">
        <v>5377218.133697601</v>
      </c>
      <c r="F472">
        <v>11387541.991357647</v>
      </c>
      <c r="G472">
        <v>15997804.419608841</v>
      </c>
      <c r="H472">
        <v>8142013.0306634279</v>
      </c>
      <c r="I472">
        <v>17899100.829828348</v>
      </c>
      <c r="J472">
        <v>6996518.1457659891</v>
      </c>
      <c r="K472">
        <v>3993112.0268813805</v>
      </c>
      <c r="L472">
        <v>8468350.3865546212</v>
      </c>
      <c r="M472" t="s">
        <v>16483</v>
      </c>
      <c r="N472" t="s">
        <v>16483</v>
      </c>
      <c r="O472" t="s">
        <v>16483</v>
      </c>
      <c r="P472">
        <v>7907912.0106471144</v>
      </c>
      <c r="Q472">
        <v>7710327.9591611894</v>
      </c>
      <c r="R472">
        <v>24383800.232288044</v>
      </c>
      <c r="S472">
        <v>17894523.965110663</v>
      </c>
      <c r="T472">
        <v>14566667.283408115</v>
      </c>
      <c r="U472">
        <v>11532244.987640759</v>
      </c>
      <c r="V472">
        <v>10920854.848221363</v>
      </c>
      <c r="W472">
        <v>14012972.760033539</v>
      </c>
      <c r="X472">
        <v>6485993.519733998</v>
      </c>
      <c r="Z472">
        <v>13334013.400698781</v>
      </c>
      <c r="AA472">
        <v>14664478.745386513</v>
      </c>
      <c r="AB472">
        <v>6.1789684605408777</v>
      </c>
      <c r="AC472">
        <v>8.3322400428628676</v>
      </c>
      <c r="AD472">
        <v>3.8084426156595543</v>
      </c>
      <c r="AE472">
        <v>0</v>
      </c>
      <c r="AF472">
        <v>7.8442245499988204</v>
      </c>
      <c r="AG472">
        <v>8.6416217180616819</v>
      </c>
    </row>
    <row r="473" spans="1:33" x14ac:dyDescent="0.2">
      <c r="A473" t="s">
        <v>6482</v>
      </c>
      <c r="B473" s="68" t="s">
        <v>13169</v>
      </c>
      <c r="C473" t="s">
        <v>9959</v>
      </c>
      <c r="D473" s="64" t="s">
        <v>16483</v>
      </c>
      <c r="E473" t="s">
        <v>16483</v>
      </c>
      <c r="F473" t="s">
        <v>16483</v>
      </c>
      <c r="G473">
        <v>6295998.9359552842</v>
      </c>
      <c r="H473">
        <v>6275010.3946661884</v>
      </c>
      <c r="I473">
        <v>6703022.4320061179</v>
      </c>
      <c r="J473">
        <v>7529136.5225094613</v>
      </c>
      <c r="K473">
        <v>7295680.9978409596</v>
      </c>
      <c r="L473">
        <v>7949994.7447490003</v>
      </c>
      <c r="M473" t="s">
        <v>16483</v>
      </c>
      <c r="N473" t="s">
        <v>16483</v>
      </c>
      <c r="O473" t="s">
        <v>16483</v>
      </c>
      <c r="P473">
        <v>7638845.8601154825</v>
      </c>
      <c r="Q473">
        <v>7670391.4836592376</v>
      </c>
      <c r="R473">
        <v>6297695.3991242833</v>
      </c>
      <c r="S473">
        <v>8386193.7746681012</v>
      </c>
      <c r="T473">
        <v>8148398.1580476463</v>
      </c>
      <c r="U473">
        <v>8509340.5521844663</v>
      </c>
      <c r="V473" t="s">
        <v>16483</v>
      </c>
      <c r="W473">
        <v>6424677.2542091971</v>
      </c>
      <c r="X473">
        <v>7591604.088366474</v>
      </c>
      <c r="Z473">
        <v>7202310.9142996678</v>
      </c>
      <c r="AA473">
        <v>8347977.4949667379</v>
      </c>
      <c r="AB473">
        <v>0</v>
      </c>
      <c r="AC473">
        <v>3.8201710655337067</v>
      </c>
      <c r="AD473">
        <v>4.4576345078642508</v>
      </c>
      <c r="AE473">
        <v>0</v>
      </c>
      <c r="AF473">
        <v>4.2370246971338092</v>
      </c>
      <c r="AG473">
        <v>4.9193745563639757</v>
      </c>
    </row>
    <row r="474" spans="1:33" x14ac:dyDescent="0.2">
      <c r="A474" t="s">
        <v>6483</v>
      </c>
      <c r="B474" s="68" t="s">
        <v>13170</v>
      </c>
      <c r="C474" t="s">
        <v>9959</v>
      </c>
      <c r="D474" s="64" t="s">
        <v>16483</v>
      </c>
      <c r="E474">
        <v>31569775.294117648</v>
      </c>
      <c r="F474" t="s">
        <v>16483</v>
      </c>
      <c r="G474">
        <v>61843488.642799944</v>
      </c>
      <c r="H474">
        <v>50647778.467345916</v>
      </c>
      <c r="I474">
        <v>53286580.314019814</v>
      </c>
      <c r="J474">
        <v>65756706.857166588</v>
      </c>
      <c r="K474">
        <v>60285744.840453878</v>
      </c>
      <c r="L474">
        <v>75792246.206137195</v>
      </c>
      <c r="M474" t="s">
        <v>16483</v>
      </c>
      <c r="N474" t="s">
        <v>16483</v>
      </c>
      <c r="O474" t="s">
        <v>16483</v>
      </c>
      <c r="P474">
        <v>72306550.557179391</v>
      </c>
      <c r="Q474">
        <v>72133595.963277653</v>
      </c>
      <c r="R474">
        <v>37444402.606310017</v>
      </c>
      <c r="S474">
        <v>61973000</v>
      </c>
      <c r="T474">
        <v>66424343.654289901</v>
      </c>
      <c r="U474">
        <v>67208228.169970706</v>
      </c>
      <c r="V474">
        <v>46706631.968458794</v>
      </c>
      <c r="W474">
        <v>55259282.474721886</v>
      </c>
      <c r="X474">
        <v>67278232.634585887</v>
      </c>
      <c r="Z474">
        <v>60628183.042255677</v>
      </c>
      <c r="AA474">
        <v>65201857.274753533</v>
      </c>
      <c r="AB474">
        <v>26.426393340279592</v>
      </c>
      <c r="AC474">
        <v>32.857667966711013</v>
      </c>
      <c r="AD474">
        <v>39.504400905155777</v>
      </c>
      <c r="AE474">
        <v>0</v>
      </c>
      <c r="AF474">
        <v>35.666761953078655</v>
      </c>
      <c r="AG474">
        <v>38.42276262705424</v>
      </c>
    </row>
    <row r="475" spans="1:33" x14ac:dyDescent="0.2">
      <c r="A475" t="s">
        <v>6484</v>
      </c>
      <c r="B475" s="68" t="s">
        <v>13171</v>
      </c>
      <c r="C475" t="s">
        <v>9959</v>
      </c>
      <c r="D475" s="64">
        <v>91940847.813411087</v>
      </c>
      <c r="E475">
        <v>51941170.729411773</v>
      </c>
      <c r="F475">
        <v>77570446.131140634</v>
      </c>
      <c r="G475">
        <v>120890000</v>
      </c>
      <c r="H475">
        <v>136208243.20655531</v>
      </c>
      <c r="I475">
        <v>149244128.67110175</v>
      </c>
      <c r="J475">
        <v>112167423.22310524</v>
      </c>
      <c r="K475">
        <v>125360593.09906188</v>
      </c>
      <c r="L475">
        <v>124830341.32549199</v>
      </c>
      <c r="M475" t="s">
        <v>16483</v>
      </c>
      <c r="N475" t="s">
        <v>16483</v>
      </c>
      <c r="O475" t="s">
        <v>16483</v>
      </c>
      <c r="P475">
        <v>157139789.00911164</v>
      </c>
      <c r="Q475">
        <v>89999174.657534271</v>
      </c>
      <c r="R475">
        <v>126457904.03519626</v>
      </c>
      <c r="S475">
        <v>143396284.10331032</v>
      </c>
      <c r="T475">
        <v>150031247.00956941</v>
      </c>
      <c r="U475">
        <v>155870456.70225388</v>
      </c>
      <c r="V475">
        <v>83467205.620184138</v>
      </c>
      <c r="W475">
        <v>135447457.29255235</v>
      </c>
      <c r="X475">
        <v>120786119.21588635</v>
      </c>
      <c r="Z475">
        <v>124532289.2339474</v>
      </c>
      <c r="AA475">
        <v>149765995.93837789</v>
      </c>
      <c r="AB475">
        <v>47.225353526294221</v>
      </c>
      <c r="AC475">
        <v>80.538280255264098</v>
      </c>
      <c r="AD475">
        <v>70.923136509822271</v>
      </c>
      <c r="AE475">
        <v>0</v>
      </c>
      <c r="AF475">
        <v>73.260706369568425</v>
      </c>
      <c r="AG475">
        <v>88.255512221011585</v>
      </c>
    </row>
    <row r="476" spans="1:33" x14ac:dyDescent="0.2">
      <c r="A476" t="s">
        <v>6485</v>
      </c>
      <c r="B476" s="68" t="s">
        <v>13172</v>
      </c>
      <c r="C476" t="s">
        <v>9959</v>
      </c>
      <c r="D476" s="64" t="s">
        <v>16483</v>
      </c>
      <c r="E476">
        <v>1531848.87117644</v>
      </c>
      <c r="F476" t="s">
        <v>16483</v>
      </c>
      <c r="G476">
        <v>2132092.26890272</v>
      </c>
      <c r="H476" t="s">
        <v>16483</v>
      </c>
      <c r="I476">
        <v>1553771.0274878729</v>
      </c>
      <c r="J476">
        <v>2359405.3060378497</v>
      </c>
      <c r="K476" t="s">
        <v>16483</v>
      </c>
      <c r="L476">
        <v>2115511.4964547115</v>
      </c>
      <c r="M476" t="s">
        <v>16483</v>
      </c>
      <c r="N476" t="s">
        <v>16483</v>
      </c>
      <c r="O476" t="s">
        <v>16483</v>
      </c>
      <c r="P476">
        <v>2285400.6084754136</v>
      </c>
      <c r="Q476">
        <v>2274896.007747767</v>
      </c>
      <c r="R476">
        <v>2105458.5578920408</v>
      </c>
      <c r="S476" t="s">
        <v>16483</v>
      </c>
      <c r="T476" t="s">
        <v>16483</v>
      </c>
      <c r="U476">
        <v>2138717.2141690631</v>
      </c>
      <c r="V476">
        <v>1831970.5700395801</v>
      </c>
      <c r="W476">
        <v>1842931.6481952965</v>
      </c>
      <c r="X476">
        <v>2237458.4012462804</v>
      </c>
      <c r="Z476">
        <v>2221918.3913717405</v>
      </c>
      <c r="AA476">
        <v>2138717.2141690631</v>
      </c>
      <c r="AB476">
        <v>1.0365203576309094</v>
      </c>
      <c r="AC476">
        <v>1.0958237868804193</v>
      </c>
      <c r="AD476">
        <v>1.3137897686985818</v>
      </c>
      <c r="AE476">
        <v>0</v>
      </c>
      <c r="AF476">
        <v>1.3071253395304598</v>
      </c>
      <c r="AG476">
        <v>1.260323360117402</v>
      </c>
    </row>
    <row r="477" spans="1:33" x14ac:dyDescent="0.2">
      <c r="A477" t="s">
        <v>6486</v>
      </c>
      <c r="B477" s="68" t="s">
        <v>13173</v>
      </c>
      <c r="C477" t="s">
        <v>9959</v>
      </c>
      <c r="D477" s="64" t="s">
        <v>16483</v>
      </c>
      <c r="E477" t="s">
        <v>16483</v>
      </c>
      <c r="F477" t="s">
        <v>16483</v>
      </c>
      <c r="G477" t="s">
        <v>16483</v>
      </c>
      <c r="H477" t="s">
        <v>16483</v>
      </c>
      <c r="I477" t="s">
        <v>16483</v>
      </c>
      <c r="J477" t="s">
        <v>16483</v>
      </c>
      <c r="K477" t="s">
        <v>16483</v>
      </c>
      <c r="L477" t="s">
        <v>16483</v>
      </c>
      <c r="M477" t="s">
        <v>16483</v>
      </c>
      <c r="N477" t="s">
        <v>16483</v>
      </c>
      <c r="O477" t="s">
        <v>16483</v>
      </c>
      <c r="P477" t="s">
        <v>16483</v>
      </c>
      <c r="Q477" t="s">
        <v>16483</v>
      </c>
      <c r="R477">
        <v>1715400</v>
      </c>
      <c r="S477" t="s">
        <v>16483</v>
      </c>
      <c r="T477" t="s">
        <v>16483</v>
      </c>
      <c r="U477" t="s">
        <v>16483</v>
      </c>
      <c r="W477" t="s">
        <v>16483</v>
      </c>
      <c r="X477" t="s">
        <v>16483</v>
      </c>
      <c r="Z477">
        <v>1715400</v>
      </c>
      <c r="AB477">
        <v>0</v>
      </c>
      <c r="AC477">
        <v>0</v>
      </c>
      <c r="AD477">
        <v>0</v>
      </c>
      <c r="AE477">
        <v>0</v>
      </c>
      <c r="AF477">
        <v>1.0091472378723427</v>
      </c>
      <c r="AG477">
        <v>0</v>
      </c>
    </row>
    <row r="478" spans="1:33" x14ac:dyDescent="0.2">
      <c r="A478" t="s">
        <v>6487</v>
      </c>
      <c r="B478" s="68" t="s">
        <v>13174</v>
      </c>
      <c r="C478" t="s">
        <v>9959</v>
      </c>
      <c r="D478" s="64" t="s">
        <v>16483</v>
      </c>
      <c r="E478" t="s">
        <v>16483</v>
      </c>
      <c r="F478" t="s">
        <v>16483</v>
      </c>
      <c r="G478" t="s">
        <v>16483</v>
      </c>
      <c r="H478">
        <v>892136.97201017803</v>
      </c>
      <c r="I478">
        <v>1273866.6420271243</v>
      </c>
      <c r="J478" t="s">
        <v>16483</v>
      </c>
      <c r="K478">
        <v>883340</v>
      </c>
      <c r="L478" t="s">
        <v>16483</v>
      </c>
      <c r="M478" t="s">
        <v>16483</v>
      </c>
      <c r="N478" t="s">
        <v>16483</v>
      </c>
      <c r="O478" t="s">
        <v>16483</v>
      </c>
      <c r="P478" t="s">
        <v>16483</v>
      </c>
      <c r="Q478" t="s">
        <v>16483</v>
      </c>
      <c r="R478" t="s">
        <v>16483</v>
      </c>
      <c r="S478">
        <v>522692.97365377191</v>
      </c>
      <c r="T478" t="s">
        <v>16483</v>
      </c>
      <c r="U478">
        <v>754573.18837084179</v>
      </c>
      <c r="W478">
        <v>1083001.8070186512</v>
      </c>
      <c r="X478">
        <v>883340</v>
      </c>
      <c r="Z478" t="s">
        <v>16483</v>
      </c>
      <c r="AA478">
        <v>638633.08101230685</v>
      </c>
      <c r="AB478">
        <v>0</v>
      </c>
      <c r="AC478">
        <v>0.64396264643220869</v>
      </c>
      <c r="AD478">
        <v>0.51867916455375684</v>
      </c>
      <c r="AE478">
        <v>0</v>
      </c>
      <c r="AF478">
        <v>0</v>
      </c>
      <c r="AG478">
        <v>0.37633969802607781</v>
      </c>
    </row>
    <row r="479" spans="1:33" x14ac:dyDescent="0.2">
      <c r="A479" t="s">
        <v>6488</v>
      </c>
      <c r="B479" s="68" t="s">
        <v>13175</v>
      </c>
      <c r="C479" t="s">
        <v>9959</v>
      </c>
      <c r="D479" s="64" t="s">
        <v>16483</v>
      </c>
      <c r="E479" t="s">
        <v>16483</v>
      </c>
      <c r="F479" t="s">
        <v>16483</v>
      </c>
      <c r="G479" t="s">
        <v>16483</v>
      </c>
      <c r="H479" t="s">
        <v>16483</v>
      </c>
      <c r="I479" t="s">
        <v>16483</v>
      </c>
      <c r="J479" t="s">
        <v>16483</v>
      </c>
      <c r="K479">
        <v>293912.0805753044</v>
      </c>
      <c r="L479" t="s">
        <v>16483</v>
      </c>
      <c r="M479" t="s">
        <v>16483</v>
      </c>
      <c r="N479" t="s">
        <v>16483</v>
      </c>
      <c r="O479" t="s">
        <v>16483</v>
      </c>
      <c r="P479" t="s">
        <v>16483</v>
      </c>
      <c r="Q479" t="s">
        <v>16483</v>
      </c>
      <c r="R479">
        <v>621700.94380391005</v>
      </c>
      <c r="S479" t="s">
        <v>16483</v>
      </c>
      <c r="T479">
        <v>462110</v>
      </c>
      <c r="U479" t="s">
        <v>16483</v>
      </c>
      <c r="W479" t="s">
        <v>16483</v>
      </c>
      <c r="X479">
        <v>293912.0805753044</v>
      </c>
      <c r="Z479">
        <v>621700.94380391005</v>
      </c>
      <c r="AA479">
        <v>462110</v>
      </c>
      <c r="AB479">
        <v>0</v>
      </c>
      <c r="AC479">
        <v>0</v>
      </c>
      <c r="AD479">
        <v>0.17257915684227515</v>
      </c>
      <c r="AE479">
        <v>0</v>
      </c>
      <c r="AF479">
        <v>0.3657384809504165</v>
      </c>
      <c r="AG479">
        <v>0.27231651949373331</v>
      </c>
    </row>
    <row r="480" spans="1:33" x14ac:dyDescent="0.2">
      <c r="A480" t="s">
        <v>6489</v>
      </c>
      <c r="B480" s="68" t="s">
        <v>13176</v>
      </c>
      <c r="C480" t="s">
        <v>9959</v>
      </c>
      <c r="D480" s="64" t="s">
        <v>16483</v>
      </c>
      <c r="E480" t="s">
        <v>16483</v>
      </c>
      <c r="F480" t="s">
        <v>16483</v>
      </c>
      <c r="G480" t="s">
        <v>16483</v>
      </c>
      <c r="H480" t="s">
        <v>16483</v>
      </c>
      <c r="I480" t="s">
        <v>16483</v>
      </c>
      <c r="J480" t="s">
        <v>16483</v>
      </c>
      <c r="K480" t="s">
        <v>16483</v>
      </c>
      <c r="L480" t="s">
        <v>16483</v>
      </c>
      <c r="M480" t="s">
        <v>16483</v>
      </c>
      <c r="N480" t="s">
        <v>16483</v>
      </c>
      <c r="O480" t="s">
        <v>16483</v>
      </c>
      <c r="P480" t="s">
        <v>16483</v>
      </c>
      <c r="Q480" t="s">
        <v>16483</v>
      </c>
      <c r="R480" t="s">
        <v>16483</v>
      </c>
      <c r="S480" t="s">
        <v>16483</v>
      </c>
      <c r="T480" t="s">
        <v>16483</v>
      </c>
      <c r="U480" t="s">
        <v>16483</v>
      </c>
      <c r="W480" t="s">
        <v>16483</v>
      </c>
      <c r="X480" t="s">
        <v>16483</v>
      </c>
      <c r="Z480" t="s">
        <v>16483</v>
      </c>
      <c r="AB480">
        <v>0</v>
      </c>
      <c r="AC480">
        <v>0</v>
      </c>
      <c r="AD480">
        <v>0</v>
      </c>
      <c r="AE480">
        <v>0</v>
      </c>
      <c r="AF480">
        <v>0</v>
      </c>
      <c r="AG480">
        <v>0</v>
      </c>
    </row>
    <row r="481" spans="1:33" x14ac:dyDescent="0.2">
      <c r="A481" t="s">
        <v>6490</v>
      </c>
      <c r="B481" s="68" t="s">
        <v>13177</v>
      </c>
      <c r="C481" t="s">
        <v>9959</v>
      </c>
      <c r="D481" s="64" t="s">
        <v>16483</v>
      </c>
      <c r="E481" t="s">
        <v>16483</v>
      </c>
      <c r="F481" t="s">
        <v>16483</v>
      </c>
      <c r="G481">
        <v>102057.92042257565</v>
      </c>
      <c r="H481" t="s">
        <v>16483</v>
      </c>
      <c r="I481" t="s">
        <v>16483</v>
      </c>
      <c r="J481" t="s">
        <v>16483</v>
      </c>
      <c r="K481" t="s">
        <v>16483</v>
      </c>
      <c r="L481" t="s">
        <v>16483</v>
      </c>
      <c r="M481" t="s">
        <v>16483</v>
      </c>
      <c r="N481" t="s">
        <v>16483</v>
      </c>
      <c r="O481" t="s">
        <v>16483</v>
      </c>
      <c r="P481" t="s">
        <v>16483</v>
      </c>
      <c r="Q481">
        <v>113901.24311162373</v>
      </c>
      <c r="R481" t="s">
        <v>16483</v>
      </c>
      <c r="S481" t="s">
        <v>16483</v>
      </c>
      <c r="T481" t="s">
        <v>16483</v>
      </c>
      <c r="U481" t="s">
        <v>16483</v>
      </c>
      <c r="V481">
        <v>102057.92042257565</v>
      </c>
      <c r="W481">
        <v>102057.92042257565</v>
      </c>
      <c r="X481" t="s">
        <v>16483</v>
      </c>
      <c r="Z481">
        <v>113901.24311162373</v>
      </c>
      <c r="AB481">
        <v>5.7743892781634311E-2</v>
      </c>
      <c r="AC481">
        <v>6.068456035693183E-2</v>
      </c>
      <c r="AD481">
        <v>0</v>
      </c>
      <c r="AE481">
        <v>0</v>
      </c>
      <c r="AF481">
        <v>6.7006601886627756E-2</v>
      </c>
      <c r="AG481">
        <v>0</v>
      </c>
    </row>
    <row r="482" spans="1:33" x14ac:dyDescent="0.2">
      <c r="A482" t="s">
        <v>6491</v>
      </c>
      <c r="B482" s="68" t="s">
        <v>13178</v>
      </c>
      <c r="C482" t="s">
        <v>9959</v>
      </c>
      <c r="D482" s="64">
        <v>1875000.0232078393</v>
      </c>
      <c r="E482">
        <v>2306258.949093408</v>
      </c>
      <c r="F482">
        <v>2359416.6039327667</v>
      </c>
      <c r="G482" t="s">
        <v>16483</v>
      </c>
      <c r="H482">
        <v>5709658.4923439333</v>
      </c>
      <c r="I482" t="s">
        <v>16483</v>
      </c>
      <c r="J482" t="s">
        <v>16483</v>
      </c>
      <c r="K482">
        <v>3361236.1351659526</v>
      </c>
      <c r="L482">
        <v>4500278.5670077577</v>
      </c>
      <c r="M482" t="s">
        <v>16483</v>
      </c>
      <c r="N482" t="s">
        <v>16483</v>
      </c>
      <c r="O482" t="s">
        <v>16483</v>
      </c>
      <c r="P482" t="s">
        <v>16483</v>
      </c>
      <c r="Q482" t="s">
        <v>16483</v>
      </c>
      <c r="R482" t="s">
        <v>16483</v>
      </c>
      <c r="S482">
        <v>2789196.7918882985</v>
      </c>
      <c r="T482">
        <v>3509177.6760721994</v>
      </c>
      <c r="U482" t="s">
        <v>16483</v>
      </c>
      <c r="V482">
        <v>2332837.7765130876</v>
      </c>
      <c r="W482">
        <v>5709658.4923439333</v>
      </c>
      <c r="X482">
        <v>3930757.3510868549</v>
      </c>
      <c r="Z482" t="s">
        <v>16483</v>
      </c>
      <c r="AA482">
        <v>3149187.2339802487</v>
      </c>
      <c r="AB482">
        <v>1.3199086742719883</v>
      </c>
      <c r="AC482">
        <v>3.3950144580789359</v>
      </c>
      <c r="AD482">
        <v>2.308060247385229</v>
      </c>
      <c r="AE482">
        <v>0</v>
      </c>
      <c r="AF482">
        <v>0</v>
      </c>
      <c r="AG482">
        <v>1.8557826205699908</v>
      </c>
    </row>
    <row r="483" spans="1:33" x14ac:dyDescent="0.2">
      <c r="A483" t="s">
        <v>6492</v>
      </c>
      <c r="B483" s="68" t="s">
        <v>13179</v>
      </c>
      <c r="C483" t="s">
        <v>9959</v>
      </c>
      <c r="D483" s="64" t="s">
        <v>16483</v>
      </c>
      <c r="E483" t="s">
        <v>16483</v>
      </c>
      <c r="F483" t="s">
        <v>16483</v>
      </c>
      <c r="G483" t="s">
        <v>16483</v>
      </c>
      <c r="H483" t="s">
        <v>16483</v>
      </c>
      <c r="I483" t="s">
        <v>16483</v>
      </c>
      <c r="J483" t="s">
        <v>16483</v>
      </c>
      <c r="K483" t="s">
        <v>16483</v>
      </c>
      <c r="L483" t="s">
        <v>16483</v>
      </c>
      <c r="M483" t="s">
        <v>16483</v>
      </c>
      <c r="N483" t="s">
        <v>16483</v>
      </c>
      <c r="O483" t="s">
        <v>16483</v>
      </c>
      <c r="P483">
        <v>1279094.8867972526</v>
      </c>
      <c r="Q483">
        <v>1131233.7697034464</v>
      </c>
      <c r="R483" t="s">
        <v>16483</v>
      </c>
      <c r="S483" t="s">
        <v>16483</v>
      </c>
      <c r="T483" t="s">
        <v>16483</v>
      </c>
      <c r="U483" t="s">
        <v>16483</v>
      </c>
      <c r="W483" t="s">
        <v>16483</v>
      </c>
      <c r="X483" t="s">
        <v>16483</v>
      </c>
      <c r="Z483">
        <v>1205164.3282503495</v>
      </c>
      <c r="AB483">
        <v>0</v>
      </c>
      <c r="AC483">
        <v>0</v>
      </c>
      <c r="AD483">
        <v>0</v>
      </c>
      <c r="AE483">
        <v>0</v>
      </c>
      <c r="AF483">
        <v>0.70898230910348459</v>
      </c>
      <c r="AG483">
        <v>0</v>
      </c>
    </row>
    <row r="484" spans="1:33" x14ac:dyDescent="0.2">
      <c r="A484" t="s">
        <v>6493</v>
      </c>
      <c r="B484" s="68" t="s">
        <v>13180</v>
      </c>
      <c r="C484" t="s">
        <v>9959</v>
      </c>
      <c r="D484" s="64" t="s">
        <v>16483</v>
      </c>
      <c r="E484" t="s">
        <v>16483</v>
      </c>
      <c r="F484" t="s">
        <v>16483</v>
      </c>
      <c r="G484" t="s">
        <v>16483</v>
      </c>
      <c r="H484" t="s">
        <v>16483</v>
      </c>
      <c r="I484" t="s">
        <v>16483</v>
      </c>
      <c r="J484" t="s">
        <v>16483</v>
      </c>
      <c r="K484" t="s">
        <v>16483</v>
      </c>
      <c r="L484" t="s">
        <v>16483</v>
      </c>
      <c r="M484" t="s">
        <v>16483</v>
      </c>
      <c r="N484" t="s">
        <v>16483</v>
      </c>
      <c r="O484" t="s">
        <v>16483</v>
      </c>
      <c r="P484" t="s">
        <v>16483</v>
      </c>
      <c r="Q484" t="s">
        <v>16483</v>
      </c>
      <c r="R484" t="s">
        <v>16483</v>
      </c>
      <c r="S484" t="s">
        <v>16483</v>
      </c>
      <c r="T484" t="s">
        <v>16483</v>
      </c>
      <c r="U484" t="s">
        <v>16483</v>
      </c>
      <c r="W484" t="s">
        <v>16483</v>
      </c>
      <c r="X484" t="s">
        <v>16483</v>
      </c>
      <c r="Z484" t="s">
        <v>16483</v>
      </c>
      <c r="AB484">
        <v>0</v>
      </c>
      <c r="AC484">
        <v>0</v>
      </c>
      <c r="AD484">
        <v>0</v>
      </c>
      <c r="AE484">
        <v>0</v>
      </c>
      <c r="AF484">
        <v>0</v>
      </c>
      <c r="AG484">
        <v>0</v>
      </c>
    </row>
    <row r="485" spans="1:33" x14ac:dyDescent="0.2">
      <c r="A485" t="s">
        <v>6494</v>
      </c>
      <c r="B485" s="68" t="s">
        <v>13181</v>
      </c>
      <c r="C485" t="s">
        <v>9959</v>
      </c>
      <c r="D485" s="64" t="s">
        <v>16483</v>
      </c>
      <c r="E485" t="s">
        <v>16483</v>
      </c>
      <c r="F485" t="s">
        <v>16483</v>
      </c>
      <c r="G485" t="s">
        <v>16483</v>
      </c>
      <c r="H485" t="s">
        <v>16483</v>
      </c>
      <c r="I485" t="s">
        <v>16483</v>
      </c>
      <c r="J485" t="s">
        <v>16483</v>
      </c>
      <c r="K485" t="s">
        <v>16483</v>
      </c>
      <c r="L485" t="s">
        <v>16483</v>
      </c>
      <c r="M485" t="s">
        <v>16483</v>
      </c>
      <c r="N485" t="s">
        <v>16483</v>
      </c>
      <c r="O485" t="s">
        <v>16483</v>
      </c>
      <c r="P485" t="s">
        <v>16483</v>
      </c>
      <c r="Q485" t="s">
        <v>16483</v>
      </c>
      <c r="R485" t="s">
        <v>16483</v>
      </c>
      <c r="S485" t="s">
        <v>16483</v>
      </c>
      <c r="T485" t="s">
        <v>16483</v>
      </c>
      <c r="U485" t="s">
        <v>16483</v>
      </c>
      <c r="W485" t="s">
        <v>16483</v>
      </c>
      <c r="X485" t="s">
        <v>16483</v>
      </c>
      <c r="Z485" t="s">
        <v>16483</v>
      </c>
      <c r="AB485">
        <v>0</v>
      </c>
      <c r="AC485">
        <v>0</v>
      </c>
      <c r="AD485">
        <v>0</v>
      </c>
      <c r="AE485">
        <v>0</v>
      </c>
      <c r="AF485">
        <v>0</v>
      </c>
      <c r="AG485">
        <v>0</v>
      </c>
    </row>
    <row r="486" spans="1:33" x14ac:dyDescent="0.2">
      <c r="A486" t="s">
        <v>6495</v>
      </c>
      <c r="B486" s="68" t="s">
        <v>13182</v>
      </c>
      <c r="C486" t="s">
        <v>9959</v>
      </c>
      <c r="D486" s="64" t="s">
        <v>16483</v>
      </c>
      <c r="E486" t="s">
        <v>16483</v>
      </c>
      <c r="F486" t="s">
        <v>16483</v>
      </c>
      <c r="G486" t="s">
        <v>16483</v>
      </c>
      <c r="H486" t="s">
        <v>16483</v>
      </c>
      <c r="I486" t="s">
        <v>16483</v>
      </c>
      <c r="J486" t="s">
        <v>16483</v>
      </c>
      <c r="K486" t="s">
        <v>16483</v>
      </c>
      <c r="L486" t="s">
        <v>16483</v>
      </c>
      <c r="M486" t="s">
        <v>16483</v>
      </c>
      <c r="N486" t="s">
        <v>16483</v>
      </c>
      <c r="O486" t="s">
        <v>16483</v>
      </c>
      <c r="P486" t="s">
        <v>16483</v>
      </c>
      <c r="Q486" t="s">
        <v>16483</v>
      </c>
      <c r="R486" t="s">
        <v>16483</v>
      </c>
      <c r="S486" t="s">
        <v>16483</v>
      </c>
      <c r="T486" t="s">
        <v>16483</v>
      </c>
      <c r="U486" t="s">
        <v>16483</v>
      </c>
      <c r="W486" t="s">
        <v>16483</v>
      </c>
      <c r="X486" t="s">
        <v>16483</v>
      </c>
      <c r="Z486" t="s">
        <v>16483</v>
      </c>
      <c r="AB486">
        <v>0</v>
      </c>
      <c r="AC486">
        <v>0</v>
      </c>
      <c r="AD486">
        <v>0</v>
      </c>
      <c r="AE486">
        <v>0</v>
      </c>
      <c r="AF486">
        <v>0</v>
      </c>
      <c r="AG486">
        <v>0</v>
      </c>
    </row>
    <row r="487" spans="1:33" x14ac:dyDescent="0.2">
      <c r="A487" t="s">
        <v>6496</v>
      </c>
      <c r="B487" s="68" t="s">
        <v>13183</v>
      </c>
      <c r="C487" t="s">
        <v>9959</v>
      </c>
      <c r="D487" s="64" t="s">
        <v>16483</v>
      </c>
      <c r="E487" t="s">
        <v>16483</v>
      </c>
      <c r="F487" t="s">
        <v>16483</v>
      </c>
      <c r="G487">
        <v>2574791.1761755492</v>
      </c>
      <c r="H487" t="s">
        <v>16483</v>
      </c>
      <c r="I487" t="s">
        <v>16483</v>
      </c>
      <c r="J487" t="s">
        <v>16483</v>
      </c>
      <c r="K487" t="s">
        <v>16483</v>
      </c>
      <c r="L487" t="s">
        <v>16483</v>
      </c>
      <c r="M487" t="s">
        <v>16483</v>
      </c>
      <c r="N487" t="s">
        <v>16483</v>
      </c>
      <c r="O487" t="s">
        <v>16483</v>
      </c>
      <c r="P487">
        <v>3418338.5433660727</v>
      </c>
      <c r="Q487">
        <v>4634786.8431744315</v>
      </c>
      <c r="R487" t="s">
        <v>16483</v>
      </c>
      <c r="S487">
        <v>2892799.6323063271</v>
      </c>
      <c r="T487">
        <v>3241300</v>
      </c>
      <c r="U487" t="s">
        <v>16483</v>
      </c>
      <c r="V487">
        <v>2574791.1761755492</v>
      </c>
      <c r="W487">
        <v>2574791.1761755492</v>
      </c>
      <c r="X487" t="s">
        <v>16483</v>
      </c>
      <c r="Z487">
        <v>4026562.6932702521</v>
      </c>
      <c r="AA487">
        <v>3067049.8161531636</v>
      </c>
      <c r="AB487">
        <v>1.4568047731775131</v>
      </c>
      <c r="AC487">
        <v>1.530994065822229</v>
      </c>
      <c r="AD487">
        <v>0</v>
      </c>
      <c r="AE487">
        <v>0</v>
      </c>
      <c r="AF487">
        <v>2.3687738253663846</v>
      </c>
      <c r="AG487">
        <v>1.8073799118147718</v>
      </c>
    </row>
    <row r="488" spans="1:33" x14ac:dyDescent="0.2">
      <c r="A488" t="s">
        <v>6497</v>
      </c>
      <c r="B488" s="68" t="s">
        <v>13184</v>
      </c>
      <c r="C488" t="s">
        <v>9959</v>
      </c>
      <c r="D488" s="64" t="s">
        <v>16483</v>
      </c>
      <c r="E488" t="s">
        <v>16483</v>
      </c>
      <c r="F488" t="s">
        <v>16483</v>
      </c>
      <c r="G488" t="s">
        <v>16483</v>
      </c>
      <c r="H488" t="s">
        <v>16483</v>
      </c>
      <c r="I488" t="s">
        <v>16483</v>
      </c>
      <c r="J488" t="s">
        <v>16483</v>
      </c>
      <c r="K488" t="s">
        <v>16483</v>
      </c>
      <c r="L488" t="s">
        <v>16483</v>
      </c>
      <c r="M488" t="s">
        <v>16483</v>
      </c>
      <c r="N488" t="s">
        <v>16483</v>
      </c>
      <c r="O488" t="s">
        <v>16483</v>
      </c>
      <c r="P488" t="s">
        <v>16483</v>
      </c>
      <c r="Q488" t="s">
        <v>16483</v>
      </c>
      <c r="R488" t="s">
        <v>16483</v>
      </c>
      <c r="S488">
        <v>70763</v>
      </c>
      <c r="T488" t="s">
        <v>16483</v>
      </c>
      <c r="U488" t="s">
        <v>16483</v>
      </c>
      <c r="W488" t="s">
        <v>16483</v>
      </c>
      <c r="X488" t="s">
        <v>16483</v>
      </c>
      <c r="Z488" t="s">
        <v>16483</v>
      </c>
      <c r="AA488">
        <v>70763</v>
      </c>
      <c r="AB488">
        <v>0</v>
      </c>
      <c r="AC488">
        <v>0</v>
      </c>
      <c r="AD488">
        <v>0</v>
      </c>
      <c r="AE488">
        <v>0</v>
      </c>
      <c r="AF488">
        <v>0</v>
      </c>
      <c r="AG488">
        <v>4.1699885025069897E-2</v>
      </c>
    </row>
    <row r="489" spans="1:33" x14ac:dyDescent="0.2">
      <c r="A489" t="s">
        <v>6498</v>
      </c>
      <c r="B489" s="68" t="s">
        <v>13185</v>
      </c>
      <c r="C489" t="s">
        <v>9959</v>
      </c>
      <c r="D489" s="64" t="s">
        <v>16483</v>
      </c>
      <c r="E489" t="s">
        <v>16483</v>
      </c>
      <c r="F489" t="s">
        <v>16483</v>
      </c>
      <c r="G489" t="s">
        <v>16483</v>
      </c>
      <c r="H489" t="s">
        <v>16483</v>
      </c>
      <c r="I489" t="s">
        <v>16483</v>
      </c>
      <c r="J489" t="s">
        <v>16483</v>
      </c>
      <c r="K489" t="s">
        <v>16483</v>
      </c>
      <c r="L489" t="s">
        <v>16483</v>
      </c>
      <c r="M489" t="s">
        <v>16483</v>
      </c>
      <c r="N489" t="s">
        <v>16483</v>
      </c>
      <c r="O489" t="s">
        <v>16483</v>
      </c>
      <c r="P489" t="s">
        <v>16483</v>
      </c>
      <c r="Q489" t="s">
        <v>16483</v>
      </c>
      <c r="R489" t="s">
        <v>16483</v>
      </c>
      <c r="S489" t="s">
        <v>16483</v>
      </c>
      <c r="T489" t="s">
        <v>16483</v>
      </c>
      <c r="U489" t="s">
        <v>16483</v>
      </c>
      <c r="W489" t="s">
        <v>16483</v>
      </c>
      <c r="X489" t="s">
        <v>16483</v>
      </c>
      <c r="Z489" t="s">
        <v>16483</v>
      </c>
      <c r="AB489">
        <v>0</v>
      </c>
      <c r="AC489">
        <v>0</v>
      </c>
      <c r="AD489">
        <v>0</v>
      </c>
      <c r="AE489">
        <v>0</v>
      </c>
      <c r="AF489">
        <v>0</v>
      </c>
      <c r="AG489">
        <v>0</v>
      </c>
    </row>
    <row r="490" spans="1:33" x14ac:dyDescent="0.2">
      <c r="A490" t="s">
        <v>6499</v>
      </c>
      <c r="B490" s="68" t="s">
        <v>13186</v>
      </c>
      <c r="C490" t="s">
        <v>9959</v>
      </c>
      <c r="D490" s="64" t="s">
        <v>16483</v>
      </c>
      <c r="E490" t="s">
        <v>16483</v>
      </c>
      <c r="F490" t="s">
        <v>16483</v>
      </c>
      <c r="G490" t="s">
        <v>16483</v>
      </c>
      <c r="H490" t="s">
        <v>16483</v>
      </c>
      <c r="I490">
        <v>42968</v>
      </c>
      <c r="J490" t="s">
        <v>16483</v>
      </c>
      <c r="K490" t="s">
        <v>16483</v>
      </c>
      <c r="L490" t="s">
        <v>16483</v>
      </c>
      <c r="M490" t="s">
        <v>16483</v>
      </c>
      <c r="N490" t="s">
        <v>16483</v>
      </c>
      <c r="O490" t="s">
        <v>16483</v>
      </c>
      <c r="P490" t="s">
        <v>16483</v>
      </c>
      <c r="Q490" t="s">
        <v>16483</v>
      </c>
      <c r="R490" t="s">
        <v>16483</v>
      </c>
      <c r="S490" t="s">
        <v>16483</v>
      </c>
      <c r="T490" t="s">
        <v>16483</v>
      </c>
      <c r="U490" t="s">
        <v>16483</v>
      </c>
      <c r="W490">
        <v>42968</v>
      </c>
      <c r="X490" t="s">
        <v>16483</v>
      </c>
      <c r="Z490" t="s">
        <v>16483</v>
      </c>
      <c r="AB490">
        <v>0</v>
      </c>
      <c r="AC490">
        <v>2.554916050239113E-2</v>
      </c>
      <c r="AD490">
        <v>0</v>
      </c>
      <c r="AE490">
        <v>0</v>
      </c>
      <c r="AF490">
        <v>0</v>
      </c>
      <c r="AG490">
        <v>0</v>
      </c>
    </row>
    <row r="491" spans="1:33" x14ac:dyDescent="0.2">
      <c r="A491" t="s">
        <v>6500</v>
      </c>
      <c r="B491" s="68" t="s">
        <v>13187</v>
      </c>
      <c r="C491" t="s">
        <v>9959</v>
      </c>
      <c r="D491" s="64" t="s">
        <v>16483</v>
      </c>
      <c r="E491" t="s">
        <v>16483</v>
      </c>
      <c r="F491" t="s">
        <v>16483</v>
      </c>
      <c r="G491" t="s">
        <v>16483</v>
      </c>
      <c r="H491" t="s">
        <v>16483</v>
      </c>
      <c r="I491" t="s">
        <v>16483</v>
      </c>
      <c r="J491" t="s">
        <v>16483</v>
      </c>
      <c r="K491" t="s">
        <v>16483</v>
      </c>
      <c r="L491" t="s">
        <v>16483</v>
      </c>
      <c r="M491" t="s">
        <v>16483</v>
      </c>
      <c r="N491" t="s">
        <v>16483</v>
      </c>
      <c r="O491" t="s">
        <v>16483</v>
      </c>
      <c r="P491" t="s">
        <v>16483</v>
      </c>
      <c r="Q491" t="s">
        <v>16483</v>
      </c>
      <c r="R491">
        <v>551890</v>
      </c>
      <c r="S491" t="s">
        <v>16483</v>
      </c>
      <c r="T491" t="s">
        <v>16483</v>
      </c>
      <c r="U491" t="s">
        <v>16483</v>
      </c>
      <c r="W491" t="s">
        <v>16483</v>
      </c>
      <c r="X491" t="s">
        <v>16483</v>
      </c>
      <c r="Z491">
        <v>551890</v>
      </c>
      <c r="AB491">
        <v>0</v>
      </c>
      <c r="AC491">
        <v>0</v>
      </c>
      <c r="AD491">
        <v>0</v>
      </c>
      <c r="AE491">
        <v>0</v>
      </c>
      <c r="AF491">
        <v>0.32466962172634206</v>
      </c>
      <c r="AG491">
        <v>0</v>
      </c>
    </row>
    <row r="492" spans="1:33" x14ac:dyDescent="0.2">
      <c r="A492" t="s">
        <v>6501</v>
      </c>
      <c r="B492" s="68" t="s">
        <v>13188</v>
      </c>
      <c r="C492" t="s">
        <v>9959</v>
      </c>
      <c r="D492" s="64">
        <v>485670</v>
      </c>
      <c r="E492" t="s">
        <v>16483</v>
      </c>
      <c r="F492" t="s">
        <v>16483</v>
      </c>
      <c r="G492" t="s">
        <v>16483</v>
      </c>
      <c r="H492" t="s">
        <v>16483</v>
      </c>
      <c r="I492" t="s">
        <v>16483</v>
      </c>
      <c r="J492" t="s">
        <v>16483</v>
      </c>
      <c r="K492" t="s">
        <v>16483</v>
      </c>
      <c r="L492" t="s">
        <v>16483</v>
      </c>
      <c r="M492" t="s">
        <v>16483</v>
      </c>
      <c r="N492" t="s">
        <v>16483</v>
      </c>
      <c r="O492" t="s">
        <v>16483</v>
      </c>
      <c r="P492" t="s">
        <v>16483</v>
      </c>
      <c r="Q492" t="s">
        <v>16483</v>
      </c>
      <c r="R492" t="s">
        <v>16483</v>
      </c>
      <c r="S492" t="s">
        <v>16483</v>
      </c>
      <c r="T492" t="s">
        <v>16483</v>
      </c>
      <c r="U492" t="s">
        <v>16483</v>
      </c>
      <c r="W492" t="s">
        <v>16483</v>
      </c>
      <c r="X492" t="s">
        <v>16483</v>
      </c>
      <c r="Z492" t="s">
        <v>16483</v>
      </c>
      <c r="AB492">
        <v>0</v>
      </c>
      <c r="AC492">
        <v>0</v>
      </c>
      <c r="AD492">
        <v>0</v>
      </c>
      <c r="AE492">
        <v>0</v>
      </c>
      <c r="AF492">
        <v>0</v>
      </c>
      <c r="AG492">
        <v>0</v>
      </c>
    </row>
    <row r="493" spans="1:33" x14ac:dyDescent="0.2">
      <c r="A493" t="s">
        <v>6502</v>
      </c>
      <c r="B493" s="68" t="s">
        <v>13189</v>
      </c>
      <c r="C493" t="s">
        <v>9959</v>
      </c>
      <c r="D493" s="64" t="s">
        <v>16483</v>
      </c>
      <c r="E493" t="s">
        <v>16483</v>
      </c>
      <c r="F493" t="s">
        <v>16483</v>
      </c>
      <c r="G493" t="s">
        <v>16483</v>
      </c>
      <c r="H493" t="s">
        <v>16483</v>
      </c>
      <c r="I493" t="s">
        <v>16483</v>
      </c>
      <c r="J493" t="s">
        <v>16483</v>
      </c>
      <c r="K493" t="s">
        <v>16483</v>
      </c>
      <c r="L493" t="s">
        <v>16483</v>
      </c>
      <c r="M493" t="s">
        <v>16483</v>
      </c>
      <c r="N493" t="s">
        <v>16483</v>
      </c>
      <c r="O493" t="s">
        <v>16483</v>
      </c>
      <c r="P493" t="s">
        <v>16483</v>
      </c>
      <c r="Q493" t="s">
        <v>16483</v>
      </c>
      <c r="R493" t="s">
        <v>16483</v>
      </c>
      <c r="S493" t="s">
        <v>16483</v>
      </c>
      <c r="T493" t="s">
        <v>16483</v>
      </c>
      <c r="U493" t="s">
        <v>16483</v>
      </c>
      <c r="W493" t="s">
        <v>16483</v>
      </c>
      <c r="X493" t="s">
        <v>16483</v>
      </c>
      <c r="Z493" t="s">
        <v>16483</v>
      </c>
      <c r="AB493">
        <v>0</v>
      </c>
      <c r="AC493">
        <v>0</v>
      </c>
      <c r="AD493">
        <v>0</v>
      </c>
      <c r="AE493">
        <v>0</v>
      </c>
      <c r="AF493">
        <v>0</v>
      </c>
      <c r="AG493">
        <v>0</v>
      </c>
    </row>
    <row r="494" spans="1:33" x14ac:dyDescent="0.2">
      <c r="A494" t="s">
        <v>6503</v>
      </c>
      <c r="B494" s="68" t="s">
        <v>13190</v>
      </c>
      <c r="C494" t="s">
        <v>9959</v>
      </c>
      <c r="D494" s="64" t="s">
        <v>16483</v>
      </c>
      <c r="E494" t="s">
        <v>16483</v>
      </c>
      <c r="F494" t="s">
        <v>16483</v>
      </c>
      <c r="G494" t="s">
        <v>16483</v>
      </c>
      <c r="H494" t="s">
        <v>16483</v>
      </c>
      <c r="I494" t="s">
        <v>16483</v>
      </c>
      <c r="J494">
        <v>406727.54399687133</v>
      </c>
      <c r="K494" t="s">
        <v>16483</v>
      </c>
      <c r="L494">
        <v>599061.52099439141</v>
      </c>
      <c r="M494" t="s">
        <v>16483</v>
      </c>
      <c r="N494" t="s">
        <v>16483</v>
      </c>
      <c r="O494" t="s">
        <v>16483</v>
      </c>
      <c r="P494" t="s">
        <v>16483</v>
      </c>
      <c r="Q494" t="s">
        <v>16483</v>
      </c>
      <c r="R494">
        <v>1038144.5975622569</v>
      </c>
      <c r="S494">
        <v>576699.86779126781</v>
      </c>
      <c r="T494">
        <v>448317.5485525002</v>
      </c>
      <c r="U494" t="s">
        <v>16483</v>
      </c>
      <c r="W494" t="s">
        <v>16483</v>
      </c>
      <c r="X494">
        <v>502894.53249563137</v>
      </c>
      <c r="Z494">
        <v>1038144.5975622569</v>
      </c>
      <c r="AA494">
        <v>512508.70817188401</v>
      </c>
      <c r="AB494">
        <v>0</v>
      </c>
      <c r="AC494">
        <v>0</v>
      </c>
      <c r="AD494">
        <v>0.29528937438980035</v>
      </c>
      <c r="AE494">
        <v>0</v>
      </c>
      <c r="AF494">
        <v>0.61072680024603365</v>
      </c>
      <c r="AG494">
        <v>0.30201594343250937</v>
      </c>
    </row>
    <row r="495" spans="1:33" x14ac:dyDescent="0.2">
      <c r="A495" t="s">
        <v>6504</v>
      </c>
      <c r="B495" s="68" t="s">
        <v>13191</v>
      </c>
      <c r="C495" t="s">
        <v>9959</v>
      </c>
      <c r="D495" s="64" t="s">
        <v>16483</v>
      </c>
      <c r="E495" t="s">
        <v>16483</v>
      </c>
      <c r="F495" t="s">
        <v>16483</v>
      </c>
      <c r="G495" t="s">
        <v>16483</v>
      </c>
      <c r="H495" t="s">
        <v>16483</v>
      </c>
      <c r="I495">
        <v>619106.23482333682</v>
      </c>
      <c r="J495" t="s">
        <v>16483</v>
      </c>
      <c r="K495" t="s">
        <v>16483</v>
      </c>
      <c r="L495" t="s">
        <v>16483</v>
      </c>
      <c r="M495" t="s">
        <v>16483</v>
      </c>
      <c r="N495" t="s">
        <v>16483</v>
      </c>
      <c r="O495" t="s">
        <v>16483</v>
      </c>
      <c r="P495" t="s">
        <v>16483</v>
      </c>
      <c r="Q495">
        <v>961155.32721496653</v>
      </c>
      <c r="R495" t="s">
        <v>16483</v>
      </c>
      <c r="S495" t="s">
        <v>16483</v>
      </c>
      <c r="T495">
        <v>894590</v>
      </c>
      <c r="U495" t="s">
        <v>16483</v>
      </c>
      <c r="W495">
        <v>619106.23482333682</v>
      </c>
      <c r="X495" t="s">
        <v>16483</v>
      </c>
      <c r="Z495">
        <v>961155.32721496653</v>
      </c>
      <c r="AA495">
        <v>894590</v>
      </c>
      <c r="AB495">
        <v>0</v>
      </c>
      <c r="AC495">
        <v>0.36812615345216176</v>
      </c>
      <c r="AD495">
        <v>0</v>
      </c>
      <c r="AE495">
        <v>0</v>
      </c>
      <c r="AF495">
        <v>0.5654350260144988</v>
      </c>
      <c r="AG495">
        <v>0.52717239439505492</v>
      </c>
    </row>
    <row r="496" spans="1:33" x14ac:dyDescent="0.2">
      <c r="A496" t="s">
        <v>6505</v>
      </c>
      <c r="B496" s="68" t="s">
        <v>13192</v>
      </c>
      <c r="C496" t="s">
        <v>9959</v>
      </c>
      <c r="D496" s="64" t="s">
        <v>16483</v>
      </c>
      <c r="E496" t="s">
        <v>16483</v>
      </c>
      <c r="F496" t="s">
        <v>16483</v>
      </c>
      <c r="G496">
        <v>860250</v>
      </c>
      <c r="H496">
        <v>2619572.3622782454</v>
      </c>
      <c r="I496" t="s">
        <v>16483</v>
      </c>
      <c r="J496" t="s">
        <v>16483</v>
      </c>
      <c r="K496" t="s">
        <v>16483</v>
      </c>
      <c r="L496" t="s">
        <v>16483</v>
      </c>
      <c r="M496" t="s">
        <v>16483</v>
      </c>
      <c r="N496" t="s">
        <v>16483</v>
      </c>
      <c r="O496" t="s">
        <v>16483</v>
      </c>
      <c r="P496" t="s">
        <v>16483</v>
      </c>
      <c r="Q496" t="s">
        <v>16483</v>
      </c>
      <c r="R496" t="s">
        <v>16483</v>
      </c>
      <c r="S496" t="s">
        <v>16483</v>
      </c>
      <c r="T496" t="s">
        <v>16483</v>
      </c>
      <c r="U496" t="s">
        <v>16483</v>
      </c>
      <c r="V496">
        <v>860250</v>
      </c>
      <c r="W496">
        <v>1739911.1811391227</v>
      </c>
      <c r="X496" t="s">
        <v>16483</v>
      </c>
      <c r="Z496" t="s">
        <v>16483</v>
      </c>
      <c r="AB496">
        <v>0.48672541591796697</v>
      </c>
      <c r="AC496">
        <v>1.034566887610044</v>
      </c>
      <c r="AD496">
        <v>0</v>
      </c>
      <c r="AE496">
        <v>0</v>
      </c>
      <c r="AF496">
        <v>0</v>
      </c>
      <c r="AG496">
        <v>0</v>
      </c>
    </row>
    <row r="497" spans="1:33" x14ac:dyDescent="0.2">
      <c r="A497" t="s">
        <v>6506</v>
      </c>
      <c r="B497" s="68" t="s">
        <v>13193</v>
      </c>
      <c r="C497" t="s">
        <v>9959</v>
      </c>
      <c r="D497" s="64" t="s">
        <v>16483</v>
      </c>
      <c r="E497" t="s">
        <v>16483</v>
      </c>
      <c r="F497" t="s">
        <v>16483</v>
      </c>
      <c r="G497" t="s">
        <v>16483</v>
      </c>
      <c r="H497" t="s">
        <v>16483</v>
      </c>
      <c r="I497" t="s">
        <v>16483</v>
      </c>
      <c r="J497" t="s">
        <v>16483</v>
      </c>
      <c r="K497" t="s">
        <v>16483</v>
      </c>
      <c r="L497" t="s">
        <v>16483</v>
      </c>
      <c r="M497" t="s">
        <v>16483</v>
      </c>
      <c r="N497" t="s">
        <v>16483</v>
      </c>
      <c r="O497" t="s">
        <v>16483</v>
      </c>
      <c r="P497" t="s">
        <v>16483</v>
      </c>
      <c r="Q497" t="s">
        <v>16483</v>
      </c>
      <c r="R497" t="s">
        <v>16483</v>
      </c>
      <c r="S497" t="s">
        <v>16483</v>
      </c>
      <c r="T497" t="s">
        <v>16483</v>
      </c>
      <c r="U497" t="s">
        <v>16483</v>
      </c>
      <c r="W497" t="s">
        <v>16483</v>
      </c>
      <c r="X497" t="s">
        <v>16483</v>
      </c>
      <c r="Z497" t="s">
        <v>16483</v>
      </c>
      <c r="AB497">
        <v>0</v>
      </c>
      <c r="AC497">
        <v>0</v>
      </c>
      <c r="AD497">
        <v>0</v>
      </c>
      <c r="AE497">
        <v>0</v>
      </c>
      <c r="AF497">
        <v>0</v>
      </c>
      <c r="AG497">
        <v>0</v>
      </c>
    </row>
    <row r="498" spans="1:33" x14ac:dyDescent="0.2">
      <c r="A498" t="s">
        <v>6507</v>
      </c>
      <c r="B498" s="68" t="s">
        <v>13194</v>
      </c>
      <c r="C498" t="s">
        <v>9959</v>
      </c>
      <c r="D498" s="64" t="s">
        <v>16483</v>
      </c>
      <c r="E498" t="s">
        <v>16483</v>
      </c>
      <c r="F498" t="s">
        <v>16483</v>
      </c>
      <c r="G498">
        <v>269325.65959023259</v>
      </c>
      <c r="H498" t="s">
        <v>16483</v>
      </c>
      <c r="I498" t="s">
        <v>16483</v>
      </c>
      <c r="J498" t="s">
        <v>16483</v>
      </c>
      <c r="K498" t="s">
        <v>16483</v>
      </c>
      <c r="L498">
        <v>229950</v>
      </c>
      <c r="M498" t="s">
        <v>16483</v>
      </c>
      <c r="N498" t="s">
        <v>16483</v>
      </c>
      <c r="O498" t="s">
        <v>16483</v>
      </c>
      <c r="P498">
        <v>228426.42418032783</v>
      </c>
      <c r="Q498" t="s">
        <v>16483</v>
      </c>
      <c r="R498">
        <v>234615.53059534999</v>
      </c>
      <c r="S498" t="s">
        <v>16483</v>
      </c>
      <c r="T498" t="s">
        <v>16483</v>
      </c>
      <c r="U498" t="s">
        <v>16483</v>
      </c>
      <c r="V498">
        <v>269325.65959023259</v>
      </c>
      <c r="W498">
        <v>269325.65959023259</v>
      </c>
      <c r="X498">
        <v>229950</v>
      </c>
      <c r="Z498">
        <v>231520.97738783891</v>
      </c>
      <c r="AB498">
        <v>0.15238319521236474</v>
      </c>
      <c r="AC498">
        <v>0.16014346733111176</v>
      </c>
      <c r="AD498">
        <v>0.13502193253915409</v>
      </c>
      <c r="AE498">
        <v>0</v>
      </c>
      <c r="AF498">
        <v>0.13620074317386191</v>
      </c>
      <c r="AG498">
        <v>0</v>
      </c>
    </row>
    <row r="499" spans="1:33" x14ac:dyDescent="0.2">
      <c r="A499" t="s">
        <v>6508</v>
      </c>
      <c r="B499" s="68" t="s">
        <v>13195</v>
      </c>
      <c r="C499" t="s">
        <v>9959</v>
      </c>
      <c r="D499" s="64" t="s">
        <v>16483</v>
      </c>
      <c r="E499" t="s">
        <v>16483</v>
      </c>
      <c r="F499" t="s">
        <v>16483</v>
      </c>
      <c r="G499" t="s">
        <v>16483</v>
      </c>
      <c r="H499" t="s">
        <v>16483</v>
      </c>
      <c r="I499" t="s">
        <v>16483</v>
      </c>
      <c r="J499" t="s">
        <v>16483</v>
      </c>
      <c r="K499" t="s">
        <v>16483</v>
      </c>
      <c r="L499" t="s">
        <v>16483</v>
      </c>
      <c r="M499" t="s">
        <v>16483</v>
      </c>
      <c r="N499" t="s">
        <v>16483</v>
      </c>
      <c r="O499" t="s">
        <v>16483</v>
      </c>
      <c r="P499" t="s">
        <v>16483</v>
      </c>
      <c r="Q499">
        <v>125600</v>
      </c>
      <c r="R499" t="s">
        <v>16483</v>
      </c>
      <c r="S499" t="s">
        <v>16483</v>
      </c>
      <c r="T499" t="s">
        <v>16483</v>
      </c>
      <c r="U499" t="s">
        <v>16483</v>
      </c>
      <c r="W499" t="s">
        <v>16483</v>
      </c>
      <c r="X499" t="s">
        <v>16483</v>
      </c>
      <c r="Z499">
        <v>125600</v>
      </c>
      <c r="AB499">
        <v>0</v>
      </c>
      <c r="AC499">
        <v>0</v>
      </c>
      <c r="AD499">
        <v>0</v>
      </c>
      <c r="AE499">
        <v>0</v>
      </c>
      <c r="AF499">
        <v>7.3888826557517912E-2</v>
      </c>
      <c r="AG499">
        <v>0</v>
      </c>
    </row>
    <row r="500" spans="1:33" x14ac:dyDescent="0.2">
      <c r="A500" t="s">
        <v>6509</v>
      </c>
      <c r="B500" s="68" t="s">
        <v>13196</v>
      </c>
      <c r="C500" t="s">
        <v>9959</v>
      </c>
      <c r="D500" s="64" t="s">
        <v>16483</v>
      </c>
      <c r="E500" t="s">
        <v>16483</v>
      </c>
      <c r="F500" t="s">
        <v>16483</v>
      </c>
      <c r="G500" t="s">
        <v>16483</v>
      </c>
      <c r="H500" t="s">
        <v>16483</v>
      </c>
      <c r="I500" t="s">
        <v>16483</v>
      </c>
      <c r="J500" t="s">
        <v>16483</v>
      </c>
      <c r="K500" t="s">
        <v>16483</v>
      </c>
      <c r="L500" t="s">
        <v>16483</v>
      </c>
      <c r="M500" t="s">
        <v>16483</v>
      </c>
      <c r="N500" t="s">
        <v>16483</v>
      </c>
      <c r="O500" t="s">
        <v>16483</v>
      </c>
      <c r="P500" t="s">
        <v>16483</v>
      </c>
      <c r="Q500" t="s">
        <v>16483</v>
      </c>
      <c r="R500" t="s">
        <v>16483</v>
      </c>
      <c r="S500" t="s">
        <v>16483</v>
      </c>
      <c r="T500" t="s">
        <v>16483</v>
      </c>
      <c r="U500" t="s">
        <v>16483</v>
      </c>
      <c r="W500" t="s">
        <v>16483</v>
      </c>
      <c r="X500" t="s">
        <v>16483</v>
      </c>
      <c r="Z500" t="s">
        <v>16483</v>
      </c>
      <c r="AB500">
        <v>0</v>
      </c>
      <c r="AC500">
        <v>0</v>
      </c>
      <c r="AD500">
        <v>0</v>
      </c>
      <c r="AE500">
        <v>0</v>
      </c>
      <c r="AF500">
        <v>0</v>
      </c>
      <c r="AG500">
        <v>0</v>
      </c>
    </row>
    <row r="501" spans="1:33" x14ac:dyDescent="0.2">
      <c r="A501" t="s">
        <v>6510</v>
      </c>
      <c r="B501" s="68" t="s">
        <v>13197</v>
      </c>
      <c r="C501" t="s">
        <v>9959</v>
      </c>
      <c r="D501" s="64" t="s">
        <v>16483</v>
      </c>
      <c r="E501">
        <v>1229107.0186432714</v>
      </c>
      <c r="F501">
        <v>1786392.6908407812</v>
      </c>
      <c r="G501" t="s">
        <v>16483</v>
      </c>
      <c r="H501" t="s">
        <v>16483</v>
      </c>
      <c r="I501" t="s">
        <v>16483</v>
      </c>
      <c r="J501" t="s">
        <v>16483</v>
      </c>
      <c r="K501" t="s">
        <v>16483</v>
      </c>
      <c r="L501" t="s">
        <v>16483</v>
      </c>
      <c r="M501" t="s">
        <v>16483</v>
      </c>
      <c r="N501" t="s">
        <v>16483</v>
      </c>
      <c r="O501" t="s">
        <v>16483</v>
      </c>
      <c r="P501" t="s">
        <v>16483</v>
      </c>
      <c r="Q501" t="s">
        <v>16483</v>
      </c>
      <c r="R501" t="s">
        <v>16483</v>
      </c>
      <c r="S501" t="s">
        <v>16483</v>
      </c>
      <c r="T501" t="s">
        <v>16483</v>
      </c>
      <c r="U501" t="s">
        <v>16483</v>
      </c>
      <c r="V501">
        <v>1507749.8547420264</v>
      </c>
      <c r="W501" t="s">
        <v>16483</v>
      </c>
      <c r="X501" t="s">
        <v>16483</v>
      </c>
      <c r="Z501" t="s">
        <v>16483</v>
      </c>
      <c r="AB501">
        <v>0.85307779732585554</v>
      </c>
      <c r="AC501">
        <v>0</v>
      </c>
      <c r="AD501">
        <v>0</v>
      </c>
      <c r="AE501">
        <v>0</v>
      </c>
      <c r="AF501">
        <v>0</v>
      </c>
      <c r="AG501">
        <v>0</v>
      </c>
    </row>
    <row r="502" spans="1:33" x14ac:dyDescent="0.2">
      <c r="A502" t="s">
        <v>6511</v>
      </c>
      <c r="B502" s="68" t="s">
        <v>13198</v>
      </c>
      <c r="C502" t="s">
        <v>9959</v>
      </c>
      <c r="D502" s="64" t="s">
        <v>16483</v>
      </c>
      <c r="E502" t="s">
        <v>16483</v>
      </c>
      <c r="F502" t="s">
        <v>16483</v>
      </c>
      <c r="G502" t="s">
        <v>16483</v>
      </c>
      <c r="H502" t="s">
        <v>16483</v>
      </c>
      <c r="I502" t="s">
        <v>16483</v>
      </c>
      <c r="J502" t="s">
        <v>16483</v>
      </c>
      <c r="K502" t="s">
        <v>16483</v>
      </c>
      <c r="L502" t="s">
        <v>16483</v>
      </c>
      <c r="M502" t="s">
        <v>16483</v>
      </c>
      <c r="N502" t="s">
        <v>16483</v>
      </c>
      <c r="O502" t="s">
        <v>16483</v>
      </c>
      <c r="P502" t="s">
        <v>16483</v>
      </c>
      <c r="Q502" t="s">
        <v>16483</v>
      </c>
      <c r="R502" t="s">
        <v>16483</v>
      </c>
      <c r="S502" t="s">
        <v>16483</v>
      </c>
      <c r="T502" t="s">
        <v>16483</v>
      </c>
      <c r="U502" t="s">
        <v>16483</v>
      </c>
      <c r="W502" t="s">
        <v>16483</v>
      </c>
      <c r="X502" t="s">
        <v>16483</v>
      </c>
      <c r="Z502" t="s">
        <v>16483</v>
      </c>
      <c r="AB502">
        <v>0</v>
      </c>
      <c r="AC502">
        <v>0</v>
      </c>
      <c r="AD502">
        <v>0</v>
      </c>
      <c r="AE502">
        <v>0</v>
      </c>
      <c r="AF502">
        <v>0</v>
      </c>
      <c r="AG502">
        <v>0</v>
      </c>
    </row>
    <row r="503" spans="1:33" x14ac:dyDescent="0.2">
      <c r="A503" t="s">
        <v>6512</v>
      </c>
      <c r="B503" s="68" t="s">
        <v>13199</v>
      </c>
      <c r="C503" t="s">
        <v>9959</v>
      </c>
      <c r="D503" s="64" t="s">
        <v>16483</v>
      </c>
      <c r="E503" t="s">
        <v>16483</v>
      </c>
      <c r="F503" t="s">
        <v>16483</v>
      </c>
      <c r="G503">
        <v>339620.31160750095</v>
      </c>
      <c r="H503" t="s">
        <v>16483</v>
      </c>
      <c r="I503" t="s">
        <v>16483</v>
      </c>
      <c r="J503">
        <v>272474.43545241811</v>
      </c>
      <c r="K503" t="s">
        <v>16483</v>
      </c>
      <c r="L503" t="s">
        <v>16483</v>
      </c>
      <c r="M503" t="s">
        <v>16483</v>
      </c>
      <c r="N503" t="s">
        <v>16483</v>
      </c>
      <c r="O503" t="s">
        <v>16483</v>
      </c>
      <c r="P503" t="s">
        <v>16483</v>
      </c>
      <c r="Q503">
        <v>458700.93069826992</v>
      </c>
      <c r="R503" t="s">
        <v>16483</v>
      </c>
      <c r="S503" t="s">
        <v>16483</v>
      </c>
      <c r="T503">
        <v>358324.07678104326</v>
      </c>
      <c r="U503" t="s">
        <v>16483</v>
      </c>
      <c r="V503">
        <v>339620.31160750095</v>
      </c>
      <c r="W503">
        <v>339620.31160750095</v>
      </c>
      <c r="X503">
        <v>272474.43545241811</v>
      </c>
      <c r="Z503">
        <v>458700.93069826992</v>
      </c>
      <c r="AA503">
        <v>358324.07678104326</v>
      </c>
      <c r="AB503">
        <v>0.19215557968189534</v>
      </c>
      <c r="AC503">
        <v>0.20194130169270461</v>
      </c>
      <c r="AD503">
        <v>0.15999141049054358</v>
      </c>
      <c r="AE503">
        <v>0</v>
      </c>
      <c r="AF503">
        <v>0.26984771902974924</v>
      </c>
      <c r="AG503">
        <v>0.21115657622604783</v>
      </c>
    </row>
    <row r="504" spans="1:33" x14ac:dyDescent="0.2">
      <c r="A504" t="s">
        <v>6513</v>
      </c>
      <c r="B504" s="68" t="s">
        <v>13200</v>
      </c>
      <c r="C504" t="s">
        <v>9959</v>
      </c>
      <c r="D504" s="64" t="s">
        <v>16483</v>
      </c>
      <c r="E504" t="s">
        <v>16483</v>
      </c>
      <c r="F504">
        <v>56157</v>
      </c>
      <c r="G504" t="s">
        <v>16483</v>
      </c>
      <c r="H504" t="s">
        <v>16483</v>
      </c>
      <c r="I504" t="s">
        <v>16483</v>
      </c>
      <c r="J504" t="s">
        <v>16483</v>
      </c>
      <c r="K504" t="s">
        <v>16483</v>
      </c>
      <c r="L504" t="s">
        <v>16483</v>
      </c>
      <c r="M504" t="s">
        <v>16483</v>
      </c>
      <c r="N504" t="s">
        <v>16483</v>
      </c>
      <c r="O504" t="s">
        <v>16483</v>
      </c>
      <c r="P504" t="s">
        <v>16483</v>
      </c>
      <c r="Q504" t="s">
        <v>16483</v>
      </c>
      <c r="R504" t="s">
        <v>16483</v>
      </c>
      <c r="S504" t="s">
        <v>16483</v>
      </c>
      <c r="T504" t="s">
        <v>16483</v>
      </c>
      <c r="U504" t="s">
        <v>16483</v>
      </c>
      <c r="V504">
        <v>56157</v>
      </c>
      <c r="W504" t="s">
        <v>16483</v>
      </c>
      <c r="X504" t="s">
        <v>16483</v>
      </c>
      <c r="Z504" t="s">
        <v>16483</v>
      </c>
      <c r="AB504">
        <v>3.1773367255687621E-2</v>
      </c>
      <c r="AC504">
        <v>0</v>
      </c>
      <c r="AD504">
        <v>0</v>
      </c>
      <c r="AE504">
        <v>0</v>
      </c>
      <c r="AF504">
        <v>0</v>
      </c>
      <c r="AG504">
        <v>0</v>
      </c>
    </row>
    <row r="505" spans="1:33" x14ac:dyDescent="0.2">
      <c r="A505" t="s">
        <v>6514</v>
      </c>
      <c r="B505" s="68" t="s">
        <v>13201</v>
      </c>
      <c r="C505" t="s">
        <v>9959</v>
      </c>
      <c r="D505" s="64" t="s">
        <v>16483</v>
      </c>
      <c r="E505" t="s">
        <v>16483</v>
      </c>
      <c r="F505" t="s">
        <v>16483</v>
      </c>
      <c r="G505">
        <v>129646.86348308496</v>
      </c>
      <c r="H505">
        <v>12140609.310379954</v>
      </c>
      <c r="I505">
        <v>10822152.147462089</v>
      </c>
      <c r="J505" t="s">
        <v>16483</v>
      </c>
      <c r="K505" t="s">
        <v>16483</v>
      </c>
      <c r="L505" t="s">
        <v>16483</v>
      </c>
      <c r="M505" t="s">
        <v>16483</v>
      </c>
      <c r="N505" t="s">
        <v>16483</v>
      </c>
      <c r="O505" t="s">
        <v>16483</v>
      </c>
      <c r="P505" t="s">
        <v>16483</v>
      </c>
      <c r="Q505" t="s">
        <v>16483</v>
      </c>
      <c r="R505">
        <v>2125256.0912981452</v>
      </c>
      <c r="S505" t="s">
        <v>16483</v>
      </c>
      <c r="T505" t="s">
        <v>16483</v>
      </c>
      <c r="U505" t="s">
        <v>16483</v>
      </c>
      <c r="V505">
        <v>129646.86348308496</v>
      </c>
      <c r="W505">
        <v>7697469.440441709</v>
      </c>
      <c r="X505" t="s">
        <v>16483</v>
      </c>
      <c r="Z505">
        <v>2125256.0912981452</v>
      </c>
      <c r="AB505">
        <v>7.3353587388857222E-2</v>
      </c>
      <c r="AC505">
        <v>4.5769847839344644</v>
      </c>
      <c r="AD505">
        <v>0</v>
      </c>
      <c r="AE505">
        <v>0</v>
      </c>
      <c r="AF505">
        <v>1.2502601808936076</v>
      </c>
      <c r="AG505">
        <v>0</v>
      </c>
    </row>
    <row r="506" spans="1:33" x14ac:dyDescent="0.2">
      <c r="A506" t="s">
        <v>6515</v>
      </c>
      <c r="B506" s="68" t="s">
        <v>13202</v>
      </c>
      <c r="C506" t="s">
        <v>9959</v>
      </c>
      <c r="D506" s="64" t="s">
        <v>16483</v>
      </c>
      <c r="E506" t="s">
        <v>16483</v>
      </c>
      <c r="F506" t="s">
        <v>16483</v>
      </c>
      <c r="G506" t="s">
        <v>16483</v>
      </c>
      <c r="H506" t="s">
        <v>16483</v>
      </c>
      <c r="I506" t="s">
        <v>16483</v>
      </c>
      <c r="J506" t="s">
        <v>16483</v>
      </c>
      <c r="K506" t="s">
        <v>16483</v>
      </c>
      <c r="L506" t="s">
        <v>16483</v>
      </c>
      <c r="M506" t="s">
        <v>16483</v>
      </c>
      <c r="N506" t="s">
        <v>16483</v>
      </c>
      <c r="O506" t="s">
        <v>16483</v>
      </c>
      <c r="P506" t="s">
        <v>16483</v>
      </c>
      <c r="Q506">
        <v>158940</v>
      </c>
      <c r="R506" t="s">
        <v>16483</v>
      </c>
      <c r="S506" t="s">
        <v>16483</v>
      </c>
      <c r="T506" t="s">
        <v>16483</v>
      </c>
      <c r="U506" t="s">
        <v>16483</v>
      </c>
      <c r="W506" t="s">
        <v>16483</v>
      </c>
      <c r="X506" t="s">
        <v>16483</v>
      </c>
      <c r="Z506">
        <v>158940</v>
      </c>
      <c r="AB506">
        <v>0</v>
      </c>
      <c r="AC506">
        <v>0</v>
      </c>
      <c r="AD506">
        <v>0</v>
      </c>
      <c r="AE506">
        <v>0</v>
      </c>
      <c r="AF506">
        <v>9.3502309658056504E-2</v>
      </c>
      <c r="AG506">
        <v>0</v>
      </c>
    </row>
    <row r="507" spans="1:33" x14ac:dyDescent="0.2">
      <c r="A507" t="s">
        <v>6516</v>
      </c>
      <c r="B507" s="68" t="s">
        <v>13203</v>
      </c>
      <c r="C507" t="s">
        <v>9959</v>
      </c>
      <c r="D507" s="64" t="s">
        <v>16483</v>
      </c>
      <c r="E507" t="s">
        <v>16483</v>
      </c>
      <c r="F507" t="s">
        <v>16483</v>
      </c>
      <c r="G507">
        <v>1746000</v>
      </c>
      <c r="H507" t="s">
        <v>16483</v>
      </c>
      <c r="I507">
        <v>308530.88714438787</v>
      </c>
      <c r="J507" t="s">
        <v>16483</v>
      </c>
      <c r="K507" t="s">
        <v>16483</v>
      </c>
      <c r="L507" t="s">
        <v>16483</v>
      </c>
      <c r="M507" t="s">
        <v>16483</v>
      </c>
      <c r="N507" t="s">
        <v>16483</v>
      </c>
      <c r="O507" t="s">
        <v>16483</v>
      </c>
      <c r="P507" t="s">
        <v>16483</v>
      </c>
      <c r="Q507" t="s">
        <v>16483</v>
      </c>
      <c r="R507" t="s">
        <v>16483</v>
      </c>
      <c r="S507" t="s">
        <v>16483</v>
      </c>
      <c r="T507" t="s">
        <v>16483</v>
      </c>
      <c r="U507" t="s">
        <v>16483</v>
      </c>
      <c r="V507">
        <v>1746000</v>
      </c>
      <c r="W507">
        <v>1027265.443572194</v>
      </c>
      <c r="X507" t="s">
        <v>16483</v>
      </c>
      <c r="Z507" t="s">
        <v>16483</v>
      </c>
      <c r="AB507">
        <v>0.9878786122554728</v>
      </c>
      <c r="AC507">
        <v>0.61082130181497862</v>
      </c>
      <c r="AD507">
        <v>0</v>
      </c>
      <c r="AE507">
        <v>0</v>
      </c>
      <c r="AF507">
        <v>0</v>
      </c>
      <c r="AG507">
        <v>0</v>
      </c>
    </row>
    <row r="508" spans="1:33" x14ac:dyDescent="0.2">
      <c r="A508" t="s">
        <v>6517</v>
      </c>
      <c r="B508" s="68" t="s">
        <v>13204</v>
      </c>
      <c r="C508" t="s">
        <v>9959</v>
      </c>
      <c r="D508" s="64" t="s">
        <v>16483</v>
      </c>
      <c r="E508" t="s">
        <v>16483</v>
      </c>
      <c r="F508" t="s">
        <v>16483</v>
      </c>
      <c r="G508" t="s">
        <v>16483</v>
      </c>
      <c r="H508" t="s">
        <v>16483</v>
      </c>
      <c r="I508">
        <v>6461936.1331527</v>
      </c>
      <c r="J508">
        <v>7776899.9999999991</v>
      </c>
      <c r="K508" t="s">
        <v>16483</v>
      </c>
      <c r="L508" t="s">
        <v>16483</v>
      </c>
      <c r="M508" t="s">
        <v>16483</v>
      </c>
      <c r="N508" t="s">
        <v>16483</v>
      </c>
      <c r="O508" t="s">
        <v>16483</v>
      </c>
      <c r="P508" t="s">
        <v>16483</v>
      </c>
      <c r="Q508">
        <v>9308286.5904655699</v>
      </c>
      <c r="R508" t="s">
        <v>16483</v>
      </c>
      <c r="S508" t="s">
        <v>16483</v>
      </c>
      <c r="T508" t="s">
        <v>16483</v>
      </c>
      <c r="U508" t="s">
        <v>16483</v>
      </c>
      <c r="W508">
        <v>6461936.1331527</v>
      </c>
      <c r="X508">
        <v>7776899.9999999991</v>
      </c>
      <c r="Z508">
        <v>9308286.5904655699</v>
      </c>
      <c r="AB508">
        <v>0</v>
      </c>
      <c r="AC508">
        <v>3.8423255311422229</v>
      </c>
      <c r="AD508">
        <v>4.5664364738584364</v>
      </c>
      <c r="AE508">
        <v>0</v>
      </c>
      <c r="AF508">
        <v>5.47594246361927</v>
      </c>
      <c r="AG508">
        <v>0</v>
      </c>
    </row>
    <row r="509" spans="1:33" x14ac:dyDescent="0.2">
      <c r="A509" t="s">
        <v>6518</v>
      </c>
      <c r="B509" s="68" t="s">
        <v>13205</v>
      </c>
      <c r="C509" t="s">
        <v>9959</v>
      </c>
      <c r="D509" s="64" t="s">
        <v>16483</v>
      </c>
      <c r="E509" t="s">
        <v>16483</v>
      </c>
      <c r="F509" t="s">
        <v>16483</v>
      </c>
      <c r="G509" t="s">
        <v>16483</v>
      </c>
      <c r="H509" t="s">
        <v>16483</v>
      </c>
      <c r="I509" t="s">
        <v>16483</v>
      </c>
      <c r="J509" t="s">
        <v>16483</v>
      </c>
      <c r="K509" t="s">
        <v>16483</v>
      </c>
      <c r="L509" t="s">
        <v>16483</v>
      </c>
      <c r="M509" t="s">
        <v>16483</v>
      </c>
      <c r="N509" t="s">
        <v>16483</v>
      </c>
      <c r="O509" t="s">
        <v>16483</v>
      </c>
      <c r="P509" t="s">
        <v>16483</v>
      </c>
      <c r="Q509" t="s">
        <v>16483</v>
      </c>
      <c r="R509" t="s">
        <v>16483</v>
      </c>
      <c r="S509" t="s">
        <v>16483</v>
      </c>
      <c r="T509" t="s">
        <v>16483</v>
      </c>
      <c r="U509" t="s">
        <v>16483</v>
      </c>
      <c r="W509" t="s">
        <v>16483</v>
      </c>
      <c r="X509" t="s">
        <v>16483</v>
      </c>
      <c r="Z509" t="s">
        <v>16483</v>
      </c>
      <c r="AB509">
        <v>0</v>
      </c>
      <c r="AC509">
        <v>0</v>
      </c>
      <c r="AD509">
        <v>0</v>
      </c>
      <c r="AE509">
        <v>0</v>
      </c>
      <c r="AF509">
        <v>0</v>
      </c>
      <c r="AG509">
        <v>0</v>
      </c>
    </row>
    <row r="510" spans="1:33" x14ac:dyDescent="0.2">
      <c r="A510" t="s">
        <v>6519</v>
      </c>
      <c r="B510" s="68" t="s">
        <v>13206</v>
      </c>
      <c r="C510" t="s">
        <v>9959</v>
      </c>
      <c r="D510" s="64" t="s">
        <v>16483</v>
      </c>
      <c r="E510" t="s">
        <v>16483</v>
      </c>
      <c r="F510" t="s">
        <v>16483</v>
      </c>
      <c r="G510" t="s">
        <v>16483</v>
      </c>
      <c r="H510" t="s">
        <v>16483</v>
      </c>
      <c r="I510" t="s">
        <v>16483</v>
      </c>
      <c r="J510" t="s">
        <v>16483</v>
      </c>
      <c r="K510">
        <v>421630</v>
      </c>
      <c r="L510" t="s">
        <v>16483</v>
      </c>
      <c r="M510" t="s">
        <v>16483</v>
      </c>
      <c r="N510" t="s">
        <v>16483</v>
      </c>
      <c r="O510" t="s">
        <v>16483</v>
      </c>
      <c r="P510" t="s">
        <v>16483</v>
      </c>
      <c r="Q510" t="s">
        <v>16483</v>
      </c>
      <c r="R510" t="s">
        <v>16483</v>
      </c>
      <c r="S510" t="s">
        <v>16483</v>
      </c>
      <c r="T510" t="s">
        <v>16483</v>
      </c>
      <c r="U510" t="s">
        <v>16483</v>
      </c>
      <c r="W510" t="s">
        <v>16483</v>
      </c>
      <c r="X510">
        <v>421630</v>
      </c>
      <c r="Z510" t="s">
        <v>16483</v>
      </c>
      <c r="AB510">
        <v>0</v>
      </c>
      <c r="AC510">
        <v>0</v>
      </c>
      <c r="AD510">
        <v>0.2475725045291739</v>
      </c>
      <c r="AE510">
        <v>0</v>
      </c>
      <c r="AF510">
        <v>0</v>
      </c>
      <c r="AG510">
        <v>0</v>
      </c>
    </row>
    <row r="511" spans="1:33" x14ac:dyDescent="0.2">
      <c r="A511" t="s">
        <v>6520</v>
      </c>
      <c r="B511" s="68" t="s">
        <v>13207</v>
      </c>
      <c r="C511" t="s">
        <v>9959</v>
      </c>
      <c r="D511" s="64">
        <v>132949.46806035933</v>
      </c>
      <c r="E511" t="s">
        <v>16483</v>
      </c>
      <c r="F511" t="s">
        <v>16483</v>
      </c>
      <c r="G511" t="s">
        <v>16483</v>
      </c>
      <c r="H511">
        <v>1284402.4102548938</v>
      </c>
      <c r="I511" t="s">
        <v>16483</v>
      </c>
      <c r="J511" t="s">
        <v>16483</v>
      </c>
      <c r="K511" t="s">
        <v>16483</v>
      </c>
      <c r="L511" t="s">
        <v>16483</v>
      </c>
      <c r="M511" t="s">
        <v>16483</v>
      </c>
      <c r="N511" t="s">
        <v>16483</v>
      </c>
      <c r="O511" t="s">
        <v>16483</v>
      </c>
      <c r="P511">
        <v>904670</v>
      </c>
      <c r="Q511">
        <v>592423.80160667759</v>
      </c>
      <c r="R511" t="s">
        <v>16483</v>
      </c>
      <c r="S511" t="s">
        <v>16483</v>
      </c>
      <c r="T511" t="s">
        <v>16483</v>
      </c>
      <c r="U511">
        <v>1244582.2553008597</v>
      </c>
      <c r="W511">
        <v>1284402.4102548938</v>
      </c>
      <c r="X511" t="s">
        <v>16483</v>
      </c>
      <c r="Z511">
        <v>748546.90080333874</v>
      </c>
      <c r="AA511">
        <v>1244582.2553008597</v>
      </c>
      <c r="AB511">
        <v>0</v>
      </c>
      <c r="AC511">
        <v>0.76371726236409199</v>
      </c>
      <c r="AD511">
        <v>0</v>
      </c>
      <c r="AE511">
        <v>0</v>
      </c>
      <c r="AF511">
        <v>0.440360287608483</v>
      </c>
      <c r="AG511">
        <v>0.73341911663281711</v>
      </c>
    </row>
    <row r="512" spans="1:33" x14ac:dyDescent="0.2">
      <c r="A512" t="s">
        <v>6521</v>
      </c>
      <c r="B512" s="68" t="s">
        <v>13208</v>
      </c>
      <c r="C512" t="s">
        <v>9959</v>
      </c>
      <c r="D512" s="64">
        <v>2393178.8492895411</v>
      </c>
      <c r="E512">
        <v>1906342.8005937655</v>
      </c>
      <c r="F512">
        <v>19597984.612449925</v>
      </c>
      <c r="G512">
        <v>175472532.87788212</v>
      </c>
      <c r="H512">
        <v>2059726.7040898157</v>
      </c>
      <c r="I512">
        <v>1367970.8135457814</v>
      </c>
      <c r="J512" t="s">
        <v>16483</v>
      </c>
      <c r="K512" t="s">
        <v>16483</v>
      </c>
      <c r="L512" t="s">
        <v>16483</v>
      </c>
      <c r="M512" t="s">
        <v>16483</v>
      </c>
      <c r="N512" t="s">
        <v>16483</v>
      </c>
      <c r="O512" t="s">
        <v>16483</v>
      </c>
      <c r="P512">
        <v>3344119.9561665235</v>
      </c>
      <c r="Q512">
        <v>7949896.9306164542</v>
      </c>
      <c r="R512" t="s">
        <v>16483</v>
      </c>
      <c r="S512" t="s">
        <v>16483</v>
      </c>
      <c r="T512" t="s">
        <v>16483</v>
      </c>
      <c r="U512" t="s">
        <v>16483</v>
      </c>
      <c r="V512">
        <v>65658953.430308603</v>
      </c>
      <c r="W512">
        <v>59633410.131839246</v>
      </c>
      <c r="X512" t="s">
        <v>16483</v>
      </c>
      <c r="Z512">
        <v>5647008.4433914889</v>
      </c>
      <c r="AB512">
        <v>37.149527947812132</v>
      </c>
      <c r="AC512">
        <v>35.458563739603385</v>
      </c>
      <c r="AD512">
        <v>0</v>
      </c>
      <c r="AE512">
        <v>0</v>
      </c>
      <c r="AF512">
        <v>3.3220607280461221</v>
      </c>
      <c r="AG512">
        <v>0</v>
      </c>
    </row>
    <row r="513" spans="1:33" x14ac:dyDescent="0.2">
      <c r="A513" t="s">
        <v>6522</v>
      </c>
      <c r="B513" s="68" t="s">
        <v>13209</v>
      </c>
      <c r="C513" t="s">
        <v>9959</v>
      </c>
      <c r="D513" s="64" t="s">
        <v>16483</v>
      </c>
      <c r="E513" t="s">
        <v>16483</v>
      </c>
      <c r="F513" t="s">
        <v>16483</v>
      </c>
      <c r="G513" t="s">
        <v>16483</v>
      </c>
      <c r="H513" t="s">
        <v>16483</v>
      </c>
      <c r="I513" t="s">
        <v>16483</v>
      </c>
      <c r="J513" t="s">
        <v>16483</v>
      </c>
      <c r="K513" t="s">
        <v>16483</v>
      </c>
      <c r="L513" t="s">
        <v>16483</v>
      </c>
      <c r="M513" t="s">
        <v>16483</v>
      </c>
      <c r="N513" t="s">
        <v>16483</v>
      </c>
      <c r="O513" t="s">
        <v>16483</v>
      </c>
      <c r="P513" t="s">
        <v>16483</v>
      </c>
      <c r="Q513" t="s">
        <v>16483</v>
      </c>
      <c r="R513" t="s">
        <v>16483</v>
      </c>
      <c r="S513" t="s">
        <v>16483</v>
      </c>
      <c r="T513" t="s">
        <v>16483</v>
      </c>
      <c r="U513" t="s">
        <v>16483</v>
      </c>
      <c r="W513" t="s">
        <v>16483</v>
      </c>
      <c r="X513" t="s">
        <v>16483</v>
      </c>
      <c r="Z513" t="s">
        <v>16483</v>
      </c>
      <c r="AB513">
        <v>0</v>
      </c>
      <c r="AC513">
        <v>0</v>
      </c>
      <c r="AD513">
        <v>0</v>
      </c>
      <c r="AE513">
        <v>0</v>
      </c>
      <c r="AF513">
        <v>0</v>
      </c>
      <c r="AG513">
        <v>0</v>
      </c>
    </row>
    <row r="514" spans="1:33" x14ac:dyDescent="0.2">
      <c r="A514" t="s">
        <v>6523</v>
      </c>
      <c r="B514" s="68" t="s">
        <v>13210</v>
      </c>
      <c r="C514" t="s">
        <v>9959</v>
      </c>
      <c r="D514" s="64" t="s">
        <v>16483</v>
      </c>
      <c r="E514" t="s">
        <v>16483</v>
      </c>
      <c r="F514" t="s">
        <v>16483</v>
      </c>
      <c r="G514" t="s">
        <v>16483</v>
      </c>
      <c r="H514" t="s">
        <v>16483</v>
      </c>
      <c r="I514" t="s">
        <v>16483</v>
      </c>
      <c r="J514" t="s">
        <v>16483</v>
      </c>
      <c r="K514" t="s">
        <v>16483</v>
      </c>
      <c r="L514" t="s">
        <v>16483</v>
      </c>
      <c r="M514" t="s">
        <v>16483</v>
      </c>
      <c r="N514" t="s">
        <v>16483</v>
      </c>
      <c r="O514" t="s">
        <v>16483</v>
      </c>
      <c r="P514" t="s">
        <v>16483</v>
      </c>
      <c r="Q514" t="s">
        <v>16483</v>
      </c>
      <c r="R514" t="s">
        <v>16483</v>
      </c>
      <c r="S514" t="s">
        <v>16483</v>
      </c>
      <c r="T514" t="s">
        <v>16483</v>
      </c>
      <c r="U514" t="s">
        <v>16483</v>
      </c>
      <c r="W514" t="s">
        <v>16483</v>
      </c>
      <c r="X514" t="s">
        <v>16483</v>
      </c>
      <c r="Z514" t="s">
        <v>16483</v>
      </c>
      <c r="AB514">
        <v>0</v>
      </c>
      <c r="AC514">
        <v>0</v>
      </c>
      <c r="AD514">
        <v>0</v>
      </c>
      <c r="AE514">
        <v>0</v>
      </c>
      <c r="AF514">
        <v>0</v>
      </c>
      <c r="AG514">
        <v>0</v>
      </c>
    </row>
    <row r="515" spans="1:33" x14ac:dyDescent="0.2">
      <c r="A515" t="s">
        <v>6524</v>
      </c>
      <c r="B515" s="68" t="s">
        <v>13211</v>
      </c>
      <c r="C515" t="s">
        <v>9959</v>
      </c>
      <c r="D515" s="64" t="s">
        <v>16483</v>
      </c>
      <c r="E515" t="s">
        <v>16483</v>
      </c>
      <c r="F515" t="s">
        <v>16483</v>
      </c>
      <c r="G515" t="s">
        <v>16483</v>
      </c>
      <c r="H515" t="s">
        <v>16483</v>
      </c>
      <c r="I515" t="s">
        <v>16483</v>
      </c>
      <c r="J515" t="s">
        <v>16483</v>
      </c>
      <c r="K515" t="s">
        <v>16483</v>
      </c>
      <c r="L515" t="s">
        <v>16483</v>
      </c>
      <c r="M515" t="s">
        <v>16483</v>
      </c>
      <c r="N515" t="s">
        <v>16483</v>
      </c>
      <c r="O515" t="s">
        <v>16483</v>
      </c>
      <c r="P515" t="s">
        <v>16483</v>
      </c>
      <c r="Q515">
        <v>1717300.0000000002</v>
      </c>
      <c r="R515" t="s">
        <v>16483</v>
      </c>
      <c r="S515" t="s">
        <v>16483</v>
      </c>
      <c r="T515" t="s">
        <v>16483</v>
      </c>
      <c r="U515" t="s">
        <v>16483</v>
      </c>
      <c r="W515" t="s">
        <v>16483</v>
      </c>
      <c r="X515" t="s">
        <v>16483</v>
      </c>
      <c r="Z515">
        <v>1717300.0000000002</v>
      </c>
      <c r="AB515">
        <v>0</v>
      </c>
      <c r="AC515">
        <v>0</v>
      </c>
      <c r="AD515">
        <v>0</v>
      </c>
      <c r="AE515">
        <v>0</v>
      </c>
      <c r="AF515">
        <v>1.0102649828600758</v>
      </c>
      <c r="AG515">
        <v>0</v>
      </c>
    </row>
    <row r="516" spans="1:33" x14ac:dyDescent="0.2">
      <c r="A516" t="s">
        <v>6525</v>
      </c>
      <c r="B516" s="68" t="s">
        <v>13212</v>
      </c>
      <c r="C516" t="s">
        <v>9959</v>
      </c>
      <c r="D516" s="64" t="s">
        <v>16483</v>
      </c>
      <c r="E516" t="s">
        <v>16483</v>
      </c>
      <c r="F516" t="s">
        <v>16483</v>
      </c>
      <c r="G516" t="s">
        <v>16483</v>
      </c>
      <c r="H516" t="s">
        <v>16483</v>
      </c>
      <c r="I516" t="s">
        <v>16483</v>
      </c>
      <c r="J516" t="s">
        <v>16483</v>
      </c>
      <c r="K516" t="s">
        <v>16483</v>
      </c>
      <c r="L516" t="s">
        <v>16483</v>
      </c>
      <c r="M516" t="s">
        <v>16483</v>
      </c>
      <c r="N516" t="s">
        <v>16483</v>
      </c>
      <c r="O516" t="s">
        <v>16483</v>
      </c>
      <c r="P516" t="s">
        <v>16483</v>
      </c>
      <c r="Q516" t="s">
        <v>16483</v>
      </c>
      <c r="R516" t="s">
        <v>16483</v>
      </c>
      <c r="S516" t="s">
        <v>16483</v>
      </c>
      <c r="T516" t="s">
        <v>16483</v>
      </c>
      <c r="U516" t="s">
        <v>16483</v>
      </c>
      <c r="W516" t="s">
        <v>16483</v>
      </c>
      <c r="X516" t="s">
        <v>16483</v>
      </c>
      <c r="Z516" t="s">
        <v>16483</v>
      </c>
      <c r="AB516">
        <v>0</v>
      </c>
      <c r="AC516">
        <v>0</v>
      </c>
      <c r="AD516">
        <v>0</v>
      </c>
      <c r="AE516">
        <v>0</v>
      </c>
      <c r="AF516">
        <v>0</v>
      </c>
      <c r="AG516">
        <v>0</v>
      </c>
    </row>
    <row r="517" spans="1:33" x14ac:dyDescent="0.2">
      <c r="A517" t="s">
        <v>6526</v>
      </c>
      <c r="B517" s="68" t="s">
        <v>13213</v>
      </c>
      <c r="C517" t="s">
        <v>9959</v>
      </c>
      <c r="D517" s="64" t="s">
        <v>16483</v>
      </c>
      <c r="E517" t="s">
        <v>16483</v>
      </c>
      <c r="F517" t="s">
        <v>16483</v>
      </c>
      <c r="G517" t="s">
        <v>16483</v>
      </c>
      <c r="H517" t="s">
        <v>16483</v>
      </c>
      <c r="I517" t="s">
        <v>16483</v>
      </c>
      <c r="J517" t="s">
        <v>16483</v>
      </c>
      <c r="K517" t="s">
        <v>16483</v>
      </c>
      <c r="L517" t="s">
        <v>16483</v>
      </c>
      <c r="M517" t="s">
        <v>16483</v>
      </c>
      <c r="N517" t="s">
        <v>16483</v>
      </c>
      <c r="O517" t="s">
        <v>16483</v>
      </c>
      <c r="P517" t="s">
        <v>16483</v>
      </c>
      <c r="Q517" t="s">
        <v>16483</v>
      </c>
      <c r="R517" t="s">
        <v>16483</v>
      </c>
      <c r="S517" t="s">
        <v>16483</v>
      </c>
      <c r="T517" t="s">
        <v>16483</v>
      </c>
      <c r="U517" t="s">
        <v>16483</v>
      </c>
      <c r="W517" t="s">
        <v>16483</v>
      </c>
      <c r="X517" t="s">
        <v>16483</v>
      </c>
      <c r="Z517" t="s">
        <v>16483</v>
      </c>
      <c r="AB517">
        <v>0</v>
      </c>
      <c r="AC517">
        <v>0</v>
      </c>
      <c r="AD517">
        <v>0</v>
      </c>
      <c r="AE517">
        <v>0</v>
      </c>
      <c r="AF517">
        <v>0</v>
      </c>
      <c r="AG517">
        <v>0</v>
      </c>
    </row>
    <row r="518" spans="1:33" x14ac:dyDescent="0.2">
      <c r="A518" t="s">
        <v>6527</v>
      </c>
      <c r="B518" s="68" t="s">
        <v>13214</v>
      </c>
      <c r="C518" t="s">
        <v>9959</v>
      </c>
      <c r="D518" s="64" t="s">
        <v>16483</v>
      </c>
      <c r="E518">
        <v>1289094.2877512092</v>
      </c>
      <c r="F518">
        <v>1277305.4419794569</v>
      </c>
      <c r="G518" t="s">
        <v>16483</v>
      </c>
      <c r="H518" t="s">
        <v>16483</v>
      </c>
      <c r="I518" t="s">
        <v>16483</v>
      </c>
      <c r="J518" t="s">
        <v>16483</v>
      </c>
      <c r="K518" t="s">
        <v>16483</v>
      </c>
      <c r="L518" t="s">
        <v>16483</v>
      </c>
      <c r="M518" t="s">
        <v>16483</v>
      </c>
      <c r="N518" t="s">
        <v>16483</v>
      </c>
      <c r="O518" t="s">
        <v>16483</v>
      </c>
      <c r="P518" t="s">
        <v>16483</v>
      </c>
      <c r="Q518">
        <v>747165.6255165172</v>
      </c>
      <c r="R518">
        <v>731816.93765040464</v>
      </c>
      <c r="S518" t="s">
        <v>16483</v>
      </c>
      <c r="T518" t="s">
        <v>16483</v>
      </c>
      <c r="U518" t="s">
        <v>16483</v>
      </c>
      <c r="V518">
        <v>1283199.8648653331</v>
      </c>
      <c r="W518" t="s">
        <v>16483</v>
      </c>
      <c r="X518" t="s">
        <v>16483</v>
      </c>
      <c r="Z518">
        <v>739491.28158346098</v>
      </c>
      <c r="AB518">
        <v>0.72602846606504901</v>
      </c>
      <c r="AC518">
        <v>0</v>
      </c>
      <c r="AD518">
        <v>0</v>
      </c>
      <c r="AE518">
        <v>0</v>
      </c>
      <c r="AF518">
        <v>0.43503298603277862</v>
      </c>
      <c r="AG518">
        <v>0</v>
      </c>
    </row>
    <row r="519" spans="1:33" x14ac:dyDescent="0.2">
      <c r="A519" t="s">
        <v>6528</v>
      </c>
      <c r="B519" s="68" t="s">
        <v>13215</v>
      </c>
      <c r="C519" t="s">
        <v>9959</v>
      </c>
      <c r="D519" s="64" t="s">
        <v>16483</v>
      </c>
      <c r="E519" t="s">
        <v>16483</v>
      </c>
      <c r="F519" t="s">
        <v>16483</v>
      </c>
      <c r="G519" t="s">
        <v>16483</v>
      </c>
      <c r="H519" t="s">
        <v>16483</v>
      </c>
      <c r="I519" t="s">
        <v>16483</v>
      </c>
      <c r="J519">
        <v>9233352.2804916687</v>
      </c>
      <c r="K519" t="s">
        <v>16483</v>
      </c>
      <c r="L519">
        <v>7117503.6664992459</v>
      </c>
      <c r="M519" t="s">
        <v>16483</v>
      </c>
      <c r="N519" t="s">
        <v>16483</v>
      </c>
      <c r="O519" t="s">
        <v>16483</v>
      </c>
      <c r="P519" t="s">
        <v>16483</v>
      </c>
      <c r="Q519" t="s">
        <v>16483</v>
      </c>
      <c r="R519" t="s">
        <v>16483</v>
      </c>
      <c r="S519">
        <v>11219350.849488596</v>
      </c>
      <c r="T519" t="s">
        <v>16483</v>
      </c>
      <c r="U519">
        <v>6733771.8178899381</v>
      </c>
      <c r="W519" t="s">
        <v>16483</v>
      </c>
      <c r="X519">
        <v>8175427.9734954573</v>
      </c>
      <c r="Z519" t="s">
        <v>16483</v>
      </c>
      <c r="AA519">
        <v>8976561.3336892668</v>
      </c>
      <c r="AB519">
        <v>0</v>
      </c>
      <c r="AC519">
        <v>0</v>
      </c>
      <c r="AD519">
        <v>4.8004439413612392</v>
      </c>
      <c r="AE519">
        <v>0</v>
      </c>
      <c r="AF519">
        <v>0</v>
      </c>
      <c r="AG519">
        <v>5.2897923425424374</v>
      </c>
    </row>
    <row r="520" spans="1:33" x14ac:dyDescent="0.2">
      <c r="A520" t="s">
        <v>6529</v>
      </c>
      <c r="B520" s="68" t="s">
        <v>13216</v>
      </c>
      <c r="C520" t="s">
        <v>9959</v>
      </c>
      <c r="D520" s="64" t="s">
        <v>16483</v>
      </c>
      <c r="E520" t="s">
        <v>16483</v>
      </c>
      <c r="F520" t="s">
        <v>16483</v>
      </c>
      <c r="G520" t="s">
        <v>16483</v>
      </c>
      <c r="H520" t="s">
        <v>16483</v>
      </c>
      <c r="I520" t="s">
        <v>16483</v>
      </c>
      <c r="J520" t="s">
        <v>16483</v>
      </c>
      <c r="K520" t="s">
        <v>16483</v>
      </c>
      <c r="L520" t="s">
        <v>16483</v>
      </c>
      <c r="M520" t="s">
        <v>16483</v>
      </c>
      <c r="N520" t="s">
        <v>16483</v>
      </c>
      <c r="O520" t="s">
        <v>16483</v>
      </c>
      <c r="P520" t="s">
        <v>16483</v>
      </c>
      <c r="Q520" t="s">
        <v>16483</v>
      </c>
      <c r="R520">
        <v>260940</v>
      </c>
      <c r="S520" t="s">
        <v>16483</v>
      </c>
      <c r="T520" t="s">
        <v>16483</v>
      </c>
      <c r="U520" t="s">
        <v>16483</v>
      </c>
      <c r="W520" t="s">
        <v>16483</v>
      </c>
      <c r="X520" t="s">
        <v>16483</v>
      </c>
      <c r="Z520">
        <v>260940</v>
      </c>
      <c r="AB520">
        <v>0</v>
      </c>
      <c r="AC520">
        <v>0</v>
      </c>
      <c r="AD520">
        <v>0</v>
      </c>
      <c r="AE520">
        <v>0</v>
      </c>
      <c r="AF520">
        <v>0.15350756689425737</v>
      </c>
      <c r="AG520">
        <v>0</v>
      </c>
    </row>
    <row r="521" spans="1:33" x14ac:dyDescent="0.2">
      <c r="A521" t="s">
        <v>6530</v>
      </c>
      <c r="B521" s="68" t="s">
        <v>13217</v>
      </c>
      <c r="C521" t="s">
        <v>9959</v>
      </c>
      <c r="D521" s="64" t="s">
        <v>16483</v>
      </c>
      <c r="E521" t="s">
        <v>16483</v>
      </c>
      <c r="F521" t="s">
        <v>16483</v>
      </c>
      <c r="G521">
        <v>598612.90555478784</v>
      </c>
      <c r="H521" t="s">
        <v>16483</v>
      </c>
      <c r="I521">
        <v>932274.18372562202</v>
      </c>
      <c r="J521" t="s">
        <v>16483</v>
      </c>
      <c r="K521" t="s">
        <v>16483</v>
      </c>
      <c r="L521" t="s">
        <v>16483</v>
      </c>
      <c r="M521" t="s">
        <v>16483</v>
      </c>
      <c r="N521" t="s">
        <v>16483</v>
      </c>
      <c r="O521" t="s">
        <v>16483</v>
      </c>
      <c r="P521">
        <v>417482.29572968738</v>
      </c>
      <c r="Q521" t="s">
        <v>16483</v>
      </c>
      <c r="R521" t="s">
        <v>16483</v>
      </c>
      <c r="S521">
        <v>704660</v>
      </c>
      <c r="T521" t="s">
        <v>16483</v>
      </c>
      <c r="U521" t="s">
        <v>16483</v>
      </c>
      <c r="V521">
        <v>598612.90555478784</v>
      </c>
      <c r="W521">
        <v>765443.54464020487</v>
      </c>
      <c r="X521" t="s">
        <v>16483</v>
      </c>
      <c r="Z521">
        <v>417482.29572968738</v>
      </c>
      <c r="AA521">
        <v>704660</v>
      </c>
      <c r="AB521">
        <v>0.33869237480966796</v>
      </c>
      <c r="AC521">
        <v>0.45513963827806236</v>
      </c>
      <c r="AD521">
        <v>0</v>
      </c>
      <c r="AE521">
        <v>0</v>
      </c>
      <c r="AF521">
        <v>0.24559933869430953</v>
      </c>
      <c r="AG521">
        <v>0.41524866076573563</v>
      </c>
    </row>
    <row r="522" spans="1:33" x14ac:dyDescent="0.2">
      <c r="A522" t="s">
        <v>6531</v>
      </c>
      <c r="B522" s="68" t="s">
        <v>13218</v>
      </c>
      <c r="C522" t="s">
        <v>9959</v>
      </c>
      <c r="D522" s="64" t="s">
        <v>16483</v>
      </c>
      <c r="E522" t="s">
        <v>16483</v>
      </c>
      <c r="F522" t="s">
        <v>16483</v>
      </c>
      <c r="G522" t="s">
        <v>16483</v>
      </c>
      <c r="H522" t="s">
        <v>16483</v>
      </c>
      <c r="I522">
        <v>347596.44212048728</v>
      </c>
      <c r="J522" t="s">
        <v>16483</v>
      </c>
      <c r="K522" t="s">
        <v>16483</v>
      </c>
      <c r="L522" t="s">
        <v>16483</v>
      </c>
      <c r="M522" t="s">
        <v>16483</v>
      </c>
      <c r="N522" t="s">
        <v>16483</v>
      </c>
      <c r="O522" t="s">
        <v>16483</v>
      </c>
      <c r="P522" t="s">
        <v>16483</v>
      </c>
      <c r="Q522">
        <v>555229.7994846428</v>
      </c>
      <c r="R522" t="s">
        <v>16483</v>
      </c>
      <c r="S522" t="s">
        <v>16483</v>
      </c>
      <c r="T522" t="s">
        <v>16483</v>
      </c>
      <c r="U522" t="s">
        <v>16483</v>
      </c>
      <c r="W522">
        <v>347596.44212048728</v>
      </c>
      <c r="X522" t="s">
        <v>16483</v>
      </c>
      <c r="Z522">
        <v>555229.7994846428</v>
      </c>
      <c r="AB522">
        <v>0</v>
      </c>
      <c r="AC522">
        <v>0.20668398086474671</v>
      </c>
      <c r="AD522">
        <v>0</v>
      </c>
      <c r="AE522">
        <v>0</v>
      </c>
      <c r="AF522">
        <v>0.32663438179686483</v>
      </c>
      <c r="AG522">
        <v>0</v>
      </c>
    </row>
    <row r="523" spans="1:33" x14ac:dyDescent="0.2">
      <c r="A523" t="s">
        <v>6532</v>
      </c>
      <c r="B523" s="68" t="s">
        <v>13219</v>
      </c>
      <c r="C523" t="s">
        <v>9959</v>
      </c>
      <c r="D523" s="64" t="s">
        <v>16483</v>
      </c>
      <c r="E523" t="s">
        <v>16483</v>
      </c>
      <c r="F523" t="s">
        <v>16483</v>
      </c>
      <c r="G523" t="s">
        <v>16483</v>
      </c>
      <c r="H523" t="s">
        <v>16483</v>
      </c>
      <c r="I523" t="s">
        <v>16483</v>
      </c>
      <c r="J523" t="s">
        <v>16483</v>
      </c>
      <c r="K523" t="s">
        <v>16483</v>
      </c>
      <c r="L523" t="s">
        <v>16483</v>
      </c>
      <c r="M523" t="s">
        <v>16483</v>
      </c>
      <c r="N523" t="s">
        <v>16483</v>
      </c>
      <c r="O523" t="s">
        <v>16483</v>
      </c>
      <c r="P523" t="s">
        <v>16483</v>
      </c>
      <c r="Q523" t="s">
        <v>16483</v>
      </c>
      <c r="R523" t="s">
        <v>16483</v>
      </c>
      <c r="S523" t="s">
        <v>16483</v>
      </c>
      <c r="T523" t="s">
        <v>16483</v>
      </c>
      <c r="U523" t="s">
        <v>16483</v>
      </c>
      <c r="W523" t="s">
        <v>16483</v>
      </c>
      <c r="X523" t="s">
        <v>16483</v>
      </c>
      <c r="Z523" t="s">
        <v>16483</v>
      </c>
      <c r="AB523">
        <v>0</v>
      </c>
      <c r="AC523">
        <v>0</v>
      </c>
      <c r="AD523">
        <v>0</v>
      </c>
      <c r="AE523">
        <v>0</v>
      </c>
      <c r="AF523">
        <v>0</v>
      </c>
      <c r="AG523">
        <v>0</v>
      </c>
    </row>
    <row r="524" spans="1:33" x14ac:dyDescent="0.2">
      <c r="A524" t="s">
        <v>6533</v>
      </c>
      <c r="B524" s="68" t="s">
        <v>13220</v>
      </c>
      <c r="C524" t="s">
        <v>9959</v>
      </c>
      <c r="D524" s="64" t="s">
        <v>16483</v>
      </c>
      <c r="E524" t="s">
        <v>16483</v>
      </c>
      <c r="F524" t="s">
        <v>16483</v>
      </c>
      <c r="G524">
        <v>17860000</v>
      </c>
      <c r="H524">
        <v>11724860.370322186</v>
      </c>
      <c r="I524">
        <v>23693737.156877782</v>
      </c>
      <c r="J524" t="s">
        <v>16483</v>
      </c>
      <c r="K524" t="s">
        <v>16483</v>
      </c>
      <c r="L524" t="s">
        <v>16483</v>
      </c>
      <c r="M524" t="s">
        <v>16483</v>
      </c>
      <c r="N524" t="s">
        <v>16483</v>
      </c>
      <c r="O524" t="s">
        <v>16483</v>
      </c>
      <c r="P524" t="s">
        <v>16483</v>
      </c>
      <c r="Q524" t="s">
        <v>16483</v>
      </c>
      <c r="R524" t="s">
        <v>16483</v>
      </c>
      <c r="S524" t="s">
        <v>16483</v>
      </c>
      <c r="T524" t="s">
        <v>16483</v>
      </c>
      <c r="U524" t="s">
        <v>16483</v>
      </c>
      <c r="V524">
        <v>17860000</v>
      </c>
      <c r="W524">
        <v>17759532.509066656</v>
      </c>
      <c r="X524" t="s">
        <v>16483</v>
      </c>
      <c r="Z524" t="s">
        <v>16483</v>
      </c>
      <c r="AB524">
        <v>10.105104246782785</v>
      </c>
      <c r="AC524">
        <v>10.55997827503205</v>
      </c>
      <c r="AD524">
        <v>0</v>
      </c>
      <c r="AE524">
        <v>0</v>
      </c>
      <c r="AF524">
        <v>0</v>
      </c>
      <c r="AG524">
        <v>0</v>
      </c>
    </row>
    <row r="525" spans="1:33" x14ac:dyDescent="0.2">
      <c r="A525" t="s">
        <v>6534</v>
      </c>
      <c r="B525" s="68" t="s">
        <v>13221</v>
      </c>
      <c r="C525" t="s">
        <v>9959</v>
      </c>
      <c r="D525" s="64" t="s">
        <v>16483</v>
      </c>
      <c r="E525" t="s">
        <v>16483</v>
      </c>
      <c r="F525">
        <v>15199025.94169143</v>
      </c>
      <c r="G525" t="s">
        <v>16483</v>
      </c>
      <c r="H525" t="s">
        <v>16483</v>
      </c>
      <c r="I525" t="s">
        <v>16483</v>
      </c>
      <c r="J525" t="s">
        <v>16483</v>
      </c>
      <c r="K525" t="s">
        <v>16483</v>
      </c>
      <c r="L525">
        <v>25055683.51229329</v>
      </c>
      <c r="M525" t="s">
        <v>16483</v>
      </c>
      <c r="N525" t="s">
        <v>16483</v>
      </c>
      <c r="O525" t="s">
        <v>16483</v>
      </c>
      <c r="P525">
        <v>18597000</v>
      </c>
      <c r="Q525" t="s">
        <v>16483</v>
      </c>
      <c r="R525" t="s">
        <v>16483</v>
      </c>
      <c r="S525" t="s">
        <v>16483</v>
      </c>
      <c r="T525" t="s">
        <v>16483</v>
      </c>
      <c r="U525" t="s">
        <v>16483</v>
      </c>
      <c r="V525">
        <v>15199025.94169143</v>
      </c>
      <c r="W525" t="s">
        <v>16483</v>
      </c>
      <c r="X525">
        <v>25055683.51229329</v>
      </c>
      <c r="Z525">
        <v>18597000</v>
      </c>
      <c r="AB525">
        <v>8.5995376030429895</v>
      </c>
      <c r="AC525">
        <v>0</v>
      </c>
      <c r="AD525">
        <v>14.71218442669824</v>
      </c>
      <c r="AE525">
        <v>0</v>
      </c>
      <c r="AF525">
        <v>10.940370282564974</v>
      </c>
      <c r="AG525">
        <v>0</v>
      </c>
    </row>
    <row r="526" spans="1:33" x14ac:dyDescent="0.2">
      <c r="A526" t="s">
        <v>6535</v>
      </c>
      <c r="B526" s="68" t="s">
        <v>13222</v>
      </c>
      <c r="C526" t="s">
        <v>9959</v>
      </c>
      <c r="D526" s="64">
        <v>3023314.8363173269</v>
      </c>
      <c r="E526" t="s">
        <v>16483</v>
      </c>
      <c r="F526" t="s">
        <v>16483</v>
      </c>
      <c r="G526">
        <v>3159898.9782336359</v>
      </c>
      <c r="H526" t="s">
        <v>16483</v>
      </c>
      <c r="I526" t="s">
        <v>16483</v>
      </c>
      <c r="J526">
        <v>2756615.5356715955</v>
      </c>
      <c r="K526" t="s">
        <v>16483</v>
      </c>
      <c r="L526" t="s">
        <v>16483</v>
      </c>
      <c r="M526" t="s">
        <v>16483</v>
      </c>
      <c r="N526" t="s">
        <v>16483</v>
      </c>
      <c r="O526" t="s">
        <v>16483</v>
      </c>
      <c r="P526" t="s">
        <v>16483</v>
      </c>
      <c r="Q526">
        <v>1141675.523338048</v>
      </c>
      <c r="R526" t="s">
        <v>16483</v>
      </c>
      <c r="S526">
        <v>2321873.7900384022</v>
      </c>
      <c r="T526">
        <v>1762926.243024538</v>
      </c>
      <c r="U526" t="s">
        <v>16483</v>
      </c>
      <c r="V526">
        <v>3159898.9782336359</v>
      </c>
      <c r="W526">
        <v>3159898.9782336359</v>
      </c>
      <c r="X526">
        <v>2756615.5356715955</v>
      </c>
      <c r="Z526">
        <v>1141675.523338048</v>
      </c>
      <c r="AA526">
        <v>2042400.0165314702</v>
      </c>
      <c r="AB526">
        <v>1.787856023759983</v>
      </c>
      <c r="AC526">
        <v>1.8789044443826313</v>
      </c>
      <c r="AD526">
        <v>1.6186282100188489</v>
      </c>
      <c r="AE526">
        <v>0</v>
      </c>
      <c r="AF526">
        <v>0.67163268096248829</v>
      </c>
      <c r="AG526">
        <v>1.2035646575832448</v>
      </c>
    </row>
    <row r="527" spans="1:33" x14ac:dyDescent="0.2">
      <c r="A527" t="s">
        <v>6536</v>
      </c>
      <c r="B527" s="68" t="s">
        <v>13223</v>
      </c>
      <c r="C527" t="s">
        <v>9959</v>
      </c>
      <c r="D527" s="64" t="s">
        <v>16483</v>
      </c>
      <c r="E527" t="s">
        <v>16483</v>
      </c>
      <c r="F527">
        <v>424105.46634152887</v>
      </c>
      <c r="G527" t="s">
        <v>16483</v>
      </c>
      <c r="H527" t="s">
        <v>16483</v>
      </c>
      <c r="I527" t="s">
        <v>16483</v>
      </c>
      <c r="J527" t="s">
        <v>16483</v>
      </c>
      <c r="K527" t="s">
        <v>16483</v>
      </c>
      <c r="L527" t="s">
        <v>16483</v>
      </c>
      <c r="M527" t="s">
        <v>16483</v>
      </c>
      <c r="N527" t="s">
        <v>16483</v>
      </c>
      <c r="O527" t="s">
        <v>16483</v>
      </c>
      <c r="P527" t="s">
        <v>16483</v>
      </c>
      <c r="Q527" t="s">
        <v>16483</v>
      </c>
      <c r="R527">
        <v>930089.79687959969</v>
      </c>
      <c r="S527" t="s">
        <v>16483</v>
      </c>
      <c r="T527" t="s">
        <v>16483</v>
      </c>
      <c r="U527" t="s">
        <v>16483</v>
      </c>
      <c r="V527">
        <v>424105.46634152887</v>
      </c>
      <c r="W527" t="s">
        <v>16483</v>
      </c>
      <c r="X527" t="s">
        <v>16483</v>
      </c>
      <c r="Z527">
        <v>930089.79687959969</v>
      </c>
      <c r="AB527">
        <v>0.2399568840432014</v>
      </c>
      <c r="AC527">
        <v>0</v>
      </c>
      <c r="AD527">
        <v>0</v>
      </c>
      <c r="AE527">
        <v>0</v>
      </c>
      <c r="AF527">
        <v>0.54715958347574689</v>
      </c>
      <c r="AG527">
        <v>0</v>
      </c>
    </row>
    <row r="528" spans="1:33" x14ac:dyDescent="0.2">
      <c r="A528" t="s">
        <v>6537</v>
      </c>
      <c r="B528" s="68" t="s">
        <v>13224</v>
      </c>
      <c r="C528" t="s">
        <v>9959</v>
      </c>
      <c r="D528" s="64" t="s">
        <v>16483</v>
      </c>
      <c r="E528" t="s">
        <v>16483</v>
      </c>
      <c r="F528" t="s">
        <v>16483</v>
      </c>
      <c r="G528">
        <v>1010100</v>
      </c>
      <c r="H528" t="s">
        <v>16483</v>
      </c>
      <c r="I528" t="s">
        <v>16483</v>
      </c>
      <c r="J528" t="s">
        <v>16483</v>
      </c>
      <c r="K528" t="s">
        <v>16483</v>
      </c>
      <c r="L528" t="s">
        <v>16483</v>
      </c>
      <c r="M528" t="s">
        <v>16483</v>
      </c>
      <c r="N528" t="s">
        <v>16483</v>
      </c>
      <c r="O528" t="s">
        <v>16483</v>
      </c>
      <c r="P528" t="s">
        <v>16483</v>
      </c>
      <c r="Q528" t="s">
        <v>16483</v>
      </c>
      <c r="R528" t="s">
        <v>16483</v>
      </c>
      <c r="S528">
        <v>1206980.4415129896</v>
      </c>
      <c r="T528">
        <v>761379.50823649298</v>
      </c>
      <c r="U528" t="s">
        <v>16483</v>
      </c>
      <c r="V528">
        <v>1010100</v>
      </c>
      <c r="W528">
        <v>1010100</v>
      </c>
      <c r="X528" t="s">
        <v>16483</v>
      </c>
      <c r="Z528" t="s">
        <v>16483</v>
      </c>
      <c r="AA528">
        <v>984179.97487474128</v>
      </c>
      <c r="AB528">
        <v>0.57150984320690323</v>
      </c>
      <c r="AC528">
        <v>0.60061457418230491</v>
      </c>
      <c r="AD528">
        <v>0</v>
      </c>
      <c r="AE528">
        <v>0</v>
      </c>
      <c r="AF528">
        <v>0</v>
      </c>
      <c r="AG528">
        <v>0.579966815938455</v>
      </c>
    </row>
    <row r="529" spans="1:33" x14ac:dyDescent="0.2">
      <c r="A529" t="s">
        <v>6538</v>
      </c>
      <c r="B529" s="68" t="s">
        <v>13225</v>
      </c>
      <c r="C529" t="s">
        <v>9959</v>
      </c>
      <c r="D529" s="64" t="s">
        <v>16483</v>
      </c>
      <c r="E529" t="s">
        <v>16483</v>
      </c>
      <c r="F529" t="s">
        <v>16483</v>
      </c>
      <c r="G529">
        <v>367843.25144524104</v>
      </c>
      <c r="H529" t="s">
        <v>16483</v>
      </c>
      <c r="I529" t="s">
        <v>16483</v>
      </c>
      <c r="J529" t="s">
        <v>16483</v>
      </c>
      <c r="K529" t="s">
        <v>16483</v>
      </c>
      <c r="L529" t="s">
        <v>16483</v>
      </c>
      <c r="M529" t="s">
        <v>16483</v>
      </c>
      <c r="N529" t="s">
        <v>16483</v>
      </c>
      <c r="O529" t="s">
        <v>16483</v>
      </c>
      <c r="P529" t="s">
        <v>16483</v>
      </c>
      <c r="Q529" t="s">
        <v>16483</v>
      </c>
      <c r="R529">
        <v>34406.671664167916</v>
      </c>
      <c r="S529" t="s">
        <v>16483</v>
      </c>
      <c r="T529" t="s">
        <v>16483</v>
      </c>
      <c r="U529" t="s">
        <v>16483</v>
      </c>
      <c r="V529">
        <v>367843.25144524104</v>
      </c>
      <c r="W529">
        <v>367843.25144524104</v>
      </c>
      <c r="X529" t="s">
        <v>16483</v>
      </c>
      <c r="Z529">
        <v>34406.671664167916</v>
      </c>
      <c r="AB529">
        <v>0.20812398669259199</v>
      </c>
      <c r="AC529">
        <v>0.21872291637720817</v>
      </c>
      <c r="AD529">
        <v>0</v>
      </c>
      <c r="AE529">
        <v>0</v>
      </c>
      <c r="AF529">
        <v>2.024099199852842E-2</v>
      </c>
      <c r="AG529">
        <v>0</v>
      </c>
    </row>
    <row r="530" spans="1:33" x14ac:dyDescent="0.2">
      <c r="A530" t="s">
        <v>6539</v>
      </c>
      <c r="B530" s="68" t="s">
        <v>13226</v>
      </c>
      <c r="C530" t="s">
        <v>9959</v>
      </c>
      <c r="D530" s="64" t="s">
        <v>16483</v>
      </c>
      <c r="E530" t="s">
        <v>16483</v>
      </c>
      <c r="F530" t="s">
        <v>16483</v>
      </c>
      <c r="G530" t="s">
        <v>16483</v>
      </c>
      <c r="H530" t="s">
        <v>16483</v>
      </c>
      <c r="I530">
        <v>3786099.0367726218</v>
      </c>
      <c r="J530">
        <v>5082207.3243078794</v>
      </c>
      <c r="K530" t="s">
        <v>16483</v>
      </c>
      <c r="L530" t="s">
        <v>16483</v>
      </c>
      <c r="M530" t="s">
        <v>16483</v>
      </c>
      <c r="N530" t="s">
        <v>16483</v>
      </c>
      <c r="O530" t="s">
        <v>16483</v>
      </c>
      <c r="P530">
        <v>5003434.0621490087</v>
      </c>
      <c r="Q530">
        <v>2622379.8869746085</v>
      </c>
      <c r="R530" t="s">
        <v>16483</v>
      </c>
      <c r="S530" t="s">
        <v>16483</v>
      </c>
      <c r="T530" t="s">
        <v>16483</v>
      </c>
      <c r="U530" t="s">
        <v>16483</v>
      </c>
      <c r="W530">
        <v>3786099.0367726218</v>
      </c>
      <c r="X530">
        <v>5082207.3243078794</v>
      </c>
      <c r="Z530">
        <v>3812906.9745618086</v>
      </c>
      <c r="AB530">
        <v>0</v>
      </c>
      <c r="AC530">
        <v>2.2512486494240407</v>
      </c>
      <c r="AD530">
        <v>2.9841680995550917</v>
      </c>
      <c r="AE530">
        <v>0</v>
      </c>
      <c r="AF530">
        <v>2.2430829786890754</v>
      </c>
      <c r="AG530">
        <v>0</v>
      </c>
    </row>
    <row r="531" spans="1:33" x14ac:dyDescent="0.2">
      <c r="A531" t="s">
        <v>6540</v>
      </c>
      <c r="B531" s="68" t="s">
        <v>13227</v>
      </c>
      <c r="C531" t="s">
        <v>9959</v>
      </c>
      <c r="D531" s="64" t="s">
        <v>16483</v>
      </c>
      <c r="E531" t="s">
        <v>16483</v>
      </c>
      <c r="F531" t="s">
        <v>16483</v>
      </c>
      <c r="G531" t="s">
        <v>16483</v>
      </c>
      <c r="H531" t="s">
        <v>16483</v>
      </c>
      <c r="I531" t="s">
        <v>16483</v>
      </c>
      <c r="J531" t="s">
        <v>16483</v>
      </c>
      <c r="K531" t="s">
        <v>16483</v>
      </c>
      <c r="L531" t="s">
        <v>16483</v>
      </c>
      <c r="M531" t="s">
        <v>16483</v>
      </c>
      <c r="N531" t="s">
        <v>16483</v>
      </c>
      <c r="O531" t="s">
        <v>16483</v>
      </c>
      <c r="P531" t="s">
        <v>16483</v>
      </c>
      <c r="Q531" t="s">
        <v>16483</v>
      </c>
      <c r="R531" t="s">
        <v>16483</v>
      </c>
      <c r="S531" t="s">
        <v>16483</v>
      </c>
      <c r="T531" t="s">
        <v>16483</v>
      </c>
      <c r="U531" t="s">
        <v>16483</v>
      </c>
      <c r="W531" t="s">
        <v>16483</v>
      </c>
      <c r="X531" t="s">
        <v>16483</v>
      </c>
      <c r="Z531" t="s">
        <v>16483</v>
      </c>
      <c r="AB531">
        <v>0</v>
      </c>
      <c r="AC531">
        <v>0</v>
      </c>
      <c r="AD531">
        <v>0</v>
      </c>
      <c r="AE531">
        <v>0</v>
      </c>
      <c r="AF531">
        <v>0</v>
      </c>
      <c r="AG531">
        <v>0</v>
      </c>
    </row>
    <row r="532" spans="1:33" x14ac:dyDescent="0.2">
      <c r="A532" t="s">
        <v>6541</v>
      </c>
      <c r="B532" s="68" t="s">
        <v>13228</v>
      </c>
      <c r="C532" t="s">
        <v>9959</v>
      </c>
      <c r="D532" s="64" t="s">
        <v>16483</v>
      </c>
      <c r="E532" t="s">
        <v>16483</v>
      </c>
      <c r="F532" t="s">
        <v>16483</v>
      </c>
      <c r="G532" t="s">
        <v>16483</v>
      </c>
      <c r="H532">
        <v>639501.88448844885</v>
      </c>
      <c r="I532" t="s">
        <v>16483</v>
      </c>
      <c r="J532" t="s">
        <v>16483</v>
      </c>
      <c r="K532" t="s">
        <v>16483</v>
      </c>
      <c r="L532">
        <v>618390</v>
      </c>
      <c r="M532" t="s">
        <v>16483</v>
      </c>
      <c r="N532" t="s">
        <v>16483</v>
      </c>
      <c r="O532" t="s">
        <v>16483</v>
      </c>
      <c r="P532" t="s">
        <v>16483</v>
      </c>
      <c r="Q532" t="s">
        <v>16483</v>
      </c>
      <c r="R532" t="s">
        <v>16483</v>
      </c>
      <c r="S532" t="s">
        <v>16483</v>
      </c>
      <c r="T532">
        <v>594495.09587686835</v>
      </c>
      <c r="U532" t="s">
        <v>16483</v>
      </c>
      <c r="W532">
        <v>639501.88448844885</v>
      </c>
      <c r="X532">
        <v>618390</v>
      </c>
      <c r="Z532" t="s">
        <v>16483</v>
      </c>
      <c r="AA532">
        <v>594495.09587686835</v>
      </c>
      <c r="AB532">
        <v>0</v>
      </c>
      <c r="AC532">
        <v>0.38025359077399395</v>
      </c>
      <c r="AD532">
        <v>0.36310594852310285</v>
      </c>
      <c r="AE532">
        <v>0</v>
      </c>
      <c r="AF532">
        <v>0</v>
      </c>
      <c r="AG532">
        <v>0.35032965173937386</v>
      </c>
    </row>
    <row r="533" spans="1:33" x14ac:dyDescent="0.2">
      <c r="A533" t="s">
        <v>6542</v>
      </c>
      <c r="B533" s="68" t="s">
        <v>13229</v>
      </c>
      <c r="C533" t="s">
        <v>9959</v>
      </c>
      <c r="D533" s="64" t="s">
        <v>16483</v>
      </c>
      <c r="E533" t="s">
        <v>16483</v>
      </c>
      <c r="F533" t="s">
        <v>16483</v>
      </c>
      <c r="G533" t="s">
        <v>16483</v>
      </c>
      <c r="H533" t="s">
        <v>16483</v>
      </c>
      <c r="I533" t="s">
        <v>16483</v>
      </c>
      <c r="J533" t="s">
        <v>16483</v>
      </c>
      <c r="K533" t="s">
        <v>16483</v>
      </c>
      <c r="L533" t="s">
        <v>16483</v>
      </c>
      <c r="M533" t="s">
        <v>16483</v>
      </c>
      <c r="N533" t="s">
        <v>16483</v>
      </c>
      <c r="O533" t="s">
        <v>16483</v>
      </c>
      <c r="P533">
        <v>476270</v>
      </c>
      <c r="Q533" t="s">
        <v>16483</v>
      </c>
      <c r="R533" t="s">
        <v>16483</v>
      </c>
      <c r="S533" t="s">
        <v>16483</v>
      </c>
      <c r="T533" t="s">
        <v>16483</v>
      </c>
      <c r="U533" t="s">
        <v>16483</v>
      </c>
      <c r="W533" t="s">
        <v>16483</v>
      </c>
      <c r="X533" t="s">
        <v>16483</v>
      </c>
      <c r="Z533">
        <v>476270</v>
      </c>
      <c r="AB533">
        <v>0</v>
      </c>
      <c r="AC533">
        <v>0</v>
      </c>
      <c r="AD533">
        <v>0</v>
      </c>
      <c r="AE533">
        <v>0</v>
      </c>
      <c r="AF533">
        <v>0.28018337121456255</v>
      </c>
      <c r="AG533">
        <v>0</v>
      </c>
    </row>
    <row r="534" spans="1:33" x14ac:dyDescent="0.2">
      <c r="A534" t="s">
        <v>6543</v>
      </c>
      <c r="B534" s="68" t="s">
        <v>13230</v>
      </c>
      <c r="C534" t="s">
        <v>9959</v>
      </c>
      <c r="D534" s="64" t="s">
        <v>16483</v>
      </c>
      <c r="E534" t="s">
        <v>16483</v>
      </c>
      <c r="F534" t="s">
        <v>16483</v>
      </c>
      <c r="G534">
        <v>2821978.2360127042</v>
      </c>
      <c r="H534" t="s">
        <v>16483</v>
      </c>
      <c r="I534">
        <v>3826522.0871293684</v>
      </c>
      <c r="J534">
        <v>5066168.2179042939</v>
      </c>
      <c r="K534" t="s">
        <v>16483</v>
      </c>
      <c r="L534">
        <v>3565915.5073940288</v>
      </c>
      <c r="M534" t="s">
        <v>16483</v>
      </c>
      <c r="N534" t="s">
        <v>16483</v>
      </c>
      <c r="O534" t="s">
        <v>16483</v>
      </c>
      <c r="P534" t="s">
        <v>16483</v>
      </c>
      <c r="Q534">
        <v>2835835.2369260984</v>
      </c>
      <c r="R534" t="s">
        <v>16483</v>
      </c>
      <c r="S534">
        <v>5596374.3010804784</v>
      </c>
      <c r="T534">
        <v>2454337.3323983764</v>
      </c>
      <c r="U534">
        <v>2975285.7783158594</v>
      </c>
      <c r="V534">
        <v>2821978.2360127042</v>
      </c>
      <c r="W534">
        <v>3324250.1615710361</v>
      </c>
      <c r="X534">
        <v>4316041.8626491614</v>
      </c>
      <c r="Z534">
        <v>2835835.2369260984</v>
      </c>
      <c r="AA534">
        <v>3675332.4705982381</v>
      </c>
      <c r="AB534">
        <v>1.596662052466997</v>
      </c>
      <c r="AC534">
        <v>1.976629140943913</v>
      </c>
      <c r="AD534">
        <v>2.5342914251566864</v>
      </c>
      <c r="AE534">
        <v>0</v>
      </c>
      <c r="AF534">
        <v>1.668284537953266</v>
      </c>
      <c r="AG534">
        <v>2.1658344255169024</v>
      </c>
    </row>
    <row r="535" spans="1:33" x14ac:dyDescent="0.2">
      <c r="A535" t="s">
        <v>6544</v>
      </c>
      <c r="B535" s="68" t="s">
        <v>13231</v>
      </c>
      <c r="C535" t="s">
        <v>9959</v>
      </c>
      <c r="D535" s="64" t="s">
        <v>16483</v>
      </c>
      <c r="E535" t="s">
        <v>16483</v>
      </c>
      <c r="F535" t="s">
        <v>16483</v>
      </c>
      <c r="G535" t="s">
        <v>16483</v>
      </c>
      <c r="H535" t="s">
        <v>16483</v>
      </c>
      <c r="I535" t="s">
        <v>16483</v>
      </c>
      <c r="J535" t="s">
        <v>16483</v>
      </c>
      <c r="K535" t="s">
        <v>16483</v>
      </c>
      <c r="L535" t="s">
        <v>16483</v>
      </c>
      <c r="M535" t="s">
        <v>16483</v>
      </c>
      <c r="N535" t="s">
        <v>16483</v>
      </c>
      <c r="O535" t="s">
        <v>16483</v>
      </c>
      <c r="P535" t="s">
        <v>16483</v>
      </c>
      <c r="Q535" t="s">
        <v>16483</v>
      </c>
      <c r="R535" t="s">
        <v>16483</v>
      </c>
      <c r="S535" t="s">
        <v>16483</v>
      </c>
      <c r="T535" t="s">
        <v>16483</v>
      </c>
      <c r="U535" t="s">
        <v>16483</v>
      </c>
      <c r="W535" t="s">
        <v>16483</v>
      </c>
      <c r="X535" t="s">
        <v>16483</v>
      </c>
      <c r="Z535" t="s">
        <v>16483</v>
      </c>
      <c r="AB535">
        <v>0</v>
      </c>
      <c r="AC535">
        <v>0</v>
      </c>
      <c r="AD535">
        <v>0</v>
      </c>
      <c r="AE535">
        <v>0</v>
      </c>
      <c r="AF535">
        <v>0</v>
      </c>
      <c r="AG535">
        <v>0</v>
      </c>
    </row>
    <row r="536" spans="1:33" x14ac:dyDescent="0.2">
      <c r="A536" t="s">
        <v>6545</v>
      </c>
      <c r="B536" s="68" t="s">
        <v>13232</v>
      </c>
      <c r="C536" t="s">
        <v>9959</v>
      </c>
      <c r="D536" s="64" t="s">
        <v>16483</v>
      </c>
      <c r="E536" t="s">
        <v>16483</v>
      </c>
      <c r="F536" t="s">
        <v>16483</v>
      </c>
      <c r="G536" t="s">
        <v>16483</v>
      </c>
      <c r="H536" t="s">
        <v>16483</v>
      </c>
      <c r="I536" t="s">
        <v>16483</v>
      </c>
      <c r="J536" t="s">
        <v>16483</v>
      </c>
      <c r="K536" t="s">
        <v>16483</v>
      </c>
      <c r="L536" t="s">
        <v>16483</v>
      </c>
      <c r="M536" t="s">
        <v>16483</v>
      </c>
      <c r="N536" t="s">
        <v>16483</v>
      </c>
      <c r="O536" t="s">
        <v>16483</v>
      </c>
      <c r="P536" t="s">
        <v>16483</v>
      </c>
      <c r="Q536" t="s">
        <v>16483</v>
      </c>
      <c r="R536" t="s">
        <v>16483</v>
      </c>
      <c r="S536" t="s">
        <v>16483</v>
      </c>
      <c r="T536" t="s">
        <v>16483</v>
      </c>
      <c r="U536" t="s">
        <v>16483</v>
      </c>
      <c r="W536" t="s">
        <v>16483</v>
      </c>
      <c r="X536" t="s">
        <v>16483</v>
      </c>
      <c r="Z536" t="s">
        <v>16483</v>
      </c>
      <c r="AB536">
        <v>0</v>
      </c>
      <c r="AC536">
        <v>0</v>
      </c>
      <c r="AD536">
        <v>0</v>
      </c>
      <c r="AE536">
        <v>0</v>
      </c>
      <c r="AF536">
        <v>0</v>
      </c>
      <c r="AG536">
        <v>0</v>
      </c>
    </row>
    <row r="537" spans="1:33" x14ac:dyDescent="0.2">
      <c r="A537" t="s">
        <v>6546</v>
      </c>
      <c r="B537" s="68" t="s">
        <v>13233</v>
      </c>
      <c r="C537" t="s">
        <v>9959</v>
      </c>
      <c r="D537" s="64" t="s">
        <v>16483</v>
      </c>
      <c r="E537">
        <v>2776684.3067209437</v>
      </c>
      <c r="F537" t="s">
        <v>16483</v>
      </c>
      <c r="G537" t="s">
        <v>16483</v>
      </c>
      <c r="H537" t="s">
        <v>16483</v>
      </c>
      <c r="I537" t="s">
        <v>16483</v>
      </c>
      <c r="J537" t="s">
        <v>16483</v>
      </c>
      <c r="K537" t="s">
        <v>16483</v>
      </c>
      <c r="L537" t="s">
        <v>16483</v>
      </c>
      <c r="M537" t="s">
        <v>16483</v>
      </c>
      <c r="N537" t="s">
        <v>16483</v>
      </c>
      <c r="O537" t="s">
        <v>16483</v>
      </c>
      <c r="P537" t="s">
        <v>16483</v>
      </c>
      <c r="Q537" t="s">
        <v>16483</v>
      </c>
      <c r="R537">
        <v>2277698.582526918</v>
      </c>
      <c r="S537" t="s">
        <v>16483</v>
      </c>
      <c r="T537">
        <v>2526300</v>
      </c>
      <c r="U537" t="s">
        <v>16483</v>
      </c>
      <c r="V537">
        <v>2776684.3067209437</v>
      </c>
      <c r="W537" t="s">
        <v>16483</v>
      </c>
      <c r="X537" t="s">
        <v>16483</v>
      </c>
      <c r="Z537">
        <v>2277698.582526918</v>
      </c>
      <c r="AA537">
        <v>2526300</v>
      </c>
      <c r="AB537">
        <v>1.5710349596764235</v>
      </c>
      <c r="AC537">
        <v>0</v>
      </c>
      <c r="AD537">
        <v>0</v>
      </c>
      <c r="AE537">
        <v>0</v>
      </c>
      <c r="AF537">
        <v>1.339940091677037</v>
      </c>
      <c r="AG537">
        <v>1.4887217831187778</v>
      </c>
    </row>
    <row r="538" spans="1:33" x14ac:dyDescent="0.2">
      <c r="A538" t="s">
        <v>6547</v>
      </c>
      <c r="B538" s="68" t="s">
        <v>13234</v>
      </c>
      <c r="C538" t="s">
        <v>9959</v>
      </c>
      <c r="D538" s="64" t="s">
        <v>16483</v>
      </c>
      <c r="E538">
        <v>2575790.4646065659</v>
      </c>
      <c r="F538">
        <v>2313408.4169767238</v>
      </c>
      <c r="G538" t="s">
        <v>16483</v>
      </c>
      <c r="H538" t="s">
        <v>16483</v>
      </c>
      <c r="I538" t="s">
        <v>16483</v>
      </c>
      <c r="J538" t="s">
        <v>16483</v>
      </c>
      <c r="K538" t="s">
        <v>16483</v>
      </c>
      <c r="L538">
        <v>1081566.8069054098</v>
      </c>
      <c r="M538" t="s">
        <v>16483</v>
      </c>
      <c r="N538" t="s">
        <v>16483</v>
      </c>
      <c r="O538" t="s">
        <v>16483</v>
      </c>
      <c r="P538" t="s">
        <v>16483</v>
      </c>
      <c r="Q538" t="s">
        <v>16483</v>
      </c>
      <c r="R538" t="s">
        <v>16483</v>
      </c>
      <c r="S538" t="s">
        <v>16483</v>
      </c>
      <c r="T538" t="s">
        <v>16483</v>
      </c>
      <c r="U538" t="s">
        <v>16483</v>
      </c>
      <c r="V538">
        <v>2444599.4407916451</v>
      </c>
      <c r="W538" t="s">
        <v>16483</v>
      </c>
      <c r="X538">
        <v>1081566.8069054098</v>
      </c>
      <c r="Z538" t="s">
        <v>16483</v>
      </c>
      <c r="AB538">
        <v>1.383142899822311</v>
      </c>
      <c r="AC538">
        <v>0</v>
      </c>
      <c r="AD538">
        <v>0.63507388753455341</v>
      </c>
      <c r="AE538">
        <v>0</v>
      </c>
      <c r="AF538">
        <v>0</v>
      </c>
      <c r="AG538">
        <v>0</v>
      </c>
    </row>
    <row r="539" spans="1:33" x14ac:dyDescent="0.2">
      <c r="A539" t="s">
        <v>6548</v>
      </c>
      <c r="B539" s="68" t="s">
        <v>13235</v>
      </c>
      <c r="C539" t="s">
        <v>9959</v>
      </c>
      <c r="D539" s="64" t="s">
        <v>16483</v>
      </c>
      <c r="E539" t="s">
        <v>16483</v>
      </c>
      <c r="F539" t="s">
        <v>16483</v>
      </c>
      <c r="G539">
        <v>207149.02059679083</v>
      </c>
      <c r="H539" t="s">
        <v>16483</v>
      </c>
      <c r="I539">
        <v>275054.46206080244</v>
      </c>
      <c r="J539" t="s">
        <v>16483</v>
      </c>
      <c r="K539" t="s">
        <v>16483</v>
      </c>
      <c r="L539" t="s">
        <v>16483</v>
      </c>
      <c r="M539" t="s">
        <v>16483</v>
      </c>
      <c r="N539" t="s">
        <v>16483</v>
      </c>
      <c r="O539" t="s">
        <v>16483</v>
      </c>
      <c r="P539" t="s">
        <v>16483</v>
      </c>
      <c r="Q539" t="s">
        <v>16483</v>
      </c>
      <c r="R539" t="s">
        <v>16483</v>
      </c>
      <c r="S539" t="s">
        <v>16483</v>
      </c>
      <c r="T539" t="s">
        <v>16483</v>
      </c>
      <c r="U539" t="s">
        <v>16483</v>
      </c>
      <c r="V539">
        <v>207149.02059679083</v>
      </c>
      <c r="W539">
        <v>241101.74132879663</v>
      </c>
      <c r="X539" t="s">
        <v>16483</v>
      </c>
      <c r="Z539" t="s">
        <v>16483</v>
      </c>
      <c r="AB539">
        <v>0.11720394444286258</v>
      </c>
      <c r="AC539">
        <v>0.14336127086705022</v>
      </c>
      <c r="AD539">
        <v>0</v>
      </c>
      <c r="AE539">
        <v>0</v>
      </c>
      <c r="AF539">
        <v>0</v>
      </c>
      <c r="AG539">
        <v>0</v>
      </c>
    </row>
    <row r="540" spans="1:33" x14ac:dyDescent="0.2">
      <c r="A540" t="s">
        <v>6549</v>
      </c>
      <c r="B540" s="68" t="s">
        <v>13236</v>
      </c>
      <c r="C540" t="s">
        <v>9959</v>
      </c>
      <c r="D540" s="64" t="s">
        <v>16483</v>
      </c>
      <c r="E540" t="s">
        <v>16483</v>
      </c>
      <c r="F540" t="s">
        <v>16483</v>
      </c>
      <c r="G540" t="s">
        <v>16483</v>
      </c>
      <c r="H540" t="s">
        <v>16483</v>
      </c>
      <c r="I540" t="s">
        <v>16483</v>
      </c>
      <c r="J540" t="s">
        <v>16483</v>
      </c>
      <c r="K540" t="s">
        <v>16483</v>
      </c>
      <c r="L540" t="s">
        <v>16483</v>
      </c>
      <c r="M540" t="s">
        <v>16483</v>
      </c>
      <c r="N540" t="s">
        <v>16483</v>
      </c>
      <c r="O540" t="s">
        <v>16483</v>
      </c>
      <c r="P540">
        <v>3479271.222696349</v>
      </c>
      <c r="Q540" t="s">
        <v>16483</v>
      </c>
      <c r="R540">
        <v>2158461.8988986933</v>
      </c>
      <c r="S540" t="s">
        <v>16483</v>
      </c>
      <c r="T540" t="s">
        <v>16483</v>
      </c>
      <c r="U540" t="s">
        <v>16483</v>
      </c>
      <c r="W540" t="s">
        <v>16483</v>
      </c>
      <c r="X540" t="s">
        <v>16483</v>
      </c>
      <c r="Z540">
        <v>2818866.5607975209</v>
      </c>
      <c r="AB540">
        <v>0</v>
      </c>
      <c r="AC540">
        <v>0</v>
      </c>
      <c r="AD540">
        <v>0</v>
      </c>
      <c r="AE540">
        <v>0</v>
      </c>
      <c r="AF540">
        <v>1.6583020891684319</v>
      </c>
      <c r="AG540">
        <v>0</v>
      </c>
    </row>
    <row r="541" spans="1:33" x14ac:dyDescent="0.2">
      <c r="A541" t="s">
        <v>6550</v>
      </c>
      <c r="B541" s="68" t="s">
        <v>13237</v>
      </c>
      <c r="C541" t="s">
        <v>9959</v>
      </c>
      <c r="D541" s="64" t="s">
        <v>16483</v>
      </c>
      <c r="E541" t="s">
        <v>16483</v>
      </c>
      <c r="F541">
        <v>2475758.6670140526</v>
      </c>
      <c r="G541">
        <v>5635450.3688053675</v>
      </c>
      <c r="H541" t="s">
        <v>16483</v>
      </c>
      <c r="I541" t="s">
        <v>16483</v>
      </c>
      <c r="J541" t="s">
        <v>16483</v>
      </c>
      <c r="K541" t="s">
        <v>16483</v>
      </c>
      <c r="L541" t="s">
        <v>16483</v>
      </c>
      <c r="M541" t="s">
        <v>16483</v>
      </c>
      <c r="N541" t="s">
        <v>16483</v>
      </c>
      <c r="O541" t="s">
        <v>16483</v>
      </c>
      <c r="P541">
        <v>4257240.0946434066</v>
      </c>
      <c r="Q541">
        <v>5219500</v>
      </c>
      <c r="R541">
        <v>3676164.5993519998</v>
      </c>
      <c r="S541" t="s">
        <v>16483</v>
      </c>
      <c r="T541" t="s">
        <v>16483</v>
      </c>
      <c r="U541" t="s">
        <v>16483</v>
      </c>
      <c r="V541">
        <v>4055604.5179097103</v>
      </c>
      <c r="W541">
        <v>5635450.3688053675</v>
      </c>
      <c r="X541" t="s">
        <v>16483</v>
      </c>
      <c r="Z541">
        <v>4384301.5646651359</v>
      </c>
      <c r="AB541">
        <v>2.2946420177604065</v>
      </c>
      <c r="AC541">
        <v>3.3508896382393321</v>
      </c>
      <c r="AD541">
        <v>0</v>
      </c>
      <c r="AE541">
        <v>0</v>
      </c>
      <c r="AF541">
        <v>2.579226894007935</v>
      </c>
      <c r="AG541">
        <v>0</v>
      </c>
    </row>
    <row r="542" spans="1:33" x14ac:dyDescent="0.2">
      <c r="A542" t="s">
        <v>6551</v>
      </c>
      <c r="B542" s="68" t="s">
        <v>13238</v>
      </c>
      <c r="C542" t="s">
        <v>9959</v>
      </c>
      <c r="D542" s="64" t="s">
        <v>16483</v>
      </c>
      <c r="E542" t="s">
        <v>16483</v>
      </c>
      <c r="F542">
        <v>250060.62175043329</v>
      </c>
      <c r="G542" t="s">
        <v>16483</v>
      </c>
      <c r="H542" t="s">
        <v>16483</v>
      </c>
      <c r="I542">
        <v>64421.325135341285</v>
      </c>
      <c r="J542" t="s">
        <v>16483</v>
      </c>
      <c r="K542" t="s">
        <v>16483</v>
      </c>
      <c r="L542" t="s">
        <v>16483</v>
      </c>
      <c r="M542" t="s">
        <v>16483</v>
      </c>
      <c r="N542" t="s">
        <v>16483</v>
      </c>
      <c r="O542" t="s">
        <v>16483</v>
      </c>
      <c r="P542" t="s">
        <v>16483</v>
      </c>
      <c r="Q542" t="s">
        <v>16483</v>
      </c>
      <c r="R542" t="s">
        <v>16483</v>
      </c>
      <c r="S542" t="s">
        <v>16483</v>
      </c>
      <c r="T542" t="s">
        <v>16483</v>
      </c>
      <c r="U542" t="s">
        <v>16483</v>
      </c>
      <c r="V542">
        <v>250060.62175043329</v>
      </c>
      <c r="W542">
        <v>64421.325135341285</v>
      </c>
      <c r="X542" t="s">
        <v>16483</v>
      </c>
      <c r="Z542" t="s">
        <v>16483</v>
      </c>
      <c r="AB542">
        <v>0.14148312714464989</v>
      </c>
      <c r="AC542">
        <v>3.8305501202279803E-2</v>
      </c>
      <c r="AD542">
        <v>0</v>
      </c>
      <c r="AE542">
        <v>0</v>
      </c>
      <c r="AF542">
        <v>0</v>
      </c>
      <c r="AG542">
        <v>0</v>
      </c>
    </row>
    <row r="543" spans="1:33" x14ac:dyDescent="0.2">
      <c r="A543" t="s">
        <v>6552</v>
      </c>
      <c r="B543" s="68" t="s">
        <v>13239</v>
      </c>
      <c r="C543" t="s">
        <v>9959</v>
      </c>
      <c r="D543" s="64" t="s">
        <v>16483</v>
      </c>
      <c r="E543" t="s">
        <v>16483</v>
      </c>
      <c r="F543" t="s">
        <v>16483</v>
      </c>
      <c r="G543" t="s">
        <v>16483</v>
      </c>
      <c r="H543" t="s">
        <v>16483</v>
      </c>
      <c r="I543" t="s">
        <v>16483</v>
      </c>
      <c r="J543" t="s">
        <v>16483</v>
      </c>
      <c r="K543" t="s">
        <v>16483</v>
      </c>
      <c r="L543" t="s">
        <v>16483</v>
      </c>
      <c r="M543" t="s">
        <v>16483</v>
      </c>
      <c r="N543" t="s">
        <v>16483</v>
      </c>
      <c r="O543" t="s">
        <v>16483</v>
      </c>
      <c r="P543" t="s">
        <v>16483</v>
      </c>
      <c r="Q543">
        <v>63406</v>
      </c>
      <c r="R543" t="s">
        <v>16483</v>
      </c>
      <c r="S543" t="s">
        <v>16483</v>
      </c>
      <c r="T543" t="s">
        <v>16483</v>
      </c>
      <c r="U543" t="s">
        <v>16483</v>
      </c>
      <c r="W543" t="s">
        <v>16483</v>
      </c>
      <c r="X543" t="s">
        <v>16483</v>
      </c>
      <c r="Z543">
        <v>63406</v>
      </c>
      <c r="AB543">
        <v>0</v>
      </c>
      <c r="AC543">
        <v>0</v>
      </c>
      <c r="AD543">
        <v>0</v>
      </c>
      <c r="AE543">
        <v>0</v>
      </c>
      <c r="AF543">
        <v>3.730091510116227E-2</v>
      </c>
      <c r="AG543">
        <v>0</v>
      </c>
    </row>
    <row r="544" spans="1:33" x14ac:dyDescent="0.2">
      <c r="A544" t="s">
        <v>6553</v>
      </c>
      <c r="B544" s="68" t="s">
        <v>13240</v>
      </c>
      <c r="C544" t="s">
        <v>9959</v>
      </c>
      <c r="D544" s="64" t="s">
        <v>16483</v>
      </c>
      <c r="E544" t="s">
        <v>16483</v>
      </c>
      <c r="F544" t="s">
        <v>16483</v>
      </c>
      <c r="G544">
        <v>2933885.6049777181</v>
      </c>
      <c r="H544" t="s">
        <v>16483</v>
      </c>
      <c r="I544" t="s">
        <v>16483</v>
      </c>
      <c r="J544">
        <v>90411.214803938521</v>
      </c>
      <c r="K544" t="s">
        <v>16483</v>
      </c>
      <c r="L544" t="s">
        <v>16483</v>
      </c>
      <c r="M544" t="s">
        <v>16483</v>
      </c>
      <c r="N544" t="s">
        <v>16483</v>
      </c>
      <c r="O544" t="s">
        <v>16483</v>
      </c>
      <c r="P544" t="s">
        <v>16483</v>
      </c>
      <c r="Q544">
        <v>2339489.1940818881</v>
      </c>
      <c r="R544">
        <v>3717658.2910111165</v>
      </c>
      <c r="S544" t="s">
        <v>16483</v>
      </c>
      <c r="T544">
        <v>1654832.8142784873</v>
      </c>
      <c r="U544" t="s">
        <v>16483</v>
      </c>
      <c r="V544">
        <v>2933885.6049777181</v>
      </c>
      <c r="W544">
        <v>2933885.6049777181</v>
      </c>
      <c r="X544">
        <v>90411.214803938521</v>
      </c>
      <c r="Z544">
        <v>3028573.7425465025</v>
      </c>
      <c r="AA544">
        <v>1654832.8142784873</v>
      </c>
      <c r="AB544">
        <v>1.6599787170456448</v>
      </c>
      <c r="AC544">
        <v>1.7445148533148065</v>
      </c>
      <c r="AD544">
        <v>5.3087614464189421E-2</v>
      </c>
      <c r="AE544">
        <v>0</v>
      </c>
      <c r="AF544">
        <v>1.7816700635324161</v>
      </c>
      <c r="AG544">
        <v>0.97517541781899819</v>
      </c>
    </row>
    <row r="545" spans="1:33" x14ac:dyDescent="0.2">
      <c r="A545" t="s">
        <v>6554</v>
      </c>
      <c r="B545" s="68" t="s">
        <v>13241</v>
      </c>
      <c r="C545" t="s">
        <v>9959</v>
      </c>
      <c r="D545" s="64" t="s">
        <v>16483</v>
      </c>
      <c r="E545" t="s">
        <v>16483</v>
      </c>
      <c r="F545" t="s">
        <v>16483</v>
      </c>
      <c r="G545" t="s">
        <v>16483</v>
      </c>
      <c r="H545" t="s">
        <v>16483</v>
      </c>
      <c r="I545" t="s">
        <v>16483</v>
      </c>
      <c r="J545" t="s">
        <v>16483</v>
      </c>
      <c r="K545" t="s">
        <v>16483</v>
      </c>
      <c r="L545" t="s">
        <v>16483</v>
      </c>
      <c r="M545" t="s">
        <v>16483</v>
      </c>
      <c r="N545" t="s">
        <v>16483</v>
      </c>
      <c r="O545" t="s">
        <v>16483</v>
      </c>
      <c r="P545" t="s">
        <v>16483</v>
      </c>
      <c r="Q545" t="s">
        <v>16483</v>
      </c>
      <c r="R545" t="s">
        <v>16483</v>
      </c>
      <c r="S545" t="s">
        <v>16483</v>
      </c>
      <c r="T545" t="s">
        <v>16483</v>
      </c>
      <c r="U545" t="s">
        <v>16483</v>
      </c>
      <c r="W545" t="s">
        <v>16483</v>
      </c>
      <c r="X545" t="s">
        <v>16483</v>
      </c>
      <c r="Z545" t="s">
        <v>16483</v>
      </c>
      <c r="AB545">
        <v>0</v>
      </c>
      <c r="AC545">
        <v>0</v>
      </c>
      <c r="AD545">
        <v>0</v>
      </c>
      <c r="AE545">
        <v>0</v>
      </c>
      <c r="AF545">
        <v>0</v>
      </c>
      <c r="AG545">
        <v>0</v>
      </c>
    </row>
    <row r="546" spans="1:33" x14ac:dyDescent="0.2">
      <c r="A546" t="s">
        <v>6555</v>
      </c>
      <c r="B546" s="68" t="s">
        <v>13242</v>
      </c>
      <c r="C546" t="s">
        <v>9959</v>
      </c>
      <c r="D546" s="64" t="s">
        <v>16483</v>
      </c>
      <c r="E546" t="s">
        <v>16483</v>
      </c>
      <c r="F546" t="s">
        <v>16483</v>
      </c>
      <c r="G546" t="s">
        <v>16483</v>
      </c>
      <c r="H546" t="s">
        <v>16483</v>
      </c>
      <c r="I546" t="s">
        <v>16483</v>
      </c>
      <c r="J546" t="s">
        <v>16483</v>
      </c>
      <c r="K546" t="s">
        <v>16483</v>
      </c>
      <c r="L546" t="s">
        <v>16483</v>
      </c>
      <c r="M546" t="s">
        <v>16483</v>
      </c>
      <c r="N546" t="s">
        <v>16483</v>
      </c>
      <c r="O546" t="s">
        <v>16483</v>
      </c>
      <c r="P546">
        <v>289902.52968337724</v>
      </c>
      <c r="Q546" t="s">
        <v>16483</v>
      </c>
      <c r="R546" t="s">
        <v>16483</v>
      </c>
      <c r="S546" t="s">
        <v>16483</v>
      </c>
      <c r="T546" t="s">
        <v>16483</v>
      </c>
      <c r="U546">
        <v>365659.48970394512</v>
      </c>
      <c r="W546" t="s">
        <v>16483</v>
      </c>
      <c r="X546" t="s">
        <v>16483</v>
      </c>
      <c r="Z546">
        <v>289902.52968337724</v>
      </c>
      <c r="AA546">
        <v>365659.48970394512</v>
      </c>
      <c r="AB546">
        <v>0</v>
      </c>
      <c r="AC546">
        <v>0</v>
      </c>
      <c r="AD546">
        <v>0</v>
      </c>
      <c r="AE546">
        <v>0</v>
      </c>
      <c r="AF546">
        <v>0.17054584183408242</v>
      </c>
      <c r="AG546">
        <v>0.21547925722454164</v>
      </c>
    </row>
    <row r="547" spans="1:33" x14ac:dyDescent="0.2">
      <c r="A547" t="s">
        <v>6556</v>
      </c>
      <c r="B547" s="68" t="s">
        <v>13243</v>
      </c>
      <c r="C547" t="s">
        <v>9959</v>
      </c>
      <c r="D547" s="64" t="s">
        <v>16483</v>
      </c>
      <c r="E547" t="s">
        <v>16483</v>
      </c>
      <c r="F547" t="s">
        <v>16483</v>
      </c>
      <c r="G547">
        <v>1895186.1773462065</v>
      </c>
      <c r="H547" t="s">
        <v>16483</v>
      </c>
      <c r="I547">
        <v>749726.33154656424</v>
      </c>
      <c r="J547" t="s">
        <v>16483</v>
      </c>
      <c r="K547" t="s">
        <v>16483</v>
      </c>
      <c r="L547">
        <v>1805755.0542138333</v>
      </c>
      <c r="M547" t="s">
        <v>16483</v>
      </c>
      <c r="N547" t="s">
        <v>16483</v>
      </c>
      <c r="O547" t="s">
        <v>16483</v>
      </c>
      <c r="P547" t="s">
        <v>16483</v>
      </c>
      <c r="Q547">
        <v>904412.0137026317</v>
      </c>
      <c r="R547" t="s">
        <v>16483</v>
      </c>
      <c r="S547">
        <v>1921869.149596524</v>
      </c>
      <c r="T547" t="s">
        <v>16483</v>
      </c>
      <c r="U547" t="s">
        <v>16483</v>
      </c>
      <c r="V547">
        <v>1895186.1773462065</v>
      </c>
      <c r="W547">
        <v>1322456.2544463854</v>
      </c>
      <c r="X547">
        <v>1805755.0542138333</v>
      </c>
      <c r="Z547">
        <v>904412.0137026317</v>
      </c>
      <c r="AA547">
        <v>1921869.149596524</v>
      </c>
      <c r="AB547">
        <v>1.0722874517998424</v>
      </c>
      <c r="AC547">
        <v>0.78634442148207284</v>
      </c>
      <c r="AD547">
        <v>1.0603024010102053</v>
      </c>
      <c r="AE547">
        <v>0</v>
      </c>
      <c r="AF547">
        <v>0.53205368166408662</v>
      </c>
      <c r="AG547">
        <v>1.1325370966663919</v>
      </c>
    </row>
    <row r="548" spans="1:33" x14ac:dyDescent="0.2">
      <c r="A548" t="s">
        <v>6557</v>
      </c>
      <c r="B548" s="68" t="s">
        <v>13244</v>
      </c>
      <c r="C548" t="s">
        <v>9959</v>
      </c>
      <c r="D548" s="64" t="s">
        <v>16483</v>
      </c>
      <c r="E548" t="s">
        <v>16483</v>
      </c>
      <c r="F548" t="s">
        <v>16483</v>
      </c>
      <c r="G548">
        <v>572811.00278551539</v>
      </c>
      <c r="H548">
        <v>890190.10211097251</v>
      </c>
      <c r="I548">
        <v>502027.07690098375</v>
      </c>
      <c r="J548">
        <v>689860</v>
      </c>
      <c r="K548" t="s">
        <v>16483</v>
      </c>
      <c r="L548" t="s">
        <v>16483</v>
      </c>
      <c r="M548" t="s">
        <v>16483</v>
      </c>
      <c r="N548" t="s">
        <v>16483</v>
      </c>
      <c r="O548" t="s">
        <v>16483</v>
      </c>
      <c r="P548">
        <v>703726.21863456571</v>
      </c>
      <c r="Q548" t="s">
        <v>16483</v>
      </c>
      <c r="R548" t="s">
        <v>16483</v>
      </c>
      <c r="S548" t="s">
        <v>16483</v>
      </c>
      <c r="T548" t="s">
        <v>16483</v>
      </c>
      <c r="U548" t="s">
        <v>16483</v>
      </c>
      <c r="V548">
        <v>572811.00278551539</v>
      </c>
      <c r="W548">
        <v>655009.39393249049</v>
      </c>
      <c r="X548">
        <v>689860</v>
      </c>
      <c r="Z548">
        <v>703726.21863456571</v>
      </c>
      <c r="AB548">
        <v>0.32409377921902677</v>
      </c>
      <c r="AC548">
        <v>0.38947449581444654</v>
      </c>
      <c r="AD548">
        <v>0.40507166941274558</v>
      </c>
      <c r="AE548">
        <v>0</v>
      </c>
      <c r="AF548">
        <v>0.41399287032378468</v>
      </c>
      <c r="AG548">
        <v>0</v>
      </c>
    </row>
    <row r="549" spans="1:33" x14ac:dyDescent="0.2">
      <c r="A549" t="s">
        <v>6558</v>
      </c>
      <c r="B549" s="68" t="s">
        <v>13245</v>
      </c>
      <c r="C549" t="s">
        <v>9959</v>
      </c>
      <c r="D549" s="64">
        <v>5243831.2155628018</v>
      </c>
      <c r="E549">
        <v>4987884.0915573295</v>
      </c>
      <c r="F549">
        <v>5398355.143672985</v>
      </c>
      <c r="G549">
        <v>5569717.8517397875</v>
      </c>
      <c r="H549">
        <v>4199020.7199455732</v>
      </c>
      <c r="I549">
        <v>4301267.9244896276</v>
      </c>
      <c r="J549">
        <v>3426965.9426798401</v>
      </c>
      <c r="K549">
        <v>3627175.8620689651</v>
      </c>
      <c r="L549">
        <v>2723736.2515413072</v>
      </c>
      <c r="M549">
        <v>2871710.701334245</v>
      </c>
      <c r="N549">
        <v>3118826.7741695768</v>
      </c>
      <c r="O549">
        <v>3146416.6654171976</v>
      </c>
      <c r="P549">
        <v>3633141.6118421047</v>
      </c>
      <c r="Q549">
        <v>3481258.4522229591</v>
      </c>
      <c r="R549">
        <v>4363063.382331538</v>
      </c>
      <c r="S549">
        <v>4424233.8400236117</v>
      </c>
      <c r="T549">
        <v>4429790.6908016251</v>
      </c>
      <c r="U549">
        <v>3883958.1621321482</v>
      </c>
      <c r="V549">
        <v>5318652.362323367</v>
      </c>
      <c r="W549">
        <v>4690002.1653916622</v>
      </c>
      <c r="X549">
        <v>3259292.6854300373</v>
      </c>
      <c r="Y549">
        <v>3045651.3803070062</v>
      </c>
      <c r="Z549">
        <v>3825821.1487988667</v>
      </c>
      <c r="AA549">
        <v>4245994.2309857951</v>
      </c>
      <c r="AB549">
        <v>3.0092685651553834</v>
      </c>
      <c r="AC549">
        <v>2.7887176056635989</v>
      </c>
      <c r="AD549">
        <v>1.9137899417155595</v>
      </c>
      <c r="AE549">
        <v>1.8072453985748445</v>
      </c>
      <c r="AF549">
        <v>2.2506802173860145</v>
      </c>
      <c r="AG549">
        <v>2.502119345550891</v>
      </c>
    </row>
    <row r="550" spans="1:33" x14ac:dyDescent="0.2">
      <c r="A550" t="s">
        <v>6559</v>
      </c>
      <c r="B550" s="68" t="s">
        <v>13246</v>
      </c>
      <c r="C550" t="s">
        <v>9959</v>
      </c>
      <c r="D550" s="64">
        <v>69291018.6089212</v>
      </c>
      <c r="E550">
        <v>71326146.703667581</v>
      </c>
      <c r="F550">
        <v>73366520.652358383</v>
      </c>
      <c r="G550">
        <v>50546476.278555565</v>
      </c>
      <c r="H550">
        <v>51028165.7598489</v>
      </c>
      <c r="I550">
        <v>39499564.462535299</v>
      </c>
      <c r="J550">
        <v>27106131.398928285</v>
      </c>
      <c r="K550">
        <v>25935189.102214463</v>
      </c>
      <c r="L550">
        <v>26830818.022796519</v>
      </c>
      <c r="M550">
        <v>34132205.656449646</v>
      </c>
      <c r="N550">
        <v>36430873.19950965</v>
      </c>
      <c r="O550">
        <v>29223511.585028574</v>
      </c>
      <c r="P550">
        <v>31676487.709013388</v>
      </c>
      <c r="Q550">
        <v>35805403.388554208</v>
      </c>
      <c r="R550">
        <v>27571364.780238893</v>
      </c>
      <c r="S550">
        <v>22858175.03124699</v>
      </c>
      <c r="T550">
        <v>29166150.83113537</v>
      </c>
      <c r="U550">
        <v>17494325.128771156</v>
      </c>
      <c r="V550">
        <v>71327895.32164906</v>
      </c>
      <c r="W550">
        <v>47024735.500313252</v>
      </c>
      <c r="X550">
        <v>26624046.174646422</v>
      </c>
      <c r="Y550">
        <v>33262196.813662622</v>
      </c>
      <c r="Z550">
        <v>31684418.625935495</v>
      </c>
      <c r="AA550">
        <v>23172883.663717836</v>
      </c>
      <c r="AB550">
        <v>40.356988685827211</v>
      </c>
      <c r="AC550">
        <v>27.961332035002634</v>
      </c>
      <c r="AD550">
        <v>15.633094875026886</v>
      </c>
      <c r="AE550">
        <v>19.737305630798474</v>
      </c>
      <c r="AF550">
        <v>18.639526372830716</v>
      </c>
      <c r="AG550">
        <v>13.655534452699209</v>
      </c>
    </row>
    <row r="551" spans="1:33" x14ac:dyDescent="0.2">
      <c r="A551" t="s">
        <v>6560</v>
      </c>
      <c r="B551" s="68" t="s">
        <v>13247</v>
      </c>
      <c r="C551" t="s">
        <v>9959</v>
      </c>
      <c r="D551" s="64">
        <v>1857838351.7421365</v>
      </c>
      <c r="E551">
        <v>1714896708.453213</v>
      </c>
      <c r="F551">
        <v>1939472314.9032876</v>
      </c>
      <c r="G551">
        <v>2208627998.1766853</v>
      </c>
      <c r="H551">
        <v>1999099937.4467633</v>
      </c>
      <c r="I551">
        <v>2100966149.133482</v>
      </c>
      <c r="J551">
        <v>1494124867.20382</v>
      </c>
      <c r="K551">
        <v>1404566793.5290821</v>
      </c>
      <c r="L551">
        <v>1442192730.6769083</v>
      </c>
      <c r="M551">
        <v>600649309.79325795</v>
      </c>
      <c r="N551">
        <v>630369199.68104756</v>
      </c>
      <c r="O551">
        <v>627551171.50616264</v>
      </c>
      <c r="P551">
        <v>1512708322.6748579</v>
      </c>
      <c r="Q551">
        <v>1631432652.6844001</v>
      </c>
      <c r="R551">
        <v>1517200562.6205797</v>
      </c>
      <c r="S551">
        <v>1868004488.3035483</v>
      </c>
      <c r="T551">
        <v>1879692811.8234494</v>
      </c>
      <c r="U551">
        <v>1845443936.750541</v>
      </c>
      <c r="V551">
        <v>1837402458.3662126</v>
      </c>
      <c r="W551">
        <v>2102898028.25231</v>
      </c>
      <c r="X551">
        <v>1446961463.8032701</v>
      </c>
      <c r="Y551">
        <v>619523226.99348938</v>
      </c>
      <c r="Z551">
        <v>1553780512.6599457</v>
      </c>
      <c r="AA551">
        <v>1864380412.2925129</v>
      </c>
      <c r="AB551">
        <v>1039.5936945736587</v>
      </c>
      <c r="AC551">
        <v>1250.4021421518364</v>
      </c>
      <c r="AD551">
        <v>849.62614982561774</v>
      </c>
      <c r="AE551">
        <v>367.61610620758637</v>
      </c>
      <c r="AF551">
        <v>914.06862108584403</v>
      </c>
      <c r="AG551">
        <v>1098.6595937932279</v>
      </c>
    </row>
    <row r="552" spans="1:33" x14ac:dyDescent="0.2">
      <c r="A552" t="s">
        <v>6561</v>
      </c>
      <c r="B552" s="68" t="s">
        <v>13248</v>
      </c>
      <c r="C552" t="s">
        <v>9959</v>
      </c>
      <c r="D552" s="64">
        <v>1870795133.007967</v>
      </c>
      <c r="E552">
        <v>1687403631.2703359</v>
      </c>
      <c r="F552">
        <v>1636271050.6335521</v>
      </c>
      <c r="G552">
        <v>2560464381.1384525</v>
      </c>
      <c r="H552">
        <v>2279204439.4829612</v>
      </c>
      <c r="I552">
        <v>2531457815.1918559</v>
      </c>
      <c r="J552">
        <v>1091479639.1752579</v>
      </c>
      <c r="K552">
        <v>1103878581.5102332</v>
      </c>
      <c r="L552">
        <v>1102585910.1606469</v>
      </c>
      <c r="M552">
        <v>534178732.58055639</v>
      </c>
      <c r="N552">
        <v>556365950.89208889</v>
      </c>
      <c r="O552">
        <v>563379510.28232837</v>
      </c>
      <c r="P552">
        <v>1151045041.1849883</v>
      </c>
      <c r="Q552">
        <v>1094337044.6851728</v>
      </c>
      <c r="R552">
        <v>1146039433.0079648</v>
      </c>
      <c r="S552">
        <v>1294916065.586904</v>
      </c>
      <c r="T552">
        <v>1309197971.0027542</v>
      </c>
      <c r="U552">
        <v>1230806265.7055106</v>
      </c>
      <c r="V552">
        <v>1731489938.303952</v>
      </c>
      <c r="W552">
        <v>2457042211.937757</v>
      </c>
      <c r="X552">
        <v>1099314710.2820461</v>
      </c>
      <c r="Y552">
        <v>551308064.58499122</v>
      </c>
      <c r="Z552">
        <v>1130473839.6260421</v>
      </c>
      <c r="AA552">
        <v>1278306767.4317229</v>
      </c>
      <c r="AB552">
        <v>979.66888739176522</v>
      </c>
      <c r="AC552">
        <v>1460.9794692317043</v>
      </c>
      <c r="AD552">
        <v>645.4950930680676</v>
      </c>
      <c r="AE552">
        <v>327.13821724993187</v>
      </c>
      <c r="AF552">
        <v>665.04287789761111</v>
      </c>
      <c r="AG552">
        <v>753.29261377657269</v>
      </c>
    </row>
    <row r="553" spans="1:33" x14ac:dyDescent="0.2">
      <c r="A553" t="s">
        <v>6562</v>
      </c>
      <c r="B553" s="68" t="s">
        <v>13249</v>
      </c>
      <c r="C553" t="s">
        <v>9960</v>
      </c>
      <c r="D553" s="64">
        <v>382400863.91869003</v>
      </c>
      <c r="E553">
        <v>344752560.57829368</v>
      </c>
      <c r="F553">
        <v>355894650.2706396</v>
      </c>
      <c r="G553">
        <v>306536880.45987415</v>
      </c>
      <c r="H553">
        <v>338514410.67679697</v>
      </c>
      <c r="I553">
        <v>319554536.87538332</v>
      </c>
      <c r="J553">
        <v>319343579.95001656</v>
      </c>
      <c r="K553">
        <v>320856554.69749373</v>
      </c>
      <c r="L553">
        <v>322016038.22928059</v>
      </c>
      <c r="M553">
        <v>361633966.99951935</v>
      </c>
      <c r="N553">
        <v>362640926.37215531</v>
      </c>
      <c r="O553">
        <v>365025564.59871715</v>
      </c>
      <c r="P553">
        <v>316493097.48574626</v>
      </c>
      <c r="Q553">
        <v>340180796.66465747</v>
      </c>
      <c r="R553">
        <v>331051439.60502511</v>
      </c>
      <c r="S553">
        <v>309520991.77330887</v>
      </c>
      <c r="T553">
        <v>319012638.37203825</v>
      </c>
      <c r="U553">
        <v>320871756.84639442</v>
      </c>
      <c r="V553">
        <v>335728030.4362691</v>
      </c>
      <c r="W553">
        <v>321535276.00401813</v>
      </c>
      <c r="X553">
        <v>320738724.29226363</v>
      </c>
      <c r="Y553">
        <v>363100152.65679723</v>
      </c>
      <c r="Z553">
        <v>329241777.91847628</v>
      </c>
      <c r="AA553">
        <v>316468462.33058053</v>
      </c>
      <c r="AB553">
        <v>189.9533452477919</v>
      </c>
      <c r="AC553">
        <v>191.18777634070216</v>
      </c>
      <c r="AD553">
        <v>188.33121284663784</v>
      </c>
      <c r="AE553">
        <v>215.45836938325922</v>
      </c>
      <c r="AF553">
        <v>193.68860369512041</v>
      </c>
      <c r="AG553">
        <v>186.49150676548297</v>
      </c>
    </row>
    <row r="554" spans="1:33" x14ac:dyDescent="0.2">
      <c r="A554" t="s">
        <v>6563</v>
      </c>
      <c r="B554" s="68" t="s">
        <v>13250</v>
      </c>
      <c r="C554" t="s">
        <v>9961</v>
      </c>
      <c r="D554" s="64">
        <v>36687834.948629424</v>
      </c>
      <c r="E554">
        <v>36891157.538114063</v>
      </c>
      <c r="F554">
        <v>30242147.779873136</v>
      </c>
      <c r="G554">
        <v>13341585.841778854</v>
      </c>
      <c r="H554">
        <v>16644880.920928476</v>
      </c>
      <c r="I554">
        <v>12245492.902016591</v>
      </c>
      <c r="J554">
        <v>14358004.883607358</v>
      </c>
      <c r="K554">
        <v>15819428.571428573</v>
      </c>
      <c r="L554">
        <v>14191098.346808255</v>
      </c>
      <c r="M554">
        <v>35143430.222133674</v>
      </c>
      <c r="N554">
        <v>37850135.284462139</v>
      </c>
      <c r="O554">
        <v>35559274.310595073</v>
      </c>
      <c r="P554">
        <v>15753735.030140657</v>
      </c>
      <c r="Q554">
        <v>15959689.496064417</v>
      </c>
      <c r="R554">
        <v>5902708.6498243259</v>
      </c>
      <c r="S554">
        <v>11841872.11761152</v>
      </c>
      <c r="T554">
        <v>14292278.549726555</v>
      </c>
      <c r="U554">
        <v>12373041.172757242</v>
      </c>
      <c r="V554">
        <v>26824963.719922021</v>
      </c>
      <c r="W554">
        <v>14077319.888241306</v>
      </c>
      <c r="X554">
        <v>14789510.600614728</v>
      </c>
      <c r="Y554">
        <v>36184279.939063631</v>
      </c>
      <c r="Z554">
        <v>12538711.058676466</v>
      </c>
      <c r="AA554">
        <v>12835730.613365104</v>
      </c>
      <c r="AB554">
        <v>15.177438678946146</v>
      </c>
      <c r="AC554">
        <v>8.3705014259025283</v>
      </c>
      <c r="AD554">
        <v>8.6840978586793049</v>
      </c>
      <c r="AE554">
        <v>21.471227417375978</v>
      </c>
      <c r="AF554">
        <v>7.3763586518262523</v>
      </c>
      <c r="AG554">
        <v>7.5639598489336901</v>
      </c>
    </row>
    <row r="555" spans="1:33" x14ac:dyDescent="0.2">
      <c r="A555" t="s">
        <v>6564</v>
      </c>
      <c r="B555" s="68" t="s">
        <v>13251</v>
      </c>
      <c r="C555" t="s">
        <v>9961</v>
      </c>
      <c r="D555" s="64">
        <v>8639937.9750063755</v>
      </c>
      <c r="E555">
        <v>10759789.360012703</v>
      </c>
      <c r="F555">
        <v>9429540.7682315819</v>
      </c>
      <c r="G555">
        <v>9160125.317710679</v>
      </c>
      <c r="H555">
        <v>7933769.7423887597</v>
      </c>
      <c r="I555">
        <v>6805383.0453997571</v>
      </c>
      <c r="J555">
        <v>7787264.608076009</v>
      </c>
      <c r="K555">
        <v>7170282.9405954555</v>
      </c>
      <c r="L555">
        <v>7350758.744394619</v>
      </c>
      <c r="M555">
        <v>9990326.3933942765</v>
      </c>
      <c r="N555">
        <v>10199059.73025048</v>
      </c>
      <c r="O555">
        <v>6450342.1172886519</v>
      </c>
      <c r="P555">
        <v>7939347.7384579321</v>
      </c>
      <c r="Q555">
        <v>6393934.5957848374</v>
      </c>
      <c r="R555">
        <v>6320372.5373134324</v>
      </c>
      <c r="S555">
        <v>9702299.7995226718</v>
      </c>
      <c r="T555">
        <v>8793942.2341438085</v>
      </c>
      <c r="U555">
        <v>9602380.0453514718</v>
      </c>
      <c r="V555">
        <v>9783151.8153183218</v>
      </c>
      <c r="W555">
        <v>7966426.0351663977</v>
      </c>
      <c r="X555">
        <v>7436102.0976886945</v>
      </c>
      <c r="Y555">
        <v>8879909.4136444684</v>
      </c>
      <c r="Z555">
        <v>6884551.6238520667</v>
      </c>
      <c r="AA555">
        <v>9366207.3596726507</v>
      </c>
      <c r="AB555">
        <v>5.5352614197029055</v>
      </c>
      <c r="AC555">
        <v>4.7369088019664334</v>
      </c>
      <c r="AD555">
        <v>4.3663269223239194</v>
      </c>
      <c r="AE555">
        <v>5.2692095790532436</v>
      </c>
      <c r="AF555">
        <v>4.0500910896583093</v>
      </c>
      <c r="AG555">
        <v>5.5194066110723536</v>
      </c>
    </row>
    <row r="556" spans="1:33" x14ac:dyDescent="0.2">
      <c r="A556" t="s">
        <v>6565</v>
      </c>
      <c r="B556" s="68" t="s">
        <v>13252</v>
      </c>
      <c r="C556" t="s">
        <v>9962</v>
      </c>
      <c r="D556" s="64">
        <v>603725346.86860418</v>
      </c>
      <c r="E556">
        <v>575665483.66951859</v>
      </c>
      <c r="F556">
        <v>629933467.04479444</v>
      </c>
      <c r="G556">
        <v>831661078.13063896</v>
      </c>
      <c r="H556">
        <v>1021427894.401507</v>
      </c>
      <c r="I556">
        <v>882878209.94157648</v>
      </c>
      <c r="J556">
        <v>570411273.78484583</v>
      </c>
      <c r="K556">
        <v>580706273.78102565</v>
      </c>
      <c r="L556">
        <v>559352632.88834953</v>
      </c>
      <c r="M556">
        <v>426035558.99616402</v>
      </c>
      <c r="N556">
        <v>426730769.03491616</v>
      </c>
      <c r="O556">
        <v>430291340.61522669</v>
      </c>
      <c r="P556">
        <v>553425472.93849254</v>
      </c>
      <c r="Q556">
        <v>573249052.57921088</v>
      </c>
      <c r="R556">
        <v>556129914.02974272</v>
      </c>
      <c r="S556">
        <v>467949205.03578871</v>
      </c>
      <c r="T556">
        <v>482510999.50273502</v>
      </c>
      <c r="U556">
        <v>463461400.47009146</v>
      </c>
      <c r="V556">
        <v>603108099.19430578</v>
      </c>
      <c r="W556">
        <v>911989060.82457411</v>
      </c>
      <c r="X556">
        <v>570156726.81807363</v>
      </c>
      <c r="Y556">
        <v>427685889.548769</v>
      </c>
      <c r="Z556">
        <v>560934813.18248212</v>
      </c>
      <c r="AA556">
        <v>471307201.66953832</v>
      </c>
      <c r="AB556">
        <v>341.23573429101191</v>
      </c>
      <c r="AC556">
        <v>542.27692448873552</v>
      </c>
      <c r="AD556">
        <v>334.78435792639641</v>
      </c>
      <c r="AE556">
        <v>253.78260982860388</v>
      </c>
      <c r="AF556">
        <v>329.99056625250108</v>
      </c>
      <c r="AG556">
        <v>277.73633284494974</v>
      </c>
    </row>
    <row r="557" spans="1:33" x14ac:dyDescent="0.2">
      <c r="A557" t="s">
        <v>6566</v>
      </c>
      <c r="B557" s="68" t="s">
        <v>13253</v>
      </c>
      <c r="C557" t="s">
        <v>9963</v>
      </c>
      <c r="D557" s="64">
        <v>2086146938.7755103</v>
      </c>
      <c r="E557">
        <v>1963903938.5206532</v>
      </c>
      <c r="F557">
        <v>1987846821.241586</v>
      </c>
      <c r="G557">
        <v>2144904527.4796221</v>
      </c>
      <c r="H557">
        <v>2193406948.9147477</v>
      </c>
      <c r="I557">
        <v>2083040363.6648641</v>
      </c>
      <c r="J557">
        <v>1760216703.0929201</v>
      </c>
      <c r="K557">
        <v>1793959635.5045564</v>
      </c>
      <c r="L557">
        <v>1573099260.1361351</v>
      </c>
      <c r="M557">
        <v>2034252736.3184083</v>
      </c>
      <c r="N557">
        <v>1898800600.1285994</v>
      </c>
      <c r="O557">
        <v>1959271065.2414303</v>
      </c>
      <c r="P557">
        <v>1907659488.9463105</v>
      </c>
      <c r="Q557">
        <v>1940247627.3908601</v>
      </c>
      <c r="R557">
        <v>1883994612.603672</v>
      </c>
      <c r="S557">
        <v>1699112133.9982097</v>
      </c>
      <c r="T557">
        <v>1682227482.7520728</v>
      </c>
      <c r="U557">
        <v>1652522041.9076045</v>
      </c>
      <c r="V557">
        <v>2012632566.1792498</v>
      </c>
      <c r="W557">
        <v>2140450613.3530781</v>
      </c>
      <c r="X557">
        <v>1709091866.2445374</v>
      </c>
      <c r="Y557">
        <v>1964108133.8961461</v>
      </c>
      <c r="Z557">
        <v>1910633909.6469476</v>
      </c>
      <c r="AA557">
        <v>1677953886.2192955</v>
      </c>
      <c r="AB557">
        <v>1138.7380678449761</v>
      </c>
      <c r="AC557">
        <v>1272.7312480915875</v>
      </c>
      <c r="AD557">
        <v>1003.5437558916585</v>
      </c>
      <c r="AE557">
        <v>1165.4733073650164</v>
      </c>
      <c r="AF557">
        <v>1124.0007767899338</v>
      </c>
      <c r="AG557">
        <v>988.80042017316725</v>
      </c>
    </row>
    <row r="558" spans="1:33" x14ac:dyDescent="0.2">
      <c r="A558" t="s">
        <v>6567</v>
      </c>
      <c r="B558" s="68" t="s">
        <v>13254</v>
      </c>
      <c r="C558" t="s">
        <v>9964</v>
      </c>
      <c r="D558" s="64">
        <v>1800546134.8242126</v>
      </c>
      <c r="E558">
        <v>1684599017.5532722</v>
      </c>
      <c r="F558">
        <v>1901937831.9547238</v>
      </c>
      <c r="G558">
        <v>2087662371.4445992</v>
      </c>
      <c r="H558">
        <v>2073189543.4006643</v>
      </c>
      <c r="I558">
        <v>2151403010.3843274</v>
      </c>
      <c r="J558">
        <v>1089747712.7301912</v>
      </c>
      <c r="K558">
        <v>1157071862.3691573</v>
      </c>
      <c r="L558">
        <v>1050993427.1907623</v>
      </c>
      <c r="M558">
        <v>1115813947.4970019</v>
      </c>
      <c r="N558">
        <v>1101599289.5827396</v>
      </c>
      <c r="O558">
        <v>1191284545.982667</v>
      </c>
      <c r="P558">
        <v>1035846744.4641459</v>
      </c>
      <c r="Q558">
        <v>1096155405.9803419</v>
      </c>
      <c r="R558">
        <v>1129218812.5821786</v>
      </c>
      <c r="S558">
        <v>903527359.05044508</v>
      </c>
      <c r="T558">
        <v>863834917.46905088</v>
      </c>
      <c r="U558">
        <v>928233511.31639731</v>
      </c>
      <c r="V558">
        <v>1795694328.1107361</v>
      </c>
      <c r="W558">
        <v>2104084975.0765305</v>
      </c>
      <c r="X558">
        <v>1099271000.7633703</v>
      </c>
      <c r="Y558">
        <v>1136232594.3541362</v>
      </c>
      <c r="Z558">
        <v>1087073654.3422222</v>
      </c>
      <c r="AA558">
        <v>898531929.27863109</v>
      </c>
      <c r="AB558">
        <v>1015.9954300624613</v>
      </c>
      <c r="AC558">
        <v>1251.1079114433978</v>
      </c>
      <c r="AD558">
        <v>645.46942773350816</v>
      </c>
      <c r="AE558">
        <v>674.22395784847811</v>
      </c>
      <c r="AF558">
        <v>639.51112023041117</v>
      </c>
      <c r="AG558">
        <v>529.49533149065394</v>
      </c>
    </row>
    <row r="559" spans="1:33" x14ac:dyDescent="0.2">
      <c r="A559" t="s">
        <v>6568</v>
      </c>
      <c r="B559" s="68" t="s">
        <v>13255</v>
      </c>
      <c r="C559" t="s">
        <v>9965</v>
      </c>
      <c r="D559" s="64" t="s">
        <v>16483</v>
      </c>
      <c r="E559" t="s">
        <v>16483</v>
      </c>
      <c r="F559" t="s">
        <v>16483</v>
      </c>
      <c r="G559" t="s">
        <v>16483</v>
      </c>
      <c r="H559">
        <v>1106227.2780520457</v>
      </c>
      <c r="I559" t="s">
        <v>16483</v>
      </c>
      <c r="J559">
        <v>1316391.7355371902</v>
      </c>
      <c r="K559">
        <v>1102077.5425141715</v>
      </c>
      <c r="L559">
        <v>1166859.8587819946</v>
      </c>
      <c r="M559">
        <v>872411.38973208389</v>
      </c>
      <c r="N559" t="s">
        <v>16483</v>
      </c>
      <c r="O559" t="s">
        <v>16483</v>
      </c>
      <c r="P559">
        <v>1195129.4702585428</v>
      </c>
      <c r="Q559">
        <v>1098688.7891631348</v>
      </c>
      <c r="R559">
        <v>952212.77729760867</v>
      </c>
      <c r="S559" t="s">
        <v>16483</v>
      </c>
      <c r="T559">
        <v>1294860.156709109</v>
      </c>
      <c r="U559">
        <v>1271937.8680007695</v>
      </c>
      <c r="W559">
        <v>1106227.2780520457</v>
      </c>
      <c r="X559">
        <v>1195109.7122777852</v>
      </c>
      <c r="Y559">
        <v>872411.38973208389</v>
      </c>
      <c r="Z559">
        <v>1082010.3455730954</v>
      </c>
      <c r="AA559">
        <v>1283399.0123549392</v>
      </c>
      <c r="AB559">
        <v>0</v>
      </c>
      <c r="AC559">
        <v>0.65777272107324003</v>
      </c>
      <c r="AD559">
        <v>0.70174395715615978</v>
      </c>
      <c r="AE559">
        <v>0.51767627770932334</v>
      </c>
      <c r="AF559">
        <v>0.63653244233670758</v>
      </c>
      <c r="AG559">
        <v>0.75629341967538444</v>
      </c>
    </row>
    <row r="560" spans="1:33" x14ac:dyDescent="0.2">
      <c r="A560" t="s">
        <v>6569</v>
      </c>
      <c r="B560" s="68" t="s">
        <v>13256</v>
      </c>
      <c r="C560" t="s">
        <v>9966</v>
      </c>
      <c r="D560" s="64">
        <v>9706425.7849666998</v>
      </c>
      <c r="E560">
        <v>7388609.7631636122</v>
      </c>
      <c r="F560">
        <v>8399714.6974063404</v>
      </c>
      <c r="G560">
        <v>8914237.591751134</v>
      </c>
      <c r="H560">
        <v>8026952.1598866936</v>
      </c>
      <c r="I560" t="s">
        <v>16483</v>
      </c>
      <c r="J560" t="s">
        <v>16483</v>
      </c>
      <c r="K560">
        <v>5999090.5615995284</v>
      </c>
      <c r="L560">
        <v>6593493.730610135</v>
      </c>
      <c r="M560">
        <v>5099196.9909027284</v>
      </c>
      <c r="N560">
        <v>6937404.6242774567</v>
      </c>
      <c r="O560">
        <v>8408022.3357784562</v>
      </c>
      <c r="P560" t="s">
        <v>16483</v>
      </c>
      <c r="Q560">
        <v>5736309.8852901477</v>
      </c>
      <c r="R560">
        <v>4959625.4071661225</v>
      </c>
      <c r="S560">
        <v>6050325.3069212977</v>
      </c>
      <c r="T560">
        <v>6108289.024609305</v>
      </c>
      <c r="U560">
        <v>6023176.1823227247</v>
      </c>
      <c r="V560">
        <v>8498250.0818455499</v>
      </c>
      <c r="W560">
        <v>8470594.8758189138</v>
      </c>
      <c r="X560">
        <v>6296292.1461048312</v>
      </c>
      <c r="Y560">
        <v>6814874.6503195465</v>
      </c>
      <c r="Z560">
        <v>5347967.6462281346</v>
      </c>
      <c r="AA560">
        <v>6060596.8379511088</v>
      </c>
      <c r="AB560">
        <v>4.8082700443605608</v>
      </c>
      <c r="AC560">
        <v>5.0366921437588275</v>
      </c>
      <c r="AD560">
        <v>3.6970538525686991</v>
      </c>
      <c r="AE560">
        <v>4.0438478721792723</v>
      </c>
      <c r="AF560">
        <v>3.14613896375293</v>
      </c>
      <c r="AG560">
        <v>3.5714454068632397</v>
      </c>
    </row>
    <row r="561" spans="1:33" x14ac:dyDescent="0.2">
      <c r="A561" t="s">
        <v>6570</v>
      </c>
      <c r="B561" s="68" t="s">
        <v>13257</v>
      </c>
      <c r="C561" t="s">
        <v>9967</v>
      </c>
      <c r="D561" s="64">
        <v>3009095.602574103</v>
      </c>
      <c r="E561" t="s">
        <v>16483</v>
      </c>
      <c r="F561">
        <v>2330032.8048320124</v>
      </c>
      <c r="G561">
        <v>3401554.6088815904</v>
      </c>
      <c r="H561">
        <v>3469821.2880304023</v>
      </c>
      <c r="I561">
        <v>3301131.119834844</v>
      </c>
      <c r="J561">
        <v>2677071.8684941013</v>
      </c>
      <c r="K561">
        <v>3078739.4752593781</v>
      </c>
      <c r="L561">
        <v>1883048.6606870466</v>
      </c>
      <c r="M561">
        <v>2906232.6490253322</v>
      </c>
      <c r="N561">
        <v>3023837.3995688814</v>
      </c>
      <c r="O561">
        <v>2766587.5840430306</v>
      </c>
      <c r="P561">
        <v>1858553.7187594101</v>
      </c>
      <c r="Q561">
        <v>1887655.7893449143</v>
      </c>
      <c r="R561" t="s">
        <v>16483</v>
      </c>
      <c r="S561">
        <v>2316391.5409442321</v>
      </c>
      <c r="T561">
        <v>2671741.364384036</v>
      </c>
      <c r="U561">
        <v>1666106.1653079956</v>
      </c>
      <c r="V561">
        <v>2669564.203703058</v>
      </c>
      <c r="W561">
        <v>3390835.672248946</v>
      </c>
      <c r="X561">
        <v>2546286.6681468417</v>
      </c>
      <c r="Y561">
        <v>2898885.8775457479</v>
      </c>
      <c r="Z561">
        <v>1873104.7540521622</v>
      </c>
      <c r="AA561">
        <v>2218079.6902120882</v>
      </c>
      <c r="AB561">
        <v>1.510426907721113</v>
      </c>
      <c r="AC561">
        <v>2.0162214863973573</v>
      </c>
      <c r="AD561">
        <v>1.4951274047917822</v>
      </c>
      <c r="AE561">
        <v>1.7201568758207821</v>
      </c>
      <c r="AF561">
        <v>1.1019228686004974</v>
      </c>
      <c r="AG561">
        <v>1.3070908251245243</v>
      </c>
    </row>
    <row r="562" spans="1:33" x14ac:dyDescent="0.2">
      <c r="A562" t="s">
        <v>6571</v>
      </c>
      <c r="B562" s="68" t="s">
        <v>13258</v>
      </c>
      <c r="C562" t="s">
        <v>9968</v>
      </c>
      <c r="D562" s="64">
        <v>2639107.7630745643</v>
      </c>
      <c r="E562">
        <v>3237570.7548455684</v>
      </c>
      <c r="F562">
        <v>3061120.1237193113</v>
      </c>
      <c r="G562">
        <v>1780833.8281601437</v>
      </c>
      <c r="H562">
        <v>1984689.3048128337</v>
      </c>
      <c r="I562" t="s">
        <v>16483</v>
      </c>
      <c r="J562" t="s">
        <v>16483</v>
      </c>
      <c r="K562">
        <v>1467760.0939257245</v>
      </c>
      <c r="L562">
        <v>1501818.5128983308</v>
      </c>
      <c r="M562" t="s">
        <v>16483</v>
      </c>
      <c r="N562">
        <v>2893713.9515618146</v>
      </c>
      <c r="O562" t="s">
        <v>16483</v>
      </c>
      <c r="P562">
        <v>1888737.4045801524</v>
      </c>
      <c r="Q562">
        <v>3298444.9258456919</v>
      </c>
      <c r="R562" t="s">
        <v>16483</v>
      </c>
      <c r="S562">
        <v>2318699.8828582587</v>
      </c>
      <c r="T562" t="s">
        <v>16483</v>
      </c>
      <c r="U562">
        <v>1777103.2171180604</v>
      </c>
      <c r="V562">
        <v>2693174.9022416743</v>
      </c>
      <c r="W562">
        <v>1882761.5664864886</v>
      </c>
      <c r="X562">
        <v>1484789.3034120277</v>
      </c>
      <c r="Y562">
        <v>2893713.9515618146</v>
      </c>
      <c r="Z562">
        <v>2593591.1652129223</v>
      </c>
      <c r="AA562">
        <v>2047901.5499881594</v>
      </c>
      <c r="AB562">
        <v>1.5237857302335474</v>
      </c>
      <c r="AC562">
        <v>1.1195070156836864</v>
      </c>
      <c r="AD562">
        <v>0.8718378828447767</v>
      </c>
      <c r="AE562">
        <v>1.7170879298814439</v>
      </c>
      <c r="AF562">
        <v>1.5257755395503851</v>
      </c>
      <c r="AG562">
        <v>1.2068066528718211</v>
      </c>
    </row>
    <row r="563" spans="1:33" x14ac:dyDescent="0.2">
      <c r="A563" t="s">
        <v>6572</v>
      </c>
      <c r="B563" s="68" t="s">
        <v>13259</v>
      </c>
      <c r="C563" t="s">
        <v>9969</v>
      </c>
      <c r="D563" s="64">
        <v>433248959.78360319</v>
      </c>
      <c r="E563">
        <v>384290935.60717434</v>
      </c>
      <c r="F563">
        <v>403715827.7114687</v>
      </c>
      <c r="G563">
        <v>570700868.07678199</v>
      </c>
      <c r="H563">
        <v>603159137.56184018</v>
      </c>
      <c r="I563">
        <v>580515888.78031456</v>
      </c>
      <c r="J563">
        <v>538247867.55621457</v>
      </c>
      <c r="K563">
        <v>513303539.39203525</v>
      </c>
      <c r="L563">
        <v>561974765.22995424</v>
      </c>
      <c r="M563">
        <v>338187637.65835893</v>
      </c>
      <c r="N563">
        <v>295187792.93522453</v>
      </c>
      <c r="O563">
        <v>357823956.89598531</v>
      </c>
      <c r="P563">
        <v>546320505.61797762</v>
      </c>
      <c r="Q563">
        <v>585519618.66532874</v>
      </c>
      <c r="R563">
        <v>482933826.00727195</v>
      </c>
      <c r="S563">
        <v>517966088.58311403</v>
      </c>
      <c r="T563">
        <v>528215215.49354976</v>
      </c>
      <c r="U563">
        <v>544935570.38025355</v>
      </c>
      <c r="V563">
        <v>407085241.03408211</v>
      </c>
      <c r="W563">
        <v>584791964.8063122</v>
      </c>
      <c r="X563">
        <v>537842057.39273465</v>
      </c>
      <c r="Y563">
        <v>330399795.82985622</v>
      </c>
      <c r="Z563">
        <v>538257983.43019283</v>
      </c>
      <c r="AA563">
        <v>530372291.4856391</v>
      </c>
      <c r="AB563">
        <v>230.32692037940072</v>
      </c>
      <c r="AC563">
        <v>347.72257888068179</v>
      </c>
      <c r="AD563">
        <v>315.80984557513227</v>
      </c>
      <c r="AE563">
        <v>196.05445145970242</v>
      </c>
      <c r="AF563">
        <v>316.65008583497513</v>
      </c>
      <c r="AG563">
        <v>312.54276352661714</v>
      </c>
    </row>
    <row r="564" spans="1:33" x14ac:dyDescent="0.2">
      <c r="A564" t="s">
        <v>6573</v>
      </c>
      <c r="B564" s="68" t="s">
        <v>13260</v>
      </c>
      <c r="C564" t="s">
        <v>9970</v>
      </c>
      <c r="D564" s="64">
        <v>10854716.206395349</v>
      </c>
      <c r="E564">
        <v>10747321.100917432</v>
      </c>
      <c r="F564">
        <v>10097922.420349868</v>
      </c>
      <c r="G564">
        <v>11629072.11678832</v>
      </c>
      <c r="H564">
        <v>11408126.408248996</v>
      </c>
      <c r="I564">
        <v>13990506.164600091</v>
      </c>
      <c r="J564">
        <v>12076276.315124564</v>
      </c>
      <c r="K564">
        <v>11643803.936854413</v>
      </c>
      <c r="L564" t="s">
        <v>16483</v>
      </c>
      <c r="M564">
        <v>9597487.2289156597</v>
      </c>
      <c r="N564">
        <v>7281457.4040219374</v>
      </c>
      <c r="O564">
        <v>14141178.503378818</v>
      </c>
      <c r="P564">
        <v>13136113.541918604</v>
      </c>
      <c r="Q564">
        <v>14702322.571119204</v>
      </c>
      <c r="R564">
        <v>14874175.743467815</v>
      </c>
      <c r="S564">
        <v>13710696.041308086</v>
      </c>
      <c r="T564">
        <v>13560695.916653425</v>
      </c>
      <c r="U564">
        <v>10989489.193414882</v>
      </c>
      <c r="V564">
        <v>10824771.879351875</v>
      </c>
      <c r="W564">
        <v>12342568.229879135</v>
      </c>
      <c r="X564">
        <v>11860040.125989489</v>
      </c>
      <c r="Y564">
        <v>10340041.045438804</v>
      </c>
      <c r="Z564">
        <v>14237537.285501875</v>
      </c>
      <c r="AA564">
        <v>12753627.050458798</v>
      </c>
      <c r="AB564">
        <v>6.1246051673288644</v>
      </c>
      <c r="AC564">
        <v>7.33900243709029</v>
      </c>
      <c r="AD564">
        <v>6.9639727671363927</v>
      </c>
      <c r="AE564">
        <v>6.1356305325268794</v>
      </c>
      <c r="AF564">
        <v>8.3757557571229508</v>
      </c>
      <c r="AG564">
        <v>7.5155770905240473</v>
      </c>
    </row>
    <row r="565" spans="1:33" x14ac:dyDescent="0.2">
      <c r="A565" t="s">
        <v>6574</v>
      </c>
      <c r="B565" s="68" t="s">
        <v>13261</v>
      </c>
      <c r="C565" t="s">
        <v>9971</v>
      </c>
      <c r="D565" s="64">
        <v>996244735.57111824</v>
      </c>
      <c r="E565">
        <v>882437282.92402518</v>
      </c>
      <c r="F565">
        <v>900974464.25159025</v>
      </c>
      <c r="G565">
        <v>1316667820.9526851</v>
      </c>
      <c r="H565">
        <v>1412341475.5220816</v>
      </c>
      <c r="I565">
        <v>1308212922.1499922</v>
      </c>
      <c r="J565">
        <v>1270272909.5702713</v>
      </c>
      <c r="K565">
        <v>1227059119.2162549</v>
      </c>
      <c r="L565">
        <v>1264287597.9237294</v>
      </c>
      <c r="M565">
        <v>788399737.22871864</v>
      </c>
      <c r="N565">
        <v>871290044.61575019</v>
      </c>
      <c r="O565">
        <v>821097304.35756147</v>
      </c>
      <c r="P565">
        <v>1293371043.4015872</v>
      </c>
      <c r="Q565">
        <v>1319457705.9928837</v>
      </c>
      <c r="R565">
        <v>1281867267.3955684</v>
      </c>
      <c r="S565">
        <v>1298893919.4773507</v>
      </c>
      <c r="T565">
        <v>1306478063.4562478</v>
      </c>
      <c r="U565">
        <v>1274171708.7483594</v>
      </c>
      <c r="V565">
        <v>1033359856.0427669</v>
      </c>
      <c r="W565">
        <v>1345740739.5415862</v>
      </c>
      <c r="X565">
        <v>1253873208.9034185</v>
      </c>
      <c r="Y565">
        <v>826929028.7340101</v>
      </c>
      <c r="Z565">
        <v>1298232005.5966799</v>
      </c>
      <c r="AA565">
        <v>1293181230.5606527</v>
      </c>
      <c r="AB565">
        <v>584.67016068043745</v>
      </c>
      <c r="AC565">
        <v>800.18958641674089</v>
      </c>
      <c r="AD565">
        <v>736.24867938773673</v>
      </c>
      <c r="AE565">
        <v>490.6877037177054</v>
      </c>
      <c r="AF565">
        <v>763.732798510762</v>
      </c>
      <c r="AG565">
        <v>762.05797706368605</v>
      </c>
    </row>
    <row r="566" spans="1:33" x14ac:dyDescent="0.2">
      <c r="A566" t="s">
        <v>6575</v>
      </c>
      <c r="B566" s="68" t="s">
        <v>13262</v>
      </c>
      <c r="C566" t="s">
        <v>9972</v>
      </c>
      <c r="D566" s="64">
        <v>44666437.792207792</v>
      </c>
      <c r="E566">
        <v>68180481.917815983</v>
      </c>
      <c r="F566">
        <v>39721514.552054122</v>
      </c>
      <c r="G566">
        <v>55910845.262424536</v>
      </c>
      <c r="H566">
        <v>77852832.654249132</v>
      </c>
      <c r="I566" t="s">
        <v>16483</v>
      </c>
      <c r="J566">
        <v>97312893.977364615</v>
      </c>
      <c r="K566">
        <v>69313093.712212831</v>
      </c>
      <c r="L566">
        <v>61932190.232420549</v>
      </c>
      <c r="M566">
        <v>42255743.694602899</v>
      </c>
      <c r="N566">
        <v>63637999.999999993</v>
      </c>
      <c r="O566">
        <v>56508608.175192766</v>
      </c>
      <c r="P566">
        <v>68316879.641321778</v>
      </c>
      <c r="Q566">
        <v>30365403.254083373</v>
      </c>
      <c r="R566">
        <v>50677184.351779751</v>
      </c>
      <c r="S566">
        <v>69894643.547684729</v>
      </c>
      <c r="T566">
        <v>84524839.272548541</v>
      </c>
      <c r="U566">
        <v>72300099.011982352</v>
      </c>
      <c r="V566">
        <v>54604280.577431552</v>
      </c>
      <c r="W566">
        <v>66881838.95833683</v>
      </c>
      <c r="X566">
        <v>76186059.30733268</v>
      </c>
      <c r="Y566">
        <v>54134117.289931886</v>
      </c>
      <c r="Z566">
        <v>49786489.082394965</v>
      </c>
      <c r="AA566">
        <v>75573193.944071874</v>
      </c>
      <c r="AB566">
        <v>30.894845887767207</v>
      </c>
      <c r="AC566">
        <v>39.768544922770985</v>
      </c>
      <c r="AD566">
        <v>44.734894369291879</v>
      </c>
      <c r="AE566">
        <v>32.122400814067746</v>
      </c>
      <c r="AF566">
        <v>29.288736120357015</v>
      </c>
      <c r="AG566">
        <v>44.534481274749595</v>
      </c>
    </row>
    <row r="567" spans="1:33" x14ac:dyDescent="0.2">
      <c r="A567" t="s">
        <v>6576</v>
      </c>
      <c r="B567" s="68" t="s">
        <v>13263</v>
      </c>
      <c r="C567" t="s">
        <v>9973</v>
      </c>
      <c r="D567" s="64">
        <v>18363936.774934907</v>
      </c>
      <c r="E567">
        <v>16590556.506565649</v>
      </c>
      <c r="F567">
        <v>15778681.175556166</v>
      </c>
      <c r="G567">
        <v>15055976.587556129</v>
      </c>
      <c r="H567">
        <v>15516930.958972029</v>
      </c>
      <c r="I567">
        <v>14778407.476635516</v>
      </c>
      <c r="J567">
        <v>20373021.590539221</v>
      </c>
      <c r="K567">
        <v>18342187.057387058</v>
      </c>
      <c r="L567">
        <v>21498441.811208427</v>
      </c>
      <c r="M567">
        <v>18342634.984981317</v>
      </c>
      <c r="N567">
        <v>21907906.081376698</v>
      </c>
      <c r="O567">
        <v>18311332.796996519</v>
      </c>
      <c r="P567">
        <v>18152900.403605871</v>
      </c>
      <c r="Q567">
        <v>18881188.507076245</v>
      </c>
      <c r="R567" t="s">
        <v>16483</v>
      </c>
      <c r="S567">
        <v>18696018.917237092</v>
      </c>
      <c r="T567">
        <v>17238027.218690477</v>
      </c>
      <c r="U567">
        <v>18818509.025768224</v>
      </c>
      <c r="V567">
        <v>16911058.15235224</v>
      </c>
      <c r="W567">
        <v>15117105.007721225</v>
      </c>
      <c r="X567">
        <v>20071216.81971157</v>
      </c>
      <c r="Y567">
        <v>19520624.621118177</v>
      </c>
      <c r="Z567">
        <v>18517044.455341056</v>
      </c>
      <c r="AA567">
        <v>18250851.720565263</v>
      </c>
      <c r="AB567">
        <v>9.5681973993799136</v>
      </c>
      <c r="AC567">
        <v>8.9887670399778958</v>
      </c>
      <c r="AD567">
        <v>11.785407625178651</v>
      </c>
      <c r="AE567">
        <v>11.58325580266068</v>
      </c>
      <c r="AF567">
        <v>10.89333348820497</v>
      </c>
      <c r="AG567">
        <v>10.755033256888071</v>
      </c>
    </row>
    <row r="568" spans="1:33" x14ac:dyDescent="0.2">
      <c r="A568" t="s">
        <v>6577</v>
      </c>
      <c r="B568" s="68" t="s">
        <v>13264</v>
      </c>
      <c r="C568" t="s">
        <v>9974</v>
      </c>
      <c r="D568" s="64">
        <v>191524599.49793369</v>
      </c>
      <c r="E568">
        <v>184099898.21078587</v>
      </c>
      <c r="F568">
        <v>174417974.8427673</v>
      </c>
      <c r="G568">
        <v>215019980.80118147</v>
      </c>
      <c r="H568">
        <v>221392981.65137613</v>
      </c>
      <c r="I568">
        <v>199100288.76834717</v>
      </c>
      <c r="J568">
        <v>203960361.65816417</v>
      </c>
      <c r="K568">
        <v>187520242.77940562</v>
      </c>
      <c r="L568">
        <v>188426264.68082353</v>
      </c>
      <c r="M568">
        <v>211285974.77355456</v>
      </c>
      <c r="N568">
        <v>205866151.43516991</v>
      </c>
      <c r="O568">
        <v>211429158.83100379</v>
      </c>
      <c r="P568">
        <v>186248878.44190732</v>
      </c>
      <c r="Q568">
        <v>198437714.12345964</v>
      </c>
      <c r="R568">
        <v>210923768.78780195</v>
      </c>
      <c r="S568">
        <v>177685385.03783256</v>
      </c>
      <c r="T568">
        <v>166791871.50357994</v>
      </c>
      <c r="U568">
        <v>178009440.13693467</v>
      </c>
      <c r="V568">
        <v>183347490.85049561</v>
      </c>
      <c r="W568">
        <v>211837750.40696824</v>
      </c>
      <c r="X568">
        <v>193302289.7061311</v>
      </c>
      <c r="Y568">
        <v>209527095.01324275</v>
      </c>
      <c r="Z568">
        <v>198536787.11772299</v>
      </c>
      <c r="AA568">
        <v>174162232.2261157</v>
      </c>
      <c r="AB568">
        <v>103.73715052801293</v>
      </c>
      <c r="AC568">
        <v>125.96063781449224</v>
      </c>
      <c r="AD568">
        <v>113.50314729447818</v>
      </c>
      <c r="AE568">
        <v>124.33034220130178</v>
      </c>
      <c r="AF568">
        <v>116.79657825340998</v>
      </c>
      <c r="AG568">
        <v>102.63195539390001</v>
      </c>
    </row>
    <row r="569" spans="1:33" x14ac:dyDescent="0.2">
      <c r="A569" t="s">
        <v>6578</v>
      </c>
      <c r="B569" s="68" t="s">
        <v>13265</v>
      </c>
      <c r="C569" t="s">
        <v>9975</v>
      </c>
      <c r="D569" s="64" t="s">
        <v>16483</v>
      </c>
      <c r="E569" t="s">
        <v>16483</v>
      </c>
      <c r="F569" t="s">
        <v>16483</v>
      </c>
      <c r="G569" t="s">
        <v>16483</v>
      </c>
      <c r="H569" t="s">
        <v>16483</v>
      </c>
      <c r="I569">
        <v>194010</v>
      </c>
      <c r="J569" t="s">
        <v>16483</v>
      </c>
      <c r="K569" t="s">
        <v>16483</v>
      </c>
      <c r="L569" t="s">
        <v>16483</v>
      </c>
      <c r="M569" t="s">
        <v>16483</v>
      </c>
      <c r="N569" t="s">
        <v>16483</v>
      </c>
      <c r="O569" t="s">
        <v>16483</v>
      </c>
      <c r="P569" t="s">
        <v>16483</v>
      </c>
      <c r="Q569" t="s">
        <v>16483</v>
      </c>
      <c r="R569" t="s">
        <v>16483</v>
      </c>
      <c r="S569" t="s">
        <v>16483</v>
      </c>
      <c r="T569" t="s">
        <v>16483</v>
      </c>
      <c r="U569" t="s">
        <v>16483</v>
      </c>
      <c r="W569">
        <v>194010</v>
      </c>
      <c r="X569" t="s">
        <v>16483</v>
      </c>
      <c r="Z569" t="s">
        <v>16483</v>
      </c>
      <c r="AB569">
        <v>0</v>
      </c>
      <c r="AC569">
        <v>0.11536009656183445</v>
      </c>
      <c r="AD569">
        <v>0</v>
      </c>
      <c r="AE569">
        <v>0</v>
      </c>
      <c r="AF569">
        <v>0</v>
      </c>
      <c r="AG569">
        <v>0</v>
      </c>
    </row>
    <row r="570" spans="1:33" x14ac:dyDescent="0.2">
      <c r="A570" t="s">
        <v>6579</v>
      </c>
      <c r="B570" s="68" t="s">
        <v>13266</v>
      </c>
      <c r="C570" t="s">
        <v>9976</v>
      </c>
      <c r="D570" s="64" t="s">
        <v>16483</v>
      </c>
      <c r="E570" t="s">
        <v>16483</v>
      </c>
      <c r="F570" t="s">
        <v>16483</v>
      </c>
      <c r="G570">
        <v>1462100</v>
      </c>
      <c r="H570" t="s">
        <v>16483</v>
      </c>
      <c r="I570">
        <v>1457832.6813262515</v>
      </c>
      <c r="J570">
        <v>1500679.7081436142</v>
      </c>
      <c r="K570" t="s">
        <v>16483</v>
      </c>
      <c r="L570" t="s">
        <v>16483</v>
      </c>
      <c r="M570" t="s">
        <v>16483</v>
      </c>
      <c r="N570" t="s">
        <v>16483</v>
      </c>
      <c r="O570" t="s">
        <v>16483</v>
      </c>
      <c r="P570" t="s">
        <v>16483</v>
      </c>
      <c r="Q570" t="s">
        <v>16483</v>
      </c>
      <c r="R570" t="s">
        <v>16483</v>
      </c>
      <c r="S570" t="s">
        <v>16483</v>
      </c>
      <c r="T570" t="s">
        <v>16483</v>
      </c>
      <c r="U570" t="s">
        <v>16483</v>
      </c>
      <c r="V570">
        <v>1462100</v>
      </c>
      <c r="W570">
        <v>1459966.3406631257</v>
      </c>
      <c r="X570">
        <v>1500679.7081436142</v>
      </c>
      <c r="Z570" t="s">
        <v>16483</v>
      </c>
      <c r="AB570">
        <v>0.82724932358460868</v>
      </c>
      <c r="AC570">
        <v>0.86810915950686196</v>
      </c>
      <c r="AD570">
        <v>0.88116840320001966</v>
      </c>
      <c r="AE570">
        <v>0</v>
      </c>
      <c r="AF570">
        <v>0</v>
      </c>
      <c r="AG570">
        <v>0</v>
      </c>
    </row>
    <row r="571" spans="1:33" x14ac:dyDescent="0.2">
      <c r="A571" t="s">
        <v>6580</v>
      </c>
      <c r="B571" s="68" t="s">
        <v>13267</v>
      </c>
      <c r="C571" t="s">
        <v>9977</v>
      </c>
      <c r="D571" s="64">
        <v>639606445.53329253</v>
      </c>
      <c r="E571">
        <v>570252130.89944625</v>
      </c>
      <c r="F571">
        <v>606996767.08461356</v>
      </c>
      <c r="G571">
        <v>831104423.34803772</v>
      </c>
      <c r="H571">
        <v>845484856.11843634</v>
      </c>
      <c r="I571">
        <v>816848852.51030838</v>
      </c>
      <c r="J571">
        <v>845885981.78641272</v>
      </c>
      <c r="K571">
        <v>851879370.47697842</v>
      </c>
      <c r="L571">
        <v>870649714.27210271</v>
      </c>
      <c r="M571">
        <v>488771199.91976464</v>
      </c>
      <c r="N571">
        <v>559814831.21458113</v>
      </c>
      <c r="O571">
        <v>556194328.99642396</v>
      </c>
      <c r="P571">
        <v>985489041.88629901</v>
      </c>
      <c r="Q571">
        <v>897678099.29635429</v>
      </c>
      <c r="R571">
        <v>986180379.89881968</v>
      </c>
      <c r="S571">
        <v>869945145.84250677</v>
      </c>
      <c r="T571">
        <v>972393059.75311291</v>
      </c>
      <c r="U571">
        <v>943343364.51975071</v>
      </c>
      <c r="V571">
        <v>669451107.11069918</v>
      </c>
      <c r="W571">
        <v>831146043.99226081</v>
      </c>
      <c r="X571">
        <v>856138355.51183128</v>
      </c>
      <c r="Y571">
        <v>534926786.71025658</v>
      </c>
      <c r="Z571">
        <v>956449173.69382441</v>
      </c>
      <c r="AA571">
        <v>928560523.37179005</v>
      </c>
      <c r="AB571">
        <v>378.77229705922531</v>
      </c>
      <c r="AC571">
        <v>494.20693722969907</v>
      </c>
      <c r="AD571">
        <v>502.70691577343257</v>
      </c>
      <c r="AE571">
        <v>317.41780431846047</v>
      </c>
      <c r="AF571">
        <v>562.6664578514675</v>
      </c>
      <c r="AG571">
        <v>547.19086335263296</v>
      </c>
    </row>
    <row r="572" spans="1:33" x14ac:dyDescent="0.2">
      <c r="A572" t="s">
        <v>6581</v>
      </c>
      <c r="B572" s="68" t="s">
        <v>13268</v>
      </c>
      <c r="C572" t="s">
        <v>9978</v>
      </c>
      <c r="D572" s="64">
        <v>2255676.2878179755</v>
      </c>
      <c r="E572" t="s">
        <v>16483</v>
      </c>
      <c r="F572">
        <v>2629584.2933204258</v>
      </c>
      <c r="G572">
        <v>2771560.8281608713</v>
      </c>
      <c r="H572" t="s">
        <v>16483</v>
      </c>
      <c r="I572">
        <v>3309674.975631549</v>
      </c>
      <c r="J572" t="s">
        <v>16483</v>
      </c>
      <c r="K572" t="s">
        <v>16483</v>
      </c>
      <c r="L572" t="s">
        <v>16483</v>
      </c>
      <c r="M572">
        <v>2318735.9970976966</v>
      </c>
      <c r="N572" t="s">
        <v>16483</v>
      </c>
      <c r="O572">
        <v>2059799.4881516588</v>
      </c>
      <c r="P572" t="s">
        <v>16483</v>
      </c>
      <c r="Q572">
        <v>3720787.0351345795</v>
      </c>
      <c r="R572">
        <v>922415.72528156661</v>
      </c>
      <c r="S572" t="s">
        <v>16483</v>
      </c>
      <c r="T572">
        <v>2155585.1089156051</v>
      </c>
      <c r="U572">
        <v>1904413.765905984</v>
      </c>
      <c r="V572">
        <v>2700572.5607406488</v>
      </c>
      <c r="W572">
        <v>3040617.9018962104</v>
      </c>
      <c r="X572" t="s">
        <v>16483</v>
      </c>
      <c r="Y572">
        <v>2189267.7426246777</v>
      </c>
      <c r="Z572">
        <v>2321601.3802080732</v>
      </c>
      <c r="AA572">
        <v>2029999.4374107947</v>
      </c>
      <c r="AB572">
        <v>1.5279712907214664</v>
      </c>
      <c r="AC572">
        <v>1.807978840113341</v>
      </c>
      <c r="AD572">
        <v>0</v>
      </c>
      <c r="AE572">
        <v>1.2990797566949241</v>
      </c>
      <c r="AF572">
        <v>1.3657675296010234</v>
      </c>
      <c r="AG572">
        <v>1.1962571278915068</v>
      </c>
    </row>
    <row r="573" spans="1:33" x14ac:dyDescent="0.2">
      <c r="A573" t="s">
        <v>6582</v>
      </c>
      <c r="B573" s="68" t="s">
        <v>13269</v>
      </c>
      <c r="C573" t="s">
        <v>9979</v>
      </c>
      <c r="D573" s="64">
        <v>24819593.393834561</v>
      </c>
      <c r="E573">
        <v>22222344.093093313</v>
      </c>
      <c r="F573">
        <v>15185000</v>
      </c>
      <c r="G573">
        <v>12246712.264702441</v>
      </c>
      <c r="H573">
        <v>11342912.989333477</v>
      </c>
      <c r="I573">
        <v>13045974.592103623</v>
      </c>
      <c r="J573">
        <v>11056750.93682377</v>
      </c>
      <c r="K573">
        <v>10615803.18232492</v>
      </c>
      <c r="L573">
        <v>11345370.15976171</v>
      </c>
      <c r="M573">
        <v>23023910.582597896</v>
      </c>
      <c r="N573">
        <v>20344980.091288723</v>
      </c>
      <c r="O573">
        <v>23486469.275872506</v>
      </c>
      <c r="P573">
        <v>10236111.599726373</v>
      </c>
      <c r="Q573">
        <v>20104823.416506715</v>
      </c>
      <c r="R573">
        <v>21160406.860467464</v>
      </c>
      <c r="S573">
        <v>18601692.416977443</v>
      </c>
      <c r="T573">
        <v>11144983.774006488</v>
      </c>
      <c r="U573">
        <v>11056750.93682377</v>
      </c>
      <c r="V573">
        <v>16551352.119265251</v>
      </c>
      <c r="W573">
        <v>12211866.615379848</v>
      </c>
      <c r="X573">
        <v>11005974.759636799</v>
      </c>
      <c r="Y573">
        <v>22285119.983253043</v>
      </c>
      <c r="Z573">
        <v>17167113.958900183</v>
      </c>
      <c r="AA573">
        <v>13601142.375935899</v>
      </c>
      <c r="AB573">
        <v>9.3646774126755066</v>
      </c>
      <c r="AC573">
        <v>7.2612860777818762</v>
      </c>
      <c r="AD573">
        <v>6.4624830681596546</v>
      </c>
      <c r="AE573">
        <v>13.223667293911566</v>
      </c>
      <c r="AF573">
        <v>10.099187148107648</v>
      </c>
      <c r="AG573">
        <v>8.015008878737941</v>
      </c>
    </row>
    <row r="574" spans="1:33" x14ac:dyDescent="0.2">
      <c r="A574" t="s">
        <v>6583</v>
      </c>
      <c r="B574" s="68" t="s">
        <v>13270</v>
      </c>
      <c r="C574" t="s">
        <v>9980</v>
      </c>
      <c r="D574" s="64">
        <v>553065159.67507267</v>
      </c>
      <c r="E574">
        <v>536119670.10236567</v>
      </c>
      <c r="F574">
        <v>548134079.57030582</v>
      </c>
      <c r="G574">
        <v>635712395.5850997</v>
      </c>
      <c r="H574">
        <v>632442523.98513746</v>
      </c>
      <c r="I574">
        <v>607770389.70901728</v>
      </c>
      <c r="J574">
        <v>580980098.19529521</v>
      </c>
      <c r="K574">
        <v>542463187.58026922</v>
      </c>
      <c r="L574">
        <v>555997493.69248581</v>
      </c>
      <c r="M574">
        <v>469357077.57999796</v>
      </c>
      <c r="N574">
        <v>475135555.05791169</v>
      </c>
      <c r="O574">
        <v>495560226.07033044</v>
      </c>
      <c r="P574">
        <v>603293274.56918788</v>
      </c>
      <c r="Q574">
        <v>543762911.03932476</v>
      </c>
      <c r="R574">
        <v>576610556.8055414</v>
      </c>
      <c r="S574">
        <v>564900118.51099658</v>
      </c>
      <c r="T574">
        <v>533012565.22907585</v>
      </c>
      <c r="U574">
        <v>524337226.51984501</v>
      </c>
      <c r="V574">
        <v>545772969.78258145</v>
      </c>
      <c r="W574">
        <v>625308436.42641819</v>
      </c>
      <c r="X574">
        <v>559813593.15601671</v>
      </c>
      <c r="Y574">
        <v>480017619.56941336</v>
      </c>
      <c r="Z574">
        <v>574555580.80468464</v>
      </c>
      <c r="AA574">
        <v>540749970.08663917</v>
      </c>
      <c r="AB574">
        <v>308.79578693892591</v>
      </c>
      <c r="AC574">
        <v>371.81403848812602</v>
      </c>
      <c r="AD574">
        <v>328.71108158127049</v>
      </c>
      <c r="AE574">
        <v>284.83550015308259</v>
      </c>
      <c r="AF574">
        <v>338.00348453607734</v>
      </c>
      <c r="AG574">
        <v>318.65821940735748</v>
      </c>
    </row>
    <row r="575" spans="1:33" x14ac:dyDescent="0.2">
      <c r="A575" t="s">
        <v>6584</v>
      </c>
      <c r="B575" s="68" t="s">
        <v>13271</v>
      </c>
      <c r="C575" t="s">
        <v>9981</v>
      </c>
      <c r="D575" s="64">
        <v>145615076.0840883</v>
      </c>
      <c r="E575">
        <v>168966278.14407316</v>
      </c>
      <c r="F575">
        <v>163635247.60304439</v>
      </c>
      <c r="G575">
        <v>192423669.71197432</v>
      </c>
      <c r="H575">
        <v>191340576.27627975</v>
      </c>
      <c r="I575">
        <v>205815530.35954052</v>
      </c>
      <c r="J575">
        <v>172483621.58783081</v>
      </c>
      <c r="K575">
        <v>159151874.63949239</v>
      </c>
      <c r="L575">
        <v>178812287.35296977</v>
      </c>
      <c r="M575">
        <v>144799947.52033588</v>
      </c>
      <c r="N575">
        <v>171293242.41828507</v>
      </c>
      <c r="O575">
        <v>168173283.21820399</v>
      </c>
      <c r="P575">
        <v>180200043.53978449</v>
      </c>
      <c r="Q575">
        <v>166032935.84330404</v>
      </c>
      <c r="R575">
        <v>188705878.32985672</v>
      </c>
      <c r="S575">
        <v>161354561.40350875</v>
      </c>
      <c r="T575">
        <v>167279449.50791177</v>
      </c>
      <c r="U575">
        <v>156726100.53961942</v>
      </c>
      <c r="V575">
        <v>159405533.94373527</v>
      </c>
      <c r="W575">
        <v>196526592.11593151</v>
      </c>
      <c r="X575">
        <v>170149261.19343099</v>
      </c>
      <c r="Y575">
        <v>161422157.71894166</v>
      </c>
      <c r="Z575">
        <v>178312952.57098174</v>
      </c>
      <c r="AA575">
        <v>161786703.81701329</v>
      </c>
      <c r="AB575">
        <v>90.190903584295441</v>
      </c>
      <c r="AC575">
        <v>116.85648494130258</v>
      </c>
      <c r="AD575">
        <v>99.908162933013031</v>
      </c>
      <c r="AE575">
        <v>95.785569435781355</v>
      </c>
      <c r="AF575">
        <v>104.89916262321806</v>
      </c>
      <c r="AG575">
        <v>95.339187820675946</v>
      </c>
    </row>
    <row r="576" spans="1:33" x14ac:dyDescent="0.2">
      <c r="A576" t="s">
        <v>6585</v>
      </c>
      <c r="B576" s="68" t="s">
        <v>13272</v>
      </c>
      <c r="C576" t="s">
        <v>9982</v>
      </c>
      <c r="D576" s="64">
        <v>37252899.968444295</v>
      </c>
      <c r="E576">
        <v>35861649.304004431</v>
      </c>
      <c r="F576">
        <v>32525046.674445737</v>
      </c>
      <c r="G576">
        <v>44968081.559489131</v>
      </c>
      <c r="H576">
        <v>42006100.843502104</v>
      </c>
      <c r="I576">
        <v>37842955.895385891</v>
      </c>
      <c r="J576">
        <v>30785787.390704088</v>
      </c>
      <c r="K576">
        <v>33431485.066049207</v>
      </c>
      <c r="L576">
        <v>31199774.271278661</v>
      </c>
      <c r="M576">
        <v>31166826.829003148</v>
      </c>
      <c r="N576">
        <v>36756203.732532367</v>
      </c>
      <c r="O576">
        <v>34581295.42517446</v>
      </c>
      <c r="P576">
        <v>27947326.732673265</v>
      </c>
      <c r="Q576">
        <v>32233553.050014455</v>
      </c>
      <c r="R576">
        <v>18794956.733470682</v>
      </c>
      <c r="S576">
        <v>25902162.852828432</v>
      </c>
      <c r="T576">
        <v>27979665.960294437</v>
      </c>
      <c r="U576">
        <v>27721496.767777223</v>
      </c>
      <c r="V576">
        <v>35213198.648964815</v>
      </c>
      <c r="W576">
        <v>41605712.766125709</v>
      </c>
      <c r="X576">
        <v>31805682.24267732</v>
      </c>
      <c r="Y576">
        <v>34168108.662236653</v>
      </c>
      <c r="Z576">
        <v>26325278.838719469</v>
      </c>
      <c r="AA576">
        <v>27201108.526966695</v>
      </c>
      <c r="AB576">
        <v>19.923462665759249</v>
      </c>
      <c r="AC576">
        <v>24.739132221144324</v>
      </c>
      <c r="AD576">
        <v>18.675645497423563</v>
      </c>
      <c r="AE576">
        <v>20.274860595373845</v>
      </c>
      <c r="AF576">
        <v>15.486814985608595</v>
      </c>
      <c r="AG576">
        <v>16.029324620620375</v>
      </c>
    </row>
    <row r="577" spans="1:33" x14ac:dyDescent="0.2">
      <c r="A577" t="s">
        <v>6586</v>
      </c>
      <c r="B577" s="68" t="s">
        <v>13273</v>
      </c>
      <c r="C577" t="s">
        <v>9983</v>
      </c>
      <c r="D577" s="64">
        <v>403436156.39967167</v>
      </c>
      <c r="E577">
        <v>394822670.1671102</v>
      </c>
      <c r="F577">
        <v>426330595.57557636</v>
      </c>
      <c r="G577">
        <v>367733522.77168024</v>
      </c>
      <c r="H577">
        <v>364139413.13697529</v>
      </c>
      <c r="I577">
        <v>399283726.93548</v>
      </c>
      <c r="J577">
        <v>402735635.06523681</v>
      </c>
      <c r="K577">
        <v>377041367.11237293</v>
      </c>
      <c r="L577">
        <v>363978444.41743016</v>
      </c>
      <c r="M577">
        <v>374882676.00022763</v>
      </c>
      <c r="N577">
        <v>389868575.25036103</v>
      </c>
      <c r="O577">
        <v>421415634.51646745</v>
      </c>
      <c r="P577">
        <v>406819801.6255343</v>
      </c>
      <c r="Q577">
        <v>366061858.1336416</v>
      </c>
      <c r="R577">
        <v>396195280.8285917</v>
      </c>
      <c r="S577">
        <v>377205459.60556149</v>
      </c>
      <c r="T577">
        <v>353015825.8036164</v>
      </c>
      <c r="U577">
        <v>348333888.58922696</v>
      </c>
      <c r="V577">
        <v>396295596.17145556</v>
      </c>
      <c r="W577">
        <v>377052220.94804519</v>
      </c>
      <c r="X577">
        <v>381251815.53167993</v>
      </c>
      <c r="Y577">
        <v>395388961.92235202</v>
      </c>
      <c r="Z577">
        <v>389692313.52925587</v>
      </c>
      <c r="AA577">
        <v>359518391.33280164</v>
      </c>
      <c r="AB577">
        <v>224.22218991340938</v>
      </c>
      <c r="AC577">
        <v>224.19865273656322</v>
      </c>
      <c r="AD577">
        <v>223.86326121830183</v>
      </c>
      <c r="AE577">
        <v>234.61808094707996</v>
      </c>
      <c r="AF577">
        <v>229.25085800287482</v>
      </c>
      <c r="AG577">
        <v>211.86037311837987</v>
      </c>
    </row>
    <row r="578" spans="1:33" x14ac:dyDescent="0.2">
      <c r="A578" t="s">
        <v>6587</v>
      </c>
      <c r="B578" s="68" t="s">
        <v>13274</v>
      </c>
      <c r="C578" t="s">
        <v>9984</v>
      </c>
      <c r="D578" s="64">
        <v>353312711.56816524</v>
      </c>
      <c r="E578">
        <v>318278994.1413402</v>
      </c>
      <c r="F578">
        <v>403500108.16080213</v>
      </c>
      <c r="G578">
        <v>340690196.56260413</v>
      </c>
      <c r="H578">
        <v>233680117.48259267</v>
      </c>
      <c r="I578">
        <v>398514514.36168993</v>
      </c>
      <c r="J578">
        <v>263184646.80412993</v>
      </c>
      <c r="K578">
        <v>220787912.57080445</v>
      </c>
      <c r="L578">
        <v>276390324.97058731</v>
      </c>
      <c r="M578">
        <v>257378873.91922301</v>
      </c>
      <c r="N578">
        <v>333853100.70671386</v>
      </c>
      <c r="O578">
        <v>287454712.70069611</v>
      </c>
      <c r="P578">
        <v>246088057.69856885</v>
      </c>
      <c r="Q578">
        <v>223725917.06990632</v>
      </c>
      <c r="R578">
        <v>303085858.29352492</v>
      </c>
      <c r="S578">
        <v>219708039.93680885</v>
      </c>
      <c r="T578">
        <v>174101657.0524376</v>
      </c>
      <c r="U578">
        <v>202719327.62722141</v>
      </c>
      <c r="V578">
        <v>354156432.95491552</v>
      </c>
      <c r="W578">
        <v>324294942.80229557</v>
      </c>
      <c r="X578">
        <v>253454294.78184056</v>
      </c>
      <c r="Y578">
        <v>292895562.44221097</v>
      </c>
      <c r="Z578">
        <v>257633277.68733335</v>
      </c>
      <c r="AA578">
        <v>198843008.20548931</v>
      </c>
      <c r="AB578">
        <v>200.38004897414109</v>
      </c>
      <c r="AC578">
        <v>192.82869911956803</v>
      </c>
      <c r="AD578">
        <v>148.82317326285087</v>
      </c>
      <c r="AE578">
        <v>173.7999827916349</v>
      </c>
      <c r="AF578">
        <v>151.56226568856866</v>
      </c>
      <c r="AG578">
        <v>117.17607478778363</v>
      </c>
    </row>
    <row r="579" spans="1:33" x14ac:dyDescent="0.2">
      <c r="A579" t="s">
        <v>6588</v>
      </c>
      <c r="B579" s="68" t="s">
        <v>13275</v>
      </c>
      <c r="C579" t="s">
        <v>9985</v>
      </c>
      <c r="D579" s="64" t="s">
        <v>16483</v>
      </c>
      <c r="E579" t="s">
        <v>16483</v>
      </c>
      <c r="F579" t="s">
        <v>16483</v>
      </c>
      <c r="G579" t="s">
        <v>16483</v>
      </c>
      <c r="H579" t="s">
        <v>16483</v>
      </c>
      <c r="I579" t="s">
        <v>16483</v>
      </c>
      <c r="J579">
        <v>18950396.497202627</v>
      </c>
      <c r="K579" t="s">
        <v>16483</v>
      </c>
      <c r="L579" t="s">
        <v>16483</v>
      </c>
      <c r="M579" t="s">
        <v>16483</v>
      </c>
      <c r="N579" t="s">
        <v>16483</v>
      </c>
      <c r="O579" t="s">
        <v>16483</v>
      </c>
      <c r="P579" t="s">
        <v>16483</v>
      </c>
      <c r="Q579">
        <v>17431029.236276854</v>
      </c>
      <c r="R579">
        <v>13259686.826279363</v>
      </c>
      <c r="S579">
        <v>16207714.285714287</v>
      </c>
      <c r="T579" t="s">
        <v>16483</v>
      </c>
      <c r="U579" t="s">
        <v>16483</v>
      </c>
      <c r="W579" t="s">
        <v>16483</v>
      </c>
      <c r="X579">
        <v>18950396.497202627</v>
      </c>
      <c r="Z579">
        <v>15345358.031278107</v>
      </c>
      <c r="AA579">
        <v>16207714.285714287</v>
      </c>
      <c r="AB579">
        <v>0</v>
      </c>
      <c r="AC579">
        <v>0</v>
      </c>
      <c r="AD579">
        <v>11.127284876866776</v>
      </c>
      <c r="AE579">
        <v>0</v>
      </c>
      <c r="AF579">
        <v>9.027472118121997</v>
      </c>
      <c r="AG579">
        <v>9.551034046513978</v>
      </c>
    </row>
    <row r="580" spans="1:33" x14ac:dyDescent="0.2">
      <c r="A580" t="s">
        <v>6589</v>
      </c>
      <c r="B580" s="68" t="s">
        <v>13276</v>
      </c>
      <c r="C580" t="s">
        <v>9986</v>
      </c>
      <c r="D580" s="64">
        <v>817130699.08814609</v>
      </c>
      <c r="E580">
        <v>848610660.73606431</v>
      </c>
      <c r="F580">
        <v>934933923.49035728</v>
      </c>
      <c r="G580">
        <v>1245672764.0350049</v>
      </c>
      <c r="H580">
        <v>1133025287.3563218</v>
      </c>
      <c r="I580">
        <v>1185973791.596066</v>
      </c>
      <c r="J580">
        <v>947439647.57709277</v>
      </c>
      <c r="K580">
        <v>963883963.494133</v>
      </c>
      <c r="L580">
        <v>1006619351.5445495</v>
      </c>
      <c r="M580">
        <v>636400925.37795234</v>
      </c>
      <c r="N580">
        <v>539929888.62515986</v>
      </c>
      <c r="O580">
        <v>715205514.23907149</v>
      </c>
      <c r="P580">
        <v>1114031267.6586928</v>
      </c>
      <c r="Q580">
        <v>1001166652.5603048</v>
      </c>
      <c r="R580">
        <v>1023605399.7923158</v>
      </c>
      <c r="S580">
        <v>1102197540.0670893</v>
      </c>
      <c r="T580">
        <v>1097798979.1183298</v>
      </c>
      <c r="U580">
        <v>1006790705.5919653</v>
      </c>
      <c r="V580">
        <v>1009739116.0871421</v>
      </c>
      <c r="W580">
        <v>1188223947.6624644</v>
      </c>
      <c r="X580">
        <v>972647654.20525837</v>
      </c>
      <c r="Y580">
        <v>630512109.41406119</v>
      </c>
      <c r="Z580">
        <v>1046267773.3371044</v>
      </c>
      <c r="AA580">
        <v>1068929074.9257947</v>
      </c>
      <c r="AB580">
        <v>571.30565678134803</v>
      </c>
      <c r="AC580">
        <v>706.52868068360397</v>
      </c>
      <c r="AD580">
        <v>571.11879082613132</v>
      </c>
      <c r="AE580">
        <v>374.13674981061632</v>
      </c>
      <c r="AF580">
        <v>615.50555761803969</v>
      </c>
      <c r="AG580">
        <v>629.90856131537612</v>
      </c>
    </row>
    <row r="581" spans="1:33" x14ac:dyDescent="0.2">
      <c r="A581" t="s">
        <v>6590</v>
      </c>
      <c r="B581" s="68" t="s">
        <v>13277</v>
      </c>
      <c r="C581" t="s">
        <v>9986</v>
      </c>
      <c r="D581" s="64">
        <v>372104212.65808839</v>
      </c>
      <c r="E581">
        <v>490556609.81855828</v>
      </c>
      <c r="F581">
        <v>466180337.25706786</v>
      </c>
      <c r="G581">
        <v>372124719.35190541</v>
      </c>
      <c r="H581">
        <v>417761842.14189595</v>
      </c>
      <c r="I581">
        <v>426327562.26915425</v>
      </c>
      <c r="J581">
        <v>368882223.1630702</v>
      </c>
      <c r="K581">
        <v>332041163.20810384</v>
      </c>
      <c r="L581">
        <v>280080431.17125523</v>
      </c>
      <c r="M581">
        <v>428988681.56477821</v>
      </c>
      <c r="N581">
        <v>447007867.53388608</v>
      </c>
      <c r="O581">
        <v>426172844.72284907</v>
      </c>
      <c r="P581">
        <v>317404740.34902173</v>
      </c>
      <c r="Q581">
        <v>306501854.02056241</v>
      </c>
      <c r="R581">
        <v>203907265.43862298</v>
      </c>
      <c r="S581">
        <v>298993262.6335308</v>
      </c>
      <c r="T581">
        <v>330659081.09299248</v>
      </c>
      <c r="U581">
        <v>302852040.50053823</v>
      </c>
      <c r="V581">
        <v>442947053.24457151</v>
      </c>
      <c r="W581">
        <v>405404707.92098522</v>
      </c>
      <c r="X581">
        <v>327001272.51414311</v>
      </c>
      <c r="Y581">
        <v>434056464.60717112</v>
      </c>
      <c r="Z581">
        <v>275937953.26940233</v>
      </c>
      <c r="AA581">
        <v>310834794.74235386</v>
      </c>
      <c r="AB581">
        <v>250.61736555664274</v>
      </c>
      <c r="AC581">
        <v>241.05729731656695</v>
      </c>
      <c r="AD581">
        <v>192.00845295769594</v>
      </c>
      <c r="AE581">
        <v>257.56281676069614</v>
      </c>
      <c r="AF581">
        <v>162.33066536432605</v>
      </c>
      <c r="AG581">
        <v>183.17164623528336</v>
      </c>
    </row>
    <row r="582" spans="1:33" x14ac:dyDescent="0.2">
      <c r="A582" t="s">
        <v>6591</v>
      </c>
      <c r="B582" s="68" t="s">
        <v>13278</v>
      </c>
      <c r="C582" t="s">
        <v>9987</v>
      </c>
      <c r="D582" s="64" t="s">
        <v>16483</v>
      </c>
      <c r="E582" t="s">
        <v>16483</v>
      </c>
      <c r="F582" t="s">
        <v>16483</v>
      </c>
      <c r="G582" t="s">
        <v>16483</v>
      </c>
      <c r="H582" t="s">
        <v>16483</v>
      </c>
      <c r="I582" t="s">
        <v>16483</v>
      </c>
      <c r="J582" t="s">
        <v>16483</v>
      </c>
      <c r="K582" t="s">
        <v>16483</v>
      </c>
      <c r="L582" t="s">
        <v>16483</v>
      </c>
      <c r="M582">
        <v>3330288.661072765</v>
      </c>
      <c r="N582">
        <v>2595500</v>
      </c>
      <c r="O582">
        <v>2403858.9628785411</v>
      </c>
      <c r="P582" t="s">
        <v>16483</v>
      </c>
      <c r="Q582" t="s">
        <v>16483</v>
      </c>
      <c r="R582" t="s">
        <v>16483</v>
      </c>
      <c r="S582" t="s">
        <v>16483</v>
      </c>
      <c r="T582" t="s">
        <v>16483</v>
      </c>
      <c r="U582" t="s">
        <v>16483</v>
      </c>
      <c r="W582" t="s">
        <v>16483</v>
      </c>
      <c r="X582" t="s">
        <v>16483</v>
      </c>
      <c r="Y582">
        <v>2776549.2079837685</v>
      </c>
      <c r="Z582" t="s">
        <v>16483</v>
      </c>
      <c r="AB582">
        <v>0</v>
      </c>
      <c r="AC582">
        <v>0</v>
      </c>
      <c r="AD582">
        <v>0</v>
      </c>
      <c r="AE582">
        <v>1.6475640687213129</v>
      </c>
      <c r="AF582">
        <v>0</v>
      </c>
      <c r="AG582">
        <v>0</v>
      </c>
    </row>
    <row r="583" spans="1:33" x14ac:dyDescent="0.2">
      <c r="A583" t="s">
        <v>6592</v>
      </c>
      <c r="B583" s="68" t="s">
        <v>13279</v>
      </c>
      <c r="C583" t="s">
        <v>9988</v>
      </c>
      <c r="D583" s="64" t="s">
        <v>16483</v>
      </c>
      <c r="E583" t="s">
        <v>16483</v>
      </c>
      <c r="F583" t="s">
        <v>16483</v>
      </c>
      <c r="G583" t="s">
        <v>16483</v>
      </c>
      <c r="H583" t="s">
        <v>16483</v>
      </c>
      <c r="I583" t="s">
        <v>16483</v>
      </c>
      <c r="J583" t="s">
        <v>16483</v>
      </c>
      <c r="K583" t="s">
        <v>16483</v>
      </c>
      <c r="L583" t="s">
        <v>16483</v>
      </c>
      <c r="M583" t="s">
        <v>16483</v>
      </c>
      <c r="N583" t="s">
        <v>16483</v>
      </c>
      <c r="O583" t="s">
        <v>16483</v>
      </c>
      <c r="P583" t="s">
        <v>16483</v>
      </c>
      <c r="Q583" t="s">
        <v>16483</v>
      </c>
      <c r="R583" t="s">
        <v>16483</v>
      </c>
      <c r="S583" t="s">
        <v>16483</v>
      </c>
      <c r="T583" t="s">
        <v>16483</v>
      </c>
      <c r="U583" t="s">
        <v>16483</v>
      </c>
      <c r="W583" t="s">
        <v>16483</v>
      </c>
      <c r="X583" t="s">
        <v>16483</v>
      </c>
      <c r="Z583" t="s">
        <v>16483</v>
      </c>
      <c r="AB583">
        <v>0</v>
      </c>
      <c r="AC583">
        <v>0</v>
      </c>
      <c r="AD583">
        <v>0</v>
      </c>
      <c r="AE583">
        <v>0</v>
      </c>
      <c r="AF583">
        <v>0</v>
      </c>
      <c r="AG583">
        <v>0</v>
      </c>
    </row>
    <row r="584" spans="1:33" x14ac:dyDescent="0.2">
      <c r="A584" t="s">
        <v>6593</v>
      </c>
      <c r="B584" s="68" t="s">
        <v>13280</v>
      </c>
      <c r="C584" t="s">
        <v>9989</v>
      </c>
      <c r="D584" s="64">
        <v>61396863.830733865</v>
      </c>
      <c r="E584">
        <v>51679158.630590148</v>
      </c>
      <c r="F584">
        <v>48552246.286161058</v>
      </c>
      <c r="G584">
        <v>36897399.286987528</v>
      </c>
      <c r="H584">
        <v>64229954.61891526</v>
      </c>
      <c r="I584">
        <v>47493937.284894839</v>
      </c>
      <c r="J584">
        <v>37299090.322096258</v>
      </c>
      <c r="K584">
        <v>49619115.461446263</v>
      </c>
      <c r="L584">
        <v>42774804.890649214</v>
      </c>
      <c r="M584">
        <v>50234249.196108975</v>
      </c>
      <c r="N584">
        <v>44719289.224952742</v>
      </c>
      <c r="O584">
        <v>47512106.350420803</v>
      </c>
      <c r="P584">
        <v>36025132.99492386</v>
      </c>
      <c r="Q584">
        <v>50365135.192676179</v>
      </c>
      <c r="R584">
        <v>34670010.747435272</v>
      </c>
      <c r="S584">
        <v>38591360.522022836</v>
      </c>
      <c r="T584">
        <v>39587742.768348075</v>
      </c>
      <c r="U584">
        <v>43232667.652945787</v>
      </c>
      <c r="V584">
        <v>45709601.40124625</v>
      </c>
      <c r="W584">
        <v>49540430.396932542</v>
      </c>
      <c r="X584">
        <v>43231003.558063909</v>
      </c>
      <c r="Y584">
        <v>47488548.257160842</v>
      </c>
      <c r="Z584">
        <v>40353426.311678439</v>
      </c>
      <c r="AA584">
        <v>40470590.314438902</v>
      </c>
      <c r="AB584">
        <v>25.862278120855645</v>
      </c>
      <c r="AC584">
        <v>29.457186919772059</v>
      </c>
      <c r="AD584">
        <v>25.384360278394592</v>
      </c>
      <c r="AE584">
        <v>28.179016442158336</v>
      </c>
      <c r="AF584">
        <v>23.739389472493535</v>
      </c>
      <c r="AG584">
        <v>23.84888943386812</v>
      </c>
    </row>
    <row r="585" spans="1:33" x14ac:dyDescent="0.2">
      <c r="A585" t="s">
        <v>6594</v>
      </c>
      <c r="B585" s="68" t="s">
        <v>13281</v>
      </c>
      <c r="C585" t="s">
        <v>9990</v>
      </c>
      <c r="D585" s="64">
        <v>102658604.16476181</v>
      </c>
      <c r="E585">
        <v>101779191.74636269</v>
      </c>
      <c r="F585">
        <v>102391788.22215128</v>
      </c>
      <c r="G585">
        <v>59630998.008364864</v>
      </c>
      <c r="H585">
        <v>64467216.177420504</v>
      </c>
      <c r="I585">
        <v>62049027.562862664</v>
      </c>
      <c r="J585">
        <v>58749540.388514608</v>
      </c>
      <c r="K585">
        <v>61370710.781634316</v>
      </c>
      <c r="L585">
        <v>64980230.268393248</v>
      </c>
      <c r="M585">
        <v>109811083.9028326</v>
      </c>
      <c r="N585">
        <v>116134843.87727395</v>
      </c>
      <c r="O585">
        <v>107144170.31479248</v>
      </c>
      <c r="P585">
        <v>59382634.073780239</v>
      </c>
      <c r="Q585">
        <v>54826449.551364213</v>
      </c>
      <c r="R585">
        <v>56745323.330595739</v>
      </c>
      <c r="S585">
        <v>62786363.973158114</v>
      </c>
      <c r="T585">
        <v>61316248.412860937</v>
      </c>
      <c r="U585">
        <v>55088728.794848196</v>
      </c>
      <c r="V585">
        <v>87933992.658959612</v>
      </c>
      <c r="W585">
        <v>62049080.58288268</v>
      </c>
      <c r="X585">
        <v>61700160.479514062</v>
      </c>
      <c r="Y585">
        <v>111030032.69829969</v>
      </c>
      <c r="Z585">
        <v>56984802.318580061</v>
      </c>
      <c r="AA585">
        <v>59730447.060289085</v>
      </c>
      <c r="AB585">
        <v>49.752640686148879</v>
      </c>
      <c r="AC585">
        <v>36.894943186507874</v>
      </c>
      <c r="AD585">
        <v>36.229071128157983</v>
      </c>
      <c r="AE585">
        <v>65.883612614057597</v>
      </c>
      <c r="AF585">
        <v>33.523409036082853</v>
      </c>
      <c r="AG585">
        <v>35.19851864547968</v>
      </c>
    </row>
    <row r="586" spans="1:33" x14ac:dyDescent="0.2">
      <c r="A586" t="s">
        <v>6595</v>
      </c>
      <c r="B586" s="68" t="s">
        <v>13282</v>
      </c>
      <c r="C586" t="s">
        <v>9991</v>
      </c>
      <c r="D586" s="64">
        <v>51833830.395331614</v>
      </c>
      <c r="E586">
        <v>45169766.040643357</v>
      </c>
      <c r="F586">
        <v>53427545.601603977</v>
      </c>
      <c r="G586">
        <v>57968936.50577838</v>
      </c>
      <c r="H586">
        <v>57372554.106622957</v>
      </c>
      <c r="I586">
        <v>62928213.286103398</v>
      </c>
      <c r="J586">
        <v>57709296.386075869</v>
      </c>
      <c r="K586">
        <v>59165333.333333336</v>
      </c>
      <c r="L586">
        <v>62272310.69920598</v>
      </c>
      <c r="M586">
        <v>39833334.533718362</v>
      </c>
      <c r="N586">
        <v>33668175.218951903</v>
      </c>
      <c r="O586">
        <v>28833006.319931142</v>
      </c>
      <c r="P586">
        <v>56188920.400632575</v>
      </c>
      <c r="Q586">
        <v>55927601.51684992</v>
      </c>
      <c r="R586">
        <v>49122049.604088984</v>
      </c>
      <c r="S586">
        <v>60802976.741774052</v>
      </c>
      <c r="T586">
        <v>58792268.063982353</v>
      </c>
      <c r="U586">
        <v>57823849.780539528</v>
      </c>
      <c r="V586">
        <v>52188749.382675238</v>
      </c>
      <c r="W586">
        <v>59423234.632834911</v>
      </c>
      <c r="X586">
        <v>59715646.806205057</v>
      </c>
      <c r="Y586">
        <v>34111505.357533805</v>
      </c>
      <c r="Z586">
        <v>53746190.507190496</v>
      </c>
      <c r="AA586">
        <v>59139698.195431978</v>
      </c>
      <c r="AB586">
        <v>29.528149665238189</v>
      </c>
      <c r="AC586">
        <v>35.333591491471481</v>
      </c>
      <c r="AD586">
        <v>35.063805325502813</v>
      </c>
      <c r="AE586">
        <v>20.241273014526669</v>
      </c>
      <c r="AF586">
        <v>31.618176341664924</v>
      </c>
      <c r="AG586">
        <v>34.850396607928531</v>
      </c>
    </row>
    <row r="587" spans="1:33" x14ac:dyDescent="0.2">
      <c r="A587" t="s">
        <v>6596</v>
      </c>
      <c r="B587" s="68" t="s">
        <v>13283</v>
      </c>
      <c r="C587" t="s">
        <v>9992</v>
      </c>
      <c r="D587" s="64">
        <v>368226479.18493468</v>
      </c>
      <c r="E587">
        <v>345524770.30071509</v>
      </c>
      <c r="F587">
        <v>383636662.02636284</v>
      </c>
      <c r="G587">
        <v>420913117.35576642</v>
      </c>
      <c r="H587">
        <v>419471582.65253955</v>
      </c>
      <c r="I587">
        <v>436194633.29582417</v>
      </c>
      <c r="J587">
        <v>405050395.58143008</v>
      </c>
      <c r="K587">
        <v>428615460.69818592</v>
      </c>
      <c r="L587">
        <v>417342512.00870782</v>
      </c>
      <c r="M587">
        <v>335310112.1673004</v>
      </c>
      <c r="N587">
        <v>342239485.78635877</v>
      </c>
      <c r="O587">
        <v>366124424.47013891</v>
      </c>
      <c r="P587">
        <v>407177761.10444182</v>
      </c>
      <c r="Q587">
        <v>427757855.54908812</v>
      </c>
      <c r="R587">
        <v>434737784.07690418</v>
      </c>
      <c r="S587">
        <v>417782428.6712541</v>
      </c>
      <c r="T587">
        <v>427923910.61723602</v>
      </c>
      <c r="U587">
        <v>426599068.78869975</v>
      </c>
      <c r="V587">
        <v>383358183.2276147</v>
      </c>
      <c r="W587">
        <v>425526444.43471003</v>
      </c>
      <c r="X587">
        <v>417002789.42944127</v>
      </c>
      <c r="Y587">
        <v>347891340.80793267</v>
      </c>
      <c r="Z587">
        <v>423224466.91014463</v>
      </c>
      <c r="AA587">
        <v>424101802.69239664</v>
      </c>
      <c r="AB587">
        <v>216.90226233887472</v>
      </c>
      <c r="AC587">
        <v>253.02186340705236</v>
      </c>
      <c r="AD587">
        <v>244.85550120887632</v>
      </c>
      <c r="AE587">
        <v>206.43368080288715</v>
      </c>
      <c r="AF587">
        <v>248.97738240781575</v>
      </c>
      <c r="AG587">
        <v>249.9186921300371</v>
      </c>
    </row>
    <row r="588" spans="1:33" x14ac:dyDescent="0.2">
      <c r="A588" t="s">
        <v>6597</v>
      </c>
      <c r="B588" s="68" t="s">
        <v>13284</v>
      </c>
      <c r="C588" t="s">
        <v>9993</v>
      </c>
      <c r="D588" s="64" t="s">
        <v>16483</v>
      </c>
      <c r="E588" t="s">
        <v>16483</v>
      </c>
      <c r="F588" t="s">
        <v>16483</v>
      </c>
      <c r="G588" t="s">
        <v>16483</v>
      </c>
      <c r="H588" t="s">
        <v>16483</v>
      </c>
      <c r="I588" t="s">
        <v>16483</v>
      </c>
      <c r="J588" t="s">
        <v>16483</v>
      </c>
      <c r="K588" t="s">
        <v>16483</v>
      </c>
      <c r="L588" t="s">
        <v>16483</v>
      </c>
      <c r="M588" t="s">
        <v>16483</v>
      </c>
      <c r="N588" t="s">
        <v>16483</v>
      </c>
      <c r="O588" t="s">
        <v>16483</v>
      </c>
      <c r="P588" t="s">
        <v>16483</v>
      </c>
      <c r="Q588" t="s">
        <v>16483</v>
      </c>
      <c r="R588" t="s">
        <v>16483</v>
      </c>
      <c r="S588" t="s">
        <v>16483</v>
      </c>
      <c r="T588" t="s">
        <v>16483</v>
      </c>
      <c r="U588" t="s">
        <v>16483</v>
      </c>
      <c r="W588" t="s">
        <v>16483</v>
      </c>
      <c r="X588" t="s">
        <v>16483</v>
      </c>
      <c r="Z588" t="s">
        <v>16483</v>
      </c>
      <c r="AB588">
        <v>0</v>
      </c>
      <c r="AC588">
        <v>0</v>
      </c>
      <c r="AD588">
        <v>0</v>
      </c>
      <c r="AE588">
        <v>0</v>
      </c>
      <c r="AF588">
        <v>0</v>
      </c>
      <c r="AG588">
        <v>0</v>
      </c>
    </row>
    <row r="589" spans="1:33" x14ac:dyDescent="0.2">
      <c r="A589" t="s">
        <v>6598</v>
      </c>
      <c r="B589" s="68" t="s">
        <v>13285</v>
      </c>
      <c r="C589" t="s">
        <v>9994</v>
      </c>
      <c r="D589" s="64">
        <v>37443667.337573469</v>
      </c>
      <c r="E589" t="s">
        <v>16483</v>
      </c>
      <c r="F589">
        <v>30617688.548512742</v>
      </c>
      <c r="G589">
        <v>30948769.514007498</v>
      </c>
      <c r="H589">
        <v>49799710.038368881</v>
      </c>
      <c r="I589">
        <v>33658923.986201242</v>
      </c>
      <c r="J589">
        <v>16582640.551461849</v>
      </c>
      <c r="K589" t="s">
        <v>16483</v>
      </c>
      <c r="L589" t="s">
        <v>16483</v>
      </c>
      <c r="M589" t="s">
        <v>16483</v>
      </c>
      <c r="N589" t="s">
        <v>16483</v>
      </c>
      <c r="O589">
        <v>16838804.923968144</v>
      </c>
      <c r="P589">
        <v>18620891.178433206</v>
      </c>
      <c r="Q589">
        <v>20497478.71308947</v>
      </c>
      <c r="R589">
        <v>27203419.302008189</v>
      </c>
      <c r="S589">
        <v>17757090.37225581</v>
      </c>
      <c r="T589">
        <v>18476638.760511156</v>
      </c>
      <c r="U589">
        <v>20281464.873900723</v>
      </c>
      <c r="V589">
        <v>30783229.031260118</v>
      </c>
      <c r="W589">
        <v>38135801.179525875</v>
      </c>
      <c r="X589">
        <v>16582640.551461849</v>
      </c>
      <c r="Y589">
        <v>16838804.923968144</v>
      </c>
      <c r="Z589">
        <v>22107263.06451029</v>
      </c>
      <c r="AA589">
        <v>18838398.002222564</v>
      </c>
      <c r="AB589">
        <v>17.417006630093713</v>
      </c>
      <c r="AC589">
        <v>22.675891482568041</v>
      </c>
      <c r="AD589">
        <v>9.7369870574495447</v>
      </c>
      <c r="AE589">
        <v>9.9919028530682592</v>
      </c>
      <c r="AF589">
        <v>13.005411833081391</v>
      </c>
      <c r="AG589">
        <v>11.101268046142579</v>
      </c>
    </row>
    <row r="590" spans="1:33" x14ac:dyDescent="0.2">
      <c r="A590" t="s">
        <v>6599</v>
      </c>
      <c r="B590" s="68" t="s">
        <v>13286</v>
      </c>
      <c r="C590" t="s">
        <v>9994</v>
      </c>
      <c r="D590" s="64">
        <v>1475154.1650105049</v>
      </c>
      <c r="E590">
        <v>1400693.3661145621</v>
      </c>
      <c r="F590">
        <v>1455288.6608333243</v>
      </c>
      <c r="G590">
        <v>1143237.986270023</v>
      </c>
      <c r="H590" t="s">
        <v>16483</v>
      </c>
      <c r="I590">
        <v>1324901.8267867526</v>
      </c>
      <c r="J590">
        <v>1188423.6047575483</v>
      </c>
      <c r="K590" t="s">
        <v>16483</v>
      </c>
      <c r="L590">
        <v>1229946.9747183034</v>
      </c>
      <c r="M590">
        <v>883877.92596624943</v>
      </c>
      <c r="N590">
        <v>1657031.5091210618</v>
      </c>
      <c r="O590">
        <v>1658343.1212337865</v>
      </c>
      <c r="P590">
        <v>1038326.9384492409</v>
      </c>
      <c r="Q590" t="s">
        <v>16483</v>
      </c>
      <c r="R590" t="s">
        <v>16483</v>
      </c>
      <c r="S590">
        <v>859489.84318136703</v>
      </c>
      <c r="T590">
        <v>841069.0235690237</v>
      </c>
      <c r="U590">
        <v>775166.79596586514</v>
      </c>
      <c r="V590">
        <v>1443712.0639861303</v>
      </c>
      <c r="W590">
        <v>1234069.9065283877</v>
      </c>
      <c r="X590">
        <v>1209185.2897379259</v>
      </c>
      <c r="Y590">
        <v>1399750.8521070324</v>
      </c>
      <c r="Z590">
        <v>1038326.9384492409</v>
      </c>
      <c r="AA590">
        <v>825241.88757208537</v>
      </c>
      <c r="AB590">
        <v>0.81684551561689722</v>
      </c>
      <c r="AC590">
        <v>0.73378910149563847</v>
      </c>
      <c r="AD590">
        <v>0.71000884809015763</v>
      </c>
      <c r="AE590">
        <v>0.83059187370507737</v>
      </c>
      <c r="AF590">
        <v>0.61083406898944703</v>
      </c>
      <c r="AG590">
        <v>0.48630628760266825</v>
      </c>
    </row>
    <row r="591" spans="1:33" x14ac:dyDescent="0.2">
      <c r="A591" t="s">
        <v>6600</v>
      </c>
      <c r="B591" s="68" t="s">
        <v>13287</v>
      </c>
      <c r="C591" t="s">
        <v>9995</v>
      </c>
      <c r="D591" s="64">
        <v>58332968.476096548</v>
      </c>
      <c r="E591">
        <v>14593969.584245076</v>
      </c>
      <c r="F591">
        <v>13781054.809636859</v>
      </c>
      <c r="G591">
        <v>49200902.936698534</v>
      </c>
      <c r="H591">
        <v>64327992.099160671</v>
      </c>
      <c r="I591">
        <v>17282163.011357371</v>
      </c>
      <c r="J591">
        <v>30225038.347314633</v>
      </c>
      <c r="K591">
        <v>39368508.182309128</v>
      </c>
      <c r="L591">
        <v>45254431.792917259</v>
      </c>
      <c r="M591">
        <v>43546930.900351472</v>
      </c>
      <c r="N591">
        <v>42252068.729865611</v>
      </c>
      <c r="O591">
        <v>43559638.795475394</v>
      </c>
      <c r="P591">
        <v>29907821.076233182</v>
      </c>
      <c r="Q591">
        <v>12873788.356811369</v>
      </c>
      <c r="R591">
        <v>31648312.168083515</v>
      </c>
      <c r="S591">
        <v>16485084.023139628</v>
      </c>
      <c r="T591">
        <v>16974271.549250014</v>
      </c>
      <c r="U591">
        <v>11493138.985847328</v>
      </c>
      <c r="V591">
        <v>25858642.443526823</v>
      </c>
      <c r="W591">
        <v>43603686.015738852</v>
      </c>
      <c r="X591">
        <v>38282659.440847009</v>
      </c>
      <c r="Y591">
        <v>43119546.141897492</v>
      </c>
      <c r="Z591">
        <v>24809973.867042691</v>
      </c>
      <c r="AA591">
        <v>14984164.852745658</v>
      </c>
      <c r="AB591">
        <v>14.630698632257586</v>
      </c>
      <c r="AC591">
        <v>25.927145143175839</v>
      </c>
      <c r="AD591">
        <v>22.478793913639731</v>
      </c>
      <c r="AE591">
        <v>25.586513892382751</v>
      </c>
      <c r="AF591">
        <v>14.595381018777621</v>
      </c>
      <c r="AG591">
        <v>8.8300093488996687</v>
      </c>
    </row>
    <row r="592" spans="1:33" x14ac:dyDescent="0.2">
      <c r="A592" t="s">
        <v>6601</v>
      </c>
      <c r="B592" s="68" t="s">
        <v>13288</v>
      </c>
      <c r="C592" t="s">
        <v>9996</v>
      </c>
      <c r="D592" s="64">
        <v>84717772.45614548</v>
      </c>
      <c r="E592">
        <v>57098721.655609459</v>
      </c>
      <c r="F592">
        <v>58205308.367820717</v>
      </c>
      <c r="G592">
        <v>64329858.98837547</v>
      </c>
      <c r="H592">
        <v>70652811.948637515</v>
      </c>
      <c r="I592">
        <v>71047150.795313135</v>
      </c>
      <c r="J592">
        <v>57160982.355273589</v>
      </c>
      <c r="K592">
        <v>45530200.552704304</v>
      </c>
      <c r="L592">
        <v>50823196.721311465</v>
      </c>
      <c r="M592">
        <v>47440558.617852733</v>
      </c>
      <c r="N592">
        <v>43223145.941083871</v>
      </c>
      <c r="O592">
        <v>53185758.162700593</v>
      </c>
      <c r="P592">
        <v>46774820.733290069</v>
      </c>
      <c r="Q592">
        <v>58419361.342154048</v>
      </c>
      <c r="R592">
        <v>44545383.545770563</v>
      </c>
      <c r="S592">
        <v>48793365.205618545</v>
      </c>
      <c r="T592">
        <v>56472430.711977281</v>
      </c>
      <c r="U592">
        <v>42121255.661066465</v>
      </c>
      <c r="V592">
        <v>66673934.159858555</v>
      </c>
      <c r="W592">
        <v>68676607.244108692</v>
      </c>
      <c r="X592">
        <v>51171459.876429789</v>
      </c>
      <c r="Y592">
        <v>47949820.907212399</v>
      </c>
      <c r="Z592">
        <v>49913188.540404893</v>
      </c>
      <c r="AA592">
        <v>49129017.192887433</v>
      </c>
      <c r="AB592">
        <v>37.723799284910555</v>
      </c>
      <c r="AC592">
        <v>40.835730339774024</v>
      </c>
      <c r="AD592">
        <v>30.046833674126258</v>
      </c>
      <c r="AE592">
        <v>28.452728949008044</v>
      </c>
      <c r="AF592">
        <v>29.363271743588122</v>
      </c>
      <c r="AG592">
        <v>28.951208517701172</v>
      </c>
    </row>
    <row r="593" spans="1:33" x14ac:dyDescent="0.2">
      <c r="A593" t="s">
        <v>6602</v>
      </c>
      <c r="B593" s="68" t="s">
        <v>13289</v>
      </c>
      <c r="C593" t="s">
        <v>9997</v>
      </c>
      <c r="D593" s="64">
        <v>16157183.218233567</v>
      </c>
      <c r="E593">
        <v>10753186.71071953</v>
      </c>
      <c r="F593">
        <v>14927674.800228309</v>
      </c>
      <c r="G593">
        <v>11833110.042821361</v>
      </c>
      <c r="H593">
        <v>12185573.092603378</v>
      </c>
      <c r="I593">
        <v>11320018.781882824</v>
      </c>
      <c r="J593">
        <v>10506341.678622669</v>
      </c>
      <c r="K593">
        <v>11628297.181421198</v>
      </c>
      <c r="L593">
        <v>10342377.162629757</v>
      </c>
      <c r="M593">
        <v>14186207.187136767</v>
      </c>
      <c r="N593">
        <v>15540837.109113866</v>
      </c>
      <c r="O593">
        <v>13796006.311228333</v>
      </c>
      <c r="P593">
        <v>11022684.052080981</v>
      </c>
      <c r="Q593">
        <v>10983007.349081364</v>
      </c>
      <c r="R593" t="s">
        <v>16483</v>
      </c>
      <c r="S593">
        <v>12184559.317803662</v>
      </c>
      <c r="T593">
        <v>12474099.565624734</v>
      </c>
      <c r="U593">
        <v>10857617.540217957</v>
      </c>
      <c r="V593">
        <v>12504657.184589734</v>
      </c>
      <c r="W593">
        <v>11779567.305769188</v>
      </c>
      <c r="X593">
        <v>10825672.007557875</v>
      </c>
      <c r="Y593">
        <v>14507683.535826324</v>
      </c>
      <c r="Z593">
        <v>11002845.700581172</v>
      </c>
      <c r="AA593">
        <v>11838758.807882117</v>
      </c>
      <c r="AB593">
        <v>7.075076395328141</v>
      </c>
      <c r="AC593">
        <v>7.0042370076293059</v>
      </c>
      <c r="AD593">
        <v>6.3566129832376088</v>
      </c>
      <c r="AE593">
        <v>8.608649198536714</v>
      </c>
      <c r="AF593">
        <v>6.4728292803294103</v>
      </c>
      <c r="AG593">
        <v>6.9764549429534899</v>
      </c>
    </row>
    <row r="594" spans="1:33" x14ac:dyDescent="0.2">
      <c r="A594" t="s">
        <v>6603</v>
      </c>
      <c r="B594" s="68" t="s">
        <v>13290</v>
      </c>
      <c r="C594" t="s">
        <v>9998</v>
      </c>
      <c r="D594" s="64" t="s">
        <v>16483</v>
      </c>
      <c r="E594" t="s">
        <v>16483</v>
      </c>
      <c r="F594" t="s">
        <v>16483</v>
      </c>
      <c r="G594">
        <v>2727681.0710987994</v>
      </c>
      <c r="H594">
        <v>3873068.3381406697</v>
      </c>
      <c r="I594" t="s">
        <v>16483</v>
      </c>
      <c r="J594" t="s">
        <v>16483</v>
      </c>
      <c r="K594">
        <v>2836264.5347119644</v>
      </c>
      <c r="L594">
        <v>4641746.053617618</v>
      </c>
      <c r="M594" t="s">
        <v>16483</v>
      </c>
      <c r="N594">
        <v>3247612.837209302</v>
      </c>
      <c r="O594">
        <v>2970530.770420792</v>
      </c>
      <c r="P594" t="s">
        <v>16483</v>
      </c>
      <c r="Q594" t="s">
        <v>16483</v>
      </c>
      <c r="R594">
        <v>3816639.0180878551</v>
      </c>
      <c r="S594" t="s">
        <v>16483</v>
      </c>
      <c r="T594">
        <v>2051114.767932489</v>
      </c>
      <c r="U594">
        <v>4412517.4418604653</v>
      </c>
      <c r="V594">
        <v>2727681.0710987994</v>
      </c>
      <c r="W594">
        <v>3300374.7046197345</v>
      </c>
      <c r="X594">
        <v>3739005.2941647912</v>
      </c>
      <c r="Y594">
        <v>3109071.8038150473</v>
      </c>
      <c r="Z594">
        <v>3816639.0180878551</v>
      </c>
      <c r="AA594">
        <v>3231816.1048964774</v>
      </c>
      <c r="AB594">
        <v>1.5433091587586503</v>
      </c>
      <c r="AC594">
        <v>1.9624325788112389</v>
      </c>
      <c r="AD594">
        <v>2.1954673650456988</v>
      </c>
      <c r="AE594">
        <v>1.8448781589431769</v>
      </c>
      <c r="AF594">
        <v>2.2452784907655179</v>
      </c>
      <c r="AG594">
        <v>1.9044749374157726</v>
      </c>
    </row>
    <row r="595" spans="1:33" x14ac:dyDescent="0.2">
      <c r="A595" t="s">
        <v>6604</v>
      </c>
      <c r="B595" s="68" t="s">
        <v>13291</v>
      </c>
      <c r="C595" t="s">
        <v>9999</v>
      </c>
      <c r="D595" s="64">
        <v>417907488.1962809</v>
      </c>
      <c r="E595">
        <v>410311752.58292544</v>
      </c>
      <c r="F595">
        <v>422068388.3598327</v>
      </c>
      <c r="G595">
        <v>429461191.23505974</v>
      </c>
      <c r="H595">
        <v>458512958.51246446</v>
      </c>
      <c r="I595">
        <v>463583524.35222018</v>
      </c>
      <c r="J595">
        <v>348270706.63712722</v>
      </c>
      <c r="K595">
        <v>345887997.15795141</v>
      </c>
      <c r="L595">
        <v>356923625.22616267</v>
      </c>
      <c r="M595">
        <v>296926045.45007378</v>
      </c>
      <c r="N595">
        <v>297247710.45893234</v>
      </c>
      <c r="O595">
        <v>307185715.94320893</v>
      </c>
      <c r="P595">
        <v>360401357.89938736</v>
      </c>
      <c r="Q595">
        <v>368799273.21603125</v>
      </c>
      <c r="R595">
        <v>366004153.51967496</v>
      </c>
      <c r="S595">
        <v>352962537.65553373</v>
      </c>
      <c r="T595">
        <v>352735663.51514012</v>
      </c>
      <c r="U595">
        <v>372743504.33472466</v>
      </c>
      <c r="V595">
        <v>416762543.04634637</v>
      </c>
      <c r="W595">
        <v>450519224.69991475</v>
      </c>
      <c r="X595">
        <v>350360776.34041375</v>
      </c>
      <c r="Y595">
        <v>300453157.28407168</v>
      </c>
      <c r="Z595">
        <v>365068261.54503125</v>
      </c>
      <c r="AA595">
        <v>359480568.50179952</v>
      </c>
      <c r="AB595">
        <v>235.80229247691088</v>
      </c>
      <c r="AC595">
        <v>267.88279606383674</v>
      </c>
      <c r="AD595">
        <v>205.72467539639487</v>
      </c>
      <c r="AE595">
        <v>178.28455006370035</v>
      </c>
      <c r="AF595">
        <v>214.76485238021817</v>
      </c>
      <c r="AG595">
        <v>211.838084525413</v>
      </c>
    </row>
    <row r="596" spans="1:33" x14ac:dyDescent="0.2">
      <c r="A596" t="s">
        <v>6605</v>
      </c>
      <c r="B596" s="68" t="s">
        <v>13292</v>
      </c>
      <c r="C596" t="s">
        <v>10000</v>
      </c>
      <c r="D596" s="64">
        <v>100625.43789386137</v>
      </c>
      <c r="E596">
        <v>395132.74890089181</v>
      </c>
      <c r="F596">
        <v>404549.01989531488</v>
      </c>
      <c r="G596">
        <v>869156.66832449147</v>
      </c>
      <c r="H596" t="s">
        <v>16483</v>
      </c>
      <c r="I596">
        <v>875129.17345945199</v>
      </c>
      <c r="J596">
        <v>719236.28452533379</v>
      </c>
      <c r="K596" t="s">
        <v>16483</v>
      </c>
      <c r="L596">
        <v>686029.6630536716</v>
      </c>
      <c r="M596">
        <v>264629.57970892568</v>
      </c>
      <c r="N596">
        <v>245485.54815046041</v>
      </c>
      <c r="O596">
        <v>309611.399015748</v>
      </c>
      <c r="P596">
        <v>612340</v>
      </c>
      <c r="Q596">
        <v>204104.06267843241</v>
      </c>
      <c r="R596" t="s">
        <v>16483</v>
      </c>
      <c r="S596">
        <v>757258.50120365911</v>
      </c>
      <c r="T596">
        <v>798956.57167530234</v>
      </c>
      <c r="U596">
        <v>698288.89495649096</v>
      </c>
      <c r="V596">
        <v>556279.47904023272</v>
      </c>
      <c r="W596">
        <v>872142.92089197179</v>
      </c>
      <c r="X596">
        <v>702632.97378950263</v>
      </c>
      <c r="Y596">
        <v>273242.17562504468</v>
      </c>
      <c r="Z596">
        <v>408222.03133921622</v>
      </c>
      <c r="AA596">
        <v>751501.32261181751</v>
      </c>
      <c r="AB596">
        <v>0.31474032060736679</v>
      </c>
      <c r="AC596">
        <v>0.51858405015111697</v>
      </c>
      <c r="AD596">
        <v>0.41257169813781891</v>
      </c>
      <c r="AE596">
        <v>0.16213794782552035</v>
      </c>
      <c r="AF596">
        <v>0.24015164705876585</v>
      </c>
      <c r="AG596">
        <v>0.44285175514182201</v>
      </c>
    </row>
    <row r="597" spans="1:33" x14ac:dyDescent="0.2">
      <c r="A597" t="s">
        <v>6606</v>
      </c>
      <c r="B597" s="68" t="s">
        <v>13293</v>
      </c>
      <c r="C597" t="s">
        <v>10001</v>
      </c>
      <c r="D597" s="64">
        <v>34400490.226788618</v>
      </c>
      <c r="E597">
        <v>36462680.744392984</v>
      </c>
      <c r="F597">
        <v>38463872.300929889</v>
      </c>
      <c r="G597">
        <v>28612030.222106427</v>
      </c>
      <c r="H597">
        <v>27786383.877742071</v>
      </c>
      <c r="I597">
        <v>27322856.929603048</v>
      </c>
      <c r="J597">
        <v>14020187.029235287</v>
      </c>
      <c r="K597">
        <v>17445611.596505161</v>
      </c>
      <c r="L597">
        <v>13898642.662785547</v>
      </c>
      <c r="M597">
        <v>24121182.336338777</v>
      </c>
      <c r="N597">
        <v>22644025.072940398</v>
      </c>
      <c r="O597">
        <v>28786402.359108776</v>
      </c>
      <c r="P597">
        <v>17404140.25356577</v>
      </c>
      <c r="Q597">
        <v>15539850.714588935</v>
      </c>
      <c r="R597">
        <v>16559126.206272617</v>
      </c>
      <c r="S597">
        <v>15679629.497430038</v>
      </c>
      <c r="T597">
        <v>15387435.196861425</v>
      </c>
      <c r="U597">
        <v>16763871.92794993</v>
      </c>
      <c r="V597">
        <v>36442347.757370494</v>
      </c>
      <c r="W597">
        <v>27907090.343150515</v>
      </c>
      <c r="X597">
        <v>15121480.429508664</v>
      </c>
      <c r="Y597">
        <v>25183869.922795981</v>
      </c>
      <c r="Z597">
        <v>16501039.05814244</v>
      </c>
      <c r="AA597">
        <v>15943645.54074713</v>
      </c>
      <c r="AB597">
        <v>20.61890946728666</v>
      </c>
      <c r="AC597">
        <v>16.593807725095001</v>
      </c>
      <c r="AD597">
        <v>8.8790237462285617</v>
      </c>
      <c r="AE597">
        <v>14.943743506091177</v>
      </c>
      <c r="AF597">
        <v>9.7073440524356336</v>
      </c>
      <c r="AG597">
        <v>9.3954211371708887</v>
      </c>
    </row>
    <row r="598" spans="1:33" x14ac:dyDescent="0.2">
      <c r="A598" t="s">
        <v>6607</v>
      </c>
      <c r="B598" s="68" t="s">
        <v>13294</v>
      </c>
      <c r="C598" t="s">
        <v>10002</v>
      </c>
      <c r="D598" s="64">
        <v>2704996.6623215205</v>
      </c>
      <c r="E598" t="s">
        <v>16483</v>
      </c>
      <c r="F598" t="s">
        <v>16483</v>
      </c>
      <c r="G598">
        <v>2065789.8064546001</v>
      </c>
      <c r="H598">
        <v>5107597.303949628</v>
      </c>
      <c r="I598">
        <v>2004329.0968923033</v>
      </c>
      <c r="J598">
        <v>1874200</v>
      </c>
      <c r="K598">
        <v>2082398.2753591056</v>
      </c>
      <c r="L598">
        <v>1916055.0338741017</v>
      </c>
      <c r="M598" t="s">
        <v>16483</v>
      </c>
      <c r="N598">
        <v>1953536.3188545406</v>
      </c>
      <c r="O598" t="s">
        <v>16483</v>
      </c>
      <c r="P598">
        <v>1487162.0816666668</v>
      </c>
      <c r="Q598" t="s">
        <v>16483</v>
      </c>
      <c r="R598" t="s">
        <v>16483</v>
      </c>
      <c r="S598">
        <v>1760475.9771135445</v>
      </c>
      <c r="T598">
        <v>351651.16514611122</v>
      </c>
      <c r="U598">
        <v>1440932.1744045217</v>
      </c>
      <c r="V598">
        <v>2065789.8064546001</v>
      </c>
      <c r="W598">
        <v>3059238.7357655107</v>
      </c>
      <c r="X598">
        <v>1957551.1030777358</v>
      </c>
      <c r="Y598">
        <v>1953536.3188545406</v>
      </c>
      <c r="Z598">
        <v>1487162.0816666668</v>
      </c>
      <c r="AA598">
        <v>1184353.1055547257</v>
      </c>
      <c r="AB598">
        <v>1.1688141851156195</v>
      </c>
      <c r="AC598">
        <v>1.8190509559487327</v>
      </c>
      <c r="AD598">
        <v>1.149433933384252</v>
      </c>
      <c r="AE598">
        <v>1.1592001455014942</v>
      </c>
      <c r="AF598">
        <v>0.87487787512090487</v>
      </c>
      <c r="AG598">
        <v>0.69792671778636484</v>
      </c>
    </row>
    <row r="599" spans="1:33" x14ac:dyDescent="0.2">
      <c r="A599" t="s">
        <v>6608</v>
      </c>
      <c r="B599" s="68" t="s">
        <v>13295</v>
      </c>
      <c r="C599" t="s">
        <v>10003</v>
      </c>
      <c r="D599" s="64">
        <v>6490266.456306424</v>
      </c>
      <c r="E599">
        <v>11059286.087670824</v>
      </c>
      <c r="F599">
        <v>10438039.188046234</v>
      </c>
      <c r="G599">
        <v>13267774.592366958</v>
      </c>
      <c r="H599">
        <v>9804362.7937768959</v>
      </c>
      <c r="I599">
        <v>10772888.630246598</v>
      </c>
      <c r="J599">
        <v>11917188.38014002</v>
      </c>
      <c r="K599">
        <v>8714027.655192703</v>
      </c>
      <c r="L599">
        <v>7937340.5509700943</v>
      </c>
      <c r="M599">
        <v>7862750.1990974257</v>
      </c>
      <c r="N599">
        <v>10202886.66896314</v>
      </c>
      <c r="O599">
        <v>11830555.999360919</v>
      </c>
      <c r="P599">
        <v>8346195.8972046878</v>
      </c>
      <c r="Q599">
        <v>9923271.2409541681</v>
      </c>
      <c r="R599">
        <v>16714245.40652792</v>
      </c>
      <c r="S599">
        <v>6531197.353914002</v>
      </c>
      <c r="T599">
        <v>9927262.3676095977</v>
      </c>
      <c r="U599">
        <v>9643478.5439864546</v>
      </c>
      <c r="V599">
        <v>11588366.622694671</v>
      </c>
      <c r="W599">
        <v>11281675.338796819</v>
      </c>
      <c r="X599">
        <v>9522852.1954342723</v>
      </c>
      <c r="Y599">
        <v>9965397.6224738285</v>
      </c>
      <c r="Z599">
        <v>11661237.514895594</v>
      </c>
      <c r="AA599">
        <v>8700646.0885033514</v>
      </c>
      <c r="AB599">
        <v>6.5566434922882308</v>
      </c>
      <c r="AC599">
        <v>6.708185951563669</v>
      </c>
      <c r="AD599">
        <v>5.5916238604577595</v>
      </c>
      <c r="AE599">
        <v>5.9133225538009846</v>
      </c>
      <c r="AF599">
        <v>6.8601525173896647</v>
      </c>
      <c r="AG599">
        <v>5.1271984163251112</v>
      </c>
    </row>
    <row r="600" spans="1:33" x14ac:dyDescent="0.2">
      <c r="A600" t="s">
        <v>6609</v>
      </c>
      <c r="B600" s="68" t="s">
        <v>13296</v>
      </c>
      <c r="C600" t="s">
        <v>10004</v>
      </c>
      <c r="D600" s="64">
        <v>30328997.836996019</v>
      </c>
      <c r="E600">
        <v>32248254.458895367</v>
      </c>
      <c r="F600">
        <v>41058556.331532478</v>
      </c>
      <c r="G600">
        <v>32611264.358726874</v>
      </c>
      <c r="H600">
        <v>28619515.405104764</v>
      </c>
      <c r="I600">
        <v>33838603.856456794</v>
      </c>
      <c r="J600">
        <v>32353916.909906898</v>
      </c>
      <c r="K600">
        <v>32817343.522170078</v>
      </c>
      <c r="L600">
        <v>33131783.937052526</v>
      </c>
      <c r="M600">
        <v>34015919.749642171</v>
      </c>
      <c r="N600">
        <v>31060634.605586689</v>
      </c>
      <c r="O600">
        <v>33190210.502645191</v>
      </c>
      <c r="P600">
        <v>35758246.171501435</v>
      </c>
      <c r="Q600">
        <v>35497980.455696195</v>
      </c>
      <c r="R600">
        <v>47659632.841046207</v>
      </c>
      <c r="S600">
        <v>32453136.786557421</v>
      </c>
      <c r="T600">
        <v>35560999.9492772</v>
      </c>
      <c r="U600">
        <v>36327535.830872059</v>
      </c>
      <c r="V600">
        <v>35306025.049718238</v>
      </c>
      <c r="W600">
        <v>31689794.540096145</v>
      </c>
      <c r="X600">
        <v>32767681.456376504</v>
      </c>
      <c r="Y600">
        <v>32755588.285958018</v>
      </c>
      <c r="Z600">
        <v>39638619.822747946</v>
      </c>
      <c r="AA600">
        <v>34780557.522235565</v>
      </c>
      <c r="AB600">
        <v>19.975983408002641</v>
      </c>
      <c r="AC600">
        <v>18.843037772126102</v>
      </c>
      <c r="AD600">
        <v>19.240511741975904</v>
      </c>
      <c r="AE600">
        <v>19.436691471051592</v>
      </c>
      <c r="AF600">
        <v>23.318878225019226</v>
      </c>
      <c r="AG600">
        <v>20.495813487063195</v>
      </c>
    </row>
    <row r="601" spans="1:33" x14ac:dyDescent="0.2">
      <c r="A601" t="s">
        <v>6610</v>
      </c>
      <c r="B601" s="68" t="s">
        <v>13297</v>
      </c>
      <c r="C601" t="s">
        <v>10005</v>
      </c>
      <c r="D601" s="64">
        <v>95094470.115040109</v>
      </c>
      <c r="E601">
        <v>93854406.271930277</v>
      </c>
      <c r="F601">
        <v>101005046.89226052</v>
      </c>
      <c r="G601">
        <v>82312711.096821606</v>
      </c>
      <c r="H601">
        <v>87582462.418140948</v>
      </c>
      <c r="I601">
        <v>79997872.779216126</v>
      </c>
      <c r="J601">
        <v>83665375.630252108</v>
      </c>
      <c r="K601">
        <v>92017393.175119892</v>
      </c>
      <c r="L601">
        <v>86634068.742144436</v>
      </c>
      <c r="M601">
        <v>90888047.652375013</v>
      </c>
      <c r="N601">
        <v>93386850.892643109</v>
      </c>
      <c r="O601">
        <v>96739163.193919659</v>
      </c>
      <c r="P601">
        <v>101267593.35021022</v>
      </c>
      <c r="Q601">
        <v>90931397.06926997</v>
      </c>
      <c r="R601">
        <v>86533671.945919842</v>
      </c>
      <c r="S601">
        <v>92187797.508204818</v>
      </c>
      <c r="T601">
        <v>97877221.269484103</v>
      </c>
      <c r="U601">
        <v>95348454.728284582</v>
      </c>
      <c r="V601">
        <v>96651307.759743646</v>
      </c>
      <c r="W601">
        <v>83297682.09805955</v>
      </c>
      <c r="X601">
        <v>87438945.849172145</v>
      </c>
      <c r="Y601">
        <v>93671353.91297926</v>
      </c>
      <c r="Z601">
        <v>92910887.455133364</v>
      </c>
      <c r="AA601">
        <v>95137824.501991168</v>
      </c>
      <c r="AB601">
        <v>54.684856690934801</v>
      </c>
      <c r="AC601">
        <v>49.529553374615432</v>
      </c>
      <c r="AD601">
        <v>51.342358981264049</v>
      </c>
      <c r="AE601">
        <v>55.5832241444663</v>
      </c>
      <c r="AF601">
        <v>54.658251978323378</v>
      </c>
      <c r="AG601">
        <v>56.063710459820939</v>
      </c>
    </row>
    <row r="602" spans="1:33" x14ac:dyDescent="0.2">
      <c r="A602" t="s">
        <v>6611</v>
      </c>
      <c r="B602" s="68" t="s">
        <v>13298</v>
      </c>
      <c r="C602" t="s">
        <v>10005</v>
      </c>
      <c r="D602" s="64">
        <v>73900212.334801778</v>
      </c>
      <c r="E602">
        <v>63451653.680308647</v>
      </c>
      <c r="F602">
        <v>74076429.391504019</v>
      </c>
      <c r="G602">
        <v>125110738.04480775</v>
      </c>
      <c r="H602">
        <v>129335627.27440946</v>
      </c>
      <c r="I602">
        <v>135021556.31750938</v>
      </c>
      <c r="J602">
        <v>130279800.25472961</v>
      </c>
      <c r="K602">
        <v>140638398.72568747</v>
      </c>
      <c r="L602">
        <v>131106572.77729151</v>
      </c>
      <c r="M602">
        <v>71720171.868319809</v>
      </c>
      <c r="N602">
        <v>54653509.480680279</v>
      </c>
      <c r="O602">
        <v>63784593.916349821</v>
      </c>
      <c r="P602">
        <v>132226788.47305861</v>
      </c>
      <c r="Q602">
        <v>130795816.18013975</v>
      </c>
      <c r="R602">
        <v>130955099.14129589</v>
      </c>
      <c r="S602">
        <v>127301998.84652744</v>
      </c>
      <c r="T602">
        <v>127972080.92397361</v>
      </c>
      <c r="U602">
        <v>128108901.3791945</v>
      </c>
      <c r="V602">
        <v>87546273.705540136</v>
      </c>
      <c r="W602">
        <v>129822640.54557554</v>
      </c>
      <c r="X602">
        <v>134008257.25256951</v>
      </c>
      <c r="Y602">
        <v>63386091.755116642</v>
      </c>
      <c r="Z602">
        <v>131325901.26483142</v>
      </c>
      <c r="AA602">
        <v>127794327.04989851</v>
      </c>
      <c r="AB602">
        <v>49.533271120484976</v>
      </c>
      <c r="AC602">
        <v>77.193713464511731</v>
      </c>
      <c r="AD602">
        <v>78.686905285697094</v>
      </c>
      <c r="AE602">
        <v>37.612388403603234</v>
      </c>
      <c r="AF602">
        <v>77.257298893844364</v>
      </c>
      <c r="AG602">
        <v>75.307840889122104</v>
      </c>
    </row>
    <row r="603" spans="1:33" x14ac:dyDescent="0.2">
      <c r="A603" t="s">
        <v>6612</v>
      </c>
      <c r="B603" s="68" t="s">
        <v>13299</v>
      </c>
      <c r="C603" t="s">
        <v>10005</v>
      </c>
      <c r="D603" s="64">
        <v>49559433.464152783</v>
      </c>
      <c r="E603">
        <v>45506118.97464475</v>
      </c>
      <c r="F603">
        <v>44085332.283606268</v>
      </c>
      <c r="G603">
        <v>37634563.560949378</v>
      </c>
      <c r="H603">
        <v>50021376.300395101</v>
      </c>
      <c r="I603">
        <v>45786784.693019338</v>
      </c>
      <c r="J603">
        <v>53698257.74845469</v>
      </c>
      <c r="K603">
        <v>49709269.220623739</v>
      </c>
      <c r="L603">
        <v>44823381.483853266</v>
      </c>
      <c r="M603">
        <v>56330047.136731014</v>
      </c>
      <c r="N603">
        <v>53002356.396443173</v>
      </c>
      <c r="O603">
        <v>59098071.69479055</v>
      </c>
      <c r="P603">
        <v>43856461.063372724</v>
      </c>
      <c r="Q603">
        <v>50285765.322878607</v>
      </c>
      <c r="R603">
        <v>54805246.361897521</v>
      </c>
      <c r="S603">
        <v>38882976.192365684</v>
      </c>
      <c r="T603">
        <v>50188413.111395642</v>
      </c>
      <c r="U603">
        <v>47252809.624843284</v>
      </c>
      <c r="V603">
        <v>42408671.606400132</v>
      </c>
      <c r="W603">
        <v>44480908.184787937</v>
      </c>
      <c r="X603">
        <v>49410302.817643903</v>
      </c>
      <c r="Y603">
        <v>56143491.742654912</v>
      </c>
      <c r="Z603">
        <v>49649157.582716286</v>
      </c>
      <c r="AA603">
        <v>45441399.642868198</v>
      </c>
      <c r="AB603">
        <v>23.994627522410447</v>
      </c>
      <c r="AC603">
        <v>26.448749360111485</v>
      </c>
      <c r="AD603">
        <v>29.01271830303584</v>
      </c>
      <c r="AE603">
        <v>33.314734499130374</v>
      </c>
      <c r="AF603">
        <v>29.20794580697611</v>
      </c>
      <c r="AG603">
        <v>26.778134625239968</v>
      </c>
    </row>
    <row r="604" spans="1:33" x14ac:dyDescent="0.2">
      <c r="A604" t="s">
        <v>6613</v>
      </c>
      <c r="B604" s="68" t="s">
        <v>13300</v>
      </c>
      <c r="C604" t="s">
        <v>10005</v>
      </c>
      <c r="D604" s="64">
        <v>22806802.379570518</v>
      </c>
      <c r="E604">
        <v>24775831.511916269</v>
      </c>
      <c r="F604">
        <v>23853176.488441493</v>
      </c>
      <c r="G604">
        <v>22285134.499054816</v>
      </c>
      <c r="H604">
        <v>18028500</v>
      </c>
      <c r="I604">
        <v>21206756.880733944</v>
      </c>
      <c r="J604">
        <v>24655357.998096816</v>
      </c>
      <c r="K604">
        <v>39646996.41830197</v>
      </c>
      <c r="L604">
        <v>29236734.660979118</v>
      </c>
      <c r="M604">
        <v>25422041.403849263</v>
      </c>
      <c r="N604">
        <v>27957161.676646702</v>
      </c>
      <c r="O604">
        <v>23890639.679805454</v>
      </c>
      <c r="P604">
        <v>19443899.30727363</v>
      </c>
      <c r="Q604">
        <v>21366263.978251018</v>
      </c>
      <c r="R604">
        <v>22977947.860832278</v>
      </c>
      <c r="S604">
        <v>15219256.584043376</v>
      </c>
      <c r="T604">
        <v>21700572.756557751</v>
      </c>
      <c r="U604">
        <v>20271405.984008256</v>
      </c>
      <c r="V604">
        <v>23638047.499804195</v>
      </c>
      <c r="W604">
        <v>20506797.126596253</v>
      </c>
      <c r="X604">
        <v>31179696.359125968</v>
      </c>
      <c r="Y604">
        <v>25756614.253433809</v>
      </c>
      <c r="Z604">
        <v>21262703.71545231</v>
      </c>
      <c r="AA604">
        <v>19063745.108203128</v>
      </c>
      <c r="AB604">
        <v>13.374296426423548</v>
      </c>
      <c r="AC604">
        <v>12.193526605319795</v>
      </c>
      <c r="AD604">
        <v>18.308079401579537</v>
      </c>
      <c r="AE604">
        <v>15.283601693012328</v>
      </c>
      <c r="AF604">
        <v>12.508568686106271</v>
      </c>
      <c r="AG604">
        <v>11.234062704510961</v>
      </c>
    </row>
    <row r="605" spans="1:33" x14ac:dyDescent="0.2">
      <c r="A605" t="s">
        <v>6614</v>
      </c>
      <c r="B605" s="68" t="s">
        <v>13301</v>
      </c>
      <c r="C605" t="s">
        <v>10005</v>
      </c>
      <c r="D605" s="64">
        <v>22388318.54408535</v>
      </c>
      <c r="E605">
        <v>16699019.659239842</v>
      </c>
      <c r="F605">
        <v>17292599.495896075</v>
      </c>
      <c r="G605">
        <v>21544649.7976931</v>
      </c>
      <c r="H605">
        <v>16861340.18117369</v>
      </c>
      <c r="I605">
        <v>28077904.61199433</v>
      </c>
      <c r="J605">
        <v>13333253.204768846</v>
      </c>
      <c r="K605">
        <v>12148394.642451759</v>
      </c>
      <c r="L605">
        <v>17053434.799235184</v>
      </c>
      <c r="M605">
        <v>10928184.118361805</v>
      </c>
      <c r="N605">
        <v>13338570.620271938</v>
      </c>
      <c r="O605">
        <v>12439400.364950778</v>
      </c>
      <c r="P605">
        <v>15596199.114012592</v>
      </c>
      <c r="Q605">
        <v>16901013.296276413</v>
      </c>
      <c r="R605">
        <v>14044663.316055376</v>
      </c>
      <c r="S605">
        <v>14075138.979484485</v>
      </c>
      <c r="T605">
        <v>12661464.190228321</v>
      </c>
      <c r="U605">
        <v>11489662.676729184</v>
      </c>
      <c r="V605">
        <v>18512089.650943007</v>
      </c>
      <c r="W605">
        <v>22161298.196953703</v>
      </c>
      <c r="X605">
        <v>14178360.882151932</v>
      </c>
      <c r="Y605">
        <v>12235385.034528174</v>
      </c>
      <c r="Z605">
        <v>15513958.575448126</v>
      </c>
      <c r="AA605">
        <v>12742088.615480661</v>
      </c>
      <c r="AB605">
        <v>10.474053513357662</v>
      </c>
      <c r="AC605">
        <v>13.177307870399398</v>
      </c>
      <c r="AD605">
        <v>8.3252432552541844</v>
      </c>
      <c r="AE605">
        <v>7.2603001927336797</v>
      </c>
      <c r="AF605">
        <v>9.126657598740481</v>
      </c>
      <c r="AG605">
        <v>7.5087776132271893</v>
      </c>
    </row>
    <row r="606" spans="1:33" x14ac:dyDescent="0.2">
      <c r="A606" t="s">
        <v>6615</v>
      </c>
      <c r="B606" s="68" t="s">
        <v>13302</v>
      </c>
      <c r="C606" t="s">
        <v>10005</v>
      </c>
      <c r="D606" s="64" t="s">
        <v>16483</v>
      </c>
      <c r="E606" t="s">
        <v>16483</v>
      </c>
      <c r="F606" t="s">
        <v>16483</v>
      </c>
      <c r="G606" t="s">
        <v>16483</v>
      </c>
      <c r="H606">
        <v>586857.68756147719</v>
      </c>
      <c r="I606" t="s">
        <v>16483</v>
      </c>
      <c r="J606">
        <v>483403.90428688697</v>
      </c>
      <c r="K606" t="s">
        <v>16483</v>
      </c>
      <c r="L606" t="s">
        <v>16483</v>
      </c>
      <c r="M606">
        <v>771967.84809275763</v>
      </c>
      <c r="N606">
        <v>457887.03917073656</v>
      </c>
      <c r="O606">
        <v>500831.8885388163</v>
      </c>
      <c r="P606" t="s">
        <v>16483</v>
      </c>
      <c r="Q606" t="s">
        <v>16483</v>
      </c>
      <c r="R606" t="s">
        <v>16483</v>
      </c>
      <c r="S606" t="s">
        <v>16483</v>
      </c>
      <c r="T606" t="s">
        <v>16483</v>
      </c>
      <c r="U606" t="s">
        <v>16483</v>
      </c>
      <c r="W606">
        <v>586857.68756147719</v>
      </c>
      <c r="X606">
        <v>483403.90428688697</v>
      </c>
      <c r="Y606">
        <v>576895.5919341034</v>
      </c>
      <c r="Z606" t="s">
        <v>16483</v>
      </c>
      <c r="AB606">
        <v>0</v>
      </c>
      <c r="AC606">
        <v>0.34895087627002158</v>
      </c>
      <c r="AD606">
        <v>0.28384487651136231</v>
      </c>
      <c r="AE606">
        <v>0.34232148522393413</v>
      </c>
      <c r="AF606">
        <v>0</v>
      </c>
      <c r="AG606">
        <v>0</v>
      </c>
    </row>
    <row r="607" spans="1:33" x14ac:dyDescent="0.2">
      <c r="A607" t="s">
        <v>6616</v>
      </c>
      <c r="B607" s="68" t="s">
        <v>13303</v>
      </c>
      <c r="C607" t="s">
        <v>10006</v>
      </c>
      <c r="D607" s="64">
        <v>51818129.056891941</v>
      </c>
      <c r="E607">
        <v>45957223.162885204</v>
      </c>
      <c r="F607">
        <v>48499635.479951389</v>
      </c>
      <c r="G607">
        <v>34225683.44598002</v>
      </c>
      <c r="H607">
        <v>33861889.315834127</v>
      </c>
      <c r="I607">
        <v>32970137.5054662</v>
      </c>
      <c r="J607">
        <v>34018067.879881687</v>
      </c>
      <c r="K607">
        <v>36024548.736462086</v>
      </c>
      <c r="L607">
        <v>36639222.462203018</v>
      </c>
      <c r="M607">
        <v>48002150.537634403</v>
      </c>
      <c r="N607">
        <v>38737135.354227319</v>
      </c>
      <c r="O607">
        <v>42399300.174956262</v>
      </c>
      <c r="P607">
        <v>30723462.827130303</v>
      </c>
      <c r="Q607">
        <v>34890909.090909086</v>
      </c>
      <c r="R607" t="s">
        <v>16483</v>
      </c>
      <c r="S607">
        <v>31436571.693305533</v>
      </c>
      <c r="T607">
        <v>31839264.264264259</v>
      </c>
      <c r="U607">
        <v>24532118.58279103</v>
      </c>
      <c r="V607">
        <v>42894180.696272202</v>
      </c>
      <c r="W607">
        <v>33685903.422426783</v>
      </c>
      <c r="X607">
        <v>35560613.026182264</v>
      </c>
      <c r="Y607">
        <v>43046195.355605997</v>
      </c>
      <c r="Z607">
        <v>32807185.959019694</v>
      </c>
      <c r="AA607">
        <v>29269318.180120274</v>
      </c>
      <c r="AB607">
        <v>24.26932628869924</v>
      </c>
      <c r="AC607">
        <v>20.029942124549166</v>
      </c>
      <c r="AD607">
        <v>20.880463983788417</v>
      </c>
      <c r="AE607">
        <v>25.542988598626447</v>
      </c>
      <c r="AF607">
        <v>19.300035614380921</v>
      </c>
      <c r="AG607">
        <v>17.248098623195787</v>
      </c>
    </row>
    <row r="608" spans="1:33" x14ac:dyDescent="0.2">
      <c r="A608" t="s">
        <v>6617</v>
      </c>
      <c r="B608" s="68" t="s">
        <v>13304</v>
      </c>
      <c r="C608" t="s">
        <v>10007</v>
      </c>
      <c r="D608" s="64" t="s">
        <v>16483</v>
      </c>
      <c r="E608" t="s">
        <v>16483</v>
      </c>
      <c r="F608" t="s">
        <v>16483</v>
      </c>
      <c r="G608">
        <v>2522057.5124054337</v>
      </c>
      <c r="H608" t="s">
        <v>16483</v>
      </c>
      <c r="I608" t="s">
        <v>16483</v>
      </c>
      <c r="J608" t="s">
        <v>16483</v>
      </c>
      <c r="K608" t="s">
        <v>16483</v>
      </c>
      <c r="L608" t="s">
        <v>16483</v>
      </c>
      <c r="M608" t="s">
        <v>16483</v>
      </c>
      <c r="N608" t="s">
        <v>16483</v>
      </c>
      <c r="O608" t="s">
        <v>16483</v>
      </c>
      <c r="P608" t="s">
        <v>16483</v>
      </c>
      <c r="Q608">
        <v>2963453.7373351171</v>
      </c>
      <c r="R608">
        <v>1984106.8091642135</v>
      </c>
      <c r="S608" t="s">
        <v>16483</v>
      </c>
      <c r="T608" t="s">
        <v>16483</v>
      </c>
      <c r="U608" t="s">
        <v>16483</v>
      </c>
      <c r="V608">
        <v>2522057.5124054337</v>
      </c>
      <c r="W608">
        <v>2522057.5124054337</v>
      </c>
      <c r="X608" t="s">
        <v>16483</v>
      </c>
      <c r="Z608">
        <v>2473780.2732496653</v>
      </c>
      <c r="AB608">
        <v>1.4269683135071993</v>
      </c>
      <c r="AC608">
        <v>1.4996381535260599</v>
      </c>
      <c r="AD608">
        <v>0</v>
      </c>
      <c r="AE608">
        <v>0</v>
      </c>
      <c r="AF608">
        <v>1.4552923690410333</v>
      </c>
      <c r="AG608">
        <v>0</v>
      </c>
    </row>
    <row r="609" spans="1:33" x14ac:dyDescent="0.2">
      <c r="A609" t="s">
        <v>6618</v>
      </c>
      <c r="B609" s="68" t="s">
        <v>13305</v>
      </c>
      <c r="C609" t="s">
        <v>10008</v>
      </c>
      <c r="D609" s="64">
        <v>5726899566.6485634</v>
      </c>
      <c r="E609">
        <v>5363848352.6065569</v>
      </c>
      <c r="F609">
        <v>5762023341.5480013</v>
      </c>
      <c r="G609">
        <v>6049392593.9801216</v>
      </c>
      <c r="H609">
        <v>5863367267.6932163</v>
      </c>
      <c r="I609">
        <v>6378719952.5966902</v>
      </c>
      <c r="J609">
        <v>5993816970.3859224</v>
      </c>
      <c r="K609">
        <v>6223829146.1402264</v>
      </c>
      <c r="L609">
        <v>5929302984.6122074</v>
      </c>
      <c r="M609">
        <v>5491306586.7499838</v>
      </c>
      <c r="N609">
        <v>5583758020.3155394</v>
      </c>
      <c r="O609">
        <v>5716572266.8436775</v>
      </c>
      <c r="P609">
        <v>5755797527.1236668</v>
      </c>
      <c r="Q609">
        <v>5682998627.4251032</v>
      </c>
      <c r="R609">
        <v>5932706834.9082069</v>
      </c>
      <c r="S609">
        <v>4864629704.3871212</v>
      </c>
      <c r="T609">
        <v>5196361258.6610899</v>
      </c>
      <c r="U609">
        <v>5018170022.3366032</v>
      </c>
      <c r="V609">
        <v>5617590420.2677069</v>
      </c>
      <c r="W609">
        <v>6097159938.0900087</v>
      </c>
      <c r="X609">
        <v>6048983033.7127867</v>
      </c>
      <c r="Y609">
        <v>5597212291.3030672</v>
      </c>
      <c r="Z609">
        <v>5790500996.4856596</v>
      </c>
      <c r="AA609">
        <v>5026386995.1282711</v>
      </c>
      <c r="AB609">
        <v>3178.4063164912372</v>
      </c>
      <c r="AC609">
        <v>3625.4263141642805</v>
      </c>
      <c r="AD609">
        <v>3551.8390046029813</v>
      </c>
      <c r="AE609">
        <v>3321.3046718710034</v>
      </c>
      <c r="AF609">
        <v>3406.4755080450923</v>
      </c>
      <c r="AG609">
        <v>2961.9965206160769</v>
      </c>
    </row>
    <row r="610" spans="1:33" x14ac:dyDescent="0.2">
      <c r="A610" t="s">
        <v>6619</v>
      </c>
      <c r="B610" s="68" t="s">
        <v>13306</v>
      </c>
      <c r="C610" t="s">
        <v>10009</v>
      </c>
      <c r="D610" s="64">
        <v>206635044.55260202</v>
      </c>
      <c r="E610">
        <v>197086917.58320239</v>
      </c>
      <c r="F610">
        <v>204290246.62112141</v>
      </c>
      <c r="G610">
        <v>222823955.10594857</v>
      </c>
      <c r="H610">
        <v>211293283.3829191</v>
      </c>
      <c r="I610">
        <v>243275324.47578868</v>
      </c>
      <c r="J610">
        <v>250584092.93154663</v>
      </c>
      <c r="K610">
        <v>272319797.28205705</v>
      </c>
      <c r="L610">
        <v>264885119.91443497</v>
      </c>
      <c r="M610">
        <v>219310155.76394722</v>
      </c>
      <c r="N610">
        <v>219756744.82099587</v>
      </c>
      <c r="O610">
        <v>236305639.8399941</v>
      </c>
      <c r="P610">
        <v>231724831.63993615</v>
      </c>
      <c r="Q610">
        <v>259801451.70401052</v>
      </c>
      <c r="R610">
        <v>257966122.35086733</v>
      </c>
      <c r="S610">
        <v>215073729.2494739</v>
      </c>
      <c r="T610">
        <v>224103542.30956629</v>
      </c>
      <c r="U610">
        <v>208209674.0606609</v>
      </c>
      <c r="V610">
        <v>208067039.77009079</v>
      </c>
      <c r="W610">
        <v>225797520.98821878</v>
      </c>
      <c r="X610">
        <v>262596336.7093462</v>
      </c>
      <c r="Y610">
        <v>225124180.1416457</v>
      </c>
      <c r="Z610">
        <v>249830801.89827132</v>
      </c>
      <c r="AA610">
        <v>215795648.53990039</v>
      </c>
      <c r="AB610">
        <v>117.72335538612917</v>
      </c>
      <c r="AC610">
        <v>134.26124336180484</v>
      </c>
      <c r="AD610">
        <v>154.19119312980359</v>
      </c>
      <c r="AE610">
        <v>133.58542651979818</v>
      </c>
      <c r="AF610">
        <v>146.97217189639321</v>
      </c>
      <c r="AG610">
        <v>127.16608585029235</v>
      </c>
    </row>
    <row r="611" spans="1:33" x14ac:dyDescent="0.2">
      <c r="A611" t="s">
        <v>6620</v>
      </c>
      <c r="B611" s="68" t="s">
        <v>13307</v>
      </c>
      <c r="C611" t="s">
        <v>10010</v>
      </c>
      <c r="D611" s="64">
        <v>924007958.66326666</v>
      </c>
      <c r="E611">
        <v>801049867.94187129</v>
      </c>
      <c r="F611">
        <v>925672703.56028843</v>
      </c>
      <c r="G611">
        <v>941444455.0799948</v>
      </c>
      <c r="H611">
        <v>1067739345.5334988</v>
      </c>
      <c r="I611">
        <v>1040531889.4900706</v>
      </c>
      <c r="J611">
        <v>1331782594.3980193</v>
      </c>
      <c r="K611">
        <v>1435436336.3425975</v>
      </c>
      <c r="L611">
        <v>1144240938.0245645</v>
      </c>
      <c r="M611">
        <v>836008803.56514025</v>
      </c>
      <c r="N611">
        <v>877020114.13721943</v>
      </c>
      <c r="O611">
        <v>890646084.78544927</v>
      </c>
      <c r="P611">
        <v>1217425254.6329041</v>
      </c>
      <c r="Q611">
        <v>1309491650.1825929</v>
      </c>
      <c r="R611">
        <v>1051786382.1076109</v>
      </c>
      <c r="S611">
        <v>905249335.9981066</v>
      </c>
      <c r="T611">
        <v>1190994741.1213176</v>
      </c>
      <c r="U611">
        <v>1180316012.3435624</v>
      </c>
      <c r="V611">
        <v>889389008.86071813</v>
      </c>
      <c r="W611">
        <v>1016571896.7011881</v>
      </c>
      <c r="X611">
        <v>1303819956.2550604</v>
      </c>
      <c r="Y611">
        <v>867891667.49593639</v>
      </c>
      <c r="Z611">
        <v>1192901095.641036</v>
      </c>
      <c r="AA611">
        <v>1092186696.4876623</v>
      </c>
      <c r="AB611">
        <v>503.21213048602317</v>
      </c>
      <c r="AC611">
        <v>604.46282235707577</v>
      </c>
      <c r="AD611">
        <v>765.5763869392199</v>
      </c>
      <c r="AE611">
        <v>514.99434002370072</v>
      </c>
      <c r="AF611">
        <v>701.76801079692359</v>
      </c>
      <c r="AG611">
        <v>643.61403091229079</v>
      </c>
    </row>
    <row r="612" spans="1:33" x14ac:dyDescent="0.2">
      <c r="A612" t="s">
        <v>6621</v>
      </c>
      <c r="B612" s="68" t="s">
        <v>13308</v>
      </c>
      <c r="C612" t="s">
        <v>10011</v>
      </c>
      <c r="D612" s="64">
        <v>2950208257.1837506</v>
      </c>
      <c r="E612">
        <v>2822313904.7458558</v>
      </c>
      <c r="F612">
        <v>2967261106.4357538</v>
      </c>
      <c r="G612">
        <v>3098713137.5972805</v>
      </c>
      <c r="H612">
        <v>3079837438.3670282</v>
      </c>
      <c r="I612">
        <v>3013849829.0444489</v>
      </c>
      <c r="J612">
        <v>2747848275.7206287</v>
      </c>
      <c r="K612">
        <v>3119200735.6621547</v>
      </c>
      <c r="L612">
        <v>2837736058.4559989</v>
      </c>
      <c r="M612">
        <v>2860302246.8911781</v>
      </c>
      <c r="N612">
        <v>2879728928.6750565</v>
      </c>
      <c r="O612">
        <v>2938496973.4187212</v>
      </c>
      <c r="P612">
        <v>2635917922.486721</v>
      </c>
      <c r="Q612">
        <v>2760075149.0930815</v>
      </c>
      <c r="R612">
        <v>2793830056.0919156</v>
      </c>
      <c r="S612">
        <v>2442061569.3064799</v>
      </c>
      <c r="T612">
        <v>2371602938.3131256</v>
      </c>
      <c r="U612">
        <v>2473849852.2895131</v>
      </c>
      <c r="V612">
        <v>2913261089.4551201</v>
      </c>
      <c r="W612">
        <v>3064133468.3362527</v>
      </c>
      <c r="X612">
        <v>2901595023.2795944</v>
      </c>
      <c r="Y612">
        <v>2892842716.3283181</v>
      </c>
      <c r="Z612">
        <v>2729941042.5572395</v>
      </c>
      <c r="AA612">
        <v>2429171453.3030396</v>
      </c>
      <c r="AB612">
        <v>1648.3094628801782</v>
      </c>
      <c r="AC612">
        <v>1821.9614081007103</v>
      </c>
      <c r="AD612">
        <v>1703.757197169831</v>
      </c>
      <c r="AE612">
        <v>1716.5709515178025</v>
      </c>
      <c r="AF612">
        <v>1605.9883774344069</v>
      </c>
      <c r="AG612">
        <v>1431.4849611932607</v>
      </c>
    </row>
    <row r="613" spans="1:33" x14ac:dyDescent="0.2">
      <c r="A613" t="s">
        <v>6622</v>
      </c>
      <c r="B613" s="68" t="s">
        <v>13309</v>
      </c>
      <c r="C613" t="s">
        <v>10012</v>
      </c>
      <c r="D613" s="64">
        <v>4255225694.6831474</v>
      </c>
      <c r="E613">
        <v>3415366160.5014567</v>
      </c>
      <c r="F613">
        <v>4190635595.5153551</v>
      </c>
      <c r="G613">
        <v>4323890969.0399017</v>
      </c>
      <c r="H613">
        <v>4384038586.8487406</v>
      </c>
      <c r="I613">
        <v>3414311151.3172412</v>
      </c>
      <c r="J613">
        <v>4933790651.702589</v>
      </c>
      <c r="K613">
        <v>4788816129.4814854</v>
      </c>
      <c r="L613">
        <v>4777136991.5875578</v>
      </c>
      <c r="M613">
        <v>3605895744.9783278</v>
      </c>
      <c r="N613">
        <v>3412315953.1186247</v>
      </c>
      <c r="O613">
        <v>3932388249.3456316</v>
      </c>
      <c r="P613">
        <v>4597659030.8108263</v>
      </c>
      <c r="Q613">
        <v>5117091648.6169214</v>
      </c>
      <c r="R613">
        <v>4533609023.6578035</v>
      </c>
      <c r="S613">
        <v>4301295585.9461861</v>
      </c>
      <c r="T613">
        <v>3621041781.2306218</v>
      </c>
      <c r="U613">
        <v>4098240396.202179</v>
      </c>
      <c r="V613">
        <v>3976630908.3522377</v>
      </c>
      <c r="W613">
        <v>4040746902.4019608</v>
      </c>
      <c r="X613">
        <v>4833247924.2572107</v>
      </c>
      <c r="Y613">
        <v>3650199982.4808617</v>
      </c>
      <c r="Z613">
        <v>4749453234.3618507</v>
      </c>
      <c r="AA613">
        <v>4006859254.459662</v>
      </c>
      <c r="AB613">
        <v>2249.9591198139915</v>
      </c>
      <c r="AC613">
        <v>2402.6645680275433</v>
      </c>
      <c r="AD613">
        <v>2837.9842364603769</v>
      </c>
      <c r="AE613">
        <v>2165.9757793919102</v>
      </c>
      <c r="AF613">
        <v>2794.0408143057743</v>
      </c>
      <c r="AG613">
        <v>2361.1996413748025</v>
      </c>
    </row>
    <row r="614" spans="1:33" x14ac:dyDescent="0.2">
      <c r="A614" t="s">
        <v>6623</v>
      </c>
      <c r="B614" s="68" t="s">
        <v>13310</v>
      </c>
      <c r="C614" t="s">
        <v>10013</v>
      </c>
      <c r="D614" s="64">
        <v>67056114.724142238</v>
      </c>
      <c r="E614">
        <v>55953339.331376076</v>
      </c>
      <c r="F614">
        <v>61728028.878301576</v>
      </c>
      <c r="G614">
        <v>67197974.317853525</v>
      </c>
      <c r="H614">
        <v>67751259.70436798</v>
      </c>
      <c r="I614">
        <v>68139610.868913352</v>
      </c>
      <c r="J614">
        <v>65752366.060498141</v>
      </c>
      <c r="K614">
        <v>72472622.114275903</v>
      </c>
      <c r="L614">
        <v>67981234.178671703</v>
      </c>
      <c r="M614">
        <v>46667560.03159558</v>
      </c>
      <c r="N614">
        <v>53724771.301263995</v>
      </c>
      <c r="O614">
        <v>54153190.650779113</v>
      </c>
      <c r="P614">
        <v>72872193.647856936</v>
      </c>
      <c r="Q614">
        <v>79890107.230267867</v>
      </c>
      <c r="R614">
        <v>72920762.518359438</v>
      </c>
      <c r="S614">
        <v>93627984.849925518</v>
      </c>
      <c r="T614">
        <v>83484479.079823092</v>
      </c>
      <c r="U614">
        <v>72740305.582231417</v>
      </c>
      <c r="V614">
        <v>61626447.509177059</v>
      </c>
      <c r="W614">
        <v>67696281.630378291</v>
      </c>
      <c r="X614">
        <v>68735407.451148584</v>
      </c>
      <c r="Y614">
        <v>51515173.994546235</v>
      </c>
      <c r="Z614">
        <v>75227687.79882808</v>
      </c>
      <c r="AA614">
        <v>83284256.503993332</v>
      </c>
      <c r="AB614">
        <v>34.867955007789561</v>
      </c>
      <c r="AC614">
        <v>40.252819884323387</v>
      </c>
      <c r="AD614">
        <v>40.360024126637335</v>
      </c>
      <c r="AE614">
        <v>30.568357810223667</v>
      </c>
      <c r="AF614">
        <v>44.255458408365563</v>
      </c>
      <c r="AG614">
        <v>49.078528618274404</v>
      </c>
    </row>
    <row r="615" spans="1:33" x14ac:dyDescent="0.2">
      <c r="A615" t="s">
        <v>6624</v>
      </c>
      <c r="B615" s="68" t="s">
        <v>13311</v>
      </c>
      <c r="C615" t="s">
        <v>10014</v>
      </c>
      <c r="D615" s="64" t="s">
        <v>16483</v>
      </c>
      <c r="E615">
        <v>22253651.103731193</v>
      </c>
      <c r="F615">
        <v>21138340.75573549</v>
      </c>
      <c r="G615">
        <v>19191950.62182197</v>
      </c>
      <c r="H615">
        <v>23367039.12281356</v>
      </c>
      <c r="I615" t="s">
        <v>16483</v>
      </c>
      <c r="J615" t="s">
        <v>16483</v>
      </c>
      <c r="K615">
        <v>11217266.493599499</v>
      </c>
      <c r="L615">
        <v>13233926.938228056</v>
      </c>
      <c r="M615">
        <v>14792771.016066769</v>
      </c>
      <c r="N615">
        <v>15724837.365726331</v>
      </c>
      <c r="O615" t="s">
        <v>16483</v>
      </c>
      <c r="P615">
        <v>12695854.508611957</v>
      </c>
      <c r="Q615">
        <v>17337680.249048769</v>
      </c>
      <c r="R615">
        <v>13985433.319568299</v>
      </c>
      <c r="S615">
        <v>10497451.956102872</v>
      </c>
      <c r="T615" t="s">
        <v>16483</v>
      </c>
      <c r="U615">
        <v>13541696.006916301</v>
      </c>
      <c r="V615">
        <v>20861314.160429552</v>
      </c>
      <c r="W615">
        <v>21279494.872317765</v>
      </c>
      <c r="X615">
        <v>12225596.715913776</v>
      </c>
      <c r="Y615">
        <v>15258804.19089655</v>
      </c>
      <c r="Z615">
        <v>14672989.359076342</v>
      </c>
      <c r="AA615">
        <v>12019573.981509587</v>
      </c>
      <c r="AB615">
        <v>11.803233724301597</v>
      </c>
      <c r="AC615">
        <v>12.652979657015816</v>
      </c>
      <c r="AD615">
        <v>7.1786201131855352</v>
      </c>
      <c r="AE615">
        <v>9.0543533117610444</v>
      </c>
      <c r="AF615">
        <v>8.6319264795628801</v>
      </c>
      <c r="AG615">
        <v>7.083007406120025</v>
      </c>
    </row>
    <row r="616" spans="1:33" x14ac:dyDescent="0.2">
      <c r="A616" t="s">
        <v>6625</v>
      </c>
      <c r="B616" s="68" t="s">
        <v>13312</v>
      </c>
      <c r="C616" t="s">
        <v>10015</v>
      </c>
      <c r="D616" s="64">
        <v>10204941.723554831</v>
      </c>
      <c r="E616">
        <v>10010175.772530871</v>
      </c>
      <c r="F616">
        <v>10246976.983303463</v>
      </c>
      <c r="G616">
        <v>9960914.803003598</v>
      </c>
      <c r="H616">
        <v>10592935.834787037</v>
      </c>
      <c r="I616">
        <v>9785736.8626508936</v>
      </c>
      <c r="J616">
        <v>11490049.325983992</v>
      </c>
      <c r="K616">
        <v>11210083.784341605</v>
      </c>
      <c r="L616">
        <v>10816788.85409867</v>
      </c>
      <c r="M616">
        <v>10422082.031000149</v>
      </c>
      <c r="N616">
        <v>9725963.2610425763</v>
      </c>
      <c r="O616">
        <v>10760713.089132015</v>
      </c>
      <c r="P616">
        <v>11248519.536553374</v>
      </c>
      <c r="Q616">
        <v>9852103.9069664329</v>
      </c>
      <c r="R616">
        <v>14463618.472053733</v>
      </c>
      <c r="S616">
        <v>11036709.794314872</v>
      </c>
      <c r="T616">
        <v>11027373.213621035</v>
      </c>
      <c r="U616">
        <v>11519970.624278273</v>
      </c>
      <c r="V616">
        <v>10154031.493129723</v>
      </c>
      <c r="W616">
        <v>10113195.833480509</v>
      </c>
      <c r="X616">
        <v>11172307.321474755</v>
      </c>
      <c r="Y616">
        <v>10302919.460391579</v>
      </c>
      <c r="Z616">
        <v>11854747.30519118</v>
      </c>
      <c r="AA616">
        <v>11194684.544071393</v>
      </c>
      <c r="AB616">
        <v>5.7451034021943634</v>
      </c>
      <c r="AC616">
        <v>6.0133974944541695</v>
      </c>
      <c r="AD616">
        <v>6.5601501433653473</v>
      </c>
      <c r="AE616">
        <v>6.1136031218395672</v>
      </c>
      <c r="AF616">
        <v>6.9739917795897615</v>
      </c>
      <c r="AG616">
        <v>6.5969088136413676</v>
      </c>
    </row>
    <row r="617" spans="1:33" x14ac:dyDescent="0.2">
      <c r="A617" t="s">
        <v>6626</v>
      </c>
      <c r="B617" s="68" t="s">
        <v>13313</v>
      </c>
      <c r="C617" t="s">
        <v>10016</v>
      </c>
      <c r="D617" s="64">
        <v>92529904.043270662</v>
      </c>
      <c r="E617">
        <v>82316902.48611398</v>
      </c>
      <c r="F617">
        <v>73606628.137366846</v>
      </c>
      <c r="G617">
        <v>62631091.233700193</v>
      </c>
      <c r="H617">
        <v>62716131.978546694</v>
      </c>
      <c r="I617">
        <v>72408505.930919155</v>
      </c>
      <c r="J617">
        <v>47422367.488021895</v>
      </c>
      <c r="K617">
        <v>42121821.989847094</v>
      </c>
      <c r="L617">
        <v>36750118.099481508</v>
      </c>
      <c r="M617">
        <v>52301712.765154369</v>
      </c>
      <c r="N617">
        <v>54355375.122582667</v>
      </c>
      <c r="O617">
        <v>47998946.205272093</v>
      </c>
      <c r="P617">
        <v>51838000</v>
      </c>
      <c r="Q617" t="s">
        <v>16483</v>
      </c>
      <c r="R617">
        <v>50168591.372350246</v>
      </c>
      <c r="S617">
        <v>48022234.5520707</v>
      </c>
      <c r="T617">
        <v>42257984.751913637</v>
      </c>
      <c r="U617">
        <v>48215229.144557141</v>
      </c>
      <c r="V617">
        <v>82817811.555583835</v>
      </c>
      <c r="W617">
        <v>65918576.381055355</v>
      </c>
      <c r="X617">
        <v>42098102.525783502</v>
      </c>
      <c r="Y617">
        <v>51552011.364336371</v>
      </c>
      <c r="Z617">
        <v>51003295.686175123</v>
      </c>
      <c r="AA617">
        <v>46165149.482847162</v>
      </c>
      <c r="AB617">
        <v>46.857929409831286</v>
      </c>
      <c r="AC617">
        <v>39.195780302753498</v>
      </c>
      <c r="AD617">
        <v>24.719143984617233</v>
      </c>
      <c r="AE617">
        <v>30.590216571695606</v>
      </c>
      <c r="AF617">
        <v>30.004567426891686</v>
      </c>
      <c r="AG617">
        <v>27.204632726140659</v>
      </c>
    </row>
    <row r="618" spans="1:33" x14ac:dyDescent="0.2">
      <c r="A618" t="s">
        <v>6627</v>
      </c>
      <c r="B618" s="68" t="s">
        <v>13314</v>
      </c>
      <c r="C618" t="s">
        <v>10017</v>
      </c>
      <c r="D618" s="64">
        <v>1125717319.873817</v>
      </c>
      <c r="E618">
        <v>1099848331.9772172</v>
      </c>
      <c r="F618">
        <v>1141825341.7293808</v>
      </c>
      <c r="G618">
        <v>1315400572.0857537</v>
      </c>
      <c r="H618">
        <v>1394325017.5827954</v>
      </c>
      <c r="I618">
        <v>1469447516.141784</v>
      </c>
      <c r="J618">
        <v>1246375947.9169576</v>
      </c>
      <c r="K618">
        <v>1385705372.7031267</v>
      </c>
      <c r="L618">
        <v>1315051556.6037736</v>
      </c>
      <c r="M618">
        <v>1011658418.098316</v>
      </c>
      <c r="N618">
        <v>1057202588.1070318</v>
      </c>
      <c r="O618">
        <v>1081279135.103688</v>
      </c>
      <c r="P618">
        <v>1490213102.5957973</v>
      </c>
      <c r="Q618">
        <v>1359686306.067395</v>
      </c>
      <c r="R618" t="s">
        <v>16483</v>
      </c>
      <c r="S618">
        <v>1331757416.8893399</v>
      </c>
      <c r="T618">
        <v>1331399668.6913307</v>
      </c>
      <c r="U618">
        <v>1338792226.5408103</v>
      </c>
      <c r="V618">
        <v>1185691415.2641172</v>
      </c>
      <c r="W618">
        <v>1393057701.9367778</v>
      </c>
      <c r="X618">
        <v>1315710959.0746193</v>
      </c>
      <c r="Y618">
        <v>1050046713.7696786</v>
      </c>
      <c r="Z618">
        <v>1424949704.3315961</v>
      </c>
      <c r="AA618">
        <v>1333983104.0404937</v>
      </c>
      <c r="AB618">
        <v>670.85864253971579</v>
      </c>
      <c r="AC618">
        <v>828.324679200216</v>
      </c>
      <c r="AD618">
        <v>772.55854036616222</v>
      </c>
      <c r="AE618">
        <v>623.08250511507913</v>
      </c>
      <c r="AF618">
        <v>838.27915252025275</v>
      </c>
      <c r="AG618">
        <v>786.10208815163912</v>
      </c>
    </row>
    <row r="619" spans="1:33" x14ac:dyDescent="0.2">
      <c r="A619" t="s">
        <v>6628</v>
      </c>
      <c r="B619" s="68" t="s">
        <v>13315</v>
      </c>
      <c r="C619" t="s">
        <v>10018</v>
      </c>
      <c r="D619" s="64">
        <v>307271504.32755101</v>
      </c>
      <c r="E619">
        <v>268574048.44216812</v>
      </c>
      <c r="F619">
        <v>288662123.21383518</v>
      </c>
      <c r="G619">
        <v>391385119.72882193</v>
      </c>
      <c r="H619">
        <v>353422631.56416732</v>
      </c>
      <c r="I619">
        <v>366910000</v>
      </c>
      <c r="J619">
        <v>391878685.05861652</v>
      </c>
      <c r="K619">
        <v>388833685.85287476</v>
      </c>
      <c r="L619">
        <v>400782749.82485193</v>
      </c>
      <c r="M619">
        <v>279802574.72848743</v>
      </c>
      <c r="N619">
        <v>301384865.59622592</v>
      </c>
      <c r="O619">
        <v>306183824.2020241</v>
      </c>
      <c r="P619">
        <v>428256228.32837093</v>
      </c>
      <c r="Q619">
        <v>294984821.33858353</v>
      </c>
      <c r="R619">
        <v>435653630.68348992</v>
      </c>
      <c r="S619">
        <v>420507865.61528951</v>
      </c>
      <c r="T619">
        <v>408278208.30156845</v>
      </c>
      <c r="U619">
        <v>351600941.7647962</v>
      </c>
      <c r="V619">
        <v>316207097.1282751</v>
      </c>
      <c r="W619">
        <v>370572583.76432973</v>
      </c>
      <c r="X619">
        <v>393831706.91211438</v>
      </c>
      <c r="Y619">
        <v>295790421.5089125</v>
      </c>
      <c r="Z619">
        <v>386298226.78348142</v>
      </c>
      <c r="AA619">
        <v>393462338.5605514</v>
      </c>
      <c r="AB619">
        <v>178.90849272417634</v>
      </c>
      <c r="AC619">
        <v>220.34580200103895</v>
      </c>
      <c r="AD619">
        <v>231.24991590548998</v>
      </c>
      <c r="AE619">
        <v>175.51775021624792</v>
      </c>
      <c r="AF619">
        <v>227.25416145128489</v>
      </c>
      <c r="AG619">
        <v>231.86318103627769</v>
      </c>
    </row>
    <row r="620" spans="1:33" x14ac:dyDescent="0.2">
      <c r="A620" t="s">
        <v>6629</v>
      </c>
      <c r="B620" s="68" t="s">
        <v>13316</v>
      </c>
      <c r="C620" t="s">
        <v>10019</v>
      </c>
      <c r="D620" s="64">
        <v>111969873.95632628</v>
      </c>
      <c r="E620">
        <v>158501775.71952155</v>
      </c>
      <c r="F620">
        <v>175964767.8526369</v>
      </c>
      <c r="G620">
        <v>180184648.67658222</v>
      </c>
      <c r="H620" t="s">
        <v>16483</v>
      </c>
      <c r="I620">
        <v>191132897.08099219</v>
      </c>
      <c r="J620">
        <v>213697502.48984906</v>
      </c>
      <c r="K620">
        <v>176742448.00329486</v>
      </c>
      <c r="L620">
        <v>178466930.05326378</v>
      </c>
      <c r="M620">
        <v>174470672.85890758</v>
      </c>
      <c r="N620" t="s">
        <v>16483</v>
      </c>
      <c r="O620">
        <v>198607557.98430017</v>
      </c>
      <c r="P620">
        <v>195980713.83404762</v>
      </c>
      <c r="Q620">
        <v>225606074.08605626</v>
      </c>
      <c r="R620" t="s">
        <v>16483</v>
      </c>
      <c r="S620">
        <v>134857546.89615163</v>
      </c>
      <c r="T620">
        <v>167142146.65568125</v>
      </c>
      <c r="U620">
        <v>179266934.44730079</v>
      </c>
      <c r="V620">
        <v>171550397.41624689</v>
      </c>
      <c r="W620">
        <v>185658772.87878722</v>
      </c>
      <c r="X620">
        <v>189635626.84880257</v>
      </c>
      <c r="Y620">
        <v>186539115.42160386</v>
      </c>
      <c r="Z620">
        <v>210793393.96005195</v>
      </c>
      <c r="AA620">
        <v>160422209.33304456</v>
      </c>
      <c r="AB620">
        <v>97.062410384557168</v>
      </c>
      <c r="AC620">
        <v>110.39438156202559</v>
      </c>
      <c r="AD620">
        <v>111.35015792737212</v>
      </c>
      <c r="AE620">
        <v>110.68960819998148</v>
      </c>
      <c r="AF620">
        <v>124.00697870847792</v>
      </c>
      <c r="AG620">
        <v>94.535105700092586</v>
      </c>
    </row>
    <row r="621" spans="1:33" x14ac:dyDescent="0.2">
      <c r="A621" t="s">
        <v>6630</v>
      </c>
      <c r="B621" s="68" t="s">
        <v>13317</v>
      </c>
      <c r="C621" t="s">
        <v>10020</v>
      </c>
      <c r="D621" s="64">
        <v>117536996.03062092</v>
      </c>
      <c r="E621">
        <v>88957481.827204227</v>
      </c>
      <c r="F621">
        <v>103339530.41988005</v>
      </c>
      <c r="G621">
        <v>119953843.2046297</v>
      </c>
      <c r="H621">
        <v>132339340.78212292</v>
      </c>
      <c r="I621">
        <v>138175692.3525613</v>
      </c>
      <c r="J621">
        <v>124231570.11481339</v>
      </c>
      <c r="K621">
        <v>123994686.40756735</v>
      </c>
      <c r="L621">
        <v>114842574.97056584</v>
      </c>
      <c r="M621">
        <v>102599427.05110753</v>
      </c>
      <c r="N621">
        <v>105058173.12108976</v>
      </c>
      <c r="O621">
        <v>111227806.08052589</v>
      </c>
      <c r="P621">
        <v>141500752.21333337</v>
      </c>
      <c r="Q621">
        <v>148435666.55477229</v>
      </c>
      <c r="R621">
        <v>126837644.08918807</v>
      </c>
      <c r="S621">
        <v>128658256.58532803</v>
      </c>
      <c r="T621">
        <v>119495698.92085686</v>
      </c>
      <c r="U621">
        <v>121232047.08290686</v>
      </c>
      <c r="V621">
        <v>104083618.48390466</v>
      </c>
      <c r="W621">
        <v>130156292.11310464</v>
      </c>
      <c r="X621">
        <v>121022943.83098219</v>
      </c>
      <c r="Y621">
        <v>106295135.41757439</v>
      </c>
      <c r="Z621">
        <v>138924687.61909792</v>
      </c>
      <c r="AA621">
        <v>123128667.52969724</v>
      </c>
      <c r="AB621">
        <v>58.890023245365299</v>
      </c>
      <c r="AC621">
        <v>77.392105697119135</v>
      </c>
      <c r="AD621">
        <v>71.062195075610845</v>
      </c>
      <c r="AE621">
        <v>63.073993174799007</v>
      </c>
      <c r="AF621">
        <v>81.727564872968813</v>
      </c>
      <c r="AG621">
        <v>72.558417241756715</v>
      </c>
    </row>
    <row r="622" spans="1:33" x14ac:dyDescent="0.2">
      <c r="A622" t="s">
        <v>6631</v>
      </c>
      <c r="B622" s="68" t="s">
        <v>13318</v>
      </c>
      <c r="C622" t="s">
        <v>10021</v>
      </c>
      <c r="D622" s="64" t="s">
        <v>16483</v>
      </c>
      <c r="E622" t="s">
        <v>16483</v>
      </c>
      <c r="F622" t="s">
        <v>16483</v>
      </c>
      <c r="G622" t="s">
        <v>16483</v>
      </c>
      <c r="H622" t="s">
        <v>16483</v>
      </c>
      <c r="I622" t="s">
        <v>16483</v>
      </c>
      <c r="J622" t="s">
        <v>16483</v>
      </c>
      <c r="K622" t="s">
        <v>16483</v>
      </c>
      <c r="L622" t="s">
        <v>16483</v>
      </c>
      <c r="M622" t="s">
        <v>16483</v>
      </c>
      <c r="N622" t="s">
        <v>16483</v>
      </c>
      <c r="O622" t="s">
        <v>16483</v>
      </c>
      <c r="P622" t="s">
        <v>16483</v>
      </c>
      <c r="Q622" t="s">
        <v>16483</v>
      </c>
      <c r="R622" t="s">
        <v>16483</v>
      </c>
      <c r="S622" t="s">
        <v>16483</v>
      </c>
      <c r="T622" t="s">
        <v>16483</v>
      </c>
      <c r="U622" t="s">
        <v>16483</v>
      </c>
      <c r="W622" t="s">
        <v>16483</v>
      </c>
      <c r="X622" t="s">
        <v>16483</v>
      </c>
      <c r="Z622" t="s">
        <v>16483</v>
      </c>
      <c r="AB622">
        <v>0</v>
      </c>
      <c r="AC622">
        <v>0</v>
      </c>
      <c r="AD622">
        <v>0</v>
      </c>
      <c r="AE622">
        <v>0</v>
      </c>
      <c r="AF622">
        <v>0</v>
      </c>
      <c r="AG622">
        <v>0</v>
      </c>
    </row>
    <row r="623" spans="1:33" x14ac:dyDescent="0.2">
      <c r="A623" t="s">
        <v>6632</v>
      </c>
      <c r="B623" s="68" t="s">
        <v>13319</v>
      </c>
      <c r="C623" t="s">
        <v>10022</v>
      </c>
      <c r="D623" s="64">
        <v>114984046.28736739</v>
      </c>
      <c r="E623">
        <v>102989829.77875222</v>
      </c>
      <c r="F623">
        <v>115743016.8899243</v>
      </c>
      <c r="G623">
        <v>128266440.04964834</v>
      </c>
      <c r="H623">
        <v>157019846.83954617</v>
      </c>
      <c r="I623">
        <v>119227450.38919486</v>
      </c>
      <c r="J623">
        <v>122930142.74838218</v>
      </c>
      <c r="K623">
        <v>161667458.7513819</v>
      </c>
      <c r="L623">
        <v>171194743.88708502</v>
      </c>
      <c r="M623">
        <v>148856274.41565675</v>
      </c>
      <c r="N623">
        <v>104459804.30211872</v>
      </c>
      <c r="O623">
        <v>70626021.869874254</v>
      </c>
      <c r="P623">
        <v>130765980.0911085</v>
      </c>
      <c r="Q623">
        <v>133703071.34971021</v>
      </c>
      <c r="R623">
        <v>145216586.22498688</v>
      </c>
      <c r="S623">
        <v>168382968.12878838</v>
      </c>
      <c r="T623">
        <v>136009469.86048961</v>
      </c>
      <c r="U623">
        <v>152385907.47330961</v>
      </c>
      <c r="V623">
        <v>115666428.9061083</v>
      </c>
      <c r="W623">
        <v>134837912.42612979</v>
      </c>
      <c r="X623">
        <v>151930781.79561636</v>
      </c>
      <c r="Y623">
        <v>107980700.19588323</v>
      </c>
      <c r="Z623">
        <v>136561879.22193518</v>
      </c>
      <c r="AA623">
        <v>152259448.48752919</v>
      </c>
      <c r="AB623">
        <v>65.443523065471126</v>
      </c>
      <c r="AC623">
        <v>80.175839377735741</v>
      </c>
      <c r="AD623">
        <v>89.210644793340521</v>
      </c>
      <c r="AE623">
        <v>64.074182890961268</v>
      </c>
      <c r="AF623">
        <v>80.337555797756991</v>
      </c>
      <c r="AG623">
        <v>89.724877349893575</v>
      </c>
    </row>
    <row r="624" spans="1:33" x14ac:dyDescent="0.2">
      <c r="A624" t="s">
        <v>6633</v>
      </c>
      <c r="B624" s="68" t="s">
        <v>13320</v>
      </c>
      <c r="C624" t="s">
        <v>10023</v>
      </c>
      <c r="D624" s="64">
        <v>43065329.847182423</v>
      </c>
      <c r="E624">
        <v>36453553.520899013</v>
      </c>
      <c r="F624">
        <v>43543602.462578461</v>
      </c>
      <c r="G624">
        <v>41757177.579181328</v>
      </c>
      <c r="H624">
        <v>47965916.353733376</v>
      </c>
      <c r="I624">
        <v>46902657.072419748</v>
      </c>
      <c r="J624">
        <v>65796086.839148395</v>
      </c>
      <c r="K624">
        <v>62314326.473921336</v>
      </c>
      <c r="L624">
        <v>59977653.205102623</v>
      </c>
      <c r="M624">
        <v>50995725.248252615</v>
      </c>
      <c r="N624">
        <v>39517441.148115687</v>
      </c>
      <c r="O624">
        <v>51086437.214624807</v>
      </c>
      <c r="P624">
        <v>65386757.664085388</v>
      </c>
      <c r="Q624">
        <v>60318654.149721749</v>
      </c>
      <c r="R624" t="s">
        <v>16483</v>
      </c>
      <c r="S624">
        <v>55565086.016735047</v>
      </c>
      <c r="T624">
        <v>60876504.178649046</v>
      </c>
      <c r="U624">
        <v>53046353.352941178</v>
      </c>
      <c r="V624">
        <v>41020828.610219963</v>
      </c>
      <c r="W624">
        <v>45541917.001778148</v>
      </c>
      <c r="X624">
        <v>62696022.17272412</v>
      </c>
      <c r="Y624">
        <v>47199867.870331027</v>
      </c>
      <c r="Z624">
        <v>62852705.906903565</v>
      </c>
      <c r="AA624">
        <v>56495981.182775088</v>
      </c>
      <c r="AB624">
        <v>23.209392463364086</v>
      </c>
      <c r="AC624">
        <v>27.079634776228946</v>
      </c>
      <c r="AD624">
        <v>36.813820727457561</v>
      </c>
      <c r="AE624">
        <v>28.007717683498573</v>
      </c>
      <c r="AF624">
        <v>36.975419469951269</v>
      </c>
      <c r="AG624">
        <v>33.292482225177473</v>
      </c>
    </row>
    <row r="625" spans="1:33" x14ac:dyDescent="0.2">
      <c r="A625" t="s">
        <v>6634</v>
      </c>
      <c r="B625" s="68" t="s">
        <v>13321</v>
      </c>
      <c r="C625" t="s">
        <v>10024</v>
      </c>
      <c r="D625" s="64">
        <v>41982339.434276208</v>
      </c>
      <c r="E625">
        <v>33522856.958184466</v>
      </c>
      <c r="F625">
        <v>32710053.50291691</v>
      </c>
      <c r="G625">
        <v>20016751.688501041</v>
      </c>
      <c r="H625">
        <v>32019525.380710661</v>
      </c>
      <c r="I625">
        <v>21679720.446338378</v>
      </c>
      <c r="J625">
        <v>26939106.955806606</v>
      </c>
      <c r="K625">
        <v>27569584.84436832</v>
      </c>
      <c r="L625">
        <v>26673560.536579095</v>
      </c>
      <c r="M625">
        <v>35448104.57168895</v>
      </c>
      <c r="N625">
        <v>25387139.531721644</v>
      </c>
      <c r="O625">
        <v>36311212.835472584</v>
      </c>
      <c r="P625">
        <v>27534619.731603008</v>
      </c>
      <c r="Q625">
        <v>27515142.857142858</v>
      </c>
      <c r="R625">
        <v>28508299.447277617</v>
      </c>
      <c r="S625">
        <v>29877785.380528707</v>
      </c>
      <c r="T625">
        <v>29542143.666339677</v>
      </c>
      <c r="U625">
        <v>28552330.738764089</v>
      </c>
      <c r="V625">
        <v>28749887.383200806</v>
      </c>
      <c r="W625">
        <v>24571999.171850026</v>
      </c>
      <c r="X625">
        <v>27060750.778918009</v>
      </c>
      <c r="Y625">
        <v>32382152.312961061</v>
      </c>
      <c r="Z625">
        <v>27852687.345341161</v>
      </c>
      <c r="AA625">
        <v>29324086.595210824</v>
      </c>
      <c r="AB625">
        <v>16.266551460834787</v>
      </c>
      <c r="AC625">
        <v>14.61073242194699</v>
      </c>
      <c r="AD625">
        <v>15.889518878581994</v>
      </c>
      <c r="AE625">
        <v>19.215099975641159</v>
      </c>
      <c r="AF625">
        <v>16.38536930271248</v>
      </c>
      <c r="AG625">
        <v>17.280373069054232</v>
      </c>
    </row>
    <row r="626" spans="1:33" x14ac:dyDescent="0.2">
      <c r="A626" t="s">
        <v>6635</v>
      </c>
      <c r="B626" s="68" t="s">
        <v>13322</v>
      </c>
      <c r="C626" t="s">
        <v>10025</v>
      </c>
      <c r="D626" s="64">
        <v>17434570.69217154</v>
      </c>
      <c r="E626">
        <v>14999077.794400513</v>
      </c>
      <c r="F626">
        <v>15352204.752399445</v>
      </c>
      <c r="G626">
        <v>20386546.114742197</v>
      </c>
      <c r="H626">
        <v>19244720.641667239</v>
      </c>
      <c r="I626">
        <v>18214260.73415627</v>
      </c>
      <c r="J626">
        <v>19671541.992221717</v>
      </c>
      <c r="K626">
        <v>16621877.877285177</v>
      </c>
      <c r="L626">
        <v>18974804.150190949</v>
      </c>
      <c r="M626">
        <v>18386948.747339118</v>
      </c>
      <c r="N626">
        <v>18070631.326542109</v>
      </c>
      <c r="O626">
        <v>17085725.415011946</v>
      </c>
      <c r="P626">
        <v>20182087.062798809</v>
      </c>
      <c r="Q626">
        <v>21102213.034653839</v>
      </c>
      <c r="R626">
        <v>20807377.978727348</v>
      </c>
      <c r="S626">
        <v>18186530.618855581</v>
      </c>
      <c r="T626">
        <v>18489280.115919121</v>
      </c>
      <c r="U626">
        <v>17801625.923459843</v>
      </c>
      <c r="V626">
        <v>16912609.553847384</v>
      </c>
      <c r="W626">
        <v>19281842.496855233</v>
      </c>
      <c r="X626">
        <v>18422741.339899283</v>
      </c>
      <c r="Y626">
        <v>17847768.496297721</v>
      </c>
      <c r="Z626">
        <v>20697226.025393333</v>
      </c>
      <c r="AA626">
        <v>18159145.552744847</v>
      </c>
      <c r="AB626">
        <v>9.5690751750706777</v>
      </c>
      <c r="AC626">
        <v>11.465157529649519</v>
      </c>
      <c r="AD626">
        <v>10.817456570481262</v>
      </c>
      <c r="AE626">
        <v>10.590607217334158</v>
      </c>
      <c r="AF626">
        <v>12.175905605191353</v>
      </c>
      <c r="AG626">
        <v>10.700991785296967</v>
      </c>
    </row>
    <row r="627" spans="1:33" x14ac:dyDescent="0.2">
      <c r="A627" t="s">
        <v>6636</v>
      </c>
      <c r="B627" s="68" t="s">
        <v>13323</v>
      </c>
      <c r="C627" t="s">
        <v>10026</v>
      </c>
      <c r="D627" s="64">
        <v>52623197.294923581</v>
      </c>
      <c r="E627">
        <v>48898079.259634055</v>
      </c>
      <c r="F627">
        <v>53913988.914283663</v>
      </c>
      <c r="G627">
        <v>42465252.338833131</v>
      </c>
      <c r="H627">
        <v>46817293.67088607</v>
      </c>
      <c r="I627">
        <v>47440792.759980358</v>
      </c>
      <c r="J627">
        <v>42136749.585079752</v>
      </c>
      <c r="K627">
        <v>40954731.674641147</v>
      </c>
      <c r="L627">
        <v>40400229.549316287</v>
      </c>
      <c r="M627">
        <v>48989233.921475641</v>
      </c>
      <c r="N627">
        <v>49374359.252422713</v>
      </c>
      <c r="O627">
        <v>53600490.624776356</v>
      </c>
      <c r="P627">
        <v>38675444.701204471</v>
      </c>
      <c r="Q627">
        <v>48784214.655593552</v>
      </c>
      <c r="R627">
        <v>46075647.831436478</v>
      </c>
      <c r="S627">
        <v>36159353.80381649</v>
      </c>
      <c r="T627">
        <v>38976342.609578073</v>
      </c>
      <c r="U627">
        <v>37100628.144001774</v>
      </c>
      <c r="V627">
        <v>51811755.156280436</v>
      </c>
      <c r="W627">
        <v>45574446.256566517</v>
      </c>
      <c r="X627">
        <v>41163903.60301239</v>
      </c>
      <c r="Y627">
        <v>50654694.599558234</v>
      </c>
      <c r="Z627">
        <v>44511769.062744834</v>
      </c>
      <c r="AA627">
        <v>37412108.185798787</v>
      </c>
      <c r="AB627">
        <v>29.314848099831991</v>
      </c>
      <c r="AC627">
        <v>27.098976964639185</v>
      </c>
      <c r="AD627">
        <v>24.170601501779434</v>
      </c>
      <c r="AE627">
        <v>30.057761805304757</v>
      </c>
      <c r="AF627">
        <v>26.185687771062462</v>
      </c>
      <c r="AG627">
        <v>22.046558369391995</v>
      </c>
    </row>
    <row r="628" spans="1:33" x14ac:dyDescent="0.2">
      <c r="A628" t="s">
        <v>6637</v>
      </c>
      <c r="B628" s="68" t="s">
        <v>13324</v>
      </c>
      <c r="C628" t="s">
        <v>10027</v>
      </c>
      <c r="D628" s="64">
        <v>22486719.162092246</v>
      </c>
      <c r="E628">
        <v>29738365.938627779</v>
      </c>
      <c r="F628">
        <v>25576232.516416091</v>
      </c>
      <c r="G628">
        <v>27800231.04974746</v>
      </c>
      <c r="H628">
        <v>24150299.818733167</v>
      </c>
      <c r="I628">
        <v>24714261.780104708</v>
      </c>
      <c r="J628">
        <v>17142266.78370871</v>
      </c>
      <c r="K628">
        <v>18283780.066436663</v>
      </c>
      <c r="L628">
        <v>19887114.769192141</v>
      </c>
      <c r="M628">
        <v>19677935.647732764</v>
      </c>
      <c r="N628">
        <v>17177795.22587331</v>
      </c>
      <c r="O628">
        <v>15172558.170226803</v>
      </c>
      <c r="P628">
        <v>21685271.269718129</v>
      </c>
      <c r="Q628">
        <v>20212795.598911069</v>
      </c>
      <c r="R628">
        <v>20646642.064710487</v>
      </c>
      <c r="S628">
        <v>17999142.041867629</v>
      </c>
      <c r="T628">
        <v>22419879.657151841</v>
      </c>
      <c r="U628">
        <v>18939643.784293666</v>
      </c>
      <c r="V628">
        <v>27704943.168263774</v>
      </c>
      <c r="W628">
        <v>25554930.882861778</v>
      </c>
      <c r="X628">
        <v>18437720.539779171</v>
      </c>
      <c r="Y628">
        <v>17342763.014610957</v>
      </c>
      <c r="Z628">
        <v>20848236.311113227</v>
      </c>
      <c r="AA628">
        <v>19786221.827771045</v>
      </c>
      <c r="AB628">
        <v>15.675326924216012</v>
      </c>
      <c r="AC628">
        <v>15.195192486356065</v>
      </c>
      <c r="AD628">
        <v>10.826252050001475</v>
      </c>
      <c r="AE628">
        <v>10.290944281866647</v>
      </c>
      <c r="AF628">
        <v>12.264742968327965</v>
      </c>
      <c r="AG628">
        <v>11.659810569062659</v>
      </c>
    </row>
    <row r="629" spans="1:33" x14ac:dyDescent="0.2">
      <c r="A629" t="s">
        <v>6638</v>
      </c>
      <c r="B629" s="68" t="s">
        <v>13325</v>
      </c>
      <c r="C629" t="s">
        <v>10028</v>
      </c>
      <c r="D629" s="64">
        <v>8137980.794270833</v>
      </c>
      <c r="E629">
        <v>7750183.3038086798</v>
      </c>
      <c r="F629">
        <v>5579262.2266148059</v>
      </c>
      <c r="G629">
        <v>10053608.343961485</v>
      </c>
      <c r="H629">
        <v>7953783.2469775472</v>
      </c>
      <c r="I629">
        <v>7418361.1275964389</v>
      </c>
      <c r="J629">
        <v>7314794.306972078</v>
      </c>
      <c r="K629">
        <v>8743836.2646147702</v>
      </c>
      <c r="L629">
        <v>9235172.9360606261</v>
      </c>
      <c r="M629">
        <v>8109320.6209453195</v>
      </c>
      <c r="N629">
        <v>8722046.4015151504</v>
      </c>
      <c r="O629">
        <v>8500881.1328087039</v>
      </c>
      <c r="P629">
        <v>11965098.59289748</v>
      </c>
      <c r="Q629">
        <v>9763833.4114443846</v>
      </c>
      <c r="R629">
        <v>13811868.715568814</v>
      </c>
      <c r="S629">
        <v>9061960.2411011104</v>
      </c>
      <c r="T629">
        <v>8649621.3424278367</v>
      </c>
      <c r="U629">
        <v>8458968.4358081967</v>
      </c>
      <c r="V629">
        <v>7794351.2914616568</v>
      </c>
      <c r="W629">
        <v>8475250.9061784893</v>
      </c>
      <c r="X629">
        <v>8431267.8358824905</v>
      </c>
      <c r="Y629">
        <v>8444082.7184230573</v>
      </c>
      <c r="Z629">
        <v>11846933.57330356</v>
      </c>
      <c r="AA629">
        <v>8723516.6731123812</v>
      </c>
      <c r="AB629">
        <v>4.410007409645357</v>
      </c>
      <c r="AC629">
        <v>5.0394606614222228</v>
      </c>
      <c r="AD629">
        <v>4.9506678710853027</v>
      </c>
      <c r="AE629">
        <v>5.0105963330961227</v>
      </c>
      <c r="AF629">
        <v>6.9693950639829838</v>
      </c>
      <c r="AG629">
        <v>5.140675809152615</v>
      </c>
    </row>
    <row r="630" spans="1:33" x14ac:dyDescent="0.2">
      <c r="A630" t="s">
        <v>6639</v>
      </c>
      <c r="B630" s="68" t="s">
        <v>13326</v>
      </c>
      <c r="C630" t="s">
        <v>10029</v>
      </c>
      <c r="D630" s="64">
        <v>13336576.529155869</v>
      </c>
      <c r="E630">
        <v>13901486.62255124</v>
      </c>
      <c r="F630">
        <v>13118928.824943282</v>
      </c>
      <c r="G630">
        <v>13283491.703722239</v>
      </c>
      <c r="H630">
        <v>11745730.81061513</v>
      </c>
      <c r="I630">
        <v>9284084.8024799302</v>
      </c>
      <c r="J630">
        <v>13359304.476621835</v>
      </c>
      <c r="K630">
        <v>14124733.463129127</v>
      </c>
      <c r="L630">
        <v>12852309.162531223</v>
      </c>
      <c r="M630">
        <v>15354480.800830808</v>
      </c>
      <c r="N630">
        <v>13107887.070890708</v>
      </c>
      <c r="O630">
        <v>12994723.357623633</v>
      </c>
      <c r="P630">
        <v>14976672.765739199</v>
      </c>
      <c r="Q630">
        <v>16591345.298295459</v>
      </c>
      <c r="R630">
        <v>13496068.090957412</v>
      </c>
      <c r="S630">
        <v>8122040.9498644061</v>
      </c>
      <c r="T630">
        <v>11619883.694787107</v>
      </c>
      <c r="U630">
        <v>13085566.025475854</v>
      </c>
      <c r="V630">
        <v>13434635.717072254</v>
      </c>
      <c r="W630">
        <v>11437769.105605766</v>
      </c>
      <c r="X630">
        <v>13445449.03409406</v>
      </c>
      <c r="Y630">
        <v>13819030.409781715</v>
      </c>
      <c r="Z630">
        <v>15021362.051664023</v>
      </c>
      <c r="AA630">
        <v>10942496.890042456</v>
      </c>
      <c r="AB630">
        <v>7.6012538879376557</v>
      </c>
      <c r="AC630">
        <v>6.8010007137500548</v>
      </c>
      <c r="AD630">
        <v>7.8948924220051424</v>
      </c>
      <c r="AE630">
        <v>8.2000124119019802</v>
      </c>
      <c r="AF630">
        <v>8.8368695485118192</v>
      </c>
      <c r="AG630">
        <v>6.4482973051164487</v>
      </c>
    </row>
    <row r="631" spans="1:33" x14ac:dyDescent="0.2">
      <c r="A631" t="s">
        <v>6640</v>
      </c>
      <c r="B631" s="68" t="s">
        <v>13327</v>
      </c>
      <c r="C631" t="s">
        <v>10030</v>
      </c>
      <c r="D631" s="64">
        <v>15893533.696275068</v>
      </c>
      <c r="E631">
        <v>17676590.07763005</v>
      </c>
      <c r="F631">
        <v>12370301.650312221</v>
      </c>
      <c r="G631">
        <v>16098898.440855844</v>
      </c>
      <c r="H631">
        <v>22927661.370325051</v>
      </c>
      <c r="I631">
        <v>15977403.620149322</v>
      </c>
      <c r="J631">
        <v>20421035.180985481</v>
      </c>
      <c r="K631">
        <v>21872410.331230279</v>
      </c>
      <c r="L631">
        <v>20062947.640267365</v>
      </c>
      <c r="M631">
        <v>17603214.367319994</v>
      </c>
      <c r="N631">
        <v>21304186.677113578</v>
      </c>
      <c r="O631">
        <v>22296178.39054586</v>
      </c>
      <c r="P631">
        <v>17358186.64880833</v>
      </c>
      <c r="Q631">
        <v>28509093.46024958</v>
      </c>
      <c r="R631">
        <v>24221176.814783759</v>
      </c>
      <c r="S631">
        <v>15991222.194033464</v>
      </c>
      <c r="T631">
        <v>18156606.415711947</v>
      </c>
      <c r="U631">
        <v>24493267.1859545</v>
      </c>
      <c r="V631">
        <v>15381930.05626604</v>
      </c>
      <c r="W631">
        <v>18334654.477110073</v>
      </c>
      <c r="X631">
        <v>20785464.384161044</v>
      </c>
      <c r="Y631">
        <v>20401193.144993145</v>
      </c>
      <c r="Z631">
        <v>23362818.97461389</v>
      </c>
      <c r="AA631">
        <v>19547031.931899969</v>
      </c>
      <c r="AB631">
        <v>8.7030238933532882</v>
      </c>
      <c r="AC631">
        <v>10.901950986584653</v>
      </c>
      <c r="AD631">
        <v>12.20479917318192</v>
      </c>
      <c r="AE631">
        <v>12.105772405576165</v>
      </c>
      <c r="AF631">
        <v>13.744038846416675</v>
      </c>
      <c r="AG631">
        <v>11.51885850149935</v>
      </c>
    </row>
    <row r="632" spans="1:33" x14ac:dyDescent="0.2">
      <c r="A632" t="s">
        <v>6641</v>
      </c>
      <c r="B632" s="68" t="s">
        <v>13328</v>
      </c>
      <c r="C632" t="s">
        <v>10031</v>
      </c>
      <c r="D632" s="64" t="s">
        <v>16483</v>
      </c>
      <c r="E632">
        <v>1427678.7577579522</v>
      </c>
      <c r="F632">
        <v>1743554.246903053</v>
      </c>
      <c r="G632">
        <v>2558562.3034010534</v>
      </c>
      <c r="H632">
        <v>2024229.8020074251</v>
      </c>
      <c r="I632">
        <v>1781618.1414429897</v>
      </c>
      <c r="J632">
        <v>2350966.6491009546</v>
      </c>
      <c r="K632">
        <v>2298587.5423503877</v>
      </c>
      <c r="L632">
        <v>1990135.0911106307</v>
      </c>
      <c r="M632">
        <v>2101823.5919765867</v>
      </c>
      <c r="N632">
        <v>2238849.0145685696</v>
      </c>
      <c r="O632">
        <v>1998781.2737590964</v>
      </c>
      <c r="P632">
        <v>2153914.8439671695</v>
      </c>
      <c r="Q632">
        <v>2005725.1740439504</v>
      </c>
      <c r="R632">
        <v>1873294.738516351</v>
      </c>
      <c r="S632">
        <v>2357819.2424727743</v>
      </c>
      <c r="T632">
        <v>2186414.6951808124</v>
      </c>
      <c r="U632">
        <v>2643365.3559565493</v>
      </c>
      <c r="V632">
        <v>1909931.7693540193</v>
      </c>
      <c r="W632">
        <v>2121470.0822838228</v>
      </c>
      <c r="X632">
        <v>2213229.7608539914</v>
      </c>
      <c r="Y632">
        <v>2113151.2934347508</v>
      </c>
      <c r="Z632">
        <v>2010978.2521758238</v>
      </c>
      <c r="AA632">
        <v>2395866.4312033784</v>
      </c>
      <c r="AB632">
        <v>1.0806304386094434</v>
      </c>
      <c r="AC632">
        <v>1.2614452530555369</v>
      </c>
      <c r="AD632">
        <v>1.2995632070609948</v>
      </c>
      <c r="AE632">
        <v>1.2539133586482492</v>
      </c>
      <c r="AF632">
        <v>1.1830320325315284</v>
      </c>
      <c r="AG632">
        <v>1.4118586650736318</v>
      </c>
    </row>
    <row r="633" spans="1:33" x14ac:dyDescent="0.2">
      <c r="A633" t="s">
        <v>6642</v>
      </c>
      <c r="B633" s="68" t="s">
        <v>13329</v>
      </c>
      <c r="C633" t="s">
        <v>10032</v>
      </c>
      <c r="D633" s="64">
        <v>9256081.0848400556</v>
      </c>
      <c r="E633">
        <v>10750597.634288477</v>
      </c>
      <c r="F633">
        <v>9636229.4798235409</v>
      </c>
      <c r="G633">
        <v>10092093.056972789</v>
      </c>
      <c r="H633">
        <v>10526520.903796121</v>
      </c>
      <c r="I633">
        <v>9705972.5230689552</v>
      </c>
      <c r="J633">
        <v>7976813.1431259867</v>
      </c>
      <c r="K633">
        <v>8710573.4009369928</v>
      </c>
      <c r="L633">
        <v>7272986.2741293022</v>
      </c>
      <c r="M633">
        <v>11473609.27590874</v>
      </c>
      <c r="N633">
        <v>10031387.241325878</v>
      </c>
      <c r="O633">
        <v>4745422.4050379852</v>
      </c>
      <c r="P633">
        <v>10557265.067975271</v>
      </c>
      <c r="Q633">
        <v>8991478.037046859</v>
      </c>
      <c r="R633" t="s">
        <v>16483</v>
      </c>
      <c r="S633">
        <v>8647949.2622323688</v>
      </c>
      <c r="T633">
        <v>9623207.1961404365</v>
      </c>
      <c r="U633">
        <v>8441281.7375739403</v>
      </c>
      <c r="V633">
        <v>10159640.057028269</v>
      </c>
      <c r="W633">
        <v>10108195.494612621</v>
      </c>
      <c r="X633">
        <v>7986790.9393974273</v>
      </c>
      <c r="Y633">
        <v>8750139.6407575328</v>
      </c>
      <c r="Z633">
        <v>9774371.5525110662</v>
      </c>
      <c r="AA633">
        <v>8904146.0653155819</v>
      </c>
      <c r="AB633">
        <v>5.7482767013471925</v>
      </c>
      <c r="AC633">
        <v>6.0104242478450187</v>
      </c>
      <c r="AD633">
        <v>4.6896801366542578</v>
      </c>
      <c r="AE633">
        <v>5.1922060761439974</v>
      </c>
      <c r="AF633">
        <v>5.7501341110846127</v>
      </c>
      <c r="AG633">
        <v>5.2471187932971786</v>
      </c>
    </row>
    <row r="634" spans="1:33" x14ac:dyDescent="0.2">
      <c r="A634" t="s">
        <v>6643</v>
      </c>
      <c r="B634" s="68" t="s">
        <v>13330</v>
      </c>
      <c r="C634" t="s">
        <v>10033</v>
      </c>
      <c r="D634" s="64">
        <v>1748999.5680863825</v>
      </c>
      <c r="E634">
        <v>1788773.9457646525</v>
      </c>
      <c r="F634" t="s">
        <v>16483</v>
      </c>
      <c r="G634" t="s">
        <v>16483</v>
      </c>
      <c r="H634" t="s">
        <v>16483</v>
      </c>
      <c r="I634" t="s">
        <v>16483</v>
      </c>
      <c r="J634" t="s">
        <v>16483</v>
      </c>
      <c r="K634" t="s">
        <v>16483</v>
      </c>
      <c r="L634">
        <v>2440396.4231407726</v>
      </c>
      <c r="M634">
        <v>2418433.0577598363</v>
      </c>
      <c r="N634">
        <v>2019008.0882692395</v>
      </c>
      <c r="O634">
        <v>2240859.4881254323</v>
      </c>
      <c r="P634" t="s">
        <v>16483</v>
      </c>
      <c r="Q634" t="s">
        <v>16483</v>
      </c>
      <c r="R634">
        <v>6385885.1135285096</v>
      </c>
      <c r="S634" t="s">
        <v>16483</v>
      </c>
      <c r="T634" t="s">
        <v>16483</v>
      </c>
      <c r="U634">
        <v>2278302.968104919</v>
      </c>
      <c r="V634">
        <v>1788773.9457646525</v>
      </c>
      <c r="W634" t="s">
        <v>16483</v>
      </c>
      <c r="X634">
        <v>2440396.4231407726</v>
      </c>
      <c r="Y634">
        <v>2226100.2113848361</v>
      </c>
      <c r="Z634">
        <v>6385885.1135285096</v>
      </c>
      <c r="AA634">
        <v>2278302.968104919</v>
      </c>
      <c r="AB634">
        <v>1.0120799101836948</v>
      </c>
      <c r="AC634">
        <v>0</v>
      </c>
      <c r="AD634">
        <v>1.4329508206745221</v>
      </c>
      <c r="AE634">
        <v>1.320935609966692</v>
      </c>
      <c r="AF634">
        <v>3.7567321462559207</v>
      </c>
      <c r="AG634">
        <v>1.342579763750132</v>
      </c>
    </row>
    <row r="635" spans="1:33" x14ac:dyDescent="0.2">
      <c r="A635" t="s">
        <v>6644</v>
      </c>
      <c r="B635" s="68" t="s">
        <v>13331</v>
      </c>
      <c r="C635" t="s">
        <v>10034</v>
      </c>
      <c r="D635" s="64">
        <v>6351347.5155814532</v>
      </c>
      <c r="E635" t="s">
        <v>16483</v>
      </c>
      <c r="F635">
        <v>7192508.3617375335</v>
      </c>
      <c r="G635">
        <v>12648473.553452142</v>
      </c>
      <c r="H635">
        <v>11091982.869632933</v>
      </c>
      <c r="I635">
        <v>8030023.1411841586</v>
      </c>
      <c r="J635">
        <v>9971348.8210399039</v>
      </c>
      <c r="K635">
        <v>9941138.8433291558</v>
      </c>
      <c r="L635">
        <v>9894212.6251144595</v>
      </c>
      <c r="M635" t="s">
        <v>16483</v>
      </c>
      <c r="N635">
        <v>7799380.4505009018</v>
      </c>
      <c r="O635" t="s">
        <v>16483</v>
      </c>
      <c r="P635">
        <v>12762579.238789558</v>
      </c>
      <c r="Q635">
        <v>15025634.526492449</v>
      </c>
      <c r="R635" t="s">
        <v>16483</v>
      </c>
      <c r="S635">
        <v>10161805.884165129</v>
      </c>
      <c r="T635" t="s">
        <v>16483</v>
      </c>
      <c r="U635">
        <v>9663390.8889060207</v>
      </c>
      <c r="V635">
        <v>9920490.957594838</v>
      </c>
      <c r="W635">
        <v>10590159.854756411</v>
      </c>
      <c r="X635">
        <v>9935566.7631611731</v>
      </c>
      <c r="Y635">
        <v>7799380.4505009018</v>
      </c>
      <c r="Z635">
        <v>13894106.882641003</v>
      </c>
      <c r="AA635">
        <v>9912598.3865355738</v>
      </c>
      <c r="AB635">
        <v>5.6129672623606846</v>
      </c>
      <c r="AC635">
        <v>6.2970046051747968</v>
      </c>
      <c r="AD635">
        <v>5.8339614056699691</v>
      </c>
      <c r="AE635">
        <v>4.6280393488375919</v>
      </c>
      <c r="AF635">
        <v>8.1737201721582569</v>
      </c>
      <c r="AG635">
        <v>5.8413890453800263</v>
      </c>
    </row>
    <row r="636" spans="1:33" x14ac:dyDescent="0.2">
      <c r="A636" t="s">
        <v>6645</v>
      </c>
      <c r="B636" s="68" t="s">
        <v>13332</v>
      </c>
      <c r="C636" t="s">
        <v>10035</v>
      </c>
      <c r="D636" s="64">
        <v>14287313.734705944</v>
      </c>
      <c r="E636">
        <v>18165051.024538811</v>
      </c>
      <c r="F636">
        <v>13790732.77527366</v>
      </c>
      <c r="G636">
        <v>10754209.389907103</v>
      </c>
      <c r="H636">
        <v>10326992.054881591</v>
      </c>
      <c r="I636">
        <v>5543877.8209201079</v>
      </c>
      <c r="J636">
        <v>10938968.17031551</v>
      </c>
      <c r="K636">
        <v>12496000</v>
      </c>
      <c r="L636">
        <v>12375871.401554948</v>
      </c>
      <c r="M636">
        <v>15395333.311550399</v>
      </c>
      <c r="N636">
        <v>15199902.446892591</v>
      </c>
      <c r="O636">
        <v>14000124.082602879</v>
      </c>
      <c r="P636">
        <v>8853329.1243893262</v>
      </c>
      <c r="Q636">
        <v>11105003.087510899</v>
      </c>
      <c r="R636">
        <v>14130067.805251081</v>
      </c>
      <c r="S636">
        <v>12457674.792448839</v>
      </c>
      <c r="T636">
        <v>7526142.8959348286</v>
      </c>
      <c r="U636">
        <v>14406352.840457408</v>
      </c>
      <c r="V636">
        <v>14236664.396573192</v>
      </c>
      <c r="W636">
        <v>8875026.4219029341</v>
      </c>
      <c r="X636">
        <v>11936946.52395682</v>
      </c>
      <c r="Y636">
        <v>14865119.947015291</v>
      </c>
      <c r="Z636">
        <v>11362800.005717104</v>
      </c>
      <c r="AA636">
        <v>11463390.176280359</v>
      </c>
      <c r="AB636">
        <v>8.0550379537420511</v>
      </c>
      <c r="AC636">
        <v>5.277170790266247</v>
      </c>
      <c r="AD636">
        <v>7.0091306296202989</v>
      </c>
      <c r="AE636">
        <v>8.8207467857987396</v>
      </c>
      <c r="AF636">
        <v>6.6845856594760722</v>
      </c>
      <c r="AG636">
        <v>6.7552541914334698</v>
      </c>
    </row>
    <row r="637" spans="1:33" x14ac:dyDescent="0.2">
      <c r="A637" t="s">
        <v>6646</v>
      </c>
      <c r="B637" s="68" t="s">
        <v>13333</v>
      </c>
      <c r="C637" t="s">
        <v>10036</v>
      </c>
      <c r="D637" s="64">
        <v>13982634.004042631</v>
      </c>
      <c r="E637">
        <v>16702920.352525406</v>
      </c>
      <c r="F637">
        <v>18007311.037224602</v>
      </c>
      <c r="G637">
        <v>21601820.910987776</v>
      </c>
      <c r="H637">
        <v>20694169.034960087</v>
      </c>
      <c r="I637">
        <v>20574428.27400668</v>
      </c>
      <c r="J637">
        <v>18666150.114680305</v>
      </c>
      <c r="K637">
        <v>19607177.265582725</v>
      </c>
      <c r="L637">
        <v>20521161.864052534</v>
      </c>
      <c r="M637">
        <v>19689111.650171418</v>
      </c>
      <c r="N637">
        <v>20248132.475618999</v>
      </c>
      <c r="O637">
        <v>18620473.076311313</v>
      </c>
      <c r="P637">
        <v>21872860.4587657</v>
      </c>
      <c r="Q637">
        <v>20292680.742972959</v>
      </c>
      <c r="R637">
        <v>21924538.061486151</v>
      </c>
      <c r="S637">
        <v>21993292.845065534</v>
      </c>
      <c r="T637">
        <v>23096779.302180871</v>
      </c>
      <c r="U637">
        <v>22439177.331839222</v>
      </c>
      <c r="V637">
        <v>16230955.131264215</v>
      </c>
      <c r="W637">
        <v>20956806.07331818</v>
      </c>
      <c r="X637">
        <v>19598163.081438523</v>
      </c>
      <c r="Y637">
        <v>19519239.067367245</v>
      </c>
      <c r="Z637">
        <v>21363359.75440827</v>
      </c>
      <c r="AA637">
        <v>22509749.826361876</v>
      </c>
      <c r="AB637">
        <v>9.18339829934372</v>
      </c>
      <c r="AC637">
        <v>12.461105985493656</v>
      </c>
      <c r="AD637">
        <v>11.507640154265417</v>
      </c>
      <c r="AE637">
        <v>11.582433635141099</v>
      </c>
      <c r="AF637">
        <v>12.567783308752638</v>
      </c>
      <c r="AG637">
        <v>13.264756718940367</v>
      </c>
    </row>
    <row r="638" spans="1:33" x14ac:dyDescent="0.2">
      <c r="A638" t="s">
        <v>6647</v>
      </c>
      <c r="B638" s="68" t="s">
        <v>13334</v>
      </c>
      <c r="C638" t="s">
        <v>10037</v>
      </c>
      <c r="D638" s="64">
        <v>5081294.0363074541</v>
      </c>
      <c r="E638">
        <v>5392975.4632340884</v>
      </c>
      <c r="F638">
        <v>5394491.8703282801</v>
      </c>
      <c r="G638">
        <v>4229666.1684732679</v>
      </c>
      <c r="H638">
        <v>7803034.4885439258</v>
      </c>
      <c r="I638">
        <v>4430303.6572693167</v>
      </c>
      <c r="J638">
        <v>3815075.4751843563</v>
      </c>
      <c r="K638">
        <v>3097903.9164367896</v>
      </c>
      <c r="L638">
        <v>3104378.7695523198</v>
      </c>
      <c r="M638">
        <v>6160658.5464081671</v>
      </c>
      <c r="N638">
        <v>6435060.6426095711</v>
      </c>
      <c r="O638">
        <v>6085263.4520584159</v>
      </c>
      <c r="P638">
        <v>3402360.5933643687</v>
      </c>
      <c r="Q638">
        <v>3727365.4909738526</v>
      </c>
      <c r="R638">
        <v>4033299.3964611078</v>
      </c>
      <c r="S638">
        <v>4108516.6333541539</v>
      </c>
      <c r="T638">
        <v>4165760.0569981006</v>
      </c>
      <c r="U638">
        <v>4461642.045542636</v>
      </c>
      <c r="V638">
        <v>5005711.1673452118</v>
      </c>
      <c r="W638">
        <v>5487668.1047621705</v>
      </c>
      <c r="X638">
        <v>3339119.3870578222</v>
      </c>
      <c r="Y638">
        <v>6226994.2136920514</v>
      </c>
      <c r="Z638">
        <v>3721008.4935997762</v>
      </c>
      <c r="AA638">
        <v>4245306.2452982971</v>
      </c>
      <c r="AB638">
        <v>2.8322079045525261</v>
      </c>
      <c r="AC638">
        <v>3.2630169705925631</v>
      </c>
      <c r="AD638">
        <v>1.9606625467253875</v>
      </c>
      <c r="AE638">
        <v>3.6950081392811112</v>
      </c>
      <c r="AF638">
        <v>2.189020312122969</v>
      </c>
      <c r="AG638">
        <v>2.5017139228855498</v>
      </c>
    </row>
    <row r="639" spans="1:33" x14ac:dyDescent="0.2">
      <c r="A639" t="s">
        <v>6648</v>
      </c>
      <c r="B639" s="68" t="s">
        <v>13335</v>
      </c>
      <c r="C639" t="s">
        <v>10038</v>
      </c>
      <c r="D639" s="64">
        <v>76451204.402515724</v>
      </c>
      <c r="E639" t="s">
        <v>16483</v>
      </c>
      <c r="F639" t="s">
        <v>16483</v>
      </c>
      <c r="G639" t="s">
        <v>16483</v>
      </c>
      <c r="H639" t="s">
        <v>16483</v>
      </c>
      <c r="I639" t="s">
        <v>16483</v>
      </c>
      <c r="J639">
        <v>134163162.1062313</v>
      </c>
      <c r="K639">
        <v>112524220.62226793</v>
      </c>
      <c r="L639">
        <v>112237062.28600007</v>
      </c>
      <c r="M639" t="s">
        <v>16483</v>
      </c>
      <c r="N639" t="s">
        <v>16483</v>
      </c>
      <c r="O639">
        <v>75332534.687553793</v>
      </c>
      <c r="P639" t="s">
        <v>16483</v>
      </c>
      <c r="Q639" t="s">
        <v>16483</v>
      </c>
      <c r="R639">
        <v>10953311.323588306</v>
      </c>
      <c r="S639" t="s">
        <v>16483</v>
      </c>
      <c r="T639" t="s">
        <v>16483</v>
      </c>
      <c r="U639">
        <v>92633798.118140161</v>
      </c>
      <c r="W639" t="s">
        <v>16483</v>
      </c>
      <c r="X639">
        <v>119641481.67149977</v>
      </c>
      <c r="Y639">
        <v>75332534.687553793</v>
      </c>
      <c r="Z639">
        <v>10953311.323588306</v>
      </c>
      <c r="AA639">
        <v>92633798.118140161</v>
      </c>
      <c r="AB639">
        <v>0</v>
      </c>
      <c r="AC639">
        <v>0</v>
      </c>
      <c r="AD639">
        <v>70.251028776402194</v>
      </c>
      <c r="AE639">
        <v>44.701234539633319</v>
      </c>
      <c r="AF639">
        <v>6.4436888584324317</v>
      </c>
      <c r="AG639">
        <v>54.588114282350674</v>
      </c>
    </row>
    <row r="640" spans="1:33" x14ac:dyDescent="0.2">
      <c r="A640" t="s">
        <v>6649</v>
      </c>
      <c r="B640" s="68" t="s">
        <v>13336</v>
      </c>
      <c r="C640" t="s">
        <v>10039</v>
      </c>
      <c r="D640" s="64" t="s">
        <v>16483</v>
      </c>
      <c r="E640" t="s">
        <v>16483</v>
      </c>
      <c r="F640" t="s">
        <v>16483</v>
      </c>
      <c r="G640">
        <v>2344070.5346231125</v>
      </c>
      <c r="H640" t="s">
        <v>16483</v>
      </c>
      <c r="I640">
        <v>1896000.6232617365</v>
      </c>
      <c r="J640">
        <v>1018492.4237242372</v>
      </c>
      <c r="K640" t="s">
        <v>16483</v>
      </c>
      <c r="L640">
        <v>2076759.3400745075</v>
      </c>
      <c r="M640" t="s">
        <v>16483</v>
      </c>
      <c r="N640" t="s">
        <v>16483</v>
      </c>
      <c r="O640" t="s">
        <v>16483</v>
      </c>
      <c r="P640">
        <v>1517115.6853281851</v>
      </c>
      <c r="Q640" t="s">
        <v>16483</v>
      </c>
      <c r="R640">
        <v>1731300</v>
      </c>
      <c r="S640" t="s">
        <v>16483</v>
      </c>
      <c r="T640" t="s">
        <v>16483</v>
      </c>
      <c r="U640" t="s">
        <v>16483</v>
      </c>
      <c r="V640">
        <v>2344070.5346231125</v>
      </c>
      <c r="W640">
        <v>2120035.5789424246</v>
      </c>
      <c r="X640">
        <v>1547625.8818993724</v>
      </c>
      <c r="Z640">
        <v>1624207.8426640925</v>
      </c>
      <c r="AB640">
        <v>1.3262641161354092</v>
      </c>
      <c r="AC640">
        <v>1.2605922844251469</v>
      </c>
      <c r="AD640">
        <v>0.90873423536275688</v>
      </c>
      <c r="AE640">
        <v>0</v>
      </c>
      <c r="AF640">
        <v>0.95550009219719345</v>
      </c>
      <c r="AG640">
        <v>0</v>
      </c>
    </row>
    <row r="641" spans="1:33" x14ac:dyDescent="0.2">
      <c r="A641" t="s">
        <v>6650</v>
      </c>
      <c r="B641" s="68" t="s">
        <v>13337</v>
      </c>
      <c r="C641" t="s">
        <v>10040</v>
      </c>
      <c r="D641" s="64">
        <v>3440009.80507974</v>
      </c>
      <c r="E641">
        <v>1306401.2113055182</v>
      </c>
      <c r="F641" t="s">
        <v>16483</v>
      </c>
      <c r="G641">
        <v>11240021.009098427</v>
      </c>
      <c r="H641">
        <v>9185192.0061283335</v>
      </c>
      <c r="I641" t="s">
        <v>16483</v>
      </c>
      <c r="J641">
        <v>2505072.8892712304</v>
      </c>
      <c r="K641">
        <v>5204789.6893791407</v>
      </c>
      <c r="L641" t="s">
        <v>16483</v>
      </c>
      <c r="M641" t="s">
        <v>16483</v>
      </c>
      <c r="N641">
        <v>1396723.180759216</v>
      </c>
      <c r="O641">
        <v>3767100</v>
      </c>
      <c r="P641">
        <v>3504173.6462093866</v>
      </c>
      <c r="Q641">
        <v>5546228.9912250871</v>
      </c>
      <c r="R641">
        <v>3553967.0647720336</v>
      </c>
      <c r="S641">
        <v>4472137.2766265534</v>
      </c>
      <c r="T641">
        <v>3786343.1039286712</v>
      </c>
      <c r="U641">
        <v>2500770.2245123298</v>
      </c>
      <c r="V641">
        <v>2373205.5081926291</v>
      </c>
      <c r="W641">
        <v>10212606.50761338</v>
      </c>
      <c r="X641">
        <v>3854931.2893251856</v>
      </c>
      <c r="Y641">
        <v>2581911.5903796079</v>
      </c>
      <c r="Z641">
        <v>4201456.5674021691</v>
      </c>
      <c r="AA641">
        <v>3586416.8683558516</v>
      </c>
      <c r="AB641">
        <v>1.3427485475546268</v>
      </c>
      <c r="AC641">
        <v>6.0725079782810081</v>
      </c>
      <c r="AD641">
        <v>2.2635367362049994</v>
      </c>
      <c r="AE641">
        <v>1.5320689266708685</v>
      </c>
      <c r="AF641">
        <v>2.4716615891538489</v>
      </c>
      <c r="AG641">
        <v>2.1134374046098987</v>
      </c>
    </row>
    <row r="642" spans="1:33" x14ac:dyDescent="0.2">
      <c r="A642" t="s">
        <v>6651</v>
      </c>
      <c r="B642" s="68" t="s">
        <v>13338</v>
      </c>
      <c r="C642" t="s">
        <v>10041</v>
      </c>
      <c r="D642" s="64">
        <v>265927670.27767396</v>
      </c>
      <c r="E642">
        <v>272862195.76077372</v>
      </c>
      <c r="F642">
        <v>276927531.12033194</v>
      </c>
      <c r="G642">
        <v>271737320.11756772</v>
      </c>
      <c r="H642">
        <v>267721145.26400241</v>
      </c>
      <c r="I642">
        <v>262418303.35201022</v>
      </c>
      <c r="J642">
        <v>241157321.10796192</v>
      </c>
      <c r="K642">
        <v>249499418.21070588</v>
      </c>
      <c r="L642">
        <v>236021607.76252678</v>
      </c>
      <c r="M642">
        <v>256071884.03016749</v>
      </c>
      <c r="N642">
        <v>284387541.44639599</v>
      </c>
      <c r="O642">
        <v>288810245.17559874</v>
      </c>
      <c r="P642">
        <v>241640279.6949605</v>
      </c>
      <c r="Q642">
        <v>278433062.59207594</v>
      </c>
      <c r="R642">
        <v>273799710.2601248</v>
      </c>
      <c r="S642">
        <v>235909500.82294071</v>
      </c>
      <c r="T642">
        <v>231227682.38019964</v>
      </c>
      <c r="U642">
        <v>222161958.16125908</v>
      </c>
      <c r="V642">
        <v>271905799.05292654</v>
      </c>
      <c r="W642">
        <v>267292256.24452677</v>
      </c>
      <c r="X642">
        <v>242226115.69373152</v>
      </c>
      <c r="Y642">
        <v>276423223.55072075</v>
      </c>
      <c r="Z642">
        <v>264624350.84905374</v>
      </c>
      <c r="AA642">
        <v>229766380.4547998</v>
      </c>
      <c r="AB642">
        <v>153.84302602097395</v>
      </c>
      <c r="AC642">
        <v>158.93438735425599</v>
      </c>
      <c r="AD642">
        <v>142.23021636190629</v>
      </c>
      <c r="AE642">
        <v>164.02553557226523</v>
      </c>
      <c r="AF642">
        <v>155.67502199666799</v>
      </c>
      <c r="AG642">
        <v>135.39888992258128</v>
      </c>
    </row>
    <row r="643" spans="1:33" x14ac:dyDescent="0.2">
      <c r="A643" t="s">
        <v>6652</v>
      </c>
      <c r="B643" s="68" t="s">
        <v>13339</v>
      </c>
      <c r="C643" t="s">
        <v>10042</v>
      </c>
      <c r="D643" s="64">
        <v>80660718.12187387</v>
      </c>
      <c r="E643">
        <v>73049771.790065616</v>
      </c>
      <c r="F643">
        <v>78522961.666128501</v>
      </c>
      <c r="G643">
        <v>95952404.586417511</v>
      </c>
      <c r="H643">
        <v>85521533.669062719</v>
      </c>
      <c r="I643">
        <v>91095765.699216351</v>
      </c>
      <c r="J643">
        <v>85287586.372818574</v>
      </c>
      <c r="K643">
        <v>81051063.951473132</v>
      </c>
      <c r="L643">
        <v>90819519.987451822</v>
      </c>
      <c r="M643">
        <v>74877028.22833918</v>
      </c>
      <c r="N643">
        <v>74865041.707713515</v>
      </c>
      <c r="O643">
        <v>79735079.044696257</v>
      </c>
      <c r="P643">
        <v>83548267.191622689</v>
      </c>
      <c r="Q643">
        <v>89028105.653912053</v>
      </c>
      <c r="R643">
        <v>99100872.188172385</v>
      </c>
      <c r="S643">
        <v>77233165.311618686</v>
      </c>
      <c r="T643">
        <v>83687424.215728104</v>
      </c>
      <c r="U643">
        <v>78298457.210194856</v>
      </c>
      <c r="V643">
        <v>82508379.347537205</v>
      </c>
      <c r="W643">
        <v>90856567.984898865</v>
      </c>
      <c r="X643">
        <v>85719390.103914514</v>
      </c>
      <c r="Y643">
        <v>76492382.993582979</v>
      </c>
      <c r="Z643">
        <v>90559081.677902386</v>
      </c>
      <c r="AA643">
        <v>79739682.24584721</v>
      </c>
      <c r="AB643">
        <v>46.682854117579133</v>
      </c>
      <c r="AC643">
        <v>54.024135127131643</v>
      </c>
      <c r="AD643">
        <v>50.332671049829003</v>
      </c>
      <c r="AE643">
        <v>45.389471718605783</v>
      </c>
      <c r="AF643">
        <v>53.274715599575067</v>
      </c>
      <c r="AG643">
        <v>46.989748619863995</v>
      </c>
    </row>
    <row r="644" spans="1:33" x14ac:dyDescent="0.2">
      <c r="A644" t="s">
        <v>6653</v>
      </c>
      <c r="B644" s="68" t="s">
        <v>13340</v>
      </c>
      <c r="C644" t="s">
        <v>10043</v>
      </c>
      <c r="D644" s="64" t="s">
        <v>16483</v>
      </c>
      <c r="E644">
        <v>48708232.925496273</v>
      </c>
      <c r="F644" t="s">
        <v>16483</v>
      </c>
      <c r="G644" t="s">
        <v>16483</v>
      </c>
      <c r="H644">
        <v>57260691.979274608</v>
      </c>
      <c r="I644">
        <v>51144546.242132545</v>
      </c>
      <c r="J644">
        <v>58461835.317684233</v>
      </c>
      <c r="K644">
        <v>58574211.075305283</v>
      </c>
      <c r="L644">
        <v>64819622.773128964</v>
      </c>
      <c r="M644" t="s">
        <v>16483</v>
      </c>
      <c r="N644" t="s">
        <v>16483</v>
      </c>
      <c r="O644">
        <v>27746669.670594532</v>
      </c>
      <c r="P644">
        <v>62360698.53737811</v>
      </c>
      <c r="Q644">
        <v>67316005.815086737</v>
      </c>
      <c r="R644" t="s">
        <v>16483</v>
      </c>
      <c r="S644">
        <v>56448765.69140242</v>
      </c>
      <c r="T644">
        <v>49135584.24528414</v>
      </c>
      <c r="U644">
        <v>50707744.983359434</v>
      </c>
      <c r="V644">
        <v>48708232.925496273</v>
      </c>
      <c r="W644">
        <v>54202619.110703573</v>
      </c>
      <c r="X644">
        <v>60618556.388706155</v>
      </c>
      <c r="Y644">
        <v>27746669.670594532</v>
      </c>
      <c r="Z644">
        <v>64838352.176232427</v>
      </c>
      <c r="AA644">
        <v>52097364.97334867</v>
      </c>
      <c r="AB644">
        <v>27.558889775404115</v>
      </c>
      <c r="AC644">
        <v>32.229366396139881</v>
      </c>
      <c r="AD644">
        <v>35.593975348279152</v>
      </c>
      <c r="AE644">
        <v>16.464471742298841</v>
      </c>
      <c r="AF644">
        <v>38.143549030453045</v>
      </c>
      <c r="AG644">
        <v>30.700424367222176</v>
      </c>
    </row>
    <row r="645" spans="1:33" x14ac:dyDescent="0.2">
      <c r="A645" t="s">
        <v>6654</v>
      </c>
      <c r="B645" s="68" t="s">
        <v>13341</v>
      </c>
      <c r="C645" t="s">
        <v>10044</v>
      </c>
      <c r="D645" s="64">
        <v>198675409.6195223</v>
      </c>
      <c r="E645">
        <v>183562280.19627583</v>
      </c>
      <c r="F645">
        <v>189049668.01860753</v>
      </c>
      <c r="G645">
        <v>199087498.02134222</v>
      </c>
      <c r="H645">
        <v>200543368.10996565</v>
      </c>
      <c r="I645">
        <v>207355458.07276863</v>
      </c>
      <c r="J645">
        <v>162421709.21235737</v>
      </c>
      <c r="K645">
        <v>192886248.04992202</v>
      </c>
      <c r="L645">
        <v>183228006.65620095</v>
      </c>
      <c r="M645">
        <v>210928898.18991441</v>
      </c>
      <c r="N645">
        <v>223796690.18729582</v>
      </c>
      <c r="O645">
        <v>227077931.64095941</v>
      </c>
      <c r="P645">
        <v>184213563.68135965</v>
      </c>
      <c r="Q645">
        <v>214950202.28658986</v>
      </c>
      <c r="R645">
        <v>191049957.83408627</v>
      </c>
      <c r="S645">
        <v>169195166.70725626</v>
      </c>
      <c r="T645">
        <v>173705560.54292181</v>
      </c>
      <c r="U645">
        <v>180046525.19992101</v>
      </c>
      <c r="V645">
        <v>190429119.27813521</v>
      </c>
      <c r="W645">
        <v>202328774.73469219</v>
      </c>
      <c r="X645">
        <v>179511987.97282681</v>
      </c>
      <c r="Y645">
        <v>220601173.33938989</v>
      </c>
      <c r="Z645">
        <v>196737907.93401194</v>
      </c>
      <c r="AA645">
        <v>174315750.81669971</v>
      </c>
      <c r="AB645">
        <v>107.74390268357165</v>
      </c>
      <c r="AC645">
        <v>120.30651507979867</v>
      </c>
      <c r="AD645">
        <v>105.40576442720793</v>
      </c>
      <c r="AE645">
        <v>130.90153982023918</v>
      </c>
      <c r="AF645">
        <v>115.73832131070968</v>
      </c>
      <c r="AG645">
        <v>102.72242227032648</v>
      </c>
    </row>
    <row r="646" spans="1:33" x14ac:dyDescent="0.2">
      <c r="A646" t="s">
        <v>6655</v>
      </c>
      <c r="B646" s="68" t="s">
        <v>13342</v>
      </c>
      <c r="C646" t="s">
        <v>10045</v>
      </c>
      <c r="D646" s="64">
        <v>54571245.172007143</v>
      </c>
      <c r="E646">
        <v>54495923.973053746</v>
      </c>
      <c r="F646">
        <v>45823994.676150218</v>
      </c>
      <c r="G646">
        <v>63558189.213137992</v>
      </c>
      <c r="H646">
        <v>70550517.335781366</v>
      </c>
      <c r="I646">
        <v>63995778.494847499</v>
      </c>
      <c r="J646">
        <v>57500863.223996267</v>
      </c>
      <c r="K646">
        <v>62028366.262142912</v>
      </c>
      <c r="L646">
        <v>55811854.597328492</v>
      </c>
      <c r="M646">
        <v>48695415.290962785</v>
      </c>
      <c r="N646">
        <v>50909105.091322035</v>
      </c>
      <c r="O646">
        <v>56499134.957727253</v>
      </c>
      <c r="P646">
        <v>63896013.718561627</v>
      </c>
      <c r="Q646">
        <v>67832801.765308544</v>
      </c>
      <c r="R646">
        <v>62243674.00422319</v>
      </c>
      <c r="S646">
        <v>59571890.812950738</v>
      </c>
      <c r="T646">
        <v>61667508.855390616</v>
      </c>
      <c r="U646">
        <v>53415068.98349262</v>
      </c>
      <c r="V646">
        <v>54626035.954113983</v>
      </c>
      <c r="W646">
        <v>66034828.347922288</v>
      </c>
      <c r="X646">
        <v>58447028.027822554</v>
      </c>
      <c r="Y646">
        <v>52034551.780004025</v>
      </c>
      <c r="Z646">
        <v>64657496.496031128</v>
      </c>
      <c r="AA646">
        <v>58218156.217277996</v>
      </c>
      <c r="AB646">
        <v>30.907154977873816</v>
      </c>
      <c r="AC646">
        <v>39.264904771199831</v>
      </c>
      <c r="AD646">
        <v>34.318898349583414</v>
      </c>
      <c r="AE646">
        <v>30.876549062498892</v>
      </c>
      <c r="AF646">
        <v>38.037154014638261</v>
      </c>
      <c r="AG646">
        <v>34.307341698798105</v>
      </c>
    </row>
    <row r="647" spans="1:33" x14ac:dyDescent="0.2">
      <c r="A647" t="s">
        <v>6656</v>
      </c>
      <c r="B647" s="68" t="s">
        <v>13343</v>
      </c>
      <c r="C647" t="s">
        <v>10046</v>
      </c>
      <c r="D647" s="64">
        <v>240505272.69296092</v>
      </c>
      <c r="E647">
        <v>258598374.67660937</v>
      </c>
      <c r="F647">
        <v>269767884.50954658</v>
      </c>
      <c r="G647">
        <v>180925247.01873937</v>
      </c>
      <c r="H647">
        <v>174210572.07299569</v>
      </c>
      <c r="I647">
        <v>185345759.16230369</v>
      </c>
      <c r="J647">
        <v>200162940.16020104</v>
      </c>
      <c r="K647">
        <v>172547717.30300567</v>
      </c>
      <c r="L647">
        <v>194763878.65821046</v>
      </c>
      <c r="M647">
        <v>268209451.45370558</v>
      </c>
      <c r="N647">
        <v>275980692.31352258</v>
      </c>
      <c r="O647">
        <v>261750588.42859787</v>
      </c>
      <c r="P647">
        <v>186771809.18883273</v>
      </c>
      <c r="Q647">
        <v>161066343.12796211</v>
      </c>
      <c r="R647">
        <v>190484633.43546823</v>
      </c>
      <c r="S647">
        <v>190998492.31922069</v>
      </c>
      <c r="T647">
        <v>186840263.89092511</v>
      </c>
      <c r="U647">
        <v>195856376.21023518</v>
      </c>
      <c r="V647">
        <v>236430502.06829843</v>
      </c>
      <c r="W647">
        <v>180160526.0846796</v>
      </c>
      <c r="X647">
        <v>189158178.70713905</v>
      </c>
      <c r="Y647">
        <v>268646910.731942</v>
      </c>
      <c r="Z647">
        <v>179440928.5840877</v>
      </c>
      <c r="AA647">
        <v>191231710.80679369</v>
      </c>
      <c r="AB647">
        <v>133.77126934598817</v>
      </c>
      <c r="AC647">
        <v>107.1250744072962</v>
      </c>
      <c r="AD647">
        <v>111.06981015274879</v>
      </c>
      <c r="AE647">
        <v>159.41118422184908</v>
      </c>
      <c r="AF647">
        <v>105.56273606265617</v>
      </c>
      <c r="AG647">
        <v>112.69081799514878</v>
      </c>
    </row>
    <row r="648" spans="1:33" x14ac:dyDescent="0.2">
      <c r="A648" t="s">
        <v>6657</v>
      </c>
      <c r="B648" s="68" t="s">
        <v>13344</v>
      </c>
      <c r="C648" t="s">
        <v>10046</v>
      </c>
      <c r="D648" s="64">
        <v>66799038.732700832</v>
      </c>
      <c r="E648">
        <v>61623105.508270435</v>
      </c>
      <c r="F648">
        <v>54275399.999999993</v>
      </c>
      <c r="G648">
        <v>35053172.375993423</v>
      </c>
      <c r="H648">
        <v>34169819.946571678</v>
      </c>
      <c r="I648">
        <v>37139670.73170732</v>
      </c>
      <c r="J648">
        <v>27863854.917764947</v>
      </c>
      <c r="K648">
        <v>34045521.959009841</v>
      </c>
      <c r="L648">
        <v>31404131.107291918</v>
      </c>
      <c r="M648">
        <v>54468002.555003539</v>
      </c>
      <c r="N648">
        <v>66337121.272365801</v>
      </c>
      <c r="O648">
        <v>74423405.352986813</v>
      </c>
      <c r="P648">
        <v>26954697.808373142</v>
      </c>
      <c r="Q648">
        <v>32916755.565086853</v>
      </c>
      <c r="R648">
        <v>28326658.398848411</v>
      </c>
      <c r="S648">
        <v>29170783.990269486</v>
      </c>
      <c r="T648">
        <v>31634548.88705688</v>
      </c>
      <c r="U648">
        <v>26820932.270916332</v>
      </c>
      <c r="V648">
        <v>60899181.413657092</v>
      </c>
      <c r="W648">
        <v>35454221.018090807</v>
      </c>
      <c r="X648">
        <v>31104502.66135557</v>
      </c>
      <c r="Y648">
        <v>65076176.393452048</v>
      </c>
      <c r="Z648">
        <v>29399370.59076947</v>
      </c>
      <c r="AA648">
        <v>29208755.049414232</v>
      </c>
      <c r="AB648">
        <v>34.4564712614077</v>
      </c>
      <c r="AC648">
        <v>21.081399722548198</v>
      </c>
      <c r="AD648">
        <v>18.263927201589436</v>
      </c>
      <c r="AE648">
        <v>38.615260139213959</v>
      </c>
      <c r="AF648">
        <v>17.295262694916868</v>
      </c>
      <c r="AG648">
        <v>17.212409412913573</v>
      </c>
    </row>
    <row r="649" spans="1:33" x14ac:dyDescent="0.2">
      <c r="A649" t="s">
        <v>6658</v>
      </c>
      <c r="B649" s="68" t="s">
        <v>13345</v>
      </c>
      <c r="C649" t="s">
        <v>10047</v>
      </c>
      <c r="D649" s="64" t="s">
        <v>16483</v>
      </c>
      <c r="E649" t="s">
        <v>16483</v>
      </c>
      <c r="F649" t="s">
        <v>16483</v>
      </c>
      <c r="G649" t="s">
        <v>16483</v>
      </c>
      <c r="H649" t="s">
        <v>16483</v>
      </c>
      <c r="I649" t="s">
        <v>16483</v>
      </c>
      <c r="J649" t="s">
        <v>16483</v>
      </c>
      <c r="K649" t="s">
        <v>16483</v>
      </c>
      <c r="L649" t="s">
        <v>16483</v>
      </c>
      <c r="M649">
        <v>136270</v>
      </c>
      <c r="N649" t="s">
        <v>16483</v>
      </c>
      <c r="O649" t="s">
        <v>16483</v>
      </c>
      <c r="P649" t="s">
        <v>16483</v>
      </c>
      <c r="Q649" t="s">
        <v>16483</v>
      </c>
      <c r="R649" t="s">
        <v>16483</v>
      </c>
      <c r="S649" t="s">
        <v>16483</v>
      </c>
      <c r="T649" t="s">
        <v>16483</v>
      </c>
      <c r="U649" t="s">
        <v>16483</v>
      </c>
      <c r="W649" t="s">
        <v>16483</v>
      </c>
      <c r="X649" t="s">
        <v>16483</v>
      </c>
      <c r="Y649">
        <v>136270</v>
      </c>
      <c r="Z649" t="s">
        <v>16483</v>
      </c>
      <c r="AB649">
        <v>0</v>
      </c>
      <c r="AC649">
        <v>0</v>
      </c>
      <c r="AD649">
        <v>0</v>
      </c>
      <c r="AE649">
        <v>8.086064349195779E-2</v>
      </c>
      <c r="AF649">
        <v>0</v>
      </c>
      <c r="AG649">
        <v>0</v>
      </c>
    </row>
    <row r="650" spans="1:33" x14ac:dyDescent="0.2">
      <c r="A650" t="s">
        <v>6659</v>
      </c>
      <c r="B650" s="68" t="s">
        <v>13346</v>
      </c>
      <c r="C650" t="s">
        <v>10048</v>
      </c>
      <c r="D650" s="64">
        <v>16735175.76318224</v>
      </c>
      <c r="E650">
        <v>17659537.948425934</v>
      </c>
      <c r="F650">
        <v>17120559.936908517</v>
      </c>
      <c r="G650">
        <v>20134362.826933779</v>
      </c>
      <c r="H650">
        <v>18096757.252417471</v>
      </c>
      <c r="I650">
        <v>19782094.040459268</v>
      </c>
      <c r="J650">
        <v>22479000.559156712</v>
      </c>
      <c r="K650">
        <v>19669176.406632237</v>
      </c>
      <c r="L650">
        <v>16642801.287948482</v>
      </c>
      <c r="M650">
        <v>19899963.333027776</v>
      </c>
      <c r="N650">
        <v>21968982.755829018</v>
      </c>
      <c r="O650">
        <v>23889766.812294349</v>
      </c>
      <c r="P650">
        <v>17467710.009655617</v>
      </c>
      <c r="Q650">
        <v>17874738.575545494</v>
      </c>
      <c r="R650">
        <v>20378175.161926221</v>
      </c>
      <c r="S650">
        <v>25650294.208001513</v>
      </c>
      <c r="T650">
        <v>19083043.248945147</v>
      </c>
      <c r="U650">
        <v>19663831.521739129</v>
      </c>
      <c r="V650">
        <v>18304820.237422742</v>
      </c>
      <c r="W650">
        <v>19337738.039936837</v>
      </c>
      <c r="X650">
        <v>19596992.751245808</v>
      </c>
      <c r="Y650">
        <v>21919570.967050381</v>
      </c>
      <c r="Z650">
        <v>18573541.249042448</v>
      </c>
      <c r="AA650">
        <v>21465722.99289526</v>
      </c>
      <c r="AB650">
        <v>10.356781451163272</v>
      </c>
      <c r="AC650">
        <v>11.498393523914093</v>
      </c>
      <c r="AD650">
        <v>11.506952960334869</v>
      </c>
      <c r="AE650">
        <v>13.006755804383426</v>
      </c>
      <c r="AF650">
        <v>10.926569808195877</v>
      </c>
      <c r="AG650">
        <v>12.649522784276128</v>
      </c>
    </row>
    <row r="651" spans="1:33" x14ac:dyDescent="0.2">
      <c r="A651" t="s">
        <v>6660</v>
      </c>
      <c r="B651" s="68" t="s">
        <v>13347</v>
      </c>
      <c r="C651" t="s">
        <v>10049</v>
      </c>
      <c r="D651" s="64" t="s">
        <v>16483</v>
      </c>
      <c r="E651" t="s">
        <v>16483</v>
      </c>
      <c r="F651" t="s">
        <v>16483</v>
      </c>
      <c r="G651" t="s">
        <v>16483</v>
      </c>
      <c r="H651" t="s">
        <v>16483</v>
      </c>
      <c r="I651" t="s">
        <v>16483</v>
      </c>
      <c r="J651" t="s">
        <v>16483</v>
      </c>
      <c r="K651" t="s">
        <v>16483</v>
      </c>
      <c r="L651" t="s">
        <v>16483</v>
      </c>
      <c r="M651" t="s">
        <v>16483</v>
      </c>
      <c r="N651" t="s">
        <v>16483</v>
      </c>
      <c r="O651" t="s">
        <v>16483</v>
      </c>
      <c r="P651" t="s">
        <v>16483</v>
      </c>
      <c r="Q651" t="s">
        <v>16483</v>
      </c>
      <c r="R651" t="s">
        <v>16483</v>
      </c>
      <c r="S651" t="s">
        <v>16483</v>
      </c>
      <c r="T651" t="s">
        <v>16483</v>
      </c>
      <c r="U651" t="s">
        <v>16483</v>
      </c>
      <c r="W651" t="s">
        <v>16483</v>
      </c>
      <c r="X651" t="s">
        <v>16483</v>
      </c>
      <c r="Z651" t="s">
        <v>16483</v>
      </c>
      <c r="AB651">
        <v>0</v>
      </c>
      <c r="AC651">
        <v>0</v>
      </c>
      <c r="AD651">
        <v>0</v>
      </c>
      <c r="AE651">
        <v>0</v>
      </c>
      <c r="AF651">
        <v>0</v>
      </c>
      <c r="AG651">
        <v>0</v>
      </c>
    </row>
    <row r="652" spans="1:33" x14ac:dyDescent="0.2">
      <c r="A652" t="s">
        <v>6661</v>
      </c>
      <c r="B652" s="68" t="s">
        <v>13348</v>
      </c>
      <c r="C652" t="s">
        <v>10050</v>
      </c>
      <c r="D652" s="64">
        <v>41142826.381957456</v>
      </c>
      <c r="E652">
        <v>48069057.508615158</v>
      </c>
      <c r="F652">
        <v>42141941.116331443</v>
      </c>
      <c r="G652">
        <v>31568560.364856727</v>
      </c>
      <c r="H652">
        <v>34346806.47879412</v>
      </c>
      <c r="I652">
        <v>28401195.323991641</v>
      </c>
      <c r="J652">
        <v>33905567.4676525</v>
      </c>
      <c r="K652">
        <v>38776661.593099952</v>
      </c>
      <c r="L652">
        <v>39183372.140217468</v>
      </c>
      <c r="M652">
        <v>35149778.6720322</v>
      </c>
      <c r="N652">
        <v>47868349.012904666</v>
      </c>
      <c r="O652">
        <v>29828298.235628918</v>
      </c>
      <c r="P652">
        <v>32079244.491080802</v>
      </c>
      <c r="Q652">
        <v>35109411.426930815</v>
      </c>
      <c r="R652">
        <v>30204037.543224111</v>
      </c>
      <c r="S652">
        <v>34215467.263570227</v>
      </c>
      <c r="T652">
        <v>37448653.062891096</v>
      </c>
      <c r="U652" t="s">
        <v>16483</v>
      </c>
      <c r="V652">
        <v>40593186.329934441</v>
      </c>
      <c r="W652">
        <v>31438854.05588083</v>
      </c>
      <c r="X652">
        <v>37288533.733656637</v>
      </c>
      <c r="Y652">
        <v>37615475.306855261</v>
      </c>
      <c r="Z652">
        <v>32464231.153745245</v>
      </c>
      <c r="AA652">
        <v>35832060.163230658</v>
      </c>
      <c r="AB652">
        <v>22.967434466577011</v>
      </c>
      <c r="AC652">
        <v>18.69382629596327</v>
      </c>
      <c r="AD652">
        <v>21.895063649792384</v>
      </c>
      <c r="AE652">
        <v>22.320478011067483</v>
      </c>
      <c r="AF652">
        <v>19.098279817215385</v>
      </c>
      <c r="AG652">
        <v>21.115452835777251</v>
      </c>
    </row>
    <row r="653" spans="1:33" x14ac:dyDescent="0.2">
      <c r="A653" t="s">
        <v>6662</v>
      </c>
      <c r="B653" s="68" t="s">
        <v>13349</v>
      </c>
      <c r="C653" t="s">
        <v>10051</v>
      </c>
      <c r="D653" s="64">
        <v>12351732.459459143</v>
      </c>
      <c r="E653">
        <v>11101038.617269482</v>
      </c>
      <c r="F653">
        <v>10618331.632040352</v>
      </c>
      <c r="G653">
        <v>4690655.0397877982</v>
      </c>
      <c r="H653">
        <v>8257655.6152229747</v>
      </c>
      <c r="I653">
        <v>5021895.9201060208</v>
      </c>
      <c r="J653">
        <v>9599440.6043608077</v>
      </c>
      <c r="K653">
        <v>10395083.472126974</v>
      </c>
      <c r="L653" t="s">
        <v>16483</v>
      </c>
      <c r="M653">
        <v>12431763.720298074</v>
      </c>
      <c r="N653">
        <v>11611904.589927111</v>
      </c>
      <c r="O653">
        <v>13047061.347958142</v>
      </c>
      <c r="P653" t="s">
        <v>16483</v>
      </c>
      <c r="Q653">
        <v>5235757.0688378979</v>
      </c>
      <c r="R653">
        <v>7392880.2257525083</v>
      </c>
      <c r="S653">
        <v>5069403.5833731489</v>
      </c>
      <c r="T653">
        <v>6943434.1338917613</v>
      </c>
      <c r="U653">
        <v>8193885.0104255164</v>
      </c>
      <c r="V653">
        <v>8803341.7630325444</v>
      </c>
      <c r="W653">
        <v>5990068.8583722645</v>
      </c>
      <c r="X653">
        <v>9997262.0382438898</v>
      </c>
      <c r="Y653">
        <v>12363576.552727776</v>
      </c>
      <c r="Z653">
        <v>6314318.6472952031</v>
      </c>
      <c r="AA653">
        <v>6735574.2425634749</v>
      </c>
      <c r="AB653">
        <v>4.9808894868701241</v>
      </c>
      <c r="AC653">
        <v>3.5617489918759957</v>
      </c>
      <c r="AD653">
        <v>5.8701876081931417</v>
      </c>
      <c r="AE653">
        <v>7.3363671821798579</v>
      </c>
      <c r="AF653">
        <v>3.7146305362969461</v>
      </c>
      <c r="AG653">
        <v>3.9692024291327268</v>
      </c>
    </row>
    <row r="654" spans="1:33" x14ac:dyDescent="0.2">
      <c r="A654" t="s">
        <v>6663</v>
      </c>
      <c r="B654" s="68" t="s">
        <v>13350</v>
      </c>
      <c r="C654" t="s">
        <v>10052</v>
      </c>
      <c r="D654" s="64">
        <v>26229385.665899515</v>
      </c>
      <c r="E654">
        <v>15858763.734460531</v>
      </c>
      <c r="F654">
        <v>18116385.414792154</v>
      </c>
      <c r="G654">
        <v>20704263.055065211</v>
      </c>
      <c r="H654">
        <v>28417224.430748966</v>
      </c>
      <c r="I654">
        <v>18020182.652147971</v>
      </c>
      <c r="J654">
        <v>13970361.553761823</v>
      </c>
      <c r="K654">
        <v>33786582.531603083</v>
      </c>
      <c r="L654">
        <v>14765009.105353214</v>
      </c>
      <c r="M654">
        <v>14656633.848953594</v>
      </c>
      <c r="N654">
        <v>18228186.269332327</v>
      </c>
      <c r="O654">
        <v>15383194.684969183</v>
      </c>
      <c r="P654">
        <v>18153681.533352364</v>
      </c>
      <c r="Q654">
        <v>13096494.568752438</v>
      </c>
      <c r="R654">
        <v>17491067.426304512</v>
      </c>
      <c r="S654">
        <v>16125055.660112919</v>
      </c>
      <c r="T654">
        <v>25120041.690925725</v>
      </c>
      <c r="U654">
        <v>61667843.032159261</v>
      </c>
      <c r="V654">
        <v>18226470.734772634</v>
      </c>
      <c r="W654">
        <v>22380556.71265405</v>
      </c>
      <c r="X654">
        <v>20840651.063572709</v>
      </c>
      <c r="Y654">
        <v>16089338.267751701</v>
      </c>
      <c r="Z654">
        <v>16247081.17613644</v>
      </c>
      <c r="AA654">
        <v>34304313.46106597</v>
      </c>
      <c r="AB654">
        <v>10.312451669978337</v>
      </c>
      <c r="AC654">
        <v>13.307680962215265</v>
      </c>
      <c r="AD654">
        <v>12.237203661568884</v>
      </c>
      <c r="AE654">
        <v>9.5471801987978591</v>
      </c>
      <c r="AF654">
        <v>9.5579439736421943</v>
      </c>
      <c r="AG654">
        <v>20.215167915300487</v>
      </c>
    </row>
    <row r="655" spans="1:33" x14ac:dyDescent="0.2">
      <c r="A655" t="s">
        <v>6664</v>
      </c>
      <c r="B655" s="68" t="s">
        <v>13351</v>
      </c>
      <c r="C655" t="s">
        <v>10053</v>
      </c>
      <c r="D655" s="64">
        <v>5731067.2876949729</v>
      </c>
      <c r="E655">
        <v>3241986.1029411764</v>
      </c>
      <c r="F655">
        <v>5930196.5030262275</v>
      </c>
      <c r="G655">
        <v>4113606.997356554</v>
      </c>
      <c r="H655">
        <v>6407579.3221570561</v>
      </c>
      <c r="I655">
        <v>4970734.9769826457</v>
      </c>
      <c r="J655">
        <v>3299754.9215965788</v>
      </c>
      <c r="K655">
        <v>4275640.0498718573</v>
      </c>
      <c r="L655">
        <v>4177498.5889439075</v>
      </c>
      <c r="M655">
        <v>3570466.5227031712</v>
      </c>
      <c r="N655">
        <v>2758150.8221626449</v>
      </c>
      <c r="O655">
        <v>4986193.6562643051</v>
      </c>
      <c r="P655">
        <v>4025919.8043371923</v>
      </c>
      <c r="Q655">
        <v>5019645.3437783765</v>
      </c>
      <c r="R655">
        <v>4526687.1886381973</v>
      </c>
      <c r="S655">
        <v>4547530.0811610576</v>
      </c>
      <c r="T655">
        <v>2721067.463081331</v>
      </c>
      <c r="U655">
        <v>3708651.6036649477</v>
      </c>
      <c r="V655">
        <v>4428596.5344413193</v>
      </c>
      <c r="W655">
        <v>5163973.7654987518</v>
      </c>
      <c r="X655">
        <v>3917631.1868041144</v>
      </c>
      <c r="Y655">
        <v>3771603.6670433735</v>
      </c>
      <c r="Z655">
        <v>4524084.1122512547</v>
      </c>
      <c r="AA655">
        <v>3659083.0493024453</v>
      </c>
      <c r="AB655">
        <v>2.505679151594093</v>
      </c>
      <c r="AC655">
        <v>3.0705453957564859</v>
      </c>
      <c r="AD655">
        <v>2.3003528324329259</v>
      </c>
      <c r="AE655">
        <v>2.2380149667113445</v>
      </c>
      <c r="AF655">
        <v>2.6614591266063328</v>
      </c>
      <c r="AG655">
        <v>2.1562588139719079</v>
      </c>
    </row>
    <row r="656" spans="1:33" x14ac:dyDescent="0.2">
      <c r="A656" t="s">
        <v>6665</v>
      </c>
      <c r="B656" s="68" t="s">
        <v>13352</v>
      </c>
      <c r="C656" t="s">
        <v>10054</v>
      </c>
      <c r="D656" s="64">
        <v>12904970.622942677</v>
      </c>
      <c r="E656">
        <v>11361708.880139984</v>
      </c>
      <c r="F656">
        <v>11114953.033058736</v>
      </c>
      <c r="G656">
        <v>11643435.71208428</v>
      </c>
      <c r="H656">
        <v>14001545.283018868</v>
      </c>
      <c r="I656">
        <v>12329136.177535156</v>
      </c>
      <c r="J656">
        <v>2696903.5239145961</v>
      </c>
      <c r="K656">
        <v>2671075.0996272014</v>
      </c>
      <c r="L656">
        <v>2254222.207756984</v>
      </c>
      <c r="M656">
        <v>5787744.7946407432</v>
      </c>
      <c r="N656">
        <v>5206287.4467551997</v>
      </c>
      <c r="O656">
        <v>4497076.7033157311</v>
      </c>
      <c r="P656">
        <v>6674041.4351331387</v>
      </c>
      <c r="Q656">
        <v>8679139.199264843</v>
      </c>
      <c r="R656">
        <v>6322027.9616022408</v>
      </c>
      <c r="S656">
        <v>8674247.8082992416</v>
      </c>
      <c r="T656">
        <v>8901867.1464987248</v>
      </c>
      <c r="U656">
        <v>7908460.3117209356</v>
      </c>
      <c r="V656">
        <v>11793877.512047132</v>
      </c>
      <c r="W656">
        <v>12658039.057546102</v>
      </c>
      <c r="X656">
        <v>2540733.610432927</v>
      </c>
      <c r="Y656">
        <v>5163702.9815705577</v>
      </c>
      <c r="Z656">
        <v>7225069.5320000751</v>
      </c>
      <c r="AA656">
        <v>8494858.4221729692</v>
      </c>
      <c r="AB656">
        <v>6.6729205897549537</v>
      </c>
      <c r="AC656">
        <v>7.5265842377299643</v>
      </c>
      <c r="AD656">
        <v>1.4918667629825444</v>
      </c>
      <c r="AE656">
        <v>3.0640665288848346</v>
      </c>
      <c r="AF656">
        <v>4.2504132923245272</v>
      </c>
      <c r="AG656">
        <v>5.005929928194953</v>
      </c>
    </row>
    <row r="657" spans="1:33" x14ac:dyDescent="0.2">
      <c r="A657" t="s">
        <v>6666</v>
      </c>
      <c r="B657" s="68" t="s">
        <v>13353</v>
      </c>
      <c r="C657" t="s">
        <v>10055</v>
      </c>
      <c r="D657" s="64">
        <v>38070641.269510932</v>
      </c>
      <c r="E657">
        <v>34019458.32403481</v>
      </c>
      <c r="F657">
        <v>35732591.963902019</v>
      </c>
      <c r="G657">
        <v>36452470.218998462</v>
      </c>
      <c r="H657">
        <v>61356889.81686455</v>
      </c>
      <c r="I657">
        <v>59357982.769809857</v>
      </c>
      <c r="J657">
        <v>35470000.058169968</v>
      </c>
      <c r="K657">
        <v>51939077.597955711</v>
      </c>
      <c r="L657">
        <v>45053181.119621702</v>
      </c>
      <c r="M657">
        <v>22849898.359918557</v>
      </c>
      <c r="N657">
        <v>23236805.967684567</v>
      </c>
      <c r="O657">
        <v>25729918.884325415</v>
      </c>
      <c r="P657">
        <v>52430332.846087709</v>
      </c>
      <c r="Q657">
        <v>51140461.643835604</v>
      </c>
      <c r="R657">
        <v>39282217.681669824</v>
      </c>
      <c r="S657">
        <v>43343071.034237653</v>
      </c>
      <c r="T657">
        <v>40876258.334823027</v>
      </c>
      <c r="U657">
        <v>50949596.507352941</v>
      </c>
      <c r="V657">
        <v>35401506.835645102</v>
      </c>
      <c r="W657">
        <v>52389114.26855763</v>
      </c>
      <c r="X657">
        <v>44154086.258582465</v>
      </c>
      <c r="Y657">
        <v>23938874.403976183</v>
      </c>
      <c r="Z657">
        <v>47617670.723864377</v>
      </c>
      <c r="AA657">
        <v>45056308.625471205</v>
      </c>
      <c r="AB657">
        <v>20.030006554724924</v>
      </c>
      <c r="AC657">
        <v>31.15104005365593</v>
      </c>
      <c r="AD657">
        <v>25.926375543093336</v>
      </c>
      <c r="AE657">
        <v>14.204981204804229</v>
      </c>
      <c r="AF657">
        <v>28.012848831119534</v>
      </c>
      <c r="AG657">
        <v>26.551204574936254</v>
      </c>
    </row>
    <row r="658" spans="1:33" x14ac:dyDescent="0.2">
      <c r="A658" t="s">
        <v>6667</v>
      </c>
      <c r="B658" s="68" t="s">
        <v>13354</v>
      </c>
      <c r="C658" t="s">
        <v>10056</v>
      </c>
      <c r="D658" s="64" t="s">
        <v>16483</v>
      </c>
      <c r="E658">
        <v>942186.99376576394</v>
      </c>
      <c r="F658" t="s">
        <v>16483</v>
      </c>
      <c r="G658" t="s">
        <v>16483</v>
      </c>
      <c r="H658" t="s">
        <v>16483</v>
      </c>
      <c r="I658" t="s">
        <v>16483</v>
      </c>
      <c r="J658" t="s">
        <v>16483</v>
      </c>
      <c r="K658" t="s">
        <v>16483</v>
      </c>
      <c r="L658">
        <v>946752.6245317607</v>
      </c>
      <c r="M658" t="s">
        <v>16483</v>
      </c>
      <c r="N658">
        <v>660173.90516628127</v>
      </c>
      <c r="O658" t="s">
        <v>16483</v>
      </c>
      <c r="P658">
        <v>755867.11165975209</v>
      </c>
      <c r="Q658">
        <v>412748.616400278</v>
      </c>
      <c r="R658">
        <v>1256814.2092344153</v>
      </c>
      <c r="S658" t="s">
        <v>16483</v>
      </c>
      <c r="T658">
        <v>986407.02007872041</v>
      </c>
      <c r="U658" t="s">
        <v>16483</v>
      </c>
      <c r="V658">
        <v>942186.99376576394</v>
      </c>
      <c r="W658" t="s">
        <v>16483</v>
      </c>
      <c r="X658">
        <v>946752.6245317607</v>
      </c>
      <c r="Y658">
        <v>660173.90516628127</v>
      </c>
      <c r="Z658">
        <v>808476.64576481516</v>
      </c>
      <c r="AA658">
        <v>986407.02007872041</v>
      </c>
      <c r="AB658">
        <v>0.53308498275285143</v>
      </c>
      <c r="AC658">
        <v>0</v>
      </c>
      <c r="AD658">
        <v>0.55591375951639255</v>
      </c>
      <c r="AE658">
        <v>0.39173762962019687</v>
      </c>
      <c r="AF658">
        <v>0.47561616763312331</v>
      </c>
      <c r="AG658">
        <v>0.58127919004570816</v>
      </c>
    </row>
    <row r="659" spans="1:33" x14ac:dyDescent="0.2">
      <c r="A659" t="s">
        <v>6668</v>
      </c>
      <c r="B659" s="68" t="s">
        <v>13355</v>
      </c>
      <c r="C659" t="s">
        <v>10057</v>
      </c>
      <c r="D659" s="64">
        <v>15838054.081289889</v>
      </c>
      <c r="E659">
        <v>12040318.437180797</v>
      </c>
      <c r="F659">
        <v>17010872.914223865</v>
      </c>
      <c r="G659">
        <v>17659133.707865167</v>
      </c>
      <c r="H659">
        <v>14648508.582524274</v>
      </c>
      <c r="I659">
        <v>20582504.610884964</v>
      </c>
      <c r="J659">
        <v>18039172.453371592</v>
      </c>
      <c r="K659">
        <v>15922291.937526383</v>
      </c>
      <c r="L659">
        <v>20355471.274540495</v>
      </c>
      <c r="M659">
        <v>20537901.339431558</v>
      </c>
      <c r="N659">
        <v>14144258.887055648</v>
      </c>
      <c r="O659">
        <v>22298889.545744758</v>
      </c>
      <c r="P659">
        <v>18376648.933060512</v>
      </c>
      <c r="Q659">
        <v>19379917.999938346</v>
      </c>
      <c r="R659">
        <v>21093786.824739963</v>
      </c>
      <c r="S659">
        <v>15175373.994206632</v>
      </c>
      <c r="T659">
        <v>12303447.58301259</v>
      </c>
      <c r="U659">
        <v>15357018.809543198</v>
      </c>
      <c r="V659">
        <v>15570108.353089944</v>
      </c>
      <c r="W659">
        <v>17630048.967091467</v>
      </c>
      <c r="X659">
        <v>18105645.221812826</v>
      </c>
      <c r="Y659">
        <v>18993683.257410657</v>
      </c>
      <c r="Z659">
        <v>19616784.585912939</v>
      </c>
      <c r="AA659">
        <v>14278613.462254139</v>
      </c>
      <c r="AB659">
        <v>8.8094942912473293</v>
      </c>
      <c r="AC659">
        <v>10.48298619263719</v>
      </c>
      <c r="AD659">
        <v>10.631264221428436</v>
      </c>
      <c r="AE659">
        <v>11.270576432645857</v>
      </c>
      <c r="AF659">
        <v>11.540296129655351</v>
      </c>
      <c r="AG659">
        <v>8.4142354011759348</v>
      </c>
    </row>
    <row r="660" spans="1:33" x14ac:dyDescent="0.2">
      <c r="A660" t="s">
        <v>6669</v>
      </c>
      <c r="B660" s="68" t="s">
        <v>13356</v>
      </c>
      <c r="C660" t="s">
        <v>10057</v>
      </c>
      <c r="D660" s="64" t="s">
        <v>16483</v>
      </c>
      <c r="E660" t="s">
        <v>16483</v>
      </c>
      <c r="F660" t="s">
        <v>16483</v>
      </c>
      <c r="G660" t="s">
        <v>16483</v>
      </c>
      <c r="H660" t="s">
        <v>16483</v>
      </c>
      <c r="I660" t="s">
        <v>16483</v>
      </c>
      <c r="J660" t="s">
        <v>16483</v>
      </c>
      <c r="K660" t="s">
        <v>16483</v>
      </c>
      <c r="L660" t="s">
        <v>16483</v>
      </c>
      <c r="M660" t="s">
        <v>16483</v>
      </c>
      <c r="N660" t="s">
        <v>16483</v>
      </c>
      <c r="O660" t="s">
        <v>16483</v>
      </c>
      <c r="P660" t="s">
        <v>16483</v>
      </c>
      <c r="Q660">
        <v>158280</v>
      </c>
      <c r="R660" t="s">
        <v>16483</v>
      </c>
      <c r="S660" t="s">
        <v>16483</v>
      </c>
      <c r="T660" t="s">
        <v>16483</v>
      </c>
      <c r="U660" t="s">
        <v>16483</v>
      </c>
      <c r="W660" t="s">
        <v>16483</v>
      </c>
      <c r="X660" t="s">
        <v>16483</v>
      </c>
      <c r="Z660">
        <v>158280</v>
      </c>
      <c r="AB660">
        <v>0</v>
      </c>
      <c r="AC660">
        <v>0</v>
      </c>
      <c r="AD660">
        <v>0</v>
      </c>
      <c r="AE660">
        <v>0</v>
      </c>
      <c r="AF660">
        <v>9.3114040346528149E-2</v>
      </c>
      <c r="AG660">
        <v>0</v>
      </c>
    </row>
    <row r="661" spans="1:33" x14ac:dyDescent="0.2">
      <c r="A661" t="s">
        <v>6670</v>
      </c>
      <c r="B661" s="68" t="s">
        <v>13357</v>
      </c>
      <c r="C661" t="s">
        <v>10058</v>
      </c>
      <c r="D661" s="64">
        <v>38915386.672247022</v>
      </c>
      <c r="E661" t="s">
        <v>16483</v>
      </c>
      <c r="F661">
        <v>72205811.675985366</v>
      </c>
      <c r="G661">
        <v>63970498.639310174</v>
      </c>
      <c r="H661">
        <v>67255756.433542833</v>
      </c>
      <c r="I661">
        <v>67754552.26297465</v>
      </c>
      <c r="J661">
        <v>58393446.026097275</v>
      </c>
      <c r="K661">
        <v>31785037.792464294</v>
      </c>
      <c r="L661">
        <v>63440919.049640663</v>
      </c>
      <c r="M661">
        <v>56878898.019384742</v>
      </c>
      <c r="N661" t="s">
        <v>16483</v>
      </c>
      <c r="O661">
        <v>51774823.671348132</v>
      </c>
      <c r="P661">
        <v>16314509.981674269</v>
      </c>
      <c r="Q661">
        <v>45564438.364368938</v>
      </c>
      <c r="R661">
        <v>56103276.682756767</v>
      </c>
      <c r="S661">
        <v>64266244.413043141</v>
      </c>
      <c r="T661">
        <v>59637719.141961232</v>
      </c>
      <c r="U661">
        <v>68982167.881165922</v>
      </c>
      <c r="V661">
        <v>68088155.157647774</v>
      </c>
      <c r="W661">
        <v>66326935.778609216</v>
      </c>
      <c r="X661">
        <v>51206467.622734077</v>
      </c>
      <c r="Y661">
        <v>54326860.845366433</v>
      </c>
      <c r="Z661">
        <v>39327408.342933327</v>
      </c>
      <c r="AA661">
        <v>64295377.145390093</v>
      </c>
      <c r="AB661">
        <v>38.523958893569528</v>
      </c>
      <c r="AC661">
        <v>39.43859448518608</v>
      </c>
      <c r="AD661">
        <v>30.067389506089057</v>
      </c>
      <c r="AE661">
        <v>32.236772047071085</v>
      </c>
      <c r="AF661">
        <v>23.135796608341433</v>
      </c>
      <c r="AG661">
        <v>37.888583505592948</v>
      </c>
    </row>
    <row r="662" spans="1:33" x14ac:dyDescent="0.2">
      <c r="A662" t="s">
        <v>6671</v>
      </c>
      <c r="B662" s="68" t="s">
        <v>13358</v>
      </c>
      <c r="C662" t="s">
        <v>10059</v>
      </c>
      <c r="D662" s="64" t="s">
        <v>16483</v>
      </c>
      <c r="E662" t="s">
        <v>16483</v>
      </c>
      <c r="F662" t="s">
        <v>16483</v>
      </c>
      <c r="G662">
        <v>7200327.5178591441</v>
      </c>
      <c r="H662" t="s">
        <v>16483</v>
      </c>
      <c r="I662">
        <v>5210242.1576579893</v>
      </c>
      <c r="J662">
        <v>5640754.7421363564</v>
      </c>
      <c r="K662" t="s">
        <v>16483</v>
      </c>
      <c r="L662" t="s">
        <v>16483</v>
      </c>
      <c r="M662" t="s">
        <v>16483</v>
      </c>
      <c r="N662" t="s">
        <v>16483</v>
      </c>
      <c r="O662" t="s">
        <v>16483</v>
      </c>
      <c r="P662">
        <v>6994960.2910602912</v>
      </c>
      <c r="Q662" t="s">
        <v>16483</v>
      </c>
      <c r="R662" t="s">
        <v>16483</v>
      </c>
      <c r="S662" t="s">
        <v>16483</v>
      </c>
      <c r="T662" t="s">
        <v>16483</v>
      </c>
      <c r="U662" t="s">
        <v>16483</v>
      </c>
      <c r="V662">
        <v>7200327.5178591441</v>
      </c>
      <c r="W662">
        <v>6205284.8377585672</v>
      </c>
      <c r="X662">
        <v>5640754.7421363564</v>
      </c>
      <c r="Z662">
        <v>6994960.2910602912</v>
      </c>
      <c r="AB662">
        <v>4.0739115441738747</v>
      </c>
      <c r="AC662">
        <v>3.6897183551235271</v>
      </c>
      <c r="AD662">
        <v>3.3121357089047563</v>
      </c>
      <c r="AE662">
        <v>0</v>
      </c>
      <c r="AF662">
        <v>4.1150430551184618</v>
      </c>
      <c r="AG662">
        <v>0</v>
      </c>
    </row>
    <row r="663" spans="1:33" x14ac:dyDescent="0.2">
      <c r="A663" t="s">
        <v>6672</v>
      </c>
      <c r="B663" s="68" t="s">
        <v>13359</v>
      </c>
      <c r="C663" t="s">
        <v>10060</v>
      </c>
      <c r="D663" s="64">
        <v>66733485.64870996</v>
      </c>
      <c r="E663">
        <v>56686338.379141495</v>
      </c>
      <c r="F663">
        <v>61850667.06602931</v>
      </c>
      <c r="G663">
        <v>44676783.945602253</v>
      </c>
      <c r="H663">
        <v>41887721.592978969</v>
      </c>
      <c r="I663">
        <v>45341450.206130132</v>
      </c>
      <c r="J663">
        <v>49305126.342461735</v>
      </c>
      <c r="K663">
        <v>51387468.146914229</v>
      </c>
      <c r="L663">
        <v>49844325.261083744</v>
      </c>
      <c r="M663">
        <v>61177539.862389199</v>
      </c>
      <c r="N663">
        <v>61767602.451560915</v>
      </c>
      <c r="O663">
        <v>57652061.604029447</v>
      </c>
      <c r="P663">
        <v>57362484.143451586</v>
      </c>
      <c r="Q663">
        <v>52476962.637955345</v>
      </c>
      <c r="R663">
        <v>56046428.568263382</v>
      </c>
      <c r="S663">
        <v>56639376.35323488</v>
      </c>
      <c r="T663">
        <v>50265265.911574759</v>
      </c>
      <c r="U663">
        <v>69558508.709939092</v>
      </c>
      <c r="V663">
        <v>54404596.463591017</v>
      </c>
      <c r="W663">
        <v>43968651.914903782</v>
      </c>
      <c r="X663">
        <v>50178973.250153236</v>
      </c>
      <c r="Y663">
        <v>60199067.972659856</v>
      </c>
      <c r="Z663">
        <v>55295291.783223443</v>
      </c>
      <c r="AA663">
        <v>58821050.324916244</v>
      </c>
      <c r="AB663">
        <v>30.78186555256088</v>
      </c>
      <c r="AC663">
        <v>26.144157159924685</v>
      </c>
      <c r="AD663">
        <v>29.464065845036785</v>
      </c>
      <c r="AE663">
        <v>35.721254670032906</v>
      </c>
      <c r="AF663">
        <v>32.529492229442219</v>
      </c>
      <c r="AG663">
        <v>34.662620799045513</v>
      </c>
    </row>
    <row r="664" spans="1:33" x14ac:dyDescent="0.2">
      <c r="A664" t="s">
        <v>6673</v>
      </c>
      <c r="B664" s="68" t="s">
        <v>13360</v>
      </c>
      <c r="C664" t="s">
        <v>10061</v>
      </c>
      <c r="D664" s="64" t="s">
        <v>16483</v>
      </c>
      <c r="E664">
        <v>8227503.1364854788</v>
      </c>
      <c r="F664" t="s">
        <v>16483</v>
      </c>
      <c r="G664">
        <v>13712000</v>
      </c>
      <c r="H664" t="s">
        <v>16483</v>
      </c>
      <c r="I664">
        <v>21760609.267650928</v>
      </c>
      <c r="J664" t="s">
        <v>16483</v>
      </c>
      <c r="K664" t="s">
        <v>16483</v>
      </c>
      <c r="L664">
        <v>14738312.75679422</v>
      </c>
      <c r="M664">
        <v>16811330.095990963</v>
      </c>
      <c r="N664" t="s">
        <v>16483</v>
      </c>
      <c r="O664">
        <v>10744060.337050268</v>
      </c>
      <c r="P664">
        <v>11500643.386897406</v>
      </c>
      <c r="Q664" t="s">
        <v>16483</v>
      </c>
      <c r="R664">
        <v>12835344.714605968</v>
      </c>
      <c r="S664">
        <v>16469114.725080205</v>
      </c>
      <c r="T664">
        <v>11772584.26255437</v>
      </c>
      <c r="U664">
        <v>19871097.643996529</v>
      </c>
      <c r="V664">
        <v>10969751.56824274</v>
      </c>
      <c r="W664">
        <v>17736304.633825466</v>
      </c>
      <c r="X664">
        <v>14738312.75679422</v>
      </c>
      <c r="Y664">
        <v>13777695.216520615</v>
      </c>
      <c r="Z664">
        <v>12167994.050751686</v>
      </c>
      <c r="AA664">
        <v>16037598.877210369</v>
      </c>
      <c r="AB664">
        <v>6.2066339954312335</v>
      </c>
      <c r="AC664">
        <v>10.546166770827368</v>
      </c>
      <c r="AD664">
        <v>8.6540355328933405</v>
      </c>
      <c r="AE664">
        <v>8.1754847071543679</v>
      </c>
      <c r="AF664">
        <v>7.1582707163129085</v>
      </c>
      <c r="AG664">
        <v>9.450786841398223</v>
      </c>
    </row>
    <row r="665" spans="1:33" x14ac:dyDescent="0.2">
      <c r="A665" t="s">
        <v>6674</v>
      </c>
      <c r="B665" s="68" t="s">
        <v>13361</v>
      </c>
      <c r="C665" t="s">
        <v>10062</v>
      </c>
      <c r="D665" s="64">
        <v>1434369728.7605736</v>
      </c>
      <c r="E665">
        <v>1382874316.9931741</v>
      </c>
      <c r="F665">
        <v>1399749230.1480482</v>
      </c>
      <c r="G665">
        <v>2103303919.3744099</v>
      </c>
      <c r="H665">
        <v>2264838148.9547038</v>
      </c>
      <c r="I665">
        <v>2044855835.6272118</v>
      </c>
      <c r="J665">
        <v>2083555509.996928</v>
      </c>
      <c r="K665">
        <v>2023504140.3463259</v>
      </c>
      <c r="L665">
        <v>2186280592.810595</v>
      </c>
      <c r="M665">
        <v>1445400275.1783564</v>
      </c>
      <c r="N665">
        <v>1505084917.5108538</v>
      </c>
      <c r="O665">
        <v>1487433750</v>
      </c>
      <c r="P665">
        <v>2085282267.3136301</v>
      </c>
      <c r="Q665">
        <v>2044936249.9508431</v>
      </c>
      <c r="R665">
        <v>1894470304.5685279</v>
      </c>
      <c r="S665">
        <v>1920900000</v>
      </c>
      <c r="T665">
        <v>1880653056.62379</v>
      </c>
      <c r="U665">
        <v>1873695957.1938167</v>
      </c>
      <c r="V665">
        <v>1405664425.3005989</v>
      </c>
      <c r="W665">
        <v>2137665967.9854419</v>
      </c>
      <c r="X665">
        <v>2097780081.0512829</v>
      </c>
      <c r="Y665">
        <v>1479306314.2297366</v>
      </c>
      <c r="Z665">
        <v>2008229607.277667</v>
      </c>
      <c r="AA665">
        <v>1891749671.2725353</v>
      </c>
      <c r="AB665">
        <v>795.3183400703565</v>
      </c>
      <c r="AC665">
        <v>1271.075472829998</v>
      </c>
      <c r="AD665">
        <v>1231.7735185287563</v>
      </c>
      <c r="AE665">
        <v>877.798932195882</v>
      </c>
      <c r="AF665">
        <v>1181.415040922069</v>
      </c>
      <c r="AG665">
        <v>1114.788007691569</v>
      </c>
    </row>
    <row r="666" spans="1:33" x14ac:dyDescent="0.2">
      <c r="A666" t="s">
        <v>6675</v>
      </c>
      <c r="B666" s="68" t="s">
        <v>13362</v>
      </c>
      <c r="C666" t="s">
        <v>10062</v>
      </c>
      <c r="D666" s="64">
        <v>1143200402.5608692</v>
      </c>
      <c r="E666">
        <v>1031328880.5268109</v>
      </c>
      <c r="F666">
        <v>1154709413.3496633</v>
      </c>
      <c r="G666">
        <v>1235464777.9539528</v>
      </c>
      <c r="H666">
        <v>1146606632.8578203</v>
      </c>
      <c r="I666">
        <v>1209674411.0854504</v>
      </c>
      <c r="J666">
        <v>1067226872.5309305</v>
      </c>
      <c r="K666">
        <v>1127923812.9418943</v>
      </c>
      <c r="L666">
        <v>1231253736.2551258</v>
      </c>
      <c r="M666">
        <v>1059812992.2100695</v>
      </c>
      <c r="N666">
        <v>967997860.34764206</v>
      </c>
      <c r="O666">
        <v>1094533528.3669419</v>
      </c>
      <c r="P666">
        <v>1202178150.1032822</v>
      </c>
      <c r="Q666">
        <v>1305899463.9666467</v>
      </c>
      <c r="R666">
        <v>1374033018.0567501</v>
      </c>
      <c r="S666">
        <v>1108639436.5203485</v>
      </c>
      <c r="T666">
        <v>1167333485.2105436</v>
      </c>
      <c r="U666">
        <v>1105817776.2139337</v>
      </c>
      <c r="V666">
        <v>1140501023.9434757</v>
      </c>
      <c r="W666">
        <v>1197248607.2990744</v>
      </c>
      <c r="X666">
        <v>1142134807.2426503</v>
      </c>
      <c r="Y666">
        <v>1040781460.3082179</v>
      </c>
      <c r="Z666">
        <v>1294036877.3755598</v>
      </c>
      <c r="AA666">
        <v>1127263565.9816086</v>
      </c>
      <c r="AB666">
        <v>645.29013104766693</v>
      </c>
      <c r="AC666">
        <v>711.89482473348301</v>
      </c>
      <c r="AD666">
        <v>670.63817740437867</v>
      </c>
      <c r="AE666">
        <v>617.58463796156184</v>
      </c>
      <c r="AF666">
        <v>761.26485980441737</v>
      </c>
      <c r="AG666">
        <v>664.28445790008004</v>
      </c>
    </row>
    <row r="667" spans="1:33" x14ac:dyDescent="0.2">
      <c r="A667" t="s">
        <v>6676</v>
      </c>
      <c r="B667" s="68" t="s">
        <v>13363</v>
      </c>
      <c r="C667" t="s">
        <v>10062</v>
      </c>
      <c r="D667" s="64">
        <v>367918281.00197452</v>
      </c>
      <c r="E667">
        <v>346208484.20081121</v>
      </c>
      <c r="F667">
        <v>366151010.64717889</v>
      </c>
      <c r="G667">
        <v>744629468.73530781</v>
      </c>
      <c r="H667">
        <v>724918855.74795926</v>
      </c>
      <c r="I667">
        <v>811225104.28819382</v>
      </c>
      <c r="J667">
        <v>728866488.72526455</v>
      </c>
      <c r="K667">
        <v>712170164.12280476</v>
      </c>
      <c r="L667">
        <v>782952978.13907492</v>
      </c>
      <c r="M667">
        <v>321458672.62025571</v>
      </c>
      <c r="N667">
        <v>320522613.30035412</v>
      </c>
      <c r="O667">
        <v>348911781.46570712</v>
      </c>
      <c r="P667">
        <v>734859745.84353638</v>
      </c>
      <c r="Q667">
        <v>740528958.38744867</v>
      </c>
      <c r="R667">
        <v>781279359.8246094</v>
      </c>
      <c r="S667">
        <v>777486741.57303357</v>
      </c>
      <c r="T667">
        <v>814749045.18304694</v>
      </c>
      <c r="U667">
        <v>749918030.30303025</v>
      </c>
      <c r="V667">
        <v>485662987.86109924</v>
      </c>
      <c r="W667">
        <v>760257809.590487</v>
      </c>
      <c r="X667">
        <v>741329876.99571466</v>
      </c>
      <c r="Y667">
        <v>330297689.12877232</v>
      </c>
      <c r="Z667">
        <v>752222688.01853144</v>
      </c>
      <c r="AA667">
        <v>780717939.01970351</v>
      </c>
      <c r="AB667">
        <v>274.78584104929507</v>
      </c>
      <c r="AC667">
        <v>452.0561534263561</v>
      </c>
      <c r="AD667">
        <v>435.29372751021867</v>
      </c>
      <c r="AE667">
        <v>195.9938628227722</v>
      </c>
      <c r="AF667">
        <v>442.52270483782786</v>
      </c>
      <c r="AG667">
        <v>460.06879716986504</v>
      </c>
    </row>
    <row r="668" spans="1:33" x14ac:dyDescent="0.2">
      <c r="A668" t="s">
        <v>6677</v>
      </c>
      <c r="B668" s="68" t="s">
        <v>13364</v>
      </c>
      <c r="C668" t="s">
        <v>10063</v>
      </c>
      <c r="D668" s="64">
        <v>2325432309.7168231</v>
      </c>
      <c r="E668">
        <v>2225908278.8461537</v>
      </c>
      <c r="F668">
        <v>2401145742.1429315</v>
      </c>
      <c r="G668">
        <v>3774940659.4481773</v>
      </c>
      <c r="H668">
        <v>3360934710.6478124</v>
      </c>
      <c r="I668">
        <v>3563426836.4017</v>
      </c>
      <c r="J668">
        <v>3189419704.6099586</v>
      </c>
      <c r="K668">
        <v>3315399590.3987174</v>
      </c>
      <c r="L668">
        <v>3273764863.1066866</v>
      </c>
      <c r="M668">
        <v>2169989323.209599</v>
      </c>
      <c r="N668">
        <v>2119718533.1013646</v>
      </c>
      <c r="O668">
        <v>2238608074.6542892</v>
      </c>
      <c r="P668">
        <v>3110063425.3163881</v>
      </c>
      <c r="Q668">
        <v>3349652163.2180581</v>
      </c>
      <c r="R668">
        <v>3346553054.6158962</v>
      </c>
      <c r="S668">
        <v>3076420117.4782052</v>
      </c>
      <c r="T668">
        <v>3173678552.8227916</v>
      </c>
      <c r="U668">
        <v>3141591610.4604611</v>
      </c>
      <c r="V668">
        <v>2317495443.5686359</v>
      </c>
      <c r="W668">
        <v>3566434068.8325629</v>
      </c>
      <c r="X668">
        <v>3259528052.7051215</v>
      </c>
      <c r="Y668">
        <v>2176105310.3217511</v>
      </c>
      <c r="Z668">
        <v>3268756214.3834476</v>
      </c>
      <c r="AA668">
        <v>3130563426.920486</v>
      </c>
      <c r="AB668">
        <v>1311.2280542388119</v>
      </c>
      <c r="AC668">
        <v>2120.633877439001</v>
      </c>
      <c r="AD668">
        <v>1913.9281445611275</v>
      </c>
      <c r="AE668">
        <v>1291.2693600857365</v>
      </c>
      <c r="AF668">
        <v>1922.9662498677344</v>
      </c>
      <c r="AG668">
        <v>1844.8078086891887</v>
      </c>
    </row>
    <row r="669" spans="1:33" x14ac:dyDescent="0.2">
      <c r="A669" t="s">
        <v>6678</v>
      </c>
      <c r="B669" s="68" t="s">
        <v>13365</v>
      </c>
      <c r="C669" t="s">
        <v>10064</v>
      </c>
      <c r="D669" s="64" t="s">
        <v>16483</v>
      </c>
      <c r="E669" t="s">
        <v>16483</v>
      </c>
      <c r="F669" t="s">
        <v>16483</v>
      </c>
      <c r="G669" t="s">
        <v>16483</v>
      </c>
      <c r="H669" t="s">
        <v>16483</v>
      </c>
      <c r="I669" t="s">
        <v>16483</v>
      </c>
      <c r="J669" t="s">
        <v>16483</v>
      </c>
      <c r="K669" t="s">
        <v>16483</v>
      </c>
      <c r="L669">
        <v>111859.19957995448</v>
      </c>
      <c r="M669" t="s">
        <v>16483</v>
      </c>
      <c r="N669" t="s">
        <v>16483</v>
      </c>
      <c r="O669" t="s">
        <v>16483</v>
      </c>
      <c r="P669" t="s">
        <v>16483</v>
      </c>
      <c r="Q669" t="s">
        <v>16483</v>
      </c>
      <c r="R669" t="s">
        <v>16483</v>
      </c>
      <c r="S669" t="s">
        <v>16483</v>
      </c>
      <c r="T669">
        <v>23222.092845810068</v>
      </c>
      <c r="U669" t="s">
        <v>16483</v>
      </c>
      <c r="W669" t="s">
        <v>16483</v>
      </c>
      <c r="X669">
        <v>111859.19957995448</v>
      </c>
      <c r="Z669" t="s">
        <v>16483</v>
      </c>
      <c r="AA669">
        <v>23222.092845810068</v>
      </c>
      <c r="AB669">
        <v>0</v>
      </c>
      <c r="AC669">
        <v>0</v>
      </c>
      <c r="AD669">
        <v>6.5681432048568772E-2</v>
      </c>
      <c r="AE669">
        <v>0</v>
      </c>
      <c r="AF669">
        <v>0</v>
      </c>
      <c r="AG669">
        <v>1.3684532901541454E-2</v>
      </c>
    </row>
    <row r="670" spans="1:33" x14ac:dyDescent="0.2">
      <c r="A670" t="s">
        <v>6679</v>
      </c>
      <c r="B670" s="68" t="s">
        <v>13366</v>
      </c>
      <c r="C670" t="s">
        <v>10065</v>
      </c>
      <c r="D670" s="64">
        <v>666052783.56266284</v>
      </c>
      <c r="E670">
        <v>646051378.84389949</v>
      </c>
      <c r="F670">
        <v>662419208.50670373</v>
      </c>
      <c r="G670">
        <v>626119886.38349938</v>
      </c>
      <c r="H670">
        <v>637315518.19233155</v>
      </c>
      <c r="I670">
        <v>632644272.34192872</v>
      </c>
      <c r="J670">
        <v>649330530.22749949</v>
      </c>
      <c r="K670">
        <v>685359584.80818915</v>
      </c>
      <c r="L670">
        <v>718511613.02616668</v>
      </c>
      <c r="M670">
        <v>641366494.18084157</v>
      </c>
      <c r="N670">
        <v>625573152.28781009</v>
      </c>
      <c r="O670">
        <v>698115741.57084394</v>
      </c>
      <c r="P670">
        <v>610695059.24473619</v>
      </c>
      <c r="Q670">
        <v>706445492.55497491</v>
      </c>
      <c r="R670">
        <v>676876770.59712768</v>
      </c>
      <c r="S670">
        <v>726077729.35500884</v>
      </c>
      <c r="T670">
        <v>620964179.59608221</v>
      </c>
      <c r="U670">
        <v>632197647.37027895</v>
      </c>
      <c r="V670">
        <v>644863491.24470079</v>
      </c>
      <c r="W670">
        <v>632026558.97258651</v>
      </c>
      <c r="X670">
        <v>684400576.02061844</v>
      </c>
      <c r="Y670">
        <v>655018462.67983186</v>
      </c>
      <c r="Z670">
        <v>664672440.79894626</v>
      </c>
      <c r="AA670">
        <v>659746518.77379</v>
      </c>
      <c r="AB670">
        <v>364.86073930414329</v>
      </c>
      <c r="AC670">
        <v>375.80869477202998</v>
      </c>
      <c r="AD670">
        <v>401.86600741558664</v>
      </c>
      <c r="AE670">
        <v>388.67846474942502</v>
      </c>
      <c r="AF670">
        <v>391.01804694072797</v>
      </c>
      <c r="AG670">
        <v>388.7816228616249</v>
      </c>
    </row>
    <row r="671" spans="1:33" x14ac:dyDescent="0.2">
      <c r="A671" t="s">
        <v>6680</v>
      </c>
      <c r="B671" s="68" t="s">
        <v>13367</v>
      </c>
      <c r="C671" t="s">
        <v>10065</v>
      </c>
      <c r="D671" s="64" t="s">
        <v>16483</v>
      </c>
      <c r="E671">
        <v>4457907.5582802286</v>
      </c>
      <c r="F671">
        <v>4750681.6814235365</v>
      </c>
      <c r="G671" t="s">
        <v>16483</v>
      </c>
      <c r="H671" t="s">
        <v>16483</v>
      </c>
      <c r="I671">
        <v>4276789.9705927866</v>
      </c>
      <c r="J671" t="s">
        <v>16483</v>
      </c>
      <c r="K671" t="s">
        <v>16483</v>
      </c>
      <c r="L671" t="s">
        <v>16483</v>
      </c>
      <c r="M671">
        <v>4499648.265754763</v>
      </c>
      <c r="N671">
        <v>4944500.3131430624</v>
      </c>
      <c r="O671">
        <v>3253351.3863542699</v>
      </c>
      <c r="P671" t="s">
        <v>16483</v>
      </c>
      <c r="Q671" t="s">
        <v>16483</v>
      </c>
      <c r="R671" t="s">
        <v>16483</v>
      </c>
      <c r="S671" t="s">
        <v>16483</v>
      </c>
      <c r="T671" t="s">
        <v>16483</v>
      </c>
      <c r="U671" t="s">
        <v>16483</v>
      </c>
      <c r="V671">
        <v>4604294.6198518826</v>
      </c>
      <c r="W671">
        <v>4276789.9705927866</v>
      </c>
      <c r="X671" t="s">
        <v>16483</v>
      </c>
      <c r="Y671">
        <v>4232499.9884173656</v>
      </c>
      <c r="Z671" t="s">
        <v>16483</v>
      </c>
      <c r="AB671">
        <v>2.6050883043955424</v>
      </c>
      <c r="AC671">
        <v>2.5430179062020977</v>
      </c>
      <c r="AD671">
        <v>0</v>
      </c>
      <c r="AE671">
        <v>2.5115041655766648</v>
      </c>
      <c r="AF671">
        <v>0</v>
      </c>
      <c r="AG671">
        <v>0</v>
      </c>
    </row>
    <row r="672" spans="1:33" x14ac:dyDescent="0.2">
      <c r="A672" t="s">
        <v>6681</v>
      </c>
      <c r="B672" s="68" t="s">
        <v>13368</v>
      </c>
      <c r="C672" t="s">
        <v>10066</v>
      </c>
      <c r="D672" s="64">
        <v>308259212.61767948</v>
      </c>
      <c r="E672">
        <v>344578847.25293833</v>
      </c>
      <c r="F672">
        <v>341225354.03619725</v>
      </c>
      <c r="G672">
        <v>292002075.21741879</v>
      </c>
      <c r="H672">
        <v>285024851.23788577</v>
      </c>
      <c r="I672">
        <v>289276158.04241031</v>
      </c>
      <c r="J672">
        <v>249135583.00395256</v>
      </c>
      <c r="K672">
        <v>242322176.49628657</v>
      </c>
      <c r="L672">
        <v>249898838.52946481</v>
      </c>
      <c r="M672">
        <v>354919608.14425206</v>
      </c>
      <c r="N672">
        <v>343205785.31828535</v>
      </c>
      <c r="O672">
        <v>353620812.71994698</v>
      </c>
      <c r="P672">
        <v>251075258.9172551</v>
      </c>
      <c r="Q672">
        <v>259024685.7196227</v>
      </c>
      <c r="R672">
        <v>270573396.097561</v>
      </c>
      <c r="S672">
        <v>246150466.85009319</v>
      </c>
      <c r="T672">
        <v>260093529.96342495</v>
      </c>
      <c r="U672">
        <v>263428695.85866264</v>
      </c>
      <c r="V672">
        <v>331354471.30227166</v>
      </c>
      <c r="W672">
        <v>288767694.83257169</v>
      </c>
      <c r="X672">
        <v>247118866.00990131</v>
      </c>
      <c r="Y672">
        <v>350582068.72749478</v>
      </c>
      <c r="Z672">
        <v>260224446.91147959</v>
      </c>
      <c r="AA672">
        <v>256557564.22406027</v>
      </c>
      <c r="AB672">
        <v>187.47880599927493</v>
      </c>
      <c r="AC672">
        <v>171.70387691265302</v>
      </c>
      <c r="AD672">
        <v>145.10313918478434</v>
      </c>
      <c r="AE672">
        <v>208.03031976258168</v>
      </c>
      <c r="AF672">
        <v>153.08661643207282</v>
      </c>
      <c r="AG672">
        <v>151.18665023324758</v>
      </c>
    </row>
    <row r="673" spans="1:33" x14ac:dyDescent="0.2">
      <c r="A673" t="s">
        <v>6682</v>
      </c>
      <c r="B673" s="68" t="s">
        <v>13369</v>
      </c>
      <c r="C673" t="s">
        <v>10066</v>
      </c>
      <c r="D673" s="64">
        <v>122172645.66780177</v>
      </c>
      <c r="E673">
        <v>113031347.68530673</v>
      </c>
      <c r="F673">
        <v>107446070.21046503</v>
      </c>
      <c r="G673">
        <v>95006194.18904008</v>
      </c>
      <c r="H673">
        <v>93176252.344539016</v>
      </c>
      <c r="I673">
        <v>88587737.311385468</v>
      </c>
      <c r="J673">
        <v>92053966.930368483</v>
      </c>
      <c r="K673">
        <v>101902107.29783037</v>
      </c>
      <c r="L673">
        <v>98079520.844407335</v>
      </c>
      <c r="M673">
        <v>80229157.711659104</v>
      </c>
      <c r="N673">
        <v>73320232.175295189</v>
      </c>
      <c r="O673">
        <v>120418535.33470073</v>
      </c>
      <c r="P673">
        <v>96735261.38406232</v>
      </c>
      <c r="Q673">
        <v>124696776.40471134</v>
      </c>
      <c r="R673">
        <v>133244876.46360964</v>
      </c>
      <c r="S673">
        <v>66853478.778467916</v>
      </c>
      <c r="T673">
        <v>135845897.62197751</v>
      </c>
      <c r="U673">
        <v>115014177.20391808</v>
      </c>
      <c r="V673">
        <v>105161204.0282706</v>
      </c>
      <c r="W673">
        <v>92256727.948321521</v>
      </c>
      <c r="X673">
        <v>97345198.357535407</v>
      </c>
      <c r="Y673">
        <v>91322641.740551665</v>
      </c>
      <c r="Z673">
        <v>118225638.08412777</v>
      </c>
      <c r="AA673">
        <v>105904517.86812116</v>
      </c>
      <c r="AB673">
        <v>59.499716093105725</v>
      </c>
      <c r="AC673">
        <v>54.856682875095416</v>
      </c>
      <c r="AD673">
        <v>57.159107656628478</v>
      </c>
      <c r="AE673">
        <v>54.189532373424328</v>
      </c>
      <c r="AF673">
        <v>69.550586521098737</v>
      </c>
      <c r="AG673">
        <v>62.408408613768678</v>
      </c>
    </row>
    <row r="674" spans="1:33" x14ac:dyDescent="0.2">
      <c r="A674" t="s">
        <v>6683</v>
      </c>
      <c r="B674" s="68" t="s">
        <v>13370</v>
      </c>
      <c r="C674" t="s">
        <v>10067</v>
      </c>
      <c r="D674" s="64">
        <v>1838773891.328476</v>
      </c>
      <c r="E674">
        <v>1825122681.7702849</v>
      </c>
      <c r="F674">
        <v>1901585016.3435385</v>
      </c>
      <c r="G674">
        <v>4241891500.612268</v>
      </c>
      <c r="H674">
        <v>3889843951.6129031</v>
      </c>
      <c r="I674">
        <v>3714653085.3967638</v>
      </c>
      <c r="J674">
        <v>3897203922.2705193</v>
      </c>
      <c r="K674">
        <v>4012838517.2313929</v>
      </c>
      <c r="L674">
        <v>4446703194.5619516</v>
      </c>
      <c r="M674">
        <v>1923179213.667449</v>
      </c>
      <c r="N674">
        <v>2025994861.2292643</v>
      </c>
      <c r="O674">
        <v>2159958696.8228331</v>
      </c>
      <c r="P674">
        <v>4190922087.492095</v>
      </c>
      <c r="Q674">
        <v>4324574986.522912</v>
      </c>
      <c r="R674">
        <v>4684646096.6314249</v>
      </c>
      <c r="S674">
        <v>4242481849.3055367</v>
      </c>
      <c r="T674">
        <v>4261698459.3876696</v>
      </c>
      <c r="U674">
        <v>4427971802.9167395</v>
      </c>
      <c r="V674">
        <v>2656199732.9086971</v>
      </c>
      <c r="W674">
        <v>3948796179.2073116</v>
      </c>
      <c r="X674">
        <v>4118915211.3546214</v>
      </c>
      <c r="Y674">
        <v>2036377590.5731821</v>
      </c>
      <c r="Z674">
        <v>4400047723.54881</v>
      </c>
      <c r="AA674">
        <v>4310717370.5366488</v>
      </c>
      <c r="AB674">
        <v>1502.865352817412</v>
      </c>
      <c r="AC674">
        <v>2347.9898383400773</v>
      </c>
      <c r="AD674">
        <v>2418.5426910285682</v>
      </c>
      <c r="AE674">
        <v>1208.3569557962139</v>
      </c>
      <c r="AF674">
        <v>2588.4901519912387</v>
      </c>
      <c r="AG674">
        <v>2540.2600049029843</v>
      </c>
    </row>
    <row r="675" spans="1:33" x14ac:dyDescent="0.2">
      <c r="A675" t="s">
        <v>6684</v>
      </c>
      <c r="B675" s="68" t="s">
        <v>13371</v>
      </c>
      <c r="C675" t="s">
        <v>10068</v>
      </c>
      <c r="D675" s="64">
        <v>134109548.34190375</v>
      </c>
      <c r="E675">
        <v>101473505.51105222</v>
      </c>
      <c r="F675">
        <v>138281346.40007877</v>
      </c>
      <c r="G675">
        <v>229163553.41549009</v>
      </c>
      <c r="H675">
        <v>146524204.83206066</v>
      </c>
      <c r="I675">
        <v>192474136.54434949</v>
      </c>
      <c r="J675">
        <v>38643162.805633292</v>
      </c>
      <c r="K675">
        <v>36454141.682534188</v>
      </c>
      <c r="L675">
        <v>26653450.593260564</v>
      </c>
      <c r="M675">
        <v>46609987.605820835</v>
      </c>
      <c r="N675">
        <v>41797276.272700213</v>
      </c>
      <c r="O675">
        <v>44915078.965609178</v>
      </c>
      <c r="P675">
        <v>50557094.346417002</v>
      </c>
      <c r="Q675">
        <v>42326515.224600546</v>
      </c>
      <c r="R675">
        <v>37349574.620909825</v>
      </c>
      <c r="S675">
        <v>59637685.380530976</v>
      </c>
      <c r="T675">
        <v>53719935.335756652</v>
      </c>
      <c r="U675">
        <v>47418086.462144673</v>
      </c>
      <c r="V675">
        <v>156306135.1088737</v>
      </c>
      <c r="W675">
        <v>189387298.26396671</v>
      </c>
      <c r="X675">
        <v>33916918.360476017</v>
      </c>
      <c r="Y675">
        <v>44440780.948043413</v>
      </c>
      <c r="Z675">
        <v>43411061.397309124</v>
      </c>
      <c r="AA675">
        <v>53591902.392810762</v>
      </c>
      <c r="AB675">
        <v>88.437278257944214</v>
      </c>
      <c r="AC675">
        <v>112.61139639872245</v>
      </c>
      <c r="AD675">
        <v>19.915320125262838</v>
      </c>
      <c r="AE675">
        <v>26.370515482086514</v>
      </c>
      <c r="AF675">
        <v>25.538155941588659</v>
      </c>
      <c r="AG675">
        <v>31.581139409790104</v>
      </c>
    </row>
    <row r="676" spans="1:33" x14ac:dyDescent="0.2">
      <c r="A676" t="s">
        <v>6685</v>
      </c>
      <c r="B676" s="68" t="s">
        <v>13372</v>
      </c>
      <c r="C676" t="s">
        <v>10069</v>
      </c>
      <c r="D676" s="64" t="s">
        <v>16483</v>
      </c>
      <c r="E676">
        <v>2712434.447112747</v>
      </c>
      <c r="F676">
        <v>2428237.7174411244</v>
      </c>
      <c r="G676">
        <v>3117334.9631539127</v>
      </c>
      <c r="H676" t="s">
        <v>16483</v>
      </c>
      <c r="I676">
        <v>1855015.7148812003</v>
      </c>
      <c r="J676" t="s">
        <v>16483</v>
      </c>
      <c r="K676" t="s">
        <v>16483</v>
      </c>
      <c r="L676">
        <v>1546383.591632497</v>
      </c>
      <c r="M676">
        <v>3165317.1588710593</v>
      </c>
      <c r="N676" t="s">
        <v>16483</v>
      </c>
      <c r="O676" t="s">
        <v>16483</v>
      </c>
      <c r="P676" t="s">
        <v>16483</v>
      </c>
      <c r="Q676">
        <v>1904880.8749250921</v>
      </c>
      <c r="R676" t="s">
        <v>16483</v>
      </c>
      <c r="S676">
        <v>2156932.2896471499</v>
      </c>
      <c r="T676" t="s">
        <v>16483</v>
      </c>
      <c r="U676" t="s">
        <v>16483</v>
      </c>
      <c r="V676">
        <v>2752669.0425692615</v>
      </c>
      <c r="W676">
        <v>2486175.3390175565</v>
      </c>
      <c r="X676">
        <v>1546383.591632497</v>
      </c>
      <c r="Y676">
        <v>3165317.1588710593</v>
      </c>
      <c r="Z676">
        <v>1904880.8749250921</v>
      </c>
      <c r="AA676">
        <v>2156932.2896471499</v>
      </c>
      <c r="AB676">
        <v>1.5574472358372984</v>
      </c>
      <c r="AC676">
        <v>1.4783022894630009</v>
      </c>
      <c r="AD676">
        <v>0.90800478794980577</v>
      </c>
      <c r="AE676">
        <v>1.8782533376564869</v>
      </c>
      <c r="AF676">
        <v>1.1206163421980342</v>
      </c>
      <c r="AG676">
        <v>1.2710573108142236</v>
      </c>
    </row>
    <row r="677" spans="1:33" x14ac:dyDescent="0.2">
      <c r="A677" t="s">
        <v>6686</v>
      </c>
      <c r="B677" s="68" t="s">
        <v>13373</v>
      </c>
      <c r="C677" t="s">
        <v>10070</v>
      </c>
      <c r="D677" s="64">
        <v>81550414.169764087</v>
      </c>
      <c r="E677">
        <v>84645233.446185336</v>
      </c>
      <c r="F677">
        <v>113995388.56312761</v>
      </c>
      <c r="G677">
        <v>174735739.36222085</v>
      </c>
      <c r="H677">
        <v>97186685.047911778</v>
      </c>
      <c r="I677">
        <v>164201901.54720268</v>
      </c>
      <c r="J677">
        <v>120995251.70787707</v>
      </c>
      <c r="K677">
        <v>116912339.59719865</v>
      </c>
      <c r="L677">
        <v>87504404.199902341</v>
      </c>
      <c r="M677">
        <v>74374203.389830515</v>
      </c>
      <c r="N677">
        <v>72571831.375725657</v>
      </c>
      <c r="O677">
        <v>66659171.006944455</v>
      </c>
      <c r="P677">
        <v>80560442.862495318</v>
      </c>
      <c r="Q677">
        <v>199077664.20384052</v>
      </c>
      <c r="R677">
        <v>97072605.869074509</v>
      </c>
      <c r="S677">
        <v>93664323.92402859</v>
      </c>
      <c r="T677">
        <v>174096241.41728204</v>
      </c>
      <c r="U677">
        <v>96411004.394224748</v>
      </c>
      <c r="V677">
        <v>124458787.12384458</v>
      </c>
      <c r="W677">
        <v>145374775.31911179</v>
      </c>
      <c r="X677">
        <v>108470665.16832602</v>
      </c>
      <c r="Y677">
        <v>71201735.257500201</v>
      </c>
      <c r="Z677">
        <v>125570237.64513679</v>
      </c>
      <c r="AA677">
        <v>121390523.24517846</v>
      </c>
      <c r="AB677">
        <v>70.418198113919175</v>
      </c>
      <c r="AC677">
        <v>86.44115312853836</v>
      </c>
      <c r="AD677">
        <v>63.691754011023647</v>
      </c>
      <c r="AE677">
        <v>42.250078011781653</v>
      </c>
      <c r="AF677">
        <v>73.871317755953982</v>
      </c>
      <c r="AG677">
        <v>71.534147258553418</v>
      </c>
    </row>
    <row r="678" spans="1:33" x14ac:dyDescent="0.2">
      <c r="A678" t="s">
        <v>6687</v>
      </c>
      <c r="B678" s="68" t="s">
        <v>13374</v>
      </c>
      <c r="C678" t="s">
        <v>10071</v>
      </c>
      <c r="D678" s="64">
        <v>60982374.139178008</v>
      </c>
      <c r="E678">
        <v>65727859.006947972</v>
      </c>
      <c r="F678">
        <v>62304840.968964852</v>
      </c>
      <c r="G678">
        <v>66393936.115580812</v>
      </c>
      <c r="H678">
        <v>58700865.09065593</v>
      </c>
      <c r="I678">
        <v>58544920.150943406</v>
      </c>
      <c r="J678">
        <v>21861125.915905762</v>
      </c>
      <c r="K678">
        <v>21724475.511941567</v>
      </c>
      <c r="L678">
        <v>26861605.629120726</v>
      </c>
      <c r="M678">
        <v>27004490.48931963</v>
      </c>
      <c r="N678">
        <v>32165671.161533237</v>
      </c>
      <c r="O678">
        <v>30176619.933089547</v>
      </c>
      <c r="P678">
        <v>24076034.2151982</v>
      </c>
      <c r="Q678">
        <v>18842795.180722892</v>
      </c>
      <c r="R678">
        <v>21728856.918767508</v>
      </c>
      <c r="S678">
        <v>22020489.621655993</v>
      </c>
      <c r="T678">
        <v>21887032.108797472</v>
      </c>
      <c r="U678">
        <v>18753510.105405666</v>
      </c>
      <c r="V678">
        <v>63005024.70503027</v>
      </c>
      <c r="W678">
        <v>61213240.452393383</v>
      </c>
      <c r="X678">
        <v>23482402.352322683</v>
      </c>
      <c r="Y678">
        <v>29782260.527980804</v>
      </c>
      <c r="Z678">
        <v>21549228.771562871</v>
      </c>
      <c r="AA678">
        <v>20887010.611953042</v>
      </c>
      <c r="AB678">
        <v>35.647947520462246</v>
      </c>
      <c r="AC678">
        <v>36.397945103092063</v>
      </c>
      <c r="AD678">
        <v>13.788385937258477</v>
      </c>
      <c r="AE678">
        <v>17.672361862021447</v>
      </c>
      <c r="AF678">
        <v>12.677127604699711</v>
      </c>
      <c r="AG678">
        <v>12.308493718975406</v>
      </c>
    </row>
    <row r="679" spans="1:33" x14ac:dyDescent="0.2">
      <c r="A679" t="s">
        <v>6688</v>
      </c>
      <c r="B679" s="68" t="s">
        <v>13375</v>
      </c>
      <c r="C679" t="s">
        <v>10072</v>
      </c>
      <c r="D679" s="64" t="s">
        <v>16483</v>
      </c>
      <c r="E679" t="s">
        <v>16483</v>
      </c>
      <c r="F679" t="s">
        <v>16483</v>
      </c>
      <c r="G679" t="s">
        <v>16483</v>
      </c>
      <c r="H679">
        <v>819148.32010438188</v>
      </c>
      <c r="I679" t="s">
        <v>16483</v>
      </c>
      <c r="J679" t="s">
        <v>16483</v>
      </c>
      <c r="K679" t="s">
        <v>16483</v>
      </c>
      <c r="L679" t="s">
        <v>16483</v>
      </c>
      <c r="M679" t="s">
        <v>16483</v>
      </c>
      <c r="N679" t="s">
        <v>16483</v>
      </c>
      <c r="O679" t="s">
        <v>16483</v>
      </c>
      <c r="P679" t="s">
        <v>16483</v>
      </c>
      <c r="Q679" t="s">
        <v>16483</v>
      </c>
      <c r="R679">
        <v>935283.31471135945</v>
      </c>
      <c r="S679" t="s">
        <v>16483</v>
      </c>
      <c r="T679" t="s">
        <v>16483</v>
      </c>
      <c r="U679" t="s">
        <v>16483</v>
      </c>
      <c r="W679">
        <v>819148.32010438188</v>
      </c>
      <c r="X679" t="s">
        <v>16483</v>
      </c>
      <c r="Z679">
        <v>935283.31471135945</v>
      </c>
      <c r="AB679">
        <v>0</v>
      </c>
      <c r="AC679">
        <v>0.48707298234990964</v>
      </c>
      <c r="AD679">
        <v>0</v>
      </c>
      <c r="AE679">
        <v>0</v>
      </c>
      <c r="AF679">
        <v>0.5502148616468796</v>
      </c>
      <c r="AG679">
        <v>0</v>
      </c>
    </row>
    <row r="680" spans="1:33" x14ac:dyDescent="0.2">
      <c r="A680" t="s">
        <v>6689</v>
      </c>
      <c r="B680" s="68" t="s">
        <v>13376</v>
      </c>
      <c r="C680" t="s">
        <v>10073</v>
      </c>
      <c r="D680" s="64" t="s">
        <v>16483</v>
      </c>
      <c r="E680" t="s">
        <v>16483</v>
      </c>
      <c r="F680" t="s">
        <v>16483</v>
      </c>
      <c r="G680" t="s">
        <v>16483</v>
      </c>
      <c r="H680">
        <v>1256053.8341608499</v>
      </c>
      <c r="I680">
        <v>857898.76146788977</v>
      </c>
      <c r="J680">
        <v>1037466.872709262</v>
      </c>
      <c r="K680">
        <v>1125318.6431572272</v>
      </c>
      <c r="L680">
        <v>1111913.8856153984</v>
      </c>
      <c r="M680" t="s">
        <v>16483</v>
      </c>
      <c r="N680" t="s">
        <v>16483</v>
      </c>
      <c r="O680" t="s">
        <v>16483</v>
      </c>
      <c r="P680">
        <v>1179231.661674961</v>
      </c>
      <c r="Q680" t="s">
        <v>16483</v>
      </c>
      <c r="R680" t="s">
        <v>16483</v>
      </c>
      <c r="S680" t="s">
        <v>16483</v>
      </c>
      <c r="T680">
        <v>834719.70032677136</v>
      </c>
      <c r="U680">
        <v>1301863.0767700875</v>
      </c>
      <c r="W680">
        <v>1056976.2978143699</v>
      </c>
      <c r="X680">
        <v>1091566.4671606291</v>
      </c>
      <c r="Z680">
        <v>1179231.661674961</v>
      </c>
      <c r="AA680">
        <v>1068291.3885484294</v>
      </c>
      <c r="AB680">
        <v>0</v>
      </c>
      <c r="AC680">
        <v>0.62848764382988509</v>
      </c>
      <c r="AD680">
        <v>0.64094548332665902</v>
      </c>
      <c r="AE680">
        <v>0</v>
      </c>
      <c r="AF680">
        <v>0.69372646274390803</v>
      </c>
      <c r="AG680">
        <v>0.62953277949976361</v>
      </c>
    </row>
    <row r="681" spans="1:33" x14ac:dyDescent="0.2">
      <c r="A681" t="s">
        <v>6690</v>
      </c>
      <c r="B681" s="68" t="s">
        <v>13377</v>
      </c>
      <c r="C681" t="s">
        <v>10074</v>
      </c>
      <c r="D681" s="64" t="s">
        <v>16483</v>
      </c>
      <c r="E681" t="s">
        <v>16483</v>
      </c>
      <c r="F681" t="s">
        <v>16483</v>
      </c>
      <c r="G681" t="s">
        <v>16483</v>
      </c>
      <c r="H681" t="s">
        <v>16483</v>
      </c>
      <c r="I681" t="s">
        <v>16483</v>
      </c>
      <c r="J681" t="s">
        <v>16483</v>
      </c>
      <c r="K681" t="s">
        <v>16483</v>
      </c>
      <c r="L681" t="s">
        <v>16483</v>
      </c>
      <c r="M681">
        <v>458978.51689337421</v>
      </c>
      <c r="N681">
        <v>409753.88705945719</v>
      </c>
      <c r="O681" t="s">
        <v>16483</v>
      </c>
      <c r="P681" t="s">
        <v>16483</v>
      </c>
      <c r="Q681" t="s">
        <v>16483</v>
      </c>
      <c r="R681" t="s">
        <v>16483</v>
      </c>
      <c r="S681" t="s">
        <v>16483</v>
      </c>
      <c r="T681" t="s">
        <v>16483</v>
      </c>
      <c r="U681" t="s">
        <v>16483</v>
      </c>
      <c r="W681" t="s">
        <v>16483</v>
      </c>
      <c r="X681" t="s">
        <v>16483</v>
      </c>
      <c r="Y681">
        <v>434366.2019764157</v>
      </c>
      <c r="Z681" t="s">
        <v>16483</v>
      </c>
      <c r="AB681">
        <v>0</v>
      </c>
      <c r="AC681">
        <v>0</v>
      </c>
      <c r="AD681">
        <v>0</v>
      </c>
      <c r="AE681">
        <v>0.25774661042761199</v>
      </c>
      <c r="AF681">
        <v>0</v>
      </c>
      <c r="AG681">
        <v>0</v>
      </c>
    </row>
    <row r="682" spans="1:33" x14ac:dyDescent="0.2">
      <c r="A682" t="s">
        <v>6691</v>
      </c>
      <c r="B682" s="68" t="s">
        <v>13378</v>
      </c>
      <c r="C682" t="s">
        <v>10075</v>
      </c>
      <c r="D682" s="64">
        <v>4332509.240442655</v>
      </c>
      <c r="E682">
        <v>5678108.6460176017</v>
      </c>
      <c r="F682">
        <v>9989208.3001507688</v>
      </c>
      <c r="G682">
        <v>7314052.6239809785</v>
      </c>
      <c r="H682">
        <v>5135463.6013117349</v>
      </c>
      <c r="I682">
        <v>6364149.9248786969</v>
      </c>
      <c r="J682">
        <v>6273830.6224277951</v>
      </c>
      <c r="K682">
        <v>5889115.9426565766</v>
      </c>
      <c r="L682">
        <v>5412290.1689305948</v>
      </c>
      <c r="M682">
        <v>6119815.52508171</v>
      </c>
      <c r="N682">
        <v>5954255.0258088298</v>
      </c>
      <c r="O682">
        <v>4368399.8495350797</v>
      </c>
      <c r="P682">
        <v>6659043.1435713721</v>
      </c>
      <c r="Q682">
        <v>6119525.6512883659</v>
      </c>
      <c r="R682">
        <v>5618413.8095238097</v>
      </c>
      <c r="S682">
        <v>7918812.4762488492</v>
      </c>
      <c r="T682">
        <v>7792245.2080820249</v>
      </c>
      <c r="U682">
        <v>6106870.49856422</v>
      </c>
      <c r="V682">
        <v>7660456.5233831154</v>
      </c>
      <c r="W682">
        <v>6271222.0500571365</v>
      </c>
      <c r="X682">
        <v>5858412.2446716549</v>
      </c>
      <c r="Y682">
        <v>5480823.4668085398</v>
      </c>
      <c r="Z682">
        <v>6132327.5347945159</v>
      </c>
      <c r="AA682">
        <v>7272642.7276316984</v>
      </c>
      <c r="AB682">
        <v>4.3342503777566419</v>
      </c>
      <c r="AC682">
        <v>3.7289252165109876</v>
      </c>
      <c r="AD682">
        <v>3.4399397385806068</v>
      </c>
      <c r="AE682">
        <v>3.2522412298522165</v>
      </c>
      <c r="AF682">
        <v>3.6075675606076705</v>
      </c>
      <c r="AG682">
        <v>4.2856911884834235</v>
      </c>
    </row>
    <row r="683" spans="1:33" x14ac:dyDescent="0.2">
      <c r="A683" t="s">
        <v>6692</v>
      </c>
      <c r="B683" s="68" t="s">
        <v>13379</v>
      </c>
      <c r="C683" t="s">
        <v>10076</v>
      </c>
      <c r="D683" s="64">
        <v>6818425.7611846067</v>
      </c>
      <c r="E683">
        <v>7092587.5373134324</v>
      </c>
      <c r="F683">
        <v>7262663.9513380509</v>
      </c>
      <c r="G683">
        <v>8028711.3097249446</v>
      </c>
      <c r="H683">
        <v>14219131.208856972</v>
      </c>
      <c r="I683">
        <v>5705338.6920555644</v>
      </c>
      <c r="J683">
        <v>5202975.5400567157</v>
      </c>
      <c r="K683">
        <v>5362500.7335018506</v>
      </c>
      <c r="L683">
        <v>6174760.1320183473</v>
      </c>
      <c r="M683">
        <v>8487744.7443156447</v>
      </c>
      <c r="N683">
        <v>7082334.0089720851</v>
      </c>
      <c r="O683">
        <v>6176766.6441365331</v>
      </c>
      <c r="P683">
        <v>5737646.5794112682</v>
      </c>
      <c r="Q683">
        <v>5864536.1594471186</v>
      </c>
      <c r="R683">
        <v>7333045.7694859803</v>
      </c>
      <c r="S683">
        <v>5405136.2648861995</v>
      </c>
      <c r="T683">
        <v>5458405.9660689877</v>
      </c>
      <c r="U683">
        <v>6694702.3893381422</v>
      </c>
      <c r="V683">
        <v>7461320.932792143</v>
      </c>
      <c r="W683">
        <v>9317727.0702124927</v>
      </c>
      <c r="X683">
        <v>5580078.8018589718</v>
      </c>
      <c r="Y683">
        <v>7248948.465808087</v>
      </c>
      <c r="Z683">
        <v>6311742.8361147894</v>
      </c>
      <c r="AA683">
        <v>5852748.2067644438</v>
      </c>
      <c r="AB683">
        <v>4.2215803944326531</v>
      </c>
      <c r="AC683">
        <v>5.5404045902609766</v>
      </c>
      <c r="AD683">
        <v>3.2765080389117891</v>
      </c>
      <c r="AE683">
        <v>4.3014209847015641</v>
      </c>
      <c r="AF683">
        <v>3.7131152204883908</v>
      </c>
      <c r="AG683">
        <v>3.448962414012426</v>
      </c>
    </row>
    <row r="684" spans="1:33" x14ac:dyDescent="0.2">
      <c r="A684" t="s">
        <v>6693</v>
      </c>
      <c r="B684" s="68" t="s">
        <v>13380</v>
      </c>
      <c r="C684" t="s">
        <v>10077</v>
      </c>
      <c r="D684" s="64">
        <v>19993740.511231605</v>
      </c>
      <c r="E684">
        <v>16104266.907911157</v>
      </c>
      <c r="F684">
        <v>18920919.95308606</v>
      </c>
      <c r="G684">
        <v>18290758.928571429</v>
      </c>
      <c r="H684">
        <v>21402917.910447761</v>
      </c>
      <c r="I684">
        <v>19088832.273332346</v>
      </c>
      <c r="J684">
        <v>24422290.661368158</v>
      </c>
      <c r="K684">
        <v>22338311.553440072</v>
      </c>
      <c r="L684">
        <v>23598390.016456392</v>
      </c>
      <c r="M684">
        <v>12399442.282749677</v>
      </c>
      <c r="N684">
        <v>23407925.092953663</v>
      </c>
      <c r="O684">
        <v>24855001.444390953</v>
      </c>
      <c r="P684">
        <v>20138814.855270345</v>
      </c>
      <c r="Q684">
        <v>23312788.114161853</v>
      </c>
      <c r="R684">
        <v>23450457.890433367</v>
      </c>
      <c r="S684">
        <v>21086446.368760724</v>
      </c>
      <c r="T684">
        <v>20570544.309850182</v>
      </c>
      <c r="U684">
        <v>20197119.718309861</v>
      </c>
      <c r="V684">
        <v>17771981.929856215</v>
      </c>
      <c r="W684">
        <v>19594169.704117179</v>
      </c>
      <c r="X684">
        <v>23452997.410421539</v>
      </c>
      <c r="Y684">
        <v>20220789.6066981</v>
      </c>
      <c r="Z684">
        <v>22300686.953288522</v>
      </c>
      <c r="AA684">
        <v>20618036.79897359</v>
      </c>
      <c r="AB684">
        <v>10.055304035449998</v>
      </c>
      <c r="AC684">
        <v>11.650870105231323</v>
      </c>
      <c r="AD684">
        <v>13.771119957342435</v>
      </c>
      <c r="AE684">
        <v>11.998723559940565</v>
      </c>
      <c r="AF684">
        <v>13.119200560549668</v>
      </c>
      <c r="AG684">
        <v>12.149990305100955</v>
      </c>
    </row>
    <row r="685" spans="1:33" x14ac:dyDescent="0.2">
      <c r="A685" t="s">
        <v>6694</v>
      </c>
      <c r="B685" s="68" t="s">
        <v>13381</v>
      </c>
      <c r="C685" t="s">
        <v>10078</v>
      </c>
      <c r="D685" s="64" t="s">
        <v>16483</v>
      </c>
      <c r="E685" t="s">
        <v>16483</v>
      </c>
      <c r="F685">
        <v>5914915.1873767246</v>
      </c>
      <c r="G685">
        <v>6327734.7371594049</v>
      </c>
      <c r="H685" t="s">
        <v>16483</v>
      </c>
      <c r="I685">
        <v>8522088.2979803085</v>
      </c>
      <c r="J685" t="s">
        <v>16483</v>
      </c>
      <c r="K685" t="s">
        <v>16483</v>
      </c>
      <c r="L685">
        <v>4138400</v>
      </c>
      <c r="M685" t="s">
        <v>16483</v>
      </c>
      <c r="N685">
        <v>3197394.0706087141</v>
      </c>
      <c r="O685" t="s">
        <v>16483</v>
      </c>
      <c r="P685">
        <v>3716578.8934555799</v>
      </c>
      <c r="Q685" t="s">
        <v>16483</v>
      </c>
      <c r="R685" t="s">
        <v>16483</v>
      </c>
      <c r="S685" t="s">
        <v>16483</v>
      </c>
      <c r="T685">
        <v>3657376.3424802441</v>
      </c>
      <c r="U685" t="s">
        <v>16483</v>
      </c>
      <c r="V685">
        <v>6121324.9622680647</v>
      </c>
      <c r="W685">
        <v>7424911.5175698567</v>
      </c>
      <c r="X685">
        <v>4138400</v>
      </c>
      <c r="Y685">
        <v>3197394.0706087141</v>
      </c>
      <c r="Z685">
        <v>3716578.8934555799</v>
      </c>
      <c r="AA685">
        <v>3657376.3424802441</v>
      </c>
      <c r="AB685">
        <v>3.4634169581272398</v>
      </c>
      <c r="AC685">
        <v>4.4149193836912302</v>
      </c>
      <c r="AD685">
        <v>2.4299837600349439</v>
      </c>
      <c r="AE685">
        <v>1.8972873122975784</v>
      </c>
      <c r="AF685">
        <v>2.1864144366709488</v>
      </c>
      <c r="AG685">
        <v>2.1552530697516614</v>
      </c>
    </row>
    <row r="686" spans="1:33" x14ac:dyDescent="0.2">
      <c r="A686" t="s">
        <v>6695</v>
      </c>
      <c r="B686" s="68" t="s">
        <v>13382</v>
      </c>
      <c r="C686" t="s">
        <v>10079</v>
      </c>
      <c r="D686" s="64">
        <v>6418800.4706702698</v>
      </c>
      <c r="E686">
        <v>9773054.5300120767</v>
      </c>
      <c r="F686">
        <v>10355466.188567813</v>
      </c>
      <c r="G686">
        <v>13677085.246266993</v>
      </c>
      <c r="H686">
        <v>8954959.1789583769</v>
      </c>
      <c r="I686">
        <v>13133397.143010005</v>
      </c>
      <c r="J686">
        <v>11168845.213540403</v>
      </c>
      <c r="K686">
        <v>9415564.7070856895</v>
      </c>
      <c r="L686">
        <v>10937118.173852345</v>
      </c>
      <c r="M686">
        <v>7446122.6681226688</v>
      </c>
      <c r="N686" t="s">
        <v>16483</v>
      </c>
      <c r="O686">
        <v>10374723.215417778</v>
      </c>
      <c r="P686">
        <v>18327791.194843333</v>
      </c>
      <c r="Q686">
        <v>10014264.434714025</v>
      </c>
      <c r="R686" t="s">
        <v>16483</v>
      </c>
      <c r="S686">
        <v>9398621.3770659175</v>
      </c>
      <c r="T686">
        <v>11366574.233280342</v>
      </c>
      <c r="U686">
        <v>10495225.430395622</v>
      </c>
      <c r="V686">
        <v>11268535.321615627</v>
      </c>
      <c r="W686">
        <v>11921813.856078459</v>
      </c>
      <c r="X686">
        <v>10507176.031492813</v>
      </c>
      <c r="Y686">
        <v>8910422.9417702239</v>
      </c>
      <c r="Z686">
        <v>14171027.814778678</v>
      </c>
      <c r="AA686">
        <v>10420140.34691396</v>
      </c>
      <c r="AB686">
        <v>6.3756844419641601</v>
      </c>
      <c r="AC686">
        <v>7.0888180899408635</v>
      </c>
      <c r="AD686">
        <v>6.1695986662371789</v>
      </c>
      <c r="AE686">
        <v>5.2873158645119549</v>
      </c>
      <c r="AF686">
        <v>8.3366291110505095</v>
      </c>
      <c r="AG686">
        <v>6.140478137040601</v>
      </c>
    </row>
    <row r="687" spans="1:33" x14ac:dyDescent="0.2">
      <c r="A687" t="s">
        <v>6696</v>
      </c>
      <c r="B687" s="68" t="s">
        <v>13383</v>
      </c>
      <c r="C687" t="s">
        <v>10080</v>
      </c>
      <c r="D687" s="64">
        <v>24142133.861322124</v>
      </c>
      <c r="E687">
        <v>21862907.230679158</v>
      </c>
      <c r="F687">
        <v>24148378.795227464</v>
      </c>
      <c r="G687">
        <v>17576768.910331845</v>
      </c>
      <c r="H687">
        <v>23069746.733388934</v>
      </c>
      <c r="I687">
        <v>19614030.753742445</v>
      </c>
      <c r="J687">
        <v>22853259.753771458</v>
      </c>
      <c r="K687">
        <v>23811915.285040174</v>
      </c>
      <c r="L687">
        <v>20749312.215225041</v>
      </c>
      <c r="M687">
        <v>27883001.879184604</v>
      </c>
      <c r="N687">
        <v>28334354.313680854</v>
      </c>
      <c r="O687">
        <v>23830403.780087005</v>
      </c>
      <c r="P687">
        <v>25564349.66112138</v>
      </c>
      <c r="Q687">
        <v>28579401.155671205</v>
      </c>
      <c r="R687">
        <v>18749043.790794976</v>
      </c>
      <c r="S687">
        <v>25957975.42664488</v>
      </c>
      <c r="T687">
        <v>28365922.226723719</v>
      </c>
      <c r="U687">
        <v>23040329.206215356</v>
      </c>
      <c r="V687">
        <v>21196018.312079489</v>
      </c>
      <c r="W687">
        <v>20086848.799154405</v>
      </c>
      <c r="X687">
        <v>22471495.751345556</v>
      </c>
      <c r="Y687">
        <v>26682586.657650825</v>
      </c>
      <c r="Z687">
        <v>24297598.202529188</v>
      </c>
      <c r="AA687">
        <v>25788075.61986132</v>
      </c>
      <c r="AB687">
        <v>11.99260776373349</v>
      </c>
      <c r="AC687">
        <v>11.943821540608322</v>
      </c>
      <c r="AD687">
        <v>13.194802276112492</v>
      </c>
      <c r="AE687">
        <v>15.833060300635307</v>
      </c>
      <c r="AF687">
        <v>14.293957160437408</v>
      </c>
      <c r="AG687">
        <v>15.196639322329821</v>
      </c>
    </row>
    <row r="688" spans="1:33" x14ac:dyDescent="0.2">
      <c r="A688" t="s">
        <v>6697</v>
      </c>
      <c r="B688" s="68" t="s">
        <v>13384</v>
      </c>
      <c r="C688" t="s">
        <v>10081</v>
      </c>
      <c r="D688" s="64" t="s">
        <v>16483</v>
      </c>
      <c r="E688" t="s">
        <v>16483</v>
      </c>
      <c r="F688" t="s">
        <v>16483</v>
      </c>
      <c r="G688" t="s">
        <v>16483</v>
      </c>
      <c r="H688" t="s">
        <v>16483</v>
      </c>
      <c r="I688" t="s">
        <v>16483</v>
      </c>
      <c r="J688" t="s">
        <v>16483</v>
      </c>
      <c r="K688" t="s">
        <v>16483</v>
      </c>
      <c r="L688" t="s">
        <v>16483</v>
      </c>
      <c r="M688" t="s">
        <v>16483</v>
      </c>
      <c r="N688" t="s">
        <v>16483</v>
      </c>
      <c r="O688" t="s">
        <v>16483</v>
      </c>
      <c r="P688" t="s">
        <v>16483</v>
      </c>
      <c r="Q688" t="s">
        <v>16483</v>
      </c>
      <c r="R688" t="s">
        <v>16483</v>
      </c>
      <c r="S688" t="s">
        <v>16483</v>
      </c>
      <c r="T688" t="s">
        <v>16483</v>
      </c>
      <c r="U688" t="s">
        <v>16483</v>
      </c>
      <c r="W688" t="s">
        <v>16483</v>
      </c>
      <c r="X688" t="s">
        <v>16483</v>
      </c>
      <c r="Z688" t="s">
        <v>16483</v>
      </c>
      <c r="AB688">
        <v>0</v>
      </c>
      <c r="AC688">
        <v>0</v>
      </c>
      <c r="AD688">
        <v>0</v>
      </c>
      <c r="AE688">
        <v>0</v>
      </c>
      <c r="AF688">
        <v>0</v>
      </c>
      <c r="AG688">
        <v>0</v>
      </c>
    </row>
    <row r="689" spans="1:33" x14ac:dyDescent="0.2">
      <c r="A689" t="s">
        <v>6698</v>
      </c>
      <c r="B689" s="68" t="s">
        <v>13385</v>
      </c>
      <c r="C689" t="s">
        <v>10082</v>
      </c>
      <c r="D689" s="64">
        <v>309320453.61227888</v>
      </c>
      <c r="E689">
        <v>360053133.35685104</v>
      </c>
      <c r="F689">
        <v>304791341.87457854</v>
      </c>
      <c r="G689">
        <v>267030037.97788841</v>
      </c>
      <c r="H689">
        <v>292776803.923383</v>
      </c>
      <c r="I689">
        <v>320020119.34863961</v>
      </c>
      <c r="J689">
        <v>245903390.06761482</v>
      </c>
      <c r="K689">
        <v>222271789.25184402</v>
      </c>
      <c r="L689">
        <v>245578928.90406704</v>
      </c>
      <c r="M689">
        <v>303446717.17656088</v>
      </c>
      <c r="N689">
        <v>279706410.89108908</v>
      </c>
      <c r="O689">
        <v>284689483.53428108</v>
      </c>
      <c r="P689">
        <v>253508446.43858665</v>
      </c>
      <c r="Q689">
        <v>231002330.43732202</v>
      </c>
      <c r="R689">
        <v>277352640.2524544</v>
      </c>
      <c r="S689">
        <v>228252699.46616644</v>
      </c>
      <c r="T689">
        <v>275301393.89193422</v>
      </c>
      <c r="U689">
        <v>263209293.73596206</v>
      </c>
      <c r="V689">
        <v>310624837.73643929</v>
      </c>
      <c r="W689">
        <v>293275653.74997032</v>
      </c>
      <c r="X689">
        <v>237918036.07450864</v>
      </c>
      <c r="Y689">
        <v>289280870.53397703</v>
      </c>
      <c r="Z689">
        <v>253954472.37612104</v>
      </c>
      <c r="AA689">
        <v>255587795.69802091</v>
      </c>
      <c r="AB689">
        <v>175.7500765378895</v>
      </c>
      <c r="AC689">
        <v>174.38434996047474</v>
      </c>
      <c r="AD689">
        <v>139.7006002030891</v>
      </c>
      <c r="AE689">
        <v>171.65507698900063</v>
      </c>
      <c r="AF689">
        <v>149.39807295306673</v>
      </c>
      <c r="AG689">
        <v>150.61517593118614</v>
      </c>
    </row>
    <row r="690" spans="1:33" x14ac:dyDescent="0.2">
      <c r="A690" t="s">
        <v>6699</v>
      </c>
      <c r="B690" s="68" t="s">
        <v>13386</v>
      </c>
      <c r="C690" t="s">
        <v>10083</v>
      </c>
      <c r="D690" s="64">
        <v>3031120.6049738829</v>
      </c>
      <c r="E690">
        <v>2781327.9919879823</v>
      </c>
      <c r="F690" t="s">
        <v>16483</v>
      </c>
      <c r="G690" t="s">
        <v>16483</v>
      </c>
      <c r="H690" t="s">
        <v>16483</v>
      </c>
      <c r="I690" t="s">
        <v>16483</v>
      </c>
      <c r="J690" t="s">
        <v>16483</v>
      </c>
      <c r="K690">
        <v>5443574.14874552</v>
      </c>
      <c r="L690">
        <v>4244422.5625798283</v>
      </c>
      <c r="M690" t="s">
        <v>16483</v>
      </c>
      <c r="N690" t="s">
        <v>16483</v>
      </c>
      <c r="O690" t="s">
        <v>16483</v>
      </c>
      <c r="P690">
        <v>4684754.6178593375</v>
      </c>
      <c r="Q690">
        <v>4980169.5913923411</v>
      </c>
      <c r="R690" t="s">
        <v>16483</v>
      </c>
      <c r="S690" t="s">
        <v>16483</v>
      </c>
      <c r="T690">
        <v>7032936.7074869303</v>
      </c>
      <c r="U690">
        <v>4364391.7606780035</v>
      </c>
      <c r="V690">
        <v>2781327.9919879823</v>
      </c>
      <c r="W690" t="s">
        <v>16483</v>
      </c>
      <c r="X690">
        <v>4843998.3556626737</v>
      </c>
      <c r="Z690">
        <v>4832462.1046258397</v>
      </c>
      <c r="AA690">
        <v>5698664.2340824669</v>
      </c>
      <c r="AB690">
        <v>1.5736623350242773</v>
      </c>
      <c r="AC690">
        <v>0</v>
      </c>
      <c r="AD690">
        <v>2.8442966697023655</v>
      </c>
      <c r="AE690">
        <v>0</v>
      </c>
      <c r="AF690">
        <v>2.8428738399241773</v>
      </c>
      <c r="AG690">
        <v>3.3581623639149956</v>
      </c>
    </row>
    <row r="691" spans="1:33" x14ac:dyDescent="0.2">
      <c r="A691" t="s">
        <v>6700</v>
      </c>
      <c r="B691" s="68" t="s">
        <v>13387</v>
      </c>
      <c r="C691" t="s">
        <v>10084</v>
      </c>
      <c r="D691" s="64">
        <v>120365226.70658541</v>
      </c>
      <c r="E691">
        <v>96539437.576212361</v>
      </c>
      <c r="F691">
        <v>17942312.750601444</v>
      </c>
      <c r="G691">
        <v>54952583.907309525</v>
      </c>
      <c r="H691">
        <v>126990467.6356637</v>
      </c>
      <c r="I691">
        <v>11428014.03508772</v>
      </c>
      <c r="J691">
        <v>127403902.30617827</v>
      </c>
      <c r="K691">
        <v>58114451.948051944</v>
      </c>
      <c r="L691">
        <v>63735877.136487491</v>
      </c>
      <c r="M691">
        <v>108706029.27818502</v>
      </c>
      <c r="N691">
        <v>40457838.122567713</v>
      </c>
      <c r="O691">
        <v>50215014.83216238</v>
      </c>
      <c r="P691">
        <v>69545708.764105678</v>
      </c>
      <c r="Q691">
        <v>71626901.245737344</v>
      </c>
      <c r="R691">
        <v>116297198.12877129</v>
      </c>
      <c r="S691">
        <v>88268177.015437394</v>
      </c>
      <c r="T691">
        <v>91395697.007370561</v>
      </c>
      <c r="U691">
        <v>65496178.185057916</v>
      </c>
      <c r="V691">
        <v>56478111.411374442</v>
      </c>
      <c r="W691">
        <v>64457021.859353639</v>
      </c>
      <c r="X691">
        <v>83084743.79690589</v>
      </c>
      <c r="Y691">
        <v>66459627.410971701</v>
      </c>
      <c r="Z691">
        <v>85823269.379538104</v>
      </c>
      <c r="AA691">
        <v>81720017.402621955</v>
      </c>
      <c r="AB691">
        <v>31.955050586413837</v>
      </c>
      <c r="AC691">
        <v>38.326726796470851</v>
      </c>
      <c r="AD691">
        <v>48.785660673967072</v>
      </c>
      <c r="AE691">
        <v>39.436179927254202</v>
      </c>
      <c r="AF691">
        <v>50.488699568342589</v>
      </c>
      <c r="AG691">
        <v>48.156739114170485</v>
      </c>
    </row>
    <row r="692" spans="1:33" x14ac:dyDescent="0.2">
      <c r="A692" t="s">
        <v>6701</v>
      </c>
      <c r="B692" s="68" t="s">
        <v>13388</v>
      </c>
      <c r="C692" t="s">
        <v>10085</v>
      </c>
      <c r="D692" s="64">
        <v>20654510.327091537</v>
      </c>
      <c r="E692">
        <v>12672940.840000495</v>
      </c>
      <c r="F692">
        <v>11601321.356024016</v>
      </c>
      <c r="G692">
        <v>12988695.566477567</v>
      </c>
      <c r="H692">
        <v>32817758.595371116</v>
      </c>
      <c r="I692">
        <v>15702336.800623195</v>
      </c>
      <c r="J692">
        <v>9475677.8320582546</v>
      </c>
      <c r="K692" t="s">
        <v>16483</v>
      </c>
      <c r="L692" t="s">
        <v>16483</v>
      </c>
      <c r="M692">
        <v>24051102.823854201</v>
      </c>
      <c r="N692">
        <v>16705118.510213036</v>
      </c>
      <c r="O692" t="s">
        <v>16483</v>
      </c>
      <c r="P692">
        <v>13936936.20021149</v>
      </c>
      <c r="Q692">
        <v>15766395.533947825</v>
      </c>
      <c r="R692">
        <v>26987013.047016516</v>
      </c>
      <c r="S692">
        <v>16908996.957086697</v>
      </c>
      <c r="T692">
        <v>15262204.195555028</v>
      </c>
      <c r="U692" t="s">
        <v>16483</v>
      </c>
      <c r="V692">
        <v>12420985.920834025</v>
      </c>
      <c r="W692">
        <v>20502930.320823956</v>
      </c>
      <c r="X692">
        <v>9475677.8320582546</v>
      </c>
      <c r="Y692">
        <v>20378110.66703362</v>
      </c>
      <c r="Z692">
        <v>18896781.593725275</v>
      </c>
      <c r="AA692">
        <v>16085600.576320862</v>
      </c>
      <c r="AB692">
        <v>7.027735586665683</v>
      </c>
      <c r="AC692">
        <v>12.191227367717207</v>
      </c>
      <c r="AD692">
        <v>5.563924040021428</v>
      </c>
      <c r="AE692">
        <v>12.092075597612594</v>
      </c>
      <c r="AF692">
        <v>11.116727847723439</v>
      </c>
      <c r="AG692">
        <v>9.4790737333320791</v>
      </c>
    </row>
    <row r="693" spans="1:33" x14ac:dyDescent="0.2">
      <c r="A693" t="s">
        <v>6702</v>
      </c>
      <c r="B693" s="68" t="s">
        <v>13389</v>
      </c>
      <c r="C693" t="s">
        <v>10086</v>
      </c>
      <c r="D693" s="64">
        <v>3235854.5925941863</v>
      </c>
      <c r="E693" t="s">
        <v>16483</v>
      </c>
      <c r="F693" t="s">
        <v>16483</v>
      </c>
      <c r="G693" t="s">
        <v>16483</v>
      </c>
      <c r="H693">
        <v>6435706.78049511</v>
      </c>
      <c r="I693">
        <v>6999083.8347876668</v>
      </c>
      <c r="J693">
        <v>7240344.4094071202</v>
      </c>
      <c r="K693">
        <v>4669424.17722305</v>
      </c>
      <c r="L693">
        <v>5265025.2551243668</v>
      </c>
      <c r="M693" t="s">
        <v>16483</v>
      </c>
      <c r="N693" t="s">
        <v>16483</v>
      </c>
      <c r="O693">
        <v>3259135.6354968031</v>
      </c>
      <c r="P693">
        <v>6530441.9939642632</v>
      </c>
      <c r="Q693">
        <v>3502475.9286429584</v>
      </c>
      <c r="R693" t="s">
        <v>16483</v>
      </c>
      <c r="S693" t="s">
        <v>16483</v>
      </c>
      <c r="T693">
        <v>7675844.1229010364</v>
      </c>
      <c r="U693">
        <v>6110300</v>
      </c>
      <c r="W693">
        <v>6717395.3076413888</v>
      </c>
      <c r="X693">
        <v>5724931.2805848457</v>
      </c>
      <c r="Y693">
        <v>3259135.6354968031</v>
      </c>
      <c r="Z693">
        <v>5016458.9613036104</v>
      </c>
      <c r="AA693">
        <v>6893072.0614505187</v>
      </c>
      <c r="AB693">
        <v>0</v>
      </c>
      <c r="AC693">
        <v>3.9942238613139756</v>
      </c>
      <c r="AD693">
        <v>3.3615624490472715</v>
      </c>
      <c r="AE693">
        <v>1.9339238622869475</v>
      </c>
      <c r="AF693">
        <v>2.9511167685085109</v>
      </c>
      <c r="AG693">
        <v>4.0620142225740592</v>
      </c>
    </row>
    <row r="694" spans="1:33" x14ac:dyDescent="0.2">
      <c r="A694" t="s">
        <v>6703</v>
      </c>
      <c r="B694" s="68" t="s">
        <v>13390</v>
      </c>
      <c r="C694" t="s">
        <v>10087</v>
      </c>
      <c r="D694" s="64">
        <v>47813084.745762713</v>
      </c>
      <c r="E694">
        <v>48880615.715332627</v>
      </c>
      <c r="F694">
        <v>51768988.909777671</v>
      </c>
      <c r="G694">
        <v>59313773.772824273</v>
      </c>
      <c r="H694">
        <v>75970391.758839756</v>
      </c>
      <c r="I694">
        <v>64791136.899365358</v>
      </c>
      <c r="J694">
        <v>37791498.784986719</v>
      </c>
      <c r="K694">
        <v>40383642.219979823</v>
      </c>
      <c r="L694">
        <v>43926098.081397898</v>
      </c>
      <c r="M694">
        <v>38491808.048423909</v>
      </c>
      <c r="N694">
        <v>39654312.318342753</v>
      </c>
      <c r="O694">
        <v>38071922.270986073</v>
      </c>
      <c r="P694">
        <v>49176934.676824771</v>
      </c>
      <c r="Q694">
        <v>51425730.870712407</v>
      </c>
      <c r="R694">
        <v>40749330.799098536</v>
      </c>
      <c r="S694">
        <v>48642965.853658535</v>
      </c>
      <c r="T694">
        <v>52870553.768649481</v>
      </c>
      <c r="U694">
        <v>51345676.445934616</v>
      </c>
      <c r="V694">
        <v>53321126.132644854</v>
      </c>
      <c r="W694">
        <v>66691767.477009796</v>
      </c>
      <c r="X694">
        <v>40700413.028788149</v>
      </c>
      <c r="Y694">
        <v>38739347.545917578</v>
      </c>
      <c r="Z694">
        <v>47117332.115545236</v>
      </c>
      <c r="AA694">
        <v>50953065.356080882</v>
      </c>
      <c r="AB694">
        <v>30.168843120169658</v>
      </c>
      <c r="AC694">
        <v>39.655526704949537</v>
      </c>
      <c r="AD694">
        <v>23.898449325021708</v>
      </c>
      <c r="AE694">
        <v>22.987367513183326</v>
      </c>
      <c r="AF694">
        <v>27.718506214478431</v>
      </c>
      <c r="AG694">
        <v>30.026100745070796</v>
      </c>
    </row>
    <row r="695" spans="1:33" x14ac:dyDescent="0.2">
      <c r="A695" t="s">
        <v>6704</v>
      </c>
      <c r="B695" s="68" t="s">
        <v>13391</v>
      </c>
      <c r="C695" t="s">
        <v>10088</v>
      </c>
      <c r="D695" s="64">
        <v>3002788943.1660385</v>
      </c>
      <c r="E695">
        <v>2131604867.1008625</v>
      </c>
      <c r="F695">
        <v>2272191997.3731117</v>
      </c>
      <c r="G695">
        <v>2457090413.8217902</v>
      </c>
      <c r="H695">
        <v>1680961583.84231</v>
      </c>
      <c r="I695">
        <v>1561930510.7700248</v>
      </c>
      <c r="J695">
        <v>1844857899.1468618</v>
      </c>
      <c r="K695">
        <v>2042960312.1045973</v>
      </c>
      <c r="L695">
        <v>1897171745.2608492</v>
      </c>
      <c r="M695">
        <v>1986490690.6167979</v>
      </c>
      <c r="N695">
        <v>2105293332.7538247</v>
      </c>
      <c r="O695">
        <v>2193180702.7075977</v>
      </c>
      <c r="P695">
        <v>1863022653.8461537</v>
      </c>
      <c r="Q695">
        <v>1608614140.5419767</v>
      </c>
      <c r="R695">
        <v>1825116390.3541825</v>
      </c>
      <c r="S695">
        <v>1694723567.2801065</v>
      </c>
      <c r="T695">
        <v>1685758648.291223</v>
      </c>
      <c r="U695">
        <v>1698407748.9481068</v>
      </c>
      <c r="V695">
        <v>2286962426.0985885</v>
      </c>
      <c r="W695">
        <v>1899994169.4780416</v>
      </c>
      <c r="X695">
        <v>1928329985.5041027</v>
      </c>
      <c r="Y695">
        <v>2094988242.0260735</v>
      </c>
      <c r="Z695">
        <v>1765584394.9141042</v>
      </c>
      <c r="AA695">
        <v>1692963321.5064785</v>
      </c>
      <c r="AB695">
        <v>1293.9526161367025</v>
      </c>
      <c r="AC695">
        <v>1129.7536769130938</v>
      </c>
      <c r="AD695">
        <v>1132.2758913501325</v>
      </c>
      <c r="AE695">
        <v>1243.1356671190558</v>
      </c>
      <c r="AF695">
        <v>1038.6700567553223</v>
      </c>
      <c r="AG695">
        <v>997.64532112093309</v>
      </c>
    </row>
    <row r="696" spans="1:33" x14ac:dyDescent="0.2">
      <c r="A696" t="s">
        <v>6705</v>
      </c>
      <c r="B696" s="68" t="s">
        <v>13392</v>
      </c>
      <c r="C696" t="s">
        <v>10089</v>
      </c>
      <c r="D696" s="64">
        <v>61272286.353325278</v>
      </c>
      <c r="E696">
        <v>65792195.840968847</v>
      </c>
      <c r="F696">
        <v>57935722.304076336</v>
      </c>
      <c r="G696">
        <v>105127036.04685</v>
      </c>
      <c r="H696">
        <v>99622642.273620352</v>
      </c>
      <c r="I696">
        <v>106604421.6369739</v>
      </c>
      <c r="J696">
        <v>66714814.408716321</v>
      </c>
      <c r="K696">
        <v>70385087.794067517</v>
      </c>
      <c r="L696">
        <v>58902764.105856329</v>
      </c>
      <c r="M696">
        <v>61143308.440081656</v>
      </c>
      <c r="N696">
        <v>63812248.987116776</v>
      </c>
      <c r="O696">
        <v>66717124.505130477</v>
      </c>
      <c r="P696">
        <v>77849224.915824905</v>
      </c>
      <c r="Q696">
        <v>80624668.033587188</v>
      </c>
      <c r="R696">
        <v>66566533.655783951</v>
      </c>
      <c r="S696">
        <v>80365727.493917271</v>
      </c>
      <c r="T696">
        <v>80558373.169066086</v>
      </c>
      <c r="U696">
        <v>75382172.013562843</v>
      </c>
      <c r="V696">
        <v>61666734.832790159</v>
      </c>
      <c r="W696">
        <v>103784699.98581475</v>
      </c>
      <c r="X696">
        <v>65334222.102880053</v>
      </c>
      <c r="Y696">
        <v>63890893.977442972</v>
      </c>
      <c r="Z696">
        <v>75013475.535065353</v>
      </c>
      <c r="AA696">
        <v>78768757.558848739</v>
      </c>
      <c r="AB696">
        <v>34.890749386565275</v>
      </c>
      <c r="AC696">
        <v>61.711319066051281</v>
      </c>
      <c r="AD696">
        <v>38.362917718082983</v>
      </c>
      <c r="AE696">
        <v>37.911930727911425</v>
      </c>
      <c r="AF696">
        <v>44.129440153559372</v>
      </c>
      <c r="AG696">
        <v>46.417593004417526</v>
      </c>
    </row>
    <row r="697" spans="1:33" x14ac:dyDescent="0.2">
      <c r="A697" t="s">
        <v>6706</v>
      </c>
      <c r="B697" s="68" t="s">
        <v>13393</v>
      </c>
      <c r="C697" t="s">
        <v>10090</v>
      </c>
      <c r="D697" s="64">
        <v>19240213.811215818</v>
      </c>
      <c r="E697">
        <v>18523373.838030789</v>
      </c>
      <c r="F697">
        <v>17737221.961119417</v>
      </c>
      <c r="G697">
        <v>16409764.01607484</v>
      </c>
      <c r="H697" t="s">
        <v>16483</v>
      </c>
      <c r="I697">
        <v>17142725.94631796</v>
      </c>
      <c r="J697">
        <v>15100564.292209761</v>
      </c>
      <c r="K697">
        <v>21653812.744501431</v>
      </c>
      <c r="L697">
        <v>18222533.323578902</v>
      </c>
      <c r="M697">
        <v>22409699.325236168</v>
      </c>
      <c r="N697">
        <v>22660462.882096071</v>
      </c>
      <c r="O697">
        <v>22176264.957264956</v>
      </c>
      <c r="P697" t="s">
        <v>16483</v>
      </c>
      <c r="Q697">
        <v>18862840.439227566</v>
      </c>
      <c r="R697" t="s">
        <v>16483</v>
      </c>
      <c r="S697">
        <v>15903703.741540033</v>
      </c>
      <c r="T697">
        <v>18489000</v>
      </c>
      <c r="U697" t="s">
        <v>16483</v>
      </c>
      <c r="V697">
        <v>17556786.605075017</v>
      </c>
      <c r="W697">
        <v>16776244.9811964</v>
      </c>
      <c r="X697">
        <v>18325636.786763366</v>
      </c>
      <c r="Y697">
        <v>22415475.721532401</v>
      </c>
      <c r="Z697">
        <v>18862840.439227566</v>
      </c>
      <c r="AA697">
        <v>17196351.870770015</v>
      </c>
      <c r="AB697">
        <v>9.9335475298321754</v>
      </c>
      <c r="AC697">
        <v>9.9753066387083518</v>
      </c>
      <c r="AD697">
        <v>10.760438764772358</v>
      </c>
      <c r="AE697">
        <v>13.301018500194223</v>
      </c>
      <c r="AF697">
        <v>11.096760713345708</v>
      </c>
      <c r="AG697">
        <v>10.133627684831836</v>
      </c>
    </row>
    <row r="698" spans="1:33" x14ac:dyDescent="0.2">
      <c r="A698" t="s">
        <v>6707</v>
      </c>
      <c r="B698" s="68" t="s">
        <v>13394</v>
      </c>
      <c r="C698" t="s">
        <v>10091</v>
      </c>
      <c r="D698" s="64">
        <v>46487047.769296795</v>
      </c>
      <c r="E698">
        <v>38691780.176492177</v>
      </c>
      <c r="F698">
        <v>34431921.160257071</v>
      </c>
      <c r="G698">
        <v>51285672.382902488</v>
      </c>
      <c r="H698">
        <v>38235496.99456159</v>
      </c>
      <c r="I698">
        <v>43202484.260457098</v>
      </c>
      <c r="J698">
        <v>19679151.640149288</v>
      </c>
      <c r="K698">
        <v>17147892.340607617</v>
      </c>
      <c r="L698">
        <v>26187772.43380297</v>
      </c>
      <c r="M698">
        <v>23047022.923591863</v>
      </c>
      <c r="N698">
        <v>22607311.35481542</v>
      </c>
      <c r="O698">
        <v>22420122.857270736</v>
      </c>
      <c r="P698">
        <v>21443811.817082442</v>
      </c>
      <c r="Q698">
        <v>24456624.191382892</v>
      </c>
      <c r="R698">
        <v>23610529.776353311</v>
      </c>
      <c r="S698">
        <v>25797675.065339707</v>
      </c>
      <c r="T698">
        <v>22522438.010026306</v>
      </c>
      <c r="U698">
        <v>16636758.718033878</v>
      </c>
      <c r="V698">
        <v>39870249.702015348</v>
      </c>
      <c r="W698">
        <v>44241217.879307061</v>
      </c>
      <c r="X698">
        <v>21004938.804853294</v>
      </c>
      <c r="Y698">
        <v>22691485.711892676</v>
      </c>
      <c r="Z698">
        <v>23170321.928272884</v>
      </c>
      <c r="AA698">
        <v>21652290.597799964</v>
      </c>
      <c r="AB698">
        <v>22.558400312660993</v>
      </c>
      <c r="AC698">
        <v>26.306227341735063</v>
      </c>
      <c r="AD698">
        <v>12.333670060004181</v>
      </c>
      <c r="AE698">
        <v>13.464798829178894</v>
      </c>
      <c r="AF698">
        <v>13.63079536815294</v>
      </c>
      <c r="AG698">
        <v>12.75946509415458</v>
      </c>
    </row>
    <row r="699" spans="1:33" x14ac:dyDescent="0.2">
      <c r="A699" t="s">
        <v>6708</v>
      </c>
      <c r="B699" s="68" t="s">
        <v>13395</v>
      </c>
      <c r="C699" t="s">
        <v>10092</v>
      </c>
      <c r="D699" s="64">
        <v>52211041.335861526</v>
      </c>
      <c r="E699">
        <v>48841237.90124163</v>
      </c>
      <c r="F699">
        <v>48942612.426035501</v>
      </c>
      <c r="G699">
        <v>58703669.316681348</v>
      </c>
      <c r="H699">
        <v>61691334.200598411</v>
      </c>
      <c r="I699">
        <v>59218442.307692312</v>
      </c>
      <c r="J699">
        <v>57480593.850587875</v>
      </c>
      <c r="K699">
        <v>59318029.964837186</v>
      </c>
      <c r="L699">
        <v>61906090.161437713</v>
      </c>
      <c r="M699">
        <v>53713129.714695625</v>
      </c>
      <c r="N699">
        <v>57248518.805665843</v>
      </c>
      <c r="O699">
        <v>62764581.97058823</v>
      </c>
      <c r="P699">
        <v>61778845.9723529</v>
      </c>
      <c r="Q699">
        <v>64597048.235988557</v>
      </c>
      <c r="R699">
        <v>59213512.777824029</v>
      </c>
      <c r="S699">
        <v>68090674.590386242</v>
      </c>
      <c r="T699">
        <v>70073908.97597976</v>
      </c>
      <c r="U699">
        <v>65372762.939023092</v>
      </c>
      <c r="V699">
        <v>49998297.221046217</v>
      </c>
      <c r="W699">
        <v>59871148.608324021</v>
      </c>
      <c r="X699">
        <v>59568237.992287599</v>
      </c>
      <c r="Y699">
        <v>57908743.49698323</v>
      </c>
      <c r="Z699">
        <v>61863135.662055157</v>
      </c>
      <c r="AA699">
        <v>67845782.168463036</v>
      </c>
      <c r="AB699">
        <v>28.288802104160251</v>
      </c>
      <c r="AC699">
        <v>35.599925182847272</v>
      </c>
      <c r="AD699">
        <v>34.977249887675292</v>
      </c>
      <c r="AE699">
        <v>34.362209312224195</v>
      </c>
      <c r="AF699">
        <v>36.393268321956967</v>
      </c>
      <c r="AG699">
        <v>39.980799511903754</v>
      </c>
    </row>
    <row r="700" spans="1:33" x14ac:dyDescent="0.2">
      <c r="A700" t="s">
        <v>6709</v>
      </c>
      <c r="B700" s="68" t="s">
        <v>13396</v>
      </c>
      <c r="C700" t="s">
        <v>10093</v>
      </c>
      <c r="D700" s="64">
        <v>11939137.597158043</v>
      </c>
      <c r="E700">
        <v>14424828.479225492</v>
      </c>
      <c r="F700">
        <v>11489252.602493253</v>
      </c>
      <c r="G700">
        <v>17789559.727777444</v>
      </c>
      <c r="H700">
        <v>13075408.360269703</v>
      </c>
      <c r="I700">
        <v>19653499.791149117</v>
      </c>
      <c r="J700">
        <v>13168047.503314188</v>
      </c>
      <c r="K700">
        <v>14787262.554585153</v>
      </c>
      <c r="L700">
        <v>9939060.6030284856</v>
      </c>
      <c r="M700">
        <v>12996899.642358687</v>
      </c>
      <c r="N700">
        <v>13167853.544652456</v>
      </c>
      <c r="O700">
        <v>12541261.520979758</v>
      </c>
      <c r="P700">
        <v>13509312.353607858</v>
      </c>
      <c r="Q700">
        <v>12289550.128534704</v>
      </c>
      <c r="R700" t="s">
        <v>16483</v>
      </c>
      <c r="S700">
        <v>12793971.305903399</v>
      </c>
      <c r="T700">
        <v>7064233.4650335833</v>
      </c>
      <c r="U700">
        <v>11635954.457301278</v>
      </c>
      <c r="V700">
        <v>14567880.269832062</v>
      </c>
      <c r="W700">
        <v>16839489.293065421</v>
      </c>
      <c r="X700">
        <v>12631456.886975942</v>
      </c>
      <c r="Y700">
        <v>12902004.902663633</v>
      </c>
      <c r="Z700">
        <v>12899431.24107128</v>
      </c>
      <c r="AA700">
        <v>10498053.076079419</v>
      </c>
      <c r="AB700">
        <v>8.2424383416183158</v>
      </c>
      <c r="AC700">
        <v>10.012912277202227</v>
      </c>
      <c r="AD700">
        <v>7.41693289699717</v>
      </c>
      <c r="AE700">
        <v>7.6558627633798766</v>
      </c>
      <c r="AF700">
        <v>7.5885655864820372</v>
      </c>
      <c r="AG700">
        <v>6.186391281596217</v>
      </c>
    </row>
    <row r="701" spans="1:33" x14ac:dyDescent="0.2">
      <c r="A701" t="s">
        <v>6710</v>
      </c>
      <c r="B701" s="68" t="s">
        <v>13397</v>
      </c>
      <c r="C701" t="s">
        <v>10094</v>
      </c>
      <c r="D701" s="64">
        <v>3798606650.753356</v>
      </c>
      <c r="E701">
        <v>3430235122.3740335</v>
      </c>
      <c r="F701">
        <v>3868223834.1435804</v>
      </c>
      <c r="G701">
        <v>6292783412.8378935</v>
      </c>
      <c r="H701">
        <v>6684814882.3150263</v>
      </c>
      <c r="I701">
        <v>6355949282.5595398</v>
      </c>
      <c r="J701">
        <v>3806009186.9661493</v>
      </c>
      <c r="K701">
        <v>3790181790.6874175</v>
      </c>
      <c r="L701">
        <v>3827854964.7466078</v>
      </c>
      <c r="M701">
        <v>2151583632.5917449</v>
      </c>
      <c r="N701">
        <v>2171623653.4296031</v>
      </c>
      <c r="O701">
        <v>2373874317.284925</v>
      </c>
      <c r="P701">
        <v>3750247830.4239392</v>
      </c>
      <c r="Q701">
        <v>4008714976.8756075</v>
      </c>
      <c r="R701">
        <v>3922352029.8378997</v>
      </c>
      <c r="S701">
        <v>3751136503.6604676</v>
      </c>
      <c r="T701">
        <v>3871958650.3430781</v>
      </c>
      <c r="U701">
        <v>3843999233.1680379</v>
      </c>
      <c r="V701">
        <v>3699021869.090323</v>
      </c>
      <c r="W701">
        <v>6444515859.2374868</v>
      </c>
      <c r="X701">
        <v>3808015314.1333909</v>
      </c>
      <c r="Y701">
        <v>2232360534.4354243</v>
      </c>
      <c r="Z701">
        <v>3893771612.379149</v>
      </c>
      <c r="AA701">
        <v>3822364795.7238612</v>
      </c>
      <c r="AB701">
        <v>2092.8892272277167</v>
      </c>
      <c r="AC701">
        <v>3831.9672790882428</v>
      </c>
      <c r="AD701">
        <v>2235.9886360208061</v>
      </c>
      <c r="AE701">
        <v>1324.6503949548635</v>
      </c>
      <c r="AF701">
        <v>2290.654580586543</v>
      </c>
      <c r="AG701">
        <v>2252.4790145352767</v>
      </c>
    </row>
    <row r="702" spans="1:33" x14ac:dyDescent="0.2">
      <c r="A702" t="s">
        <v>6711</v>
      </c>
      <c r="B702" s="68" t="s">
        <v>13398</v>
      </c>
      <c r="C702" t="s">
        <v>10095</v>
      </c>
      <c r="D702" s="64">
        <v>16064434.770114942</v>
      </c>
      <c r="E702">
        <v>14951653.650708748</v>
      </c>
      <c r="F702">
        <v>16352642.258190326</v>
      </c>
      <c r="G702">
        <v>17442636.998055141</v>
      </c>
      <c r="H702">
        <v>15342850.516878603</v>
      </c>
      <c r="I702">
        <v>17519162.96706396</v>
      </c>
      <c r="J702">
        <v>9845183.3871441148</v>
      </c>
      <c r="K702">
        <v>8032217.3850574708</v>
      </c>
      <c r="L702">
        <v>8951838.7510008011</v>
      </c>
      <c r="M702">
        <v>10474188.046465151</v>
      </c>
      <c r="N702">
        <v>12326377.995002205</v>
      </c>
      <c r="O702">
        <v>11987184.547208918</v>
      </c>
      <c r="P702">
        <v>8508583.9886357877</v>
      </c>
      <c r="Q702">
        <v>8440922.9956213199</v>
      </c>
      <c r="R702">
        <v>7955632.9870499512</v>
      </c>
      <c r="S702" t="s">
        <v>16483</v>
      </c>
      <c r="T702">
        <v>7348407.2646014979</v>
      </c>
      <c r="U702">
        <v>8468627.4994950518</v>
      </c>
      <c r="V702">
        <v>15789576.893004671</v>
      </c>
      <c r="W702">
        <v>16768216.827332566</v>
      </c>
      <c r="X702">
        <v>8943079.8410674632</v>
      </c>
      <c r="Y702">
        <v>11595916.862892091</v>
      </c>
      <c r="Z702">
        <v>8301713.3237690208</v>
      </c>
      <c r="AA702">
        <v>7908517.3820482753</v>
      </c>
      <c r="AB702">
        <v>8.9336685619487604</v>
      </c>
      <c r="AC702">
        <v>9.9705330259824851</v>
      </c>
      <c r="AD702">
        <v>5.2511934028827136</v>
      </c>
      <c r="AE702">
        <v>6.8808490453709492</v>
      </c>
      <c r="AF702">
        <v>4.8837886617054522</v>
      </c>
      <c r="AG702">
        <v>4.6604053749866434</v>
      </c>
    </row>
    <row r="703" spans="1:33" x14ac:dyDescent="0.2">
      <c r="A703" t="s">
        <v>6712</v>
      </c>
      <c r="B703" s="68" t="s">
        <v>13399</v>
      </c>
      <c r="C703" t="s">
        <v>10096</v>
      </c>
      <c r="D703" s="64">
        <v>46790806.993006997</v>
      </c>
      <c r="E703">
        <v>36384368.678629681</v>
      </c>
      <c r="F703">
        <v>52466168.339456946</v>
      </c>
      <c r="G703">
        <v>98792655.136047229</v>
      </c>
      <c r="H703">
        <v>85129860.23010233</v>
      </c>
      <c r="I703">
        <v>94371658.439281896</v>
      </c>
      <c r="J703">
        <v>89747830.535755336</v>
      </c>
      <c r="K703">
        <v>88148297.355791852</v>
      </c>
      <c r="L703">
        <v>87877066.736711755</v>
      </c>
      <c r="M703">
        <v>30806102.209944751</v>
      </c>
      <c r="N703">
        <v>31644887.372474831</v>
      </c>
      <c r="O703">
        <v>32564553.848293126</v>
      </c>
      <c r="P703">
        <v>87258225.683253527</v>
      </c>
      <c r="Q703">
        <v>88085302.315084711</v>
      </c>
      <c r="R703">
        <v>78477284.653921545</v>
      </c>
      <c r="S703">
        <v>101880664.30296043</v>
      </c>
      <c r="T703">
        <v>100977918.67885478</v>
      </c>
      <c r="U703">
        <v>102261031.83267105</v>
      </c>
      <c r="V703">
        <v>62547730.718044616</v>
      </c>
      <c r="W703">
        <v>92764724.60181047</v>
      </c>
      <c r="X703">
        <v>88591064.87608631</v>
      </c>
      <c r="Y703">
        <v>31671847.810237568</v>
      </c>
      <c r="Z703">
        <v>84606937.550753251</v>
      </c>
      <c r="AA703">
        <v>101706538.27149542</v>
      </c>
      <c r="AB703">
        <v>35.389212727073833</v>
      </c>
      <c r="AC703">
        <v>55.158742268938902</v>
      </c>
      <c r="AD703">
        <v>52.018859688065881</v>
      </c>
      <c r="AE703">
        <v>18.793615575806594</v>
      </c>
      <c r="AF703">
        <v>49.773147565687552</v>
      </c>
      <c r="AG703">
        <v>59.934583782756945</v>
      </c>
    </row>
    <row r="704" spans="1:33" x14ac:dyDescent="0.2">
      <c r="A704" t="s">
        <v>6713</v>
      </c>
      <c r="B704" s="68" t="s">
        <v>13400</v>
      </c>
      <c r="C704" t="s">
        <v>10097</v>
      </c>
      <c r="D704" s="64">
        <v>11631766.116278447</v>
      </c>
      <c r="E704">
        <v>8435970.0330482125</v>
      </c>
      <c r="F704">
        <v>13878953.464570707</v>
      </c>
      <c r="G704">
        <v>18324274.159153771</v>
      </c>
      <c r="H704">
        <v>14062456.000777742</v>
      </c>
      <c r="I704">
        <v>17805847.051823888</v>
      </c>
      <c r="J704">
        <v>15394444.489774197</v>
      </c>
      <c r="K704">
        <v>16063458.457495047</v>
      </c>
      <c r="L704">
        <v>14938938.945882676</v>
      </c>
      <c r="M704">
        <v>7675031.8093385203</v>
      </c>
      <c r="N704">
        <v>10020118.88241067</v>
      </c>
      <c r="O704">
        <v>11787854.793143725</v>
      </c>
      <c r="P704">
        <v>17301794.127028428</v>
      </c>
      <c r="Q704">
        <v>16827776.965584099</v>
      </c>
      <c r="R704">
        <v>14499191.36957466</v>
      </c>
      <c r="S704">
        <v>16221685.114575153</v>
      </c>
      <c r="T704">
        <v>12575784.229058294</v>
      </c>
      <c r="U704">
        <v>15019080.69428581</v>
      </c>
      <c r="V704">
        <v>13546399.21892423</v>
      </c>
      <c r="W704">
        <v>16730859.070585132</v>
      </c>
      <c r="X704">
        <v>15465613.964383975</v>
      </c>
      <c r="Y704">
        <v>9827668.4949643034</v>
      </c>
      <c r="Z704">
        <v>16209587.487395728</v>
      </c>
      <c r="AA704">
        <v>14605516.679306418</v>
      </c>
      <c r="AB704">
        <v>7.6644891531784012</v>
      </c>
      <c r="AC704">
        <v>9.9483197667395729</v>
      </c>
      <c r="AD704">
        <v>9.0810919129186889</v>
      </c>
      <c r="AE704">
        <v>5.831596085187158</v>
      </c>
      <c r="AF704">
        <v>9.5358869301361118</v>
      </c>
      <c r="AG704">
        <v>8.6068759981744432</v>
      </c>
    </row>
    <row r="705" spans="1:33" x14ac:dyDescent="0.2">
      <c r="A705" t="s">
        <v>6714</v>
      </c>
      <c r="B705" s="68" t="s">
        <v>13401</v>
      </c>
      <c r="C705" t="s">
        <v>10098</v>
      </c>
      <c r="D705" s="64">
        <v>283716069.03709662</v>
      </c>
      <c r="E705">
        <v>259475321.76575661</v>
      </c>
      <c r="F705">
        <v>280817137.60231531</v>
      </c>
      <c r="G705">
        <v>366809434.24811709</v>
      </c>
      <c r="H705">
        <v>385996183.62915838</v>
      </c>
      <c r="I705">
        <v>368441494.07962435</v>
      </c>
      <c r="J705">
        <v>288995812.6342833</v>
      </c>
      <c r="K705">
        <v>314723366.47023869</v>
      </c>
      <c r="L705">
        <v>289347765.19462782</v>
      </c>
      <c r="M705">
        <v>203947811.07099882</v>
      </c>
      <c r="N705">
        <v>208121937.37208354</v>
      </c>
      <c r="O705">
        <v>208582988.59533966</v>
      </c>
      <c r="P705">
        <v>309369078.41896462</v>
      </c>
      <c r="Q705">
        <v>302604357.16751379</v>
      </c>
      <c r="R705">
        <v>340637197.00928575</v>
      </c>
      <c r="S705">
        <v>310551967.97009569</v>
      </c>
      <c r="T705">
        <v>320145258.034455</v>
      </c>
      <c r="U705">
        <v>290671102.78984678</v>
      </c>
      <c r="V705">
        <v>274669509.46838951</v>
      </c>
      <c r="W705">
        <v>373749037.31896663</v>
      </c>
      <c r="X705">
        <v>297688981.43304992</v>
      </c>
      <c r="Y705">
        <v>206884245.679474</v>
      </c>
      <c r="Z705">
        <v>317536877.53192139</v>
      </c>
      <c r="AA705">
        <v>307122776.26479918</v>
      </c>
      <c r="AB705">
        <v>155.40672041381677</v>
      </c>
      <c r="AC705">
        <v>222.23454994592373</v>
      </c>
      <c r="AD705">
        <v>174.79687570646993</v>
      </c>
      <c r="AE705">
        <v>122.7621137006719</v>
      </c>
      <c r="AF705">
        <v>186.80276488512698</v>
      </c>
      <c r="AG705">
        <v>180.98419313514677</v>
      </c>
    </row>
    <row r="706" spans="1:33" x14ac:dyDescent="0.2">
      <c r="A706" t="s">
        <v>6715</v>
      </c>
      <c r="B706" s="68" t="s">
        <v>13402</v>
      </c>
      <c r="C706" t="s">
        <v>10099</v>
      </c>
      <c r="D706" s="64">
        <v>132205483.09821667</v>
      </c>
      <c r="E706">
        <v>128267883.2745115</v>
      </c>
      <c r="F706">
        <v>136717864.0242224</v>
      </c>
      <c r="G706">
        <v>158422250.10100153</v>
      </c>
      <c r="H706">
        <v>136442450.3250618</v>
      </c>
      <c r="I706">
        <v>151198149.20042211</v>
      </c>
      <c r="J706">
        <v>141495394.54942551</v>
      </c>
      <c r="K706">
        <v>151904091.99339408</v>
      </c>
      <c r="L706">
        <v>137588919.66759002</v>
      </c>
      <c r="M706">
        <v>116906323.55248706</v>
      </c>
      <c r="N706">
        <v>127303545.49337888</v>
      </c>
      <c r="O706">
        <v>116613554.54687744</v>
      </c>
      <c r="P706">
        <v>149878092.93904647</v>
      </c>
      <c r="Q706">
        <v>156826606.32531705</v>
      </c>
      <c r="R706">
        <v>152687030.56634319</v>
      </c>
      <c r="S706">
        <v>131470619.37533087</v>
      </c>
      <c r="T706">
        <v>159134530.15367857</v>
      </c>
      <c r="U706">
        <v>148164263.69692749</v>
      </c>
      <c r="V706">
        <v>141135999.13324514</v>
      </c>
      <c r="W706">
        <v>148687616.54216179</v>
      </c>
      <c r="X706">
        <v>143662802.07013655</v>
      </c>
      <c r="Y706">
        <v>120274474.53091447</v>
      </c>
      <c r="Z706">
        <v>153130576.61023557</v>
      </c>
      <c r="AA706">
        <v>146256471.07531232</v>
      </c>
      <c r="AB706">
        <v>79.854086462222114</v>
      </c>
      <c r="AC706">
        <v>88.410998411694237</v>
      </c>
      <c r="AD706">
        <v>84.355856357903136</v>
      </c>
      <c r="AE706">
        <v>71.369130448571468</v>
      </c>
      <c r="AF706">
        <v>90.084702355146547</v>
      </c>
      <c r="AG706">
        <v>86.187386459208682</v>
      </c>
    </row>
    <row r="707" spans="1:33" x14ac:dyDescent="0.2">
      <c r="A707" t="s">
        <v>6716</v>
      </c>
      <c r="B707" s="68" t="s">
        <v>13403</v>
      </c>
      <c r="C707" t="s">
        <v>10100</v>
      </c>
      <c r="D707" s="64">
        <v>3505440.4566644467</v>
      </c>
      <c r="E707">
        <v>3694358.5140622649</v>
      </c>
      <c r="F707">
        <v>3754017.7931737131</v>
      </c>
      <c r="G707">
        <v>5783162.4560522344</v>
      </c>
      <c r="H707">
        <v>5872196.5766742099</v>
      </c>
      <c r="I707">
        <v>5422230.7536091125</v>
      </c>
      <c r="J707">
        <v>5000296.4756334219</v>
      </c>
      <c r="K707" t="s">
        <v>16483</v>
      </c>
      <c r="L707">
        <v>5707200.2230483275</v>
      </c>
      <c r="M707">
        <v>4083484.0176879345</v>
      </c>
      <c r="N707">
        <v>5098055.267454409</v>
      </c>
      <c r="O707">
        <v>5266829.3318848452</v>
      </c>
      <c r="P707">
        <v>5070483.8014504518</v>
      </c>
      <c r="Q707">
        <v>5630194.9238268416</v>
      </c>
      <c r="R707" t="s">
        <v>16483</v>
      </c>
      <c r="S707">
        <v>5049290.7745436607</v>
      </c>
      <c r="T707">
        <v>6884598.8602178656</v>
      </c>
      <c r="U707">
        <v>5659424.7200675821</v>
      </c>
      <c r="V707">
        <v>4410512.9210960707</v>
      </c>
      <c r="W707">
        <v>5692529.9287785189</v>
      </c>
      <c r="X707">
        <v>5353748.3493408747</v>
      </c>
      <c r="Y707">
        <v>4816122.8723423965</v>
      </c>
      <c r="Z707">
        <v>5350339.3626386467</v>
      </c>
      <c r="AA707">
        <v>5864438.1182763698</v>
      </c>
      <c r="AB707">
        <v>2.4954475279651875</v>
      </c>
      <c r="AC707">
        <v>3.3848296596310625</v>
      </c>
      <c r="AD707">
        <v>3.1436114305558216</v>
      </c>
      <c r="AE707">
        <v>2.8578175283917395</v>
      </c>
      <c r="AF707">
        <v>3.1475342132951263</v>
      </c>
      <c r="AG707">
        <v>3.4558511548233097</v>
      </c>
    </row>
    <row r="708" spans="1:33" x14ac:dyDescent="0.2">
      <c r="A708" t="s">
        <v>6717</v>
      </c>
      <c r="B708" s="68" t="s">
        <v>13404</v>
      </c>
      <c r="C708" t="s">
        <v>10101</v>
      </c>
      <c r="D708" s="64" t="s">
        <v>16483</v>
      </c>
      <c r="E708" t="s">
        <v>16483</v>
      </c>
      <c r="F708" t="s">
        <v>16483</v>
      </c>
      <c r="G708" t="s">
        <v>16483</v>
      </c>
      <c r="H708" t="s">
        <v>16483</v>
      </c>
      <c r="I708" t="s">
        <v>16483</v>
      </c>
      <c r="J708" t="s">
        <v>16483</v>
      </c>
      <c r="K708" t="s">
        <v>16483</v>
      </c>
      <c r="L708" t="s">
        <v>16483</v>
      </c>
      <c r="M708" t="s">
        <v>16483</v>
      </c>
      <c r="N708" t="s">
        <v>16483</v>
      </c>
      <c r="O708" t="s">
        <v>16483</v>
      </c>
      <c r="P708">
        <v>1499724.1769302976</v>
      </c>
      <c r="Q708">
        <v>1045773.7539432176</v>
      </c>
      <c r="R708" t="s">
        <v>16483</v>
      </c>
      <c r="S708" t="s">
        <v>16483</v>
      </c>
      <c r="T708" t="s">
        <v>16483</v>
      </c>
      <c r="U708" t="s">
        <v>16483</v>
      </c>
      <c r="W708" t="s">
        <v>16483</v>
      </c>
      <c r="X708" t="s">
        <v>16483</v>
      </c>
      <c r="Z708">
        <v>1272748.9654367575</v>
      </c>
      <c r="AB708">
        <v>0</v>
      </c>
      <c r="AC708">
        <v>0</v>
      </c>
      <c r="AD708">
        <v>0</v>
      </c>
      <c r="AE708">
        <v>0</v>
      </c>
      <c r="AF708">
        <v>0.7487414614523642</v>
      </c>
      <c r="AG708">
        <v>0</v>
      </c>
    </row>
    <row r="709" spans="1:33" x14ac:dyDescent="0.2">
      <c r="A709" t="s">
        <v>6718</v>
      </c>
      <c r="B709" s="68" t="s">
        <v>13405</v>
      </c>
      <c r="C709" t="s">
        <v>10102</v>
      </c>
      <c r="D709" s="64">
        <v>20522929.931622673</v>
      </c>
      <c r="E709">
        <v>19081407.526403937</v>
      </c>
      <c r="F709" t="s">
        <v>16483</v>
      </c>
      <c r="G709">
        <v>28982197.033934966</v>
      </c>
      <c r="H709">
        <v>37529561.690494329</v>
      </c>
      <c r="I709" t="s">
        <v>16483</v>
      </c>
      <c r="J709">
        <v>21516132.273025092</v>
      </c>
      <c r="K709">
        <v>25779549.610565525</v>
      </c>
      <c r="L709">
        <v>20627830.917219888</v>
      </c>
      <c r="M709">
        <v>18376464.482433233</v>
      </c>
      <c r="N709">
        <v>21939481.771617956</v>
      </c>
      <c r="O709">
        <v>19089019.558676027</v>
      </c>
      <c r="P709">
        <v>24239358.26555128</v>
      </c>
      <c r="Q709">
        <v>17477633.394208193</v>
      </c>
      <c r="R709">
        <v>19755056.972327728</v>
      </c>
      <c r="S709">
        <v>20609808.028352734</v>
      </c>
      <c r="T709">
        <v>19071195.199161902</v>
      </c>
      <c r="U709">
        <v>17367618.840219013</v>
      </c>
      <c r="V709">
        <v>19802168.729013305</v>
      </c>
      <c r="W709">
        <v>33255879.362214647</v>
      </c>
      <c r="X709">
        <v>22641170.933603499</v>
      </c>
      <c r="Y709">
        <v>19801655.270909075</v>
      </c>
      <c r="Z709">
        <v>20490682.8773624</v>
      </c>
      <c r="AA709">
        <v>19016207.355911218</v>
      </c>
      <c r="AB709">
        <v>11.203974205994491</v>
      </c>
      <c r="AC709">
        <v>19.774245938218645</v>
      </c>
      <c r="AD709">
        <v>13.294432069599774</v>
      </c>
      <c r="AE709">
        <v>11.750015318203756</v>
      </c>
      <c r="AF709">
        <v>12.054398990211247</v>
      </c>
      <c r="AG709">
        <v>11.206049211514296</v>
      </c>
    </row>
    <row r="710" spans="1:33" x14ac:dyDescent="0.2">
      <c r="A710" t="s">
        <v>6719</v>
      </c>
      <c r="B710" s="68" t="s">
        <v>13406</v>
      </c>
      <c r="C710" t="s">
        <v>10103</v>
      </c>
      <c r="D710" s="64" t="s">
        <v>16483</v>
      </c>
      <c r="E710" t="s">
        <v>16483</v>
      </c>
      <c r="F710" t="s">
        <v>16483</v>
      </c>
      <c r="G710" t="s">
        <v>16483</v>
      </c>
      <c r="H710" t="s">
        <v>16483</v>
      </c>
      <c r="I710" t="s">
        <v>16483</v>
      </c>
      <c r="J710" t="s">
        <v>16483</v>
      </c>
      <c r="K710" t="s">
        <v>16483</v>
      </c>
      <c r="L710" t="s">
        <v>16483</v>
      </c>
      <c r="M710" t="s">
        <v>16483</v>
      </c>
      <c r="N710" t="s">
        <v>16483</v>
      </c>
      <c r="O710" t="s">
        <v>16483</v>
      </c>
      <c r="P710" t="s">
        <v>16483</v>
      </c>
      <c r="Q710" t="s">
        <v>16483</v>
      </c>
      <c r="R710" t="s">
        <v>16483</v>
      </c>
      <c r="S710" t="s">
        <v>16483</v>
      </c>
      <c r="T710" t="s">
        <v>16483</v>
      </c>
      <c r="U710" t="s">
        <v>16483</v>
      </c>
      <c r="W710" t="s">
        <v>16483</v>
      </c>
      <c r="X710" t="s">
        <v>16483</v>
      </c>
      <c r="Z710" t="s">
        <v>16483</v>
      </c>
      <c r="AB710">
        <v>0</v>
      </c>
      <c r="AC710">
        <v>0</v>
      </c>
      <c r="AD710">
        <v>0</v>
      </c>
      <c r="AE710">
        <v>0</v>
      </c>
      <c r="AF710">
        <v>0</v>
      </c>
      <c r="AG710">
        <v>0</v>
      </c>
    </row>
    <row r="711" spans="1:33" x14ac:dyDescent="0.2">
      <c r="A711" t="s">
        <v>6720</v>
      </c>
      <c r="B711" s="68" t="s">
        <v>13407</v>
      </c>
      <c r="C711" t="s">
        <v>10104</v>
      </c>
      <c r="D711" s="64">
        <v>86550348.87991187</v>
      </c>
      <c r="E711">
        <v>91328345.147175178</v>
      </c>
      <c r="F711" t="s">
        <v>16483</v>
      </c>
      <c r="G711" t="s">
        <v>16483</v>
      </c>
      <c r="H711">
        <v>44604040.690797262</v>
      </c>
      <c r="I711">
        <v>41202202.797202803</v>
      </c>
      <c r="J711">
        <v>30250499.518665101</v>
      </c>
      <c r="K711">
        <v>30177871.205249958</v>
      </c>
      <c r="L711">
        <v>32782186.159731079</v>
      </c>
      <c r="M711" t="s">
        <v>16483</v>
      </c>
      <c r="N711">
        <v>27662925.6125593</v>
      </c>
      <c r="O711">
        <v>47603420.299612865</v>
      </c>
      <c r="P711">
        <v>28391920.489910655</v>
      </c>
      <c r="Q711">
        <v>29314529.152630217</v>
      </c>
      <c r="R711" t="s">
        <v>16483</v>
      </c>
      <c r="S711">
        <v>36449532.156205691</v>
      </c>
      <c r="T711">
        <v>34357276.316588715</v>
      </c>
      <c r="U711">
        <v>35504603.60303811</v>
      </c>
      <c r="V711">
        <v>88939347.013543516</v>
      </c>
      <c r="W711">
        <v>42903121.744000033</v>
      </c>
      <c r="X711">
        <v>31070185.627882045</v>
      </c>
      <c r="Y711">
        <v>37633172.956086084</v>
      </c>
      <c r="Z711">
        <v>28853224.821270436</v>
      </c>
      <c r="AA711">
        <v>35437137.358610839</v>
      </c>
      <c r="AB711">
        <v>50.321465465433732</v>
      </c>
      <c r="AC711">
        <v>25.510583305973832</v>
      </c>
      <c r="AD711">
        <v>18.243776942060816</v>
      </c>
      <c r="AE711">
        <v>22.33097953968786</v>
      </c>
      <c r="AF711">
        <v>16.973972328375176</v>
      </c>
      <c r="AG711">
        <v>20.882729017589433</v>
      </c>
    </row>
    <row r="712" spans="1:33" x14ac:dyDescent="0.2">
      <c r="A712" t="s">
        <v>6721</v>
      </c>
      <c r="B712" s="68" t="s">
        <v>13408</v>
      </c>
      <c r="C712" t="s">
        <v>10105</v>
      </c>
      <c r="D712" s="64">
        <v>52821022.683442004</v>
      </c>
      <c r="E712">
        <v>52297519.185306422</v>
      </c>
      <c r="F712">
        <v>52454912.539899684</v>
      </c>
      <c r="G712">
        <v>29621883.710150905</v>
      </c>
      <c r="H712">
        <v>28971345.187125374</v>
      </c>
      <c r="I712">
        <v>29059168.190774519</v>
      </c>
      <c r="J712">
        <v>27999616.200954147</v>
      </c>
      <c r="K712">
        <v>22927852.82627761</v>
      </c>
      <c r="L712">
        <v>25424042.611501567</v>
      </c>
      <c r="M712">
        <v>52197850.621653512</v>
      </c>
      <c r="N712">
        <v>42919790.761883445</v>
      </c>
      <c r="O712">
        <v>44496991.799473934</v>
      </c>
      <c r="P712">
        <v>30850038.40377602</v>
      </c>
      <c r="Q712">
        <v>25874673.444599397</v>
      </c>
      <c r="R712">
        <v>31317005.11815311</v>
      </c>
      <c r="S712">
        <v>27973742.327707805</v>
      </c>
      <c r="T712">
        <v>29773688.58059841</v>
      </c>
      <c r="U712">
        <v>24930350.483290713</v>
      </c>
      <c r="V712">
        <v>44791438.478452332</v>
      </c>
      <c r="W712">
        <v>29217465.696016934</v>
      </c>
      <c r="X712">
        <v>25450503.879577775</v>
      </c>
      <c r="Y712">
        <v>46538211.061003633</v>
      </c>
      <c r="Z712">
        <v>29347238.988842845</v>
      </c>
      <c r="AA712">
        <v>27559260.463865642</v>
      </c>
      <c r="AB712">
        <v>25.342785844799469</v>
      </c>
      <c r="AC712">
        <v>17.372968733491053</v>
      </c>
      <c r="AD712">
        <v>14.944014863734854</v>
      </c>
      <c r="AE712">
        <v>27.615100120035972</v>
      </c>
      <c r="AF712">
        <v>17.264594359782137</v>
      </c>
      <c r="AG712">
        <v>16.240379756640497</v>
      </c>
    </row>
    <row r="713" spans="1:33" x14ac:dyDescent="0.2">
      <c r="A713" t="s">
        <v>6722</v>
      </c>
      <c r="B713" s="68" t="s">
        <v>13409</v>
      </c>
      <c r="C713" t="s">
        <v>10106</v>
      </c>
      <c r="D713" s="64">
        <v>83345540.410227016</v>
      </c>
      <c r="E713">
        <v>64647489.513104819</v>
      </c>
      <c r="F713">
        <v>60790514.970059872</v>
      </c>
      <c r="G713">
        <v>37529457.105973475</v>
      </c>
      <c r="H713">
        <v>44063176.575955905</v>
      </c>
      <c r="I713">
        <v>36447287.896056533</v>
      </c>
      <c r="J713">
        <v>30919845.685279194</v>
      </c>
      <c r="K713">
        <v>25527939.969665524</v>
      </c>
      <c r="L713">
        <v>27459085.007727973</v>
      </c>
      <c r="M713">
        <v>52635750.802403085</v>
      </c>
      <c r="N713">
        <v>52125265.525672369</v>
      </c>
      <c r="O713">
        <v>66499995.633051552</v>
      </c>
      <c r="P713">
        <v>28669012.8647631</v>
      </c>
      <c r="Q713">
        <v>30515626.127200726</v>
      </c>
      <c r="R713">
        <v>32393487.034035653</v>
      </c>
      <c r="S713">
        <v>25211960.264900662</v>
      </c>
      <c r="T713">
        <v>29245827.792766016</v>
      </c>
      <c r="U713">
        <v>27246187.611825846</v>
      </c>
      <c r="V713">
        <v>69594514.964463905</v>
      </c>
      <c r="W713">
        <v>39346640.525995307</v>
      </c>
      <c r="X713">
        <v>27968956.887557566</v>
      </c>
      <c r="Y713">
        <v>57087003.987042338</v>
      </c>
      <c r="Z713">
        <v>30526042.008666497</v>
      </c>
      <c r="AA713">
        <v>27234658.556497503</v>
      </c>
      <c r="AB713">
        <v>39.376250208297442</v>
      </c>
      <c r="AC713">
        <v>23.395867483442132</v>
      </c>
      <c r="AD713">
        <v>16.42279891307809</v>
      </c>
      <c r="AE713">
        <v>33.874600993763885</v>
      </c>
      <c r="AF713">
        <v>17.958068658167711</v>
      </c>
      <c r="AG713">
        <v>16.04909529701937</v>
      </c>
    </row>
    <row r="714" spans="1:33" x14ac:dyDescent="0.2">
      <c r="A714" t="s">
        <v>6723</v>
      </c>
      <c r="B714" s="68" t="s">
        <v>13410</v>
      </c>
      <c r="C714" t="s">
        <v>10107</v>
      </c>
      <c r="D714" s="64">
        <v>6095965.2929493561</v>
      </c>
      <c r="E714">
        <v>4732220.9759481968</v>
      </c>
      <c r="F714" t="s">
        <v>16483</v>
      </c>
      <c r="G714">
        <v>5505997.8921876401</v>
      </c>
      <c r="H714" t="s">
        <v>16483</v>
      </c>
      <c r="I714" t="s">
        <v>16483</v>
      </c>
      <c r="J714">
        <v>4603402.3622047249</v>
      </c>
      <c r="K714" t="s">
        <v>16483</v>
      </c>
      <c r="L714" t="s">
        <v>16483</v>
      </c>
      <c r="M714" t="s">
        <v>16483</v>
      </c>
      <c r="N714">
        <v>7897791.0223091394</v>
      </c>
      <c r="O714">
        <v>7776628.2605115473</v>
      </c>
      <c r="P714">
        <v>3728521.0459183673</v>
      </c>
      <c r="Q714">
        <v>4294254.669464848</v>
      </c>
      <c r="R714">
        <v>4165176.4486361789</v>
      </c>
      <c r="S714">
        <v>4169703.1992935743</v>
      </c>
      <c r="T714" t="s">
        <v>16483</v>
      </c>
      <c r="U714">
        <v>3593628.9954337897</v>
      </c>
      <c r="V714">
        <v>5119109.434067918</v>
      </c>
      <c r="W714">
        <v>5505997.8921876401</v>
      </c>
      <c r="X714">
        <v>4603402.3622047249</v>
      </c>
      <c r="Y714">
        <v>7837209.6414103433</v>
      </c>
      <c r="Z714">
        <v>4062650.7213397981</v>
      </c>
      <c r="AA714">
        <v>3881666.097363682</v>
      </c>
      <c r="AB714">
        <v>2.8963681120910159</v>
      </c>
      <c r="AC714">
        <v>3.2739160275863264</v>
      </c>
      <c r="AD714">
        <v>2.7030236277459836</v>
      </c>
      <c r="AE714">
        <v>4.6504866425905647</v>
      </c>
      <c r="AF714">
        <v>2.3900039372042308</v>
      </c>
      <c r="AG714">
        <v>2.2874246423381894</v>
      </c>
    </row>
    <row r="715" spans="1:33" x14ac:dyDescent="0.2">
      <c r="A715" t="s">
        <v>6724</v>
      </c>
      <c r="B715" s="68" t="s">
        <v>13411</v>
      </c>
      <c r="C715" t="s">
        <v>10108</v>
      </c>
      <c r="D715" s="64">
        <v>13742645.048686387</v>
      </c>
      <c r="E715">
        <v>14145799.021346003</v>
      </c>
      <c r="F715">
        <v>13278960.955963118</v>
      </c>
      <c r="G715">
        <v>14609256.024022851</v>
      </c>
      <c r="H715">
        <v>14717406.197737336</v>
      </c>
      <c r="I715">
        <v>15470779.110651502</v>
      </c>
      <c r="J715">
        <v>16330806.320443196</v>
      </c>
      <c r="K715">
        <v>13280139.723260948</v>
      </c>
      <c r="L715">
        <v>13785384.044783341</v>
      </c>
      <c r="M715">
        <v>15467580.024813896</v>
      </c>
      <c r="N715">
        <v>15636114.446970291</v>
      </c>
      <c r="O715">
        <v>13569535.618317667</v>
      </c>
      <c r="P715">
        <v>12436038.487915376</v>
      </c>
      <c r="Q715">
        <v>11949076.198083067</v>
      </c>
      <c r="R715">
        <v>14367753.178309465</v>
      </c>
      <c r="S715">
        <v>16836455.961173248</v>
      </c>
      <c r="T715">
        <v>14374483.209224116</v>
      </c>
      <c r="U715">
        <v>13409591.735666826</v>
      </c>
      <c r="V715">
        <v>14011338.667110657</v>
      </c>
      <c r="W715">
        <v>14932480.444137231</v>
      </c>
      <c r="X715">
        <v>14465443.362829162</v>
      </c>
      <c r="Y715">
        <v>14891076.696700618</v>
      </c>
      <c r="Z715">
        <v>12917622.62143597</v>
      </c>
      <c r="AA715">
        <v>14873510.302021397</v>
      </c>
      <c r="AB715">
        <v>7.9275497126613521</v>
      </c>
      <c r="AC715">
        <v>8.8789876085942758</v>
      </c>
      <c r="AD715">
        <v>8.4938122108496348</v>
      </c>
      <c r="AE715">
        <v>8.8361491449571385</v>
      </c>
      <c r="AF715">
        <v>7.5992673360728693</v>
      </c>
      <c r="AG715">
        <v>8.764801796326962</v>
      </c>
    </row>
    <row r="716" spans="1:33" x14ac:dyDescent="0.2">
      <c r="A716" t="s">
        <v>6725</v>
      </c>
      <c r="B716" s="68" t="s">
        <v>13412</v>
      </c>
      <c r="C716" t="s">
        <v>10109</v>
      </c>
      <c r="D716" s="64">
        <v>41970827.1521255</v>
      </c>
      <c r="E716">
        <v>33929673.72358007</v>
      </c>
      <c r="F716">
        <v>38244064.588235296</v>
      </c>
      <c r="G716">
        <v>44389888.117617607</v>
      </c>
      <c r="H716">
        <v>36919312.776831351</v>
      </c>
      <c r="I716">
        <v>40971049.437564991</v>
      </c>
      <c r="J716">
        <v>39038224.54841131</v>
      </c>
      <c r="K716">
        <v>36456958.766355142</v>
      </c>
      <c r="L716">
        <v>40711075.966144502</v>
      </c>
      <c r="M716">
        <v>55753349.264653333</v>
      </c>
      <c r="N716">
        <v>51874288.062341258</v>
      </c>
      <c r="O716">
        <v>38466567.281333201</v>
      </c>
      <c r="P716">
        <v>34236392.733017385</v>
      </c>
      <c r="Q716">
        <v>43512488.432794198</v>
      </c>
      <c r="R716">
        <v>48766668.600217529</v>
      </c>
      <c r="S716">
        <v>34951120.75978855</v>
      </c>
      <c r="T716">
        <v>47851994.45534838</v>
      </c>
      <c r="U716">
        <v>33349530.546293922</v>
      </c>
      <c r="V716">
        <v>38854542.143144324</v>
      </c>
      <c r="W716">
        <v>40760083.444004655</v>
      </c>
      <c r="X716">
        <v>38735419.760303654</v>
      </c>
      <c r="Y716">
        <v>48698068.202775933</v>
      </c>
      <c r="Z716">
        <v>42171849.922009706</v>
      </c>
      <c r="AA716">
        <v>38717548.587143622</v>
      </c>
      <c r="AB716">
        <v>21.983717738941124</v>
      </c>
      <c r="AC716">
        <v>24.236313396055909</v>
      </c>
      <c r="AD716">
        <v>22.744645504464174</v>
      </c>
      <c r="AE716">
        <v>28.896728052335153</v>
      </c>
      <c r="AF716">
        <v>24.809144144084801</v>
      </c>
      <c r="AG716">
        <v>22.815840545715222</v>
      </c>
    </row>
    <row r="717" spans="1:33" x14ac:dyDescent="0.2">
      <c r="A717" t="s">
        <v>6726</v>
      </c>
      <c r="B717" s="68" t="s">
        <v>13413</v>
      </c>
      <c r="C717" t="s">
        <v>10110</v>
      </c>
      <c r="D717" s="64">
        <v>4705652609.7633686</v>
      </c>
      <c r="E717">
        <v>3913387118.2518973</v>
      </c>
      <c r="F717">
        <v>4043954295.2643518</v>
      </c>
      <c r="G717">
        <v>3343308920.5571184</v>
      </c>
      <c r="H717">
        <v>3514062748.7146869</v>
      </c>
      <c r="I717">
        <v>3484146401.8077674</v>
      </c>
      <c r="J717">
        <v>3504404137.6394105</v>
      </c>
      <c r="K717">
        <v>3206917958.7888169</v>
      </c>
      <c r="L717">
        <v>3208780460.7492018</v>
      </c>
      <c r="M717">
        <v>4493562725.695385</v>
      </c>
      <c r="N717">
        <v>4170009930.0593739</v>
      </c>
      <c r="O717">
        <v>4309380687.6828079</v>
      </c>
      <c r="P717">
        <v>3545065868.8910279</v>
      </c>
      <c r="Q717">
        <v>3470104777.5567884</v>
      </c>
      <c r="R717">
        <v>3598049660.8164291</v>
      </c>
      <c r="S717">
        <v>3312341221.0231814</v>
      </c>
      <c r="T717">
        <v>3293910069.5548491</v>
      </c>
      <c r="U717">
        <v>3113837210.2198009</v>
      </c>
      <c r="V717">
        <v>3766883444.6911225</v>
      </c>
      <c r="W717">
        <v>3447172690.3598576</v>
      </c>
      <c r="X717">
        <v>3306700852.3924766</v>
      </c>
      <c r="Y717">
        <v>4324317781.1458559</v>
      </c>
      <c r="Z717">
        <v>3537740102.4214153</v>
      </c>
      <c r="AA717">
        <v>3240029500.265944</v>
      </c>
      <c r="AB717">
        <v>2131.2849884705506</v>
      </c>
      <c r="AC717">
        <v>2049.7199856978086</v>
      </c>
      <c r="AD717">
        <v>1941.6270468314865</v>
      </c>
      <c r="AE717">
        <v>2565.9875133717551</v>
      </c>
      <c r="AF717">
        <v>2081.2059302021626</v>
      </c>
      <c r="AG717">
        <v>1909.3150041536471</v>
      </c>
    </row>
    <row r="718" spans="1:33" x14ac:dyDescent="0.2">
      <c r="A718" t="s">
        <v>6727</v>
      </c>
      <c r="B718" s="68" t="s">
        <v>13414</v>
      </c>
      <c r="C718" t="s">
        <v>10111</v>
      </c>
      <c r="D718" s="64">
        <v>19841783.266704738</v>
      </c>
      <c r="E718">
        <v>16536393.384102808</v>
      </c>
      <c r="F718">
        <v>18788442.992338892</v>
      </c>
      <c r="G718">
        <v>9720577.0575891808</v>
      </c>
      <c r="H718">
        <v>9100972.4950884078</v>
      </c>
      <c r="I718">
        <v>8998047.8698148225</v>
      </c>
      <c r="J718">
        <v>10619887.666208161</v>
      </c>
      <c r="K718">
        <v>10215513.819464862</v>
      </c>
      <c r="L718">
        <v>10335553.324408745</v>
      </c>
      <c r="M718">
        <v>26351369.031817656</v>
      </c>
      <c r="N718">
        <v>24114497.657470062</v>
      </c>
      <c r="O718">
        <v>23503825.078080077</v>
      </c>
      <c r="P718">
        <v>10305916.596628267</v>
      </c>
      <c r="Q718">
        <v>9490451.8552242201</v>
      </c>
      <c r="R718">
        <v>11285067.940666955</v>
      </c>
      <c r="S718">
        <v>10759110.967741935</v>
      </c>
      <c r="T718">
        <v>11224304.05987508</v>
      </c>
      <c r="U718">
        <v>9543459.0028842185</v>
      </c>
      <c r="V718">
        <v>15015137.811343627</v>
      </c>
      <c r="W718">
        <v>9273199.1408308018</v>
      </c>
      <c r="X718">
        <v>10390318.270027258</v>
      </c>
      <c r="Y718">
        <v>24656563.922455933</v>
      </c>
      <c r="Z718">
        <v>10360478.79750648</v>
      </c>
      <c r="AA718">
        <v>10508958.010167077</v>
      </c>
      <c r="AB718">
        <v>8.4954945612226904</v>
      </c>
      <c r="AC718">
        <v>5.5139278816729114</v>
      </c>
      <c r="AD718">
        <v>6.1009821809783036</v>
      </c>
      <c r="AE718">
        <v>14.630847765982079</v>
      </c>
      <c r="AF718">
        <v>6.0949332875939337</v>
      </c>
      <c r="AG718">
        <v>6.1928174435404726</v>
      </c>
    </row>
    <row r="719" spans="1:33" x14ac:dyDescent="0.2">
      <c r="A719" t="s">
        <v>6728</v>
      </c>
      <c r="B719" s="68" t="s">
        <v>13415</v>
      </c>
      <c r="C719" t="s">
        <v>10112</v>
      </c>
      <c r="D719" s="64">
        <v>77499718.108952597</v>
      </c>
      <c r="E719">
        <v>93314046.781712621</v>
      </c>
      <c r="F719">
        <v>93512896.48389478</v>
      </c>
      <c r="G719">
        <v>63708238.874309011</v>
      </c>
      <c r="H719">
        <v>52329993.578865297</v>
      </c>
      <c r="I719">
        <v>54845495.841945879</v>
      </c>
      <c r="J719">
        <v>52098212.328767128</v>
      </c>
      <c r="K719">
        <v>56874076.566472262</v>
      </c>
      <c r="L719">
        <v>56910956.205107749</v>
      </c>
      <c r="M719">
        <v>96904267.878376096</v>
      </c>
      <c r="N719">
        <v>93820479.401365027</v>
      </c>
      <c r="O719">
        <v>98715249.17805849</v>
      </c>
      <c r="P719">
        <v>47133095.798735902</v>
      </c>
      <c r="Q719">
        <v>49701640.094093055</v>
      </c>
      <c r="R719">
        <v>64841489.543077968</v>
      </c>
      <c r="S719">
        <v>36455597.980637118</v>
      </c>
      <c r="T719">
        <v>61706373.715521902</v>
      </c>
      <c r="U719">
        <v>41192535.562134452</v>
      </c>
      <c r="V719">
        <v>83511727.379972145</v>
      </c>
      <c r="W719">
        <v>56961242.765040062</v>
      </c>
      <c r="X719">
        <v>55294415.033449046</v>
      </c>
      <c r="Y719">
        <v>96479998.819266543</v>
      </c>
      <c r="Z719">
        <v>53892075.145302303</v>
      </c>
      <c r="AA719">
        <v>46451502.419431157</v>
      </c>
      <c r="AB719">
        <v>47.250543729200594</v>
      </c>
      <c r="AC719">
        <v>33.869668912206151</v>
      </c>
      <c r="AD719">
        <v>32.467748538544662</v>
      </c>
      <c r="AE719">
        <v>57.249833335504668</v>
      </c>
      <c r="AF719">
        <v>31.703998353789522</v>
      </c>
      <c r="AG719">
        <v>27.373377473143243</v>
      </c>
    </row>
    <row r="720" spans="1:33" x14ac:dyDescent="0.2">
      <c r="A720" t="s">
        <v>6729</v>
      </c>
      <c r="B720" s="68" t="s">
        <v>13416</v>
      </c>
      <c r="C720" t="s">
        <v>10113</v>
      </c>
      <c r="D720" s="64">
        <v>151565012.29310045</v>
      </c>
      <c r="E720">
        <v>182146712.49134606</v>
      </c>
      <c r="F720">
        <v>173762348.36244413</v>
      </c>
      <c r="G720">
        <v>211030025.35199162</v>
      </c>
      <c r="H720">
        <v>214636141.25050986</v>
      </c>
      <c r="I720">
        <v>231059096.36948168</v>
      </c>
      <c r="J720">
        <v>203150407.1699414</v>
      </c>
      <c r="K720">
        <v>189164857.80682272</v>
      </c>
      <c r="L720">
        <v>211831024.97376105</v>
      </c>
      <c r="M720">
        <v>164607050.62173909</v>
      </c>
      <c r="N720">
        <v>167165699.76286918</v>
      </c>
      <c r="O720">
        <v>186381825.17394057</v>
      </c>
      <c r="P720">
        <v>218746967.96032903</v>
      </c>
      <c r="Q720">
        <v>201035412.07291782</v>
      </c>
      <c r="R720">
        <v>193028551.51451632</v>
      </c>
      <c r="S720">
        <v>183108798.82678998</v>
      </c>
      <c r="T720">
        <v>183186204.97581723</v>
      </c>
      <c r="U720">
        <v>183922544.59660208</v>
      </c>
      <c r="V720">
        <v>169158024.38229689</v>
      </c>
      <c r="W720">
        <v>218908420.99066105</v>
      </c>
      <c r="X720">
        <v>201382096.65017506</v>
      </c>
      <c r="Y720">
        <v>172718191.8528496</v>
      </c>
      <c r="Z720">
        <v>204270310.51592109</v>
      </c>
      <c r="AA720">
        <v>183405849.4664031</v>
      </c>
      <c r="AB720">
        <v>95.70881694081379</v>
      </c>
      <c r="AC720">
        <v>130.16492234256671</v>
      </c>
      <c r="AD720">
        <v>118.24744452486779</v>
      </c>
      <c r="AE720">
        <v>102.48847241497647</v>
      </c>
      <c r="AF720">
        <v>120.16953459045558</v>
      </c>
      <c r="AG720">
        <v>108.07912094843753</v>
      </c>
    </row>
    <row r="721" spans="1:33" x14ac:dyDescent="0.2">
      <c r="A721" t="s">
        <v>6730</v>
      </c>
      <c r="B721" s="68" t="s">
        <v>13417</v>
      </c>
      <c r="C721" t="s">
        <v>10114</v>
      </c>
      <c r="D721" s="64">
        <v>189775779.1798107</v>
      </c>
      <c r="E721">
        <v>205611844.07041982</v>
      </c>
      <c r="F721">
        <v>217097413.01594648</v>
      </c>
      <c r="G721">
        <v>257197249.77413529</v>
      </c>
      <c r="H721">
        <v>224413552.1333352</v>
      </c>
      <c r="I721">
        <v>239137693.39233482</v>
      </c>
      <c r="J721">
        <v>210710085.11875653</v>
      </c>
      <c r="K721">
        <v>203192973.69293123</v>
      </c>
      <c r="L721">
        <v>208472680.23172182</v>
      </c>
      <c r="M721">
        <v>202118723.67670366</v>
      </c>
      <c r="N721">
        <v>218807756.48856014</v>
      </c>
      <c r="O721">
        <v>186435672.20208162</v>
      </c>
      <c r="P721">
        <v>206986683.06933269</v>
      </c>
      <c r="Q721">
        <v>210568145.95165765</v>
      </c>
      <c r="R721">
        <v>222369501.89700386</v>
      </c>
      <c r="S721">
        <v>209000161.64555964</v>
      </c>
      <c r="T721">
        <v>216931980.70459524</v>
      </c>
      <c r="U721">
        <v>211075552.51032731</v>
      </c>
      <c r="V721">
        <v>226635502.28683385</v>
      </c>
      <c r="W721">
        <v>240249498.43326843</v>
      </c>
      <c r="X721">
        <v>207458579.68113652</v>
      </c>
      <c r="Y721">
        <v>202454050.7891151</v>
      </c>
      <c r="Z721">
        <v>213308110.30599809</v>
      </c>
      <c r="AA721">
        <v>212335898.28682742</v>
      </c>
      <c r="AB721">
        <v>128.22930440259992</v>
      </c>
      <c r="AC721">
        <v>142.85451955153931</v>
      </c>
      <c r="AD721">
        <v>121.81543096488427</v>
      </c>
      <c r="AE721">
        <v>120.13330024481803</v>
      </c>
      <c r="AF721">
        <v>125.48635323018944</v>
      </c>
      <c r="AG721">
        <v>125.12729173799357</v>
      </c>
    </row>
    <row r="722" spans="1:33" x14ac:dyDescent="0.2">
      <c r="A722" t="s">
        <v>6731</v>
      </c>
      <c r="B722" s="68" t="s">
        <v>13418</v>
      </c>
      <c r="C722" t="s">
        <v>10115</v>
      </c>
      <c r="D722" s="64">
        <v>106499566.61316212</v>
      </c>
      <c r="E722">
        <v>164984408.97890908</v>
      </c>
      <c r="F722">
        <v>95348034.48951596</v>
      </c>
      <c r="G722">
        <v>261240816.10738257</v>
      </c>
      <c r="H722">
        <v>213819716.70060208</v>
      </c>
      <c r="I722">
        <v>271114981.42644876</v>
      </c>
      <c r="J722">
        <v>243475290.23218572</v>
      </c>
      <c r="K722">
        <v>255537806.79948184</v>
      </c>
      <c r="L722">
        <v>249920052.73430812</v>
      </c>
      <c r="M722">
        <v>97253851.688986614</v>
      </c>
      <c r="N722" t="s">
        <v>16483</v>
      </c>
      <c r="O722">
        <v>87406171.257485047</v>
      </c>
      <c r="P722">
        <v>228661423.02149257</v>
      </c>
      <c r="Q722">
        <v>239355086.58008656</v>
      </c>
      <c r="R722">
        <v>240847945.74794573</v>
      </c>
      <c r="S722">
        <v>249105425.19241601</v>
      </c>
      <c r="T722">
        <v>252030156.948737</v>
      </c>
      <c r="U722">
        <v>213148427.32396835</v>
      </c>
      <c r="V722">
        <v>173857753.19193587</v>
      </c>
      <c r="W722">
        <v>248725171.4114778</v>
      </c>
      <c r="X722">
        <v>249644383.25532523</v>
      </c>
      <c r="Y722">
        <v>92330011.473235831</v>
      </c>
      <c r="Z722">
        <v>236288151.78317496</v>
      </c>
      <c r="AA722">
        <v>238094669.8217071</v>
      </c>
      <c r="AB722">
        <v>98.367901462258942</v>
      </c>
      <c r="AC722">
        <v>147.89423118079949</v>
      </c>
      <c r="AD722">
        <v>146.58607120973798</v>
      </c>
      <c r="AE722">
        <v>54.787290976338859</v>
      </c>
      <c r="AF722">
        <v>139.00520911388122</v>
      </c>
      <c r="AG722">
        <v>140.30666247399296</v>
      </c>
    </row>
    <row r="723" spans="1:33" x14ac:dyDescent="0.2">
      <c r="A723" t="s">
        <v>6732</v>
      </c>
      <c r="B723" s="68" t="s">
        <v>13419</v>
      </c>
      <c r="C723" t="s">
        <v>10116</v>
      </c>
      <c r="D723" s="64" t="s">
        <v>16483</v>
      </c>
      <c r="E723" t="s">
        <v>16483</v>
      </c>
      <c r="F723">
        <v>4814738.8584749429</v>
      </c>
      <c r="G723">
        <v>6845303.579730358</v>
      </c>
      <c r="H723" t="s">
        <v>16483</v>
      </c>
      <c r="I723">
        <v>9030242.9026450627</v>
      </c>
      <c r="J723" t="s">
        <v>16483</v>
      </c>
      <c r="K723" t="s">
        <v>16483</v>
      </c>
      <c r="L723" t="s">
        <v>16483</v>
      </c>
      <c r="M723">
        <v>4007125.6957246945</v>
      </c>
      <c r="N723" t="s">
        <v>16483</v>
      </c>
      <c r="O723" t="s">
        <v>16483</v>
      </c>
      <c r="P723">
        <v>13066489.794749951</v>
      </c>
      <c r="Q723" t="s">
        <v>16483</v>
      </c>
      <c r="R723">
        <v>4291572.8469349379</v>
      </c>
      <c r="S723" t="s">
        <v>16483</v>
      </c>
      <c r="T723" t="s">
        <v>16483</v>
      </c>
      <c r="U723" t="s">
        <v>16483</v>
      </c>
      <c r="V723">
        <v>5830021.2191026509</v>
      </c>
      <c r="W723">
        <v>7937773.2411877103</v>
      </c>
      <c r="X723" t="s">
        <v>16483</v>
      </c>
      <c r="Y723">
        <v>4007125.6957246945</v>
      </c>
      <c r="Z723">
        <v>8679031.3208424449</v>
      </c>
      <c r="AB723">
        <v>3.2985986662927185</v>
      </c>
      <c r="AC723">
        <v>4.7198715921311276</v>
      </c>
      <c r="AD723">
        <v>0</v>
      </c>
      <c r="AE723">
        <v>2.3777703258931377</v>
      </c>
      <c r="AF723">
        <v>5.105759872237206</v>
      </c>
      <c r="AG723">
        <v>0</v>
      </c>
    </row>
    <row r="724" spans="1:33" x14ac:dyDescent="0.2">
      <c r="A724" t="s">
        <v>6733</v>
      </c>
      <c r="B724" s="68" t="s">
        <v>13420</v>
      </c>
      <c r="C724" t="s">
        <v>10117</v>
      </c>
      <c r="D724" s="64">
        <v>51909231.483267426</v>
      </c>
      <c r="E724">
        <v>41343970.907345168</v>
      </c>
      <c r="F724">
        <v>45344185.779574975</v>
      </c>
      <c r="G724">
        <v>55835456.502288662</v>
      </c>
      <c r="H724">
        <v>37854721.494505487</v>
      </c>
      <c r="I724">
        <v>48236485.302684046</v>
      </c>
      <c r="J724">
        <v>41789349.475931674</v>
      </c>
      <c r="K724">
        <v>3662477.3071361743</v>
      </c>
      <c r="L724">
        <v>49298466.655217811</v>
      </c>
      <c r="M724">
        <v>49913347.436506733</v>
      </c>
      <c r="N724">
        <v>45631055.688019924</v>
      </c>
      <c r="O724">
        <v>42178220.883534133</v>
      </c>
      <c r="P724">
        <v>35150812.816326521</v>
      </c>
      <c r="Q724">
        <v>43935826.071873143</v>
      </c>
      <c r="R724">
        <v>35545439.739144787</v>
      </c>
      <c r="S724">
        <v>37342594.484433264</v>
      </c>
      <c r="T724">
        <v>13350617.213902581</v>
      </c>
      <c r="U724">
        <v>38170149.54348018</v>
      </c>
      <c r="V724">
        <v>47507871.063069604</v>
      </c>
      <c r="W724">
        <v>47308887.766492732</v>
      </c>
      <c r="X724">
        <v>31583431.14609522</v>
      </c>
      <c r="Y724">
        <v>45907541.336020261</v>
      </c>
      <c r="Z724">
        <v>38210692.875781484</v>
      </c>
      <c r="AA724">
        <v>29621120.413938671</v>
      </c>
      <c r="AB724">
        <v>26.879730662655859</v>
      </c>
      <c r="AC724">
        <v>28.130291536392921</v>
      </c>
      <c r="AD724">
        <v>18.545144203361978</v>
      </c>
      <c r="AE724">
        <v>27.240869843430328</v>
      </c>
      <c r="AF724">
        <v>22.478847599850347</v>
      </c>
      <c r="AG724">
        <v>17.455411946568027</v>
      </c>
    </row>
    <row r="725" spans="1:33" x14ac:dyDescent="0.2">
      <c r="A725" t="s">
        <v>6734</v>
      </c>
      <c r="B725" s="68" t="s">
        <v>13421</v>
      </c>
      <c r="C725" t="s">
        <v>10118</v>
      </c>
      <c r="D725" s="64">
        <v>9627002.2280674614</v>
      </c>
      <c r="E725">
        <v>10210768.097152704</v>
      </c>
      <c r="F725">
        <v>9131100</v>
      </c>
      <c r="G725" t="s">
        <v>16483</v>
      </c>
      <c r="H725">
        <v>15681654.228573591</v>
      </c>
      <c r="I725">
        <v>11179465.528703621</v>
      </c>
      <c r="J725">
        <v>9648649.3603163511</v>
      </c>
      <c r="K725">
        <v>7049548.5384092443</v>
      </c>
      <c r="L725">
        <v>7501273.7838326599</v>
      </c>
      <c r="M725">
        <v>9573675.2423449755</v>
      </c>
      <c r="N725">
        <v>14483755.156199075</v>
      </c>
      <c r="O725">
        <v>14195438.199427338</v>
      </c>
      <c r="P725">
        <v>8084630.3794178795</v>
      </c>
      <c r="Q725">
        <v>6304520.7619819641</v>
      </c>
      <c r="R725" t="s">
        <v>16483</v>
      </c>
      <c r="S725">
        <v>7979904.5017314367</v>
      </c>
      <c r="T725">
        <v>9640426.9290362578</v>
      </c>
      <c r="U725">
        <v>7012997.6780883679</v>
      </c>
      <c r="V725">
        <v>9670934.0485763513</v>
      </c>
      <c r="W725">
        <v>13430559.878638607</v>
      </c>
      <c r="X725">
        <v>8066490.5608527511</v>
      </c>
      <c r="Y725">
        <v>12750956.199323796</v>
      </c>
      <c r="Z725">
        <v>7194575.5706999218</v>
      </c>
      <c r="AA725">
        <v>8211109.7029520199</v>
      </c>
      <c r="AB725">
        <v>5.4717691335176433</v>
      </c>
      <c r="AC725">
        <v>7.9859320884451801</v>
      </c>
      <c r="AD725">
        <v>4.7364781227883608</v>
      </c>
      <c r="AE725">
        <v>7.5662326514646709</v>
      </c>
      <c r="AF725">
        <v>4.2324740963248573</v>
      </c>
      <c r="AG725">
        <v>4.8387198188507421</v>
      </c>
    </row>
    <row r="726" spans="1:33" x14ac:dyDescent="0.2">
      <c r="A726" t="s">
        <v>6735</v>
      </c>
      <c r="B726" s="68" t="s">
        <v>13422</v>
      </c>
      <c r="C726" t="s">
        <v>10119</v>
      </c>
      <c r="D726" s="64">
        <v>225870818.64328563</v>
      </c>
      <c r="E726">
        <v>205933214.4059239</v>
      </c>
      <c r="F726">
        <v>227677953.2979812</v>
      </c>
      <c r="G726">
        <v>267310772.99487728</v>
      </c>
      <c r="H726">
        <v>287864674.88472754</v>
      </c>
      <c r="I726">
        <v>277460242.16588813</v>
      </c>
      <c r="J726">
        <v>205881241.69260532</v>
      </c>
      <c r="K726">
        <v>202073348.19585499</v>
      </c>
      <c r="L726">
        <v>201923293.72937292</v>
      </c>
      <c r="M726">
        <v>208051544.6739777</v>
      </c>
      <c r="N726">
        <v>218412344.48906735</v>
      </c>
      <c r="O726">
        <v>208264004.76555187</v>
      </c>
      <c r="P726">
        <v>196240102.63812041</v>
      </c>
      <c r="Q726">
        <v>215129247.5386779</v>
      </c>
      <c r="R726">
        <v>199324834.66362599</v>
      </c>
      <c r="S726">
        <v>183456545.7271364</v>
      </c>
      <c r="T726">
        <v>197507087.40214667</v>
      </c>
      <c r="U726">
        <v>185023839.11695772</v>
      </c>
      <c r="V726">
        <v>219827328.78239691</v>
      </c>
      <c r="W726">
        <v>277545230.01516432</v>
      </c>
      <c r="X726">
        <v>203292627.87261105</v>
      </c>
      <c r="Y726">
        <v>211575964.64286566</v>
      </c>
      <c r="Z726">
        <v>203564728.28014144</v>
      </c>
      <c r="AA726">
        <v>188662490.74874696</v>
      </c>
      <c r="AB726">
        <v>124.3772717602416</v>
      </c>
      <c r="AC726">
        <v>165.03089807136698</v>
      </c>
      <c r="AD726">
        <v>119.36926934691475</v>
      </c>
      <c r="AE726">
        <v>125.5461117520645</v>
      </c>
      <c r="AF726">
        <v>119.75444984967862</v>
      </c>
      <c r="AG726">
        <v>111.17680387725309</v>
      </c>
    </row>
    <row r="727" spans="1:33" x14ac:dyDescent="0.2">
      <c r="A727" t="s">
        <v>6736</v>
      </c>
      <c r="B727" s="68" t="s">
        <v>13423</v>
      </c>
      <c r="C727" t="s">
        <v>10120</v>
      </c>
      <c r="D727" s="64">
        <v>260533112.85574096</v>
      </c>
      <c r="E727">
        <v>268254309.01209491</v>
      </c>
      <c r="F727">
        <v>258831278.1515063</v>
      </c>
      <c r="G727">
        <v>147515275.8793132</v>
      </c>
      <c r="H727">
        <v>156534930.42452833</v>
      </c>
      <c r="I727">
        <v>151315612.42519236</v>
      </c>
      <c r="J727">
        <v>181229600.65533483</v>
      </c>
      <c r="K727">
        <v>178248450.38270444</v>
      </c>
      <c r="L727">
        <v>180294222.07130733</v>
      </c>
      <c r="M727">
        <v>307386117.54353464</v>
      </c>
      <c r="N727">
        <v>289873170.57192147</v>
      </c>
      <c r="O727">
        <v>270832177.50573832</v>
      </c>
      <c r="P727">
        <v>179574703.73376626</v>
      </c>
      <c r="Q727">
        <v>184209854.28809324</v>
      </c>
      <c r="R727">
        <v>191160168.49078339</v>
      </c>
      <c r="S727">
        <v>174717500.49358341</v>
      </c>
      <c r="T727">
        <v>180650001.36091453</v>
      </c>
      <c r="U727">
        <v>178897063.34231806</v>
      </c>
      <c r="V727">
        <v>262539566.67311406</v>
      </c>
      <c r="W727">
        <v>151788606.2430113</v>
      </c>
      <c r="X727">
        <v>179924091.03644887</v>
      </c>
      <c r="Y727">
        <v>289363821.87373143</v>
      </c>
      <c r="Z727">
        <v>184981575.50421429</v>
      </c>
      <c r="AA727">
        <v>178088188.39893866</v>
      </c>
      <c r="AB727">
        <v>148.54365566276581</v>
      </c>
      <c r="AC727">
        <v>90.254874868202933</v>
      </c>
      <c r="AD727">
        <v>105.64774290972828</v>
      </c>
      <c r="AE727">
        <v>171.70429911207293</v>
      </c>
      <c r="AF727">
        <v>108.82222570674598</v>
      </c>
      <c r="AG727">
        <v>104.94547970773891</v>
      </c>
    </row>
    <row r="728" spans="1:33" x14ac:dyDescent="0.2">
      <c r="A728" t="s">
        <v>6737</v>
      </c>
      <c r="B728" s="68" t="s">
        <v>13424</v>
      </c>
      <c r="C728" t="s">
        <v>10121</v>
      </c>
      <c r="D728" s="64">
        <v>100736738.40660135</v>
      </c>
      <c r="E728">
        <v>79470370.59596093</v>
      </c>
      <c r="F728">
        <v>94125726.717316315</v>
      </c>
      <c r="G728">
        <v>128024495.89108302</v>
      </c>
      <c r="H728">
        <v>132174713.81537293</v>
      </c>
      <c r="I728">
        <v>123153054.68703911</v>
      </c>
      <c r="J728">
        <v>89218002.436053604</v>
      </c>
      <c r="K728">
        <v>92642839.771895155</v>
      </c>
      <c r="L728">
        <v>84758822.956211045</v>
      </c>
      <c r="M728">
        <v>52240119.866870195</v>
      </c>
      <c r="N728">
        <v>44575662.581141092</v>
      </c>
      <c r="O728">
        <v>55437107.272316866</v>
      </c>
      <c r="P728">
        <v>97748574.43869549</v>
      </c>
      <c r="Q728">
        <v>104131060.23194912</v>
      </c>
      <c r="R728">
        <v>93541579.513375446</v>
      </c>
      <c r="S728">
        <v>116279587.25561188</v>
      </c>
      <c r="T728">
        <v>115718815.41019955</v>
      </c>
      <c r="U728">
        <v>107892985.50275216</v>
      </c>
      <c r="V728">
        <v>91444278.573292866</v>
      </c>
      <c r="W728">
        <v>127784088.13116503</v>
      </c>
      <c r="X728">
        <v>88873221.721386597</v>
      </c>
      <c r="Y728">
        <v>50750963.240109384</v>
      </c>
      <c r="Z728">
        <v>98473738.061340019</v>
      </c>
      <c r="AA728">
        <v>113297129.3895212</v>
      </c>
      <c r="AB728">
        <v>51.738743995239076</v>
      </c>
      <c r="AC728">
        <v>75.981571804943883</v>
      </c>
      <c r="AD728">
        <v>52.184536411403975</v>
      </c>
      <c r="AE728">
        <v>30.11488622170647</v>
      </c>
      <c r="AF728">
        <v>57.930803758636969</v>
      </c>
      <c r="AG728">
        <v>66.764796139416092</v>
      </c>
    </row>
    <row r="729" spans="1:33" x14ac:dyDescent="0.2">
      <c r="A729" t="s">
        <v>6738</v>
      </c>
      <c r="B729" s="68" t="s">
        <v>13425</v>
      </c>
      <c r="C729" t="s">
        <v>10122</v>
      </c>
      <c r="D729" s="64">
        <v>40007329.422457241</v>
      </c>
      <c r="E729">
        <v>40713756.663583621</v>
      </c>
      <c r="F729">
        <v>37361302.555265494</v>
      </c>
      <c r="G729">
        <v>29613098.433343183</v>
      </c>
      <c r="H729">
        <v>33190744.504866786</v>
      </c>
      <c r="I729">
        <v>40188297.962401949</v>
      </c>
      <c r="J729">
        <v>28910859.269579064</v>
      </c>
      <c r="K729">
        <v>26661028.246306326</v>
      </c>
      <c r="L729">
        <v>34433027.330694288</v>
      </c>
      <c r="M729">
        <v>30806000</v>
      </c>
      <c r="N729">
        <v>36041735.90710599</v>
      </c>
      <c r="O729">
        <v>33798902.334888376</v>
      </c>
      <c r="P729">
        <v>38546533.740214936</v>
      </c>
      <c r="Q729">
        <v>32481605.581208147</v>
      </c>
      <c r="R729">
        <v>28730738.212025311</v>
      </c>
      <c r="S729">
        <v>23889912.408519037</v>
      </c>
      <c r="T729">
        <v>20147380.360610265</v>
      </c>
      <c r="U729">
        <v>20886069.360172536</v>
      </c>
      <c r="V729">
        <v>39360796.21376878</v>
      </c>
      <c r="W729">
        <v>34330713.6335373</v>
      </c>
      <c r="X729">
        <v>30001638.282193225</v>
      </c>
      <c r="Y729">
        <v>33548879.413998123</v>
      </c>
      <c r="Z729">
        <v>33252959.177816134</v>
      </c>
      <c r="AA729">
        <v>21641120.709767282</v>
      </c>
      <c r="AB729">
        <v>22.270153918057485</v>
      </c>
      <c r="AC729">
        <v>20.413352094229936</v>
      </c>
      <c r="AD729">
        <v>17.616347815622515</v>
      </c>
      <c r="AE729">
        <v>19.907418931899787</v>
      </c>
      <c r="AF729">
        <v>19.562278130683758</v>
      </c>
      <c r="AG729">
        <v>12.752882797661981</v>
      </c>
    </row>
    <row r="730" spans="1:33" x14ac:dyDescent="0.2">
      <c r="A730" t="s">
        <v>6739</v>
      </c>
      <c r="B730" s="68" t="s">
        <v>13426</v>
      </c>
      <c r="C730" t="s">
        <v>10123</v>
      </c>
      <c r="D730" s="64" t="s">
        <v>16483</v>
      </c>
      <c r="E730" t="s">
        <v>16483</v>
      </c>
      <c r="F730" t="s">
        <v>16483</v>
      </c>
      <c r="G730" t="s">
        <v>16483</v>
      </c>
      <c r="H730" t="s">
        <v>16483</v>
      </c>
      <c r="I730" t="s">
        <v>16483</v>
      </c>
      <c r="J730" t="s">
        <v>16483</v>
      </c>
      <c r="K730" t="s">
        <v>16483</v>
      </c>
      <c r="L730" t="s">
        <v>16483</v>
      </c>
      <c r="M730" t="s">
        <v>16483</v>
      </c>
      <c r="N730">
        <v>488650</v>
      </c>
      <c r="O730" t="s">
        <v>16483</v>
      </c>
      <c r="P730" t="s">
        <v>16483</v>
      </c>
      <c r="Q730" t="s">
        <v>16483</v>
      </c>
      <c r="R730" t="s">
        <v>16483</v>
      </c>
      <c r="S730" t="s">
        <v>16483</v>
      </c>
      <c r="T730" t="s">
        <v>16483</v>
      </c>
      <c r="U730" t="s">
        <v>16483</v>
      </c>
      <c r="W730" t="s">
        <v>16483</v>
      </c>
      <c r="X730" t="s">
        <v>16483</v>
      </c>
      <c r="Y730">
        <v>488650</v>
      </c>
      <c r="Z730" t="s">
        <v>16483</v>
      </c>
      <c r="AB730">
        <v>0</v>
      </c>
      <c r="AC730">
        <v>0</v>
      </c>
      <c r="AD730">
        <v>0</v>
      </c>
      <c r="AE730">
        <v>0.28995782962020389</v>
      </c>
      <c r="AF730">
        <v>0</v>
      </c>
      <c r="AG730">
        <v>0</v>
      </c>
    </row>
    <row r="731" spans="1:33" x14ac:dyDescent="0.2">
      <c r="A731" t="s">
        <v>6740</v>
      </c>
      <c r="B731" s="68" t="s">
        <v>13427</v>
      </c>
      <c r="C731" t="s">
        <v>10124</v>
      </c>
      <c r="D731" s="64">
        <v>223689046.44541231</v>
      </c>
      <c r="E731">
        <v>226994707.81037652</v>
      </c>
      <c r="F731">
        <v>217873018.4480812</v>
      </c>
      <c r="G731">
        <v>248348671.81447881</v>
      </c>
      <c r="H731">
        <v>220936570.18362904</v>
      </c>
      <c r="I731">
        <v>231445843.57060513</v>
      </c>
      <c r="J731">
        <v>225082242.630822</v>
      </c>
      <c r="K731">
        <v>218868650.20811772</v>
      </c>
      <c r="L731">
        <v>227939651.37614679</v>
      </c>
      <c r="M731">
        <v>227866483.2393268</v>
      </c>
      <c r="N731">
        <v>206196769.54198867</v>
      </c>
      <c r="O731">
        <v>225870039.43226627</v>
      </c>
      <c r="P731">
        <v>238456913.88535643</v>
      </c>
      <c r="Q731">
        <v>252404348.04693452</v>
      </c>
      <c r="R731">
        <v>236159182.55807045</v>
      </c>
      <c r="S731">
        <v>213947209.45502296</v>
      </c>
      <c r="T731">
        <v>215590190.35739464</v>
      </c>
      <c r="U731">
        <v>200168559.28618905</v>
      </c>
      <c r="V731">
        <v>231072132.69097885</v>
      </c>
      <c r="W731">
        <v>233577028.52290431</v>
      </c>
      <c r="X731">
        <v>223963514.73836216</v>
      </c>
      <c r="Y731">
        <v>219977764.0711939</v>
      </c>
      <c r="Z731">
        <v>242340148.16345379</v>
      </c>
      <c r="AA731">
        <v>209901986.36620224</v>
      </c>
      <c r="AB731">
        <v>130.73952907999808</v>
      </c>
      <c r="AC731">
        <v>138.88700873681049</v>
      </c>
      <c r="AD731">
        <v>131.50679094687968</v>
      </c>
      <c r="AE731">
        <v>130.53161779348949</v>
      </c>
      <c r="AF731">
        <v>142.56551891379485</v>
      </c>
      <c r="AG731">
        <v>123.69301326970906</v>
      </c>
    </row>
    <row r="732" spans="1:33" x14ac:dyDescent="0.2">
      <c r="A732" t="s">
        <v>6741</v>
      </c>
      <c r="B732" s="68" t="s">
        <v>13428</v>
      </c>
      <c r="C732" t="s">
        <v>10125</v>
      </c>
      <c r="D732" s="64">
        <v>858631009.22131145</v>
      </c>
      <c r="E732">
        <v>818382680.66406262</v>
      </c>
      <c r="F732">
        <v>824218209.98278844</v>
      </c>
      <c r="G732">
        <v>667349285.28767681</v>
      </c>
      <c r="H732">
        <v>657273619.60784316</v>
      </c>
      <c r="I732">
        <v>701324107.67835987</v>
      </c>
      <c r="J732">
        <v>754636528.59072495</v>
      </c>
      <c r="K732">
        <v>789967508.24823272</v>
      </c>
      <c r="L732">
        <v>800978604.54002392</v>
      </c>
      <c r="M732">
        <v>912631489.24584794</v>
      </c>
      <c r="N732">
        <v>854399862.36193717</v>
      </c>
      <c r="O732">
        <v>876899754.09836066</v>
      </c>
      <c r="P732">
        <v>728769213.71113849</v>
      </c>
      <c r="Q732">
        <v>824691354.76463842</v>
      </c>
      <c r="R732">
        <v>788666487.33432686</v>
      </c>
      <c r="S732">
        <v>773025319.39426553</v>
      </c>
      <c r="T732">
        <v>705555769.31172383</v>
      </c>
      <c r="U732">
        <v>723734176.32241809</v>
      </c>
      <c r="V732">
        <v>769983391.978176</v>
      </c>
      <c r="W732">
        <v>675315670.85795987</v>
      </c>
      <c r="X732">
        <v>781860880.45966053</v>
      </c>
      <c r="Y732">
        <v>881310368.56871521</v>
      </c>
      <c r="Z732">
        <v>780709018.60336792</v>
      </c>
      <c r="AA732">
        <v>734105088.34280252</v>
      </c>
      <c r="AB732">
        <v>435.65299239814561</v>
      </c>
      <c r="AC732">
        <v>401.54879129887257</v>
      </c>
      <c r="AD732">
        <v>459.09270300686194</v>
      </c>
      <c r="AE732">
        <v>522.95680280766726</v>
      </c>
      <c r="AF732">
        <v>459.28083811683348</v>
      </c>
      <c r="AG732">
        <v>432.60033888068119</v>
      </c>
    </row>
    <row r="733" spans="1:33" x14ac:dyDescent="0.2">
      <c r="A733" t="s">
        <v>6742</v>
      </c>
      <c r="B733" s="68" t="s">
        <v>13429</v>
      </c>
      <c r="C733" t="s">
        <v>10126</v>
      </c>
      <c r="D733" s="64">
        <v>40890384.539945699</v>
      </c>
      <c r="E733">
        <v>40177411.652533777</v>
      </c>
      <c r="F733">
        <v>38905909.635595717</v>
      </c>
      <c r="G733">
        <v>28355720.953539982</v>
      </c>
      <c r="H733">
        <v>29681608.542525291</v>
      </c>
      <c r="I733">
        <v>26278847.342931066</v>
      </c>
      <c r="J733">
        <v>28341518.746422444</v>
      </c>
      <c r="K733">
        <v>29666047.483523071</v>
      </c>
      <c r="L733">
        <v>30382838.53647311</v>
      </c>
      <c r="M733">
        <v>44981326.837688372</v>
      </c>
      <c r="N733">
        <v>42194970.492362104</v>
      </c>
      <c r="O733">
        <v>42484160.025741398</v>
      </c>
      <c r="P733">
        <v>32765412.027462982</v>
      </c>
      <c r="Q733">
        <v>27260913.007570539</v>
      </c>
      <c r="R733">
        <v>28527264.386028089</v>
      </c>
      <c r="S733">
        <v>26859772.563911308</v>
      </c>
      <c r="T733">
        <v>31698228.71318822</v>
      </c>
      <c r="U733">
        <v>29546551.24571088</v>
      </c>
      <c r="V733">
        <v>35813014.08055649</v>
      </c>
      <c r="W733">
        <v>28105392.279665444</v>
      </c>
      <c r="X733">
        <v>29463468.255472872</v>
      </c>
      <c r="Y733">
        <v>43220152.45193062</v>
      </c>
      <c r="Z733">
        <v>29517863.14035387</v>
      </c>
      <c r="AA733">
        <v>29368184.174270134</v>
      </c>
      <c r="AB733">
        <v>20.262835424161427</v>
      </c>
      <c r="AC733">
        <v>16.711719845834967</v>
      </c>
      <c r="AD733">
        <v>17.300345393172286</v>
      </c>
      <c r="AE733">
        <v>25.646212219003651</v>
      </c>
      <c r="AF733">
        <v>17.364970301959858</v>
      </c>
      <c r="AG733">
        <v>17.306359304469026</v>
      </c>
    </row>
    <row r="734" spans="1:33" x14ac:dyDescent="0.2">
      <c r="A734" t="s">
        <v>6743</v>
      </c>
      <c r="B734" s="68" t="s">
        <v>13430</v>
      </c>
      <c r="C734" t="s">
        <v>10127</v>
      </c>
      <c r="D734" s="64">
        <v>32418874.0310864</v>
      </c>
      <c r="E734">
        <v>33170359.489676218</v>
      </c>
      <c r="F734">
        <v>40686749.85675177</v>
      </c>
      <c r="G734">
        <v>37862546.65671324</v>
      </c>
      <c r="H734">
        <v>31046773.221919943</v>
      </c>
      <c r="I734">
        <v>32899190.733590733</v>
      </c>
      <c r="J734">
        <v>28058780.295047417</v>
      </c>
      <c r="K734">
        <v>29927263.276201181</v>
      </c>
      <c r="L734">
        <v>29685376.254180603</v>
      </c>
      <c r="M734">
        <v>33620583.748066626</v>
      </c>
      <c r="N734">
        <v>28167611.953455571</v>
      </c>
      <c r="O734">
        <v>28451018.609206662</v>
      </c>
      <c r="P734">
        <v>32099068.772225905</v>
      </c>
      <c r="Q734">
        <v>30539366.338526234</v>
      </c>
      <c r="R734">
        <v>25908812.940890294</v>
      </c>
      <c r="S734">
        <v>29328443.32262506</v>
      </c>
      <c r="T734">
        <v>26405535.906123463</v>
      </c>
      <c r="U734">
        <v>29341909.09090909</v>
      </c>
      <c r="V734">
        <v>37239885.334380411</v>
      </c>
      <c r="W734">
        <v>33936170.204074644</v>
      </c>
      <c r="X734">
        <v>29223806.6084764</v>
      </c>
      <c r="Y734">
        <v>30079738.103576288</v>
      </c>
      <c r="Z734">
        <v>29515749.350547478</v>
      </c>
      <c r="AA734">
        <v>28358629.43988587</v>
      </c>
      <c r="AB734">
        <v>21.070152488362343</v>
      </c>
      <c r="AC734">
        <v>20.178753011086542</v>
      </c>
      <c r="AD734">
        <v>17.159620980330448</v>
      </c>
      <c r="AE734">
        <v>17.848880745026356</v>
      </c>
      <c r="AF734">
        <v>17.363726787243433</v>
      </c>
      <c r="AG734">
        <v>16.711439412006317</v>
      </c>
    </row>
    <row r="735" spans="1:33" x14ac:dyDescent="0.2">
      <c r="A735" t="s">
        <v>6744</v>
      </c>
      <c r="B735" s="68" t="s">
        <v>13431</v>
      </c>
      <c r="C735" t="s">
        <v>10128</v>
      </c>
      <c r="D735" s="64">
        <v>22255591.925018031</v>
      </c>
      <c r="E735">
        <v>24665206.552137434</v>
      </c>
      <c r="F735">
        <v>30711875.435280073</v>
      </c>
      <c r="G735">
        <v>21166370.78940602</v>
      </c>
      <c r="H735">
        <v>14808590.069561046</v>
      </c>
      <c r="I735">
        <v>18678469.707283869</v>
      </c>
      <c r="J735">
        <v>4407425.450651437</v>
      </c>
      <c r="K735">
        <v>18409724.765170719</v>
      </c>
      <c r="L735">
        <v>17520258.81518269</v>
      </c>
      <c r="M735">
        <v>30389865.616539504</v>
      </c>
      <c r="N735">
        <v>29726631.757610779</v>
      </c>
      <c r="O735">
        <v>21292295.913088467</v>
      </c>
      <c r="P735">
        <v>13527693.672966313</v>
      </c>
      <c r="Q735">
        <v>24871642.175870445</v>
      </c>
      <c r="R735">
        <v>20661650.602409638</v>
      </c>
      <c r="S735">
        <v>19420261.717521232</v>
      </c>
      <c r="T735">
        <v>19824038.532551982</v>
      </c>
      <c r="U735">
        <v>19261215.817798924</v>
      </c>
      <c r="V735">
        <v>25514484.258941174</v>
      </c>
      <c r="W735">
        <v>18217810.188750312</v>
      </c>
      <c r="X735">
        <v>13445803.010334948</v>
      </c>
      <c r="Y735">
        <v>27136264.429079581</v>
      </c>
      <c r="Z735">
        <v>19686995.483748797</v>
      </c>
      <c r="AA735">
        <v>19501838.689290714</v>
      </c>
      <c r="AB735">
        <v>14.435975545324693</v>
      </c>
      <c r="AC735">
        <v>10.832474318434141</v>
      </c>
      <c r="AD735">
        <v>7.8951002696073074</v>
      </c>
      <c r="AE735">
        <v>16.102266116557569</v>
      </c>
      <c r="AF735">
        <v>11.581600276571285</v>
      </c>
      <c r="AG735">
        <v>11.492226603180795</v>
      </c>
    </row>
    <row r="736" spans="1:33" x14ac:dyDescent="0.2">
      <c r="A736" t="s">
        <v>6745</v>
      </c>
      <c r="B736" s="68" t="s">
        <v>13432</v>
      </c>
      <c r="C736" t="s">
        <v>10129</v>
      </c>
      <c r="D736" s="64">
        <v>104920383.35375625</v>
      </c>
      <c r="E736">
        <v>104291234.61069991</v>
      </c>
      <c r="F736">
        <v>103064846.94444443</v>
      </c>
      <c r="G736">
        <v>76914064.88391377</v>
      </c>
      <c r="H736">
        <v>76967248.444198593</v>
      </c>
      <c r="I736">
        <v>72312112.453712732</v>
      </c>
      <c r="J736">
        <v>82147627.084870845</v>
      </c>
      <c r="K736">
        <v>77207487.480058268</v>
      </c>
      <c r="L736">
        <v>77948203.571428582</v>
      </c>
      <c r="M736">
        <v>118592819.76155725</v>
      </c>
      <c r="N736">
        <v>102665591.86496957</v>
      </c>
      <c r="O736">
        <v>116657620.00083844</v>
      </c>
      <c r="P736">
        <v>72928018.541571125</v>
      </c>
      <c r="Q736">
        <v>74285928.123331562</v>
      </c>
      <c r="R736">
        <v>82044692.783961087</v>
      </c>
      <c r="S736">
        <v>78486838.739246935</v>
      </c>
      <c r="T736">
        <v>82924856.365939051</v>
      </c>
      <c r="U736">
        <v>83969549.411587223</v>
      </c>
      <c r="V736">
        <v>94756715.479686037</v>
      </c>
      <c r="W736">
        <v>75397808.593941703</v>
      </c>
      <c r="X736">
        <v>79101106.04545258</v>
      </c>
      <c r="Y736">
        <v>112638677.20912176</v>
      </c>
      <c r="Z736">
        <v>76419546.482954592</v>
      </c>
      <c r="AA736">
        <v>81793748.172257736</v>
      </c>
      <c r="AB736">
        <v>53.612905263435806</v>
      </c>
      <c r="AC736">
        <v>44.832217308117251</v>
      </c>
      <c r="AD736">
        <v>46.446550138036848</v>
      </c>
      <c r="AE736">
        <v>66.838158958042911</v>
      </c>
      <c r="AF736">
        <v>44.956613182191163</v>
      </c>
      <c r="AG736">
        <v>48.200187874350554</v>
      </c>
    </row>
    <row r="737" spans="1:33" x14ac:dyDescent="0.2">
      <c r="A737" t="s">
        <v>6746</v>
      </c>
      <c r="B737" s="68" t="s">
        <v>13433</v>
      </c>
      <c r="C737" t="s">
        <v>10130</v>
      </c>
      <c r="D737" s="64">
        <v>23555343.730761334</v>
      </c>
      <c r="E737">
        <v>25263952.679001309</v>
      </c>
      <c r="F737">
        <v>33056085.242714953</v>
      </c>
      <c r="G737">
        <v>22070096.01634321</v>
      </c>
      <c r="H737">
        <v>18266988.661229357</v>
      </c>
      <c r="I737">
        <v>22527881.850743338</v>
      </c>
      <c r="J737">
        <v>15773967.534140686</v>
      </c>
      <c r="K737">
        <v>13677115.281501338</v>
      </c>
      <c r="L737">
        <v>14795480.866833156</v>
      </c>
      <c r="M737">
        <v>22678377.437239911</v>
      </c>
      <c r="N737">
        <v>20120764.705237903</v>
      </c>
      <c r="O737">
        <v>20637394.822006468</v>
      </c>
      <c r="P737">
        <v>16156972.28820269</v>
      </c>
      <c r="Q737">
        <v>15429413.089137191</v>
      </c>
      <c r="R737">
        <v>14068967.672743987</v>
      </c>
      <c r="S737">
        <v>16520311.594854727</v>
      </c>
      <c r="T737">
        <v>17700106.399383191</v>
      </c>
      <c r="U737">
        <v>17926432.796486091</v>
      </c>
      <c r="V737">
        <v>26796711.312686488</v>
      </c>
      <c r="W737">
        <v>20954988.842771966</v>
      </c>
      <c r="X737">
        <v>14748854.560825059</v>
      </c>
      <c r="Y737">
        <v>21145512.321494758</v>
      </c>
      <c r="Z737">
        <v>15218451.016694622</v>
      </c>
      <c r="AA737">
        <v>17382283.596908003</v>
      </c>
      <c r="AB737">
        <v>15.161453599419964</v>
      </c>
      <c r="AC737">
        <v>12.460025443813917</v>
      </c>
      <c r="AD737">
        <v>8.6602254644118997</v>
      </c>
      <c r="AE737">
        <v>12.547440619969096</v>
      </c>
      <c r="AF737">
        <v>8.9528143920910122</v>
      </c>
      <c r="AG737">
        <v>10.243195278100449</v>
      </c>
    </row>
    <row r="738" spans="1:33" x14ac:dyDescent="0.2">
      <c r="A738" t="s">
        <v>6747</v>
      </c>
      <c r="B738" s="68" t="s">
        <v>13434</v>
      </c>
      <c r="C738" t="s">
        <v>10131</v>
      </c>
      <c r="D738" s="64">
        <v>579635745.51949251</v>
      </c>
      <c r="E738">
        <v>653388983.76862299</v>
      </c>
      <c r="F738">
        <v>620527830.15757895</v>
      </c>
      <c r="G738">
        <v>435881141.16339391</v>
      </c>
      <c r="H738">
        <v>482846407.20713329</v>
      </c>
      <c r="I738">
        <v>461169423.75539011</v>
      </c>
      <c r="J738">
        <v>434232056.84229946</v>
      </c>
      <c r="K738">
        <v>450399387.44257277</v>
      </c>
      <c r="L738">
        <v>428381684.11470187</v>
      </c>
      <c r="M738">
        <v>647420072.91738331</v>
      </c>
      <c r="N738">
        <v>626751125.43618977</v>
      </c>
      <c r="O738">
        <v>630091157.40988696</v>
      </c>
      <c r="P738">
        <v>456162543.62155873</v>
      </c>
      <c r="Q738">
        <v>426479318.47018307</v>
      </c>
      <c r="R738">
        <v>458250345.70065248</v>
      </c>
      <c r="S738">
        <v>417956550.31530333</v>
      </c>
      <c r="T738">
        <v>414642065.38020974</v>
      </c>
      <c r="U738">
        <v>418402489.55276966</v>
      </c>
      <c r="V738">
        <v>569932651.69653189</v>
      </c>
      <c r="W738">
        <v>459965657.37530583</v>
      </c>
      <c r="X738">
        <v>437671042.79985809</v>
      </c>
      <c r="Y738">
        <v>634754118.58782005</v>
      </c>
      <c r="Z738">
        <v>446964069.26413137</v>
      </c>
      <c r="AA738">
        <v>417000368.41609424</v>
      </c>
      <c r="AB738">
        <v>322.46522167070543</v>
      </c>
      <c r="AC738">
        <v>273.4997301682539</v>
      </c>
      <c r="AD738">
        <v>256.99147647429294</v>
      </c>
      <c r="AE738">
        <v>376.65389658898971</v>
      </c>
      <c r="AF738">
        <v>262.94307795620881</v>
      </c>
      <c r="AG738">
        <v>245.73389226520806</v>
      </c>
    </row>
    <row r="739" spans="1:33" x14ac:dyDescent="0.2">
      <c r="A739" t="s">
        <v>6748</v>
      </c>
      <c r="B739" s="68" t="s">
        <v>13435</v>
      </c>
      <c r="C739" t="s">
        <v>10132</v>
      </c>
      <c r="D739" s="64">
        <v>211572402.57310793</v>
      </c>
      <c r="E739">
        <v>242103836.04021659</v>
      </c>
      <c r="F739">
        <v>241436956.80916709</v>
      </c>
      <c r="G739">
        <v>174534593.38908806</v>
      </c>
      <c r="H739">
        <v>189764497.99196792</v>
      </c>
      <c r="I739">
        <v>180304183.65457803</v>
      </c>
      <c r="J739">
        <v>162935724.13793102</v>
      </c>
      <c r="K739">
        <v>167561217.35805774</v>
      </c>
      <c r="L739">
        <v>162272096.26955476</v>
      </c>
      <c r="M739">
        <v>243104348.35667732</v>
      </c>
      <c r="N739">
        <v>244760751.72433054</v>
      </c>
      <c r="O739">
        <v>234615754.49350235</v>
      </c>
      <c r="P739">
        <v>168511530.9045468</v>
      </c>
      <c r="Q739">
        <v>161777912.14470288</v>
      </c>
      <c r="R739">
        <v>169015180.87157738</v>
      </c>
      <c r="S739">
        <v>155368736.68350616</v>
      </c>
      <c r="T739">
        <v>154587782.7160494</v>
      </c>
      <c r="U739">
        <v>143773103.91208071</v>
      </c>
      <c r="V739">
        <v>231704398.47416386</v>
      </c>
      <c r="W739">
        <v>181534425.01187801</v>
      </c>
      <c r="X739">
        <v>164256345.92184782</v>
      </c>
      <c r="Y739">
        <v>240826951.52483675</v>
      </c>
      <c r="Z739">
        <v>166434874.64027569</v>
      </c>
      <c r="AA739">
        <v>151243207.77054542</v>
      </c>
      <c r="AB739">
        <v>131.09726209515813</v>
      </c>
      <c r="AC739">
        <v>107.9420071061664</v>
      </c>
      <c r="AD739">
        <v>96.447963723364623</v>
      </c>
      <c r="AE739">
        <v>142.90322353052636</v>
      </c>
      <c r="AF739">
        <v>97.911445743770443</v>
      </c>
      <c r="AG739">
        <v>89.126017478830761</v>
      </c>
    </row>
    <row r="740" spans="1:33" x14ac:dyDescent="0.2">
      <c r="A740" t="s">
        <v>6749</v>
      </c>
      <c r="B740" s="68" t="s">
        <v>13436</v>
      </c>
      <c r="C740" t="s">
        <v>10133</v>
      </c>
      <c r="D740" s="64">
        <v>357090055.7620818</v>
      </c>
      <c r="E740">
        <v>406646468.69885182</v>
      </c>
      <c r="F740">
        <v>384313806.53865397</v>
      </c>
      <c r="G740">
        <v>277678028.5714286</v>
      </c>
      <c r="H740">
        <v>288037703.97489542</v>
      </c>
      <c r="I740">
        <v>306983327.75919735</v>
      </c>
      <c r="J740">
        <v>278896737.0020256</v>
      </c>
      <c r="K740">
        <v>306357179.67735958</v>
      </c>
      <c r="L740">
        <v>274586051.18829978</v>
      </c>
      <c r="M740">
        <v>423349331.86424619</v>
      </c>
      <c r="N740">
        <v>424469605.76515478</v>
      </c>
      <c r="O740">
        <v>419708947.03416747</v>
      </c>
      <c r="P740">
        <v>277701364.82057315</v>
      </c>
      <c r="Q740">
        <v>254358289.5850974</v>
      </c>
      <c r="R740">
        <v>294822317.9871521</v>
      </c>
      <c r="S740">
        <v>260555790.88471854</v>
      </c>
      <c r="T740">
        <v>268102924.13793108</v>
      </c>
      <c r="U740">
        <v>276585631.53929859</v>
      </c>
      <c r="V740">
        <v>356212767.93631148</v>
      </c>
      <c r="W740">
        <v>290899686.76850712</v>
      </c>
      <c r="X740">
        <v>286613322.62256163</v>
      </c>
      <c r="Y740">
        <v>422509294.88785619</v>
      </c>
      <c r="Z740">
        <v>275627324.13094085</v>
      </c>
      <c r="AA740">
        <v>268414782.18731609</v>
      </c>
      <c r="AB740">
        <v>201.54351366357628</v>
      </c>
      <c r="AC740">
        <v>172.97157855482902</v>
      </c>
      <c r="AD740">
        <v>168.29347559019931</v>
      </c>
      <c r="AE740">
        <v>250.71089356399361</v>
      </c>
      <c r="AF740">
        <v>162.14792633140016</v>
      </c>
      <c r="AG740">
        <v>158.17398296059039</v>
      </c>
    </row>
    <row r="741" spans="1:33" x14ac:dyDescent="0.2">
      <c r="A741" t="s">
        <v>6750</v>
      </c>
      <c r="B741" s="68" t="s">
        <v>13437</v>
      </c>
      <c r="C741" t="s">
        <v>10134</v>
      </c>
      <c r="D741" s="64">
        <v>355045455.35945714</v>
      </c>
      <c r="E741">
        <v>365243954.04082024</v>
      </c>
      <c r="F741">
        <v>350992897.10918033</v>
      </c>
      <c r="G741">
        <v>351837063.46611869</v>
      </c>
      <c r="H741">
        <v>356431236.22084498</v>
      </c>
      <c r="I741">
        <v>353902998.87260425</v>
      </c>
      <c r="J741">
        <v>278491342.38979757</v>
      </c>
      <c r="K741">
        <v>282168053.93258429</v>
      </c>
      <c r="L741">
        <v>260219917.10417244</v>
      </c>
      <c r="M741">
        <v>241866096.50390065</v>
      </c>
      <c r="N741">
        <v>232179824.64520702</v>
      </c>
      <c r="O741">
        <v>238546253.146521</v>
      </c>
      <c r="P741">
        <v>303162329.0813247</v>
      </c>
      <c r="Q741">
        <v>290687259.18780744</v>
      </c>
      <c r="R741">
        <v>276609955.02358967</v>
      </c>
      <c r="S741">
        <v>260891248.89619946</v>
      </c>
      <c r="T741">
        <v>260656565.46784991</v>
      </c>
      <c r="U741">
        <v>254647953.89633438</v>
      </c>
      <c r="V741">
        <v>357094102.16981924</v>
      </c>
      <c r="W741">
        <v>354057099.51985598</v>
      </c>
      <c r="X741">
        <v>273626437.80885142</v>
      </c>
      <c r="Y741">
        <v>237530724.76520956</v>
      </c>
      <c r="Z741">
        <v>290153181.09757394</v>
      </c>
      <c r="AA741">
        <v>258731922.75346124</v>
      </c>
      <c r="AB741">
        <v>202.0421684399399</v>
      </c>
      <c r="AC741">
        <v>210.52554604924291</v>
      </c>
      <c r="AD741">
        <v>160.66784269082748</v>
      </c>
      <c r="AE741">
        <v>140.94729033261876</v>
      </c>
      <c r="AF741">
        <v>170.69329676139111</v>
      </c>
      <c r="AG741">
        <v>152.46797664223675</v>
      </c>
    </row>
    <row r="742" spans="1:33" x14ac:dyDescent="0.2">
      <c r="A742" t="s">
        <v>6751</v>
      </c>
      <c r="B742" s="68" t="s">
        <v>13438</v>
      </c>
      <c r="C742" t="s">
        <v>10135</v>
      </c>
      <c r="D742" s="64">
        <v>464230557.85049754</v>
      </c>
      <c r="E742">
        <v>406218761.78701645</v>
      </c>
      <c r="F742">
        <v>450570529.58198237</v>
      </c>
      <c r="G742">
        <v>662233858.8460356</v>
      </c>
      <c r="H742">
        <v>548933080.84383404</v>
      </c>
      <c r="I742">
        <v>665142279.97941327</v>
      </c>
      <c r="J742">
        <v>731420606.32357383</v>
      </c>
      <c r="K742">
        <v>719156096.97284448</v>
      </c>
      <c r="L742">
        <v>767395908.79401469</v>
      </c>
      <c r="M742">
        <v>376236229.98544395</v>
      </c>
      <c r="N742">
        <v>413607393.93422163</v>
      </c>
      <c r="O742">
        <v>436489090.90909088</v>
      </c>
      <c r="P742">
        <v>783904719.06023169</v>
      </c>
      <c r="Q742">
        <v>812658900.83632028</v>
      </c>
      <c r="R742">
        <v>782228255.82568347</v>
      </c>
      <c r="S742">
        <v>768552014.98602498</v>
      </c>
      <c r="T742">
        <v>783366203.30147707</v>
      </c>
      <c r="U742">
        <v>746891610.47967637</v>
      </c>
      <c r="V742">
        <v>440339949.7398321</v>
      </c>
      <c r="W742">
        <v>625436406.5564276</v>
      </c>
      <c r="X742">
        <v>739324204.03014433</v>
      </c>
      <c r="Y742">
        <v>408777571.60958546</v>
      </c>
      <c r="Z742">
        <v>792930625.24074519</v>
      </c>
      <c r="AA742">
        <v>766269942.92239285</v>
      </c>
      <c r="AB742">
        <v>249.14227861949021</v>
      </c>
      <c r="AC742">
        <v>371.8901306821104</v>
      </c>
      <c r="AD742">
        <v>434.11603740431377</v>
      </c>
      <c r="AE742">
        <v>242.56268793887827</v>
      </c>
      <c r="AF742">
        <v>466.47064841208328</v>
      </c>
      <c r="AG742">
        <v>451.55474637919042</v>
      </c>
    </row>
    <row r="743" spans="1:33" x14ac:dyDescent="0.2">
      <c r="A743" t="s">
        <v>6752</v>
      </c>
      <c r="B743" s="68" t="s">
        <v>13439</v>
      </c>
      <c r="C743" t="s">
        <v>10136</v>
      </c>
      <c r="D743" s="64">
        <v>85830749.05940029</v>
      </c>
      <c r="E743">
        <v>91545651.020363033</v>
      </c>
      <c r="F743">
        <v>82039196.552407354</v>
      </c>
      <c r="G743">
        <v>65581979.09242101</v>
      </c>
      <c r="H743">
        <v>61123682.462356068</v>
      </c>
      <c r="I743">
        <v>64174182.424054563</v>
      </c>
      <c r="J743">
        <v>78122985.849056587</v>
      </c>
      <c r="K743">
        <v>71474508.026929036</v>
      </c>
      <c r="L743">
        <v>71020896.226415098</v>
      </c>
      <c r="M743">
        <v>104274157.60048354</v>
      </c>
      <c r="N743">
        <v>104845808.59172226</v>
      </c>
      <c r="O743">
        <v>106496180.50643656</v>
      </c>
      <c r="P743">
        <v>64893319.489068247</v>
      </c>
      <c r="Q743">
        <v>73937825.892857134</v>
      </c>
      <c r="R743">
        <v>78657261.588145897</v>
      </c>
      <c r="S743">
        <v>62521981.879954696</v>
      </c>
      <c r="T743">
        <v>67627901.184156805</v>
      </c>
      <c r="U743">
        <v>65246111.723920569</v>
      </c>
      <c r="V743">
        <v>79722275.555063799</v>
      </c>
      <c r="W743">
        <v>63626614.659610547</v>
      </c>
      <c r="X743">
        <v>73539463.367466912</v>
      </c>
      <c r="Y743">
        <v>105205382.23288079</v>
      </c>
      <c r="Z743">
        <v>72496135.656690419</v>
      </c>
      <c r="AA743">
        <v>65131998.262677349</v>
      </c>
      <c r="AB743">
        <v>45.106489657035986</v>
      </c>
      <c r="AC743">
        <v>37.832959182698332</v>
      </c>
      <c r="AD743">
        <v>43.180867413645188</v>
      </c>
      <c r="AE743">
        <v>62.427349425171542</v>
      </c>
      <c r="AF743">
        <v>42.64852224225708</v>
      </c>
      <c r="AG743">
        <v>38.381595452520351</v>
      </c>
    </row>
    <row r="744" spans="1:33" x14ac:dyDescent="0.2">
      <c r="A744" t="s">
        <v>6753</v>
      </c>
      <c r="B744" s="68" t="s">
        <v>13440</v>
      </c>
      <c r="C744" t="s">
        <v>10137</v>
      </c>
      <c r="D744" s="64">
        <v>477226152.43422782</v>
      </c>
      <c r="E744">
        <v>458510615.55256957</v>
      </c>
      <c r="F744">
        <v>436167471.64083713</v>
      </c>
      <c r="G744">
        <v>637747119.01229954</v>
      </c>
      <c r="H744">
        <v>730534849.2754786</v>
      </c>
      <c r="I744">
        <v>754073475.95503116</v>
      </c>
      <c r="J744">
        <v>761169426.05010378</v>
      </c>
      <c r="K744">
        <v>756403087.98470545</v>
      </c>
      <c r="L744">
        <v>757725746.28419161</v>
      </c>
      <c r="M744">
        <v>426058869.29379624</v>
      </c>
      <c r="N744">
        <v>460094750.99014062</v>
      </c>
      <c r="O744">
        <v>488585629.53020132</v>
      </c>
      <c r="P744">
        <v>795597127.95255506</v>
      </c>
      <c r="Q744">
        <v>785016162.00828159</v>
      </c>
      <c r="R744">
        <v>816379247.90669847</v>
      </c>
      <c r="S744">
        <v>767697924.6636014</v>
      </c>
      <c r="T744">
        <v>758852593.46768582</v>
      </c>
      <c r="U744">
        <v>762370411.06984258</v>
      </c>
      <c r="V744">
        <v>510808402.06856871</v>
      </c>
      <c r="W744">
        <v>707451814.74760306</v>
      </c>
      <c r="X744">
        <v>758432753.43966687</v>
      </c>
      <c r="Y744">
        <v>458246416.60471272</v>
      </c>
      <c r="Z744">
        <v>798997512.62251174</v>
      </c>
      <c r="AA744">
        <v>762973643.0670433</v>
      </c>
      <c r="AB744">
        <v>289.01299849022524</v>
      </c>
      <c r="AC744">
        <v>420.65723242167161</v>
      </c>
      <c r="AD744">
        <v>445.33618643364031</v>
      </c>
      <c r="AE744">
        <v>271.91678377148929</v>
      </c>
      <c r="AF744">
        <v>470.03971839214176</v>
      </c>
      <c r="AG744">
        <v>449.61227185187772</v>
      </c>
    </row>
    <row r="745" spans="1:33" x14ac:dyDescent="0.2">
      <c r="A745" t="s">
        <v>6754</v>
      </c>
      <c r="B745" s="68" t="s">
        <v>13441</v>
      </c>
      <c r="C745" t="s">
        <v>10138</v>
      </c>
      <c r="D745" s="64">
        <v>3155083630.7214899</v>
      </c>
      <c r="E745">
        <v>3286692552.5301509</v>
      </c>
      <c r="F745">
        <v>2982946084.4053264</v>
      </c>
      <c r="G745">
        <v>3386480681.5270309</v>
      </c>
      <c r="H745">
        <v>3553790172.7498822</v>
      </c>
      <c r="I745">
        <v>3500148056.9347901</v>
      </c>
      <c r="J745">
        <v>4119184760.4207244</v>
      </c>
      <c r="K745">
        <v>4192018426.89502</v>
      </c>
      <c r="L745">
        <v>4118222184.1408319</v>
      </c>
      <c r="M745">
        <v>4274374355.2429457</v>
      </c>
      <c r="N745">
        <v>4112456160.5476041</v>
      </c>
      <c r="O745">
        <v>4025716622.2492962</v>
      </c>
      <c r="P745">
        <v>3882627333.4802089</v>
      </c>
      <c r="Q745">
        <v>3981754511.2215691</v>
      </c>
      <c r="R745">
        <v>4021123851.536355</v>
      </c>
      <c r="S745">
        <v>4181739808.5897336</v>
      </c>
      <c r="T745">
        <v>4245201252.6096034</v>
      </c>
      <c r="U745">
        <v>4155772394.2776294</v>
      </c>
      <c r="V745">
        <v>3141574089.2189889</v>
      </c>
      <c r="W745">
        <v>3480139637.0705676</v>
      </c>
      <c r="X745">
        <v>4143141790.4855256</v>
      </c>
      <c r="Y745">
        <v>4137515712.6799488</v>
      </c>
      <c r="Z745">
        <v>3961835232.0793777</v>
      </c>
      <c r="AA745">
        <v>4194237818.4923224</v>
      </c>
      <c r="AB745">
        <v>1777.4878874887775</v>
      </c>
      <c r="AC745">
        <v>2069.3224296743892</v>
      </c>
      <c r="AD745">
        <v>2432.7680423356678</v>
      </c>
      <c r="AE745">
        <v>2455.1418726453885</v>
      </c>
      <c r="AF745">
        <v>2330.6955120428092</v>
      </c>
      <c r="AG745">
        <v>2471.6198408621713</v>
      </c>
    </row>
    <row r="746" spans="1:33" x14ac:dyDescent="0.2">
      <c r="A746" t="s">
        <v>6755</v>
      </c>
      <c r="B746" s="68" t="s">
        <v>13442</v>
      </c>
      <c r="C746" t="s">
        <v>10139</v>
      </c>
      <c r="D746" s="64">
        <v>6629170869.1955595</v>
      </c>
      <c r="E746">
        <v>5974589998.7403955</v>
      </c>
      <c r="F746">
        <v>6850744306.9664431</v>
      </c>
      <c r="G746">
        <v>8419057789.8738308</v>
      </c>
      <c r="H746">
        <v>8831728525.3227406</v>
      </c>
      <c r="I746">
        <v>8969793872.9198189</v>
      </c>
      <c r="J746">
        <v>7539003695.4131832</v>
      </c>
      <c r="K746">
        <v>8335953486.3285542</v>
      </c>
      <c r="L746">
        <v>7318477126.0318356</v>
      </c>
      <c r="M746">
        <v>5105276168.2662125</v>
      </c>
      <c r="N746">
        <v>5294765023.2558136</v>
      </c>
      <c r="O746">
        <v>5768360865.0708399</v>
      </c>
      <c r="P746">
        <v>7882169722.483798</v>
      </c>
      <c r="Q746">
        <v>8152092350.4389791</v>
      </c>
      <c r="R746">
        <v>8327903785.0966377</v>
      </c>
      <c r="S746">
        <v>7319606491.6025829</v>
      </c>
      <c r="T746">
        <v>7509165556.2738285</v>
      </c>
      <c r="U746">
        <v>7611083119.3838253</v>
      </c>
      <c r="V746">
        <v>6484835058.3007994</v>
      </c>
      <c r="W746">
        <v>8740193396.0387974</v>
      </c>
      <c r="X746">
        <v>7731144769.2578583</v>
      </c>
      <c r="Y746">
        <v>5389467352.1976213</v>
      </c>
      <c r="Z746">
        <v>8120721952.6731386</v>
      </c>
      <c r="AA746">
        <v>7479951722.4200792</v>
      </c>
      <c r="AB746">
        <v>3669.0892658074636</v>
      </c>
      <c r="AC746">
        <v>5196.9978564823641</v>
      </c>
      <c r="AD746">
        <v>4539.5699390527016</v>
      </c>
      <c r="AE746">
        <v>3198.0318351625278</v>
      </c>
      <c r="AF746">
        <v>4777.3138207236761</v>
      </c>
      <c r="AG746">
        <v>4407.8561793308763</v>
      </c>
    </row>
    <row r="747" spans="1:33" x14ac:dyDescent="0.2">
      <c r="A747" t="s">
        <v>6756</v>
      </c>
      <c r="B747" s="68" t="s">
        <v>13443</v>
      </c>
      <c r="C747" t="s">
        <v>10140</v>
      </c>
      <c r="D747" s="64">
        <v>1202068730.0805845</v>
      </c>
      <c r="E747">
        <v>1106230574.7976108</v>
      </c>
      <c r="F747">
        <v>1191387516.3717611</v>
      </c>
      <c r="G747">
        <v>1061759057.5149339</v>
      </c>
      <c r="H747">
        <v>1059697530.7231945</v>
      </c>
      <c r="I747">
        <v>1056127088.740154</v>
      </c>
      <c r="J747">
        <v>1088247305.269825</v>
      </c>
      <c r="K747">
        <v>1167036174.7355447</v>
      </c>
      <c r="L747">
        <v>1132340851.1209559</v>
      </c>
      <c r="M747">
        <v>1000214277.2441601</v>
      </c>
      <c r="N747">
        <v>959988380.75530267</v>
      </c>
      <c r="O747">
        <v>1052974828.3493164</v>
      </c>
      <c r="P747">
        <v>1109352045.1474826</v>
      </c>
      <c r="Q747">
        <v>1109564308.008754</v>
      </c>
      <c r="R747">
        <v>1078807941.398756</v>
      </c>
      <c r="S747">
        <v>1113893548.3096428</v>
      </c>
      <c r="T747">
        <v>1152367596.1001055</v>
      </c>
      <c r="U747">
        <v>1143139000.800838</v>
      </c>
      <c r="V747">
        <v>1166562273.7499855</v>
      </c>
      <c r="W747">
        <v>1059194558.9927608</v>
      </c>
      <c r="X747">
        <v>1129208110.3754418</v>
      </c>
      <c r="Y747">
        <v>1004392495.4495929</v>
      </c>
      <c r="Z747">
        <v>1099241431.5183308</v>
      </c>
      <c r="AA747">
        <v>1136466715.0701954</v>
      </c>
      <c r="AB747">
        <v>660.03546397578725</v>
      </c>
      <c r="AC747">
        <v>629.80664194203678</v>
      </c>
      <c r="AD747">
        <v>663.04788563504496</v>
      </c>
      <c r="AE747">
        <v>595.99195347873626</v>
      </c>
      <c r="AF747">
        <v>646.6692633622265</v>
      </c>
      <c r="AG747">
        <v>669.707776002233</v>
      </c>
    </row>
    <row r="748" spans="1:33" x14ac:dyDescent="0.2">
      <c r="A748" t="s">
        <v>6757</v>
      </c>
      <c r="B748" s="68" t="s">
        <v>13444</v>
      </c>
      <c r="C748" t="s">
        <v>10141</v>
      </c>
      <c r="D748" s="64">
        <v>406378522.33926624</v>
      </c>
      <c r="E748">
        <v>397671071.48950696</v>
      </c>
      <c r="F748">
        <v>377311934.92249787</v>
      </c>
      <c r="G748">
        <v>618372801.23811638</v>
      </c>
      <c r="H748">
        <v>571822902.35525036</v>
      </c>
      <c r="I748">
        <v>587472994.601861</v>
      </c>
      <c r="J748">
        <v>524894469.36286008</v>
      </c>
      <c r="K748">
        <v>492307994.78983319</v>
      </c>
      <c r="L748">
        <v>448566233.64126253</v>
      </c>
      <c r="M748">
        <v>350107048.70629764</v>
      </c>
      <c r="N748">
        <v>352170158.27446836</v>
      </c>
      <c r="O748">
        <v>361183953.40728593</v>
      </c>
      <c r="P748">
        <v>532895147.18490994</v>
      </c>
      <c r="Q748">
        <v>537039205.06912446</v>
      </c>
      <c r="R748">
        <v>514429211.49919993</v>
      </c>
      <c r="S748">
        <v>535281655.85347646</v>
      </c>
      <c r="T748">
        <v>521430336.13602042</v>
      </c>
      <c r="U748">
        <v>492160724.27809751</v>
      </c>
      <c r="V748">
        <v>393787176.25042373</v>
      </c>
      <c r="W748">
        <v>592556232.7317425</v>
      </c>
      <c r="X748">
        <v>488589565.93131858</v>
      </c>
      <c r="Y748">
        <v>354487053.46268398</v>
      </c>
      <c r="Z748">
        <v>528121187.91774482</v>
      </c>
      <c r="AA748">
        <v>516290905.42253143</v>
      </c>
      <c r="AB748">
        <v>222.80293768514881</v>
      </c>
      <c r="AC748">
        <v>352.33928264651649</v>
      </c>
      <c r="AD748">
        <v>286.88979086981118</v>
      </c>
      <c r="AE748">
        <v>210.34748112248238</v>
      </c>
      <c r="AF748">
        <v>310.68674247933581</v>
      </c>
      <c r="AG748">
        <v>304.24475213895386</v>
      </c>
    </row>
    <row r="749" spans="1:33" x14ac:dyDescent="0.2">
      <c r="A749" t="s">
        <v>6758</v>
      </c>
      <c r="B749" s="68" t="s">
        <v>13445</v>
      </c>
      <c r="C749" t="s">
        <v>10142</v>
      </c>
      <c r="D749" s="64">
        <v>91951800.819129929</v>
      </c>
      <c r="E749">
        <v>75985896.720167488</v>
      </c>
      <c r="F749">
        <v>85897361.259022593</v>
      </c>
      <c r="G749">
        <v>88721412.857492045</v>
      </c>
      <c r="H749">
        <v>120068134.45316376</v>
      </c>
      <c r="I749">
        <v>119420695.32792278</v>
      </c>
      <c r="J749">
        <v>96101487.136490002</v>
      </c>
      <c r="K749">
        <v>109974706.68439747</v>
      </c>
      <c r="L749">
        <v>100985661.95223741</v>
      </c>
      <c r="M749">
        <v>70602440.131408319</v>
      </c>
      <c r="N749">
        <v>81933149.39991723</v>
      </c>
      <c r="O749">
        <v>87533896.056915462</v>
      </c>
      <c r="P749">
        <v>109004060.99839829</v>
      </c>
      <c r="Q749">
        <v>114947435.64931293</v>
      </c>
      <c r="R749">
        <v>138625207.40945065</v>
      </c>
      <c r="S749">
        <v>102653312.17396769</v>
      </c>
      <c r="T749">
        <v>107402061.48282097</v>
      </c>
      <c r="U749">
        <v>123858106.46849172</v>
      </c>
      <c r="V749">
        <v>83534890.278894052</v>
      </c>
      <c r="W749">
        <v>109403414.21285953</v>
      </c>
      <c r="X749">
        <v>102353951.92437495</v>
      </c>
      <c r="Y749">
        <v>80023161.862746999</v>
      </c>
      <c r="Z749">
        <v>120858901.35238729</v>
      </c>
      <c r="AA749">
        <v>111304493.37509346</v>
      </c>
      <c r="AB749">
        <v>47.263649188789827</v>
      </c>
      <c r="AC749">
        <v>65.052257243388723</v>
      </c>
      <c r="AD749">
        <v>60.100145213519355</v>
      </c>
      <c r="AE749">
        <v>47.484584739728625</v>
      </c>
      <c r="AF749">
        <v>71.09970063661396</v>
      </c>
      <c r="AG749">
        <v>65.590556880220603</v>
      </c>
    </row>
    <row r="750" spans="1:33" x14ac:dyDescent="0.2">
      <c r="A750" t="s">
        <v>6759</v>
      </c>
      <c r="B750" s="68" t="s">
        <v>13446</v>
      </c>
      <c r="C750" t="s">
        <v>10143</v>
      </c>
      <c r="D750" s="64">
        <v>19289260.209096596</v>
      </c>
      <c r="E750">
        <v>18032420.933923651</v>
      </c>
      <c r="F750">
        <v>18947258.053190555</v>
      </c>
      <c r="G750">
        <v>15134691.93016897</v>
      </c>
      <c r="H750">
        <v>18625203.71009491</v>
      </c>
      <c r="I750">
        <v>15859680.479024317</v>
      </c>
      <c r="J750">
        <v>14795483.961617546</v>
      </c>
      <c r="K750">
        <v>16664050.563532498</v>
      </c>
      <c r="L750">
        <v>14603308.821539711</v>
      </c>
      <c r="M750">
        <v>20730443.772207819</v>
      </c>
      <c r="N750">
        <v>18726998.438448861</v>
      </c>
      <c r="O750">
        <v>22040648.458239738</v>
      </c>
      <c r="P750">
        <v>19567268.944887601</v>
      </c>
      <c r="Q750">
        <v>15375079.131054131</v>
      </c>
      <c r="R750">
        <v>20280544.06238256</v>
      </c>
      <c r="S750">
        <v>15254477.492756693</v>
      </c>
      <c r="T750">
        <v>18462719.038658913</v>
      </c>
      <c r="U750">
        <v>16957275.01963865</v>
      </c>
      <c r="V750">
        <v>17371456.972427726</v>
      </c>
      <c r="W750">
        <v>16539858.706429398</v>
      </c>
      <c r="X750">
        <v>15354281.115563253</v>
      </c>
      <c r="Y750">
        <v>20499363.556298807</v>
      </c>
      <c r="Z750">
        <v>18407630.712774765</v>
      </c>
      <c r="AA750">
        <v>16891490.517018083</v>
      </c>
      <c r="AB750">
        <v>9.8286888927706517</v>
      </c>
      <c r="AC750">
        <v>9.8347492268068333</v>
      </c>
      <c r="AD750">
        <v>9.015719543260662</v>
      </c>
      <c r="AE750">
        <v>12.16402530518757</v>
      </c>
      <c r="AF750">
        <v>10.828966823814129</v>
      </c>
      <c r="AG750">
        <v>9.953976123987287</v>
      </c>
    </row>
    <row r="751" spans="1:33" x14ac:dyDescent="0.2">
      <c r="A751" t="s">
        <v>6760</v>
      </c>
      <c r="B751" s="68" t="s">
        <v>13447</v>
      </c>
      <c r="C751" t="s">
        <v>10144</v>
      </c>
      <c r="D751" s="64">
        <v>53941593.271883197</v>
      </c>
      <c r="E751">
        <v>53992450.723954469</v>
      </c>
      <c r="F751">
        <v>51330023.355869696</v>
      </c>
      <c r="G751">
        <v>57637232.264557861</v>
      </c>
      <c r="H751">
        <v>57084038.277511962</v>
      </c>
      <c r="I751">
        <v>51933843.395346418</v>
      </c>
      <c r="J751">
        <v>57174411.364511572</v>
      </c>
      <c r="K751">
        <v>55872294.367708758</v>
      </c>
      <c r="L751">
        <v>53652089.298142299</v>
      </c>
      <c r="M751">
        <v>49748932.760803185</v>
      </c>
      <c r="N751">
        <v>57547043.511965424</v>
      </c>
      <c r="O751">
        <v>47896736.97039213</v>
      </c>
      <c r="P751">
        <v>56025345.613618255</v>
      </c>
      <c r="Q751">
        <v>57863528.161898442</v>
      </c>
      <c r="R751">
        <v>56254922.241401084</v>
      </c>
      <c r="S751">
        <v>55822499.394243211</v>
      </c>
      <c r="T751">
        <v>56653233.613160349</v>
      </c>
      <c r="U751">
        <v>61831649.555774912</v>
      </c>
      <c r="V751">
        <v>54319902.114794008</v>
      </c>
      <c r="W751">
        <v>55551704.645805418</v>
      </c>
      <c r="X751">
        <v>55566265.010120869</v>
      </c>
      <c r="Y751">
        <v>51730904.414386921</v>
      </c>
      <c r="Z751">
        <v>56714598.672305919</v>
      </c>
      <c r="AA751">
        <v>58102460.854392827</v>
      </c>
      <c r="AB751">
        <v>30.733945887179736</v>
      </c>
      <c r="AC751">
        <v>33.031544828177005</v>
      </c>
      <c r="AD751">
        <v>32.627373279622958</v>
      </c>
      <c r="AE751">
        <v>30.696369115493411</v>
      </c>
      <c r="AF751">
        <v>33.36445178803541</v>
      </c>
      <c r="AG751">
        <v>34.23916364910766</v>
      </c>
    </row>
    <row r="752" spans="1:33" x14ac:dyDescent="0.2">
      <c r="A752" t="s">
        <v>6761</v>
      </c>
      <c r="B752" s="68" t="s">
        <v>13448</v>
      </c>
      <c r="C752" t="s">
        <v>10145</v>
      </c>
      <c r="D752" s="64" t="s">
        <v>16483</v>
      </c>
      <c r="E752">
        <v>844251.15454983152</v>
      </c>
      <c r="F752">
        <v>821239.0633195953</v>
      </c>
      <c r="G752">
        <v>1369073.741411618</v>
      </c>
      <c r="H752">
        <v>1334055.8177751407</v>
      </c>
      <c r="I752" t="s">
        <v>16483</v>
      </c>
      <c r="J752" t="s">
        <v>16483</v>
      </c>
      <c r="K752" t="s">
        <v>16483</v>
      </c>
      <c r="L752">
        <v>1050748.2220970509</v>
      </c>
      <c r="M752">
        <v>980107.11978089553</v>
      </c>
      <c r="N752" t="s">
        <v>16483</v>
      </c>
      <c r="O752" t="s">
        <v>16483</v>
      </c>
      <c r="P752">
        <v>1119466.3159641977</v>
      </c>
      <c r="Q752" t="s">
        <v>16483</v>
      </c>
      <c r="R752" t="s">
        <v>16483</v>
      </c>
      <c r="S752">
        <v>1062707.3573973964</v>
      </c>
      <c r="T752">
        <v>1636652.6488706369</v>
      </c>
      <c r="U752">
        <v>977223.13445312576</v>
      </c>
      <c r="V752">
        <v>1011521.3197603483</v>
      </c>
      <c r="W752">
        <v>1351564.7795933792</v>
      </c>
      <c r="X752">
        <v>1050748.2220970509</v>
      </c>
      <c r="Y752">
        <v>980107.11978089553</v>
      </c>
      <c r="Z752">
        <v>1119466.3159641977</v>
      </c>
      <c r="AA752">
        <v>1225527.7135737196</v>
      </c>
      <c r="AB752">
        <v>0.57231401926212899</v>
      </c>
      <c r="AC752">
        <v>0.80365261318213876</v>
      </c>
      <c r="AD752">
        <v>0.61697784544302725</v>
      </c>
      <c r="AE752">
        <v>0.58158136344413724</v>
      </c>
      <c r="AF752">
        <v>0.65856729663425284</v>
      </c>
      <c r="AG752">
        <v>0.72219047738310838</v>
      </c>
    </row>
    <row r="753" spans="1:33" x14ac:dyDescent="0.2">
      <c r="A753" t="s">
        <v>6762</v>
      </c>
      <c r="B753" s="68" t="s">
        <v>13449</v>
      </c>
      <c r="C753" t="s">
        <v>10146</v>
      </c>
      <c r="D753" s="64" t="s">
        <v>16483</v>
      </c>
      <c r="E753" t="s">
        <v>16483</v>
      </c>
      <c r="F753" t="s">
        <v>16483</v>
      </c>
      <c r="G753" t="s">
        <v>16483</v>
      </c>
      <c r="H753" t="s">
        <v>16483</v>
      </c>
      <c r="I753" t="s">
        <v>16483</v>
      </c>
      <c r="J753" t="s">
        <v>16483</v>
      </c>
      <c r="K753" t="s">
        <v>16483</v>
      </c>
      <c r="L753" t="s">
        <v>16483</v>
      </c>
      <c r="M753">
        <v>136518.3350659071</v>
      </c>
      <c r="N753">
        <v>248232.98351731442</v>
      </c>
      <c r="O753">
        <v>345968.88966946502</v>
      </c>
      <c r="P753" t="s">
        <v>16483</v>
      </c>
      <c r="Q753" t="s">
        <v>16483</v>
      </c>
      <c r="R753" t="s">
        <v>16483</v>
      </c>
      <c r="S753" t="s">
        <v>16483</v>
      </c>
      <c r="T753" t="s">
        <v>16483</v>
      </c>
      <c r="U753" t="s">
        <v>16483</v>
      </c>
      <c r="W753" t="s">
        <v>16483</v>
      </c>
      <c r="X753" t="s">
        <v>16483</v>
      </c>
      <c r="Y753">
        <v>243573.4027508955</v>
      </c>
      <c r="Z753" t="s">
        <v>16483</v>
      </c>
      <c r="AB753">
        <v>0</v>
      </c>
      <c r="AC753">
        <v>0</v>
      </c>
      <c r="AD753">
        <v>0</v>
      </c>
      <c r="AE753">
        <v>0.14453292789288336</v>
      </c>
      <c r="AF753">
        <v>0</v>
      </c>
      <c r="AG753">
        <v>0</v>
      </c>
    </row>
    <row r="754" spans="1:33" x14ac:dyDescent="0.2">
      <c r="A754" t="s">
        <v>6763</v>
      </c>
      <c r="B754" s="68" t="s">
        <v>13450</v>
      </c>
      <c r="C754" t="s">
        <v>10147</v>
      </c>
      <c r="D754" s="64" t="s">
        <v>16483</v>
      </c>
      <c r="E754">
        <v>7893613.5603777161</v>
      </c>
      <c r="F754" t="s">
        <v>16483</v>
      </c>
      <c r="G754">
        <v>8754680.1569091845</v>
      </c>
      <c r="H754" t="s">
        <v>16483</v>
      </c>
      <c r="I754">
        <v>3176985.9957921123</v>
      </c>
      <c r="J754">
        <v>8519379.4081987888</v>
      </c>
      <c r="K754" t="s">
        <v>16483</v>
      </c>
      <c r="L754" t="s">
        <v>16483</v>
      </c>
      <c r="M754" t="s">
        <v>16483</v>
      </c>
      <c r="N754">
        <v>5365592.36107961</v>
      </c>
      <c r="O754" t="s">
        <v>16483</v>
      </c>
      <c r="P754">
        <v>5655035.0725099603</v>
      </c>
      <c r="Q754" t="s">
        <v>16483</v>
      </c>
      <c r="R754">
        <v>10823817.682136375</v>
      </c>
      <c r="S754" t="s">
        <v>16483</v>
      </c>
      <c r="T754">
        <v>9904361.136541253</v>
      </c>
      <c r="U754" t="s">
        <v>16483</v>
      </c>
      <c r="V754">
        <v>8324146.8586434498</v>
      </c>
      <c r="W754">
        <v>5965833.076350648</v>
      </c>
      <c r="X754">
        <v>8519379.4081987888</v>
      </c>
      <c r="Y754">
        <v>5365592.36107961</v>
      </c>
      <c r="Z754">
        <v>8239426.3773231674</v>
      </c>
      <c r="AA754">
        <v>9904361.136541253</v>
      </c>
      <c r="AB754">
        <v>4.7097632571176655</v>
      </c>
      <c r="AC754">
        <v>3.5473381772052814</v>
      </c>
      <c r="AD754">
        <v>5.0024051825582756</v>
      </c>
      <c r="AE754">
        <v>3.1838647613739663</v>
      </c>
      <c r="AF754">
        <v>4.8471460710785808</v>
      </c>
      <c r="AG754">
        <v>5.8365349213648487</v>
      </c>
    </row>
    <row r="755" spans="1:33" x14ac:dyDescent="0.2">
      <c r="A755" t="s">
        <v>6764</v>
      </c>
      <c r="B755" s="68" t="s">
        <v>13451</v>
      </c>
      <c r="C755" t="s">
        <v>10148</v>
      </c>
      <c r="D755" s="64">
        <v>15307325.420345489</v>
      </c>
      <c r="E755">
        <v>17268735.587583147</v>
      </c>
      <c r="F755">
        <v>11592547.94520548</v>
      </c>
      <c r="G755">
        <v>17588030.486944251</v>
      </c>
      <c r="H755">
        <v>17472431.303128559</v>
      </c>
      <c r="I755">
        <v>18156957.015882269</v>
      </c>
      <c r="J755">
        <v>20302422.874831986</v>
      </c>
      <c r="K755">
        <v>17162894.566489913</v>
      </c>
      <c r="L755">
        <v>19741951.204055768</v>
      </c>
      <c r="M755">
        <v>15695834.994410593</v>
      </c>
      <c r="N755">
        <v>11233571.116269637</v>
      </c>
      <c r="O755">
        <v>15742432.972759577</v>
      </c>
      <c r="P755">
        <v>21502762.408058498</v>
      </c>
      <c r="Q755">
        <v>18373473.80061559</v>
      </c>
      <c r="R755">
        <v>17023968.851395201</v>
      </c>
      <c r="S755">
        <v>21161340.041181091</v>
      </c>
      <c r="T755">
        <v>15056025.614692198</v>
      </c>
      <c r="U755">
        <v>22570403.187828295</v>
      </c>
      <c r="V755">
        <v>15483104.673244292</v>
      </c>
      <c r="W755">
        <v>17739139.601985026</v>
      </c>
      <c r="X755">
        <v>19069089.548459221</v>
      </c>
      <c r="Y755">
        <v>14223946.361146601</v>
      </c>
      <c r="Z755">
        <v>18966735.020023096</v>
      </c>
      <c r="AA755">
        <v>19595922.94790053</v>
      </c>
      <c r="AB755">
        <v>8.7602680171883147</v>
      </c>
      <c r="AC755">
        <v>10.547852468475099</v>
      </c>
      <c r="AD755">
        <v>11.196979006719502</v>
      </c>
      <c r="AE755">
        <v>8.4402836703412767</v>
      </c>
      <c r="AF755">
        <v>11.157880527522991</v>
      </c>
      <c r="AG755">
        <v>11.547669458439874</v>
      </c>
    </row>
    <row r="756" spans="1:33" x14ac:dyDescent="0.2">
      <c r="A756" t="s">
        <v>6765</v>
      </c>
      <c r="B756" s="68" t="s">
        <v>13452</v>
      </c>
      <c r="C756" t="s">
        <v>10149</v>
      </c>
      <c r="D756" s="64">
        <v>48597325.049062461</v>
      </c>
      <c r="E756">
        <v>64522256.990212604</v>
      </c>
      <c r="F756">
        <v>70759899.123544246</v>
      </c>
      <c r="G756">
        <v>33250916.793608885</v>
      </c>
      <c r="H756">
        <v>19606094.471057884</v>
      </c>
      <c r="I756">
        <v>34239191.29727532</v>
      </c>
      <c r="J756">
        <v>37814826.683947794</v>
      </c>
      <c r="K756" t="s">
        <v>16483</v>
      </c>
      <c r="L756">
        <v>13547241.628356015</v>
      </c>
      <c r="M756">
        <v>82805406.440554127</v>
      </c>
      <c r="N756">
        <v>10506260.692384483</v>
      </c>
      <c r="O756">
        <v>60234577.470258772</v>
      </c>
      <c r="P756">
        <v>34219311.37432503</v>
      </c>
      <c r="Q756">
        <v>31790236.78731323</v>
      </c>
      <c r="R756">
        <v>39404624.03219983</v>
      </c>
      <c r="S756">
        <v>31912108.370063134</v>
      </c>
      <c r="T756">
        <v>38216971.208839662</v>
      </c>
      <c r="U756" t="s">
        <v>16483</v>
      </c>
      <c r="V756">
        <v>56177690.969121903</v>
      </c>
      <c r="W756">
        <v>29032067.520647362</v>
      </c>
      <c r="X756">
        <v>25681034.156151906</v>
      </c>
      <c r="Y756">
        <v>51182081.534399129</v>
      </c>
      <c r="Z756">
        <v>35138057.39794603</v>
      </c>
      <c r="AA756">
        <v>35064539.789451398</v>
      </c>
      <c r="AB756">
        <v>31.785074108987942</v>
      </c>
      <c r="AC756">
        <v>17.262729305559393</v>
      </c>
      <c r="AD756">
        <v>15.079377522799108</v>
      </c>
      <c r="AE756">
        <v>30.370705570773943</v>
      </c>
      <c r="AF756">
        <v>20.671256597491588</v>
      </c>
      <c r="AG756">
        <v>20.663161223762582</v>
      </c>
    </row>
    <row r="757" spans="1:33" x14ac:dyDescent="0.2">
      <c r="A757" t="s">
        <v>6766</v>
      </c>
      <c r="B757" s="68" t="s">
        <v>13453</v>
      </c>
      <c r="C757" t="s">
        <v>10150</v>
      </c>
      <c r="D757" s="64">
        <v>10871288.762069421</v>
      </c>
      <c r="E757">
        <v>9682582.9218321834</v>
      </c>
      <c r="F757">
        <v>11894458.629368387</v>
      </c>
      <c r="G757">
        <v>9618567.9193673842</v>
      </c>
      <c r="H757">
        <v>9408540.6063756943</v>
      </c>
      <c r="I757">
        <v>11439483.345924361</v>
      </c>
      <c r="J757">
        <v>11032613.107221983</v>
      </c>
      <c r="K757">
        <v>10145436.176060382</v>
      </c>
      <c r="L757">
        <v>9374424.5574801955</v>
      </c>
      <c r="M757">
        <v>7827993.1349897142</v>
      </c>
      <c r="N757">
        <v>9450483.1019462012</v>
      </c>
      <c r="O757">
        <v>8385713.6481278474</v>
      </c>
      <c r="P757">
        <v>10680682.452604758</v>
      </c>
      <c r="Q757">
        <v>10489225.289452478</v>
      </c>
      <c r="R757">
        <v>8840734.5586045031</v>
      </c>
      <c r="S757">
        <v>9698403.1017580554</v>
      </c>
      <c r="T757">
        <v>8801721.6016797349</v>
      </c>
      <c r="U757">
        <v>10203335.157249138</v>
      </c>
      <c r="V757">
        <v>10398536.490189318</v>
      </c>
      <c r="W757">
        <v>10155530.623889146</v>
      </c>
      <c r="X757">
        <v>10184157.946920855</v>
      </c>
      <c r="Y757">
        <v>8554729.9616879206</v>
      </c>
      <c r="Z757">
        <v>10003547.433553912</v>
      </c>
      <c r="AA757">
        <v>9567819.95356231</v>
      </c>
      <c r="AB757">
        <v>5.8834431829416483</v>
      </c>
      <c r="AC757">
        <v>6.0385701428200553</v>
      </c>
      <c r="AD757">
        <v>5.9799290596966195</v>
      </c>
      <c r="AE757">
        <v>5.0762528040068737</v>
      </c>
      <c r="AF757">
        <v>5.8849552649503849</v>
      </c>
      <c r="AG757">
        <v>5.6382147733154042</v>
      </c>
    </row>
    <row r="758" spans="1:33" x14ac:dyDescent="0.2">
      <c r="A758" t="s">
        <v>6767</v>
      </c>
      <c r="B758" s="68" t="s">
        <v>13454</v>
      </c>
      <c r="C758" t="s">
        <v>10151</v>
      </c>
      <c r="D758" s="64">
        <v>920159326.06771255</v>
      </c>
      <c r="E758">
        <v>961473570.08552182</v>
      </c>
      <c r="F758">
        <v>971952404.31043732</v>
      </c>
      <c r="G758">
        <v>1441368893.6373348</v>
      </c>
      <c r="H758">
        <v>1358804624.5499742</v>
      </c>
      <c r="I758">
        <v>1303737205.7160482</v>
      </c>
      <c r="J758">
        <v>764338862.30215633</v>
      </c>
      <c r="K758">
        <v>690079437.11636412</v>
      </c>
      <c r="L758">
        <v>667409704.75238144</v>
      </c>
      <c r="M758">
        <v>580971770.20340848</v>
      </c>
      <c r="N758">
        <v>618728132.31850123</v>
      </c>
      <c r="O758">
        <v>545814401.30842733</v>
      </c>
      <c r="P758">
        <v>687386269.02562761</v>
      </c>
      <c r="Q758">
        <v>667866642.08974087</v>
      </c>
      <c r="R758">
        <v>705340159.74014413</v>
      </c>
      <c r="S758">
        <v>601872415.75700033</v>
      </c>
      <c r="T758">
        <v>586127371.04825282</v>
      </c>
      <c r="U758">
        <v>634421521.83701038</v>
      </c>
      <c r="V758">
        <v>951195100.15455723</v>
      </c>
      <c r="W758">
        <v>1367970241.3011191</v>
      </c>
      <c r="X758">
        <v>707276001.39030063</v>
      </c>
      <c r="Y758">
        <v>581838101.27677906</v>
      </c>
      <c r="Z758">
        <v>686864356.95183754</v>
      </c>
      <c r="AA758">
        <v>607473769.5474211</v>
      </c>
      <c r="AB758">
        <v>538.18172710474755</v>
      </c>
      <c r="AC758">
        <v>813.40744874085397</v>
      </c>
      <c r="AD758">
        <v>415.29798889447198</v>
      </c>
      <c r="AE758">
        <v>345.25429865252272</v>
      </c>
      <c r="AF758">
        <v>404.07325907130092</v>
      </c>
      <c r="AG758">
        <v>357.97784641512186</v>
      </c>
    </row>
    <row r="759" spans="1:33" x14ac:dyDescent="0.2">
      <c r="A759" t="s">
        <v>6768</v>
      </c>
      <c r="B759" s="68" t="s">
        <v>13455</v>
      </c>
      <c r="C759" t="s">
        <v>10152</v>
      </c>
      <c r="D759" s="64">
        <v>59029355.2680979</v>
      </c>
      <c r="E759">
        <v>26481412.953605879</v>
      </c>
      <c r="F759">
        <v>41788005.557233468</v>
      </c>
      <c r="G759">
        <v>57455644.403102845</v>
      </c>
      <c r="H759">
        <v>56875580.183172472</v>
      </c>
      <c r="I759">
        <v>53472910.476602726</v>
      </c>
      <c r="J759">
        <v>54796941.892148793</v>
      </c>
      <c r="K759">
        <v>51308326.806692779</v>
      </c>
      <c r="L759">
        <v>50608681.453736767</v>
      </c>
      <c r="M759">
        <v>22283077.755588483</v>
      </c>
      <c r="N759">
        <v>30624189.110225767</v>
      </c>
      <c r="O759">
        <v>21254775.47007497</v>
      </c>
      <c r="P759">
        <v>60730062.327720918</v>
      </c>
      <c r="Q759">
        <v>58307943.967769675</v>
      </c>
      <c r="R759">
        <v>31078186.522911053</v>
      </c>
      <c r="S759">
        <v>45577354.433215193</v>
      </c>
      <c r="T759">
        <v>70226416.810476094</v>
      </c>
      <c r="U759">
        <v>58378797.994970553</v>
      </c>
      <c r="V759">
        <v>41908354.304647394</v>
      </c>
      <c r="W759">
        <v>55934711.687626012</v>
      </c>
      <c r="X759">
        <v>52237983.384192787</v>
      </c>
      <c r="Y759">
        <v>24720680.778629739</v>
      </c>
      <c r="Z759">
        <v>50038730.939467214</v>
      </c>
      <c r="AA759">
        <v>58060856.412887283</v>
      </c>
      <c r="AB759">
        <v>23.711550339281636</v>
      </c>
      <c r="AC759">
        <v>33.25928427113503</v>
      </c>
      <c r="AD759">
        <v>30.673074444365863</v>
      </c>
      <c r="AE759">
        <v>14.668893779403193</v>
      </c>
      <c r="AF759">
        <v>29.437126684272283</v>
      </c>
      <c r="AG759">
        <v>34.214646593198303</v>
      </c>
    </row>
    <row r="760" spans="1:33" x14ac:dyDescent="0.2">
      <c r="A760" t="s">
        <v>6769</v>
      </c>
      <c r="B760" s="68" t="s">
        <v>13456</v>
      </c>
      <c r="C760" t="s">
        <v>10153</v>
      </c>
      <c r="D760" s="64">
        <v>8805078.4586228672</v>
      </c>
      <c r="E760">
        <v>11983870.002579313</v>
      </c>
      <c r="F760">
        <v>11865530.944070823</v>
      </c>
      <c r="G760">
        <v>8091512.365029606</v>
      </c>
      <c r="H760">
        <v>10415033.400582829</v>
      </c>
      <c r="I760">
        <v>24766238.805970147</v>
      </c>
      <c r="J760">
        <v>15427160.15495296</v>
      </c>
      <c r="K760">
        <v>10018464.501985589</v>
      </c>
      <c r="L760">
        <v>16618604.667799337</v>
      </c>
      <c r="M760">
        <v>8521781.7042414974</v>
      </c>
      <c r="N760">
        <v>5646350.3033126397</v>
      </c>
      <c r="O760">
        <v>6980213.436161954</v>
      </c>
      <c r="P760">
        <v>15413512.329978986</v>
      </c>
      <c r="Q760">
        <v>11556140.778510135</v>
      </c>
      <c r="R760">
        <v>10566828.421431683</v>
      </c>
      <c r="S760">
        <v>11492065.711635577</v>
      </c>
      <c r="T760">
        <v>9027778.878849702</v>
      </c>
      <c r="U760">
        <v>8794245.3705164194</v>
      </c>
      <c r="V760">
        <v>10646971.103893248</v>
      </c>
      <c r="W760">
        <v>14424261.523860862</v>
      </c>
      <c r="X760">
        <v>14021409.774912627</v>
      </c>
      <c r="Y760">
        <v>7049448.4812386967</v>
      </c>
      <c r="Z760">
        <v>12512160.509973601</v>
      </c>
      <c r="AA760">
        <v>9771363.3203338999</v>
      </c>
      <c r="AB760">
        <v>6.0240063223586384</v>
      </c>
      <c r="AC760">
        <v>8.5767960529134708</v>
      </c>
      <c r="AD760">
        <v>8.2330847781347618</v>
      </c>
      <c r="AE760">
        <v>4.1830405845480714</v>
      </c>
      <c r="AF760">
        <v>7.360739313545098</v>
      </c>
      <c r="AG760">
        <v>5.758160719530105</v>
      </c>
    </row>
    <row r="761" spans="1:33" x14ac:dyDescent="0.2">
      <c r="A761" t="s">
        <v>6770</v>
      </c>
      <c r="B761" s="68" t="s">
        <v>13457</v>
      </c>
      <c r="C761" t="s">
        <v>10153</v>
      </c>
      <c r="D761" s="64">
        <v>2131278.3324740371</v>
      </c>
      <c r="E761" t="s">
        <v>16483</v>
      </c>
      <c r="F761">
        <v>2308666.639008122</v>
      </c>
      <c r="G761">
        <v>4279767.7808673009</v>
      </c>
      <c r="H761">
        <v>3257279.2471520551</v>
      </c>
      <c r="I761">
        <v>2633164.0082990574</v>
      </c>
      <c r="J761">
        <v>2316911.0847772476</v>
      </c>
      <c r="K761" t="s">
        <v>16483</v>
      </c>
      <c r="L761">
        <v>2083551.6935483869</v>
      </c>
      <c r="M761" t="s">
        <v>16483</v>
      </c>
      <c r="N761" t="s">
        <v>16483</v>
      </c>
      <c r="O761">
        <v>1012823.4483724185</v>
      </c>
      <c r="P761" t="s">
        <v>16483</v>
      </c>
      <c r="Q761">
        <v>2648977.0698304586</v>
      </c>
      <c r="R761" t="s">
        <v>16483</v>
      </c>
      <c r="S761">
        <v>2166219.9371163347</v>
      </c>
      <c r="T761">
        <v>2092350.170648464</v>
      </c>
      <c r="U761">
        <v>2385363.3659775117</v>
      </c>
      <c r="V761">
        <v>3294217.2099377112</v>
      </c>
      <c r="W761">
        <v>3390070.3454394713</v>
      </c>
      <c r="X761">
        <v>2200231.389162817</v>
      </c>
      <c r="Y761">
        <v>1012823.4483724185</v>
      </c>
      <c r="Z761">
        <v>2648977.0698304586</v>
      </c>
      <c r="AA761">
        <v>2214644.491247437</v>
      </c>
      <c r="AB761">
        <v>1.8638526493822232</v>
      </c>
      <c r="AC761">
        <v>2.0157664161708619</v>
      </c>
      <c r="AD761">
        <v>1.2919308293023317</v>
      </c>
      <c r="AE761">
        <v>0.60099475878137121</v>
      </c>
      <c r="AF761">
        <v>1.5583583381173949</v>
      </c>
      <c r="AG761">
        <v>1.3050664988259757</v>
      </c>
    </row>
    <row r="762" spans="1:33" x14ac:dyDescent="0.2">
      <c r="A762" t="s">
        <v>6771</v>
      </c>
      <c r="B762" s="68" t="s">
        <v>13458</v>
      </c>
      <c r="C762" t="s">
        <v>10153</v>
      </c>
      <c r="D762" s="64" t="s">
        <v>16483</v>
      </c>
      <c r="E762" t="s">
        <v>16483</v>
      </c>
      <c r="F762" t="s">
        <v>16483</v>
      </c>
      <c r="G762" t="s">
        <v>16483</v>
      </c>
      <c r="H762" t="s">
        <v>16483</v>
      </c>
      <c r="I762" t="s">
        <v>16483</v>
      </c>
      <c r="J762" t="s">
        <v>16483</v>
      </c>
      <c r="K762" t="s">
        <v>16483</v>
      </c>
      <c r="L762" t="s">
        <v>16483</v>
      </c>
      <c r="M762">
        <v>479730</v>
      </c>
      <c r="N762" t="s">
        <v>16483</v>
      </c>
      <c r="O762" t="s">
        <v>16483</v>
      </c>
      <c r="P762" t="s">
        <v>16483</v>
      </c>
      <c r="Q762" t="s">
        <v>16483</v>
      </c>
      <c r="R762" t="s">
        <v>16483</v>
      </c>
      <c r="S762" t="s">
        <v>16483</v>
      </c>
      <c r="T762" t="s">
        <v>16483</v>
      </c>
      <c r="U762" t="s">
        <v>16483</v>
      </c>
      <c r="W762" t="s">
        <v>16483</v>
      </c>
      <c r="X762" t="s">
        <v>16483</v>
      </c>
      <c r="Y762">
        <v>479730</v>
      </c>
      <c r="Z762" t="s">
        <v>16483</v>
      </c>
      <c r="AB762">
        <v>0</v>
      </c>
      <c r="AC762">
        <v>0</v>
      </c>
      <c r="AD762">
        <v>0</v>
      </c>
      <c r="AE762">
        <v>0.28466483086810684</v>
      </c>
      <c r="AF762">
        <v>0</v>
      </c>
      <c r="AG762">
        <v>0</v>
      </c>
    </row>
    <row r="763" spans="1:33" x14ac:dyDescent="0.2">
      <c r="A763" t="s">
        <v>6772</v>
      </c>
      <c r="B763" s="68" t="s">
        <v>13459</v>
      </c>
      <c r="C763" t="s">
        <v>10154</v>
      </c>
      <c r="D763" s="64" t="s">
        <v>16483</v>
      </c>
      <c r="E763" t="s">
        <v>16483</v>
      </c>
      <c r="F763" t="s">
        <v>16483</v>
      </c>
      <c r="G763" t="s">
        <v>16483</v>
      </c>
      <c r="H763" t="s">
        <v>16483</v>
      </c>
      <c r="I763" t="s">
        <v>16483</v>
      </c>
      <c r="J763" t="s">
        <v>16483</v>
      </c>
      <c r="K763" t="s">
        <v>16483</v>
      </c>
      <c r="L763" t="s">
        <v>16483</v>
      </c>
      <c r="M763" t="s">
        <v>16483</v>
      </c>
      <c r="N763" t="s">
        <v>16483</v>
      </c>
      <c r="O763" t="s">
        <v>16483</v>
      </c>
      <c r="P763" t="s">
        <v>16483</v>
      </c>
      <c r="Q763">
        <v>231870</v>
      </c>
      <c r="R763" t="s">
        <v>16483</v>
      </c>
      <c r="S763" t="s">
        <v>16483</v>
      </c>
      <c r="T763" t="s">
        <v>16483</v>
      </c>
      <c r="U763" t="s">
        <v>16483</v>
      </c>
      <c r="W763" t="s">
        <v>16483</v>
      </c>
      <c r="X763" t="s">
        <v>16483</v>
      </c>
      <c r="Z763">
        <v>231870</v>
      </c>
      <c r="AB763">
        <v>0</v>
      </c>
      <c r="AC763">
        <v>0</v>
      </c>
      <c r="AD763">
        <v>0</v>
      </c>
      <c r="AE763">
        <v>0</v>
      </c>
      <c r="AF763">
        <v>0.1364060685819401</v>
      </c>
      <c r="AG763">
        <v>0</v>
      </c>
    </row>
    <row r="764" spans="1:33" x14ac:dyDescent="0.2">
      <c r="A764" t="s">
        <v>6773</v>
      </c>
      <c r="B764" s="68" t="s">
        <v>13460</v>
      </c>
      <c r="C764" t="s">
        <v>10155</v>
      </c>
      <c r="D764" s="64" t="s">
        <v>16483</v>
      </c>
      <c r="E764" t="s">
        <v>16483</v>
      </c>
      <c r="F764" t="s">
        <v>16483</v>
      </c>
      <c r="G764" t="s">
        <v>16483</v>
      </c>
      <c r="H764" t="s">
        <v>16483</v>
      </c>
      <c r="I764" t="s">
        <v>16483</v>
      </c>
      <c r="J764">
        <v>61414000</v>
      </c>
      <c r="K764">
        <v>161700320.09707516</v>
      </c>
      <c r="L764" t="s">
        <v>16483</v>
      </c>
      <c r="M764" t="s">
        <v>16483</v>
      </c>
      <c r="N764" t="s">
        <v>16483</v>
      </c>
      <c r="O764" t="s">
        <v>16483</v>
      </c>
      <c r="P764">
        <v>58186794.398855671</v>
      </c>
      <c r="Q764">
        <v>96877099.810731873</v>
      </c>
      <c r="R764">
        <v>260796055.47307324</v>
      </c>
      <c r="S764" t="s">
        <v>16483</v>
      </c>
      <c r="T764">
        <v>60762200.471698113</v>
      </c>
      <c r="U764" t="s">
        <v>16483</v>
      </c>
      <c r="W764" t="s">
        <v>16483</v>
      </c>
      <c r="X764">
        <v>111557160.04853758</v>
      </c>
      <c r="Z764">
        <v>138619983.22755361</v>
      </c>
      <c r="AA764">
        <v>60762200.471698113</v>
      </c>
      <c r="AB764">
        <v>0</v>
      </c>
      <c r="AC764">
        <v>0</v>
      </c>
      <c r="AD764">
        <v>65.504080618974811</v>
      </c>
      <c r="AE764">
        <v>0</v>
      </c>
      <c r="AF764">
        <v>81.548311290658859</v>
      </c>
      <c r="AG764">
        <v>35.806519982760179</v>
      </c>
    </row>
    <row r="765" spans="1:33" x14ac:dyDescent="0.2">
      <c r="A765" t="s">
        <v>6774</v>
      </c>
      <c r="B765" s="68" t="s">
        <v>13461</v>
      </c>
      <c r="C765" t="s">
        <v>10156</v>
      </c>
      <c r="D765" s="64" t="s">
        <v>16483</v>
      </c>
      <c r="E765" t="s">
        <v>16483</v>
      </c>
      <c r="F765" t="s">
        <v>16483</v>
      </c>
      <c r="G765" t="s">
        <v>16483</v>
      </c>
      <c r="H765" t="s">
        <v>16483</v>
      </c>
      <c r="I765" t="s">
        <v>16483</v>
      </c>
      <c r="J765" t="s">
        <v>16483</v>
      </c>
      <c r="K765" t="s">
        <v>16483</v>
      </c>
      <c r="L765" t="s">
        <v>16483</v>
      </c>
      <c r="M765" t="s">
        <v>16483</v>
      </c>
      <c r="N765" t="s">
        <v>16483</v>
      </c>
      <c r="O765" t="s">
        <v>16483</v>
      </c>
      <c r="P765" t="s">
        <v>16483</v>
      </c>
      <c r="Q765" t="s">
        <v>16483</v>
      </c>
      <c r="R765" t="s">
        <v>16483</v>
      </c>
      <c r="S765" t="s">
        <v>16483</v>
      </c>
      <c r="T765">
        <v>163490</v>
      </c>
      <c r="U765" t="s">
        <v>16483</v>
      </c>
      <c r="W765" t="s">
        <v>16483</v>
      </c>
      <c r="X765" t="s">
        <v>16483</v>
      </c>
      <c r="Z765" t="s">
        <v>16483</v>
      </c>
      <c r="AA765">
        <v>163490</v>
      </c>
      <c r="AB765">
        <v>0</v>
      </c>
      <c r="AC765">
        <v>0</v>
      </c>
      <c r="AD765">
        <v>0</v>
      </c>
      <c r="AE765">
        <v>0</v>
      </c>
      <c r="AF765">
        <v>0</v>
      </c>
      <c r="AG765">
        <v>9.6342922187423893E-2</v>
      </c>
    </row>
    <row r="766" spans="1:33" x14ac:dyDescent="0.2">
      <c r="A766" t="s">
        <v>6775</v>
      </c>
      <c r="B766" s="68" t="s">
        <v>13462</v>
      </c>
      <c r="C766" t="s">
        <v>10157</v>
      </c>
      <c r="D766" s="64" t="s">
        <v>16483</v>
      </c>
      <c r="E766">
        <v>3375699.1791044781</v>
      </c>
      <c r="F766">
        <v>3203264.7294873009</v>
      </c>
      <c r="G766">
        <v>3064105.5590679189</v>
      </c>
      <c r="H766">
        <v>3046769.3533902108</v>
      </c>
      <c r="I766">
        <v>2919602.129948365</v>
      </c>
      <c r="J766">
        <v>4469504.8745141951</v>
      </c>
      <c r="K766">
        <v>4669370.2860052856</v>
      </c>
      <c r="L766">
        <v>3547200.1286059325</v>
      </c>
      <c r="M766">
        <v>3462308.5695915744</v>
      </c>
      <c r="N766">
        <v>3090905.3161443151</v>
      </c>
      <c r="O766">
        <v>3099093.5187722659</v>
      </c>
      <c r="P766" t="s">
        <v>16483</v>
      </c>
      <c r="Q766">
        <v>3959729.7699499279</v>
      </c>
      <c r="R766">
        <v>3356661.3980409619</v>
      </c>
      <c r="S766">
        <v>2154838.4622713411</v>
      </c>
      <c r="T766" t="s">
        <v>16483</v>
      </c>
      <c r="U766">
        <v>4193907.6001631785</v>
      </c>
      <c r="V766">
        <v>3214356.4892198988</v>
      </c>
      <c r="W766">
        <v>3010159.0141354981</v>
      </c>
      <c r="X766">
        <v>4228691.7630418045</v>
      </c>
      <c r="Y766">
        <v>3217435.8015027181</v>
      </c>
      <c r="Z766">
        <v>3658195.5839954447</v>
      </c>
      <c r="AA766">
        <v>3174373.0312172598</v>
      </c>
      <c r="AB766">
        <v>1.8186678281013329</v>
      </c>
      <c r="AC766">
        <v>1.7898677106187697</v>
      </c>
      <c r="AD766">
        <v>2.4830012348697852</v>
      </c>
      <c r="AE766">
        <v>1.9091797850119085</v>
      </c>
      <c r="AF766">
        <v>2.1520683042939281</v>
      </c>
      <c r="AG766">
        <v>1.870624343632157</v>
      </c>
    </row>
    <row r="767" spans="1:33" x14ac:dyDescent="0.2">
      <c r="A767" t="s">
        <v>6776</v>
      </c>
      <c r="B767" s="68" t="s">
        <v>13463</v>
      </c>
      <c r="C767" t="s">
        <v>10158</v>
      </c>
      <c r="D767" s="64">
        <v>5744213.8964322507</v>
      </c>
      <c r="E767">
        <v>6611247.5292342519</v>
      </c>
      <c r="F767">
        <v>7045458.675344564</v>
      </c>
      <c r="G767">
        <v>5248328.2169746757</v>
      </c>
      <c r="H767">
        <v>4081108.4016188947</v>
      </c>
      <c r="I767">
        <v>4852466.8907961883</v>
      </c>
      <c r="J767">
        <v>3696813.5918039372</v>
      </c>
      <c r="K767">
        <v>6054926.4830717612</v>
      </c>
      <c r="L767">
        <v>5107615.337218984</v>
      </c>
      <c r="M767">
        <v>4658921.0278481012</v>
      </c>
      <c r="N767">
        <v>5840377.682921024</v>
      </c>
      <c r="O767">
        <v>6129750.8693624679</v>
      </c>
      <c r="P767">
        <v>5611531.8300324762</v>
      </c>
      <c r="Q767">
        <v>7003230.1626867112</v>
      </c>
      <c r="R767">
        <v>5082085.0183645869</v>
      </c>
      <c r="S767">
        <v>4425011.5562181398</v>
      </c>
      <c r="T767">
        <v>5208518.640326051</v>
      </c>
      <c r="U767">
        <v>3969400.9167089076</v>
      </c>
      <c r="V767">
        <v>6301678.1405178308</v>
      </c>
      <c r="W767">
        <v>4727301.169796586</v>
      </c>
      <c r="X767">
        <v>4953118.4706982272</v>
      </c>
      <c r="Y767">
        <v>5543016.5267105307</v>
      </c>
      <c r="Z767">
        <v>5898949.0036945911</v>
      </c>
      <c r="AA767">
        <v>4534310.371084366</v>
      </c>
      <c r="AB767">
        <v>3.5654599406273788</v>
      </c>
      <c r="AC767">
        <v>2.8108959302335297</v>
      </c>
      <c r="AD767">
        <v>2.9083697673801012</v>
      </c>
      <c r="AE767">
        <v>3.2891456904408192</v>
      </c>
      <c r="AF767">
        <v>3.470274043038478</v>
      </c>
      <c r="AG767">
        <v>2.672020987552818</v>
      </c>
    </row>
    <row r="768" spans="1:33" x14ac:dyDescent="0.2">
      <c r="A768" t="s">
        <v>6777</v>
      </c>
      <c r="B768" s="68" t="s">
        <v>13464</v>
      </c>
      <c r="C768" t="s">
        <v>10159</v>
      </c>
      <c r="D768" s="64">
        <v>705603.30813811114</v>
      </c>
      <c r="E768">
        <v>619320.1025949649</v>
      </c>
      <c r="F768" t="s">
        <v>16483</v>
      </c>
      <c r="G768" t="s">
        <v>16483</v>
      </c>
      <c r="H768" t="s">
        <v>16483</v>
      </c>
      <c r="I768">
        <v>405990.33101634419</v>
      </c>
      <c r="J768" t="s">
        <v>16483</v>
      </c>
      <c r="K768" t="s">
        <v>16483</v>
      </c>
      <c r="L768" t="s">
        <v>16483</v>
      </c>
      <c r="M768" t="s">
        <v>16483</v>
      </c>
      <c r="N768" t="s">
        <v>16483</v>
      </c>
      <c r="O768">
        <v>580360</v>
      </c>
      <c r="P768" t="s">
        <v>16483</v>
      </c>
      <c r="Q768" t="s">
        <v>16483</v>
      </c>
      <c r="R768" t="s">
        <v>16483</v>
      </c>
      <c r="S768" t="s">
        <v>16483</v>
      </c>
      <c r="T768" t="s">
        <v>16483</v>
      </c>
      <c r="U768" t="s">
        <v>16483</v>
      </c>
      <c r="V768">
        <v>619320.1025949649</v>
      </c>
      <c r="W768">
        <v>405990.33101634419</v>
      </c>
      <c r="X768" t="s">
        <v>16483</v>
      </c>
      <c r="Y768">
        <v>580360</v>
      </c>
      <c r="Z768" t="s">
        <v>16483</v>
      </c>
      <c r="AB768">
        <v>0.35040840979005206</v>
      </c>
      <c r="AC768">
        <v>0.24140551409317354</v>
      </c>
      <c r="AD768">
        <v>0</v>
      </c>
      <c r="AE768">
        <v>0.34437721477208943</v>
      </c>
      <c r="AF768">
        <v>0</v>
      </c>
      <c r="AG768">
        <v>0</v>
      </c>
    </row>
    <row r="769" spans="1:33" x14ac:dyDescent="0.2">
      <c r="A769" t="s">
        <v>6778</v>
      </c>
      <c r="B769" s="68" t="s">
        <v>13465</v>
      </c>
      <c r="C769" t="s">
        <v>10160</v>
      </c>
      <c r="D769" s="64">
        <v>10969938.805609932</v>
      </c>
      <c r="E769">
        <v>7743327.4275979558</v>
      </c>
      <c r="F769">
        <v>9211853.4498288613</v>
      </c>
      <c r="G769">
        <v>12492136.317830641</v>
      </c>
      <c r="H769">
        <v>11967176.795822546</v>
      </c>
      <c r="I769">
        <v>9163465.0389203094</v>
      </c>
      <c r="J769">
        <v>8659060.3475647178</v>
      </c>
      <c r="K769">
        <v>10240055.771108162</v>
      </c>
      <c r="L769">
        <v>7875252.4400808541</v>
      </c>
      <c r="M769">
        <v>8360941.9651525225</v>
      </c>
      <c r="N769">
        <v>8044837.5221238947</v>
      </c>
      <c r="O769">
        <v>7421625.3265602328</v>
      </c>
      <c r="P769">
        <v>4772281.7078861417</v>
      </c>
      <c r="Q769">
        <v>4973616.8753799396</v>
      </c>
      <c r="R769">
        <v>10670074.54550197</v>
      </c>
      <c r="S769">
        <v>10737430.292531202</v>
      </c>
      <c r="T769">
        <v>9073829.4054365791</v>
      </c>
      <c r="U769">
        <v>10011257.1092947</v>
      </c>
      <c r="V769">
        <v>9815772.3984191529</v>
      </c>
      <c r="W769">
        <v>11207592.717524499</v>
      </c>
      <c r="X769">
        <v>8924789.5195845775</v>
      </c>
      <c r="Y769">
        <v>7942468.2712788833</v>
      </c>
      <c r="Z769">
        <v>6805324.3762560161</v>
      </c>
      <c r="AA769">
        <v>9940838.9357541595</v>
      </c>
      <c r="AB769">
        <v>5.5537179926494193</v>
      </c>
      <c r="AC769">
        <v>6.6641357565039891</v>
      </c>
      <c r="AD769">
        <v>5.2404537005414147</v>
      </c>
      <c r="AE769">
        <v>4.7129455883911957</v>
      </c>
      <c r="AF769">
        <v>4.0034827428728468</v>
      </c>
      <c r="AG769">
        <v>5.8580309013705847</v>
      </c>
    </row>
    <row r="770" spans="1:33" x14ac:dyDescent="0.2">
      <c r="A770" t="s">
        <v>6779</v>
      </c>
      <c r="B770" s="68" t="s">
        <v>13466</v>
      </c>
      <c r="C770" t="s">
        <v>10161</v>
      </c>
      <c r="D770" s="64">
        <v>49078288.656361476</v>
      </c>
      <c r="E770">
        <v>53077054.626819611</v>
      </c>
      <c r="F770">
        <v>49184728.854357816</v>
      </c>
      <c r="G770">
        <v>51593550.949999996</v>
      </c>
      <c r="H770">
        <v>65252538.59044487</v>
      </c>
      <c r="I770">
        <v>47130310.541700922</v>
      </c>
      <c r="J770">
        <v>60840554.767765798</v>
      </c>
      <c r="K770">
        <v>47361776.242713541</v>
      </c>
      <c r="L770">
        <v>68947682.680743009</v>
      </c>
      <c r="M770">
        <v>55773797.037997939</v>
      </c>
      <c r="N770">
        <v>50629067.219469108</v>
      </c>
      <c r="O770">
        <v>46194561.566871844</v>
      </c>
      <c r="P770">
        <v>57698805.843293488</v>
      </c>
      <c r="Q770">
        <v>53450280.053353362</v>
      </c>
      <c r="R770">
        <v>59448992.15025422</v>
      </c>
      <c r="S770">
        <v>55139724.480662607</v>
      </c>
      <c r="T770">
        <v>58272282.983439445</v>
      </c>
      <c r="U770">
        <v>50745467.327292614</v>
      </c>
      <c r="V770">
        <v>51285111.477059133</v>
      </c>
      <c r="W770">
        <v>54658800.027381927</v>
      </c>
      <c r="X770">
        <v>59050004.563740782</v>
      </c>
      <c r="Y770">
        <v>50865808.608112961</v>
      </c>
      <c r="Z770">
        <v>56866026.015633695</v>
      </c>
      <c r="AA770">
        <v>54719158.263798229</v>
      </c>
      <c r="AB770">
        <v>29.016875575787168</v>
      </c>
      <c r="AC770">
        <v>32.500615685339817</v>
      </c>
      <c r="AD770">
        <v>34.672953827537071</v>
      </c>
      <c r="AE770">
        <v>30.18303379900771</v>
      </c>
      <c r="AF770">
        <v>33.453534500672447</v>
      </c>
      <c r="AG770">
        <v>32.245419333111784</v>
      </c>
    </row>
    <row r="771" spans="1:33" x14ac:dyDescent="0.2">
      <c r="A771" t="s">
        <v>6780</v>
      </c>
      <c r="B771" s="68" t="s">
        <v>13467</v>
      </c>
      <c r="C771" t="s">
        <v>10162</v>
      </c>
      <c r="D771" s="64" t="s">
        <v>16483</v>
      </c>
      <c r="E771" t="s">
        <v>16483</v>
      </c>
      <c r="F771" t="s">
        <v>16483</v>
      </c>
      <c r="G771" t="s">
        <v>16483</v>
      </c>
      <c r="H771" t="s">
        <v>16483</v>
      </c>
      <c r="I771" t="s">
        <v>16483</v>
      </c>
      <c r="J771" t="s">
        <v>16483</v>
      </c>
      <c r="K771" t="s">
        <v>16483</v>
      </c>
      <c r="L771" t="s">
        <v>16483</v>
      </c>
      <c r="M771" t="s">
        <v>16483</v>
      </c>
      <c r="N771" t="s">
        <v>16483</v>
      </c>
      <c r="O771" t="s">
        <v>16483</v>
      </c>
      <c r="P771" t="s">
        <v>16483</v>
      </c>
      <c r="Q771" t="s">
        <v>16483</v>
      </c>
      <c r="R771" t="s">
        <v>16483</v>
      </c>
      <c r="S771" t="s">
        <v>16483</v>
      </c>
      <c r="T771" t="s">
        <v>16483</v>
      </c>
      <c r="U771" t="s">
        <v>16483</v>
      </c>
      <c r="W771" t="s">
        <v>16483</v>
      </c>
      <c r="X771" t="s">
        <v>16483</v>
      </c>
      <c r="Z771" t="s">
        <v>16483</v>
      </c>
      <c r="AB771">
        <v>0</v>
      </c>
      <c r="AC771">
        <v>0</v>
      </c>
      <c r="AD771">
        <v>0</v>
      </c>
      <c r="AE771">
        <v>0</v>
      </c>
      <c r="AF771">
        <v>0</v>
      </c>
      <c r="AG771">
        <v>0</v>
      </c>
    </row>
    <row r="772" spans="1:33" x14ac:dyDescent="0.2">
      <c r="A772" t="s">
        <v>6781</v>
      </c>
      <c r="B772" s="68" t="s">
        <v>13468</v>
      </c>
      <c r="C772" t="s">
        <v>10163</v>
      </c>
      <c r="D772" s="64" t="s">
        <v>16483</v>
      </c>
      <c r="E772">
        <v>6991005.9745106818</v>
      </c>
      <c r="F772">
        <v>8531357.3773964625</v>
      </c>
      <c r="G772">
        <v>9122897.8913786262</v>
      </c>
      <c r="H772">
        <v>6120871.2668135874</v>
      </c>
      <c r="I772">
        <v>5371665.6292377124</v>
      </c>
      <c r="J772">
        <v>5381535.5062861219</v>
      </c>
      <c r="K772">
        <v>5823619.8544297693</v>
      </c>
      <c r="L772">
        <v>5341091.1683115792</v>
      </c>
      <c r="M772">
        <v>1273935.0731514434</v>
      </c>
      <c r="N772">
        <v>5704085.9034736725</v>
      </c>
      <c r="O772">
        <v>7354322.954711468</v>
      </c>
      <c r="P772">
        <v>6429932.1438550279</v>
      </c>
      <c r="Q772">
        <v>7091229.2002934711</v>
      </c>
      <c r="R772">
        <v>7130991.1465250114</v>
      </c>
      <c r="S772">
        <v>7476750.8818615014</v>
      </c>
      <c r="T772">
        <v>6729336.0718512842</v>
      </c>
      <c r="U772">
        <v>7556954.9648162629</v>
      </c>
      <c r="V772">
        <v>8215087.0810952568</v>
      </c>
      <c r="W772">
        <v>6871811.5958099747</v>
      </c>
      <c r="X772">
        <v>5515415.5096758241</v>
      </c>
      <c r="Y772">
        <v>4777447.9771121945</v>
      </c>
      <c r="Z772">
        <v>6884050.8302245028</v>
      </c>
      <c r="AA772">
        <v>7254347.3061763495</v>
      </c>
      <c r="AB772">
        <v>4.6480577464090747</v>
      </c>
      <c r="AC772">
        <v>4.0860411795648286</v>
      </c>
      <c r="AD772">
        <v>3.2385390775075162</v>
      </c>
      <c r="AE772">
        <v>2.8348684059488085</v>
      </c>
      <c r="AF772">
        <v>4.0497964793598369</v>
      </c>
      <c r="AG772">
        <v>4.2749098907547625</v>
      </c>
    </row>
    <row r="773" spans="1:33" x14ac:dyDescent="0.2">
      <c r="A773" t="s">
        <v>6782</v>
      </c>
      <c r="B773" s="68" t="s">
        <v>13469</v>
      </c>
      <c r="C773" t="s">
        <v>10164</v>
      </c>
      <c r="D773" s="64">
        <v>441828857.57729346</v>
      </c>
      <c r="E773">
        <v>543477178.27491975</v>
      </c>
      <c r="F773">
        <v>519401193.24726909</v>
      </c>
      <c r="G773">
        <v>701056203.30531979</v>
      </c>
      <c r="H773">
        <v>566186039.68434381</v>
      </c>
      <c r="I773">
        <v>598865329.63887417</v>
      </c>
      <c r="J773">
        <v>486455544.64285713</v>
      </c>
      <c r="K773">
        <v>597319676.57941616</v>
      </c>
      <c r="L773">
        <v>503937760.47788799</v>
      </c>
      <c r="M773">
        <v>392052321.11535859</v>
      </c>
      <c r="N773">
        <v>556682917.11013663</v>
      </c>
      <c r="O773">
        <v>637741119.32109153</v>
      </c>
      <c r="P773">
        <v>547814658.60887957</v>
      </c>
      <c r="Q773">
        <v>501521719.81973344</v>
      </c>
      <c r="R773">
        <v>629846344.74121511</v>
      </c>
      <c r="S773">
        <v>573386028.78786206</v>
      </c>
      <c r="T773">
        <v>518680088.85362953</v>
      </c>
      <c r="U773">
        <v>526390106.57890755</v>
      </c>
      <c r="V773">
        <v>587978191.6091696</v>
      </c>
      <c r="W773">
        <v>622035857.54284585</v>
      </c>
      <c r="X773">
        <v>529237660.56672049</v>
      </c>
      <c r="Y773">
        <v>528825452.51552892</v>
      </c>
      <c r="Z773">
        <v>559727574.38994265</v>
      </c>
      <c r="AA773">
        <v>539485408.07346642</v>
      </c>
      <c r="AB773">
        <v>332.67530352998222</v>
      </c>
      <c r="AC773">
        <v>369.86813355531257</v>
      </c>
      <c r="AD773">
        <v>310.75751990528147</v>
      </c>
      <c r="AE773">
        <v>313.79736101366001</v>
      </c>
      <c r="AF773">
        <v>329.28036356336531</v>
      </c>
      <c r="AG773">
        <v>317.91302643141842</v>
      </c>
    </row>
    <row r="774" spans="1:33" x14ac:dyDescent="0.2">
      <c r="A774" t="s">
        <v>6783</v>
      </c>
      <c r="B774" s="68" t="s">
        <v>13470</v>
      </c>
      <c r="C774" t="s">
        <v>10165</v>
      </c>
      <c r="D774" s="64">
        <v>1969742.0600993603</v>
      </c>
      <c r="E774" t="s">
        <v>16483</v>
      </c>
      <c r="F774">
        <v>2887408.3418013854</v>
      </c>
      <c r="G774">
        <v>1838599.7235294115</v>
      </c>
      <c r="H774">
        <v>2487692.3009577375</v>
      </c>
      <c r="I774">
        <v>1979305.0248551432</v>
      </c>
      <c r="J774">
        <v>2023709.6341858206</v>
      </c>
      <c r="K774">
        <v>1867900.1175298805</v>
      </c>
      <c r="L774">
        <v>1958694.5856745974</v>
      </c>
      <c r="M774">
        <v>2547540.1996875638</v>
      </c>
      <c r="N774" t="s">
        <v>16483</v>
      </c>
      <c r="O774">
        <v>2684010.3589420649</v>
      </c>
      <c r="P774">
        <v>1956059.1582790092</v>
      </c>
      <c r="Q774">
        <v>2020700.4978019136</v>
      </c>
      <c r="R774">
        <v>1767051.4632997266</v>
      </c>
      <c r="S774">
        <v>1684364.7548051015</v>
      </c>
      <c r="T774">
        <v>2094264.2136061103</v>
      </c>
      <c r="U774">
        <v>2183711.8281322774</v>
      </c>
      <c r="V774">
        <v>2363004.0326653984</v>
      </c>
      <c r="W774">
        <v>2101865.6831140975</v>
      </c>
      <c r="X774">
        <v>1950101.4457967661</v>
      </c>
      <c r="Y774">
        <v>2615775.2793148141</v>
      </c>
      <c r="Z774">
        <v>1914603.7064602163</v>
      </c>
      <c r="AA774">
        <v>1987446.932181163</v>
      </c>
      <c r="AB774">
        <v>1.3369766005404236</v>
      </c>
      <c r="AC774">
        <v>1.2497883004177539</v>
      </c>
      <c r="AD774">
        <v>1.1450596471358025</v>
      </c>
      <c r="AE774">
        <v>1.5521631490111658</v>
      </c>
      <c r="AF774">
        <v>1.1263361559953811</v>
      </c>
      <c r="AG774">
        <v>1.1711813880895721</v>
      </c>
    </row>
    <row r="775" spans="1:33" x14ac:dyDescent="0.2">
      <c r="A775" t="s">
        <v>6784</v>
      </c>
      <c r="B775" s="68" t="s">
        <v>13471</v>
      </c>
      <c r="C775" t="s">
        <v>10166</v>
      </c>
      <c r="D775" s="64" t="s">
        <v>16483</v>
      </c>
      <c r="E775">
        <v>2791129.0589324278</v>
      </c>
      <c r="F775">
        <v>3765609.8706229073</v>
      </c>
      <c r="G775" t="s">
        <v>16483</v>
      </c>
      <c r="H775">
        <v>4772935.5451437244</v>
      </c>
      <c r="I775">
        <v>5709159.6485913349</v>
      </c>
      <c r="J775">
        <v>4565760.1550512807</v>
      </c>
      <c r="K775">
        <v>4747984.1279838765</v>
      </c>
      <c r="L775" t="s">
        <v>16483</v>
      </c>
      <c r="M775" t="s">
        <v>16483</v>
      </c>
      <c r="N775">
        <v>2688435.9486447931</v>
      </c>
      <c r="O775" t="s">
        <v>16483</v>
      </c>
      <c r="P775" t="s">
        <v>16483</v>
      </c>
      <c r="Q775" t="s">
        <v>16483</v>
      </c>
      <c r="R775" t="s">
        <v>16483</v>
      </c>
      <c r="S775">
        <v>4996381.8571460126</v>
      </c>
      <c r="T775" t="s">
        <v>16483</v>
      </c>
      <c r="U775" t="s">
        <v>16483</v>
      </c>
      <c r="V775">
        <v>3278369.4647776675</v>
      </c>
      <c r="W775">
        <v>5241047.5968675297</v>
      </c>
      <c r="X775">
        <v>4656872.1415175786</v>
      </c>
      <c r="Y775">
        <v>2688435.9486447931</v>
      </c>
      <c r="Z775" t="s">
        <v>16483</v>
      </c>
      <c r="AA775">
        <v>4996381.8571460126</v>
      </c>
      <c r="AB775">
        <v>1.8548860694875597</v>
      </c>
      <c r="AC775">
        <v>3.1163741913293572</v>
      </c>
      <c r="AD775">
        <v>2.7344199875427377</v>
      </c>
      <c r="AE775">
        <v>1.5952789373620753</v>
      </c>
      <c r="AF775">
        <v>0</v>
      </c>
      <c r="AG775">
        <v>2.9443148111913557</v>
      </c>
    </row>
    <row r="776" spans="1:33" x14ac:dyDescent="0.2">
      <c r="A776" t="s">
        <v>6785</v>
      </c>
      <c r="B776" s="68" t="s">
        <v>13472</v>
      </c>
      <c r="C776" t="s">
        <v>10167</v>
      </c>
      <c r="D776" s="64" t="s">
        <v>16483</v>
      </c>
      <c r="E776" t="s">
        <v>16483</v>
      </c>
      <c r="F776" t="s">
        <v>16483</v>
      </c>
      <c r="G776" t="s">
        <v>16483</v>
      </c>
      <c r="H776">
        <v>11591000</v>
      </c>
      <c r="I776" t="s">
        <v>16483</v>
      </c>
      <c r="J776" t="s">
        <v>16483</v>
      </c>
      <c r="K776">
        <v>13223216.510274997</v>
      </c>
      <c r="L776">
        <v>9588828.6806342006</v>
      </c>
      <c r="M776">
        <v>15489949.948927475</v>
      </c>
      <c r="N776" t="s">
        <v>16483</v>
      </c>
      <c r="O776">
        <v>6359343.3498153593</v>
      </c>
      <c r="P776">
        <v>17555330.136844285</v>
      </c>
      <c r="Q776">
        <v>6170111.6596830012</v>
      </c>
      <c r="R776">
        <v>13219259.523809526</v>
      </c>
      <c r="S776" t="s">
        <v>16483</v>
      </c>
      <c r="T776" t="s">
        <v>16483</v>
      </c>
      <c r="U776" t="s">
        <v>16483</v>
      </c>
      <c r="W776">
        <v>11591000</v>
      </c>
      <c r="X776">
        <v>11406022.5954546</v>
      </c>
      <c r="Y776">
        <v>10924646.649371417</v>
      </c>
      <c r="Z776">
        <v>12314900.44011227</v>
      </c>
      <c r="AB776">
        <v>0</v>
      </c>
      <c r="AC776">
        <v>6.8921131861668119</v>
      </c>
      <c r="AD776">
        <v>6.6973829677040149</v>
      </c>
      <c r="AE776">
        <v>6.4825270271551592</v>
      </c>
      <c r="AF776">
        <v>7.2446938112464707</v>
      </c>
      <c r="AG776">
        <v>0</v>
      </c>
    </row>
    <row r="777" spans="1:33" x14ac:dyDescent="0.2">
      <c r="A777" t="s">
        <v>6786</v>
      </c>
      <c r="B777" s="68" t="s">
        <v>13473</v>
      </c>
      <c r="C777" t="s">
        <v>10168</v>
      </c>
      <c r="D777" s="64" t="s">
        <v>16483</v>
      </c>
      <c r="E777">
        <v>7247716.2477250528</v>
      </c>
      <c r="F777">
        <v>9511835.7166346442</v>
      </c>
      <c r="G777">
        <v>8399543.5012532864</v>
      </c>
      <c r="H777">
        <v>12696144.993762415</v>
      </c>
      <c r="I777">
        <v>9913867.5217375588</v>
      </c>
      <c r="J777">
        <v>11395150.787924025</v>
      </c>
      <c r="K777">
        <v>9705176.6361741945</v>
      </c>
      <c r="L777">
        <v>12694678.621422464</v>
      </c>
      <c r="M777">
        <v>9218574.724482093</v>
      </c>
      <c r="N777">
        <v>8036930.8599005556</v>
      </c>
      <c r="O777">
        <v>8599992.6795299109</v>
      </c>
      <c r="P777">
        <v>10623315.011984844</v>
      </c>
      <c r="Q777">
        <v>10453574.758426538</v>
      </c>
      <c r="R777">
        <v>8554611.192055041</v>
      </c>
      <c r="S777">
        <v>11165261.416874912</v>
      </c>
      <c r="T777">
        <v>8936893.5538426489</v>
      </c>
      <c r="U777">
        <v>9425536.5176825691</v>
      </c>
      <c r="V777">
        <v>8386365.1552043287</v>
      </c>
      <c r="W777">
        <v>10336518.672251089</v>
      </c>
      <c r="X777">
        <v>11265002.015173562</v>
      </c>
      <c r="Y777">
        <v>8618499.4213041868</v>
      </c>
      <c r="Z777">
        <v>9877166.9874888062</v>
      </c>
      <c r="AA777">
        <v>9842563.8294667099</v>
      </c>
      <c r="AB777">
        <v>4.7449660775434737</v>
      </c>
      <c r="AC777">
        <v>6.146187269440186</v>
      </c>
      <c r="AD777">
        <v>6.6145785698899742</v>
      </c>
      <c r="AE777">
        <v>5.1140926773444084</v>
      </c>
      <c r="AF777">
        <v>5.810607312246832</v>
      </c>
      <c r="AG777">
        <v>5.800118424044677</v>
      </c>
    </row>
    <row r="778" spans="1:33" x14ac:dyDescent="0.2">
      <c r="A778" t="s">
        <v>6787</v>
      </c>
      <c r="B778" s="68" t="s">
        <v>13474</v>
      </c>
      <c r="C778" t="s">
        <v>10169</v>
      </c>
      <c r="D778" s="64">
        <v>4696437.3382006232</v>
      </c>
      <c r="E778" t="s">
        <v>16483</v>
      </c>
      <c r="F778" t="s">
        <v>16483</v>
      </c>
      <c r="G778" t="s">
        <v>16483</v>
      </c>
      <c r="H778">
        <v>3773600.0000000005</v>
      </c>
      <c r="I778" t="s">
        <v>16483</v>
      </c>
      <c r="J778" t="s">
        <v>16483</v>
      </c>
      <c r="K778" t="s">
        <v>16483</v>
      </c>
      <c r="L778" t="s">
        <v>16483</v>
      </c>
      <c r="M778" t="s">
        <v>16483</v>
      </c>
      <c r="N778">
        <v>4789985.7712415252</v>
      </c>
      <c r="O778">
        <v>3582444.0798709807</v>
      </c>
      <c r="P778" t="s">
        <v>16483</v>
      </c>
      <c r="Q778">
        <v>2208161.8594007003</v>
      </c>
      <c r="R778" t="s">
        <v>16483</v>
      </c>
      <c r="S778" t="s">
        <v>16483</v>
      </c>
      <c r="T778" t="s">
        <v>16483</v>
      </c>
      <c r="U778" t="s">
        <v>16483</v>
      </c>
      <c r="W778">
        <v>3773600.0000000005</v>
      </c>
      <c r="X778" t="s">
        <v>16483</v>
      </c>
      <c r="Y778">
        <v>4186214.9255562527</v>
      </c>
      <c r="Z778">
        <v>2208161.8594007003</v>
      </c>
      <c r="AB778">
        <v>0</v>
      </c>
      <c r="AC778">
        <v>2.2438166093796124</v>
      </c>
      <c r="AD778">
        <v>0</v>
      </c>
      <c r="AE778">
        <v>2.4840392799304092</v>
      </c>
      <c r="AF778">
        <v>1.2990325528677118</v>
      </c>
      <c r="AG778">
        <v>0</v>
      </c>
    </row>
    <row r="779" spans="1:33" x14ac:dyDescent="0.2">
      <c r="A779" t="s">
        <v>6788</v>
      </c>
      <c r="B779" s="68" t="s">
        <v>13475</v>
      </c>
      <c r="C779" t="s">
        <v>10170</v>
      </c>
      <c r="D779" s="64" t="s">
        <v>16483</v>
      </c>
      <c r="E779">
        <v>4902903.5155247627</v>
      </c>
      <c r="F779">
        <v>5391764.1802276364</v>
      </c>
      <c r="G779">
        <v>6346219.1898362786</v>
      </c>
      <c r="H779">
        <v>5834377.8309328724</v>
      </c>
      <c r="I779">
        <v>6912564.0291240187</v>
      </c>
      <c r="J779">
        <v>7197029.8987679528</v>
      </c>
      <c r="K779" t="s">
        <v>16483</v>
      </c>
      <c r="L779">
        <v>8564628.2288339771</v>
      </c>
      <c r="M779">
        <v>3572164.5244215941</v>
      </c>
      <c r="N779">
        <v>4421974.5419479273</v>
      </c>
      <c r="O779">
        <v>4353957.0831750864</v>
      </c>
      <c r="P779">
        <v>1506781.3229060562</v>
      </c>
      <c r="Q779">
        <v>5626694.9703670088</v>
      </c>
      <c r="R779">
        <v>7943712.7117763236</v>
      </c>
      <c r="S779">
        <v>7405545.1300851088</v>
      </c>
      <c r="T779" t="s">
        <v>16483</v>
      </c>
      <c r="U779">
        <v>1871821.2098946853</v>
      </c>
      <c r="V779">
        <v>5546962.2951962259</v>
      </c>
      <c r="W779">
        <v>6364387.0166310566</v>
      </c>
      <c r="X779">
        <v>7880829.0638009645</v>
      </c>
      <c r="Y779">
        <v>4116032.0498482026</v>
      </c>
      <c r="Z779">
        <v>5025729.668349796</v>
      </c>
      <c r="AA779">
        <v>4638683.1699898969</v>
      </c>
      <c r="AB779">
        <v>3.1384452545314319</v>
      </c>
      <c r="AC779">
        <v>3.784321946267946</v>
      </c>
      <c r="AD779">
        <v>4.6274614925207169</v>
      </c>
      <c r="AE779">
        <v>2.4423937784123271</v>
      </c>
      <c r="AF779">
        <v>2.9565706034209405</v>
      </c>
      <c r="AG779">
        <v>2.7335267704351911</v>
      </c>
    </row>
    <row r="780" spans="1:33" x14ac:dyDescent="0.2">
      <c r="A780" t="s">
        <v>6789</v>
      </c>
      <c r="B780" s="68" t="s">
        <v>13476</v>
      </c>
      <c r="C780" t="s">
        <v>10171</v>
      </c>
      <c r="D780" s="64" t="s">
        <v>16483</v>
      </c>
      <c r="E780">
        <v>6576122.7239431366</v>
      </c>
      <c r="F780">
        <v>7574234.671318871</v>
      </c>
      <c r="G780">
        <v>9140028.7277182434</v>
      </c>
      <c r="H780" t="s">
        <v>16483</v>
      </c>
      <c r="I780">
        <v>8843815.6147732567</v>
      </c>
      <c r="J780">
        <v>10534902.040653963</v>
      </c>
      <c r="K780">
        <v>9369119.5528354608</v>
      </c>
      <c r="L780">
        <v>8757689.2710107304</v>
      </c>
      <c r="M780">
        <v>8053303.2004986992</v>
      </c>
      <c r="N780">
        <v>6691179.9494694285</v>
      </c>
      <c r="O780">
        <v>7204583.9143622732</v>
      </c>
      <c r="P780">
        <v>10904247.139475038</v>
      </c>
      <c r="Q780">
        <v>9707385.9101238903</v>
      </c>
      <c r="R780">
        <v>8593717.9329926167</v>
      </c>
      <c r="S780">
        <v>7998456.7787140217</v>
      </c>
      <c r="T780">
        <v>10720839.671294985</v>
      </c>
      <c r="U780">
        <v>9749734.1064295825</v>
      </c>
      <c r="V780">
        <v>7763462.0409934176</v>
      </c>
      <c r="W780">
        <v>8991922.17124575</v>
      </c>
      <c r="X780">
        <v>9553903.6215000506</v>
      </c>
      <c r="Y780">
        <v>7316355.6881101346</v>
      </c>
      <c r="Z780">
        <v>9735116.9941971824</v>
      </c>
      <c r="AA780">
        <v>9489676.8521461952</v>
      </c>
      <c r="AB780">
        <v>4.3925304165834005</v>
      </c>
      <c r="AC780">
        <v>5.3466780575816193</v>
      </c>
      <c r="AD780">
        <v>5.6098566221689934</v>
      </c>
      <c r="AE780">
        <v>4.3414194537068411</v>
      </c>
      <c r="AF780">
        <v>5.7270411711893372</v>
      </c>
      <c r="AG780">
        <v>5.5921658728369836</v>
      </c>
    </row>
    <row r="781" spans="1:33" x14ac:dyDescent="0.2">
      <c r="A781" t="s">
        <v>6790</v>
      </c>
      <c r="B781" s="68" t="s">
        <v>13477</v>
      </c>
      <c r="C781" t="s">
        <v>10172</v>
      </c>
      <c r="D781" s="64">
        <v>20718952.102175508</v>
      </c>
      <c r="E781">
        <v>21254869.929912105</v>
      </c>
      <c r="F781">
        <v>17909509.914954305</v>
      </c>
      <c r="G781">
        <v>22068927.436047643</v>
      </c>
      <c r="H781">
        <v>18204145.710511904</v>
      </c>
      <c r="I781">
        <v>16115834.78467535</v>
      </c>
      <c r="J781">
        <v>16289273.19112136</v>
      </c>
      <c r="K781">
        <v>19127848.04684855</v>
      </c>
      <c r="L781">
        <v>17488442.249365546</v>
      </c>
      <c r="M781">
        <v>21923370.979631424</v>
      </c>
      <c r="N781">
        <v>18000792.790018581</v>
      </c>
      <c r="O781">
        <v>19255164.254884142</v>
      </c>
      <c r="P781">
        <v>15302623.767828129</v>
      </c>
      <c r="Q781">
        <v>17837898.258536328</v>
      </c>
      <c r="R781">
        <v>11271440.565159572</v>
      </c>
      <c r="S781" t="s">
        <v>16483</v>
      </c>
      <c r="T781">
        <v>15443424.077616835</v>
      </c>
      <c r="U781">
        <v>17460882.105740212</v>
      </c>
      <c r="V781">
        <v>20411102.42697135</v>
      </c>
      <c r="W781">
        <v>18796302.643744968</v>
      </c>
      <c r="X781">
        <v>17635187.829111818</v>
      </c>
      <c r="Y781">
        <v>19726442.674844716</v>
      </c>
      <c r="Z781">
        <v>14803987.53050801</v>
      </c>
      <c r="AA781">
        <v>16452153.091678523</v>
      </c>
      <c r="AB781">
        <v>11.548506036747291</v>
      </c>
      <c r="AC781">
        <v>11.176451151940025</v>
      </c>
      <c r="AD781">
        <v>10.355021271483572</v>
      </c>
      <c r="AE781">
        <v>11.705385253505254</v>
      </c>
      <c r="AF781">
        <v>8.7089909793102258</v>
      </c>
      <c r="AG781">
        <v>9.69507924109835</v>
      </c>
    </row>
    <row r="782" spans="1:33" x14ac:dyDescent="0.2">
      <c r="A782" t="s">
        <v>6791</v>
      </c>
      <c r="B782" s="68" t="s">
        <v>13478</v>
      </c>
      <c r="C782" t="s">
        <v>10173</v>
      </c>
      <c r="D782" s="64" t="s">
        <v>16483</v>
      </c>
      <c r="E782" t="s">
        <v>16483</v>
      </c>
      <c r="F782" t="s">
        <v>16483</v>
      </c>
      <c r="G782" t="s">
        <v>16483</v>
      </c>
      <c r="H782" t="s">
        <v>16483</v>
      </c>
      <c r="I782" t="s">
        <v>16483</v>
      </c>
      <c r="J782" t="s">
        <v>16483</v>
      </c>
      <c r="K782" t="s">
        <v>16483</v>
      </c>
      <c r="L782" t="s">
        <v>16483</v>
      </c>
      <c r="M782">
        <v>4528421.5096947495</v>
      </c>
      <c r="N782" t="s">
        <v>16483</v>
      </c>
      <c r="O782" t="s">
        <v>16483</v>
      </c>
      <c r="P782">
        <v>1034275.9366251712</v>
      </c>
      <c r="Q782" t="s">
        <v>16483</v>
      </c>
      <c r="R782" t="s">
        <v>16483</v>
      </c>
      <c r="S782" t="s">
        <v>16483</v>
      </c>
      <c r="T782" t="s">
        <v>16483</v>
      </c>
      <c r="U782" t="s">
        <v>16483</v>
      </c>
      <c r="W782" t="s">
        <v>16483</v>
      </c>
      <c r="X782" t="s">
        <v>16483</v>
      </c>
      <c r="Y782">
        <v>4528421.5096947495</v>
      </c>
      <c r="Z782">
        <v>1034275.9366251712</v>
      </c>
      <c r="AB782">
        <v>0</v>
      </c>
      <c r="AC782">
        <v>0</v>
      </c>
      <c r="AD782">
        <v>0</v>
      </c>
      <c r="AE782">
        <v>2.6870997084959303</v>
      </c>
      <c r="AF782">
        <v>0.60845091794515649</v>
      </c>
      <c r="AG782">
        <v>0</v>
      </c>
    </row>
    <row r="783" spans="1:33" x14ac:dyDescent="0.2">
      <c r="A783" t="s">
        <v>6792</v>
      </c>
      <c r="B783" s="68" t="s">
        <v>13479</v>
      </c>
      <c r="C783" t="s">
        <v>10174</v>
      </c>
      <c r="D783" s="64">
        <v>2907607.1335504889</v>
      </c>
      <c r="E783">
        <v>2026919.0845148428</v>
      </c>
      <c r="F783" t="s">
        <v>16483</v>
      </c>
      <c r="G783">
        <v>12432670.105649354</v>
      </c>
      <c r="H783">
        <v>5992607.248821063</v>
      </c>
      <c r="I783" t="s">
        <v>16483</v>
      </c>
      <c r="J783">
        <v>10335220.973708736</v>
      </c>
      <c r="K783">
        <v>5412151.5172576969</v>
      </c>
      <c r="L783">
        <v>2583695.7987998589</v>
      </c>
      <c r="M783" t="s">
        <v>16483</v>
      </c>
      <c r="N783">
        <v>3137155.0651465799</v>
      </c>
      <c r="O783" t="s">
        <v>16483</v>
      </c>
      <c r="P783" t="s">
        <v>16483</v>
      </c>
      <c r="Q783">
        <v>2033903.0226742248</v>
      </c>
      <c r="R783">
        <v>7726487.003610109</v>
      </c>
      <c r="S783">
        <v>3856770.3613543678</v>
      </c>
      <c r="T783">
        <v>4688571.4455917394</v>
      </c>
      <c r="U783" t="s">
        <v>16483</v>
      </c>
      <c r="V783">
        <v>7229794.5950820986</v>
      </c>
      <c r="W783">
        <v>9212638.6772352085</v>
      </c>
      <c r="X783">
        <v>6110356.0965887634</v>
      </c>
      <c r="Y783">
        <v>3137155.0651465799</v>
      </c>
      <c r="Z783">
        <v>4880195.0131421667</v>
      </c>
      <c r="AA783">
        <v>4272670.9034730531</v>
      </c>
      <c r="AB783">
        <v>4.0905838782828301</v>
      </c>
      <c r="AC783">
        <v>5.4779180835789107</v>
      </c>
      <c r="AD783">
        <v>3.5878760107145768</v>
      </c>
      <c r="AE783">
        <v>1.8615423592999727</v>
      </c>
      <c r="AF783">
        <v>2.8709544816315722</v>
      </c>
      <c r="AG783">
        <v>2.517839625578167</v>
      </c>
    </row>
    <row r="784" spans="1:33" x14ac:dyDescent="0.2">
      <c r="A784" t="s">
        <v>6793</v>
      </c>
      <c r="B784" s="68" t="s">
        <v>13480</v>
      </c>
      <c r="C784" t="s">
        <v>10175</v>
      </c>
      <c r="D784" s="64" t="s">
        <v>16483</v>
      </c>
      <c r="E784">
        <v>858556.35831247992</v>
      </c>
      <c r="F784" t="s">
        <v>16483</v>
      </c>
      <c r="G784" t="s">
        <v>16483</v>
      </c>
      <c r="H784" t="s">
        <v>16483</v>
      </c>
      <c r="I784" t="s">
        <v>16483</v>
      </c>
      <c r="J784" t="s">
        <v>16483</v>
      </c>
      <c r="K784" t="s">
        <v>16483</v>
      </c>
      <c r="L784" t="s">
        <v>16483</v>
      </c>
      <c r="M784" t="s">
        <v>16483</v>
      </c>
      <c r="N784">
        <v>484842.19068840164</v>
      </c>
      <c r="O784" t="s">
        <v>16483</v>
      </c>
      <c r="P784" t="s">
        <v>16483</v>
      </c>
      <c r="Q784" t="s">
        <v>16483</v>
      </c>
      <c r="R784" t="s">
        <v>16483</v>
      </c>
      <c r="S784" t="s">
        <v>16483</v>
      </c>
      <c r="T784" t="s">
        <v>16483</v>
      </c>
      <c r="U784" t="s">
        <v>16483</v>
      </c>
      <c r="V784">
        <v>858556.35831247992</v>
      </c>
      <c r="W784" t="s">
        <v>16483</v>
      </c>
      <c r="X784" t="s">
        <v>16483</v>
      </c>
      <c r="Y784">
        <v>484842.19068840164</v>
      </c>
      <c r="Z784" t="s">
        <v>16483</v>
      </c>
      <c r="AB784">
        <v>0.48576716139338205</v>
      </c>
      <c r="AC784">
        <v>0</v>
      </c>
      <c r="AD784">
        <v>0</v>
      </c>
      <c r="AE784">
        <v>0.28769833074862161</v>
      </c>
      <c r="AF784">
        <v>0</v>
      </c>
      <c r="AG784">
        <v>0</v>
      </c>
    </row>
    <row r="785" spans="1:33" x14ac:dyDescent="0.2">
      <c r="A785" t="s">
        <v>6794</v>
      </c>
      <c r="B785" s="68" t="s">
        <v>13481</v>
      </c>
      <c r="C785" t="s">
        <v>10176</v>
      </c>
      <c r="D785" s="64">
        <v>276630</v>
      </c>
      <c r="E785" t="s">
        <v>16483</v>
      </c>
      <c r="F785" t="s">
        <v>16483</v>
      </c>
      <c r="G785" t="s">
        <v>16483</v>
      </c>
      <c r="H785" t="s">
        <v>16483</v>
      </c>
      <c r="I785" t="s">
        <v>16483</v>
      </c>
      <c r="J785" t="s">
        <v>16483</v>
      </c>
      <c r="K785" t="s">
        <v>16483</v>
      </c>
      <c r="L785" t="s">
        <v>16483</v>
      </c>
      <c r="M785" t="s">
        <v>16483</v>
      </c>
      <c r="N785" t="s">
        <v>16483</v>
      </c>
      <c r="O785" t="s">
        <v>16483</v>
      </c>
      <c r="P785" t="s">
        <v>16483</v>
      </c>
      <c r="Q785">
        <v>266666.93129477988</v>
      </c>
      <c r="R785">
        <v>700323.81936394318</v>
      </c>
      <c r="S785" t="s">
        <v>16483</v>
      </c>
      <c r="T785" t="s">
        <v>16483</v>
      </c>
      <c r="U785" t="s">
        <v>16483</v>
      </c>
      <c r="W785" t="s">
        <v>16483</v>
      </c>
      <c r="X785" t="s">
        <v>16483</v>
      </c>
      <c r="Z785">
        <v>483495.37532936153</v>
      </c>
      <c r="AB785">
        <v>0</v>
      </c>
      <c r="AC785">
        <v>0</v>
      </c>
      <c r="AD785">
        <v>0</v>
      </c>
      <c r="AE785">
        <v>0</v>
      </c>
      <c r="AF785">
        <v>0.2844339644034492</v>
      </c>
      <c r="AG785">
        <v>0</v>
      </c>
    </row>
    <row r="786" spans="1:33" x14ac:dyDescent="0.2">
      <c r="A786" t="s">
        <v>6795</v>
      </c>
      <c r="B786" s="68" t="s">
        <v>13482</v>
      </c>
      <c r="C786" t="s">
        <v>10177</v>
      </c>
      <c r="D786" s="64" t="s">
        <v>16483</v>
      </c>
      <c r="E786" t="s">
        <v>16483</v>
      </c>
      <c r="F786">
        <v>154944.16496634533</v>
      </c>
      <c r="G786" t="s">
        <v>16483</v>
      </c>
      <c r="H786" t="s">
        <v>16483</v>
      </c>
      <c r="I786">
        <v>198005.88173589879</v>
      </c>
      <c r="J786" t="s">
        <v>16483</v>
      </c>
      <c r="K786" t="s">
        <v>16483</v>
      </c>
      <c r="L786" t="s">
        <v>16483</v>
      </c>
      <c r="M786">
        <v>158300.32945968612</v>
      </c>
      <c r="N786" t="s">
        <v>16483</v>
      </c>
      <c r="O786">
        <v>114059.42803376896</v>
      </c>
      <c r="P786" t="s">
        <v>16483</v>
      </c>
      <c r="Q786">
        <v>109863.87710983619</v>
      </c>
      <c r="R786" t="s">
        <v>16483</v>
      </c>
      <c r="S786">
        <v>140750</v>
      </c>
      <c r="T786" t="s">
        <v>16483</v>
      </c>
      <c r="U786" t="s">
        <v>16483</v>
      </c>
      <c r="V786">
        <v>154944.16496634533</v>
      </c>
      <c r="W786">
        <v>198005.88173589879</v>
      </c>
      <c r="X786" t="s">
        <v>16483</v>
      </c>
      <c r="Y786">
        <v>136179.87874672754</v>
      </c>
      <c r="Z786">
        <v>109863.87710983619</v>
      </c>
      <c r="AA786">
        <v>140750</v>
      </c>
      <c r="AB786">
        <v>8.7666681938165097E-2</v>
      </c>
      <c r="AC786">
        <v>0.1177360838970386</v>
      </c>
      <c r="AD786">
        <v>0</v>
      </c>
      <c r="AE786">
        <v>8.0807166846093612E-2</v>
      </c>
      <c r="AF786">
        <v>6.4631472617079203E-2</v>
      </c>
      <c r="AG786">
        <v>8.2942481484371597E-2</v>
      </c>
    </row>
    <row r="787" spans="1:33" x14ac:dyDescent="0.2">
      <c r="A787" t="s">
        <v>6796</v>
      </c>
      <c r="B787" s="68" t="s">
        <v>13483</v>
      </c>
      <c r="C787" t="s">
        <v>10178</v>
      </c>
      <c r="D787" s="64">
        <v>29340323.113279931</v>
      </c>
      <c r="E787">
        <v>27558648.813041408</v>
      </c>
      <c r="F787">
        <v>25753155.12573576</v>
      </c>
      <c r="G787">
        <v>30165683.164255396</v>
      </c>
      <c r="H787">
        <v>38615169.366239846</v>
      </c>
      <c r="I787">
        <v>30668904.223409198</v>
      </c>
      <c r="J787">
        <v>35139797.026336588</v>
      </c>
      <c r="K787">
        <v>39228385.227739029</v>
      </c>
      <c r="L787">
        <v>43295928.443649366</v>
      </c>
      <c r="M787">
        <v>28896014.629428118</v>
      </c>
      <c r="N787">
        <v>27162442.584989559</v>
      </c>
      <c r="O787">
        <v>27123139.82948662</v>
      </c>
      <c r="P787">
        <v>42483035.506376922</v>
      </c>
      <c r="Q787">
        <v>42483979.468947895</v>
      </c>
      <c r="R787">
        <v>49878472.751936965</v>
      </c>
      <c r="S787">
        <v>29707760.969546299</v>
      </c>
      <c r="T787">
        <v>35485449.342068627</v>
      </c>
      <c r="U787">
        <v>42626050.518336862</v>
      </c>
      <c r="V787">
        <v>27825829.034344185</v>
      </c>
      <c r="W787">
        <v>33149918.917968143</v>
      </c>
      <c r="X787">
        <v>39221370.232574992</v>
      </c>
      <c r="Y787">
        <v>27727199.014634769</v>
      </c>
      <c r="Z787">
        <v>44948495.909087263</v>
      </c>
      <c r="AA787">
        <v>35939753.609983929</v>
      </c>
      <c r="AB787">
        <v>15.743723580358521</v>
      </c>
      <c r="AC787">
        <v>19.711240901983341</v>
      </c>
      <c r="AD787">
        <v>23.029985673563502</v>
      </c>
      <c r="AE787">
        <v>16.4529181371758</v>
      </c>
      <c r="AF787">
        <v>26.442608425540225</v>
      </c>
      <c r="AG787">
        <v>21.178915441200491</v>
      </c>
    </row>
    <row r="788" spans="1:33" x14ac:dyDescent="0.2">
      <c r="A788" t="s">
        <v>6797</v>
      </c>
      <c r="B788" s="68" t="s">
        <v>13484</v>
      </c>
      <c r="C788" t="s">
        <v>10179</v>
      </c>
      <c r="D788" s="64">
        <v>74757272.372771949</v>
      </c>
      <c r="E788">
        <v>65839031.361310601</v>
      </c>
      <c r="F788">
        <v>63294446.137372561</v>
      </c>
      <c r="G788">
        <v>82103744.107646674</v>
      </c>
      <c r="H788">
        <v>83978575.060676023</v>
      </c>
      <c r="I788">
        <v>78553139.910574615</v>
      </c>
      <c r="J788">
        <v>82059814.235307723</v>
      </c>
      <c r="K788">
        <v>65413259.642651297</v>
      </c>
      <c r="L788">
        <v>76668246.625683978</v>
      </c>
      <c r="M788">
        <v>70882000</v>
      </c>
      <c r="N788">
        <v>67087548.31234853</v>
      </c>
      <c r="O788">
        <v>79608875.773347721</v>
      </c>
      <c r="P788">
        <v>73943867.425920606</v>
      </c>
      <c r="Q788">
        <v>81273546.268314689</v>
      </c>
      <c r="R788">
        <v>82250119.926948056</v>
      </c>
      <c r="S788">
        <v>70629678.677669495</v>
      </c>
      <c r="T788">
        <v>79560880.965733826</v>
      </c>
      <c r="U788">
        <v>73711424.114101619</v>
      </c>
      <c r="V788">
        <v>70412407.202109948</v>
      </c>
      <c r="W788">
        <v>81545153.026299104</v>
      </c>
      <c r="X788">
        <v>74713773.501214325</v>
      </c>
      <c r="Y788">
        <v>72526141.361898765</v>
      </c>
      <c r="Z788">
        <v>79155844.54039444</v>
      </c>
      <c r="AA788">
        <v>74633994.58583498</v>
      </c>
      <c r="AB788">
        <v>39.839009800909302</v>
      </c>
      <c r="AC788">
        <v>48.487483775390096</v>
      </c>
      <c r="AD788">
        <v>43.870398284090463</v>
      </c>
      <c r="AE788">
        <v>43.035961403917455</v>
      </c>
      <c r="AF788">
        <v>46.566341307795035</v>
      </c>
      <c r="AG788">
        <v>43.98102105890095</v>
      </c>
    </row>
    <row r="789" spans="1:33" x14ac:dyDescent="0.2">
      <c r="A789" t="s">
        <v>6798</v>
      </c>
      <c r="B789" s="68" t="s">
        <v>13485</v>
      </c>
      <c r="C789" t="s">
        <v>10180</v>
      </c>
      <c r="D789" s="64">
        <v>21716666.122892875</v>
      </c>
      <c r="E789">
        <v>16672742.273421088</v>
      </c>
      <c r="F789">
        <v>21403513.172218591</v>
      </c>
      <c r="G789">
        <v>21364868.983733721</v>
      </c>
      <c r="H789">
        <v>21047140.447957844</v>
      </c>
      <c r="I789">
        <v>19773214.011635102</v>
      </c>
      <c r="J789">
        <v>14864408.299990697</v>
      </c>
      <c r="K789">
        <v>12287110.547062781</v>
      </c>
      <c r="L789">
        <v>17419985.115112521</v>
      </c>
      <c r="M789">
        <v>13833223.661849868</v>
      </c>
      <c r="N789">
        <v>13127033.721945457</v>
      </c>
      <c r="O789">
        <v>14215599.199110121</v>
      </c>
      <c r="P789">
        <v>15113677.806949077</v>
      </c>
      <c r="Q789">
        <v>16346457.169900617</v>
      </c>
      <c r="R789">
        <v>15672111.938193632</v>
      </c>
      <c r="S789">
        <v>17661936.040244341</v>
      </c>
      <c r="T789">
        <v>19202187.216395706</v>
      </c>
      <c r="U789">
        <v>15036678.80128484</v>
      </c>
      <c r="V789">
        <v>19813708.143124465</v>
      </c>
      <c r="W789">
        <v>20728407.814442221</v>
      </c>
      <c r="X789">
        <v>14857167.987388665</v>
      </c>
      <c r="Y789">
        <v>13725285.527635148</v>
      </c>
      <c r="Z789">
        <v>15710748.971681109</v>
      </c>
      <c r="AA789">
        <v>17300267.352641631</v>
      </c>
      <c r="AB789">
        <v>11.210503152385312</v>
      </c>
      <c r="AC789">
        <v>12.325298319917215</v>
      </c>
      <c r="AD789">
        <v>8.7238248911331695</v>
      </c>
      <c r="AE789">
        <v>8.1443855571691035</v>
      </c>
      <c r="AF789">
        <v>9.2424267982265</v>
      </c>
      <c r="AG789">
        <v>10.19486397563877</v>
      </c>
    </row>
    <row r="790" spans="1:33" x14ac:dyDescent="0.2">
      <c r="A790" t="s">
        <v>6799</v>
      </c>
      <c r="B790" s="68" t="s">
        <v>13486</v>
      </c>
      <c r="C790" t="s">
        <v>10181</v>
      </c>
      <c r="D790" s="64">
        <v>7325404.8527898574</v>
      </c>
      <c r="E790">
        <v>7310360.4624200864</v>
      </c>
      <c r="F790">
        <v>5868960.3403953547</v>
      </c>
      <c r="G790">
        <v>9122036.5941030569</v>
      </c>
      <c r="H790">
        <v>4611209.1934809862</v>
      </c>
      <c r="I790">
        <v>6789910.8389994763</v>
      </c>
      <c r="J790">
        <v>4931675.3519553067</v>
      </c>
      <c r="K790">
        <v>7386206.7672947561</v>
      </c>
      <c r="L790">
        <v>6245424.1675313646</v>
      </c>
      <c r="M790">
        <v>5587622.7192168115</v>
      </c>
      <c r="N790">
        <v>7416406.219195269</v>
      </c>
      <c r="O790">
        <v>8025959.0748193767</v>
      </c>
      <c r="P790">
        <v>5266704.446742502</v>
      </c>
      <c r="Q790">
        <v>6690759.5044161938</v>
      </c>
      <c r="R790">
        <v>7369024.9538098518</v>
      </c>
      <c r="S790">
        <v>8495905.4523989782</v>
      </c>
      <c r="T790">
        <v>6263148.3870967748</v>
      </c>
      <c r="U790">
        <v>5838425.1851851856</v>
      </c>
      <c r="V790">
        <v>7433785.798972833</v>
      </c>
      <c r="W790">
        <v>6841052.2088611731</v>
      </c>
      <c r="X790">
        <v>6187768.7622604752</v>
      </c>
      <c r="Y790">
        <v>7009996.0044104857</v>
      </c>
      <c r="Z790">
        <v>6442162.968322848</v>
      </c>
      <c r="AA790">
        <v>6865826.3415603125</v>
      </c>
      <c r="AB790">
        <v>4.2060011448417649</v>
      </c>
      <c r="AC790">
        <v>4.0677513705416004</v>
      </c>
      <c r="AD790">
        <v>3.6333311432303503</v>
      </c>
      <c r="AE790">
        <v>4.1596300564517863</v>
      </c>
      <c r="AF790">
        <v>3.7898396673699977</v>
      </c>
      <c r="AG790">
        <v>4.0459586089504578</v>
      </c>
    </row>
    <row r="791" spans="1:33" x14ac:dyDescent="0.2">
      <c r="A791" t="s">
        <v>6800</v>
      </c>
      <c r="B791" s="68" t="s">
        <v>13487</v>
      </c>
      <c r="C791" t="s">
        <v>10182</v>
      </c>
      <c r="D791" s="64">
        <v>635491144.43892562</v>
      </c>
      <c r="E791">
        <v>588270973.27666438</v>
      </c>
      <c r="F791">
        <v>550155609.27520418</v>
      </c>
      <c r="G791">
        <v>345072276.6741218</v>
      </c>
      <c r="H791">
        <v>335902462.06057495</v>
      </c>
      <c r="I791">
        <v>325663567.79240131</v>
      </c>
      <c r="J791">
        <v>298548104.83182514</v>
      </c>
      <c r="K791">
        <v>296154730.9885394</v>
      </c>
      <c r="L791">
        <v>300308492.67231512</v>
      </c>
      <c r="M791">
        <v>487436233.97138071</v>
      </c>
      <c r="N791">
        <v>485137219.08813471</v>
      </c>
      <c r="O791">
        <v>471955802.96896088</v>
      </c>
      <c r="P791">
        <v>286702123.29890144</v>
      </c>
      <c r="Q791">
        <v>260971531.26710111</v>
      </c>
      <c r="R791">
        <v>271760283.37564105</v>
      </c>
      <c r="S791">
        <v>303909898.036035</v>
      </c>
      <c r="T791">
        <v>305591794.82698351</v>
      </c>
      <c r="U791">
        <v>283678820.5710578</v>
      </c>
      <c r="V791">
        <v>591305908.99693143</v>
      </c>
      <c r="W791">
        <v>335546102.17569935</v>
      </c>
      <c r="X791">
        <v>298337109.49755985</v>
      </c>
      <c r="Y791">
        <v>481509752.0094921</v>
      </c>
      <c r="Z791">
        <v>273144645.9805479</v>
      </c>
      <c r="AA791">
        <v>297726837.81135875</v>
      </c>
      <c r="AB791">
        <v>334.55811042288059</v>
      </c>
      <c r="AC791">
        <v>199.51874000276194</v>
      </c>
      <c r="AD791">
        <v>175.1774432376854</v>
      </c>
      <c r="AE791">
        <v>285.72090992251088</v>
      </c>
      <c r="AF791">
        <v>160.68739945837052</v>
      </c>
      <c r="AG791">
        <v>175.44726630599737</v>
      </c>
    </row>
    <row r="792" spans="1:33" x14ac:dyDescent="0.2">
      <c r="A792" t="s">
        <v>6801</v>
      </c>
      <c r="B792" s="68" t="s">
        <v>13488</v>
      </c>
      <c r="C792" t="s">
        <v>10183</v>
      </c>
      <c r="D792" s="64">
        <v>89833421.514239669</v>
      </c>
      <c r="E792">
        <v>67788831.195385486</v>
      </c>
      <c r="F792">
        <v>74743223.023802176</v>
      </c>
      <c r="G792">
        <v>83992817.712708503</v>
      </c>
      <c r="H792">
        <v>74755641.199088588</v>
      </c>
      <c r="I792">
        <v>80589649.327055916</v>
      </c>
      <c r="J792">
        <v>100041440.61874662</v>
      </c>
      <c r="K792">
        <v>98790981.446920618</v>
      </c>
      <c r="L792">
        <v>98865406.10531272</v>
      </c>
      <c r="M792">
        <v>75071915.408359066</v>
      </c>
      <c r="N792">
        <v>115851789.49110772</v>
      </c>
      <c r="O792">
        <v>97668217.408831552</v>
      </c>
      <c r="P792">
        <v>85187765.907093108</v>
      </c>
      <c r="Q792">
        <v>91057985.920379311</v>
      </c>
      <c r="R792">
        <v>90083936.590109542</v>
      </c>
      <c r="S792">
        <v>89085127.280441254</v>
      </c>
      <c r="T792">
        <v>86733712.668842167</v>
      </c>
      <c r="U792">
        <v>86942008.612479806</v>
      </c>
      <c r="V792">
        <v>75508290.643965393</v>
      </c>
      <c r="W792">
        <v>79779369.412951007</v>
      </c>
      <c r="X792">
        <v>99232609.390326664</v>
      </c>
      <c r="Y792">
        <v>96197307.436099455</v>
      </c>
      <c r="Z792">
        <v>88776562.805860654</v>
      </c>
      <c r="AA792">
        <v>87586949.520587742</v>
      </c>
      <c r="AB792">
        <v>42.722236755523163</v>
      </c>
      <c r="AC792">
        <v>47.437532906140355</v>
      </c>
      <c r="AD792">
        <v>58.267356776624993</v>
      </c>
      <c r="AE792">
        <v>57.082088364839649</v>
      </c>
      <c r="AF792">
        <v>52.226083212856956</v>
      </c>
      <c r="AG792">
        <v>51.614059956546626</v>
      </c>
    </row>
    <row r="793" spans="1:33" x14ac:dyDescent="0.2">
      <c r="A793" t="s">
        <v>6802</v>
      </c>
      <c r="B793" s="68" t="s">
        <v>13489</v>
      </c>
      <c r="C793" t="s">
        <v>10183</v>
      </c>
      <c r="D793" s="64">
        <v>11555053.024645258</v>
      </c>
      <c r="E793">
        <v>13258483.894078808</v>
      </c>
      <c r="F793">
        <v>12699721.140519666</v>
      </c>
      <c r="G793">
        <v>17160718.135204915</v>
      </c>
      <c r="H793">
        <v>14637631.067961164</v>
      </c>
      <c r="I793">
        <v>17914115.5167505</v>
      </c>
      <c r="J793">
        <v>17960136.555661276</v>
      </c>
      <c r="K793">
        <v>19525522.394852802</v>
      </c>
      <c r="L793">
        <v>20903306.150472857</v>
      </c>
      <c r="M793">
        <v>12796837.769311078</v>
      </c>
      <c r="N793">
        <v>10642938.869405383</v>
      </c>
      <c r="O793">
        <v>12288489.870319255</v>
      </c>
      <c r="P793">
        <v>19417062.892176025</v>
      </c>
      <c r="Q793">
        <v>21045939.926413201</v>
      </c>
      <c r="R793">
        <v>20493001.32450331</v>
      </c>
      <c r="S793">
        <v>18764268.479860038</v>
      </c>
      <c r="T793">
        <v>21112320.508231927</v>
      </c>
      <c r="U793">
        <v>18720350.206283718</v>
      </c>
      <c r="V793">
        <v>14372974.389934463</v>
      </c>
      <c r="W793">
        <v>16570821.573305527</v>
      </c>
      <c r="X793">
        <v>19462988.366995644</v>
      </c>
      <c r="Y793">
        <v>11909422.169678571</v>
      </c>
      <c r="Z793">
        <v>20318668.047697511</v>
      </c>
      <c r="AA793">
        <v>19532313.064791892</v>
      </c>
      <c r="AB793">
        <v>8.1321615087697054</v>
      </c>
      <c r="AC793">
        <v>9.8531600268308601</v>
      </c>
      <c r="AD793">
        <v>11.428268329196898</v>
      </c>
      <c r="AE793">
        <v>7.06687855182797</v>
      </c>
      <c r="AF793">
        <v>11.953204930382983</v>
      </c>
      <c r="AG793">
        <v>11.510184829296277</v>
      </c>
    </row>
    <row r="794" spans="1:33" x14ac:dyDescent="0.2">
      <c r="A794" t="s">
        <v>6803</v>
      </c>
      <c r="B794" s="68" t="s">
        <v>13490</v>
      </c>
      <c r="C794" t="s">
        <v>10183</v>
      </c>
      <c r="D794" s="64">
        <v>5386178.6429365957</v>
      </c>
      <c r="E794" t="s">
        <v>16483</v>
      </c>
      <c r="F794">
        <v>5641439.1386049315</v>
      </c>
      <c r="G794" t="s">
        <v>16483</v>
      </c>
      <c r="H794">
        <v>6909909.204317905</v>
      </c>
      <c r="I794">
        <v>8339764.0202233456</v>
      </c>
      <c r="J794" t="s">
        <v>16483</v>
      </c>
      <c r="K794" t="s">
        <v>16483</v>
      </c>
      <c r="L794">
        <v>5945083.4726127768</v>
      </c>
      <c r="M794" t="s">
        <v>16483</v>
      </c>
      <c r="N794" t="s">
        <v>16483</v>
      </c>
      <c r="O794">
        <v>2264575.8859470463</v>
      </c>
      <c r="P794">
        <v>5064267.2222128501</v>
      </c>
      <c r="Q794" t="s">
        <v>16483</v>
      </c>
      <c r="R794">
        <v>2421477.8609453137</v>
      </c>
      <c r="S794">
        <v>6163309.8994046394</v>
      </c>
      <c r="T794" t="s">
        <v>16483</v>
      </c>
      <c r="U794">
        <v>5742111.6844863538</v>
      </c>
      <c r="V794">
        <v>5641439.1386049315</v>
      </c>
      <c r="W794">
        <v>7624836.6122706253</v>
      </c>
      <c r="X794">
        <v>5945083.4726127768</v>
      </c>
      <c r="Y794">
        <v>2264575.8859470463</v>
      </c>
      <c r="Z794">
        <v>3742872.5415790817</v>
      </c>
      <c r="AA794">
        <v>5952710.7919454966</v>
      </c>
      <c r="AB794">
        <v>3.1918998094895468</v>
      </c>
      <c r="AC794">
        <v>4.5337966489343335</v>
      </c>
      <c r="AD794">
        <v>3.4908313093227323</v>
      </c>
      <c r="AE794">
        <v>1.3437665177518794</v>
      </c>
      <c r="AF794">
        <v>2.2018826437231929</v>
      </c>
      <c r="AG794">
        <v>3.507869304744287</v>
      </c>
    </row>
    <row r="795" spans="1:33" x14ac:dyDescent="0.2">
      <c r="A795" t="s">
        <v>6804</v>
      </c>
      <c r="B795" s="68" t="s">
        <v>13491</v>
      </c>
      <c r="C795" t="s">
        <v>10183</v>
      </c>
      <c r="D795" s="64">
        <v>1938232.1677758261</v>
      </c>
      <c r="E795" t="s">
        <v>16483</v>
      </c>
      <c r="F795">
        <v>2344229.3095047842</v>
      </c>
      <c r="G795">
        <v>3030071.5444492023</v>
      </c>
      <c r="H795">
        <v>2401900</v>
      </c>
      <c r="I795">
        <v>3027554.7470425367</v>
      </c>
      <c r="J795" t="s">
        <v>16483</v>
      </c>
      <c r="K795">
        <v>2185009.0844686646</v>
      </c>
      <c r="L795">
        <v>3336331.2373450189</v>
      </c>
      <c r="M795">
        <v>1691173.9908611595</v>
      </c>
      <c r="N795" t="s">
        <v>16483</v>
      </c>
      <c r="O795">
        <v>2116645.8453579219</v>
      </c>
      <c r="P795">
        <v>2433534.638261714</v>
      </c>
      <c r="Q795">
        <v>4297418.7245444804</v>
      </c>
      <c r="R795">
        <v>983522.0776778413</v>
      </c>
      <c r="S795">
        <v>2832228.6343301153</v>
      </c>
      <c r="T795" t="s">
        <v>16483</v>
      </c>
      <c r="U795">
        <v>2758508.200894393</v>
      </c>
      <c r="V795">
        <v>2687150.4269769932</v>
      </c>
      <c r="W795">
        <v>2819842.0971639133</v>
      </c>
      <c r="X795">
        <v>2760670.160906842</v>
      </c>
      <c r="Y795">
        <v>1903909.9181095408</v>
      </c>
      <c r="Z795">
        <v>2571491.8134946786</v>
      </c>
      <c r="AA795">
        <v>2795368.4176122542</v>
      </c>
      <c r="AB795">
        <v>1.5203771103801451</v>
      </c>
      <c r="AC795">
        <v>1.6767035545485016</v>
      </c>
      <c r="AD795">
        <v>1.6210090029520301</v>
      </c>
      <c r="AE795">
        <v>1.1297525583698405</v>
      </c>
      <c r="AF795">
        <v>1.5127747818581649</v>
      </c>
      <c r="AG795">
        <v>1.647280946499478</v>
      </c>
    </row>
    <row r="796" spans="1:33" x14ac:dyDescent="0.2">
      <c r="A796" t="s">
        <v>6805</v>
      </c>
      <c r="B796" s="68" t="s">
        <v>13492</v>
      </c>
      <c r="C796" t="s">
        <v>10183</v>
      </c>
      <c r="D796" s="64">
        <v>454096.45884183142</v>
      </c>
      <c r="E796" t="s">
        <v>16483</v>
      </c>
      <c r="F796" t="s">
        <v>16483</v>
      </c>
      <c r="G796" t="s">
        <v>16483</v>
      </c>
      <c r="H796">
        <v>417572.96455702448</v>
      </c>
      <c r="I796" t="s">
        <v>16483</v>
      </c>
      <c r="J796" t="s">
        <v>16483</v>
      </c>
      <c r="K796" t="s">
        <v>16483</v>
      </c>
      <c r="L796" t="s">
        <v>16483</v>
      </c>
      <c r="M796" t="s">
        <v>16483</v>
      </c>
      <c r="N796" t="s">
        <v>16483</v>
      </c>
      <c r="O796" t="s">
        <v>16483</v>
      </c>
      <c r="P796" t="s">
        <v>16483</v>
      </c>
      <c r="Q796" t="s">
        <v>16483</v>
      </c>
      <c r="R796" t="s">
        <v>16483</v>
      </c>
      <c r="S796" t="s">
        <v>16483</v>
      </c>
      <c r="T796" t="s">
        <v>16483</v>
      </c>
      <c r="U796" t="s">
        <v>16483</v>
      </c>
      <c r="W796">
        <v>417572.96455702448</v>
      </c>
      <c r="X796" t="s">
        <v>16483</v>
      </c>
      <c r="Z796" t="s">
        <v>16483</v>
      </c>
      <c r="AB796">
        <v>0</v>
      </c>
      <c r="AC796">
        <v>0.24829265250713789</v>
      </c>
      <c r="AD796">
        <v>0</v>
      </c>
      <c r="AE796">
        <v>0</v>
      </c>
      <c r="AF796">
        <v>0</v>
      </c>
      <c r="AG796">
        <v>0</v>
      </c>
    </row>
    <row r="797" spans="1:33" x14ac:dyDescent="0.2">
      <c r="A797" t="s">
        <v>6806</v>
      </c>
      <c r="B797" s="68" t="s">
        <v>13493</v>
      </c>
      <c r="C797" t="s">
        <v>10183</v>
      </c>
      <c r="D797" s="64">
        <v>1798145.3081876724</v>
      </c>
      <c r="E797" t="s">
        <v>16483</v>
      </c>
      <c r="F797" t="s">
        <v>16483</v>
      </c>
      <c r="G797" t="s">
        <v>16483</v>
      </c>
      <c r="H797">
        <v>2051428.4689727554</v>
      </c>
      <c r="I797" t="s">
        <v>16483</v>
      </c>
      <c r="J797" t="s">
        <v>16483</v>
      </c>
      <c r="K797" t="s">
        <v>16483</v>
      </c>
      <c r="L797" t="s">
        <v>16483</v>
      </c>
      <c r="M797" t="s">
        <v>16483</v>
      </c>
      <c r="N797" t="s">
        <v>16483</v>
      </c>
      <c r="O797" t="s">
        <v>16483</v>
      </c>
      <c r="P797" t="s">
        <v>16483</v>
      </c>
      <c r="Q797" t="s">
        <v>16483</v>
      </c>
      <c r="R797" t="s">
        <v>16483</v>
      </c>
      <c r="S797" t="s">
        <v>16483</v>
      </c>
      <c r="T797" t="s">
        <v>16483</v>
      </c>
      <c r="U797" t="s">
        <v>16483</v>
      </c>
      <c r="W797">
        <v>2051428.4689727554</v>
      </c>
      <c r="X797" t="s">
        <v>16483</v>
      </c>
      <c r="Z797" t="s">
        <v>16483</v>
      </c>
      <c r="AB797">
        <v>0</v>
      </c>
      <c r="AC797">
        <v>1.2197978777918317</v>
      </c>
      <c r="AD797">
        <v>0</v>
      </c>
      <c r="AE797">
        <v>0</v>
      </c>
      <c r="AF797">
        <v>0</v>
      </c>
      <c r="AG797">
        <v>0</v>
      </c>
    </row>
    <row r="798" spans="1:33" x14ac:dyDescent="0.2">
      <c r="A798" t="s">
        <v>6807</v>
      </c>
      <c r="B798" s="68" t="s">
        <v>13494</v>
      </c>
      <c r="C798" t="s">
        <v>10184</v>
      </c>
      <c r="D798" s="64">
        <v>17136232.638680659</v>
      </c>
      <c r="E798">
        <v>15241651.89156032</v>
      </c>
      <c r="F798">
        <v>16608833.691766689</v>
      </c>
      <c r="G798">
        <v>17138031.232663099</v>
      </c>
      <c r="H798">
        <v>16792083.05052375</v>
      </c>
      <c r="I798">
        <v>16633487.353745852</v>
      </c>
      <c r="J798">
        <v>15307584.467241658</v>
      </c>
      <c r="K798">
        <v>15788417.783241706</v>
      </c>
      <c r="L798">
        <v>16725492.654160205</v>
      </c>
      <c r="M798">
        <v>16127251.802520003</v>
      </c>
      <c r="N798">
        <v>18141206.523291804</v>
      </c>
      <c r="O798">
        <v>18868016.7222424</v>
      </c>
      <c r="P798">
        <v>14787521.890444277</v>
      </c>
      <c r="Q798">
        <v>14900489.088491423</v>
      </c>
      <c r="R798">
        <v>15853017.614668721</v>
      </c>
      <c r="S798">
        <v>15833911.243177351</v>
      </c>
      <c r="T798">
        <v>19915783.258699097</v>
      </c>
      <c r="U798">
        <v>16351039.54050613</v>
      </c>
      <c r="V798">
        <v>16329505.605330035</v>
      </c>
      <c r="W798">
        <v>16854533.878977567</v>
      </c>
      <c r="X798">
        <v>15940498.301547855</v>
      </c>
      <c r="Y798">
        <v>17712158.349351402</v>
      </c>
      <c r="Z798">
        <v>15180342.864534808</v>
      </c>
      <c r="AA798">
        <v>17366911.347460859</v>
      </c>
      <c r="AB798">
        <v>9.2391576954246268</v>
      </c>
      <c r="AC798">
        <v>10.021857923733634</v>
      </c>
      <c r="AD798">
        <v>9.3599342740251998</v>
      </c>
      <c r="AE798">
        <v>10.5101381210832</v>
      </c>
      <c r="AF798">
        <v>8.9303958678444832</v>
      </c>
      <c r="AG798">
        <v>10.234136574618084</v>
      </c>
    </row>
    <row r="799" spans="1:33" x14ac:dyDescent="0.2">
      <c r="A799" t="s">
        <v>6808</v>
      </c>
      <c r="B799" s="68" t="s">
        <v>13495</v>
      </c>
      <c r="C799" t="s">
        <v>10185</v>
      </c>
      <c r="D799" s="64">
        <v>39294643.404705256</v>
      </c>
      <c r="E799">
        <v>43052988.333970502</v>
      </c>
      <c r="F799">
        <v>45122521.855269536</v>
      </c>
      <c r="G799">
        <v>67171999.999999985</v>
      </c>
      <c r="H799">
        <v>59012161.969035327</v>
      </c>
      <c r="I799">
        <v>67685837.355432093</v>
      </c>
      <c r="J799">
        <v>57512588.018632859</v>
      </c>
      <c r="K799">
        <v>47879857.505443387</v>
      </c>
      <c r="L799">
        <v>60949779.410558768</v>
      </c>
      <c r="M799">
        <v>45169687.872231804</v>
      </c>
      <c r="N799">
        <v>44995228.409187205</v>
      </c>
      <c r="O799">
        <v>45075454.236712508</v>
      </c>
      <c r="P799">
        <v>60923800.390170321</v>
      </c>
      <c r="Q799">
        <v>61108129.573296063</v>
      </c>
      <c r="R799">
        <v>64224576.593391389</v>
      </c>
      <c r="S799">
        <v>59975000</v>
      </c>
      <c r="T799">
        <v>60902833.497214019</v>
      </c>
      <c r="U799">
        <v>66229877.744510978</v>
      </c>
      <c r="V799">
        <v>51782503.396413349</v>
      </c>
      <c r="W799">
        <v>64623333.108155809</v>
      </c>
      <c r="X799">
        <v>55447408.311545007</v>
      </c>
      <c r="Y799">
        <v>45080123.506043844</v>
      </c>
      <c r="Z799">
        <v>62085502.185619257</v>
      </c>
      <c r="AA799">
        <v>62369237.080574997</v>
      </c>
      <c r="AB799">
        <v>29.298297591273268</v>
      </c>
      <c r="AC799">
        <v>38.42561696564325</v>
      </c>
      <c r="AD799">
        <v>32.55758305941449</v>
      </c>
      <c r="AE799">
        <v>26.749892092137948</v>
      </c>
      <c r="AF799">
        <v>36.524083620458768</v>
      </c>
      <c r="AG799">
        <v>36.753529603907452</v>
      </c>
    </row>
    <row r="800" spans="1:33" x14ac:dyDescent="0.2">
      <c r="A800" t="s">
        <v>6809</v>
      </c>
      <c r="B800" s="68" t="s">
        <v>13496</v>
      </c>
      <c r="C800" t="s">
        <v>10186</v>
      </c>
      <c r="D800" s="64">
        <v>41970942.567310713</v>
      </c>
      <c r="E800">
        <v>42768973.438105255</v>
      </c>
      <c r="F800">
        <v>39690953.298001274</v>
      </c>
      <c r="G800">
        <v>43864182.283567347</v>
      </c>
      <c r="H800">
        <v>43100497.378987283</v>
      </c>
      <c r="I800">
        <v>45312023.29862576</v>
      </c>
      <c r="J800">
        <v>45043192.276759177</v>
      </c>
      <c r="K800">
        <v>45875760.897953369</v>
      </c>
      <c r="L800">
        <v>51718981.718170747</v>
      </c>
      <c r="M800">
        <v>38825219.726120986</v>
      </c>
      <c r="N800">
        <v>40818296.610438034</v>
      </c>
      <c r="O800">
        <v>44235240.327380948</v>
      </c>
      <c r="P800">
        <v>50422633.024530269</v>
      </c>
      <c r="Q800">
        <v>52243380.267409325</v>
      </c>
      <c r="R800">
        <v>50967958.256396733</v>
      </c>
      <c r="S800">
        <v>51385439.537790537</v>
      </c>
      <c r="T800">
        <v>48371393.103016637</v>
      </c>
      <c r="U800">
        <v>46233616.421803221</v>
      </c>
      <c r="V800">
        <v>42108036.339891292</v>
      </c>
      <c r="W800">
        <v>44092234.320393465</v>
      </c>
      <c r="X800">
        <v>47545978.297627769</v>
      </c>
      <c r="Y800">
        <v>41292918.887979992</v>
      </c>
      <c r="Z800">
        <v>51211323.84944544</v>
      </c>
      <c r="AA800">
        <v>48663483.020870127</v>
      </c>
      <c r="AB800">
        <v>23.824529498427736</v>
      </c>
      <c r="AC800">
        <v>26.217640373319014</v>
      </c>
      <c r="AD800">
        <v>27.918025110721381</v>
      </c>
      <c r="AE800">
        <v>24.502619747143765</v>
      </c>
      <c r="AF800">
        <v>30.126947656787856</v>
      </c>
      <c r="AG800">
        <v>28.676874169971953</v>
      </c>
    </row>
    <row r="801" spans="1:33" x14ac:dyDescent="0.2">
      <c r="A801" t="s">
        <v>6810</v>
      </c>
      <c r="B801" s="68" t="s">
        <v>13497</v>
      </c>
      <c r="C801" t="s">
        <v>10187</v>
      </c>
      <c r="D801" s="64">
        <v>37517400.183619685</v>
      </c>
      <c r="E801">
        <v>57491126.345215693</v>
      </c>
      <c r="F801">
        <v>59982211.216592312</v>
      </c>
      <c r="G801">
        <v>52936521.467025563</v>
      </c>
      <c r="H801">
        <v>59750989.081103668</v>
      </c>
      <c r="I801">
        <v>56604785.853061803</v>
      </c>
      <c r="J801">
        <v>42096524.710352391</v>
      </c>
      <c r="K801">
        <v>50632341.073296331</v>
      </c>
      <c r="L801">
        <v>41055124.292163566</v>
      </c>
      <c r="M801">
        <v>44916660.756855525</v>
      </c>
      <c r="N801">
        <v>47164008.633740537</v>
      </c>
      <c r="O801">
        <v>52520352.456143275</v>
      </c>
      <c r="P801">
        <v>43160139.855151981</v>
      </c>
      <c r="Q801">
        <v>48226635.542953484</v>
      </c>
      <c r="R801">
        <v>51373870.75496342</v>
      </c>
      <c r="S801">
        <v>40849920.625235304</v>
      </c>
      <c r="T801">
        <v>46762377.184639156</v>
      </c>
      <c r="U801">
        <v>44844323.974574581</v>
      </c>
      <c r="V801">
        <v>51663579.248475902</v>
      </c>
      <c r="W801">
        <v>56430765.467063673</v>
      </c>
      <c r="X801">
        <v>44594663.358604096</v>
      </c>
      <c r="Y801">
        <v>48200340.615579784</v>
      </c>
      <c r="Z801">
        <v>47586882.051022969</v>
      </c>
      <c r="AA801">
        <v>44152207.261483014</v>
      </c>
      <c r="AB801">
        <v>29.23101086605671</v>
      </c>
      <c r="AC801">
        <v>33.554242324306472</v>
      </c>
      <c r="AD801">
        <v>26.185073396876405</v>
      </c>
      <c r="AE801">
        <v>28.60138371400404</v>
      </c>
      <c r="AF801">
        <v>27.994736260199829</v>
      </c>
      <c r="AG801">
        <v>26.018427234669215</v>
      </c>
    </row>
    <row r="802" spans="1:33" x14ac:dyDescent="0.2">
      <c r="A802" t="s">
        <v>6811</v>
      </c>
      <c r="B802" s="68" t="s">
        <v>13498</v>
      </c>
      <c r="C802" t="s">
        <v>10188</v>
      </c>
      <c r="D802" s="64" t="s">
        <v>16483</v>
      </c>
      <c r="E802" t="s">
        <v>16483</v>
      </c>
      <c r="F802" t="s">
        <v>16483</v>
      </c>
      <c r="G802">
        <v>16585862.011922503</v>
      </c>
      <c r="H802">
        <v>9232560.7754973378</v>
      </c>
      <c r="I802">
        <v>7233460.7750103977</v>
      </c>
      <c r="J802" t="s">
        <v>16483</v>
      </c>
      <c r="K802" t="s">
        <v>16483</v>
      </c>
      <c r="L802" t="s">
        <v>16483</v>
      </c>
      <c r="M802" t="s">
        <v>16483</v>
      </c>
      <c r="N802" t="s">
        <v>16483</v>
      </c>
      <c r="O802" t="s">
        <v>16483</v>
      </c>
      <c r="P802">
        <v>4450577.2254658882</v>
      </c>
      <c r="Q802">
        <v>6758434.0863545258</v>
      </c>
      <c r="R802" t="s">
        <v>16483</v>
      </c>
      <c r="S802" t="s">
        <v>16483</v>
      </c>
      <c r="T802" t="s">
        <v>16483</v>
      </c>
      <c r="U802">
        <v>6873896.5127482936</v>
      </c>
      <c r="V802">
        <v>16585862.011922503</v>
      </c>
      <c r="W802">
        <v>11017294.520810081</v>
      </c>
      <c r="X802" t="s">
        <v>16483</v>
      </c>
      <c r="Z802">
        <v>5604505.655910207</v>
      </c>
      <c r="AA802">
        <v>6873896.5127482936</v>
      </c>
      <c r="AB802">
        <v>9.384202948109257</v>
      </c>
      <c r="AC802">
        <v>6.5509827316675455</v>
      </c>
      <c r="AD802">
        <v>0</v>
      </c>
      <c r="AE802">
        <v>0</v>
      </c>
      <c r="AF802">
        <v>3.2970568976924959</v>
      </c>
      <c r="AG802">
        <v>4.0507142751979526</v>
      </c>
    </row>
    <row r="803" spans="1:33" x14ac:dyDescent="0.2">
      <c r="A803" t="s">
        <v>6812</v>
      </c>
      <c r="B803" s="68" t="s">
        <v>13499</v>
      </c>
      <c r="C803" t="s">
        <v>10189</v>
      </c>
      <c r="D803" s="64">
        <v>36136446.145215578</v>
      </c>
      <c r="E803">
        <v>39708999.042303763</v>
      </c>
      <c r="F803">
        <v>34137263.17781774</v>
      </c>
      <c r="G803">
        <v>50014344.540727906</v>
      </c>
      <c r="H803">
        <v>56519249.81198296</v>
      </c>
      <c r="I803">
        <v>51555468.850490928</v>
      </c>
      <c r="J803">
        <v>63612686.264482349</v>
      </c>
      <c r="K803">
        <v>52331059.594963156</v>
      </c>
      <c r="L803">
        <v>62150628.004341766</v>
      </c>
      <c r="M803">
        <v>35452428.501228504</v>
      </c>
      <c r="N803" t="s">
        <v>16483</v>
      </c>
      <c r="O803">
        <v>32030586.041555673</v>
      </c>
      <c r="P803">
        <v>61613483.184450097</v>
      </c>
      <c r="Q803">
        <v>62350438.16437646</v>
      </c>
      <c r="R803" t="s">
        <v>16483</v>
      </c>
      <c r="S803">
        <v>55040275.255954474</v>
      </c>
      <c r="T803">
        <v>70160159.486531168</v>
      </c>
      <c r="U803">
        <v>65279585.225936048</v>
      </c>
      <c r="V803">
        <v>41286868.920283139</v>
      </c>
      <c r="W803">
        <v>52696354.401067264</v>
      </c>
      <c r="X803">
        <v>59364791.287929095</v>
      </c>
      <c r="Y803">
        <v>33741507.271392092</v>
      </c>
      <c r="Z803">
        <v>61981960.674413279</v>
      </c>
      <c r="AA803">
        <v>63493339.989473902</v>
      </c>
      <c r="AB803">
        <v>23.359916823220459</v>
      </c>
      <c r="AC803">
        <v>31.33372780868909</v>
      </c>
      <c r="AD803">
        <v>34.857790147770061</v>
      </c>
      <c r="AE803">
        <v>20.02172151136228</v>
      </c>
      <c r="AF803">
        <v>36.463171512473082</v>
      </c>
      <c r="AG803">
        <v>37.415951520126818</v>
      </c>
    </row>
    <row r="804" spans="1:33" x14ac:dyDescent="0.2">
      <c r="A804" t="s">
        <v>6813</v>
      </c>
      <c r="B804" s="68" t="s">
        <v>13500</v>
      </c>
      <c r="C804" t="s">
        <v>10190</v>
      </c>
      <c r="D804" s="64">
        <v>13728902.641993269</v>
      </c>
      <c r="E804" t="s">
        <v>16483</v>
      </c>
      <c r="F804" t="s">
        <v>16483</v>
      </c>
      <c r="G804">
        <v>19718675.496688742</v>
      </c>
      <c r="H804">
        <v>27960040.172742795</v>
      </c>
      <c r="I804">
        <v>43145776.055792332</v>
      </c>
      <c r="J804">
        <v>10802138.713745272</v>
      </c>
      <c r="K804">
        <v>24942715.584822826</v>
      </c>
      <c r="L804">
        <v>22894111.551982898</v>
      </c>
      <c r="M804" t="s">
        <v>16483</v>
      </c>
      <c r="N804" t="s">
        <v>16483</v>
      </c>
      <c r="O804">
        <v>13385651.1966151</v>
      </c>
      <c r="P804">
        <v>25860813.264903281</v>
      </c>
      <c r="Q804">
        <v>44467215.589186601</v>
      </c>
      <c r="R804">
        <v>39880832.28879419</v>
      </c>
      <c r="S804">
        <v>38291468.26215528</v>
      </c>
      <c r="T804">
        <v>15803932.276513916</v>
      </c>
      <c r="U804">
        <v>24253348.143308286</v>
      </c>
      <c r="V804">
        <v>19718675.496688742</v>
      </c>
      <c r="W804">
        <v>30274830.575074624</v>
      </c>
      <c r="X804">
        <v>19546321.950183664</v>
      </c>
      <c r="Y804">
        <v>13385651.1966151</v>
      </c>
      <c r="Z804">
        <v>36736287.047628023</v>
      </c>
      <c r="AA804">
        <v>26116249.560659159</v>
      </c>
      <c r="AB804">
        <v>11.156734126680909</v>
      </c>
      <c r="AC804">
        <v>18.001687431234402</v>
      </c>
      <c r="AD804">
        <v>11.477200103267169</v>
      </c>
      <c r="AE804">
        <v>7.9428514663329564</v>
      </c>
      <c r="AF804">
        <v>21.611474060743465</v>
      </c>
      <c r="AG804">
        <v>15.390028743347779</v>
      </c>
    </row>
    <row r="805" spans="1:33" x14ac:dyDescent="0.2">
      <c r="A805" t="s">
        <v>6814</v>
      </c>
      <c r="B805" s="68" t="s">
        <v>13501</v>
      </c>
      <c r="C805" t="s">
        <v>10191</v>
      </c>
      <c r="D805" s="64">
        <v>110367418.47522961</v>
      </c>
      <c r="E805">
        <v>114807102.66757777</v>
      </c>
      <c r="F805">
        <v>112146618.93427035</v>
      </c>
      <c r="G805">
        <v>106856353.98166372</v>
      </c>
      <c r="H805">
        <v>103343047.52509718</v>
      </c>
      <c r="I805">
        <v>106647747.64955986</v>
      </c>
      <c r="J805">
        <v>101681496.46580566</v>
      </c>
      <c r="K805">
        <v>102794270.59163059</v>
      </c>
      <c r="L805">
        <v>110330496.23333497</v>
      </c>
      <c r="M805">
        <v>119410410.07898512</v>
      </c>
      <c r="N805">
        <v>110684321.8147918</v>
      </c>
      <c r="O805">
        <v>126566039.22962119</v>
      </c>
      <c r="P805">
        <v>104205328.02040912</v>
      </c>
      <c r="Q805">
        <v>110486558.42866713</v>
      </c>
      <c r="R805">
        <v>108920207.0872017</v>
      </c>
      <c r="S805">
        <v>108723381.7657904</v>
      </c>
      <c r="T805">
        <v>109008210.4863687</v>
      </c>
      <c r="U805">
        <v>102917831.39353451</v>
      </c>
      <c r="V805">
        <v>111270025.19450395</v>
      </c>
      <c r="W805">
        <v>105615716.38544025</v>
      </c>
      <c r="X805">
        <v>104935421.09692375</v>
      </c>
      <c r="Y805">
        <v>118886923.70779938</v>
      </c>
      <c r="Z805">
        <v>107870697.84542598</v>
      </c>
      <c r="AA805">
        <v>106883141.21523122</v>
      </c>
      <c r="AB805">
        <v>62.956058462072193</v>
      </c>
      <c r="AC805">
        <v>62.80005793862022</v>
      </c>
      <c r="AD805">
        <v>61.615931064651292</v>
      </c>
      <c r="AE805">
        <v>70.545777895295757</v>
      </c>
      <c r="AF805">
        <v>63.458911494738075</v>
      </c>
      <c r="AG805">
        <v>62.985100967927465</v>
      </c>
    </row>
    <row r="806" spans="1:33" x14ac:dyDescent="0.2">
      <c r="A806" t="s">
        <v>6815</v>
      </c>
      <c r="B806" s="68" t="s">
        <v>13502</v>
      </c>
      <c r="C806" t="s">
        <v>10192</v>
      </c>
      <c r="D806" s="64">
        <v>26360726.405951601</v>
      </c>
      <c r="E806">
        <v>25126359.868501488</v>
      </c>
      <c r="F806">
        <v>23830175.464138009</v>
      </c>
      <c r="G806">
        <v>48394210.596546307</v>
      </c>
      <c r="H806">
        <v>64688096.002518095</v>
      </c>
      <c r="I806">
        <v>69334135.360047981</v>
      </c>
      <c r="J806">
        <v>69150094.549125165</v>
      </c>
      <c r="K806">
        <v>64274480.626889519</v>
      </c>
      <c r="L806">
        <v>70894086.968187034</v>
      </c>
      <c r="M806">
        <v>20954906.465610024</v>
      </c>
      <c r="N806">
        <v>22058493.387079462</v>
      </c>
      <c r="O806">
        <v>23043426.675968952</v>
      </c>
      <c r="P806">
        <v>68895099.228964135</v>
      </c>
      <c r="Q806">
        <v>55207794.197534554</v>
      </c>
      <c r="R806">
        <v>57203770.922249027</v>
      </c>
      <c r="S806">
        <v>69302961.107572392</v>
      </c>
      <c r="T806">
        <v>75658638.237820596</v>
      </c>
      <c r="U806">
        <v>69857866.412357882</v>
      </c>
      <c r="V806">
        <v>32450248.643061936</v>
      </c>
      <c r="W806">
        <v>60805480.653037466</v>
      </c>
      <c r="X806">
        <v>68106220.714733914</v>
      </c>
      <c r="Y806">
        <v>22018942.176219482</v>
      </c>
      <c r="Z806">
        <v>60435554.782915898</v>
      </c>
      <c r="AA806">
        <v>71606488.585916951</v>
      </c>
      <c r="AB806">
        <v>18.360198509079648</v>
      </c>
      <c r="AC806">
        <v>36.155487447158187</v>
      </c>
      <c r="AD806">
        <v>39.990578555518773</v>
      </c>
      <c r="AE806">
        <v>13.065721240047825</v>
      </c>
      <c r="AF806">
        <v>35.553441283935079</v>
      </c>
      <c r="AG806">
        <v>42.196943898389229</v>
      </c>
    </row>
    <row r="807" spans="1:33" x14ac:dyDescent="0.2">
      <c r="A807" t="s">
        <v>6816</v>
      </c>
      <c r="B807" s="68" t="s">
        <v>13503</v>
      </c>
      <c r="C807" t="s">
        <v>10193</v>
      </c>
      <c r="D807" s="64">
        <v>845017.15394305857</v>
      </c>
      <c r="E807" t="s">
        <v>16483</v>
      </c>
      <c r="F807" t="s">
        <v>16483</v>
      </c>
      <c r="G807" t="s">
        <v>16483</v>
      </c>
      <c r="H807" t="s">
        <v>16483</v>
      </c>
      <c r="I807" t="s">
        <v>16483</v>
      </c>
      <c r="J807" t="s">
        <v>16483</v>
      </c>
      <c r="K807" t="s">
        <v>16483</v>
      </c>
      <c r="L807" t="s">
        <v>16483</v>
      </c>
      <c r="M807">
        <v>948225.35595137125</v>
      </c>
      <c r="N807" t="s">
        <v>16483</v>
      </c>
      <c r="O807" t="s">
        <v>16483</v>
      </c>
      <c r="P807" t="s">
        <v>16483</v>
      </c>
      <c r="Q807" t="s">
        <v>16483</v>
      </c>
      <c r="R807">
        <v>1268254.2821272989</v>
      </c>
      <c r="S807" t="s">
        <v>16483</v>
      </c>
      <c r="T807" t="s">
        <v>16483</v>
      </c>
      <c r="U807" t="s">
        <v>16483</v>
      </c>
      <c r="W807" t="s">
        <v>16483</v>
      </c>
      <c r="X807" t="s">
        <v>16483</v>
      </c>
      <c r="Y807">
        <v>948225.35595137125</v>
      </c>
      <c r="Z807">
        <v>1268254.2821272989</v>
      </c>
      <c r="AB807">
        <v>0</v>
      </c>
      <c r="AC807">
        <v>0</v>
      </c>
      <c r="AD807">
        <v>0</v>
      </c>
      <c r="AE807">
        <v>0.56266318674410076</v>
      </c>
      <c r="AF807">
        <v>0.74609729843099837</v>
      </c>
      <c r="AG807">
        <v>0</v>
      </c>
    </row>
    <row r="808" spans="1:33" x14ac:dyDescent="0.2">
      <c r="A808" t="s">
        <v>6817</v>
      </c>
      <c r="B808" s="68" t="s">
        <v>13504</v>
      </c>
      <c r="C808" t="s">
        <v>10194</v>
      </c>
      <c r="D808" s="64">
        <v>4165969253.8887429</v>
      </c>
      <c r="E808">
        <v>3811881966.8703766</v>
      </c>
      <c r="F808">
        <v>4326813083.2420597</v>
      </c>
      <c r="G808">
        <v>6880297847.5739851</v>
      </c>
      <c r="H808">
        <v>6997913248.992487</v>
      </c>
      <c r="I808">
        <v>6709205748.980979</v>
      </c>
      <c r="J808">
        <v>7068766833.676301</v>
      </c>
      <c r="K808">
        <v>7450267828.6289053</v>
      </c>
      <c r="L808">
        <v>7158431358.1589203</v>
      </c>
      <c r="M808">
        <v>4771038772.5319309</v>
      </c>
      <c r="N808">
        <v>4850117572.3099279</v>
      </c>
      <c r="O808">
        <v>4868347913.692708</v>
      </c>
      <c r="P808">
        <v>7071297493.9586515</v>
      </c>
      <c r="Q808">
        <v>7236675135.1021299</v>
      </c>
      <c r="R808">
        <v>7505710145.9830904</v>
      </c>
      <c r="S808">
        <v>6726818711.2429237</v>
      </c>
      <c r="T808">
        <v>6866146802.6245289</v>
      </c>
      <c r="U808">
        <v>6614651876.7616463</v>
      </c>
      <c r="V808">
        <v>5006330965.8954735</v>
      </c>
      <c r="W808">
        <v>6862472281.8491507</v>
      </c>
      <c r="X808">
        <v>7225822006.8213758</v>
      </c>
      <c r="Y808">
        <v>4829834752.8448553</v>
      </c>
      <c r="Z808">
        <v>7271227591.6812906</v>
      </c>
      <c r="AA808">
        <v>6735872463.5430326</v>
      </c>
      <c r="AB808">
        <v>2832.5585836657624</v>
      </c>
      <c r="AC808">
        <v>4080.4879392146304</v>
      </c>
      <c r="AD808">
        <v>4242.8547577515583</v>
      </c>
      <c r="AE808">
        <v>2865.9539596012028</v>
      </c>
      <c r="AF808">
        <v>4277.5674711940892</v>
      </c>
      <c r="AG808">
        <v>3969.3781675915207</v>
      </c>
    </row>
    <row r="809" spans="1:33" x14ac:dyDescent="0.2">
      <c r="A809" t="s">
        <v>6818</v>
      </c>
      <c r="B809" s="68" t="s">
        <v>13505</v>
      </c>
      <c r="C809" t="s">
        <v>10195</v>
      </c>
      <c r="D809" s="64">
        <v>24375883.177922435</v>
      </c>
      <c r="E809">
        <v>21124650.439441957</v>
      </c>
      <c r="F809">
        <v>19982759.797255531</v>
      </c>
      <c r="G809">
        <v>20463850.442048404</v>
      </c>
      <c r="H809" t="s">
        <v>16483</v>
      </c>
      <c r="I809">
        <v>20645725.197177254</v>
      </c>
      <c r="J809" t="s">
        <v>16483</v>
      </c>
      <c r="K809">
        <v>19469486.464512631</v>
      </c>
      <c r="L809">
        <v>29109124.754258271</v>
      </c>
      <c r="M809">
        <v>20206751.895991333</v>
      </c>
      <c r="N809" t="s">
        <v>16483</v>
      </c>
      <c r="O809">
        <v>14956330.696275737</v>
      </c>
      <c r="P809" t="s">
        <v>16483</v>
      </c>
      <c r="Q809">
        <v>15942192.22487055</v>
      </c>
      <c r="R809">
        <v>24324833.247639235</v>
      </c>
      <c r="S809" t="s">
        <v>16483</v>
      </c>
      <c r="T809" t="s">
        <v>16483</v>
      </c>
      <c r="U809">
        <v>16214047.713784168</v>
      </c>
      <c r="V809">
        <v>20523753.559581965</v>
      </c>
      <c r="W809">
        <v>20554787.819612831</v>
      </c>
      <c r="X809">
        <v>24289305.609385453</v>
      </c>
      <c r="Y809">
        <v>17581541.296133533</v>
      </c>
      <c r="Z809">
        <v>20133512.736254893</v>
      </c>
      <c r="AA809">
        <v>16214047.713784168</v>
      </c>
      <c r="AB809">
        <v>11.612243519308791</v>
      </c>
      <c r="AC809">
        <v>12.22206230440985</v>
      </c>
      <c r="AD809">
        <v>14.26218301114738</v>
      </c>
      <c r="AE809">
        <v>10.432631854302395</v>
      </c>
      <c r="AF809">
        <v>11.844280498110795</v>
      </c>
      <c r="AG809">
        <v>9.5547662684707717</v>
      </c>
    </row>
    <row r="810" spans="1:33" x14ac:dyDescent="0.2">
      <c r="A810" t="s">
        <v>6819</v>
      </c>
      <c r="B810" s="68" t="s">
        <v>13506</v>
      </c>
      <c r="C810" t="s">
        <v>10196</v>
      </c>
      <c r="D810" s="64">
        <v>27490651.685393259</v>
      </c>
      <c r="E810">
        <v>25701004.561161023</v>
      </c>
      <c r="F810">
        <v>32656615.38461538</v>
      </c>
      <c r="G810">
        <v>34215984.543196246</v>
      </c>
      <c r="H810">
        <v>30319055.600847874</v>
      </c>
      <c r="I810">
        <v>33916419.151846781</v>
      </c>
      <c r="J810">
        <v>34355061.062355652</v>
      </c>
      <c r="K810">
        <v>28063200.724418953</v>
      </c>
      <c r="L810">
        <v>26857336.318336099</v>
      </c>
      <c r="M810">
        <v>26032026.879462406</v>
      </c>
      <c r="N810">
        <v>33765528.963137828</v>
      </c>
      <c r="O810">
        <v>27645966.101694915</v>
      </c>
      <c r="P810">
        <v>24703968.114786766</v>
      </c>
      <c r="Q810">
        <v>30768059.568131045</v>
      </c>
      <c r="R810">
        <v>41365167.232078306</v>
      </c>
      <c r="S810">
        <v>27230983.085597131</v>
      </c>
      <c r="T810">
        <v>33288000</v>
      </c>
      <c r="U810">
        <v>28349865.528281748</v>
      </c>
      <c r="V810">
        <v>30857868.162990883</v>
      </c>
      <c r="W810">
        <v>32817153.098630298</v>
      </c>
      <c r="X810">
        <v>29758532.701703567</v>
      </c>
      <c r="Y810">
        <v>29147840.648098383</v>
      </c>
      <c r="Z810">
        <v>32279064.971665371</v>
      </c>
      <c r="AA810">
        <v>29622949.537959624</v>
      </c>
      <c r="AB810">
        <v>17.459237100812011</v>
      </c>
      <c r="AC810">
        <v>19.513375343242597</v>
      </c>
      <c r="AD810">
        <v>17.473601195536549</v>
      </c>
      <c r="AE810">
        <v>17.295906297837234</v>
      </c>
      <c r="AF810">
        <v>18.989348989890402</v>
      </c>
      <c r="AG810">
        <v>17.456489829944513</v>
      </c>
    </row>
    <row r="811" spans="1:33" x14ac:dyDescent="0.2">
      <c r="A811" t="s">
        <v>6820</v>
      </c>
      <c r="B811" s="68" t="s">
        <v>13507</v>
      </c>
      <c r="C811" t="s">
        <v>10197</v>
      </c>
      <c r="D811" s="64">
        <v>23993202.133717246</v>
      </c>
      <c r="E811" t="s">
        <v>16483</v>
      </c>
      <c r="F811">
        <v>30975578.048712831</v>
      </c>
      <c r="G811">
        <v>24658701.209076356</v>
      </c>
      <c r="H811">
        <v>34785284.657320872</v>
      </c>
      <c r="I811">
        <v>23525854.61306702</v>
      </c>
      <c r="J811">
        <v>32228118.956908248</v>
      </c>
      <c r="K811">
        <v>34324417.862961486</v>
      </c>
      <c r="L811">
        <v>31253887.466062084</v>
      </c>
      <c r="M811">
        <v>24624985.113960899</v>
      </c>
      <c r="N811">
        <v>26177342.605291229</v>
      </c>
      <c r="O811">
        <v>22400474.196298711</v>
      </c>
      <c r="P811">
        <v>28134286.695138391</v>
      </c>
      <c r="Q811">
        <v>22269797.31751097</v>
      </c>
      <c r="R811">
        <v>46035234.792108998</v>
      </c>
      <c r="S811">
        <v>30935244.147388838</v>
      </c>
      <c r="T811">
        <v>29085519.52957112</v>
      </c>
      <c r="U811">
        <v>35001179.784966461</v>
      </c>
      <c r="V811">
        <v>27817139.628894594</v>
      </c>
      <c r="W811">
        <v>27656613.493154749</v>
      </c>
      <c r="X811">
        <v>32602141.428643942</v>
      </c>
      <c r="Y811">
        <v>24400933.971850276</v>
      </c>
      <c r="Z811">
        <v>32146439.601586118</v>
      </c>
      <c r="AA811">
        <v>31673981.153975476</v>
      </c>
      <c r="AB811">
        <v>15.738807155503498</v>
      </c>
      <c r="AC811">
        <v>16.444871930022501</v>
      </c>
      <c r="AD811">
        <v>19.143310026572401</v>
      </c>
      <c r="AE811">
        <v>14.479160657287641</v>
      </c>
      <c r="AF811">
        <v>18.911327230599699</v>
      </c>
      <c r="AG811">
        <v>18.665140997512935</v>
      </c>
    </row>
    <row r="812" spans="1:33" x14ac:dyDescent="0.2">
      <c r="A812" t="s">
        <v>6821</v>
      </c>
      <c r="B812" s="68" t="s">
        <v>13508</v>
      </c>
      <c r="C812" t="s">
        <v>10197</v>
      </c>
      <c r="D812" s="64" t="s">
        <v>16483</v>
      </c>
      <c r="E812" t="s">
        <v>16483</v>
      </c>
      <c r="F812" t="s">
        <v>16483</v>
      </c>
      <c r="G812" t="s">
        <v>16483</v>
      </c>
      <c r="H812" t="s">
        <v>16483</v>
      </c>
      <c r="I812" t="s">
        <v>16483</v>
      </c>
      <c r="J812" t="s">
        <v>16483</v>
      </c>
      <c r="K812" t="s">
        <v>16483</v>
      </c>
      <c r="L812" t="s">
        <v>16483</v>
      </c>
      <c r="M812" t="s">
        <v>16483</v>
      </c>
      <c r="N812" t="s">
        <v>16483</v>
      </c>
      <c r="O812" t="s">
        <v>16483</v>
      </c>
      <c r="P812" t="s">
        <v>16483</v>
      </c>
      <c r="Q812" t="s">
        <v>16483</v>
      </c>
      <c r="R812" t="s">
        <v>16483</v>
      </c>
      <c r="S812" t="s">
        <v>16483</v>
      </c>
      <c r="T812" t="s">
        <v>16483</v>
      </c>
      <c r="U812" t="s">
        <v>16483</v>
      </c>
      <c r="W812" t="s">
        <v>16483</v>
      </c>
      <c r="X812" t="s">
        <v>16483</v>
      </c>
      <c r="Z812" t="s">
        <v>16483</v>
      </c>
      <c r="AB812">
        <v>0</v>
      </c>
      <c r="AC812">
        <v>0</v>
      </c>
      <c r="AD812">
        <v>0</v>
      </c>
      <c r="AE812">
        <v>0</v>
      </c>
      <c r="AF812">
        <v>0</v>
      </c>
      <c r="AG812">
        <v>0</v>
      </c>
    </row>
    <row r="813" spans="1:33" x14ac:dyDescent="0.2">
      <c r="A813" t="s">
        <v>6822</v>
      </c>
      <c r="B813" s="68" t="s">
        <v>13509</v>
      </c>
      <c r="C813" t="s">
        <v>10198</v>
      </c>
      <c r="D813" s="64" t="s">
        <v>16483</v>
      </c>
      <c r="E813" t="s">
        <v>16483</v>
      </c>
      <c r="F813" t="s">
        <v>16483</v>
      </c>
      <c r="G813" t="s">
        <v>16483</v>
      </c>
      <c r="H813" t="s">
        <v>16483</v>
      </c>
      <c r="I813" t="s">
        <v>16483</v>
      </c>
      <c r="J813" t="s">
        <v>16483</v>
      </c>
      <c r="K813" t="s">
        <v>16483</v>
      </c>
      <c r="L813" t="s">
        <v>16483</v>
      </c>
      <c r="M813">
        <v>7076879.1898893164</v>
      </c>
      <c r="N813" t="s">
        <v>16483</v>
      </c>
      <c r="O813">
        <v>3198310.0310421288</v>
      </c>
      <c r="P813" t="s">
        <v>16483</v>
      </c>
      <c r="Q813" t="s">
        <v>16483</v>
      </c>
      <c r="R813">
        <v>2089883.8365691104</v>
      </c>
      <c r="S813" t="s">
        <v>16483</v>
      </c>
      <c r="T813" t="s">
        <v>16483</v>
      </c>
      <c r="U813" t="s">
        <v>16483</v>
      </c>
      <c r="W813" t="s">
        <v>16483</v>
      </c>
      <c r="X813" t="s">
        <v>16483</v>
      </c>
      <c r="Y813">
        <v>5137594.6104657222</v>
      </c>
      <c r="Z813">
        <v>2089883.8365691104</v>
      </c>
      <c r="AB813">
        <v>0</v>
      </c>
      <c r="AC813">
        <v>0</v>
      </c>
      <c r="AD813">
        <v>0</v>
      </c>
      <c r="AE813">
        <v>3.0485741997730433</v>
      </c>
      <c r="AF813">
        <v>1.2294511490892923</v>
      </c>
      <c r="AG813">
        <v>0</v>
      </c>
    </row>
    <row r="814" spans="1:33" x14ac:dyDescent="0.2">
      <c r="A814" t="s">
        <v>6823</v>
      </c>
      <c r="B814" s="68" t="s">
        <v>13510</v>
      </c>
      <c r="C814" t="s">
        <v>10199</v>
      </c>
      <c r="D814" s="64">
        <v>90532243.900392309</v>
      </c>
      <c r="E814">
        <v>105101145.16737907</v>
      </c>
      <c r="F814">
        <v>98822947.467252895</v>
      </c>
      <c r="G814">
        <v>40344042.163324453</v>
      </c>
      <c r="H814">
        <v>44228763.656861745</v>
      </c>
      <c r="I814">
        <v>66298977.876785986</v>
      </c>
      <c r="J814">
        <v>49551044.551613271</v>
      </c>
      <c r="K814">
        <v>45367961.206896558</v>
      </c>
      <c r="L814">
        <v>51886503.186245039</v>
      </c>
      <c r="M814">
        <v>112443177.03922769</v>
      </c>
      <c r="N814">
        <v>117955459.06792399</v>
      </c>
      <c r="O814">
        <v>100569814.84286696</v>
      </c>
      <c r="P814">
        <v>38699672.406062238</v>
      </c>
      <c r="Q814">
        <v>29182758.884192728</v>
      </c>
      <c r="R814">
        <v>50281392.018642589</v>
      </c>
      <c r="S814">
        <v>41785528.637133867</v>
      </c>
      <c r="T814">
        <v>42305773.932650365</v>
      </c>
      <c r="U814">
        <v>19852331.086831514</v>
      </c>
      <c r="V814">
        <v>81422711.599318802</v>
      </c>
      <c r="W814">
        <v>50290594.5656574</v>
      </c>
      <c r="X814">
        <v>48935169.648251623</v>
      </c>
      <c r="Y814">
        <v>110322816.98333955</v>
      </c>
      <c r="Z814">
        <v>39387941.102965854</v>
      </c>
      <c r="AA814">
        <v>34647877.885538578</v>
      </c>
      <c r="AB814">
        <v>46.06858839679991</v>
      </c>
      <c r="AC814">
        <v>29.903241303264291</v>
      </c>
      <c r="AD814">
        <v>28.73372983273882</v>
      </c>
      <c r="AE814">
        <v>65.46396105612628</v>
      </c>
      <c r="AF814">
        <v>23.171407234194067</v>
      </c>
      <c r="AG814">
        <v>20.417626785037669</v>
      </c>
    </row>
    <row r="815" spans="1:33" x14ac:dyDescent="0.2">
      <c r="A815" t="s">
        <v>6824</v>
      </c>
      <c r="B815" s="68" t="s">
        <v>13511</v>
      </c>
      <c r="C815" t="s">
        <v>10199</v>
      </c>
      <c r="D815" s="64" t="s">
        <v>16483</v>
      </c>
      <c r="E815">
        <v>4544090.7843233598</v>
      </c>
      <c r="F815">
        <v>5116973.2253840622</v>
      </c>
      <c r="G815">
        <v>4741244.6889952142</v>
      </c>
      <c r="H815" t="s">
        <v>16483</v>
      </c>
      <c r="I815" t="s">
        <v>16483</v>
      </c>
      <c r="J815" t="s">
        <v>16483</v>
      </c>
      <c r="K815" t="s">
        <v>16483</v>
      </c>
      <c r="L815" t="s">
        <v>16483</v>
      </c>
      <c r="M815">
        <v>1384933.8085255064</v>
      </c>
      <c r="N815">
        <v>4691142.771155634</v>
      </c>
      <c r="O815">
        <v>3566476.9294051104</v>
      </c>
      <c r="P815" t="s">
        <v>16483</v>
      </c>
      <c r="Q815">
        <v>2245893.1455399059</v>
      </c>
      <c r="R815" t="s">
        <v>16483</v>
      </c>
      <c r="S815" t="s">
        <v>16483</v>
      </c>
      <c r="T815" t="s">
        <v>16483</v>
      </c>
      <c r="U815">
        <v>1326279.3460803058</v>
      </c>
      <c r="V815">
        <v>4800769.5662342114</v>
      </c>
      <c r="W815">
        <v>4741244.6889952142</v>
      </c>
      <c r="X815" t="s">
        <v>16483</v>
      </c>
      <c r="Y815">
        <v>3214184.5030287504</v>
      </c>
      <c r="Z815">
        <v>2245893.1455399059</v>
      </c>
      <c r="AA815">
        <v>1326279.3460803058</v>
      </c>
      <c r="AB815">
        <v>2.7162529077031849</v>
      </c>
      <c r="AC815">
        <v>2.8191868725620983</v>
      </c>
      <c r="AD815">
        <v>0</v>
      </c>
      <c r="AE815">
        <v>1.9072505116077152</v>
      </c>
      <c r="AF815">
        <v>1.321229371795513</v>
      </c>
      <c r="AG815">
        <v>0.78156234533122726</v>
      </c>
    </row>
    <row r="816" spans="1:33" x14ac:dyDescent="0.2">
      <c r="A816" t="s">
        <v>6825</v>
      </c>
      <c r="B816" s="68" t="s">
        <v>13512</v>
      </c>
      <c r="C816" t="s">
        <v>10200</v>
      </c>
      <c r="D816" s="64">
        <v>121398442.52430639</v>
      </c>
      <c r="E816">
        <v>127300070.1541713</v>
      </c>
      <c r="F816">
        <v>108847548.42396216</v>
      </c>
      <c r="G816">
        <v>73317183.261725739</v>
      </c>
      <c r="H816">
        <v>63907277.163142689</v>
      </c>
      <c r="I816">
        <v>68947775.370370358</v>
      </c>
      <c r="J816">
        <v>98149827.617609695</v>
      </c>
      <c r="K816">
        <v>84749050.325918257</v>
      </c>
      <c r="L816">
        <v>87337083.50926578</v>
      </c>
      <c r="M816">
        <v>140403430.19249558</v>
      </c>
      <c r="N816">
        <v>147644033.92335698</v>
      </c>
      <c r="O816">
        <v>134274215.82898921</v>
      </c>
      <c r="P816" t="s">
        <v>16483</v>
      </c>
      <c r="Q816">
        <v>97292944.612716615</v>
      </c>
      <c r="R816" t="s">
        <v>16483</v>
      </c>
      <c r="S816">
        <v>92454379.073311135</v>
      </c>
      <c r="T816">
        <v>99971875.971830621</v>
      </c>
      <c r="U816">
        <v>99286000</v>
      </c>
      <c r="V816">
        <v>119182020.36747997</v>
      </c>
      <c r="W816">
        <v>68724078.598412931</v>
      </c>
      <c r="X816">
        <v>90078653.817597911</v>
      </c>
      <c r="Y816">
        <v>140773893.31494728</v>
      </c>
      <c r="Z816">
        <v>97292944.612716615</v>
      </c>
      <c r="AA816">
        <v>97237418.348380581</v>
      </c>
      <c r="AB816">
        <v>67.432628228195654</v>
      </c>
      <c r="AC816">
        <v>40.863957235379708</v>
      </c>
      <c r="AD816">
        <v>52.892341461089451</v>
      </c>
      <c r="AE816">
        <v>83.533188525096151</v>
      </c>
      <c r="AF816">
        <v>57.236158517191207</v>
      </c>
      <c r="AG816">
        <v>57.300978834448671</v>
      </c>
    </row>
    <row r="817" spans="1:33" x14ac:dyDescent="0.2">
      <c r="A817" t="s">
        <v>6826</v>
      </c>
      <c r="B817" s="68" t="s">
        <v>13513</v>
      </c>
      <c r="C817" t="s">
        <v>10200</v>
      </c>
      <c r="D817" s="64">
        <v>22743613.196227439</v>
      </c>
      <c r="E817">
        <v>4656564.9513947591</v>
      </c>
      <c r="F817">
        <v>15973081.080101486</v>
      </c>
      <c r="G817">
        <v>35231122.774058163</v>
      </c>
      <c r="H817">
        <v>27619535.409877162</v>
      </c>
      <c r="I817">
        <v>34512387.728331737</v>
      </c>
      <c r="J817">
        <v>23802176.991628405</v>
      </c>
      <c r="K817">
        <v>23682899.09045719</v>
      </c>
      <c r="L817">
        <v>25764615.501541972</v>
      </c>
      <c r="M817">
        <v>24097951.196839415</v>
      </c>
      <c r="N817">
        <v>22771230.000129174</v>
      </c>
      <c r="O817">
        <v>15989017.941043084</v>
      </c>
      <c r="P817">
        <v>30044812.312517043</v>
      </c>
      <c r="Q817">
        <v>34228917.048543692</v>
      </c>
      <c r="R817">
        <v>32460303.244577024</v>
      </c>
      <c r="S817">
        <v>30958714.927994378</v>
      </c>
      <c r="T817">
        <v>21215164.434174579</v>
      </c>
      <c r="U817">
        <v>25749937.596774668</v>
      </c>
      <c r="V817">
        <v>18620256.268518135</v>
      </c>
      <c r="W817">
        <v>32454348.637422353</v>
      </c>
      <c r="X817">
        <v>24416563.861209188</v>
      </c>
      <c r="Y817">
        <v>20952733.046003889</v>
      </c>
      <c r="Z817">
        <v>32244677.535212588</v>
      </c>
      <c r="AA817">
        <v>25974605.652981207</v>
      </c>
      <c r="AB817">
        <v>10.535253678341903</v>
      </c>
      <c r="AC817">
        <v>19.297648537005738</v>
      </c>
      <c r="AD817">
        <v>14.336906451429156</v>
      </c>
      <c r="AE817">
        <v>12.433048191201905</v>
      </c>
      <c r="AF817">
        <v>18.969119313713513</v>
      </c>
      <c r="AG817">
        <v>15.306559491554156</v>
      </c>
    </row>
    <row r="818" spans="1:33" x14ac:dyDescent="0.2">
      <c r="A818" t="s">
        <v>6827</v>
      </c>
      <c r="B818" s="68" t="s">
        <v>13514</v>
      </c>
      <c r="C818" t="s">
        <v>10201</v>
      </c>
      <c r="D818" s="64">
        <v>46063004.444763064</v>
      </c>
      <c r="E818">
        <v>52378971.957283765</v>
      </c>
      <c r="F818">
        <v>45862444.610992141</v>
      </c>
      <c r="G818">
        <v>25039275.515373521</v>
      </c>
      <c r="H818">
        <v>23551530.276372697</v>
      </c>
      <c r="I818">
        <v>20575536.345587291</v>
      </c>
      <c r="J818">
        <v>34150031.83630082</v>
      </c>
      <c r="K818">
        <v>34622957.700183213</v>
      </c>
      <c r="L818">
        <v>39298645.198776752</v>
      </c>
      <c r="M818">
        <v>52039592.532599017</v>
      </c>
      <c r="N818">
        <v>57144508.093205251</v>
      </c>
      <c r="O818">
        <v>59367351.843296677</v>
      </c>
      <c r="P818">
        <v>35234308.455801703</v>
      </c>
      <c r="Q818">
        <v>33047001.440106977</v>
      </c>
      <c r="R818">
        <v>43697827.053862892</v>
      </c>
      <c r="S818">
        <v>21626092.995860118</v>
      </c>
      <c r="T818">
        <v>24296950.236339573</v>
      </c>
      <c r="U818">
        <v>23916208.18134445</v>
      </c>
      <c r="V818">
        <v>41093564.027883142</v>
      </c>
      <c r="W818">
        <v>23055447.379111171</v>
      </c>
      <c r="X818">
        <v>36023878.245086931</v>
      </c>
      <c r="Y818">
        <v>56183817.489700317</v>
      </c>
      <c r="Z818">
        <v>37326378.983257197</v>
      </c>
      <c r="AA818">
        <v>23279750.471181381</v>
      </c>
      <c r="AB818">
        <v>23.250545821590272</v>
      </c>
      <c r="AC818">
        <v>13.708977042062562</v>
      </c>
      <c r="AD818">
        <v>21.152483836515884</v>
      </c>
      <c r="AE818">
        <v>33.338663213120135</v>
      </c>
      <c r="AF818">
        <v>21.958617378296758</v>
      </c>
      <c r="AG818">
        <v>13.718509928360588</v>
      </c>
    </row>
    <row r="819" spans="1:33" x14ac:dyDescent="0.2">
      <c r="A819" t="s">
        <v>6828</v>
      </c>
      <c r="B819" s="68" t="s">
        <v>13515</v>
      </c>
      <c r="C819" t="s">
        <v>10202</v>
      </c>
      <c r="D819" s="64" t="s">
        <v>16483</v>
      </c>
      <c r="E819">
        <v>10084522.12298532</v>
      </c>
      <c r="F819">
        <v>10689025.280796992</v>
      </c>
      <c r="G819" t="s">
        <v>16483</v>
      </c>
      <c r="H819">
        <v>17690844.822411202</v>
      </c>
      <c r="I819">
        <v>13736792.573026726</v>
      </c>
      <c r="J819">
        <v>13078014.999556227</v>
      </c>
      <c r="K819">
        <v>14037343.526721919</v>
      </c>
      <c r="L819">
        <v>11654823.813227521</v>
      </c>
      <c r="M819">
        <v>10128655.699015891</v>
      </c>
      <c r="N819">
        <v>10102845.046280427</v>
      </c>
      <c r="O819">
        <v>5816064.535227946</v>
      </c>
      <c r="P819">
        <v>13714630.956813106</v>
      </c>
      <c r="Q819">
        <v>13217024.263353813</v>
      </c>
      <c r="R819">
        <v>11944552.872988638</v>
      </c>
      <c r="S819">
        <v>13725063.572149346</v>
      </c>
      <c r="T819">
        <v>15894789.292006759</v>
      </c>
      <c r="U819" t="s">
        <v>16483</v>
      </c>
      <c r="V819">
        <v>10386773.701891156</v>
      </c>
      <c r="W819">
        <v>15713818.697718963</v>
      </c>
      <c r="X819">
        <v>12923394.113168554</v>
      </c>
      <c r="Y819">
        <v>8682521.760174755</v>
      </c>
      <c r="Z819">
        <v>12958736.031051854</v>
      </c>
      <c r="AA819">
        <v>14809926.432078052</v>
      </c>
      <c r="AB819">
        <v>5.8767878524833188</v>
      </c>
      <c r="AC819">
        <v>9.3435783842277171</v>
      </c>
      <c r="AD819">
        <v>7.588352459774498</v>
      </c>
      <c r="AE819">
        <v>5.1520826055673057</v>
      </c>
      <c r="AF819">
        <v>7.6234538137185393</v>
      </c>
      <c r="AG819">
        <v>8.7273324964656442</v>
      </c>
    </row>
    <row r="820" spans="1:33" x14ac:dyDescent="0.2">
      <c r="A820" t="s">
        <v>6829</v>
      </c>
      <c r="B820" s="68" t="s">
        <v>13516</v>
      </c>
      <c r="C820" t="s">
        <v>10203</v>
      </c>
      <c r="D820" s="64" t="s">
        <v>16483</v>
      </c>
      <c r="E820" t="s">
        <v>16483</v>
      </c>
      <c r="F820" t="s">
        <v>16483</v>
      </c>
      <c r="G820" t="s">
        <v>16483</v>
      </c>
      <c r="H820" t="s">
        <v>16483</v>
      </c>
      <c r="I820" t="s">
        <v>16483</v>
      </c>
      <c r="J820" t="s">
        <v>16483</v>
      </c>
      <c r="K820" t="s">
        <v>16483</v>
      </c>
      <c r="L820" t="s">
        <v>16483</v>
      </c>
      <c r="M820">
        <v>530700</v>
      </c>
      <c r="N820" t="s">
        <v>16483</v>
      </c>
      <c r="O820" t="s">
        <v>16483</v>
      </c>
      <c r="P820" t="s">
        <v>16483</v>
      </c>
      <c r="Q820" t="s">
        <v>16483</v>
      </c>
      <c r="R820" t="s">
        <v>16483</v>
      </c>
      <c r="S820" t="s">
        <v>16483</v>
      </c>
      <c r="T820" t="s">
        <v>16483</v>
      </c>
      <c r="U820" t="s">
        <v>16483</v>
      </c>
      <c r="W820" t="s">
        <v>16483</v>
      </c>
      <c r="X820" t="s">
        <v>16483</v>
      </c>
      <c r="Y820">
        <v>530700</v>
      </c>
      <c r="Z820" t="s">
        <v>16483</v>
      </c>
      <c r="AB820">
        <v>0</v>
      </c>
      <c r="AC820">
        <v>0</v>
      </c>
      <c r="AD820">
        <v>0</v>
      </c>
      <c r="AE820">
        <v>0.31490969032936089</v>
      </c>
      <c r="AF820">
        <v>0</v>
      </c>
      <c r="AG820">
        <v>0</v>
      </c>
    </row>
    <row r="821" spans="1:33" x14ac:dyDescent="0.2">
      <c r="A821" t="s">
        <v>6830</v>
      </c>
      <c r="B821" s="68" t="s">
        <v>13517</v>
      </c>
      <c r="C821" t="s">
        <v>10204</v>
      </c>
      <c r="D821" s="64">
        <v>69170614.761778489</v>
      </c>
      <c r="E821">
        <v>65637239.120952867</v>
      </c>
      <c r="F821">
        <v>68823849.146877736</v>
      </c>
      <c r="G821">
        <v>53903450.031686552</v>
      </c>
      <c r="H821">
        <v>56737758.468677498</v>
      </c>
      <c r="I821">
        <v>53053408.507233992</v>
      </c>
      <c r="J821">
        <v>28494908.047483798</v>
      </c>
      <c r="K821">
        <v>30332861.648189776</v>
      </c>
      <c r="L821">
        <v>28507364.837887064</v>
      </c>
      <c r="M821">
        <v>56373164.049217641</v>
      </c>
      <c r="N821">
        <v>48136559.435053274</v>
      </c>
      <c r="O821">
        <v>44056252.944488235</v>
      </c>
      <c r="P821">
        <v>31248588.962542925</v>
      </c>
      <c r="Q821">
        <v>25752885.03916277</v>
      </c>
      <c r="R821">
        <v>33703469.928503744</v>
      </c>
      <c r="S821">
        <v>31055129.96269545</v>
      </c>
      <c r="T821">
        <v>29567262.32902592</v>
      </c>
      <c r="U821">
        <v>28013430.400229108</v>
      </c>
      <c r="V821">
        <v>67877234.343203023</v>
      </c>
      <c r="W821">
        <v>54564872.335866012</v>
      </c>
      <c r="X821">
        <v>29111711.511186879</v>
      </c>
      <c r="Y821">
        <v>49521992.142919719</v>
      </c>
      <c r="Z821">
        <v>30234981.310069811</v>
      </c>
      <c r="AA821">
        <v>29545274.23065016</v>
      </c>
      <c r="AB821">
        <v>38.404620885855053</v>
      </c>
      <c r="AC821">
        <v>32.444765432450247</v>
      </c>
      <c r="AD821">
        <v>17.093801033976042</v>
      </c>
      <c r="AE821">
        <v>29.385632580026176</v>
      </c>
      <c r="AF821">
        <v>17.786841480808469</v>
      </c>
      <c r="AG821">
        <v>17.410716595569326</v>
      </c>
    </row>
    <row r="822" spans="1:33" x14ac:dyDescent="0.2">
      <c r="A822" t="s">
        <v>6831</v>
      </c>
      <c r="B822" s="68" t="s">
        <v>13518</v>
      </c>
      <c r="C822" t="s">
        <v>10205</v>
      </c>
      <c r="D822" s="64">
        <v>28841685.184652139</v>
      </c>
      <c r="E822">
        <v>19169485.077482302</v>
      </c>
      <c r="F822">
        <v>27839213.853078458</v>
      </c>
      <c r="G822">
        <v>52379256.384118773</v>
      </c>
      <c r="H822">
        <v>22656363.071078904</v>
      </c>
      <c r="I822">
        <v>60488317.838816784</v>
      </c>
      <c r="J822">
        <v>22610095.3380269</v>
      </c>
      <c r="K822">
        <v>23793431.444718841</v>
      </c>
      <c r="L822">
        <v>28349219.397643197</v>
      </c>
      <c r="M822">
        <v>28361657.137196068</v>
      </c>
      <c r="N822">
        <v>51189791.81567385</v>
      </c>
      <c r="O822">
        <v>18481766.761966243</v>
      </c>
      <c r="P822">
        <v>38878976.602514356</v>
      </c>
      <c r="Q822">
        <v>43693920.504099078</v>
      </c>
      <c r="R822">
        <v>89148893.189198792</v>
      </c>
      <c r="S822">
        <v>29761754.388570406</v>
      </c>
      <c r="T822">
        <v>13492075.472968422</v>
      </c>
      <c r="U822">
        <v>37931139.65021199</v>
      </c>
      <c r="V822">
        <v>33129318.43822651</v>
      </c>
      <c r="W822">
        <v>45174645.764671482</v>
      </c>
      <c r="X822">
        <v>24917582.060129646</v>
      </c>
      <c r="Y822">
        <v>32677738.571612056</v>
      </c>
      <c r="Z822">
        <v>57240596.76527074</v>
      </c>
      <c r="AA822">
        <v>27061656.503916938</v>
      </c>
      <c r="AB822">
        <v>18.744413014733592</v>
      </c>
      <c r="AC822">
        <v>26.861251984738765</v>
      </c>
      <c r="AD822">
        <v>14.6310940811553</v>
      </c>
      <c r="AE822">
        <v>19.390496578575775</v>
      </c>
      <c r="AF822">
        <v>33.673889541703112</v>
      </c>
      <c r="AG822">
        <v>15.947147023179786</v>
      </c>
    </row>
    <row r="823" spans="1:33" x14ac:dyDescent="0.2">
      <c r="A823" t="s">
        <v>6832</v>
      </c>
      <c r="B823" s="68" t="s">
        <v>13519</v>
      </c>
      <c r="C823" t="s">
        <v>10206</v>
      </c>
      <c r="D823" s="64">
        <v>9440194.7474360205</v>
      </c>
      <c r="E823">
        <v>12101832.276614569</v>
      </c>
      <c r="F823">
        <v>14912265.966144808</v>
      </c>
      <c r="G823">
        <v>5884891.9574569799</v>
      </c>
      <c r="H823" t="s">
        <v>16483</v>
      </c>
      <c r="I823">
        <v>6737553.1399644278</v>
      </c>
      <c r="J823">
        <v>5369619.0055610081</v>
      </c>
      <c r="K823" t="s">
        <v>16483</v>
      </c>
      <c r="L823" t="s">
        <v>16483</v>
      </c>
      <c r="M823">
        <v>14170139.097906629</v>
      </c>
      <c r="N823">
        <v>13393925.421239443</v>
      </c>
      <c r="O823">
        <v>9146503.6961367019</v>
      </c>
      <c r="P823">
        <v>5609702.7852138747</v>
      </c>
      <c r="Q823">
        <v>4078073.4462341112</v>
      </c>
      <c r="R823">
        <v>5557787.4724902669</v>
      </c>
      <c r="S823">
        <v>5007349.2195841176</v>
      </c>
      <c r="T823" t="s">
        <v>16483</v>
      </c>
      <c r="U823" t="s">
        <v>16483</v>
      </c>
      <c r="V823">
        <v>10966330.066738786</v>
      </c>
      <c r="W823">
        <v>6311222.5487107038</v>
      </c>
      <c r="X823">
        <v>5369619.0055610081</v>
      </c>
      <c r="Y823">
        <v>12236856.071760923</v>
      </c>
      <c r="Z823">
        <v>5081854.5679794177</v>
      </c>
      <c r="AA823">
        <v>5007349.2195841176</v>
      </c>
      <c r="AB823">
        <v>6.2046981259251881</v>
      </c>
      <c r="AC823">
        <v>3.7527098739368783</v>
      </c>
      <c r="AD823">
        <v>3.1529303549894245</v>
      </c>
      <c r="AE823">
        <v>7.2611730849127412</v>
      </c>
      <c r="AF823">
        <v>2.9895881430251698</v>
      </c>
      <c r="AG823">
        <v>2.9507777615000941</v>
      </c>
    </row>
    <row r="824" spans="1:33" x14ac:dyDescent="0.2">
      <c r="A824" t="s">
        <v>6833</v>
      </c>
      <c r="B824" s="68" t="s">
        <v>13520</v>
      </c>
      <c r="C824" t="s">
        <v>10207</v>
      </c>
      <c r="D824" s="64">
        <v>8256597.0704436153</v>
      </c>
      <c r="E824">
        <v>8471299.9187028576</v>
      </c>
      <c r="F824">
        <v>8636593.0999551062</v>
      </c>
      <c r="G824">
        <v>13237798.076753417</v>
      </c>
      <c r="H824">
        <v>12061738.653719395</v>
      </c>
      <c r="I824">
        <v>11053602.351415858</v>
      </c>
      <c r="J824">
        <v>11110732.410218436</v>
      </c>
      <c r="K824">
        <v>11069585.192398489</v>
      </c>
      <c r="L824">
        <v>11680713.155846177</v>
      </c>
      <c r="M824">
        <v>8315808.0913322987</v>
      </c>
      <c r="N824">
        <v>8224736.1404970447</v>
      </c>
      <c r="O824">
        <v>9881751.3270023577</v>
      </c>
      <c r="P824">
        <v>13201925.17904591</v>
      </c>
      <c r="Q824">
        <v>11372971.834829006</v>
      </c>
      <c r="R824">
        <v>13492046.073336091</v>
      </c>
      <c r="S824">
        <v>11413457.358444639</v>
      </c>
      <c r="T824">
        <v>11489841.891664241</v>
      </c>
      <c r="U824">
        <v>12409888.282387191</v>
      </c>
      <c r="V824">
        <v>10115230.365137128</v>
      </c>
      <c r="W824">
        <v>12117713.027296223</v>
      </c>
      <c r="X824">
        <v>11287010.252821034</v>
      </c>
      <c r="Y824">
        <v>8807431.8529438991</v>
      </c>
      <c r="Z824">
        <v>12688981.029070338</v>
      </c>
      <c r="AA824">
        <v>11771062.510832025</v>
      </c>
      <c r="AB824">
        <v>5.7231499059313204</v>
      </c>
      <c r="AC824">
        <v>7.2053015047548659</v>
      </c>
      <c r="AD824">
        <v>6.6275013564911598</v>
      </c>
      <c r="AE824">
        <v>5.2262024447098403</v>
      </c>
      <c r="AF824">
        <v>7.4647604972023363</v>
      </c>
      <c r="AG824">
        <v>6.9365622334356374</v>
      </c>
    </row>
    <row r="825" spans="1:33" x14ac:dyDescent="0.2">
      <c r="A825" t="s">
        <v>6834</v>
      </c>
      <c r="B825" s="68" t="s">
        <v>13521</v>
      </c>
      <c r="C825" t="s">
        <v>10208</v>
      </c>
      <c r="D825" s="64">
        <v>608554147.7592566</v>
      </c>
      <c r="E825">
        <v>633843215.59336638</v>
      </c>
      <c r="F825">
        <v>595260339.80964363</v>
      </c>
      <c r="G825">
        <v>351022549.20151085</v>
      </c>
      <c r="H825">
        <v>381648507.92507213</v>
      </c>
      <c r="I825">
        <v>380661202.21327972</v>
      </c>
      <c r="J825">
        <v>355856596.13059253</v>
      </c>
      <c r="K825">
        <v>353670803.17799443</v>
      </c>
      <c r="L825">
        <v>350557957.11733174</v>
      </c>
      <c r="M825">
        <v>580772197.43232727</v>
      </c>
      <c r="N825">
        <v>591366231.28704917</v>
      </c>
      <c r="O825">
        <v>595180082.69384181</v>
      </c>
      <c r="P825">
        <v>353411254.25311899</v>
      </c>
      <c r="Q825">
        <v>363874247.14933372</v>
      </c>
      <c r="R825">
        <v>382006294.80060577</v>
      </c>
      <c r="S825">
        <v>338138726.54155499</v>
      </c>
      <c r="T825">
        <v>341914496.22410125</v>
      </c>
      <c r="U825">
        <v>337750656.08263201</v>
      </c>
      <c r="V825">
        <v>526708701.53484029</v>
      </c>
      <c r="W825">
        <v>371110753.11328763</v>
      </c>
      <c r="X825">
        <v>353361785.47530621</v>
      </c>
      <c r="Y825">
        <v>589106170.47107279</v>
      </c>
      <c r="Z825">
        <v>366430598.73435283</v>
      </c>
      <c r="AA825">
        <v>339267959.61609608</v>
      </c>
      <c r="AB825">
        <v>298.0093133649026</v>
      </c>
      <c r="AC825">
        <v>220.66580235185799</v>
      </c>
      <c r="AD825">
        <v>207.48680652473075</v>
      </c>
      <c r="AE825">
        <v>349.5670656004545</v>
      </c>
      <c r="AF825">
        <v>215.56629741441117</v>
      </c>
      <c r="AG825">
        <v>199.92700858755651</v>
      </c>
    </row>
    <row r="826" spans="1:33" x14ac:dyDescent="0.2">
      <c r="A826" t="s">
        <v>6835</v>
      </c>
      <c r="B826" s="68" t="s">
        <v>13522</v>
      </c>
      <c r="C826" t="s">
        <v>10209</v>
      </c>
      <c r="D826" s="64" t="s">
        <v>16483</v>
      </c>
      <c r="E826">
        <v>6505800</v>
      </c>
      <c r="F826">
        <v>6734924.5758354748</v>
      </c>
      <c r="G826">
        <v>18262769.927851938</v>
      </c>
      <c r="H826" t="s">
        <v>16483</v>
      </c>
      <c r="I826">
        <v>5272195.3212255361</v>
      </c>
      <c r="J826">
        <v>5051355.7505061207</v>
      </c>
      <c r="K826" t="s">
        <v>16483</v>
      </c>
      <c r="L826">
        <v>9330077.1367521361</v>
      </c>
      <c r="M826">
        <v>5715594.5677665658</v>
      </c>
      <c r="N826" t="s">
        <v>16483</v>
      </c>
      <c r="O826" t="s">
        <v>16483</v>
      </c>
      <c r="P826">
        <v>4699557.2178124571</v>
      </c>
      <c r="Q826" t="s">
        <v>16483</v>
      </c>
      <c r="R826" t="s">
        <v>16483</v>
      </c>
      <c r="S826" t="s">
        <v>16483</v>
      </c>
      <c r="T826" t="s">
        <v>16483</v>
      </c>
      <c r="U826" t="s">
        <v>16483</v>
      </c>
      <c r="V826">
        <v>10501164.834562471</v>
      </c>
      <c r="W826">
        <v>11767482.624538736</v>
      </c>
      <c r="X826">
        <v>7190716.4436291289</v>
      </c>
      <c r="Y826">
        <v>5715594.5677665658</v>
      </c>
      <c r="Z826">
        <v>4699557.2178124571</v>
      </c>
      <c r="AB826">
        <v>5.9415098189195561</v>
      </c>
      <c r="AC826">
        <v>6.9970513471290037</v>
      </c>
      <c r="AD826">
        <v>4.2222414897146265</v>
      </c>
      <c r="AE826">
        <v>3.3915509994037056</v>
      </c>
      <c r="AF826">
        <v>2.7646876446184403</v>
      </c>
      <c r="AG826">
        <v>0</v>
      </c>
    </row>
    <row r="827" spans="1:33" x14ac:dyDescent="0.2">
      <c r="A827" t="s">
        <v>6836</v>
      </c>
      <c r="B827" s="68" t="s">
        <v>13523</v>
      </c>
      <c r="C827" t="s">
        <v>10210</v>
      </c>
      <c r="D827" s="64">
        <v>304877436.88524592</v>
      </c>
      <c r="E827">
        <v>287198264.99884182</v>
      </c>
      <c r="F827">
        <v>309340047.40518963</v>
      </c>
      <c r="G827">
        <v>417003534.91187942</v>
      </c>
      <c r="H827">
        <v>338352108.61457294</v>
      </c>
      <c r="I827">
        <v>364228821.97414798</v>
      </c>
      <c r="J827">
        <v>362454173.65036052</v>
      </c>
      <c r="K827">
        <v>346290357.5086118</v>
      </c>
      <c r="L827">
        <v>335513686.63178778</v>
      </c>
      <c r="M827">
        <v>268575689.94151199</v>
      </c>
      <c r="N827">
        <v>271575987.87967288</v>
      </c>
      <c r="O827">
        <v>321951417.81355488</v>
      </c>
      <c r="P827">
        <v>363516881.35261911</v>
      </c>
      <c r="Q827">
        <v>308084546.50873846</v>
      </c>
      <c r="R827">
        <v>359546131.46447557</v>
      </c>
      <c r="S827">
        <v>383921133.95677209</v>
      </c>
      <c r="T827">
        <v>353598700.44681048</v>
      </c>
      <c r="U827">
        <v>367758031.44156611</v>
      </c>
      <c r="V827">
        <v>337847282.43863696</v>
      </c>
      <c r="W827">
        <v>373194821.83353347</v>
      </c>
      <c r="X827">
        <v>348086072.59692001</v>
      </c>
      <c r="Y827">
        <v>287367698.54491323</v>
      </c>
      <c r="Z827">
        <v>343715853.10861105</v>
      </c>
      <c r="AA827">
        <v>368425955.28171617</v>
      </c>
      <c r="AB827">
        <v>191.15240809264802</v>
      </c>
      <c r="AC827">
        <v>221.90500841757137</v>
      </c>
      <c r="AD827">
        <v>204.38901592520298</v>
      </c>
      <c r="AE827">
        <v>170.51982845193095</v>
      </c>
      <c r="AF827">
        <v>202.2035115876709</v>
      </c>
      <c r="AG827">
        <v>217.10950603421432</v>
      </c>
    </row>
    <row r="828" spans="1:33" x14ac:dyDescent="0.2">
      <c r="A828" t="s">
        <v>6837</v>
      </c>
      <c r="B828" s="68" t="s">
        <v>13524</v>
      </c>
      <c r="C828" t="s">
        <v>10211</v>
      </c>
      <c r="D828" s="64">
        <v>21426185.852035157</v>
      </c>
      <c r="E828">
        <v>26038127.197121315</v>
      </c>
      <c r="F828">
        <v>22541832.480474006</v>
      </c>
      <c r="G828">
        <v>24612181.140952751</v>
      </c>
      <c r="H828">
        <v>21492208.508088674</v>
      </c>
      <c r="I828">
        <v>25889928.545651387</v>
      </c>
      <c r="J828">
        <v>20720702.426142924</v>
      </c>
      <c r="K828">
        <v>22183361.781076066</v>
      </c>
      <c r="L828">
        <v>23559154.81328579</v>
      </c>
      <c r="M828">
        <v>30495083.982074108</v>
      </c>
      <c r="N828">
        <v>20841091.633466132</v>
      </c>
      <c r="O828">
        <v>21730287.494591083</v>
      </c>
      <c r="P828">
        <v>22891190.810465857</v>
      </c>
      <c r="Q828">
        <v>21805772.6443769</v>
      </c>
      <c r="R828">
        <v>28804372.046069834</v>
      </c>
      <c r="S828">
        <v>23482041.709529597</v>
      </c>
      <c r="T828">
        <v>26054878.749831378</v>
      </c>
      <c r="U828">
        <v>24626664.574342877</v>
      </c>
      <c r="V828">
        <v>24397380.272849355</v>
      </c>
      <c r="W828">
        <v>23998106.064897608</v>
      </c>
      <c r="X828">
        <v>22154406.34016826</v>
      </c>
      <c r="Y828">
        <v>24355487.703377109</v>
      </c>
      <c r="Z828">
        <v>24500445.166970864</v>
      </c>
      <c r="AA828">
        <v>24721195.011234615</v>
      </c>
      <c r="AB828">
        <v>13.803923348574724</v>
      </c>
      <c r="AC828">
        <v>14.269490402287166</v>
      </c>
      <c r="AD828">
        <v>13.008613865219424</v>
      </c>
      <c r="AE828">
        <v>14.452193500077335</v>
      </c>
      <c r="AF828">
        <v>14.413289359269811</v>
      </c>
      <c r="AG828">
        <v>14.567937900467967</v>
      </c>
    </row>
    <row r="829" spans="1:33" x14ac:dyDescent="0.2">
      <c r="A829" t="s">
        <v>6838</v>
      </c>
      <c r="B829" s="68" t="s">
        <v>13525</v>
      </c>
      <c r="C829" t="s">
        <v>10212</v>
      </c>
      <c r="D829" s="64">
        <v>4799980.0725438455</v>
      </c>
      <c r="E829">
        <v>5241998.3132906454</v>
      </c>
      <c r="F829" t="s">
        <v>16483</v>
      </c>
      <c r="G829" t="s">
        <v>16483</v>
      </c>
      <c r="H829" t="s">
        <v>16483</v>
      </c>
      <c r="I829">
        <v>3166192.1550467378</v>
      </c>
      <c r="J829" t="s">
        <v>16483</v>
      </c>
      <c r="K829" t="s">
        <v>16483</v>
      </c>
      <c r="L829" t="s">
        <v>16483</v>
      </c>
      <c r="M829">
        <v>10769153.751020886</v>
      </c>
      <c r="N829" t="s">
        <v>16483</v>
      </c>
      <c r="O829">
        <v>2768934.0572971352</v>
      </c>
      <c r="P829" t="s">
        <v>16483</v>
      </c>
      <c r="Q829">
        <v>1917573.8402409889</v>
      </c>
      <c r="R829" t="s">
        <v>16483</v>
      </c>
      <c r="S829" t="s">
        <v>16483</v>
      </c>
      <c r="T829" t="s">
        <v>16483</v>
      </c>
      <c r="U829" t="s">
        <v>16483</v>
      </c>
      <c r="V829">
        <v>5241998.3132906454</v>
      </c>
      <c r="W829">
        <v>3166192.1550467378</v>
      </c>
      <c r="X829" t="s">
        <v>16483</v>
      </c>
      <c r="Y829">
        <v>6769043.9041590104</v>
      </c>
      <c r="Z829">
        <v>1917573.8402409889</v>
      </c>
      <c r="AB829">
        <v>2.9658980636764558</v>
      </c>
      <c r="AC829">
        <v>1.8826464240993475</v>
      </c>
      <c r="AD829">
        <v>0</v>
      </c>
      <c r="AE829">
        <v>4.016652571480237</v>
      </c>
      <c r="AF829">
        <v>1.1280834465987262</v>
      </c>
      <c r="AG829">
        <v>0</v>
      </c>
    </row>
    <row r="830" spans="1:33" x14ac:dyDescent="0.2">
      <c r="A830" t="s">
        <v>6839</v>
      </c>
      <c r="B830" s="68" t="s">
        <v>13526</v>
      </c>
      <c r="C830" t="s">
        <v>10212</v>
      </c>
      <c r="D830" s="64" t="s">
        <v>16483</v>
      </c>
      <c r="E830" t="s">
        <v>16483</v>
      </c>
      <c r="F830" t="s">
        <v>16483</v>
      </c>
      <c r="G830" t="s">
        <v>16483</v>
      </c>
      <c r="H830" t="s">
        <v>16483</v>
      </c>
      <c r="I830" t="s">
        <v>16483</v>
      </c>
      <c r="J830" t="s">
        <v>16483</v>
      </c>
      <c r="K830" t="s">
        <v>16483</v>
      </c>
      <c r="L830" t="s">
        <v>16483</v>
      </c>
      <c r="M830" t="s">
        <v>16483</v>
      </c>
      <c r="N830" t="s">
        <v>16483</v>
      </c>
      <c r="O830" t="s">
        <v>16483</v>
      </c>
      <c r="P830" t="s">
        <v>16483</v>
      </c>
      <c r="Q830" t="s">
        <v>16483</v>
      </c>
      <c r="R830" t="s">
        <v>16483</v>
      </c>
      <c r="S830" t="s">
        <v>16483</v>
      </c>
      <c r="T830" t="s">
        <v>16483</v>
      </c>
      <c r="U830" t="s">
        <v>16483</v>
      </c>
      <c r="W830" t="s">
        <v>16483</v>
      </c>
      <c r="X830" t="s">
        <v>16483</v>
      </c>
      <c r="Z830" t="s">
        <v>16483</v>
      </c>
      <c r="AB830">
        <v>0</v>
      </c>
      <c r="AC830">
        <v>0</v>
      </c>
      <c r="AD830">
        <v>0</v>
      </c>
      <c r="AE830">
        <v>0</v>
      </c>
      <c r="AF830">
        <v>0</v>
      </c>
      <c r="AG830">
        <v>0</v>
      </c>
    </row>
    <row r="831" spans="1:33" x14ac:dyDescent="0.2">
      <c r="A831" t="s">
        <v>6840</v>
      </c>
      <c r="B831" s="68" t="s">
        <v>13527</v>
      </c>
      <c r="C831" t="s">
        <v>10213</v>
      </c>
      <c r="D831" s="64">
        <v>4841610.1993176518</v>
      </c>
      <c r="E831">
        <v>4775157.5666341977</v>
      </c>
      <c r="F831">
        <v>4172535.9331476321</v>
      </c>
      <c r="G831">
        <v>5182188.5835095141</v>
      </c>
      <c r="H831">
        <v>6861843.3348602839</v>
      </c>
      <c r="I831">
        <v>4493072.3546075653</v>
      </c>
      <c r="J831">
        <v>5676345.9753055237</v>
      </c>
      <c r="K831">
        <v>7835668.5314075639</v>
      </c>
      <c r="L831">
        <v>7683496.8653824227</v>
      </c>
      <c r="M831">
        <v>7852555.502162423</v>
      </c>
      <c r="N831">
        <v>5907481.5301695801</v>
      </c>
      <c r="O831">
        <v>9030537.4529012814</v>
      </c>
      <c r="P831">
        <v>8235846.8469844367</v>
      </c>
      <c r="Q831">
        <v>7449968.8328912454</v>
      </c>
      <c r="R831">
        <v>8124055.3195335791</v>
      </c>
      <c r="S831">
        <v>5895533.393827416</v>
      </c>
      <c r="T831">
        <v>6352438.9680763343</v>
      </c>
      <c r="U831">
        <v>6377682.2385694338</v>
      </c>
      <c r="V831">
        <v>4709960.6944304481</v>
      </c>
      <c r="W831">
        <v>5512368.0909924544</v>
      </c>
      <c r="X831">
        <v>7065170.4573651701</v>
      </c>
      <c r="Y831">
        <v>7596858.1617444279</v>
      </c>
      <c r="Z831">
        <v>7936623.6664697537</v>
      </c>
      <c r="AA831">
        <v>6208551.5334910611</v>
      </c>
      <c r="AB831">
        <v>2.6648736738784504</v>
      </c>
      <c r="AC831">
        <v>3.2777038052742884</v>
      </c>
      <c r="AD831">
        <v>4.1485234567166103</v>
      </c>
      <c r="AE831">
        <v>4.507865557171689</v>
      </c>
      <c r="AF831">
        <v>4.669011222484678</v>
      </c>
      <c r="AG831">
        <v>3.6586335389793905</v>
      </c>
    </row>
    <row r="832" spans="1:33" x14ac:dyDescent="0.2">
      <c r="A832" t="s">
        <v>6841</v>
      </c>
      <c r="B832" s="68" t="s">
        <v>13528</v>
      </c>
      <c r="C832" t="s">
        <v>10214</v>
      </c>
      <c r="D832" s="64" t="s">
        <v>16483</v>
      </c>
      <c r="E832">
        <v>4358031.5100904666</v>
      </c>
      <c r="F832" t="s">
        <v>16483</v>
      </c>
      <c r="G832">
        <v>9545187.2239533942</v>
      </c>
      <c r="H832">
        <v>7890028.9101980813</v>
      </c>
      <c r="I832">
        <v>9421215.4651065618</v>
      </c>
      <c r="J832">
        <v>11434859.306147292</v>
      </c>
      <c r="K832">
        <v>6632823.9505736977</v>
      </c>
      <c r="L832">
        <v>8577449.6301932726</v>
      </c>
      <c r="M832">
        <v>6814874.7379239472</v>
      </c>
      <c r="N832">
        <v>6383493.9542890796</v>
      </c>
      <c r="O832">
        <v>5643522.2957615322</v>
      </c>
      <c r="P832" t="s">
        <v>16483</v>
      </c>
      <c r="Q832">
        <v>8095490.1496653361</v>
      </c>
      <c r="R832" t="s">
        <v>16483</v>
      </c>
      <c r="S832" t="s">
        <v>16483</v>
      </c>
      <c r="T832">
        <v>7219657.4166111592</v>
      </c>
      <c r="U832">
        <v>10080919.606510462</v>
      </c>
      <c r="V832">
        <v>6951609.3670219304</v>
      </c>
      <c r="W832">
        <v>8952143.8664193451</v>
      </c>
      <c r="X832">
        <v>8881710.9623047542</v>
      </c>
      <c r="Y832">
        <v>6280630.3293248527</v>
      </c>
      <c r="Z832">
        <v>8095490.1496653361</v>
      </c>
      <c r="AA832">
        <v>8650288.5115608107</v>
      </c>
      <c r="AB832">
        <v>3.9331879807765002</v>
      </c>
      <c r="AC832">
        <v>5.3230255186102244</v>
      </c>
      <c r="AD832">
        <v>5.2151588535967734</v>
      </c>
      <c r="AE832">
        <v>3.7268350331277205</v>
      </c>
      <c r="AF832">
        <v>4.7624702831744967</v>
      </c>
      <c r="AG832">
        <v>5.0975232305833389</v>
      </c>
    </row>
    <row r="833" spans="1:33" x14ac:dyDescent="0.2">
      <c r="A833" t="s">
        <v>6842</v>
      </c>
      <c r="B833" s="68" t="s">
        <v>13529</v>
      </c>
      <c r="C833" t="s">
        <v>10215</v>
      </c>
      <c r="D833" s="64">
        <v>1016863033.4071749</v>
      </c>
      <c r="E833">
        <v>847986814.24816501</v>
      </c>
      <c r="F833">
        <v>915954312.78541875</v>
      </c>
      <c r="G833">
        <v>1094376121.8938508</v>
      </c>
      <c r="H833">
        <v>1027448991.8579496</v>
      </c>
      <c r="I833">
        <v>1015594691.3653574</v>
      </c>
      <c r="J833">
        <v>992558548.93481159</v>
      </c>
      <c r="K833">
        <v>934309935.11283541</v>
      </c>
      <c r="L833">
        <v>938953138.16204941</v>
      </c>
      <c r="M833">
        <v>892259040.49364674</v>
      </c>
      <c r="N833">
        <v>939133636.65073872</v>
      </c>
      <c r="O833">
        <v>898860896.68949032</v>
      </c>
      <c r="P833">
        <v>1078329804.1843379</v>
      </c>
      <c r="Q833">
        <v>1079095397.589221</v>
      </c>
      <c r="R833">
        <v>1009538509.6458987</v>
      </c>
      <c r="S833">
        <v>993510131.75096607</v>
      </c>
      <c r="T833">
        <v>944502782.47300243</v>
      </c>
      <c r="U833">
        <v>975207809.19382906</v>
      </c>
      <c r="V833">
        <v>952772416.30914485</v>
      </c>
      <c r="W833">
        <v>1045806601.7057194</v>
      </c>
      <c r="X833">
        <v>955273874.06989872</v>
      </c>
      <c r="Y833">
        <v>910084524.61129189</v>
      </c>
      <c r="Z833">
        <v>1055654570.4731525</v>
      </c>
      <c r="AA833">
        <v>971073574.47259915</v>
      </c>
      <c r="AB833">
        <v>539.07416518829984</v>
      </c>
      <c r="AC833">
        <v>621.84604173896048</v>
      </c>
      <c r="AD833">
        <v>560.91726280096645</v>
      </c>
      <c r="AE833">
        <v>540.03097007515646</v>
      </c>
      <c r="AF833">
        <v>621.02768680208476</v>
      </c>
      <c r="AG833">
        <v>572.24335325510549</v>
      </c>
    </row>
    <row r="834" spans="1:33" x14ac:dyDescent="0.2">
      <c r="A834" t="s">
        <v>6843</v>
      </c>
      <c r="B834" s="68" t="s">
        <v>13530</v>
      </c>
      <c r="C834" t="s">
        <v>10216</v>
      </c>
      <c r="D834" s="64">
        <v>2380340.1444437704</v>
      </c>
      <c r="E834" t="s">
        <v>16483</v>
      </c>
      <c r="F834" t="s">
        <v>16483</v>
      </c>
      <c r="G834">
        <v>2527508.4136722176</v>
      </c>
      <c r="H834">
        <v>2468615.1990835737</v>
      </c>
      <c r="I834">
        <v>2853132.0151892109</v>
      </c>
      <c r="J834">
        <v>2786522.7179720355</v>
      </c>
      <c r="K834">
        <v>2184543.9160511983</v>
      </c>
      <c r="L834">
        <v>3107489.229404028</v>
      </c>
      <c r="M834">
        <v>2191721.9647946353</v>
      </c>
      <c r="N834" t="s">
        <v>16483</v>
      </c>
      <c r="O834">
        <v>1742839.6978314971</v>
      </c>
      <c r="P834">
        <v>2616433.7073554727</v>
      </c>
      <c r="Q834">
        <v>1971095.8166649914</v>
      </c>
      <c r="R834">
        <v>2677447.9854730144</v>
      </c>
      <c r="S834">
        <v>2745982.2558286078</v>
      </c>
      <c r="T834">
        <v>1837387.0776726322</v>
      </c>
      <c r="U834">
        <v>2557537.7596932589</v>
      </c>
      <c r="V834">
        <v>2527508.4136722176</v>
      </c>
      <c r="W834">
        <v>2616418.5426483341</v>
      </c>
      <c r="X834">
        <v>2692851.9544757544</v>
      </c>
      <c r="Y834">
        <v>1967280.8313130662</v>
      </c>
      <c r="Z834">
        <v>2421659.1698311595</v>
      </c>
      <c r="AA834">
        <v>2380302.3643981665</v>
      </c>
      <c r="AB834">
        <v>1.4300524078823262</v>
      </c>
      <c r="AC834">
        <v>1.5557460735327353</v>
      </c>
      <c r="AD834">
        <v>1.5811875404877347</v>
      </c>
      <c r="AE834">
        <v>1.1673559400408615</v>
      </c>
      <c r="AF834">
        <v>1.4246302100404249</v>
      </c>
      <c r="AG834">
        <v>1.4026869256575549</v>
      </c>
    </row>
    <row r="835" spans="1:33" x14ac:dyDescent="0.2">
      <c r="A835" t="s">
        <v>6844</v>
      </c>
      <c r="B835" s="68" t="s">
        <v>13531</v>
      </c>
      <c r="C835" t="s">
        <v>10217</v>
      </c>
      <c r="D835" s="64">
        <v>162524418.15954682</v>
      </c>
      <c r="E835">
        <v>159105672.27940443</v>
      </c>
      <c r="F835">
        <v>167797806.58419952</v>
      </c>
      <c r="G835">
        <v>232560958.55395293</v>
      </c>
      <c r="H835">
        <v>196506636.94287172</v>
      </c>
      <c r="I835">
        <v>188855566.75809923</v>
      </c>
      <c r="J835">
        <v>112362065.10232888</v>
      </c>
      <c r="K835">
        <v>120459274.63589941</v>
      </c>
      <c r="L835">
        <v>122722455.92060894</v>
      </c>
      <c r="M835">
        <v>110885032.64559938</v>
      </c>
      <c r="N835">
        <v>105537854.83470047</v>
      </c>
      <c r="O835">
        <v>117514195.95903681</v>
      </c>
      <c r="P835">
        <v>98168506.35838151</v>
      </c>
      <c r="Q835">
        <v>108440011.06759748</v>
      </c>
      <c r="R835">
        <v>106118167.95801052</v>
      </c>
      <c r="S835">
        <v>99681982.31335108</v>
      </c>
      <c r="T835">
        <v>108764099.56451201</v>
      </c>
      <c r="U835">
        <v>96465947.440169647</v>
      </c>
      <c r="V835">
        <v>163142632.34105027</v>
      </c>
      <c r="W835">
        <v>205974387.41830793</v>
      </c>
      <c r="X835">
        <v>118514598.55294573</v>
      </c>
      <c r="Y835">
        <v>111312361.14644556</v>
      </c>
      <c r="Z835">
        <v>104242228.46132983</v>
      </c>
      <c r="AA835">
        <v>101637343.10601091</v>
      </c>
      <c r="AB835">
        <v>92.305336332635477</v>
      </c>
      <c r="AC835">
        <v>122.47422927602031</v>
      </c>
      <c r="AD835">
        <v>69.589346078368209</v>
      </c>
      <c r="AE835">
        <v>66.051142224339827</v>
      </c>
      <c r="AF835">
        <v>61.324330722518773</v>
      </c>
      <c r="AG835">
        <v>59.893807805975378</v>
      </c>
    </row>
    <row r="836" spans="1:33" x14ac:dyDescent="0.2">
      <c r="A836" t="s">
        <v>6845</v>
      </c>
      <c r="B836" s="68" t="s">
        <v>13532</v>
      </c>
      <c r="C836" t="s">
        <v>10218</v>
      </c>
      <c r="D836" s="64">
        <v>120207592.67051756</v>
      </c>
      <c r="E836">
        <v>96222760.204550311</v>
      </c>
      <c r="F836">
        <v>114952688.03043604</v>
      </c>
      <c r="G836">
        <v>145125158.41004953</v>
      </c>
      <c r="H836">
        <v>146464483.87297246</v>
      </c>
      <c r="I836">
        <v>156030322.75149786</v>
      </c>
      <c r="J836">
        <v>143154954.13958573</v>
      </c>
      <c r="K836">
        <v>152255314.2967892</v>
      </c>
      <c r="L836">
        <v>171603532.17438793</v>
      </c>
      <c r="M836">
        <v>105833801.55825491</v>
      </c>
      <c r="N836">
        <v>120714011.83189489</v>
      </c>
      <c r="O836">
        <v>103964004.14663194</v>
      </c>
      <c r="P836">
        <v>166608462.76200911</v>
      </c>
      <c r="Q836">
        <v>377988774.65918201</v>
      </c>
      <c r="R836">
        <v>168913098.72782651</v>
      </c>
      <c r="S836">
        <v>172482664.71503064</v>
      </c>
      <c r="T836">
        <v>159227092.98201165</v>
      </c>
      <c r="U836">
        <v>146357610.34605891</v>
      </c>
      <c r="V836">
        <v>118766868.88167863</v>
      </c>
      <c r="W836">
        <v>149206655.01150662</v>
      </c>
      <c r="X836">
        <v>155671266.87025428</v>
      </c>
      <c r="Y836">
        <v>110170605.84559391</v>
      </c>
      <c r="Z836">
        <v>237836778.7163392</v>
      </c>
      <c r="AA836">
        <v>159355789.34770039</v>
      </c>
      <c r="AB836">
        <v>67.197737464353025</v>
      </c>
      <c r="AC836">
        <v>88.719623368876469</v>
      </c>
      <c r="AD836">
        <v>91.406981055186463</v>
      </c>
      <c r="AE836">
        <v>65.37364117247796</v>
      </c>
      <c r="AF836">
        <v>139.91624595199329</v>
      </c>
      <c r="AG836">
        <v>93.906675718643413</v>
      </c>
    </row>
    <row r="837" spans="1:33" x14ac:dyDescent="0.2">
      <c r="A837" t="s">
        <v>6846</v>
      </c>
      <c r="B837" s="68" t="s">
        <v>13533</v>
      </c>
      <c r="C837" t="s">
        <v>10219</v>
      </c>
      <c r="D837" s="64">
        <v>378449502.43971568</v>
      </c>
      <c r="E837">
        <v>340225689.38842374</v>
      </c>
      <c r="F837">
        <v>402134146.01351064</v>
      </c>
      <c r="G837">
        <v>857254207.84700429</v>
      </c>
      <c r="H837">
        <v>856056760.93427992</v>
      </c>
      <c r="I837">
        <v>864649799.9352392</v>
      </c>
      <c r="J837">
        <v>717020191.60688949</v>
      </c>
      <c r="K837">
        <v>657578560.623384</v>
      </c>
      <c r="L837">
        <v>675618505.23195934</v>
      </c>
      <c r="M837">
        <v>281739383.14869249</v>
      </c>
      <c r="N837">
        <v>292062490.234375</v>
      </c>
      <c r="O837">
        <v>314177651.48331797</v>
      </c>
      <c r="P837">
        <v>704454638.38848269</v>
      </c>
      <c r="Q837">
        <v>730270330.32505083</v>
      </c>
      <c r="R837">
        <v>704016849.96516085</v>
      </c>
      <c r="S837">
        <v>719324214.46575975</v>
      </c>
      <c r="T837">
        <v>728122601.91262674</v>
      </c>
      <c r="U837">
        <v>714922238.05243742</v>
      </c>
      <c r="V837">
        <v>373603112.61388332</v>
      </c>
      <c r="W837">
        <v>859320256.23884118</v>
      </c>
      <c r="X837">
        <v>683405752.4874109</v>
      </c>
      <c r="Y837">
        <v>295993174.9554618</v>
      </c>
      <c r="Z837">
        <v>712913939.55956471</v>
      </c>
      <c r="AA837">
        <v>720789684.8102746</v>
      </c>
      <c r="AB837">
        <v>211.38288913134488</v>
      </c>
      <c r="AC837">
        <v>510.95957804882761</v>
      </c>
      <c r="AD837">
        <v>401.28186740258769</v>
      </c>
      <c r="AE837">
        <v>175.63806117359869</v>
      </c>
      <c r="AF837">
        <v>419.39788559357874</v>
      </c>
      <c r="AG837">
        <v>424.75371287035341</v>
      </c>
    </row>
    <row r="838" spans="1:33" x14ac:dyDescent="0.2">
      <c r="A838" t="s">
        <v>6847</v>
      </c>
      <c r="B838" s="68" t="s">
        <v>13534</v>
      </c>
      <c r="C838" t="s">
        <v>10220</v>
      </c>
      <c r="D838" s="64">
        <v>14271739.49676824</v>
      </c>
      <c r="E838">
        <v>16029342.883069746</v>
      </c>
      <c r="F838">
        <v>19143884.657067657</v>
      </c>
      <c r="G838">
        <v>56359694.158937082</v>
      </c>
      <c r="H838">
        <v>52716996.440067358</v>
      </c>
      <c r="I838">
        <v>46555978.463449992</v>
      </c>
      <c r="J838">
        <v>39726382.226791538</v>
      </c>
      <c r="K838">
        <v>45475570.879535131</v>
      </c>
      <c r="L838">
        <v>41906849.793262392</v>
      </c>
      <c r="M838">
        <v>16643159.162796959</v>
      </c>
      <c r="N838">
        <v>15525186.891832506</v>
      </c>
      <c r="O838">
        <v>23742386.904761903</v>
      </c>
      <c r="P838">
        <v>45193015.844008699</v>
      </c>
      <c r="Q838">
        <v>46189895.778856933</v>
      </c>
      <c r="R838">
        <v>37019400.625720404</v>
      </c>
      <c r="S838">
        <v>41130409.806073911</v>
      </c>
      <c r="T838">
        <v>52156638.616471581</v>
      </c>
      <c r="U838">
        <v>46146800.149281576</v>
      </c>
      <c r="V838">
        <v>30510973.899691492</v>
      </c>
      <c r="W838">
        <v>51877556.35415148</v>
      </c>
      <c r="X838">
        <v>42369600.96652969</v>
      </c>
      <c r="Y838">
        <v>18636910.986463789</v>
      </c>
      <c r="Z838">
        <v>42800770.749528676</v>
      </c>
      <c r="AA838">
        <v>46477949.523942351</v>
      </c>
      <c r="AB838">
        <v>17.262965953373531</v>
      </c>
      <c r="AC838">
        <v>30.846863101937654</v>
      </c>
      <c r="AD838">
        <v>24.878562310996521</v>
      </c>
      <c r="AE838">
        <v>11.058872936580318</v>
      </c>
      <c r="AF838">
        <v>25.179129987579703</v>
      </c>
      <c r="AG838">
        <v>27.388962471198198</v>
      </c>
    </row>
    <row r="839" spans="1:33" x14ac:dyDescent="0.2">
      <c r="A839" t="s">
        <v>6848</v>
      </c>
      <c r="B839" s="68" t="s">
        <v>13535</v>
      </c>
      <c r="C839" t="s">
        <v>10221</v>
      </c>
      <c r="D839" s="64">
        <v>877951572.76995301</v>
      </c>
      <c r="E839">
        <v>850914630.69797671</v>
      </c>
      <c r="F839">
        <v>825818654.68023038</v>
      </c>
      <c r="G839">
        <v>775202188.17084908</v>
      </c>
      <c r="H839">
        <v>720829182.26872241</v>
      </c>
      <c r="I839">
        <v>822769198.61722195</v>
      </c>
      <c r="J839">
        <v>631540607.88807142</v>
      </c>
      <c r="K839">
        <v>615360580.56175816</v>
      </c>
      <c r="L839">
        <v>650366809.09203815</v>
      </c>
      <c r="M839">
        <v>817247257.68690491</v>
      </c>
      <c r="N839">
        <v>817885532.64604807</v>
      </c>
      <c r="O839">
        <v>827646120.2876786</v>
      </c>
      <c r="P839">
        <v>670951201.9477191</v>
      </c>
      <c r="Q839">
        <v>655373074.66049182</v>
      </c>
      <c r="R839">
        <v>718948672.25044632</v>
      </c>
      <c r="S839">
        <v>660832104.49927425</v>
      </c>
      <c r="T839">
        <v>646671999.50598979</v>
      </c>
      <c r="U839">
        <v>650488002.98155153</v>
      </c>
      <c r="V839">
        <v>851561619.38271999</v>
      </c>
      <c r="W839">
        <v>772933523.01893103</v>
      </c>
      <c r="X839">
        <v>632422665.8472892</v>
      </c>
      <c r="Y839">
        <v>820926303.5402106</v>
      </c>
      <c r="Z839">
        <v>681757649.61955249</v>
      </c>
      <c r="AA839">
        <v>652664035.66227186</v>
      </c>
      <c r="AB839">
        <v>481.80957090826143</v>
      </c>
      <c r="AC839">
        <v>459.59324700449861</v>
      </c>
      <c r="AD839">
        <v>371.34564263650651</v>
      </c>
      <c r="AE839">
        <v>487.12577356524332</v>
      </c>
      <c r="AF839">
        <v>401.06905037420535</v>
      </c>
      <c r="AG839">
        <v>384.60799071710994</v>
      </c>
    </row>
    <row r="840" spans="1:33" x14ac:dyDescent="0.2">
      <c r="A840" t="s">
        <v>6849</v>
      </c>
      <c r="B840" s="68" t="s">
        <v>13536</v>
      </c>
      <c r="C840" t="s">
        <v>10222</v>
      </c>
      <c r="D840" s="64">
        <v>57137147.398030937</v>
      </c>
      <c r="E840">
        <v>54473301.021144919</v>
      </c>
      <c r="F840">
        <v>55854246.126511052</v>
      </c>
      <c r="G840">
        <v>50311389.292178713</v>
      </c>
      <c r="H840">
        <v>51428440.296036623</v>
      </c>
      <c r="I840">
        <v>59273241.383180507</v>
      </c>
      <c r="J840">
        <v>62066618.881406531</v>
      </c>
      <c r="K840">
        <v>63180400.937922448</v>
      </c>
      <c r="L840">
        <v>55755181.364217021</v>
      </c>
      <c r="M840">
        <v>51985299.084555574</v>
      </c>
      <c r="N840">
        <v>67441213.337079227</v>
      </c>
      <c r="O840">
        <v>62771133.35868971</v>
      </c>
      <c r="P840">
        <v>49565335.842327558</v>
      </c>
      <c r="Q840">
        <v>57931885.368903711</v>
      </c>
      <c r="R840">
        <v>55698730.544100739</v>
      </c>
      <c r="S840">
        <v>70485366.014467597</v>
      </c>
      <c r="T840">
        <v>50388193.244919375</v>
      </c>
      <c r="U840">
        <v>58225689.995810449</v>
      </c>
      <c r="V840">
        <v>53546312.146611564</v>
      </c>
      <c r="W840">
        <v>53671023.657131948</v>
      </c>
      <c r="X840">
        <v>60334067.061182</v>
      </c>
      <c r="Y840">
        <v>60732548.593441509</v>
      </c>
      <c r="Z840">
        <v>54398650.585110664</v>
      </c>
      <c r="AA840">
        <v>59699749.751732469</v>
      </c>
      <c r="AB840">
        <v>30.296252310878003</v>
      </c>
      <c r="AC840">
        <v>31.913274942834096</v>
      </c>
      <c r="AD840">
        <v>35.426929039129007</v>
      </c>
      <c r="AE840">
        <v>36.037814340443809</v>
      </c>
      <c r="AF840">
        <v>32.002010016291905</v>
      </c>
      <c r="AG840">
        <v>35.180429047280207</v>
      </c>
    </row>
    <row r="841" spans="1:33" x14ac:dyDescent="0.2">
      <c r="A841" t="s">
        <v>6850</v>
      </c>
      <c r="B841" s="68" t="s">
        <v>13537</v>
      </c>
      <c r="C841" t="s">
        <v>10223</v>
      </c>
      <c r="D841" s="64">
        <v>61073309.404007979</v>
      </c>
      <c r="E841">
        <v>48895975.93373964</v>
      </c>
      <c r="F841">
        <v>53200735.863671571</v>
      </c>
      <c r="G841">
        <v>34420830.583058305</v>
      </c>
      <c r="H841">
        <v>27081824.870167337</v>
      </c>
      <c r="I841">
        <v>32850005.24952754</v>
      </c>
      <c r="J841">
        <v>16154943.204635419</v>
      </c>
      <c r="K841">
        <v>14303693.55412201</v>
      </c>
      <c r="L841">
        <v>13550034.404773362</v>
      </c>
      <c r="M841">
        <v>44299911.116005406</v>
      </c>
      <c r="N841">
        <v>57220005.892751917</v>
      </c>
      <c r="O841">
        <v>38522663.100726411</v>
      </c>
      <c r="P841">
        <v>16849976.962661561</v>
      </c>
      <c r="Q841">
        <v>14302967.035757821</v>
      </c>
      <c r="R841" t="s">
        <v>16483</v>
      </c>
      <c r="S841">
        <v>15374362.033195022</v>
      </c>
      <c r="T841">
        <v>16920851.760605697</v>
      </c>
      <c r="U841">
        <v>16773696.39027877</v>
      </c>
      <c r="V841">
        <v>54390007.067139722</v>
      </c>
      <c r="W841">
        <v>31450886.900917728</v>
      </c>
      <c r="X841">
        <v>14669557.054510264</v>
      </c>
      <c r="Y841">
        <v>46680860.036494575</v>
      </c>
      <c r="Z841">
        <v>15576471.999209691</v>
      </c>
      <c r="AA841">
        <v>16356303.394693164</v>
      </c>
      <c r="AB841">
        <v>30.773610940464685</v>
      </c>
      <c r="AC841">
        <v>18.700981134195164</v>
      </c>
      <c r="AD841">
        <v>8.613663592056346</v>
      </c>
      <c r="AE841">
        <v>27.699745955154974</v>
      </c>
      <c r="AF841">
        <v>9.1634334229907566</v>
      </c>
      <c r="AG841">
        <v>9.6385960317378494</v>
      </c>
    </row>
    <row r="842" spans="1:33" x14ac:dyDescent="0.2">
      <c r="A842" t="s">
        <v>6851</v>
      </c>
      <c r="B842" s="68" t="s">
        <v>13538</v>
      </c>
      <c r="C842" t="s">
        <v>10224</v>
      </c>
      <c r="D842" s="64" t="s">
        <v>16483</v>
      </c>
      <c r="E842">
        <v>1149589.4519060254</v>
      </c>
      <c r="F842">
        <v>1446441.7874563255</v>
      </c>
      <c r="G842">
        <v>945434.0312715515</v>
      </c>
      <c r="H842">
        <v>1950063.7898467926</v>
      </c>
      <c r="I842">
        <v>1290263.9248904523</v>
      </c>
      <c r="J842" t="s">
        <v>16483</v>
      </c>
      <c r="K842">
        <v>1928033.2349618427</v>
      </c>
      <c r="L842" t="s">
        <v>16483</v>
      </c>
      <c r="M842" t="s">
        <v>16483</v>
      </c>
      <c r="N842">
        <v>999182.5540965196</v>
      </c>
      <c r="O842" t="s">
        <v>16483</v>
      </c>
      <c r="P842">
        <v>1365500</v>
      </c>
      <c r="Q842" t="s">
        <v>16483</v>
      </c>
      <c r="R842" t="s">
        <v>16483</v>
      </c>
      <c r="S842">
        <v>1689453.8264172294</v>
      </c>
      <c r="T842">
        <v>1782242.1836704246</v>
      </c>
      <c r="U842" t="s">
        <v>16483</v>
      </c>
      <c r="V842">
        <v>1180488.4235446341</v>
      </c>
      <c r="W842">
        <v>1395253.9153362655</v>
      </c>
      <c r="X842">
        <v>1928033.2349618427</v>
      </c>
      <c r="Y842">
        <v>999182.5540965196</v>
      </c>
      <c r="Z842">
        <v>1365500</v>
      </c>
      <c r="AA842">
        <v>1735848.005043827</v>
      </c>
      <c r="AB842">
        <v>0.66791481422389687</v>
      </c>
      <c r="AC842">
        <v>0.82963056750409359</v>
      </c>
      <c r="AD842">
        <v>1.1321016455066968</v>
      </c>
      <c r="AE842">
        <v>0.59290044977018064</v>
      </c>
      <c r="AF842">
        <v>0.80330567407874776</v>
      </c>
      <c r="AG842">
        <v>1.0229168100748205</v>
      </c>
    </row>
    <row r="843" spans="1:33" x14ac:dyDescent="0.2">
      <c r="A843" t="s">
        <v>6852</v>
      </c>
      <c r="B843" s="68" t="s">
        <v>13539</v>
      </c>
      <c r="C843" t="s">
        <v>10225</v>
      </c>
      <c r="D843" s="64">
        <v>241927094.01320282</v>
      </c>
      <c r="E843">
        <v>222885666.58976993</v>
      </c>
      <c r="F843">
        <v>228016675.39154688</v>
      </c>
      <c r="G843">
        <v>228447986.75895277</v>
      </c>
      <c r="H843">
        <v>242950216.93907872</v>
      </c>
      <c r="I843">
        <v>229137536.97555083</v>
      </c>
      <c r="J843">
        <v>230254506.14208028</v>
      </c>
      <c r="K843">
        <v>228819334.93374097</v>
      </c>
      <c r="L843">
        <v>217955912.75904146</v>
      </c>
      <c r="M843">
        <v>255667859.22201639</v>
      </c>
      <c r="N843">
        <v>244929473.28393808</v>
      </c>
      <c r="O843">
        <v>241869283.23528409</v>
      </c>
      <c r="P843">
        <v>248128904.55734032</v>
      </c>
      <c r="Q843">
        <v>232770976.38967979</v>
      </c>
      <c r="R843">
        <v>241533975.88718566</v>
      </c>
      <c r="S843">
        <v>230137335.88852438</v>
      </c>
      <c r="T843">
        <v>213507252.07171911</v>
      </c>
      <c r="U843">
        <v>214094342.17682964</v>
      </c>
      <c r="V843">
        <v>226450109.58008984</v>
      </c>
      <c r="W843">
        <v>233511913.55786076</v>
      </c>
      <c r="X843">
        <v>225676584.6116209</v>
      </c>
      <c r="Y843">
        <v>247488871.91374621</v>
      </c>
      <c r="Z843">
        <v>240811285.61140192</v>
      </c>
      <c r="AA843">
        <v>219246310.04569101</v>
      </c>
      <c r="AB843">
        <v>128.12441007851027</v>
      </c>
      <c r="AC843">
        <v>138.84829079106004</v>
      </c>
      <c r="AD843">
        <v>132.51267050705363</v>
      </c>
      <c r="AE843">
        <v>146.85631056024246</v>
      </c>
      <c r="AF843">
        <v>141.66610920090594</v>
      </c>
      <c r="AG843">
        <v>129.19952406025951</v>
      </c>
    </row>
    <row r="844" spans="1:33" x14ac:dyDescent="0.2">
      <c r="A844" t="s">
        <v>6853</v>
      </c>
      <c r="B844" s="68" t="s">
        <v>13540</v>
      </c>
      <c r="C844" t="s">
        <v>10226</v>
      </c>
      <c r="D844" s="64">
        <v>38660611.127618477</v>
      </c>
      <c r="E844">
        <v>51210188.625405885</v>
      </c>
      <c r="F844">
        <v>48649200.504767247</v>
      </c>
      <c r="G844">
        <v>58221649.494915605</v>
      </c>
      <c r="H844">
        <v>57724420.425682954</v>
      </c>
      <c r="I844">
        <v>49505293.160848483</v>
      </c>
      <c r="J844">
        <v>49995114.985590786</v>
      </c>
      <c r="K844">
        <v>46290949.657564707</v>
      </c>
      <c r="L844">
        <v>37286799.46983809</v>
      </c>
      <c r="M844">
        <v>49270959.670548141</v>
      </c>
      <c r="N844">
        <v>47787085.391607746</v>
      </c>
      <c r="O844">
        <v>43849452.102114752</v>
      </c>
      <c r="P844">
        <v>54590468.233739264</v>
      </c>
      <c r="Q844">
        <v>43015881.229853705</v>
      </c>
      <c r="R844">
        <v>41009309.510676868</v>
      </c>
      <c r="S844">
        <v>54593331.410229526</v>
      </c>
      <c r="T844">
        <v>55611859.359305881</v>
      </c>
      <c r="U844">
        <v>48011913.929889299</v>
      </c>
      <c r="V844">
        <v>52693679.54169625</v>
      </c>
      <c r="W844">
        <v>55150454.360482357</v>
      </c>
      <c r="X844">
        <v>44524288.037664525</v>
      </c>
      <c r="Y844">
        <v>46969165.721423544</v>
      </c>
      <c r="Z844">
        <v>46205219.658089943</v>
      </c>
      <c r="AA844">
        <v>52739034.899808235</v>
      </c>
      <c r="AB844">
        <v>29.813836781377713</v>
      </c>
      <c r="AC844">
        <v>32.792957788022726</v>
      </c>
      <c r="AD844">
        <v>26.143750449121136</v>
      </c>
      <c r="AE844">
        <v>27.870822371136082</v>
      </c>
      <c r="AF844">
        <v>27.181922463125996</v>
      </c>
      <c r="AG844">
        <v>31.078553646045982</v>
      </c>
    </row>
    <row r="845" spans="1:33" x14ac:dyDescent="0.2">
      <c r="A845" t="s">
        <v>6854</v>
      </c>
      <c r="B845" s="68" t="s">
        <v>13541</v>
      </c>
      <c r="C845" t="s">
        <v>10227</v>
      </c>
      <c r="D845" s="64">
        <v>2254354751.4929233</v>
      </c>
      <c r="E845">
        <v>2020880226.7745743</v>
      </c>
      <c r="F845">
        <v>2325203089.3835778</v>
      </c>
      <c r="G845">
        <v>4380389447.2361803</v>
      </c>
      <c r="H845">
        <v>3567214471.7261901</v>
      </c>
      <c r="I845">
        <v>4530652286.9022865</v>
      </c>
      <c r="J845">
        <v>5885943293.1470518</v>
      </c>
      <c r="K845">
        <v>5485385059.8384476</v>
      </c>
      <c r="L845">
        <v>5658903531.5502462</v>
      </c>
      <c r="M845">
        <v>1641390068.1296861</v>
      </c>
      <c r="N845">
        <v>1665914816.3591504</v>
      </c>
      <c r="O845">
        <v>1821210351.3770182</v>
      </c>
      <c r="P845">
        <v>5513836816.137825</v>
      </c>
      <c r="Q845">
        <v>5595434625.304903</v>
      </c>
      <c r="R845">
        <v>5683456126.4166136</v>
      </c>
      <c r="S845">
        <v>5435385631.3629456</v>
      </c>
      <c r="T845">
        <v>5346525392.541707</v>
      </c>
      <c r="U845">
        <v>5509718040.3603926</v>
      </c>
      <c r="V845">
        <v>2200146022.5503583</v>
      </c>
      <c r="W845">
        <v>4159418735.288219</v>
      </c>
      <c r="X845">
        <v>5676743961.5119162</v>
      </c>
      <c r="Y845">
        <v>1709505078.6219513</v>
      </c>
      <c r="Z845">
        <v>5597575855.9531136</v>
      </c>
      <c r="AA845">
        <v>5430543021.4216814</v>
      </c>
      <c r="AB845">
        <v>1244.8323021285487</v>
      </c>
      <c r="AC845">
        <v>2473.2279106435353</v>
      </c>
      <c r="AD845">
        <v>3333.2678417626107</v>
      </c>
      <c r="AE845">
        <v>1014.3955434808903</v>
      </c>
      <c r="AF845">
        <v>3292.9801876040565</v>
      </c>
      <c r="AG845">
        <v>3200.1613783612875</v>
      </c>
    </row>
    <row r="846" spans="1:33" x14ac:dyDescent="0.2">
      <c r="A846" t="s">
        <v>6855</v>
      </c>
      <c r="B846" s="68" t="s">
        <v>13542</v>
      </c>
      <c r="C846" t="s">
        <v>10227</v>
      </c>
      <c r="D846" s="64">
        <v>1548338011.1131754</v>
      </c>
      <c r="E846">
        <v>1360252022.3752153</v>
      </c>
      <c r="F846">
        <v>1499632685.0094879</v>
      </c>
      <c r="G846">
        <v>1914973895.5152175</v>
      </c>
      <c r="H846">
        <v>1927900935.8176312</v>
      </c>
      <c r="I846">
        <v>1841984032.5497291</v>
      </c>
      <c r="J846">
        <v>1552664882.1218076</v>
      </c>
      <c r="K846">
        <v>1470361117.2592986</v>
      </c>
      <c r="L846">
        <v>1576372950.3404639</v>
      </c>
      <c r="M846">
        <v>1281601874.6854556</v>
      </c>
      <c r="N846">
        <v>1161714591.8341486</v>
      </c>
      <c r="O846">
        <v>1246913104.9209762</v>
      </c>
      <c r="P846">
        <v>1714426819.1423709</v>
      </c>
      <c r="Q846">
        <v>1727608504.6640916</v>
      </c>
      <c r="R846">
        <v>1766320089.7845941</v>
      </c>
      <c r="S846">
        <v>1537690087.0527854</v>
      </c>
      <c r="T846">
        <v>1525281932.9828298</v>
      </c>
      <c r="U846">
        <v>1447493373.2276504</v>
      </c>
      <c r="V846">
        <v>1469407572.8326263</v>
      </c>
      <c r="W846">
        <v>1894952954.627526</v>
      </c>
      <c r="X846">
        <v>1533132983.2405233</v>
      </c>
      <c r="Y846">
        <v>1230076523.8135269</v>
      </c>
      <c r="Z846">
        <v>1736118471.1970189</v>
      </c>
      <c r="AA846">
        <v>1503488464.4210885</v>
      </c>
      <c r="AB846">
        <v>831.38391402495847</v>
      </c>
      <c r="AC846">
        <v>1126.7561250758463</v>
      </c>
      <c r="AD846">
        <v>900.22430196414007</v>
      </c>
      <c r="AE846">
        <v>729.90958582162125</v>
      </c>
      <c r="AF846">
        <v>1021.3356417323224</v>
      </c>
      <c r="AG846">
        <v>885.98979838161574</v>
      </c>
    </row>
    <row r="847" spans="1:33" x14ac:dyDescent="0.2">
      <c r="A847" t="s">
        <v>6856</v>
      </c>
      <c r="B847" s="68" t="s">
        <v>13543</v>
      </c>
      <c r="C847" t="s">
        <v>10227</v>
      </c>
      <c r="D847" s="64">
        <v>116355186.22628248</v>
      </c>
      <c r="E847">
        <v>125911353.61216727</v>
      </c>
      <c r="F847">
        <v>103783392.61929013</v>
      </c>
      <c r="G847">
        <v>140381898.34244779</v>
      </c>
      <c r="H847">
        <v>117584326.6755437</v>
      </c>
      <c r="I847">
        <v>145560658.90833965</v>
      </c>
      <c r="J847">
        <v>126403992.74739954</v>
      </c>
      <c r="K847">
        <v>126139171.50747547</v>
      </c>
      <c r="L847">
        <v>138306335.88105083</v>
      </c>
      <c r="M847">
        <v>95942882.804577708</v>
      </c>
      <c r="N847">
        <v>129114673.94482891</v>
      </c>
      <c r="O847">
        <v>108867217.88444152</v>
      </c>
      <c r="P847">
        <v>133570046.78928685</v>
      </c>
      <c r="Q847">
        <v>116314316.82472776</v>
      </c>
      <c r="R847">
        <v>129810607.60486084</v>
      </c>
      <c r="S847">
        <v>138671214.4053601</v>
      </c>
      <c r="T847">
        <v>135192332.97270814</v>
      </c>
      <c r="U847">
        <v>131773521.6872264</v>
      </c>
      <c r="V847">
        <v>123358881.52463508</v>
      </c>
      <c r="W847">
        <v>134508961.30877706</v>
      </c>
      <c r="X847">
        <v>130283166.71197528</v>
      </c>
      <c r="Y847">
        <v>111308258.21128273</v>
      </c>
      <c r="Z847">
        <v>126564990.40629183</v>
      </c>
      <c r="AA847">
        <v>135212356.35509822</v>
      </c>
      <c r="AB847">
        <v>69.795876683816601</v>
      </c>
      <c r="AC847">
        <v>79.980242075215585</v>
      </c>
      <c r="AD847">
        <v>76.499608379089764</v>
      </c>
      <c r="AE847">
        <v>66.048707602064411</v>
      </c>
      <c r="AF847">
        <v>74.456517710067004</v>
      </c>
      <c r="AG847">
        <v>79.679206845051425</v>
      </c>
    </row>
    <row r="848" spans="1:33" x14ac:dyDescent="0.2">
      <c r="A848" t="s">
        <v>6857</v>
      </c>
      <c r="B848" s="68" t="s">
        <v>13544</v>
      </c>
      <c r="C848" t="s">
        <v>10227</v>
      </c>
      <c r="D848" s="64">
        <v>114170706.39126956</v>
      </c>
      <c r="E848">
        <v>95578616.504854366</v>
      </c>
      <c r="F848">
        <v>97985443.415945053</v>
      </c>
      <c r="G848">
        <v>183435147.5739733</v>
      </c>
      <c r="H848">
        <v>167484943.60230693</v>
      </c>
      <c r="I848">
        <v>172954980.67463103</v>
      </c>
      <c r="J848">
        <v>184004289.5592688</v>
      </c>
      <c r="K848">
        <v>244726116.78723243</v>
      </c>
      <c r="L848">
        <v>223299328.60026765</v>
      </c>
      <c r="M848">
        <v>103605530.41464955</v>
      </c>
      <c r="N848">
        <v>91816801.902630091</v>
      </c>
      <c r="O848">
        <v>92689930.326711237</v>
      </c>
      <c r="P848">
        <v>157181592.47668922</v>
      </c>
      <c r="Q848">
        <v>223056474.45338166</v>
      </c>
      <c r="R848">
        <v>228912186.67162722</v>
      </c>
      <c r="S848">
        <v>254178758.6171284</v>
      </c>
      <c r="T848">
        <v>120461522.93084039</v>
      </c>
      <c r="U848">
        <v>241490396.40877199</v>
      </c>
      <c r="V848">
        <v>125666402.49825758</v>
      </c>
      <c r="W848">
        <v>174625023.95030376</v>
      </c>
      <c r="X848">
        <v>217343244.98225629</v>
      </c>
      <c r="Y848">
        <v>96037420.881330296</v>
      </c>
      <c r="Z848">
        <v>203050084.5338994</v>
      </c>
      <c r="AA848">
        <v>205376892.65224695</v>
      </c>
      <c r="AB848">
        <v>71.101461229734454</v>
      </c>
      <c r="AC848">
        <v>103.83361489108653</v>
      </c>
      <c r="AD848">
        <v>127.61950407408153</v>
      </c>
      <c r="AE848">
        <v>56.987213999943883</v>
      </c>
      <c r="AF848">
        <v>119.4516917087153</v>
      </c>
      <c r="AG848">
        <v>121.0264235604033</v>
      </c>
    </row>
    <row r="849" spans="1:33" x14ac:dyDescent="0.2">
      <c r="A849" t="s">
        <v>6858</v>
      </c>
      <c r="B849" s="68" t="s">
        <v>13545</v>
      </c>
      <c r="C849" t="s">
        <v>10227</v>
      </c>
      <c r="D849" s="64">
        <v>10050138.72131037</v>
      </c>
      <c r="E849" t="s">
        <v>16483</v>
      </c>
      <c r="F849" t="s">
        <v>16483</v>
      </c>
      <c r="G849">
        <v>13393714.786201939</v>
      </c>
      <c r="H849">
        <v>12581118.302252974</v>
      </c>
      <c r="I849">
        <v>14210716.069386197</v>
      </c>
      <c r="J849">
        <v>81718140.363377258</v>
      </c>
      <c r="K849">
        <v>10790970.036911052</v>
      </c>
      <c r="L849">
        <v>17802845.731343281</v>
      </c>
      <c r="M849" t="s">
        <v>16483</v>
      </c>
      <c r="N849">
        <v>5886487.1491176113</v>
      </c>
      <c r="O849" t="s">
        <v>16483</v>
      </c>
      <c r="P849">
        <v>38231450.293597274</v>
      </c>
      <c r="Q849">
        <v>41915839.588428773</v>
      </c>
      <c r="R849">
        <v>19518108.783872236</v>
      </c>
      <c r="S849">
        <v>35275470.934771806</v>
      </c>
      <c r="T849" t="s">
        <v>16483</v>
      </c>
      <c r="U849">
        <v>42025715.372907147</v>
      </c>
      <c r="V849">
        <v>10050138.72131037</v>
      </c>
      <c r="W849">
        <v>13395183.052613704</v>
      </c>
      <c r="X849">
        <v>36770652.043877199</v>
      </c>
      <c r="Y849">
        <v>5886487.1491176113</v>
      </c>
      <c r="Z849">
        <v>33221799.555299427</v>
      </c>
      <c r="AA849">
        <v>38650593.153839476</v>
      </c>
      <c r="AB849">
        <v>5.686321359096838</v>
      </c>
      <c r="AC849">
        <v>7.96489670848392</v>
      </c>
      <c r="AD849">
        <v>21.590974123457691</v>
      </c>
      <c r="AE849">
        <v>3.4929561809994145</v>
      </c>
      <c r="AF849">
        <v>19.543947334953383</v>
      </c>
      <c r="AG849">
        <v>22.776384419341458</v>
      </c>
    </row>
    <row r="850" spans="1:33" x14ac:dyDescent="0.2">
      <c r="A850" t="s">
        <v>6859</v>
      </c>
      <c r="B850" s="68" t="s">
        <v>13546</v>
      </c>
      <c r="C850" t="s">
        <v>10228</v>
      </c>
      <c r="D850" s="64">
        <v>153086439.33463797</v>
      </c>
      <c r="E850">
        <v>108123248.79060125</v>
      </c>
      <c r="F850">
        <v>109339814.80187292</v>
      </c>
      <c r="G850">
        <v>188347166.74491674</v>
      </c>
      <c r="H850">
        <v>197678140.39875671</v>
      </c>
      <c r="I850">
        <v>182411497.02693248</v>
      </c>
      <c r="J850">
        <v>226558264.91159478</v>
      </c>
      <c r="K850">
        <v>271188970.74117726</v>
      </c>
      <c r="L850">
        <v>235428998.57046121</v>
      </c>
      <c r="M850">
        <v>126693935.54133937</v>
      </c>
      <c r="N850">
        <v>159718997.30491242</v>
      </c>
      <c r="O850">
        <v>163788803.62638974</v>
      </c>
      <c r="P850">
        <v>220432739.23579806</v>
      </c>
      <c r="Q850">
        <v>232352180.88661173</v>
      </c>
      <c r="R850">
        <v>286761745.9997434</v>
      </c>
      <c r="S850">
        <v>223681951.53334764</v>
      </c>
      <c r="T850">
        <v>244051883.569657</v>
      </c>
      <c r="U850">
        <v>233768644.94150344</v>
      </c>
      <c r="V850">
        <v>123516500.97570406</v>
      </c>
      <c r="W850">
        <v>189478934.7235353</v>
      </c>
      <c r="X850">
        <v>244392078.07441106</v>
      </c>
      <c r="Y850">
        <v>150067245.49088052</v>
      </c>
      <c r="Z850">
        <v>246515555.37405109</v>
      </c>
      <c r="AA850">
        <v>233834160.01483604</v>
      </c>
      <c r="AB850">
        <v>69.885057030086074</v>
      </c>
      <c r="AC850">
        <v>112.66588426442226</v>
      </c>
      <c r="AD850">
        <v>143.50202513097111</v>
      </c>
      <c r="AE850">
        <v>89.047729048640207</v>
      </c>
      <c r="AF850">
        <v>145.02185600926327</v>
      </c>
      <c r="AG850">
        <v>137.79598925359946</v>
      </c>
    </row>
    <row r="851" spans="1:33" x14ac:dyDescent="0.2">
      <c r="A851" t="s">
        <v>6860</v>
      </c>
      <c r="B851" s="68" t="s">
        <v>13547</v>
      </c>
      <c r="C851" t="s">
        <v>10229</v>
      </c>
      <c r="D851" s="64">
        <v>154966216.42363778</v>
      </c>
      <c r="E851">
        <v>150701356.46981993</v>
      </c>
      <c r="F851">
        <v>143946519.33701658</v>
      </c>
      <c r="G851">
        <v>120983211.50389455</v>
      </c>
      <c r="H851">
        <v>162407287.05863431</v>
      </c>
      <c r="I851">
        <v>129457271.99871774</v>
      </c>
      <c r="J851">
        <v>170875108.6899032</v>
      </c>
      <c r="K851">
        <v>187658903.34572488</v>
      </c>
      <c r="L851">
        <v>187484661.09563601</v>
      </c>
      <c r="M851">
        <v>135007759.29795238</v>
      </c>
      <c r="N851">
        <v>125096247.19275151</v>
      </c>
      <c r="O851">
        <v>105338626.67101403</v>
      </c>
      <c r="P851">
        <v>169592424.14698163</v>
      </c>
      <c r="Q851">
        <v>168085390.82660449</v>
      </c>
      <c r="R851">
        <v>170974580.86367488</v>
      </c>
      <c r="S851">
        <v>104015958.7894398</v>
      </c>
      <c r="T851">
        <v>125475208.94826782</v>
      </c>
      <c r="U851">
        <v>184516464.487241</v>
      </c>
      <c r="V851">
        <v>138543695.77024367</v>
      </c>
      <c r="W851">
        <v>137615923.52041551</v>
      </c>
      <c r="X851">
        <v>182006224.37708804</v>
      </c>
      <c r="Y851">
        <v>121814211.05390596</v>
      </c>
      <c r="Z851">
        <v>169550798.61242032</v>
      </c>
      <c r="AA851">
        <v>138002544.07498288</v>
      </c>
      <c r="AB851">
        <v>78.387373375860676</v>
      </c>
      <c r="AC851">
        <v>81.827669840529666</v>
      </c>
      <c r="AD851">
        <v>106.87032898260198</v>
      </c>
      <c r="AE851">
        <v>72.282787791032476</v>
      </c>
      <c r="AF851">
        <v>99.744502797466367</v>
      </c>
      <c r="AG851">
        <v>81.32343486135305</v>
      </c>
    </row>
    <row r="852" spans="1:33" x14ac:dyDescent="0.2">
      <c r="A852" t="s">
        <v>6861</v>
      </c>
      <c r="B852" s="68" t="s">
        <v>13548</v>
      </c>
      <c r="C852" t="s">
        <v>10229</v>
      </c>
      <c r="D852" s="64">
        <v>44019816.574485451</v>
      </c>
      <c r="E852">
        <v>42154602.500651218</v>
      </c>
      <c r="F852">
        <v>39700266.334123813</v>
      </c>
      <c r="G852">
        <v>46035895.789872944</v>
      </c>
      <c r="H852">
        <v>39330408.052495144</v>
      </c>
      <c r="I852">
        <v>36846885.018214941</v>
      </c>
      <c r="J852">
        <v>38303318.106508881</v>
      </c>
      <c r="K852">
        <v>37165624.818188779</v>
      </c>
      <c r="L852">
        <v>30469094.828668263</v>
      </c>
      <c r="M852">
        <v>43683152.510347314</v>
      </c>
      <c r="N852">
        <v>36377533.118537396</v>
      </c>
      <c r="O852">
        <v>40183293.908293337</v>
      </c>
      <c r="P852">
        <v>38027301.402052172</v>
      </c>
      <c r="Q852">
        <v>49763689.729397297</v>
      </c>
      <c r="R852">
        <v>31890078.625853918</v>
      </c>
      <c r="S852">
        <v>25887520.368987951</v>
      </c>
      <c r="T852">
        <v>34837439.509184852</v>
      </c>
      <c r="U852">
        <v>35664038.566076547</v>
      </c>
      <c r="V852">
        <v>42630254.874882661</v>
      </c>
      <c r="W852">
        <v>40737729.620194346</v>
      </c>
      <c r="X852">
        <v>35312679.251121975</v>
      </c>
      <c r="Y852">
        <v>40081326.512392677</v>
      </c>
      <c r="Z852">
        <v>39893689.919101126</v>
      </c>
      <c r="AA852">
        <v>32129666.148083117</v>
      </c>
      <c r="AB852">
        <v>24.119998296618665</v>
      </c>
      <c r="AC852">
        <v>24.223021610718639</v>
      </c>
      <c r="AD852">
        <v>20.734882346691794</v>
      </c>
      <c r="AE852">
        <v>23.783678387050273</v>
      </c>
      <c r="AF852">
        <v>23.468932604871529</v>
      </c>
      <c r="AG852">
        <v>18.933671329210835</v>
      </c>
    </row>
    <row r="853" spans="1:33" x14ac:dyDescent="0.2">
      <c r="A853" t="s">
        <v>6862</v>
      </c>
      <c r="B853" s="68" t="s">
        <v>13549</v>
      </c>
      <c r="C853" t="s">
        <v>10230</v>
      </c>
      <c r="D853" s="64">
        <v>53676174.844047241</v>
      </c>
      <c r="E853">
        <v>49892260.843639798</v>
      </c>
      <c r="F853">
        <v>48192356.703078456</v>
      </c>
      <c r="G853">
        <v>46993031.083567351</v>
      </c>
      <c r="H853">
        <v>57796161.825479053</v>
      </c>
      <c r="I853">
        <v>45991000</v>
      </c>
      <c r="J853">
        <v>38284713.789839067</v>
      </c>
      <c r="K853">
        <v>42946640</v>
      </c>
      <c r="L853">
        <v>53245672.40490219</v>
      </c>
      <c r="M853">
        <v>56677687.564234316</v>
      </c>
      <c r="N853">
        <v>59219396.453892052</v>
      </c>
      <c r="O853">
        <v>54645028.319201879</v>
      </c>
      <c r="P853">
        <v>34865797.255549967</v>
      </c>
      <c r="Q853">
        <v>40607232.198142409</v>
      </c>
      <c r="R853">
        <v>29787443.653326783</v>
      </c>
      <c r="S853">
        <v>29669073.301950235</v>
      </c>
      <c r="T853">
        <v>30885065.35989308</v>
      </c>
      <c r="U853">
        <v>31623682.523133062</v>
      </c>
      <c r="V853">
        <v>50586930.796921827</v>
      </c>
      <c r="W853">
        <v>50260064.303015471</v>
      </c>
      <c r="X853">
        <v>44825675.398247086</v>
      </c>
      <c r="Y853">
        <v>56847370.779109418</v>
      </c>
      <c r="Z853">
        <v>35086824.369006388</v>
      </c>
      <c r="AA853">
        <v>30725940.394992124</v>
      </c>
      <c r="AB853">
        <v>28.621848221034806</v>
      </c>
      <c r="AC853">
        <v>29.885087733621329</v>
      </c>
      <c r="AD853">
        <v>26.320718937352197</v>
      </c>
      <c r="AE853">
        <v>33.732406120383843</v>
      </c>
      <c r="AF853">
        <v>20.641116881015972</v>
      </c>
      <c r="AG853">
        <v>18.106470638021595</v>
      </c>
    </row>
    <row r="854" spans="1:33" x14ac:dyDescent="0.2">
      <c r="A854" t="s">
        <v>6863</v>
      </c>
      <c r="B854" s="68" t="s">
        <v>13550</v>
      </c>
      <c r="C854" t="s">
        <v>10231</v>
      </c>
      <c r="D854" s="64">
        <v>671057356.85752332</v>
      </c>
      <c r="E854">
        <v>575520451.08488774</v>
      </c>
      <c r="F854">
        <v>717429135.7731775</v>
      </c>
      <c r="G854">
        <v>1592156831.255677</v>
      </c>
      <c r="H854">
        <v>1486217812.2926445</v>
      </c>
      <c r="I854">
        <v>1625450242.5716629</v>
      </c>
      <c r="J854">
        <v>2307747953.6738472</v>
      </c>
      <c r="K854">
        <v>2153846036.0424533</v>
      </c>
      <c r="L854">
        <v>2323976904.6017871</v>
      </c>
      <c r="M854">
        <v>449767135.20749664</v>
      </c>
      <c r="N854">
        <v>466885578.63043314</v>
      </c>
      <c r="O854">
        <v>442688595.27120996</v>
      </c>
      <c r="P854">
        <v>2003600940.9114251</v>
      </c>
      <c r="Q854">
        <v>2133218892.7494314</v>
      </c>
      <c r="R854">
        <v>1962890958.9574642</v>
      </c>
      <c r="S854">
        <v>2383983009.7565784</v>
      </c>
      <c r="T854">
        <v>2440356273.833303</v>
      </c>
      <c r="U854">
        <v>2364640821.1143699</v>
      </c>
      <c r="V854">
        <v>654668981.23852956</v>
      </c>
      <c r="W854">
        <v>1567941628.7066615</v>
      </c>
      <c r="X854">
        <v>2261856964.772696</v>
      </c>
      <c r="Y854">
        <v>453113769.70304656</v>
      </c>
      <c r="Z854">
        <v>2033236930.8727734</v>
      </c>
      <c r="AA854">
        <v>2396326701.5680842</v>
      </c>
      <c r="AB854">
        <v>370.40863956049412</v>
      </c>
      <c r="AC854">
        <v>932.31224004391777</v>
      </c>
      <c r="AD854">
        <v>1328.1161057219169</v>
      </c>
      <c r="AE854">
        <v>268.87114547042722</v>
      </c>
      <c r="AF854">
        <v>1196.1265201878853</v>
      </c>
      <c r="AG854">
        <v>1412.1298975155673</v>
      </c>
    </row>
    <row r="855" spans="1:33" x14ac:dyDescent="0.2">
      <c r="A855" t="s">
        <v>6864</v>
      </c>
      <c r="B855" s="68" t="s">
        <v>13551</v>
      </c>
      <c r="C855" t="s">
        <v>10232</v>
      </c>
      <c r="D855" s="64">
        <v>75810275.45633693</v>
      </c>
      <c r="E855">
        <v>82158820.246613368</v>
      </c>
      <c r="F855">
        <v>66995552.956729546</v>
      </c>
      <c r="G855">
        <v>87834247.050196663</v>
      </c>
      <c r="H855">
        <v>91774154.767709136</v>
      </c>
      <c r="I855">
        <v>70200945.175555438</v>
      </c>
      <c r="J855">
        <v>44562493.95451086</v>
      </c>
      <c r="K855">
        <v>47541098.322208196</v>
      </c>
      <c r="L855">
        <v>49487381.78403756</v>
      </c>
      <c r="M855">
        <v>36740370.58208435</v>
      </c>
      <c r="N855">
        <v>45710374.32784041</v>
      </c>
      <c r="O855">
        <v>45274513.873378582</v>
      </c>
      <c r="P855">
        <v>48754913.598519892</v>
      </c>
      <c r="Q855">
        <v>51283508.416853167</v>
      </c>
      <c r="R855">
        <v>62668325.326991677</v>
      </c>
      <c r="S855">
        <v>45607529.941156119</v>
      </c>
      <c r="T855">
        <v>45348530.029254869</v>
      </c>
      <c r="U855">
        <v>40473092.919674397</v>
      </c>
      <c r="V855">
        <v>74988216.219893277</v>
      </c>
      <c r="W855">
        <v>83269782.331153736</v>
      </c>
      <c r="X855">
        <v>47196991.353585541</v>
      </c>
      <c r="Y855">
        <v>42575086.261101119</v>
      </c>
      <c r="Z855">
        <v>54235582.447454907</v>
      </c>
      <c r="AA855">
        <v>43809717.630028464</v>
      </c>
      <c r="AB855">
        <v>42.427981085235686</v>
      </c>
      <c r="AC855">
        <v>49.512963921472256</v>
      </c>
      <c r="AD855">
        <v>27.713107121525841</v>
      </c>
      <c r="AE855">
        <v>25.263439288165028</v>
      </c>
      <c r="AF855">
        <v>31.906079177595206</v>
      </c>
      <c r="AG855">
        <v>25.816601729052817</v>
      </c>
    </row>
    <row r="856" spans="1:33" x14ac:dyDescent="0.2">
      <c r="A856" t="s">
        <v>6865</v>
      </c>
      <c r="B856" s="68" t="s">
        <v>13552</v>
      </c>
      <c r="C856" t="s">
        <v>10233</v>
      </c>
      <c r="D856" s="64" t="s">
        <v>16483</v>
      </c>
      <c r="E856" t="s">
        <v>16483</v>
      </c>
      <c r="F856" t="s">
        <v>16483</v>
      </c>
      <c r="G856">
        <v>4728152.9629053585</v>
      </c>
      <c r="H856">
        <v>6731421.2850368135</v>
      </c>
      <c r="I856">
        <v>5756966.0969605157</v>
      </c>
      <c r="J856">
        <v>5513427.2455225578</v>
      </c>
      <c r="K856" t="s">
        <v>16483</v>
      </c>
      <c r="L856" t="s">
        <v>16483</v>
      </c>
      <c r="M856" t="s">
        <v>16483</v>
      </c>
      <c r="N856">
        <v>5448700</v>
      </c>
      <c r="O856" t="s">
        <v>16483</v>
      </c>
      <c r="P856" t="s">
        <v>16483</v>
      </c>
      <c r="Q856">
        <v>5378804.7020834256</v>
      </c>
      <c r="R856" t="s">
        <v>16483</v>
      </c>
      <c r="S856" t="s">
        <v>16483</v>
      </c>
      <c r="T856">
        <v>5161816.7548675574</v>
      </c>
      <c r="U856" t="s">
        <v>16483</v>
      </c>
      <c r="V856">
        <v>4728152.9629053585</v>
      </c>
      <c r="W856">
        <v>5738846.7816342292</v>
      </c>
      <c r="X856">
        <v>5513427.2455225578</v>
      </c>
      <c r="Y856">
        <v>5448700</v>
      </c>
      <c r="Z856">
        <v>5378804.7020834256</v>
      </c>
      <c r="AA856">
        <v>5161816.7548675574</v>
      </c>
      <c r="AB856">
        <v>2.6751667740701879</v>
      </c>
      <c r="AC856">
        <v>3.4123700782583244</v>
      </c>
      <c r="AD856">
        <v>3.2373716094998084</v>
      </c>
      <c r="AE856">
        <v>3.2331796301066298</v>
      </c>
      <c r="AF856">
        <v>3.1642799977627716</v>
      </c>
      <c r="AG856">
        <v>3.0418038409685364</v>
      </c>
    </row>
    <row r="857" spans="1:33" x14ac:dyDescent="0.2">
      <c r="A857" t="s">
        <v>6866</v>
      </c>
      <c r="B857" s="68" t="s">
        <v>13553</v>
      </c>
      <c r="C857" t="s">
        <v>10234</v>
      </c>
      <c r="D857" s="64">
        <v>1303771.7334222482</v>
      </c>
      <c r="E857">
        <v>375761.52219873155</v>
      </c>
      <c r="F857" t="s">
        <v>16483</v>
      </c>
      <c r="G857">
        <v>2511956.5727134021</v>
      </c>
      <c r="H857">
        <v>1875720.7651256223</v>
      </c>
      <c r="I857">
        <v>2868800</v>
      </c>
      <c r="J857">
        <v>6253027.465717826</v>
      </c>
      <c r="K857">
        <v>5906719.3866953682</v>
      </c>
      <c r="L857">
        <v>6266807.2762240563</v>
      </c>
      <c r="M857" t="s">
        <v>16483</v>
      </c>
      <c r="N857">
        <v>2796227.3352999017</v>
      </c>
      <c r="O857" t="s">
        <v>16483</v>
      </c>
      <c r="P857">
        <v>4289647.3266322017</v>
      </c>
      <c r="Q857">
        <v>3456813.3315652218</v>
      </c>
      <c r="R857" t="s">
        <v>16483</v>
      </c>
      <c r="S857" t="s">
        <v>16483</v>
      </c>
      <c r="T857" t="s">
        <v>16483</v>
      </c>
      <c r="U857">
        <v>1649166.7650780263</v>
      </c>
      <c r="V857">
        <v>1443859.0474560668</v>
      </c>
      <c r="W857">
        <v>2418825.7792796749</v>
      </c>
      <c r="X857">
        <v>6142184.7095457502</v>
      </c>
      <c r="Y857">
        <v>2796227.3352999017</v>
      </c>
      <c r="Z857">
        <v>3873230.3290987117</v>
      </c>
      <c r="AA857">
        <v>1649166.7650780263</v>
      </c>
      <c r="AB857">
        <v>0.81692867817491865</v>
      </c>
      <c r="AC857">
        <v>1.438255633544445</v>
      </c>
      <c r="AD857">
        <v>3.6065651206580132</v>
      </c>
      <c r="AE857">
        <v>1.6592407843410324</v>
      </c>
      <c r="AF857">
        <v>2.2785704140453245</v>
      </c>
      <c r="AG857">
        <v>0.97183647514831406</v>
      </c>
    </row>
    <row r="858" spans="1:33" x14ac:dyDescent="0.2">
      <c r="A858" t="s">
        <v>6867</v>
      </c>
      <c r="B858" s="68" t="s">
        <v>13554</v>
      </c>
      <c r="C858" t="s">
        <v>10235</v>
      </c>
      <c r="D858" s="64">
        <v>566451808.26080954</v>
      </c>
      <c r="E858">
        <v>679911231.96816456</v>
      </c>
      <c r="F858">
        <v>517255709.87070322</v>
      </c>
      <c r="G858">
        <v>191753122.1211625</v>
      </c>
      <c r="H858">
        <v>169507033.19416314</v>
      </c>
      <c r="I858">
        <v>194957668.42580709</v>
      </c>
      <c r="J858">
        <v>268518410.05828047</v>
      </c>
      <c r="K858">
        <v>213153717.47888237</v>
      </c>
      <c r="L858">
        <v>205417525.29806635</v>
      </c>
      <c r="M858">
        <v>208695047.4590936</v>
      </c>
      <c r="N858">
        <v>277542024.43399101</v>
      </c>
      <c r="O858">
        <v>198251970.89467451</v>
      </c>
      <c r="P858">
        <v>210608353.36414996</v>
      </c>
      <c r="Q858">
        <v>116879577.00913535</v>
      </c>
      <c r="R858">
        <v>186732149.63910839</v>
      </c>
      <c r="S858">
        <v>81214985.937809467</v>
      </c>
      <c r="T858">
        <v>98970473.064298138</v>
      </c>
      <c r="U858">
        <v>119694225.95852126</v>
      </c>
      <c r="V858">
        <v>587872916.6998924</v>
      </c>
      <c r="W858">
        <v>185405941.24704424</v>
      </c>
      <c r="X858">
        <v>229029884.27840972</v>
      </c>
      <c r="Y858">
        <v>228163014.26258639</v>
      </c>
      <c r="Z858">
        <v>171406693.33746457</v>
      </c>
      <c r="AA858">
        <v>99959894.986876294</v>
      </c>
      <c r="AB858">
        <v>332.61573947999244</v>
      </c>
      <c r="AC858">
        <v>110.24404559247888</v>
      </c>
      <c r="AD858">
        <v>134.481659423743</v>
      </c>
      <c r="AE858">
        <v>135.38862665544494</v>
      </c>
      <c r="AF858">
        <v>100.83630123256036</v>
      </c>
      <c r="AG858">
        <v>58.905305428978444</v>
      </c>
    </row>
    <row r="859" spans="1:33" x14ac:dyDescent="0.2">
      <c r="A859" t="s">
        <v>6868</v>
      </c>
      <c r="B859" s="68" t="s">
        <v>13555</v>
      </c>
      <c r="C859" t="s">
        <v>10236</v>
      </c>
      <c r="D859" s="64">
        <v>12923998.480397122</v>
      </c>
      <c r="E859">
        <v>15106086.52921064</v>
      </c>
      <c r="F859">
        <v>12921707.629586488</v>
      </c>
      <c r="G859">
        <v>17000355.004747387</v>
      </c>
      <c r="H859">
        <v>13779177.123415284</v>
      </c>
      <c r="I859">
        <v>16992146.648463257</v>
      </c>
      <c r="J859">
        <v>16003862.445312133</v>
      </c>
      <c r="K859">
        <v>15618846.884899685</v>
      </c>
      <c r="L859">
        <v>15799710.689681865</v>
      </c>
      <c r="M859">
        <v>11411952.365510838</v>
      </c>
      <c r="N859">
        <v>12116756.841467904</v>
      </c>
      <c r="O859">
        <v>13492983.844099527</v>
      </c>
      <c r="P859">
        <v>20193555.836960822</v>
      </c>
      <c r="Q859">
        <v>19783711.245081123</v>
      </c>
      <c r="R859" t="s">
        <v>16483</v>
      </c>
      <c r="S859">
        <v>20288293.416030534</v>
      </c>
      <c r="T859">
        <v>18671124.055542342</v>
      </c>
      <c r="U859">
        <v>18434375.160305619</v>
      </c>
      <c r="V859">
        <v>15009383.05451484</v>
      </c>
      <c r="W859">
        <v>15923892.925541976</v>
      </c>
      <c r="X859">
        <v>15807473.339964561</v>
      </c>
      <c r="Y859">
        <v>12340564.350359423</v>
      </c>
      <c r="Z859">
        <v>19988633.541020975</v>
      </c>
      <c r="AA859">
        <v>19131264.210626166</v>
      </c>
      <c r="AB859">
        <v>8.4922385467954928</v>
      </c>
      <c r="AC859">
        <v>9.4684904156014369</v>
      </c>
      <c r="AD859">
        <v>9.2818247398267957</v>
      </c>
      <c r="AE859">
        <v>7.3227120747338166</v>
      </c>
      <c r="AF859">
        <v>11.759049974795255</v>
      </c>
      <c r="AG859">
        <v>11.273850995115325</v>
      </c>
    </row>
    <row r="860" spans="1:33" x14ac:dyDescent="0.2">
      <c r="A860" t="s">
        <v>6869</v>
      </c>
      <c r="B860" s="68" t="s">
        <v>13556</v>
      </c>
      <c r="C860" t="s">
        <v>10237</v>
      </c>
      <c r="D860" s="64">
        <v>1360388.0126423794</v>
      </c>
      <c r="E860">
        <v>1086339.8909968787</v>
      </c>
      <c r="F860">
        <v>813524.94978086196</v>
      </c>
      <c r="G860">
        <v>1639595.3791796251</v>
      </c>
      <c r="H860">
        <v>1783300.3582722868</v>
      </c>
      <c r="I860">
        <v>1389886.0055534753</v>
      </c>
      <c r="J860">
        <v>1553380.6248583435</v>
      </c>
      <c r="K860">
        <v>1557535.3559191662</v>
      </c>
      <c r="L860">
        <v>1333731.3069772315</v>
      </c>
      <c r="M860" t="s">
        <v>16483</v>
      </c>
      <c r="N860">
        <v>1122216.4458271407</v>
      </c>
      <c r="O860">
        <v>1273145.273070218</v>
      </c>
      <c r="P860">
        <v>2105621.130122418</v>
      </c>
      <c r="Q860">
        <v>1586856.8667960886</v>
      </c>
      <c r="R860">
        <v>1452420.0003260304</v>
      </c>
      <c r="S860">
        <v>1328877.5411278654</v>
      </c>
      <c r="T860">
        <v>1414219.6552435679</v>
      </c>
      <c r="U860" t="s">
        <v>16483</v>
      </c>
      <c r="V860">
        <v>1179820.073319122</v>
      </c>
      <c r="W860">
        <v>1604260.5810017958</v>
      </c>
      <c r="X860">
        <v>1481549.0959182468</v>
      </c>
      <c r="Y860">
        <v>1197680.8594486793</v>
      </c>
      <c r="Z860">
        <v>1714965.9990815122</v>
      </c>
      <c r="AA860">
        <v>1371548.5981857167</v>
      </c>
      <c r="AB860">
        <v>0.66753666480048357</v>
      </c>
      <c r="AC860">
        <v>0.95390781678630898</v>
      </c>
      <c r="AD860">
        <v>0.86993529933689162</v>
      </c>
      <c r="AE860">
        <v>0.71068646799017587</v>
      </c>
      <c r="AF860">
        <v>1.0088919208453366</v>
      </c>
      <c r="AG860">
        <v>0.80823903523932239</v>
      </c>
    </row>
    <row r="861" spans="1:33" x14ac:dyDescent="0.2">
      <c r="A861" t="s">
        <v>6870</v>
      </c>
      <c r="B861" s="68" t="s">
        <v>13557</v>
      </c>
      <c r="C861" t="s">
        <v>10238</v>
      </c>
      <c r="D861" s="64" t="s">
        <v>16483</v>
      </c>
      <c r="E861">
        <v>501560</v>
      </c>
      <c r="F861" t="s">
        <v>16483</v>
      </c>
      <c r="G861" t="s">
        <v>16483</v>
      </c>
      <c r="H861" t="s">
        <v>16483</v>
      </c>
      <c r="I861" t="s">
        <v>16483</v>
      </c>
      <c r="J861" t="s">
        <v>16483</v>
      </c>
      <c r="K861" t="s">
        <v>16483</v>
      </c>
      <c r="L861" t="s">
        <v>16483</v>
      </c>
      <c r="M861" t="s">
        <v>16483</v>
      </c>
      <c r="N861" t="s">
        <v>16483</v>
      </c>
      <c r="O861" t="s">
        <v>16483</v>
      </c>
      <c r="P861" t="s">
        <v>16483</v>
      </c>
      <c r="Q861">
        <v>259471.97303953336</v>
      </c>
      <c r="R861" t="s">
        <v>16483</v>
      </c>
      <c r="S861">
        <v>555892.99713976285</v>
      </c>
      <c r="T861" t="s">
        <v>16483</v>
      </c>
      <c r="U861" t="s">
        <v>16483</v>
      </c>
      <c r="V861">
        <v>501560</v>
      </c>
      <c r="W861" t="s">
        <v>16483</v>
      </c>
      <c r="X861" t="s">
        <v>16483</v>
      </c>
      <c r="Z861">
        <v>259471.97303953336</v>
      </c>
      <c r="AA861">
        <v>555892.99713976285</v>
      </c>
      <c r="AB861">
        <v>0.28378029596956178</v>
      </c>
      <c r="AC861">
        <v>0</v>
      </c>
      <c r="AD861">
        <v>0</v>
      </c>
      <c r="AE861">
        <v>0</v>
      </c>
      <c r="AF861">
        <v>0.15264394595903699</v>
      </c>
      <c r="AG861">
        <v>0.32758184456523348</v>
      </c>
    </row>
    <row r="862" spans="1:33" x14ac:dyDescent="0.2">
      <c r="A862" t="s">
        <v>6871</v>
      </c>
      <c r="B862" s="68" t="s">
        <v>13558</v>
      </c>
      <c r="C862" t="s">
        <v>10239</v>
      </c>
      <c r="D862" s="64">
        <v>565554137.29569089</v>
      </c>
      <c r="E862">
        <v>522874715.26696587</v>
      </c>
      <c r="F862">
        <v>561659519.52779162</v>
      </c>
      <c r="G862">
        <v>658713672.77006686</v>
      </c>
      <c r="H862">
        <v>711391067.97084296</v>
      </c>
      <c r="I862">
        <v>674344351.31815183</v>
      </c>
      <c r="J862">
        <v>618837284.13796091</v>
      </c>
      <c r="K862">
        <v>684138069.30930352</v>
      </c>
      <c r="L862">
        <v>682722752.28699553</v>
      </c>
      <c r="M862">
        <v>550184929.74848211</v>
      </c>
      <c r="N862">
        <v>540445760.69670582</v>
      </c>
      <c r="O862">
        <v>560942131.65651405</v>
      </c>
      <c r="P862">
        <v>686086524.78519499</v>
      </c>
      <c r="Q862">
        <v>699116993.53448272</v>
      </c>
      <c r="R862">
        <v>671197025.19368458</v>
      </c>
      <c r="S862">
        <v>735559923.72903192</v>
      </c>
      <c r="T862">
        <v>758545560.54526627</v>
      </c>
      <c r="U862">
        <v>767302675.28592741</v>
      </c>
      <c r="V862">
        <v>550029457.36348283</v>
      </c>
      <c r="W862">
        <v>681483030.6863538</v>
      </c>
      <c r="X862">
        <v>661899368.57808673</v>
      </c>
      <c r="Y862">
        <v>550524274.03390074</v>
      </c>
      <c r="Z862">
        <v>685466847.83778751</v>
      </c>
      <c r="AA862">
        <v>753802719.85340846</v>
      </c>
      <c r="AB862">
        <v>311.20408765169998</v>
      </c>
      <c r="AC862">
        <v>405.21595910122869</v>
      </c>
      <c r="AD862">
        <v>388.65375904265761</v>
      </c>
      <c r="AE862">
        <v>326.67312729378534</v>
      </c>
      <c r="AF862">
        <v>403.25112285680575</v>
      </c>
      <c r="AG862">
        <v>444.20794411588122</v>
      </c>
    </row>
    <row r="863" spans="1:33" x14ac:dyDescent="0.2">
      <c r="A863" t="s">
        <v>6872</v>
      </c>
      <c r="B863" s="68" t="s">
        <v>13559</v>
      </c>
      <c r="C863" t="s">
        <v>10239</v>
      </c>
      <c r="D863" s="64">
        <v>17720318.180401288</v>
      </c>
      <c r="E863">
        <v>19632554.848216239</v>
      </c>
      <c r="F863">
        <v>16915504.284864113</v>
      </c>
      <c r="G863">
        <v>17504964.249422632</v>
      </c>
      <c r="H863">
        <v>15120322.20941573</v>
      </c>
      <c r="I863">
        <v>14865944.40376569</v>
      </c>
      <c r="J863">
        <v>17866044.481226955</v>
      </c>
      <c r="K863">
        <v>18283796.751541141</v>
      </c>
      <c r="L863">
        <v>20006348.153535731</v>
      </c>
      <c r="M863">
        <v>22152641.969214778</v>
      </c>
      <c r="N863">
        <v>18818024.893243738</v>
      </c>
      <c r="O863">
        <v>16143706.380159032</v>
      </c>
      <c r="P863">
        <v>13920668.859684922</v>
      </c>
      <c r="Q863">
        <v>15255578.692190716</v>
      </c>
      <c r="R863">
        <v>23630282.828282829</v>
      </c>
      <c r="S863">
        <v>17823286.220410723</v>
      </c>
      <c r="T863">
        <v>15443458.6797066</v>
      </c>
      <c r="U863">
        <v>10815709.931506848</v>
      </c>
      <c r="V863">
        <v>18017674.460834328</v>
      </c>
      <c r="W863">
        <v>15830410.287534684</v>
      </c>
      <c r="X863">
        <v>18718729.795434609</v>
      </c>
      <c r="Y863">
        <v>19038124.414205849</v>
      </c>
      <c r="Z863">
        <v>17602176.793386158</v>
      </c>
      <c r="AA863">
        <v>14694151.61054139</v>
      </c>
      <c r="AB863">
        <v>10.194315717319524</v>
      </c>
      <c r="AC863">
        <v>9.412904795543831</v>
      </c>
      <c r="AD863">
        <v>10.991254932193197</v>
      </c>
      <c r="AE863">
        <v>11.296947171150196</v>
      </c>
      <c r="AF863">
        <v>10.355128886315898</v>
      </c>
      <c r="AG863">
        <v>8.6591076226350161</v>
      </c>
    </row>
    <row r="864" spans="1:33" x14ac:dyDescent="0.2">
      <c r="A864" t="s">
        <v>6873</v>
      </c>
      <c r="B864" s="68" t="s">
        <v>13560</v>
      </c>
      <c r="C864" t="s">
        <v>10239</v>
      </c>
      <c r="D864" s="64" t="s">
        <v>16483</v>
      </c>
      <c r="E864">
        <v>845092.80144504656</v>
      </c>
      <c r="F864" t="s">
        <v>16483</v>
      </c>
      <c r="G864" t="s">
        <v>16483</v>
      </c>
      <c r="H864" t="s">
        <v>16483</v>
      </c>
      <c r="I864" t="s">
        <v>16483</v>
      </c>
      <c r="J864">
        <v>2173276.9570499538</v>
      </c>
      <c r="K864" t="s">
        <v>16483</v>
      </c>
      <c r="L864" t="s">
        <v>16483</v>
      </c>
      <c r="M864">
        <v>4018216.281282207</v>
      </c>
      <c r="N864">
        <v>3143286.1103071901</v>
      </c>
      <c r="O864" t="s">
        <v>16483</v>
      </c>
      <c r="P864">
        <v>2529163.710911511</v>
      </c>
      <c r="Q864">
        <v>3754310.3207328217</v>
      </c>
      <c r="R864" t="s">
        <v>16483</v>
      </c>
      <c r="S864">
        <v>2620931.1781435832</v>
      </c>
      <c r="T864" t="s">
        <v>16483</v>
      </c>
      <c r="U864">
        <v>3088600</v>
      </c>
      <c r="V864">
        <v>845092.80144504656</v>
      </c>
      <c r="W864" t="s">
        <v>16483</v>
      </c>
      <c r="X864">
        <v>2173276.9570499538</v>
      </c>
      <c r="Y864">
        <v>3580751.1957946988</v>
      </c>
      <c r="Z864">
        <v>3141737.0158221666</v>
      </c>
      <c r="AA864">
        <v>2854765.5890717916</v>
      </c>
      <c r="AB864">
        <v>0.47814954405419374</v>
      </c>
      <c r="AC864">
        <v>0</v>
      </c>
      <c r="AD864">
        <v>1.2761037385679361</v>
      </c>
      <c r="AE864">
        <v>2.1247658756627046</v>
      </c>
      <c r="AF864">
        <v>1.8482425274794425</v>
      </c>
      <c r="AG864">
        <v>1.6822830693698634</v>
      </c>
    </row>
    <row r="865" spans="1:33" x14ac:dyDescent="0.2">
      <c r="A865" t="s">
        <v>6874</v>
      </c>
      <c r="B865" s="68" t="s">
        <v>13561</v>
      </c>
      <c r="C865" t="s">
        <v>10239</v>
      </c>
      <c r="D865" s="64" t="s">
        <v>16483</v>
      </c>
      <c r="E865" t="s">
        <v>16483</v>
      </c>
      <c r="F865">
        <v>3290671.1289458517</v>
      </c>
      <c r="G865" t="s">
        <v>16483</v>
      </c>
      <c r="H865" t="s">
        <v>16483</v>
      </c>
      <c r="I865" t="s">
        <v>16483</v>
      </c>
      <c r="J865" t="s">
        <v>16483</v>
      </c>
      <c r="K865" t="s">
        <v>16483</v>
      </c>
      <c r="L865" t="s">
        <v>16483</v>
      </c>
      <c r="M865">
        <v>3819600</v>
      </c>
      <c r="N865">
        <v>3290338.5464358265</v>
      </c>
      <c r="O865" t="s">
        <v>16483</v>
      </c>
      <c r="P865" t="s">
        <v>16483</v>
      </c>
      <c r="Q865">
        <v>2748931.578147429</v>
      </c>
      <c r="R865">
        <v>11083888.288165601</v>
      </c>
      <c r="S865" t="s">
        <v>16483</v>
      </c>
      <c r="T865" t="s">
        <v>16483</v>
      </c>
      <c r="U865" t="s">
        <v>16483</v>
      </c>
      <c r="V865">
        <v>3290671.1289458517</v>
      </c>
      <c r="W865" t="s">
        <v>16483</v>
      </c>
      <c r="X865" t="s">
        <v>16483</v>
      </c>
      <c r="Y865">
        <v>3554969.2732179132</v>
      </c>
      <c r="Z865">
        <v>6916409.9331565145</v>
      </c>
      <c r="AB865">
        <v>1.8618462933861273</v>
      </c>
      <c r="AC865">
        <v>0</v>
      </c>
      <c r="AD865">
        <v>0</v>
      </c>
      <c r="AE865">
        <v>2.1094672563773247</v>
      </c>
      <c r="AF865">
        <v>4.0688329136281514</v>
      </c>
      <c r="AG865">
        <v>0</v>
      </c>
    </row>
    <row r="866" spans="1:33" x14ac:dyDescent="0.2">
      <c r="A866" t="s">
        <v>6875</v>
      </c>
      <c r="B866" s="68" t="s">
        <v>13562</v>
      </c>
      <c r="C866" t="s">
        <v>10239</v>
      </c>
      <c r="D866" s="64" t="s">
        <v>16483</v>
      </c>
      <c r="E866" t="s">
        <v>16483</v>
      </c>
      <c r="F866" t="s">
        <v>16483</v>
      </c>
      <c r="G866" t="s">
        <v>16483</v>
      </c>
      <c r="H866" t="s">
        <v>16483</v>
      </c>
      <c r="I866" t="s">
        <v>16483</v>
      </c>
      <c r="J866" t="s">
        <v>16483</v>
      </c>
      <c r="K866" t="s">
        <v>16483</v>
      </c>
      <c r="L866" t="s">
        <v>16483</v>
      </c>
      <c r="M866" t="s">
        <v>16483</v>
      </c>
      <c r="N866" t="s">
        <v>16483</v>
      </c>
      <c r="O866">
        <v>307564.41041689954</v>
      </c>
      <c r="P866">
        <v>347140</v>
      </c>
      <c r="Q866" t="s">
        <v>16483</v>
      </c>
      <c r="R866" t="s">
        <v>16483</v>
      </c>
      <c r="S866" t="s">
        <v>16483</v>
      </c>
      <c r="T866">
        <v>415945.01504678943</v>
      </c>
      <c r="U866" t="s">
        <v>16483</v>
      </c>
      <c r="W866" t="s">
        <v>16483</v>
      </c>
      <c r="X866" t="s">
        <v>16483</v>
      </c>
      <c r="Y866">
        <v>307564.41041689954</v>
      </c>
      <c r="Z866">
        <v>347140</v>
      </c>
      <c r="AA866">
        <v>415945.01504678943</v>
      </c>
      <c r="AB866">
        <v>0</v>
      </c>
      <c r="AC866">
        <v>0</v>
      </c>
      <c r="AD866">
        <v>0</v>
      </c>
      <c r="AE866">
        <v>0.18250426463297209</v>
      </c>
      <c r="AF866">
        <v>0.20421789212720359</v>
      </c>
      <c r="AG866">
        <v>0.24511198372316162</v>
      </c>
    </row>
    <row r="867" spans="1:33" x14ac:dyDescent="0.2">
      <c r="A867" t="s">
        <v>6876</v>
      </c>
      <c r="B867" s="68" t="s">
        <v>13563</v>
      </c>
      <c r="C867" t="s">
        <v>10240</v>
      </c>
      <c r="D867" s="64">
        <v>45951404.757613987</v>
      </c>
      <c r="E867">
        <v>97203017.835262105</v>
      </c>
      <c r="F867">
        <v>18191819.956173878</v>
      </c>
      <c r="G867">
        <v>21188157.822886992</v>
      </c>
      <c r="H867">
        <v>114127076.6328847</v>
      </c>
      <c r="I867">
        <v>39659384.186377227</v>
      </c>
      <c r="J867">
        <v>23147327.389443655</v>
      </c>
      <c r="K867">
        <v>45030915.937129453</v>
      </c>
      <c r="L867">
        <v>46205371.930778302</v>
      </c>
      <c r="M867" t="s">
        <v>16483</v>
      </c>
      <c r="N867">
        <v>47656807.598857239</v>
      </c>
      <c r="O867">
        <v>38027364.659011021</v>
      </c>
      <c r="P867">
        <v>31177125.152838435</v>
      </c>
      <c r="Q867">
        <v>49861452.496019222</v>
      </c>
      <c r="R867" t="s">
        <v>16483</v>
      </c>
      <c r="S867">
        <v>42475647.347191319</v>
      </c>
      <c r="T867">
        <v>17962969.003170133</v>
      </c>
      <c r="U867">
        <v>30563192.037671238</v>
      </c>
      <c r="V867">
        <v>45527665.204774328</v>
      </c>
      <c r="W867">
        <v>58324872.880716302</v>
      </c>
      <c r="X867">
        <v>38127871.752450466</v>
      </c>
      <c r="Y867">
        <v>42842086.12893413</v>
      </c>
      <c r="Z867">
        <v>40519288.824428827</v>
      </c>
      <c r="AA867">
        <v>30333936.129344229</v>
      </c>
      <c r="AB867">
        <v>25.759339474068867</v>
      </c>
      <c r="AC867">
        <v>34.680495683089283</v>
      </c>
      <c r="AD867">
        <v>22.387905751775978</v>
      </c>
      <c r="AE867">
        <v>25.421873140995771</v>
      </c>
      <c r="AF867">
        <v>23.83696420527226</v>
      </c>
      <c r="AG867">
        <v>17.875466683880955</v>
      </c>
    </row>
    <row r="868" spans="1:33" x14ac:dyDescent="0.2">
      <c r="A868" t="s">
        <v>6877</v>
      </c>
      <c r="B868" s="68" t="s">
        <v>13564</v>
      </c>
      <c r="C868" t="s">
        <v>10241</v>
      </c>
      <c r="D868" s="64">
        <v>15665679.654606435</v>
      </c>
      <c r="E868">
        <v>14444214.304513752</v>
      </c>
      <c r="F868">
        <v>15789625.908077393</v>
      </c>
      <c r="G868">
        <v>24034155.444612321</v>
      </c>
      <c r="H868">
        <v>28713855.621828075</v>
      </c>
      <c r="I868">
        <v>25680630.893053509</v>
      </c>
      <c r="J868">
        <v>19707619.086093906</v>
      </c>
      <c r="K868">
        <v>20045947.310747877</v>
      </c>
      <c r="L868">
        <v>20226957.431125037</v>
      </c>
      <c r="M868">
        <v>15744328.265079251</v>
      </c>
      <c r="N868">
        <v>14240880.246513136</v>
      </c>
      <c r="O868">
        <v>13897389.782223348</v>
      </c>
      <c r="P868">
        <v>20799997.062725037</v>
      </c>
      <c r="Q868">
        <v>22319699.147975679</v>
      </c>
      <c r="R868">
        <v>23009126.059932709</v>
      </c>
      <c r="S868">
        <v>24090334.046639234</v>
      </c>
      <c r="T868">
        <v>23492735.571417876</v>
      </c>
      <c r="U868">
        <v>23214734.142678879</v>
      </c>
      <c r="V868">
        <v>18089331.885734487</v>
      </c>
      <c r="W868">
        <v>26142880.653164636</v>
      </c>
      <c r="X868">
        <v>19993507.942655604</v>
      </c>
      <c r="Y868">
        <v>14627532.764605245</v>
      </c>
      <c r="Z868">
        <v>22042940.75687781</v>
      </c>
      <c r="AA868">
        <v>23599267.920245331</v>
      </c>
      <c r="AB868">
        <v>10.234859152295567</v>
      </c>
      <c r="AC868">
        <v>15.544792724878029</v>
      </c>
      <c r="AD868">
        <v>11.739778563401986</v>
      </c>
      <c r="AE868">
        <v>8.6797659943177266</v>
      </c>
      <c r="AF868">
        <v>12.967571866262636</v>
      </c>
      <c r="AG868">
        <v>13.90679817065487</v>
      </c>
    </row>
    <row r="869" spans="1:33" x14ac:dyDescent="0.2">
      <c r="A869" t="s">
        <v>6878</v>
      </c>
      <c r="B869" s="68" t="s">
        <v>13565</v>
      </c>
      <c r="C869" t="s">
        <v>10242</v>
      </c>
      <c r="D869" s="64">
        <v>3845165.4458312523</v>
      </c>
      <c r="E869">
        <v>4761410.0175573081</v>
      </c>
      <c r="F869">
        <v>3936834.9322210634</v>
      </c>
      <c r="G869">
        <v>2738421.9091775343</v>
      </c>
      <c r="H869" t="s">
        <v>16483</v>
      </c>
      <c r="I869">
        <v>2478460.7622798886</v>
      </c>
      <c r="J869" t="s">
        <v>16483</v>
      </c>
      <c r="K869" t="s">
        <v>16483</v>
      </c>
      <c r="L869" t="s">
        <v>16483</v>
      </c>
      <c r="M869">
        <v>3650796.528317627</v>
      </c>
      <c r="N869">
        <v>5068217.7278829189</v>
      </c>
      <c r="O869" t="s">
        <v>16483</v>
      </c>
      <c r="P869">
        <v>9192965.3712103125</v>
      </c>
      <c r="Q869">
        <v>2972087.0525584621</v>
      </c>
      <c r="R869">
        <v>4097783.6830680165</v>
      </c>
      <c r="S869" t="s">
        <v>16483</v>
      </c>
      <c r="T869" t="s">
        <v>16483</v>
      </c>
      <c r="U869" t="s">
        <v>16483</v>
      </c>
      <c r="V869">
        <v>3812222.2863186351</v>
      </c>
      <c r="W869">
        <v>2608441.3357287114</v>
      </c>
      <c r="X869" t="s">
        <v>16483</v>
      </c>
      <c r="Y869">
        <v>4359507.1281002732</v>
      </c>
      <c r="Z869">
        <v>5420945.3689455967</v>
      </c>
      <c r="AB869">
        <v>2.1569374924500795</v>
      </c>
      <c r="AC869">
        <v>1.551002754319595</v>
      </c>
      <c r="AD869">
        <v>0</v>
      </c>
      <c r="AE869">
        <v>2.5868683619722979</v>
      </c>
      <c r="AF869">
        <v>3.1890707973232577</v>
      </c>
      <c r="AG869">
        <v>0</v>
      </c>
    </row>
    <row r="870" spans="1:33" x14ac:dyDescent="0.2">
      <c r="A870" t="s">
        <v>6879</v>
      </c>
      <c r="B870" s="68" t="s">
        <v>13566</v>
      </c>
      <c r="C870" t="s">
        <v>10243</v>
      </c>
      <c r="D870" s="64">
        <v>34163793.691620409</v>
      </c>
      <c r="E870">
        <v>29646399.924817331</v>
      </c>
      <c r="F870">
        <v>27432490.977868602</v>
      </c>
      <c r="G870">
        <v>64241916.301802263</v>
      </c>
      <c r="H870">
        <v>46192470.622689158</v>
      </c>
      <c r="I870">
        <v>62653412.115193658</v>
      </c>
      <c r="J870">
        <v>37023640.631418347</v>
      </c>
      <c r="K870">
        <v>36893740.716917135</v>
      </c>
      <c r="L870">
        <v>43759180.191427387</v>
      </c>
      <c r="M870">
        <v>21236657.578511562</v>
      </c>
      <c r="N870">
        <v>19021084.429973315</v>
      </c>
      <c r="O870">
        <v>19895303.35519677</v>
      </c>
      <c r="P870">
        <v>41946669.769297257</v>
      </c>
      <c r="Q870">
        <v>32214442.68572887</v>
      </c>
      <c r="R870">
        <v>41907662.570574559</v>
      </c>
      <c r="S870">
        <v>36026829.978586718</v>
      </c>
      <c r="T870">
        <v>43204811.340135589</v>
      </c>
      <c r="U870">
        <v>38253796.155944943</v>
      </c>
      <c r="V870">
        <v>40440269.068162732</v>
      </c>
      <c r="W870">
        <v>57695933.013228357</v>
      </c>
      <c r="X870">
        <v>39225520.513254285</v>
      </c>
      <c r="Y870">
        <v>20051015.121227216</v>
      </c>
      <c r="Z870">
        <v>38689591.675200224</v>
      </c>
      <c r="AA870">
        <v>39161812.49155575</v>
      </c>
      <c r="AB870">
        <v>22.88091459696135</v>
      </c>
      <c r="AC870">
        <v>34.306522362925399</v>
      </c>
      <c r="AD870">
        <v>23.032422633415202</v>
      </c>
      <c r="AE870">
        <v>11.897981840239298</v>
      </c>
      <c r="AF870">
        <v>22.760577459156515</v>
      </c>
      <c r="AG870">
        <v>23.077640550446148</v>
      </c>
    </row>
    <row r="871" spans="1:33" x14ac:dyDescent="0.2">
      <c r="A871" t="s">
        <v>6880</v>
      </c>
      <c r="B871" s="68" t="s">
        <v>13567</v>
      </c>
      <c r="C871" t="s">
        <v>10244</v>
      </c>
      <c r="D871" s="64" t="s">
        <v>16483</v>
      </c>
      <c r="E871" t="s">
        <v>16483</v>
      </c>
      <c r="F871" t="s">
        <v>16483</v>
      </c>
      <c r="G871" t="s">
        <v>16483</v>
      </c>
      <c r="H871" t="s">
        <v>16483</v>
      </c>
      <c r="I871" t="s">
        <v>16483</v>
      </c>
      <c r="J871" t="s">
        <v>16483</v>
      </c>
      <c r="K871" t="s">
        <v>16483</v>
      </c>
      <c r="L871" t="s">
        <v>16483</v>
      </c>
      <c r="M871">
        <v>352110</v>
      </c>
      <c r="N871" t="s">
        <v>16483</v>
      </c>
      <c r="O871" t="s">
        <v>16483</v>
      </c>
      <c r="P871" t="s">
        <v>16483</v>
      </c>
      <c r="Q871" t="s">
        <v>16483</v>
      </c>
      <c r="R871" t="s">
        <v>16483</v>
      </c>
      <c r="S871" t="s">
        <v>16483</v>
      </c>
      <c r="T871" t="s">
        <v>16483</v>
      </c>
      <c r="U871" t="s">
        <v>16483</v>
      </c>
      <c r="W871" t="s">
        <v>16483</v>
      </c>
      <c r="X871" t="s">
        <v>16483</v>
      </c>
      <c r="Y871">
        <v>352110</v>
      </c>
      <c r="Z871" t="s">
        <v>16483</v>
      </c>
      <c r="AB871">
        <v>0</v>
      </c>
      <c r="AC871">
        <v>0</v>
      </c>
      <c r="AD871">
        <v>0</v>
      </c>
      <c r="AE871">
        <v>0.20893697204045836</v>
      </c>
      <c r="AF871">
        <v>0</v>
      </c>
      <c r="AG871">
        <v>0</v>
      </c>
    </row>
    <row r="872" spans="1:33" x14ac:dyDescent="0.2">
      <c r="A872" t="s">
        <v>6881</v>
      </c>
      <c r="B872" s="68" t="s">
        <v>13568</v>
      </c>
      <c r="C872" t="s">
        <v>10245</v>
      </c>
      <c r="D872" s="64">
        <v>621151910.12154841</v>
      </c>
      <c r="E872">
        <v>661575072.9497844</v>
      </c>
      <c r="F872">
        <v>631106805.2930057</v>
      </c>
      <c r="G872">
        <v>402155675.4252432</v>
      </c>
      <c r="H872">
        <v>398960610.63690084</v>
      </c>
      <c r="I872">
        <v>400485769.83917737</v>
      </c>
      <c r="J872">
        <v>402475332.8475855</v>
      </c>
      <c r="K872">
        <v>386820098.03921568</v>
      </c>
      <c r="L872">
        <v>377918279.63677073</v>
      </c>
      <c r="M872">
        <v>634070428.26731217</v>
      </c>
      <c r="N872">
        <v>625203998.47716248</v>
      </c>
      <c r="O872">
        <v>616794918.38557732</v>
      </c>
      <c r="P872">
        <v>386009154.43745625</v>
      </c>
      <c r="Q872">
        <v>386451065.31832343</v>
      </c>
      <c r="R872">
        <v>398463512.36146629</v>
      </c>
      <c r="S872">
        <v>398986808.06356293</v>
      </c>
      <c r="T872">
        <v>403357016.72862452</v>
      </c>
      <c r="U872">
        <v>398751155.00721878</v>
      </c>
      <c r="V872">
        <v>564945851.22267783</v>
      </c>
      <c r="W872">
        <v>400534018.6337738</v>
      </c>
      <c r="X872">
        <v>389071236.84119064</v>
      </c>
      <c r="Y872">
        <v>625356448.37668407</v>
      </c>
      <c r="Z872">
        <v>390307910.70574874</v>
      </c>
      <c r="AA872">
        <v>400364993.26646876</v>
      </c>
      <c r="AB872">
        <v>319.64371334784983</v>
      </c>
      <c r="AC872">
        <v>238.16114151792044</v>
      </c>
      <c r="AD872">
        <v>228.45466533462272</v>
      </c>
      <c r="AE872">
        <v>371.07745525489071</v>
      </c>
      <c r="AF872">
        <v>229.6130057178683</v>
      </c>
      <c r="AG872">
        <v>235.93084220955342</v>
      </c>
    </row>
    <row r="873" spans="1:33" x14ac:dyDescent="0.2">
      <c r="A873" t="s">
        <v>6882</v>
      </c>
      <c r="B873" s="68" t="s">
        <v>13569</v>
      </c>
      <c r="C873" t="s">
        <v>10246</v>
      </c>
      <c r="D873" s="64">
        <v>305144397.873537</v>
      </c>
      <c r="E873">
        <v>317186870.05724502</v>
      </c>
      <c r="F873">
        <v>297985733.38169008</v>
      </c>
      <c r="G873">
        <v>235135839.73834831</v>
      </c>
      <c r="H873">
        <v>231650662.15563074</v>
      </c>
      <c r="I873">
        <v>226113486.39723226</v>
      </c>
      <c r="J873">
        <v>199494368.36628518</v>
      </c>
      <c r="K873">
        <v>197250244.8727622</v>
      </c>
      <c r="L873">
        <v>196187155.13712654</v>
      </c>
      <c r="M873">
        <v>300812916.58821315</v>
      </c>
      <c r="N873">
        <v>304511083.57952923</v>
      </c>
      <c r="O873">
        <v>286710999.00299108</v>
      </c>
      <c r="P873">
        <v>187196414.52935818</v>
      </c>
      <c r="Q873">
        <v>199591290.94947252</v>
      </c>
      <c r="R873">
        <v>199066268.86335319</v>
      </c>
      <c r="S873">
        <v>209706943.77597904</v>
      </c>
      <c r="T873">
        <v>211558252.04149199</v>
      </c>
      <c r="U873">
        <v>205937505.01289028</v>
      </c>
      <c r="V873">
        <v>306772333.77082402</v>
      </c>
      <c r="W873">
        <v>230966662.76373711</v>
      </c>
      <c r="X873">
        <v>197643922.79205799</v>
      </c>
      <c r="Y873">
        <v>297344999.7235778</v>
      </c>
      <c r="Z873">
        <v>195284658.11406127</v>
      </c>
      <c r="AA873">
        <v>209067566.94345379</v>
      </c>
      <c r="AB873">
        <v>173.57034786019148</v>
      </c>
      <c r="AC873">
        <v>137.33486170295021</v>
      </c>
      <c r="AD873">
        <v>116.05246536204842</v>
      </c>
      <c r="AE873">
        <v>176.44021440349684</v>
      </c>
      <c r="AF873">
        <v>114.88339357272338</v>
      </c>
      <c r="AG873">
        <v>123.20129875801089</v>
      </c>
    </row>
    <row r="874" spans="1:33" x14ac:dyDescent="0.2">
      <c r="A874" t="s">
        <v>6883</v>
      </c>
      <c r="B874" s="68" t="s">
        <v>13570</v>
      </c>
      <c r="C874" t="s">
        <v>10247</v>
      </c>
      <c r="D874" s="64">
        <v>394952683.55838984</v>
      </c>
      <c r="E874">
        <v>412478772.33564651</v>
      </c>
      <c r="F874">
        <v>387225411.4956516</v>
      </c>
      <c r="G874">
        <v>247927780.09134874</v>
      </c>
      <c r="H874">
        <v>255407472.3221699</v>
      </c>
      <c r="I874">
        <v>284021913.66574329</v>
      </c>
      <c r="J874">
        <v>252991692.25496915</v>
      </c>
      <c r="K874">
        <v>259246297.93510324</v>
      </c>
      <c r="L874">
        <v>238615863.33958238</v>
      </c>
      <c r="M874">
        <v>401486756.14823186</v>
      </c>
      <c r="N874">
        <v>398289591.58349067</v>
      </c>
      <c r="O874">
        <v>406326235.66191846</v>
      </c>
      <c r="P874">
        <v>248244588.74167728</v>
      </c>
      <c r="Q874">
        <v>257276698.26444548</v>
      </c>
      <c r="R874">
        <v>250315257.69700253</v>
      </c>
      <c r="S874">
        <v>253199944.43682256</v>
      </c>
      <c r="T874">
        <v>257402286.61087868</v>
      </c>
      <c r="U874">
        <v>255708263.94180807</v>
      </c>
      <c r="V874">
        <v>349210654.64088231</v>
      </c>
      <c r="W874">
        <v>262452388.69308734</v>
      </c>
      <c r="X874">
        <v>250284617.84321824</v>
      </c>
      <c r="Y874">
        <v>402034194.46454698</v>
      </c>
      <c r="Z874">
        <v>251945514.90104175</v>
      </c>
      <c r="AA874">
        <v>255436831.66316977</v>
      </c>
      <c r="AB874">
        <v>197.58175079694161</v>
      </c>
      <c r="AC874">
        <v>156.05655843780559</v>
      </c>
      <c r="AD874">
        <v>146.96200385307665</v>
      </c>
      <c r="AE874">
        <v>238.56126565035714</v>
      </c>
      <c r="AF874">
        <v>148.21622971709888</v>
      </c>
      <c r="AG874">
        <v>150.52621442734639</v>
      </c>
    </row>
    <row r="875" spans="1:33" x14ac:dyDescent="0.2">
      <c r="A875" t="s">
        <v>6884</v>
      </c>
      <c r="B875" s="68" t="s">
        <v>13571</v>
      </c>
      <c r="C875" t="s">
        <v>10248</v>
      </c>
      <c r="D875" s="64">
        <v>465618992.98372823</v>
      </c>
      <c r="E875">
        <v>489454468.41898781</v>
      </c>
      <c r="F875">
        <v>443190569.17830461</v>
      </c>
      <c r="G875">
        <v>302799253.86589003</v>
      </c>
      <c r="H875">
        <v>334995630.22631371</v>
      </c>
      <c r="I875">
        <v>303030398.33448988</v>
      </c>
      <c r="J875">
        <v>295045137.83783782</v>
      </c>
      <c r="K875">
        <v>302694304.72757518</v>
      </c>
      <c r="L875">
        <v>299373922.93980527</v>
      </c>
      <c r="M875">
        <v>464984350.9743371</v>
      </c>
      <c r="N875">
        <v>453317142.6495167</v>
      </c>
      <c r="O875">
        <v>459074216.50774288</v>
      </c>
      <c r="P875">
        <v>295784599.33617824</v>
      </c>
      <c r="Q875">
        <v>284918963.85227722</v>
      </c>
      <c r="R875">
        <v>326748581.2630949</v>
      </c>
      <c r="S875">
        <v>309626890.73246825</v>
      </c>
      <c r="T875">
        <v>302442723.36888766</v>
      </c>
      <c r="U875">
        <v>295304526.94934738</v>
      </c>
      <c r="V875">
        <v>411814763.82106084</v>
      </c>
      <c r="W875">
        <v>313608427.47556454</v>
      </c>
      <c r="X875">
        <v>299037788.50173944</v>
      </c>
      <c r="Y875">
        <v>459125236.71053219</v>
      </c>
      <c r="Z875">
        <v>302484048.15051681</v>
      </c>
      <c r="AA875">
        <v>302458047.01690108</v>
      </c>
      <c r="AB875">
        <v>233.00286219350795</v>
      </c>
      <c r="AC875">
        <v>186.47440068133696</v>
      </c>
      <c r="AD875">
        <v>175.58886760486928</v>
      </c>
      <c r="AE875">
        <v>272.43826288846464</v>
      </c>
      <c r="AF875">
        <v>177.94738352077576</v>
      </c>
      <c r="AG875">
        <v>178.23531768737845</v>
      </c>
    </row>
    <row r="876" spans="1:33" x14ac:dyDescent="0.2">
      <c r="A876" t="s">
        <v>6885</v>
      </c>
      <c r="B876" s="68" t="s">
        <v>13572</v>
      </c>
      <c r="C876" t="s">
        <v>10249</v>
      </c>
      <c r="D876" s="64">
        <v>658587899.80605507</v>
      </c>
      <c r="E876">
        <v>710919717.31030798</v>
      </c>
      <c r="F876">
        <v>713019686.58062053</v>
      </c>
      <c r="G876">
        <v>436648801.30766439</v>
      </c>
      <c r="H876">
        <v>446509973.25607306</v>
      </c>
      <c r="I876">
        <v>445385012.96776587</v>
      </c>
      <c r="J876">
        <v>413460187.79665685</v>
      </c>
      <c r="K876">
        <v>412495418.98291129</v>
      </c>
      <c r="L876">
        <v>397307691.03648865</v>
      </c>
      <c r="M876">
        <v>666718885.19134784</v>
      </c>
      <c r="N876">
        <v>706449312.41184771</v>
      </c>
      <c r="O876">
        <v>649331354.52227652</v>
      </c>
      <c r="P876">
        <v>415604394.27465087</v>
      </c>
      <c r="Q876">
        <v>452391295.34848714</v>
      </c>
      <c r="R876">
        <v>443348141.18167746</v>
      </c>
      <c r="S876">
        <v>466000213.21135062</v>
      </c>
      <c r="T876">
        <v>426910345.19497132</v>
      </c>
      <c r="U876">
        <v>436839214.33243698</v>
      </c>
      <c r="V876">
        <v>620196068.39953101</v>
      </c>
      <c r="W876">
        <v>442847929.17716771</v>
      </c>
      <c r="X876">
        <v>407754432.60535222</v>
      </c>
      <c r="Y876">
        <v>674166517.37515736</v>
      </c>
      <c r="Z876">
        <v>437114610.26827174</v>
      </c>
      <c r="AA876">
        <v>443249924.24625301</v>
      </c>
      <c r="AB876">
        <v>350.90402713449544</v>
      </c>
      <c r="AC876">
        <v>263.32137452753204</v>
      </c>
      <c r="AD876">
        <v>239.42505541109335</v>
      </c>
      <c r="AE876">
        <v>400.04064295653762</v>
      </c>
      <c r="AF876">
        <v>257.14877089067971</v>
      </c>
      <c r="AG876">
        <v>261.20247697864266</v>
      </c>
    </row>
    <row r="877" spans="1:33" x14ac:dyDescent="0.2">
      <c r="A877" t="s">
        <v>6886</v>
      </c>
      <c r="B877" s="68" t="s">
        <v>13573</v>
      </c>
      <c r="C877" t="s">
        <v>10250</v>
      </c>
      <c r="D877" s="64">
        <v>782642557.96465719</v>
      </c>
      <c r="E877">
        <v>820624330.78833592</v>
      </c>
      <c r="F877">
        <v>762414075.72002399</v>
      </c>
      <c r="G877">
        <v>437304269.60784316</v>
      </c>
      <c r="H877">
        <v>456184160.2746731</v>
      </c>
      <c r="I877">
        <v>430669308.2758621</v>
      </c>
      <c r="J877">
        <v>417901691.09281939</v>
      </c>
      <c r="K877">
        <v>427485279.98357064</v>
      </c>
      <c r="L877">
        <v>425794693.1678713</v>
      </c>
      <c r="M877">
        <v>838609409.78983414</v>
      </c>
      <c r="N877">
        <v>819999339.50495696</v>
      </c>
      <c r="O877">
        <v>817594491.94150221</v>
      </c>
      <c r="P877">
        <v>422710686.38732827</v>
      </c>
      <c r="Q877">
        <v>447970227.4031564</v>
      </c>
      <c r="R877">
        <v>443484480.50564593</v>
      </c>
      <c r="S877">
        <v>432189422.79742539</v>
      </c>
      <c r="T877">
        <v>447392532.5977934</v>
      </c>
      <c r="U877">
        <v>431562195.57705593</v>
      </c>
      <c r="V877">
        <v>673447558.70540106</v>
      </c>
      <c r="W877">
        <v>441385912.71945947</v>
      </c>
      <c r="X877">
        <v>423727221.41475374</v>
      </c>
      <c r="Y877">
        <v>825401080.41209781</v>
      </c>
      <c r="Z877">
        <v>438055131.43204355</v>
      </c>
      <c r="AA877">
        <v>437048050.32409161</v>
      </c>
      <c r="AB877">
        <v>381.03347063042816</v>
      </c>
      <c r="AC877">
        <v>262.45204634993183</v>
      </c>
      <c r="AD877">
        <v>248.80395001028958</v>
      </c>
      <c r="AE877">
        <v>489.78104132295766</v>
      </c>
      <c r="AF877">
        <v>257.70206710997599</v>
      </c>
      <c r="AG877">
        <v>257.54777848516289</v>
      </c>
    </row>
    <row r="878" spans="1:33" x14ac:dyDescent="0.2">
      <c r="A878" t="s">
        <v>6887</v>
      </c>
      <c r="B878" s="68" t="s">
        <v>13574</v>
      </c>
      <c r="C878" t="s">
        <v>10251</v>
      </c>
      <c r="D878" s="64">
        <v>339967963.09484583</v>
      </c>
      <c r="E878">
        <v>344913684.89162087</v>
      </c>
      <c r="F878">
        <v>342846916.57108557</v>
      </c>
      <c r="G878">
        <v>219337854.88958994</v>
      </c>
      <c r="H878">
        <v>258810859.36235639</v>
      </c>
      <c r="I878">
        <v>221971309.59816781</v>
      </c>
      <c r="J878">
        <v>204801472.75405005</v>
      </c>
      <c r="K878">
        <v>224747705.71288031</v>
      </c>
      <c r="L878">
        <v>202673125.91090554</v>
      </c>
      <c r="M878">
        <v>338539375.07938528</v>
      </c>
      <c r="N878">
        <v>337218712.43911189</v>
      </c>
      <c r="O878">
        <v>319200059.88023949</v>
      </c>
      <c r="P878">
        <v>223132733.36123905</v>
      </c>
      <c r="Q878">
        <v>215684442.64616632</v>
      </c>
      <c r="R878">
        <v>222666708.43776113</v>
      </c>
      <c r="S878">
        <v>214541494.49959755</v>
      </c>
      <c r="T878">
        <v>210947407.99366841</v>
      </c>
      <c r="U878">
        <v>219654185.83888471</v>
      </c>
      <c r="V878">
        <v>302366152.11743212</v>
      </c>
      <c r="W878">
        <v>233373341.28337136</v>
      </c>
      <c r="X878">
        <v>210740768.12594533</v>
      </c>
      <c r="Y878">
        <v>331652715.79957891</v>
      </c>
      <c r="Z878">
        <v>220494628.14838886</v>
      </c>
      <c r="AA878">
        <v>215047696.11071691</v>
      </c>
      <c r="AB878">
        <v>171.07735094318215</v>
      </c>
      <c r="AC878">
        <v>138.76589446630413</v>
      </c>
      <c r="AD878">
        <v>123.74266482779259</v>
      </c>
      <c r="AE878">
        <v>196.79791601533242</v>
      </c>
      <c r="AF878">
        <v>129.71408707102478</v>
      </c>
      <c r="AG878">
        <v>126.72532542039013</v>
      </c>
    </row>
    <row r="879" spans="1:33" x14ac:dyDescent="0.2">
      <c r="A879" t="s">
        <v>6888</v>
      </c>
      <c r="B879" s="68" t="s">
        <v>13575</v>
      </c>
      <c r="C879" t="s">
        <v>10252</v>
      </c>
      <c r="D879" s="64">
        <v>12925966.824288825</v>
      </c>
      <c r="E879">
        <v>21200622.430136651</v>
      </c>
      <c r="F879">
        <v>23958910.56646648</v>
      </c>
      <c r="G879">
        <v>21787579.040590405</v>
      </c>
      <c r="H879">
        <v>16541148.70251493</v>
      </c>
      <c r="I879">
        <v>17529789.902280129</v>
      </c>
      <c r="J879">
        <v>10775525.711484915</v>
      </c>
      <c r="K879">
        <v>12885507.189265361</v>
      </c>
      <c r="L879">
        <v>12567973.43550447</v>
      </c>
      <c r="M879">
        <v>14988916.328188462</v>
      </c>
      <c r="N879">
        <v>17829242.778755564</v>
      </c>
      <c r="O879">
        <v>14112321.232483814</v>
      </c>
      <c r="P879">
        <v>12624789.981061762</v>
      </c>
      <c r="Q879" t="s">
        <v>16483</v>
      </c>
      <c r="R879" t="s">
        <v>16483</v>
      </c>
      <c r="S879">
        <v>8562114.1531322505</v>
      </c>
      <c r="T879">
        <v>9191210.958904108</v>
      </c>
      <c r="U879">
        <v>9229798.4457347021</v>
      </c>
      <c r="V879">
        <v>19361833.273630653</v>
      </c>
      <c r="W879">
        <v>18619505.881795157</v>
      </c>
      <c r="X879">
        <v>12076335.445418248</v>
      </c>
      <c r="Y879">
        <v>15643493.446475945</v>
      </c>
      <c r="Z879">
        <v>12624789.981061762</v>
      </c>
      <c r="AA879">
        <v>8994374.5192570202</v>
      </c>
      <c r="AB879">
        <v>10.954834470261217</v>
      </c>
      <c r="AC879">
        <v>11.07132620203873</v>
      </c>
      <c r="AD879">
        <v>7.0909769507782476</v>
      </c>
      <c r="AE879">
        <v>9.2826223419994847</v>
      </c>
      <c r="AF879">
        <v>7.4269977486923766</v>
      </c>
      <c r="AG879">
        <v>5.3002894637796034</v>
      </c>
    </row>
    <row r="880" spans="1:33" x14ac:dyDescent="0.2">
      <c r="A880" t="s">
        <v>6889</v>
      </c>
      <c r="B880" s="68" t="s">
        <v>13576</v>
      </c>
      <c r="C880" t="s">
        <v>10252</v>
      </c>
      <c r="D880" s="64">
        <v>5286002.3541213842</v>
      </c>
      <c r="E880">
        <v>4368904.8683755957</v>
      </c>
      <c r="F880" t="s">
        <v>16483</v>
      </c>
      <c r="G880">
        <v>5723830.9188014837</v>
      </c>
      <c r="H880">
        <v>10986214.952653982</v>
      </c>
      <c r="I880">
        <v>9474962.1877575479</v>
      </c>
      <c r="J880">
        <v>8872307.3693663348</v>
      </c>
      <c r="K880">
        <v>9993861.2549391482</v>
      </c>
      <c r="L880">
        <v>10744462.219201358</v>
      </c>
      <c r="M880">
        <v>7424809.2059838884</v>
      </c>
      <c r="N880">
        <v>7826607.2731773742</v>
      </c>
      <c r="O880">
        <v>7293939.3424847154</v>
      </c>
      <c r="P880">
        <v>9546487.5307616796</v>
      </c>
      <c r="Q880">
        <v>5714003.2676667273</v>
      </c>
      <c r="R880" t="s">
        <v>16483</v>
      </c>
      <c r="S880">
        <v>8918735.6531305984</v>
      </c>
      <c r="T880">
        <v>11401013.353527702</v>
      </c>
      <c r="U880" t="s">
        <v>16483</v>
      </c>
      <c r="V880">
        <v>5046367.8935885392</v>
      </c>
      <c r="W880">
        <v>8728336.0197376702</v>
      </c>
      <c r="X880">
        <v>9870210.281168947</v>
      </c>
      <c r="Y880">
        <v>7515118.6072153263</v>
      </c>
      <c r="Z880">
        <v>7630245.3992142035</v>
      </c>
      <c r="AA880">
        <v>10159874.50332915</v>
      </c>
      <c r="AB880">
        <v>2.8552112896041351</v>
      </c>
      <c r="AC880">
        <v>5.1899473535440208</v>
      </c>
      <c r="AD880">
        <v>5.7955854174005594</v>
      </c>
      <c r="AE880">
        <v>4.4593624898937181</v>
      </c>
      <c r="AF880">
        <v>4.4887729211292777</v>
      </c>
      <c r="AG880">
        <v>5.9871062371290735</v>
      </c>
    </row>
    <row r="881" spans="1:33" x14ac:dyDescent="0.2">
      <c r="A881" t="s">
        <v>6890</v>
      </c>
      <c r="B881" s="68" t="s">
        <v>13577</v>
      </c>
      <c r="C881" t="s">
        <v>10253</v>
      </c>
      <c r="D881" s="64" t="s">
        <v>16483</v>
      </c>
      <c r="E881">
        <v>2872514.202823244</v>
      </c>
      <c r="F881">
        <v>2814264.5087391818</v>
      </c>
      <c r="G881">
        <v>3263693.9387975996</v>
      </c>
      <c r="H881">
        <v>5314425.1197667159</v>
      </c>
      <c r="I881">
        <v>3330915.3034274299</v>
      </c>
      <c r="J881">
        <v>2582645.9160632254</v>
      </c>
      <c r="K881">
        <v>2736483.9122184641</v>
      </c>
      <c r="L881">
        <v>2939985.9510725047</v>
      </c>
      <c r="M881">
        <v>2680316.888888889</v>
      </c>
      <c r="N881" t="s">
        <v>16483</v>
      </c>
      <c r="O881" t="s">
        <v>16483</v>
      </c>
      <c r="P881" t="s">
        <v>16483</v>
      </c>
      <c r="Q881">
        <v>1890828.953369057</v>
      </c>
      <c r="R881" t="s">
        <v>16483</v>
      </c>
      <c r="S881">
        <v>2701272.2127209054</v>
      </c>
      <c r="T881" t="s">
        <v>16483</v>
      </c>
      <c r="U881" t="s">
        <v>16483</v>
      </c>
      <c r="V881">
        <v>2983490.8834533417</v>
      </c>
      <c r="W881">
        <v>3969678.1206639153</v>
      </c>
      <c r="X881">
        <v>2753038.5931180646</v>
      </c>
      <c r="Y881">
        <v>2680316.888888889</v>
      </c>
      <c r="Z881">
        <v>1890828.953369057</v>
      </c>
      <c r="AA881">
        <v>2701272.2127209054</v>
      </c>
      <c r="AB881">
        <v>1.6880451509866792</v>
      </c>
      <c r="AC881">
        <v>2.3604064291489655</v>
      </c>
      <c r="AD881">
        <v>1.616527902577408</v>
      </c>
      <c r="AE881">
        <v>1.5904612049454607</v>
      </c>
      <c r="AF881">
        <v>1.1123497817310461</v>
      </c>
      <c r="AG881">
        <v>1.5918310514234544</v>
      </c>
    </row>
    <row r="882" spans="1:33" x14ac:dyDescent="0.2">
      <c r="A882" t="s">
        <v>6891</v>
      </c>
      <c r="B882" s="68" t="s">
        <v>13578</v>
      </c>
      <c r="C882" t="s">
        <v>10254</v>
      </c>
      <c r="D882" s="64">
        <v>66467979.303482592</v>
      </c>
      <c r="E882">
        <v>73683595.036308482</v>
      </c>
      <c r="F882">
        <v>95947601.369305536</v>
      </c>
      <c r="G882">
        <v>105307912.55911718</v>
      </c>
      <c r="H882">
        <v>109165712.97834674</v>
      </c>
      <c r="I882">
        <v>100941134.3734653</v>
      </c>
      <c r="J882">
        <v>95205747.283157364</v>
      </c>
      <c r="K882">
        <v>100101628.44191362</v>
      </c>
      <c r="L882">
        <v>93550227.035606325</v>
      </c>
      <c r="M882">
        <v>86334137.190492108</v>
      </c>
      <c r="N882">
        <v>82282447.357345939</v>
      </c>
      <c r="O882">
        <v>95993560.989629492</v>
      </c>
      <c r="P882">
        <v>82239394.944189101</v>
      </c>
      <c r="Q882">
        <v>100826865.70318101</v>
      </c>
      <c r="R882">
        <v>88737776.518254474</v>
      </c>
      <c r="S882">
        <v>85744034.57128188</v>
      </c>
      <c r="T882">
        <v>90118474.468802705</v>
      </c>
      <c r="U882">
        <v>89743157.385638475</v>
      </c>
      <c r="V882">
        <v>78699725.236365542</v>
      </c>
      <c r="W882">
        <v>105138253.30364306</v>
      </c>
      <c r="X882">
        <v>96285867.586892441</v>
      </c>
      <c r="Y882">
        <v>88203381.845822513</v>
      </c>
      <c r="Z882">
        <v>90601345.721874848</v>
      </c>
      <c r="AA882">
        <v>88535222.141907692</v>
      </c>
      <c r="AB882">
        <v>44.527935481894509</v>
      </c>
      <c r="AC882">
        <v>62.516154082010587</v>
      </c>
      <c r="AD882">
        <v>56.53709031437841</v>
      </c>
      <c r="AE882">
        <v>52.338608748954847</v>
      </c>
      <c r="AF882">
        <v>53.299578980265352</v>
      </c>
      <c r="AG882">
        <v>52.172866950052615</v>
      </c>
    </row>
    <row r="883" spans="1:33" x14ac:dyDescent="0.2">
      <c r="A883" t="s">
        <v>6892</v>
      </c>
      <c r="B883" s="68" t="s">
        <v>13579</v>
      </c>
      <c r="C883" t="s">
        <v>10255</v>
      </c>
      <c r="D883" s="64">
        <v>319797437.09287375</v>
      </c>
      <c r="E883">
        <v>285278829.26829273</v>
      </c>
      <c r="F883">
        <v>344392045.60917813</v>
      </c>
      <c r="G883">
        <v>462098538.05956048</v>
      </c>
      <c r="H883">
        <v>478752231.17315155</v>
      </c>
      <c r="I883">
        <v>474565480.49722767</v>
      </c>
      <c r="J883">
        <v>456920318.74494177</v>
      </c>
      <c r="K883">
        <v>440778384.80594546</v>
      </c>
      <c r="L883">
        <v>480145955.77652752</v>
      </c>
      <c r="M883">
        <v>288162979.19120532</v>
      </c>
      <c r="N883">
        <v>300485602.34181488</v>
      </c>
      <c r="O883">
        <v>346105398.47213054</v>
      </c>
      <c r="P883">
        <v>476940042.56356096</v>
      </c>
      <c r="Q883">
        <v>442946398.10498041</v>
      </c>
      <c r="R883">
        <v>505371554.08662122</v>
      </c>
      <c r="S883">
        <v>519133617.20186722</v>
      </c>
      <c r="T883">
        <v>458568974.555224</v>
      </c>
      <c r="U883">
        <v>511143608.88641268</v>
      </c>
      <c r="V883">
        <v>363923137.64567709</v>
      </c>
      <c r="W883">
        <v>471805416.57664657</v>
      </c>
      <c r="X883">
        <v>459281553.10913825</v>
      </c>
      <c r="Y883">
        <v>311584660.00171691</v>
      </c>
      <c r="Z883">
        <v>475085998.25172091</v>
      </c>
      <c r="AA883">
        <v>496282066.88116795</v>
      </c>
      <c r="AB883">
        <v>205.90600468789742</v>
      </c>
      <c r="AC883">
        <v>280.53975782010451</v>
      </c>
      <c r="AD883">
        <v>269.68072572463569</v>
      </c>
      <c r="AE883">
        <v>184.88982248449196</v>
      </c>
      <c r="AF883">
        <v>279.48683857266457</v>
      </c>
      <c r="AG883">
        <v>292.45375590278468</v>
      </c>
    </row>
    <row r="884" spans="1:33" x14ac:dyDescent="0.2">
      <c r="A884" t="s">
        <v>6893</v>
      </c>
      <c r="B884" s="68" t="s">
        <v>13580</v>
      </c>
      <c r="C884" t="s">
        <v>10256</v>
      </c>
      <c r="D884" s="64">
        <v>35359800.54898604</v>
      </c>
      <c r="E884">
        <v>32327562.690839693</v>
      </c>
      <c r="F884">
        <v>35818120.566251181</v>
      </c>
      <c r="G884">
        <v>38797665.792517439</v>
      </c>
      <c r="H884">
        <v>55397232.859688997</v>
      </c>
      <c r="I884">
        <v>49116074.25555975</v>
      </c>
      <c r="J884">
        <v>47219174.762017585</v>
      </c>
      <c r="K884">
        <v>53135642.565872021</v>
      </c>
      <c r="L884">
        <v>55402668.31286487</v>
      </c>
      <c r="M884">
        <v>30886394.110675536</v>
      </c>
      <c r="N884">
        <v>26567821.282936011</v>
      </c>
      <c r="O884">
        <v>36151401.269807391</v>
      </c>
      <c r="P884">
        <v>44858372.327044018</v>
      </c>
      <c r="Q884">
        <v>46991255.808147348</v>
      </c>
      <c r="R884">
        <v>55485236.980019644</v>
      </c>
      <c r="S884">
        <v>57290458.772997834</v>
      </c>
      <c r="T884">
        <v>40574480.772224814</v>
      </c>
      <c r="U884">
        <v>48931635.373638749</v>
      </c>
      <c r="V884">
        <v>35647783.016536102</v>
      </c>
      <c r="W884">
        <v>47770324.302588731</v>
      </c>
      <c r="X884">
        <v>51919161.88025149</v>
      </c>
      <c r="Y884">
        <v>31201872.221139651</v>
      </c>
      <c r="Z884">
        <v>49111621.705070339</v>
      </c>
      <c r="AA884">
        <v>48932191.639620461</v>
      </c>
      <c r="AB884">
        <v>20.169348462978174</v>
      </c>
      <c r="AC884">
        <v>28.404665864320311</v>
      </c>
      <c r="AD884">
        <v>30.485868984060613</v>
      </c>
      <c r="AE884">
        <v>18.51473887102954</v>
      </c>
      <c r="AF884">
        <v>28.89172052646795</v>
      </c>
      <c r="AG884">
        <v>28.835221307701193</v>
      </c>
    </row>
    <row r="885" spans="1:33" x14ac:dyDescent="0.2">
      <c r="A885" t="s">
        <v>6894</v>
      </c>
      <c r="B885" s="68" t="s">
        <v>13581</v>
      </c>
      <c r="C885" t="s">
        <v>10257</v>
      </c>
      <c r="D885" s="64">
        <v>21061430.127878081</v>
      </c>
      <c r="E885">
        <v>17485292.069738209</v>
      </c>
      <c r="F885">
        <v>21215762.131335068</v>
      </c>
      <c r="G885">
        <v>43031492.518242039</v>
      </c>
      <c r="H885">
        <v>35813213.444155261</v>
      </c>
      <c r="I885">
        <v>38069717.566562548</v>
      </c>
      <c r="J885">
        <v>33074370.826010548</v>
      </c>
      <c r="K885">
        <v>35748185.820436895</v>
      </c>
      <c r="L885">
        <v>28899834.150086947</v>
      </c>
      <c r="M885">
        <v>14592277.543387534</v>
      </c>
      <c r="N885">
        <v>14110078.350515462</v>
      </c>
      <c r="O885">
        <v>12978839.310344826</v>
      </c>
      <c r="P885">
        <v>38515426.352856196</v>
      </c>
      <c r="Q885">
        <v>43399245.633669071</v>
      </c>
      <c r="R885">
        <v>20827315.213853262</v>
      </c>
      <c r="S885">
        <v>44132619.098527431</v>
      </c>
      <c r="T885">
        <v>29791264.456653319</v>
      </c>
      <c r="U885">
        <v>43143198.570561662</v>
      </c>
      <c r="V885">
        <v>27244182.239771772</v>
      </c>
      <c r="W885">
        <v>38971474.509653285</v>
      </c>
      <c r="X885">
        <v>32574130.265511464</v>
      </c>
      <c r="Y885">
        <v>13893731.734749272</v>
      </c>
      <c r="Z885">
        <v>34247329.066792846</v>
      </c>
      <c r="AA885">
        <v>39022360.708580807</v>
      </c>
      <c r="AB885">
        <v>15.414630551581292</v>
      </c>
      <c r="AC885">
        <v>23.172790384983621</v>
      </c>
      <c r="AD885">
        <v>19.126862445016336</v>
      </c>
      <c r="AE885">
        <v>8.2443390957397913</v>
      </c>
      <c r="AF885">
        <v>20.147252846134542</v>
      </c>
      <c r="AG885">
        <v>22.995463094479103</v>
      </c>
    </row>
    <row r="886" spans="1:33" x14ac:dyDescent="0.2">
      <c r="A886" t="s">
        <v>6895</v>
      </c>
      <c r="B886" s="68" t="s">
        <v>13582</v>
      </c>
      <c r="C886" t="s">
        <v>10258</v>
      </c>
      <c r="D886" s="64">
        <v>46495743.701493926</v>
      </c>
      <c r="E886">
        <v>50043091.771080263</v>
      </c>
      <c r="F886">
        <v>50543896.707667761</v>
      </c>
      <c r="G886">
        <v>57675422.81006071</v>
      </c>
      <c r="H886">
        <v>45488066.465256795</v>
      </c>
      <c r="I886">
        <v>49434239.217969835</v>
      </c>
      <c r="J886">
        <v>62296804.74019485</v>
      </c>
      <c r="K886">
        <v>56771897.810218967</v>
      </c>
      <c r="L886">
        <v>67541019.889970377</v>
      </c>
      <c r="M886">
        <v>48947271.087884583</v>
      </c>
      <c r="N886">
        <v>51691788.231331296</v>
      </c>
      <c r="O886">
        <v>53358462.495152242</v>
      </c>
      <c r="P886">
        <v>56381213.966764636</v>
      </c>
      <c r="Q886">
        <v>47045616.134699501</v>
      </c>
      <c r="R886">
        <v>48324218.513449684</v>
      </c>
      <c r="S886">
        <v>66614116.733726233</v>
      </c>
      <c r="T886">
        <v>51724623.731186561</v>
      </c>
      <c r="U886">
        <v>59708873.308990784</v>
      </c>
      <c r="V886">
        <v>52754137.096269578</v>
      </c>
      <c r="W886">
        <v>50865909.497762442</v>
      </c>
      <c r="X886">
        <v>62203240.813461401</v>
      </c>
      <c r="Y886">
        <v>51332507.27145604</v>
      </c>
      <c r="Z886">
        <v>50583682.87163794</v>
      </c>
      <c r="AA886">
        <v>59349204.591301195</v>
      </c>
      <c r="AB886">
        <v>29.848043382243841</v>
      </c>
      <c r="AC886">
        <v>30.245328752989064</v>
      </c>
      <c r="AD886">
        <v>36.524469601356564</v>
      </c>
      <c r="AE886">
        <v>30.459966023523432</v>
      </c>
      <c r="AF886">
        <v>29.757714732029822</v>
      </c>
      <c r="AG886">
        <v>34.973856503916032</v>
      </c>
    </row>
    <row r="887" spans="1:33" x14ac:dyDescent="0.2">
      <c r="A887" t="s">
        <v>6896</v>
      </c>
      <c r="B887" s="68" t="s">
        <v>13583</v>
      </c>
      <c r="C887" t="s">
        <v>10259</v>
      </c>
      <c r="D887" s="64" t="s">
        <v>16483</v>
      </c>
      <c r="E887" t="s">
        <v>16483</v>
      </c>
      <c r="F887" t="s">
        <v>16483</v>
      </c>
      <c r="G887" t="s">
        <v>16483</v>
      </c>
      <c r="H887" t="s">
        <v>16483</v>
      </c>
      <c r="I887" t="s">
        <v>16483</v>
      </c>
      <c r="J887" t="s">
        <v>16483</v>
      </c>
      <c r="K887" t="s">
        <v>16483</v>
      </c>
      <c r="L887" t="s">
        <v>16483</v>
      </c>
      <c r="M887" t="s">
        <v>16483</v>
      </c>
      <c r="N887" t="s">
        <v>16483</v>
      </c>
      <c r="O887" t="s">
        <v>16483</v>
      </c>
      <c r="P887" t="s">
        <v>16483</v>
      </c>
      <c r="Q887" t="s">
        <v>16483</v>
      </c>
      <c r="R887" t="s">
        <v>16483</v>
      </c>
      <c r="S887">
        <v>125529.99999999999</v>
      </c>
      <c r="T887" t="s">
        <v>16483</v>
      </c>
      <c r="U887" t="s">
        <v>16483</v>
      </c>
      <c r="W887" t="s">
        <v>16483</v>
      </c>
      <c r="X887" t="s">
        <v>16483</v>
      </c>
      <c r="Z887" t="s">
        <v>16483</v>
      </c>
      <c r="AA887">
        <v>125529.99999999999</v>
      </c>
      <c r="AB887">
        <v>0</v>
      </c>
      <c r="AC887">
        <v>0</v>
      </c>
      <c r="AD887">
        <v>0</v>
      </c>
      <c r="AE887">
        <v>0</v>
      </c>
      <c r="AF887">
        <v>0</v>
      </c>
      <c r="AG887">
        <v>7.3973496985670795E-2</v>
      </c>
    </row>
    <row r="888" spans="1:33" x14ac:dyDescent="0.2">
      <c r="A888" t="s">
        <v>6897</v>
      </c>
      <c r="B888" s="68" t="s">
        <v>13584</v>
      </c>
      <c r="C888" t="s">
        <v>10260</v>
      </c>
      <c r="D888" s="64">
        <v>420338749.31431705</v>
      </c>
      <c r="E888">
        <v>372310732.8528626</v>
      </c>
      <c r="F888">
        <v>458748103.21087188</v>
      </c>
      <c r="G888">
        <v>467090503.08842659</v>
      </c>
      <c r="H888">
        <v>470301272.50409168</v>
      </c>
      <c r="I888">
        <v>434397698.41269839</v>
      </c>
      <c r="J888">
        <v>213348735.03480282</v>
      </c>
      <c r="K888">
        <v>212147713.1782946</v>
      </c>
      <c r="L888">
        <v>219836723.72573397</v>
      </c>
      <c r="M888">
        <v>242186327.43362832</v>
      </c>
      <c r="N888">
        <v>229264248.52897182</v>
      </c>
      <c r="O888">
        <v>220342434.58257458</v>
      </c>
      <c r="P888">
        <v>219458961.33651555</v>
      </c>
      <c r="Q888">
        <v>228603084.725537</v>
      </c>
      <c r="R888">
        <v>233196991.24560001</v>
      </c>
      <c r="S888">
        <v>222668793.10344827</v>
      </c>
      <c r="T888">
        <v>220617333.97312862</v>
      </c>
      <c r="U888">
        <v>200020240.14617595</v>
      </c>
      <c r="V888">
        <v>417132528.45935053</v>
      </c>
      <c r="W888">
        <v>457263158.00173885</v>
      </c>
      <c r="X888">
        <v>215111057.31294382</v>
      </c>
      <c r="Y888">
        <v>230597670.18172491</v>
      </c>
      <c r="Z888">
        <v>227086345.76921752</v>
      </c>
      <c r="AA888">
        <v>214435455.74091759</v>
      </c>
      <c r="AB888">
        <v>236.01162848856799</v>
      </c>
      <c r="AC888">
        <v>271.89279965594534</v>
      </c>
      <c r="AD888">
        <v>126.30880917127382</v>
      </c>
      <c r="AE888">
        <v>136.83331620048821</v>
      </c>
      <c r="AF888">
        <v>133.59190777167402</v>
      </c>
      <c r="AG888">
        <v>126.36453866702551</v>
      </c>
    </row>
    <row r="889" spans="1:33" x14ac:dyDescent="0.2">
      <c r="A889" t="s">
        <v>6898</v>
      </c>
      <c r="B889" s="68" t="s">
        <v>13585</v>
      </c>
      <c r="C889" t="s">
        <v>10261</v>
      </c>
      <c r="D889" s="64" t="s">
        <v>16483</v>
      </c>
      <c r="E889">
        <v>38697261.948597096</v>
      </c>
      <c r="F889">
        <v>42098231.05271592</v>
      </c>
      <c r="G889">
        <v>24624870.893668871</v>
      </c>
      <c r="H889">
        <v>24892000</v>
      </c>
      <c r="I889">
        <v>22419580.168956403</v>
      </c>
      <c r="J889" t="s">
        <v>16483</v>
      </c>
      <c r="K889" t="s">
        <v>16483</v>
      </c>
      <c r="L889">
        <v>19370742.065101195</v>
      </c>
      <c r="M889">
        <v>29707718.22704659</v>
      </c>
      <c r="N889">
        <v>35110926.099158093</v>
      </c>
      <c r="O889">
        <v>23557344.212319557</v>
      </c>
      <c r="P889">
        <v>18710658.025922235</v>
      </c>
      <c r="Q889">
        <v>19679054.752453003</v>
      </c>
      <c r="R889" t="s">
        <v>16483</v>
      </c>
      <c r="S889">
        <v>25797541.361873437</v>
      </c>
      <c r="T889">
        <v>33221857.495100215</v>
      </c>
      <c r="U889" t="s">
        <v>16483</v>
      </c>
      <c r="V889">
        <v>35140121.298327297</v>
      </c>
      <c r="W889">
        <v>23978817.020875093</v>
      </c>
      <c r="X889">
        <v>19370742.065101195</v>
      </c>
      <c r="Y889">
        <v>29458662.846174747</v>
      </c>
      <c r="Z889">
        <v>19194856.389187619</v>
      </c>
      <c r="AA889">
        <v>29509699.428486824</v>
      </c>
      <c r="AB889">
        <v>19.882115843459651</v>
      </c>
      <c r="AC889">
        <v>14.258020962665379</v>
      </c>
      <c r="AD889">
        <v>11.374103189160461</v>
      </c>
      <c r="AE889">
        <v>17.480343686463048</v>
      </c>
      <c r="AF889">
        <v>11.292081325932713</v>
      </c>
      <c r="AG889">
        <v>17.389752742143088</v>
      </c>
    </row>
    <row r="890" spans="1:33" x14ac:dyDescent="0.2">
      <c r="A890" t="s">
        <v>6899</v>
      </c>
      <c r="B890" s="68" t="s">
        <v>13586</v>
      </c>
      <c r="C890" t="s">
        <v>10262</v>
      </c>
      <c r="D890" s="64">
        <v>518203490.55274308</v>
      </c>
      <c r="E890">
        <v>474526045.26503861</v>
      </c>
      <c r="F890">
        <v>512294683.48461622</v>
      </c>
      <c r="G890">
        <v>398530669.4456023</v>
      </c>
      <c r="H890">
        <v>414172186.7960493</v>
      </c>
      <c r="I890">
        <v>454710870.35099405</v>
      </c>
      <c r="J890">
        <v>261451289.65215486</v>
      </c>
      <c r="K890">
        <v>262845734.86556333</v>
      </c>
      <c r="L890">
        <v>243660501.55461541</v>
      </c>
      <c r="M890">
        <v>287783720.42622358</v>
      </c>
      <c r="N890">
        <v>295267163.68128473</v>
      </c>
      <c r="O890">
        <v>304075782.71102345</v>
      </c>
      <c r="P890">
        <v>280884621.89317822</v>
      </c>
      <c r="Q890">
        <v>308093283.06264496</v>
      </c>
      <c r="R890">
        <v>308252216.92029923</v>
      </c>
      <c r="S890">
        <v>245499968.15940836</v>
      </c>
      <c r="T890">
        <v>257757758.00711745</v>
      </c>
      <c r="U890">
        <v>275748464.46700501</v>
      </c>
      <c r="V890">
        <v>501674739.76746601</v>
      </c>
      <c r="W890">
        <v>422471242.19754857</v>
      </c>
      <c r="X890">
        <v>255985842.02411118</v>
      </c>
      <c r="Y890">
        <v>295708888.93951058</v>
      </c>
      <c r="Z890">
        <v>299076707.29204082</v>
      </c>
      <c r="AA890">
        <v>259668730.21117696</v>
      </c>
      <c r="AB890">
        <v>283.84521519192998</v>
      </c>
      <c r="AC890">
        <v>251.20521258959513</v>
      </c>
      <c r="AD890">
        <v>150.3096459785088</v>
      </c>
      <c r="AE890">
        <v>175.46936997094525</v>
      </c>
      <c r="AF890">
        <v>175.94288974916529</v>
      </c>
      <c r="AG890">
        <v>153.02002733648902</v>
      </c>
    </row>
    <row r="891" spans="1:33" x14ac:dyDescent="0.2">
      <c r="A891" t="s">
        <v>6900</v>
      </c>
      <c r="B891" s="68" t="s">
        <v>13587</v>
      </c>
      <c r="C891" t="s">
        <v>10263</v>
      </c>
      <c r="D891" s="64">
        <v>271486775.71904796</v>
      </c>
      <c r="E891">
        <v>320893239.25593328</v>
      </c>
      <c r="F891">
        <v>280063013.43570054</v>
      </c>
      <c r="G891">
        <v>306808123.35728055</v>
      </c>
      <c r="H891">
        <v>185728343.67541763</v>
      </c>
      <c r="I891">
        <v>223293242.36434352</v>
      </c>
      <c r="J891">
        <v>191958993.58658111</v>
      </c>
      <c r="K891">
        <v>169059955.58559427</v>
      </c>
      <c r="L891">
        <v>205776702.31519565</v>
      </c>
      <c r="M891">
        <v>275328871.76664829</v>
      </c>
      <c r="N891">
        <v>281752990.58653152</v>
      </c>
      <c r="O891">
        <v>303116759.28330296</v>
      </c>
      <c r="P891">
        <v>171460434.78260866</v>
      </c>
      <c r="Q891">
        <v>159257261.3579517</v>
      </c>
      <c r="R891">
        <v>354713387.6930868</v>
      </c>
      <c r="S891">
        <v>202821030.92783505</v>
      </c>
      <c r="T891">
        <v>203990675.13252169</v>
      </c>
      <c r="U891">
        <v>175886886.99146158</v>
      </c>
      <c r="V891">
        <v>302588125.34963816</v>
      </c>
      <c r="W891">
        <v>238609903.13234723</v>
      </c>
      <c r="X891">
        <v>188931883.82912371</v>
      </c>
      <c r="Y891">
        <v>286732873.87882757</v>
      </c>
      <c r="Z891">
        <v>228477027.94454908</v>
      </c>
      <c r="AA891">
        <v>194232864.35060611</v>
      </c>
      <c r="AB891">
        <v>171.20294235703645</v>
      </c>
      <c r="AC891">
        <v>141.87960139146199</v>
      </c>
      <c r="AD891">
        <v>110.93693443301257</v>
      </c>
      <c r="AE891">
        <v>170.14313269347898</v>
      </c>
      <c r="AF891">
        <v>134.41002778799333</v>
      </c>
      <c r="AG891">
        <v>114.45936593290662</v>
      </c>
    </row>
    <row r="892" spans="1:33" x14ac:dyDescent="0.2">
      <c r="A892" t="s">
        <v>6901</v>
      </c>
      <c r="B892" s="68" t="s">
        <v>13588</v>
      </c>
      <c r="C892" t="s">
        <v>10264</v>
      </c>
      <c r="D892" s="64">
        <v>9355942874.1249504</v>
      </c>
      <c r="E892">
        <v>8323600881.3160982</v>
      </c>
      <c r="F892">
        <v>8856444548.6371593</v>
      </c>
      <c r="G892">
        <v>12598282525.566917</v>
      </c>
      <c r="H892">
        <v>12121818002.909214</v>
      </c>
      <c r="I892">
        <v>12750219332.193321</v>
      </c>
      <c r="J892">
        <v>13075005722.196587</v>
      </c>
      <c r="K892">
        <v>12977985251.007696</v>
      </c>
      <c r="L892">
        <v>12194859860.549194</v>
      </c>
      <c r="M892">
        <v>9498336372.7790813</v>
      </c>
      <c r="N892">
        <v>9370175739.1361866</v>
      </c>
      <c r="O892">
        <v>9236988133.2724781</v>
      </c>
      <c r="P892">
        <v>11775221261.740503</v>
      </c>
      <c r="Q892">
        <v>11235441906.574671</v>
      </c>
      <c r="R892">
        <v>11369798314.606743</v>
      </c>
      <c r="S892">
        <v>11881882663.759121</v>
      </c>
      <c r="T892">
        <v>11295462206.984531</v>
      </c>
      <c r="U892">
        <v>11033308956.386293</v>
      </c>
      <c r="V892">
        <v>8845329434.6927357</v>
      </c>
      <c r="W892">
        <v>12490106620.22315</v>
      </c>
      <c r="X892">
        <v>12749283611.25116</v>
      </c>
      <c r="Y892">
        <v>9368500081.729248</v>
      </c>
      <c r="Z892">
        <v>11460153827.64064</v>
      </c>
      <c r="AA892">
        <v>11403551275.709982</v>
      </c>
      <c r="AB892">
        <v>5004.6459145972194</v>
      </c>
      <c r="AC892">
        <v>7426.7300952350424</v>
      </c>
      <c r="AD892">
        <v>7486.1183373815911</v>
      </c>
      <c r="AE892">
        <v>5559.1322019746558</v>
      </c>
      <c r="AF892">
        <v>6741.8576313138092</v>
      </c>
      <c r="AG892">
        <v>6719.99176228531</v>
      </c>
    </row>
    <row r="893" spans="1:33" x14ac:dyDescent="0.2">
      <c r="A893" t="s">
        <v>6902</v>
      </c>
      <c r="B893" s="68" t="s">
        <v>13589</v>
      </c>
      <c r="C893" t="s">
        <v>10265</v>
      </c>
      <c r="D893" s="64" t="s">
        <v>16483</v>
      </c>
      <c r="E893" t="s">
        <v>16483</v>
      </c>
      <c r="F893" t="s">
        <v>16483</v>
      </c>
      <c r="G893" t="s">
        <v>16483</v>
      </c>
      <c r="H893" t="s">
        <v>16483</v>
      </c>
      <c r="I893" t="s">
        <v>16483</v>
      </c>
      <c r="J893" t="s">
        <v>16483</v>
      </c>
      <c r="K893" t="s">
        <v>16483</v>
      </c>
      <c r="L893">
        <v>260044.43046672657</v>
      </c>
      <c r="M893" t="s">
        <v>16483</v>
      </c>
      <c r="N893" t="s">
        <v>16483</v>
      </c>
      <c r="O893" t="s">
        <v>16483</v>
      </c>
      <c r="P893">
        <v>190689.16976744184</v>
      </c>
      <c r="Q893" t="s">
        <v>16483</v>
      </c>
      <c r="R893" t="s">
        <v>16483</v>
      </c>
      <c r="S893" t="s">
        <v>16483</v>
      </c>
      <c r="T893" t="s">
        <v>16483</v>
      </c>
      <c r="U893" t="s">
        <v>16483</v>
      </c>
      <c r="W893" t="s">
        <v>16483</v>
      </c>
      <c r="X893">
        <v>260044.43046672657</v>
      </c>
      <c r="Z893">
        <v>190689.16976744184</v>
      </c>
      <c r="AB893">
        <v>0</v>
      </c>
      <c r="AC893">
        <v>0</v>
      </c>
      <c r="AD893">
        <v>0.15269276602592347</v>
      </c>
      <c r="AE893">
        <v>0</v>
      </c>
      <c r="AF893">
        <v>0.11217992827502865</v>
      </c>
      <c r="AG893">
        <v>0</v>
      </c>
    </row>
    <row r="894" spans="1:33" x14ac:dyDescent="0.2">
      <c r="A894" t="s">
        <v>6903</v>
      </c>
      <c r="B894" s="68" t="s">
        <v>13590</v>
      </c>
      <c r="C894" t="s">
        <v>10266</v>
      </c>
      <c r="D894" s="64">
        <v>53754940.768621229</v>
      </c>
      <c r="E894">
        <v>49162956.970740102</v>
      </c>
      <c r="F894">
        <v>48981036.281588443</v>
      </c>
      <c r="G894">
        <v>27124644.242303077</v>
      </c>
      <c r="H894">
        <v>31582278.980446927</v>
      </c>
      <c r="I894">
        <v>29726125.979076516</v>
      </c>
      <c r="J894">
        <v>33284874.701011956</v>
      </c>
      <c r="K894">
        <v>26604729.741654005</v>
      </c>
      <c r="L894">
        <v>28445405.000262067</v>
      </c>
      <c r="M894">
        <v>55331696.828196526</v>
      </c>
      <c r="N894">
        <v>54211355.708720401</v>
      </c>
      <c r="O894">
        <v>59251684.826517031</v>
      </c>
      <c r="P894">
        <v>30118756.978744656</v>
      </c>
      <c r="Q894">
        <v>27738813.28903655</v>
      </c>
      <c r="R894">
        <v>31711457.403295543</v>
      </c>
      <c r="S894">
        <v>34305302.275600508</v>
      </c>
      <c r="T894">
        <v>32107311.246524286</v>
      </c>
      <c r="U894">
        <v>30883166.33471803</v>
      </c>
      <c r="V894">
        <v>41756212.498210542</v>
      </c>
      <c r="W894">
        <v>29477683.067275509</v>
      </c>
      <c r="X894">
        <v>29445003.147642676</v>
      </c>
      <c r="Y894">
        <v>56264912.454477988</v>
      </c>
      <c r="Z894">
        <v>29856342.557025582</v>
      </c>
      <c r="AA894">
        <v>32431926.61894761</v>
      </c>
      <c r="AB894">
        <v>23.625469218657997</v>
      </c>
      <c r="AC894">
        <v>17.527696330395624</v>
      </c>
      <c r="AD894">
        <v>17.289503059866011</v>
      </c>
      <c r="AE894">
        <v>33.3867837901795</v>
      </c>
      <c r="AF894">
        <v>17.564093286925988</v>
      </c>
      <c r="AG894">
        <v>19.111790217368103</v>
      </c>
    </row>
    <row r="895" spans="1:33" x14ac:dyDescent="0.2">
      <c r="A895" t="s">
        <v>6904</v>
      </c>
      <c r="B895" s="68" t="s">
        <v>13591</v>
      </c>
      <c r="C895" t="s">
        <v>10267</v>
      </c>
      <c r="D895" s="64" t="s">
        <v>16483</v>
      </c>
      <c r="E895" t="s">
        <v>16483</v>
      </c>
      <c r="F895" t="s">
        <v>16483</v>
      </c>
      <c r="G895">
        <v>96290.761888103181</v>
      </c>
      <c r="H895">
        <v>36501.468220138297</v>
      </c>
      <c r="I895" t="s">
        <v>16483</v>
      </c>
      <c r="J895" t="s">
        <v>16483</v>
      </c>
      <c r="K895" t="s">
        <v>16483</v>
      </c>
      <c r="L895" t="s">
        <v>16483</v>
      </c>
      <c r="M895" t="s">
        <v>16483</v>
      </c>
      <c r="N895" t="s">
        <v>16483</v>
      </c>
      <c r="O895" t="s">
        <v>16483</v>
      </c>
      <c r="P895" t="s">
        <v>16483</v>
      </c>
      <c r="Q895" t="s">
        <v>16483</v>
      </c>
      <c r="R895" t="s">
        <v>16483</v>
      </c>
      <c r="S895" t="s">
        <v>16483</v>
      </c>
      <c r="T895" t="s">
        <v>16483</v>
      </c>
      <c r="U895" t="s">
        <v>16483</v>
      </c>
      <c r="V895">
        <v>96290.761888103181</v>
      </c>
      <c r="W895">
        <v>66396.115054120746</v>
      </c>
      <c r="X895" t="s">
        <v>16483</v>
      </c>
      <c r="Z895" t="s">
        <v>16483</v>
      </c>
      <c r="AB895">
        <v>5.4480861527515204E-2</v>
      </c>
      <c r="AC895">
        <v>3.9479729106613265E-2</v>
      </c>
      <c r="AD895">
        <v>0</v>
      </c>
      <c r="AE895">
        <v>0</v>
      </c>
      <c r="AF895">
        <v>0</v>
      </c>
      <c r="AG895">
        <v>0</v>
      </c>
    </row>
    <row r="896" spans="1:33" x14ac:dyDescent="0.2">
      <c r="A896" t="s">
        <v>6905</v>
      </c>
      <c r="B896" s="68" t="s">
        <v>13592</v>
      </c>
      <c r="C896" t="s">
        <v>10268</v>
      </c>
      <c r="D896" s="64" t="s">
        <v>16483</v>
      </c>
      <c r="E896" t="s">
        <v>16483</v>
      </c>
      <c r="F896" t="s">
        <v>16483</v>
      </c>
      <c r="G896" t="s">
        <v>16483</v>
      </c>
      <c r="H896" t="s">
        <v>16483</v>
      </c>
      <c r="I896" t="s">
        <v>16483</v>
      </c>
      <c r="J896" t="s">
        <v>16483</v>
      </c>
      <c r="K896" t="s">
        <v>16483</v>
      </c>
      <c r="L896" t="s">
        <v>16483</v>
      </c>
      <c r="M896" t="s">
        <v>16483</v>
      </c>
      <c r="N896" t="s">
        <v>16483</v>
      </c>
      <c r="O896" t="s">
        <v>16483</v>
      </c>
      <c r="P896" t="s">
        <v>16483</v>
      </c>
      <c r="Q896" t="s">
        <v>16483</v>
      </c>
      <c r="R896" t="s">
        <v>16483</v>
      </c>
      <c r="S896" t="s">
        <v>16483</v>
      </c>
      <c r="T896" t="s">
        <v>16483</v>
      </c>
      <c r="U896" t="s">
        <v>16483</v>
      </c>
      <c r="W896" t="s">
        <v>16483</v>
      </c>
      <c r="X896" t="s">
        <v>16483</v>
      </c>
      <c r="Z896" t="s">
        <v>16483</v>
      </c>
      <c r="AB896">
        <v>0</v>
      </c>
      <c r="AC896">
        <v>0</v>
      </c>
      <c r="AD896">
        <v>0</v>
      </c>
      <c r="AE896">
        <v>0</v>
      </c>
      <c r="AF896">
        <v>0</v>
      </c>
      <c r="AG896">
        <v>0</v>
      </c>
    </row>
    <row r="897" spans="1:33" x14ac:dyDescent="0.2">
      <c r="A897" t="s">
        <v>6906</v>
      </c>
      <c r="B897" s="68" t="s">
        <v>13593</v>
      </c>
      <c r="C897" t="s">
        <v>10269</v>
      </c>
      <c r="D897" s="64">
        <v>489349727.66716933</v>
      </c>
      <c r="E897">
        <v>471231034.32948595</v>
      </c>
      <c r="F897">
        <v>451266280.7361058</v>
      </c>
      <c r="G897">
        <v>275199413.34256297</v>
      </c>
      <c r="H897">
        <v>285168082.13036853</v>
      </c>
      <c r="I897">
        <v>269349561.31436318</v>
      </c>
      <c r="J897">
        <v>200408293.6357908</v>
      </c>
      <c r="K897">
        <v>207156882.69393602</v>
      </c>
      <c r="L897">
        <v>211806048.21523708</v>
      </c>
      <c r="M897">
        <v>416554853.8348701</v>
      </c>
      <c r="N897">
        <v>400579319.11785078</v>
      </c>
      <c r="O897">
        <v>401585850.6527943</v>
      </c>
      <c r="P897">
        <v>189359348.65444154</v>
      </c>
      <c r="Q897">
        <v>192627921.99139965</v>
      </c>
      <c r="R897">
        <v>182095478.07168213</v>
      </c>
      <c r="S897">
        <v>172814584.87285373</v>
      </c>
      <c r="T897">
        <v>168672020.5770047</v>
      </c>
      <c r="U897">
        <v>164561474.62099653</v>
      </c>
      <c r="V897">
        <v>470615680.91092032</v>
      </c>
      <c r="W897">
        <v>276572352.26243156</v>
      </c>
      <c r="X897">
        <v>206457074.84832129</v>
      </c>
      <c r="Y897">
        <v>406240007.86850506</v>
      </c>
      <c r="Z897">
        <v>188027582.90584111</v>
      </c>
      <c r="AA897">
        <v>168682693.35695165</v>
      </c>
      <c r="AB897">
        <v>266.27214534017429</v>
      </c>
      <c r="AC897">
        <v>164.45241618126798</v>
      </c>
      <c r="AD897">
        <v>121.22736782953304</v>
      </c>
      <c r="AE897">
        <v>241.0569343833956</v>
      </c>
      <c r="AF897">
        <v>110.61415176241253</v>
      </c>
      <c r="AG897">
        <v>99.402921282365156</v>
      </c>
    </row>
    <row r="898" spans="1:33" x14ac:dyDescent="0.2">
      <c r="A898" t="s">
        <v>6907</v>
      </c>
      <c r="B898" s="68" t="s">
        <v>13594</v>
      </c>
      <c r="C898" t="s">
        <v>10270</v>
      </c>
      <c r="D898" s="64">
        <v>48620375.282728672</v>
      </c>
      <c r="E898">
        <v>69135106.262543097</v>
      </c>
      <c r="F898">
        <v>50909530.882910192</v>
      </c>
      <c r="G898">
        <v>16686363.037943238</v>
      </c>
      <c r="H898">
        <v>19440059.615106352</v>
      </c>
      <c r="I898">
        <v>20508357.807968251</v>
      </c>
      <c r="J898">
        <v>12980073.619631901</v>
      </c>
      <c r="K898">
        <v>25244316.422397595</v>
      </c>
      <c r="L898">
        <v>11746983.649558449</v>
      </c>
      <c r="M898">
        <v>49109111.578177832</v>
      </c>
      <c r="N898">
        <v>46176405.567967013</v>
      </c>
      <c r="O898">
        <v>49479882.883712359</v>
      </c>
      <c r="P898">
        <v>15347298.606351381</v>
      </c>
      <c r="Q898">
        <v>13605777.710263807</v>
      </c>
      <c r="R898">
        <v>10860315.825637087</v>
      </c>
      <c r="S898">
        <v>42978327.575175941</v>
      </c>
      <c r="T898">
        <v>27960510.301768996</v>
      </c>
      <c r="U898">
        <v>42813974.506054804</v>
      </c>
      <c r="V898">
        <v>56221670.80939398</v>
      </c>
      <c r="W898">
        <v>18878260.153672613</v>
      </c>
      <c r="X898">
        <v>16657124.56386265</v>
      </c>
      <c r="Y898">
        <v>48255133.343285732</v>
      </c>
      <c r="Z898">
        <v>13271130.714084091</v>
      </c>
      <c r="AA898">
        <v>37917604.127666578</v>
      </c>
      <c r="AB898">
        <v>31.809957696373512</v>
      </c>
      <c r="AC898">
        <v>11.225183826849669</v>
      </c>
      <c r="AD898">
        <v>9.7807225447190671</v>
      </c>
      <c r="AE898">
        <v>28.633896924695925</v>
      </c>
      <c r="AF898">
        <v>7.8072314932731537</v>
      </c>
      <c r="AG898">
        <v>22.344441764054828</v>
      </c>
    </row>
    <row r="899" spans="1:33" x14ac:dyDescent="0.2">
      <c r="A899" t="s">
        <v>6908</v>
      </c>
      <c r="B899" s="68" t="s">
        <v>13595</v>
      </c>
      <c r="C899" t="s">
        <v>10271</v>
      </c>
      <c r="D899" s="64">
        <v>270483114.74089837</v>
      </c>
      <c r="E899">
        <v>244082808.23766324</v>
      </c>
      <c r="F899">
        <v>297399036.00743675</v>
      </c>
      <c r="G899">
        <v>439908884.06637603</v>
      </c>
      <c r="H899">
        <v>387349678.45023549</v>
      </c>
      <c r="I899">
        <v>415376251.19236875</v>
      </c>
      <c r="J899">
        <v>293838795.1265229</v>
      </c>
      <c r="K899">
        <v>325509068.23184156</v>
      </c>
      <c r="L899">
        <v>268690505.39907449</v>
      </c>
      <c r="M899">
        <v>246211712.26637349</v>
      </c>
      <c r="N899">
        <v>303933842.33587962</v>
      </c>
      <c r="O899">
        <v>261699103.86965373</v>
      </c>
      <c r="P899">
        <v>328988451.62644279</v>
      </c>
      <c r="Q899">
        <v>306165769.30588645</v>
      </c>
      <c r="R899">
        <v>343427042.20826632</v>
      </c>
      <c r="S899">
        <v>237716589.29618469</v>
      </c>
      <c r="T899">
        <v>242167348.91864058</v>
      </c>
      <c r="U899">
        <v>252376782.50976685</v>
      </c>
      <c r="V899">
        <v>270654986.32866615</v>
      </c>
      <c r="W899">
        <v>414211604.56966013</v>
      </c>
      <c r="X899">
        <v>296012789.58581299</v>
      </c>
      <c r="Y899">
        <v>270614886.15730226</v>
      </c>
      <c r="Z899">
        <v>326193754.38019848</v>
      </c>
      <c r="AA899">
        <v>244086906.90819737</v>
      </c>
      <c r="AB899">
        <v>153.13532204718595</v>
      </c>
      <c r="AC899">
        <v>246.2939575289335</v>
      </c>
      <c r="AD899">
        <v>173.81265016822118</v>
      </c>
      <c r="AE899">
        <v>160.57895232393309</v>
      </c>
      <c r="AF899">
        <v>191.89549157280325</v>
      </c>
      <c r="AG899">
        <v>143.8378242046941</v>
      </c>
    </row>
    <row r="900" spans="1:33" x14ac:dyDescent="0.2">
      <c r="A900" t="s">
        <v>6909</v>
      </c>
      <c r="B900" s="68" t="s">
        <v>13596</v>
      </c>
      <c r="C900" t="s">
        <v>10272</v>
      </c>
      <c r="D900" s="64">
        <v>17040707.179214619</v>
      </c>
      <c r="E900">
        <v>7381690.9102984136</v>
      </c>
      <c r="F900">
        <v>16787956.107581235</v>
      </c>
      <c r="G900">
        <v>17184735.914984845</v>
      </c>
      <c r="H900">
        <v>59529000.214232154</v>
      </c>
      <c r="I900">
        <v>36438971.652751662</v>
      </c>
      <c r="J900">
        <v>23223366.56405399</v>
      </c>
      <c r="K900" t="s">
        <v>16483</v>
      </c>
      <c r="L900">
        <v>32891331.630136717</v>
      </c>
      <c r="M900">
        <v>9799733.7859284058</v>
      </c>
      <c r="N900">
        <v>14333121.638583219</v>
      </c>
      <c r="O900">
        <v>10932647.272131149</v>
      </c>
      <c r="P900">
        <v>29873832.338870075</v>
      </c>
      <c r="Q900">
        <v>28515721.84309097</v>
      </c>
      <c r="R900">
        <v>32947881.684518397</v>
      </c>
      <c r="S900">
        <v>32022062.978968598</v>
      </c>
      <c r="T900">
        <v>56870947.912402786</v>
      </c>
      <c r="U900">
        <v>40746601.876970455</v>
      </c>
      <c r="V900">
        <v>13784794.310954832</v>
      </c>
      <c r="W900">
        <v>37717569.260656215</v>
      </c>
      <c r="X900">
        <v>28057349.097095355</v>
      </c>
      <c r="Y900">
        <v>11688500.898880923</v>
      </c>
      <c r="Z900">
        <v>30445811.955493148</v>
      </c>
      <c r="AA900">
        <v>43213204.256113946</v>
      </c>
      <c r="AB900">
        <v>7.7993719783122533</v>
      </c>
      <c r="AC900">
        <v>22.427207009880828</v>
      </c>
      <c r="AD900">
        <v>16.474701008982411</v>
      </c>
      <c r="AE900">
        <v>6.9357870708141096</v>
      </c>
      <c r="AF900">
        <v>17.910870374062412</v>
      </c>
      <c r="AG900">
        <v>25.465082727482056</v>
      </c>
    </row>
    <row r="901" spans="1:33" x14ac:dyDescent="0.2">
      <c r="A901" t="s">
        <v>6910</v>
      </c>
      <c r="B901" s="68" t="s">
        <v>13597</v>
      </c>
      <c r="C901" t="s">
        <v>10273</v>
      </c>
      <c r="D901" s="64" t="s">
        <v>16483</v>
      </c>
      <c r="E901" t="s">
        <v>16483</v>
      </c>
      <c r="F901" t="s">
        <v>16483</v>
      </c>
      <c r="G901" t="s">
        <v>16483</v>
      </c>
      <c r="H901" t="s">
        <v>16483</v>
      </c>
      <c r="I901" t="s">
        <v>16483</v>
      </c>
      <c r="J901" t="s">
        <v>16483</v>
      </c>
      <c r="K901" t="s">
        <v>16483</v>
      </c>
      <c r="L901" t="s">
        <v>16483</v>
      </c>
      <c r="M901" t="s">
        <v>16483</v>
      </c>
      <c r="N901" t="s">
        <v>16483</v>
      </c>
      <c r="O901" t="s">
        <v>16483</v>
      </c>
      <c r="P901" t="s">
        <v>16483</v>
      </c>
      <c r="Q901">
        <v>259920</v>
      </c>
      <c r="R901" t="s">
        <v>16483</v>
      </c>
      <c r="S901" t="s">
        <v>16483</v>
      </c>
      <c r="T901" t="s">
        <v>16483</v>
      </c>
      <c r="U901" t="s">
        <v>16483</v>
      </c>
      <c r="W901" t="s">
        <v>16483</v>
      </c>
      <c r="X901" t="s">
        <v>16483</v>
      </c>
      <c r="Z901">
        <v>259920</v>
      </c>
      <c r="AB901">
        <v>0</v>
      </c>
      <c r="AC901">
        <v>0</v>
      </c>
      <c r="AD901">
        <v>0</v>
      </c>
      <c r="AE901">
        <v>0</v>
      </c>
      <c r="AF901">
        <v>0.15290751432189537</v>
      </c>
      <c r="AG901">
        <v>0</v>
      </c>
    </row>
    <row r="902" spans="1:33" x14ac:dyDescent="0.2">
      <c r="A902" t="s">
        <v>6911</v>
      </c>
      <c r="B902" s="68" t="s">
        <v>13598</v>
      </c>
      <c r="C902" t="s">
        <v>10274</v>
      </c>
      <c r="D902" s="64">
        <v>1313194627.5439639</v>
      </c>
      <c r="E902">
        <v>1281542231.0065563</v>
      </c>
      <c r="F902">
        <v>1198571327.3219118</v>
      </c>
      <c r="G902">
        <v>797656986.31781077</v>
      </c>
      <c r="H902">
        <v>910421645.20547938</v>
      </c>
      <c r="I902">
        <v>766737195.43147206</v>
      </c>
      <c r="J902">
        <v>688748433.59759581</v>
      </c>
      <c r="K902">
        <v>743866809.5584532</v>
      </c>
      <c r="L902">
        <v>575019727.46149862</v>
      </c>
      <c r="M902">
        <v>1357533756.1533592</v>
      </c>
      <c r="N902">
        <v>1328020383.6547108</v>
      </c>
      <c r="O902">
        <v>1492712390.0861342</v>
      </c>
      <c r="P902">
        <v>654012793.74138951</v>
      </c>
      <c r="Q902">
        <v>643563281.68877709</v>
      </c>
      <c r="R902">
        <v>664076539.7681855</v>
      </c>
      <c r="S902">
        <v>489437956.40326971</v>
      </c>
      <c r="T902">
        <v>494647068.32390594</v>
      </c>
      <c r="U902">
        <v>507450409.25402772</v>
      </c>
      <c r="V902">
        <v>1264436061.9574773</v>
      </c>
      <c r="W902">
        <v>824938608.98492086</v>
      </c>
      <c r="X902">
        <v>669211656.8725158</v>
      </c>
      <c r="Y902">
        <v>1392755509.9647348</v>
      </c>
      <c r="Z902">
        <v>653884205.06611741</v>
      </c>
      <c r="AA902">
        <v>497178477.99373454</v>
      </c>
      <c r="AB902">
        <v>715.41199437132173</v>
      </c>
      <c r="AC902">
        <v>490.51594036434136</v>
      </c>
      <c r="AD902">
        <v>392.94738503438299</v>
      </c>
      <c r="AE902">
        <v>826.44093903807368</v>
      </c>
      <c r="AF902">
        <v>384.67146987922638</v>
      </c>
      <c r="AG902">
        <v>292.98200145949119</v>
      </c>
    </row>
    <row r="903" spans="1:33" x14ac:dyDescent="0.2">
      <c r="A903" t="s">
        <v>6912</v>
      </c>
      <c r="B903" s="68" t="s">
        <v>13599</v>
      </c>
      <c r="C903" t="s">
        <v>10275</v>
      </c>
      <c r="D903" s="64">
        <v>25010328.495172471</v>
      </c>
      <c r="E903">
        <v>22139225.649472889</v>
      </c>
      <c r="F903">
        <v>29457597.537760187</v>
      </c>
      <c r="G903">
        <v>37403335.23630812</v>
      </c>
      <c r="H903">
        <v>37364119.666401908</v>
      </c>
      <c r="I903">
        <v>34788293.813136913</v>
      </c>
      <c r="J903">
        <v>25887333.344339512</v>
      </c>
      <c r="K903">
        <v>26086879.68457127</v>
      </c>
      <c r="L903">
        <v>25909861.675057005</v>
      </c>
      <c r="M903">
        <v>30330522.166915972</v>
      </c>
      <c r="N903">
        <v>18358346.339369342</v>
      </c>
      <c r="O903">
        <v>8071901.3452760903</v>
      </c>
      <c r="P903">
        <v>27288426.357128762</v>
      </c>
      <c r="Q903">
        <v>30266903.437093843</v>
      </c>
      <c r="R903">
        <v>23280919.855488468</v>
      </c>
      <c r="S903">
        <v>25521330.421761911</v>
      </c>
      <c r="T903">
        <v>84704383.931143761</v>
      </c>
      <c r="U903">
        <v>24784473.640952148</v>
      </c>
      <c r="V903">
        <v>29666719.474513728</v>
      </c>
      <c r="W903">
        <v>36518582.905282311</v>
      </c>
      <c r="X903">
        <v>25961358.234655932</v>
      </c>
      <c r="Y903">
        <v>18920256.617187131</v>
      </c>
      <c r="Z903">
        <v>26945416.549903691</v>
      </c>
      <c r="AA903">
        <v>45003395.99795261</v>
      </c>
      <c r="AB903">
        <v>16.785290758679857</v>
      </c>
      <c r="AC903">
        <v>21.714278904462269</v>
      </c>
      <c r="AD903">
        <v>15.243978082994241</v>
      </c>
      <c r="AE903">
        <v>11.227006128265387</v>
      </c>
      <c r="AF903">
        <v>15.851633837387793</v>
      </c>
      <c r="AG903">
        <v>26.52002372500197</v>
      </c>
    </row>
    <row r="904" spans="1:33" x14ac:dyDescent="0.2">
      <c r="A904" t="s">
        <v>6913</v>
      </c>
      <c r="B904" s="68" t="s">
        <v>13600</v>
      </c>
      <c r="C904" t="s">
        <v>10276</v>
      </c>
      <c r="D904" s="64" t="s">
        <v>16483</v>
      </c>
      <c r="E904" t="s">
        <v>16483</v>
      </c>
      <c r="F904" t="s">
        <v>16483</v>
      </c>
      <c r="G904">
        <v>2207246.1616483037</v>
      </c>
      <c r="H904">
        <v>3345030.034057688</v>
      </c>
      <c r="I904" t="s">
        <v>16483</v>
      </c>
      <c r="J904" t="s">
        <v>16483</v>
      </c>
      <c r="K904" t="s">
        <v>16483</v>
      </c>
      <c r="L904" t="s">
        <v>16483</v>
      </c>
      <c r="M904" t="s">
        <v>16483</v>
      </c>
      <c r="N904" t="s">
        <v>16483</v>
      </c>
      <c r="O904" t="s">
        <v>16483</v>
      </c>
      <c r="P904">
        <v>5106973.656359286</v>
      </c>
      <c r="Q904">
        <v>5168572.2302426305</v>
      </c>
      <c r="R904" t="s">
        <v>16483</v>
      </c>
      <c r="S904">
        <v>4095378.2841328415</v>
      </c>
      <c r="T904">
        <v>3826664.5347033073</v>
      </c>
      <c r="U904">
        <v>2719814.5248247813</v>
      </c>
      <c r="V904">
        <v>2207246.1616483037</v>
      </c>
      <c r="W904">
        <v>2776138.0978529956</v>
      </c>
      <c r="X904" t="s">
        <v>16483</v>
      </c>
      <c r="Z904">
        <v>5137772.9433009587</v>
      </c>
      <c r="AA904">
        <v>3547285.7812203099</v>
      </c>
      <c r="AB904">
        <v>1.2488495275345621</v>
      </c>
      <c r="AC904">
        <v>1.6507167622148808</v>
      </c>
      <c r="AD904">
        <v>0</v>
      </c>
      <c r="AE904">
        <v>0</v>
      </c>
      <c r="AF904">
        <v>3.0224841870977137</v>
      </c>
      <c r="AG904">
        <v>2.090377870185721</v>
      </c>
    </row>
    <row r="905" spans="1:33" x14ac:dyDescent="0.2">
      <c r="A905" t="s">
        <v>6914</v>
      </c>
      <c r="B905" s="68" t="s">
        <v>13601</v>
      </c>
      <c r="C905" t="s">
        <v>10277</v>
      </c>
      <c r="D905" s="64">
        <v>212391284.25044006</v>
      </c>
      <c r="E905">
        <v>211408344.71603161</v>
      </c>
      <c r="F905">
        <v>216815083.17589048</v>
      </c>
      <c r="G905">
        <v>275023621.69745147</v>
      </c>
      <c r="H905">
        <v>269324792.21522605</v>
      </c>
      <c r="I905">
        <v>264748149.89871708</v>
      </c>
      <c r="J905">
        <v>242656220.73233622</v>
      </c>
      <c r="K905">
        <v>248185679.92404258</v>
      </c>
      <c r="L905">
        <v>257644514.29197234</v>
      </c>
      <c r="M905">
        <v>188679637.4864659</v>
      </c>
      <c r="N905">
        <v>181335187.88299224</v>
      </c>
      <c r="O905">
        <v>192895380.45260739</v>
      </c>
      <c r="P905">
        <v>250458007.02650905</v>
      </c>
      <c r="Q905">
        <v>248723588.30681396</v>
      </c>
      <c r="R905">
        <v>238462526.98798841</v>
      </c>
      <c r="S905">
        <v>248907798.7621012</v>
      </c>
      <c r="T905">
        <v>267730973.0283373</v>
      </c>
      <c r="U905">
        <v>242368728.17184356</v>
      </c>
      <c r="V905">
        <v>234415683.19645786</v>
      </c>
      <c r="W905">
        <v>269698854.60379821</v>
      </c>
      <c r="X905">
        <v>249495471.64945039</v>
      </c>
      <c r="Y905">
        <v>187636735.27402186</v>
      </c>
      <c r="Z905">
        <v>245881374.10710382</v>
      </c>
      <c r="AA905">
        <v>253002499.98742735</v>
      </c>
      <c r="AB905">
        <v>132.63129427665254</v>
      </c>
      <c r="AC905">
        <v>160.36537245353495</v>
      </c>
      <c r="AD905">
        <v>146.49863336323776</v>
      </c>
      <c r="AE905">
        <v>111.34091991625115</v>
      </c>
      <c r="AF905">
        <v>144.64877551850299</v>
      </c>
      <c r="AG905">
        <v>149.09168860182535</v>
      </c>
    </row>
    <row r="906" spans="1:33" x14ac:dyDescent="0.2">
      <c r="A906" t="s">
        <v>6915</v>
      </c>
      <c r="B906" s="68" t="s">
        <v>13602</v>
      </c>
      <c r="C906" t="s">
        <v>10278</v>
      </c>
      <c r="D906" s="64">
        <v>168253216.88390425</v>
      </c>
      <c r="E906">
        <v>177026746.13299319</v>
      </c>
      <c r="F906">
        <v>170510146.17038709</v>
      </c>
      <c r="G906">
        <v>240081039.14359865</v>
      </c>
      <c r="H906">
        <v>217794472.41931793</v>
      </c>
      <c r="I906">
        <v>245008767.38026929</v>
      </c>
      <c r="J906">
        <v>162158154.39672804</v>
      </c>
      <c r="K906">
        <v>187201268.93566793</v>
      </c>
      <c r="L906">
        <v>159479201.98247382</v>
      </c>
      <c r="M906">
        <v>79297225.52917929</v>
      </c>
      <c r="N906">
        <v>80938190.047998056</v>
      </c>
      <c r="O906">
        <v>77007125.763041079</v>
      </c>
      <c r="P906">
        <v>144370209.37642244</v>
      </c>
      <c r="Q906">
        <v>150860852.28302231</v>
      </c>
      <c r="R906">
        <v>142103307.87446934</v>
      </c>
      <c r="S906">
        <v>132258614.63007827</v>
      </c>
      <c r="T906">
        <v>138697491.87906048</v>
      </c>
      <c r="U906">
        <v>139575213.73789868</v>
      </c>
      <c r="V906">
        <v>195872643.81565964</v>
      </c>
      <c r="W906">
        <v>234294759.64772859</v>
      </c>
      <c r="X906">
        <v>169612875.1049566</v>
      </c>
      <c r="Y906">
        <v>79080847.113406137</v>
      </c>
      <c r="Z906">
        <v>145778123.17797136</v>
      </c>
      <c r="AA906">
        <v>136843773.41567913</v>
      </c>
      <c r="AB906">
        <v>110.8238233398765</v>
      </c>
      <c r="AC906">
        <v>139.31377813975448</v>
      </c>
      <c r="AD906">
        <v>99.593208002580639</v>
      </c>
      <c r="AE906">
        <v>46.925428821304429</v>
      </c>
      <c r="AF906">
        <v>85.759350791222985</v>
      </c>
      <c r="AG906">
        <v>80.640583607683908</v>
      </c>
    </row>
    <row r="907" spans="1:33" x14ac:dyDescent="0.2">
      <c r="A907" t="s">
        <v>6916</v>
      </c>
      <c r="B907" s="68" t="s">
        <v>13603</v>
      </c>
      <c r="C907" t="s">
        <v>10279</v>
      </c>
      <c r="D907" s="64">
        <v>788557929.57975006</v>
      </c>
      <c r="E907">
        <v>737351315.43013191</v>
      </c>
      <c r="F907">
        <v>762693427.49529183</v>
      </c>
      <c r="G907">
        <v>989933905.03737807</v>
      </c>
      <c r="H907">
        <v>942568370.83010101</v>
      </c>
      <c r="I907">
        <v>919213641.0062418</v>
      </c>
      <c r="J907">
        <v>862752089.47274983</v>
      </c>
      <c r="K907">
        <v>887244640.80328619</v>
      </c>
      <c r="L907">
        <v>902820456.99424112</v>
      </c>
      <c r="M907">
        <v>788621909.93914807</v>
      </c>
      <c r="N907">
        <v>818368699.1664561</v>
      </c>
      <c r="O907">
        <v>797551902.84729624</v>
      </c>
      <c r="P907">
        <v>891312704.264099</v>
      </c>
      <c r="Q907">
        <v>879537149.57922363</v>
      </c>
      <c r="R907">
        <v>866289219.25133681</v>
      </c>
      <c r="S907">
        <v>807893362.14778483</v>
      </c>
      <c r="T907">
        <v>832242918.0580529</v>
      </c>
      <c r="U907">
        <v>809777975.50612342</v>
      </c>
      <c r="V907">
        <v>762867557.5017246</v>
      </c>
      <c r="W907">
        <v>950571972.29124033</v>
      </c>
      <c r="X907">
        <v>884272395.75675905</v>
      </c>
      <c r="Y907">
        <v>801514170.65096676</v>
      </c>
      <c r="Z907">
        <v>879046357.6982199</v>
      </c>
      <c r="AA907">
        <v>816638085.23732042</v>
      </c>
      <c r="AB907">
        <v>431.62688662057599</v>
      </c>
      <c r="AC907">
        <v>565.21867178233549</v>
      </c>
      <c r="AD907">
        <v>519.22664825442621</v>
      </c>
      <c r="AE907">
        <v>475.60689518426693</v>
      </c>
      <c r="AF907">
        <v>517.13140015908937</v>
      </c>
      <c r="AG907">
        <v>481.23615818280012</v>
      </c>
    </row>
    <row r="908" spans="1:33" x14ac:dyDescent="0.2">
      <c r="A908" t="s">
        <v>6917</v>
      </c>
      <c r="B908" s="68" t="s">
        <v>13604</v>
      </c>
      <c r="C908" t="s">
        <v>10280</v>
      </c>
      <c r="D908" s="64">
        <v>1061592047.3307651</v>
      </c>
      <c r="E908">
        <v>1008581830.0653596</v>
      </c>
      <c r="F908">
        <v>1004991012.5043418</v>
      </c>
      <c r="G908">
        <v>1276298687.6929862</v>
      </c>
      <c r="H908">
        <v>1200294175.6030781</v>
      </c>
      <c r="I908">
        <v>1194792445.2336218</v>
      </c>
      <c r="J908">
        <v>1023839039.2781316</v>
      </c>
      <c r="K908">
        <v>1147820737.8756323</v>
      </c>
      <c r="L908">
        <v>1094315100.2269289</v>
      </c>
      <c r="M908">
        <v>1023024529.3025724</v>
      </c>
      <c r="N908">
        <v>1067073252.8120967</v>
      </c>
      <c r="O908">
        <v>1042279944.1642652</v>
      </c>
      <c r="P908">
        <v>1052421251.2503412</v>
      </c>
      <c r="Q908">
        <v>1084267987.6335022</v>
      </c>
      <c r="R908">
        <v>1067565399.8708607</v>
      </c>
      <c r="S908">
        <v>1028022428.4952924</v>
      </c>
      <c r="T908">
        <v>982218153.27166271</v>
      </c>
      <c r="U908">
        <v>978895077.39152515</v>
      </c>
      <c r="V908">
        <v>1025054963.3001556</v>
      </c>
      <c r="W908">
        <v>1223795102.8432286</v>
      </c>
      <c r="X908">
        <v>1088658292.4602308</v>
      </c>
      <c r="Y908">
        <v>1044125908.7596449</v>
      </c>
      <c r="Z908">
        <v>1068084879.5849013</v>
      </c>
      <c r="AA908">
        <v>996378553.05282676</v>
      </c>
      <c r="AB908">
        <v>579.9712913118799</v>
      </c>
      <c r="AC908">
        <v>727.67961051438067</v>
      </c>
      <c r="AD908">
        <v>639.237862677782</v>
      </c>
      <c r="AE908">
        <v>619.56918521266675</v>
      </c>
      <c r="AF908">
        <v>628.34027401557466</v>
      </c>
      <c r="AG908">
        <v>587.15530861818149</v>
      </c>
    </row>
    <row r="909" spans="1:33" x14ac:dyDescent="0.2">
      <c r="A909" t="s">
        <v>6918</v>
      </c>
      <c r="B909" s="68" t="s">
        <v>13605</v>
      </c>
      <c r="C909" t="s">
        <v>10281</v>
      </c>
      <c r="D909" s="64">
        <v>285450062.42197251</v>
      </c>
      <c r="E909">
        <v>247362603.67832667</v>
      </c>
      <c r="F909">
        <v>257870864.66165411</v>
      </c>
      <c r="G909">
        <v>327885516.25239003</v>
      </c>
      <c r="H909">
        <v>329650374.85582471</v>
      </c>
      <c r="I909">
        <v>328262107.58039814</v>
      </c>
      <c r="J909">
        <v>287966624.68513852</v>
      </c>
      <c r="K909">
        <v>261787840.62285319</v>
      </c>
      <c r="L909">
        <v>300007216.58502448</v>
      </c>
      <c r="M909">
        <v>200542772.775114</v>
      </c>
      <c r="N909">
        <v>217233500.12667853</v>
      </c>
      <c r="O909">
        <v>195657624.50795826</v>
      </c>
      <c r="P909">
        <v>240426393.2702418</v>
      </c>
      <c r="Q909">
        <v>255127761.66034368</v>
      </c>
      <c r="R909">
        <v>241051623.5591791</v>
      </c>
      <c r="S909">
        <v>199064513.32056415</v>
      </c>
      <c r="T909">
        <v>188216578.8607178</v>
      </c>
      <c r="U909">
        <v>183523250.21404108</v>
      </c>
      <c r="V909">
        <v>263561176.92065111</v>
      </c>
      <c r="W909">
        <v>328599332.89620429</v>
      </c>
      <c r="X909">
        <v>283253893.96433872</v>
      </c>
      <c r="Y909">
        <v>204477965.80325028</v>
      </c>
      <c r="Z909">
        <v>245535259.4965882</v>
      </c>
      <c r="AA909">
        <v>190268114.13177434</v>
      </c>
      <c r="AB909">
        <v>149.12167795005266</v>
      </c>
      <c r="AC909">
        <v>195.38812830813112</v>
      </c>
      <c r="AD909">
        <v>166.32088785521049</v>
      </c>
      <c r="AE909">
        <v>121.33426208833463</v>
      </c>
      <c r="AF909">
        <v>144.44516084951084</v>
      </c>
      <c r="AG909">
        <v>112.12298069940316</v>
      </c>
    </row>
    <row r="910" spans="1:33" x14ac:dyDescent="0.2">
      <c r="A910" t="s">
        <v>6919</v>
      </c>
      <c r="B910" s="68" t="s">
        <v>13606</v>
      </c>
      <c r="C910" t="s">
        <v>10282</v>
      </c>
      <c r="D910" s="64">
        <v>861510500.75496626</v>
      </c>
      <c r="E910">
        <v>767134464.65898466</v>
      </c>
      <c r="F910">
        <v>812197290.5615052</v>
      </c>
      <c r="G910">
        <v>1046603155.2020638</v>
      </c>
      <c r="H910">
        <v>930556919.6758492</v>
      </c>
      <c r="I910">
        <v>1063303945.1691806</v>
      </c>
      <c r="J910">
        <v>792826090.68999958</v>
      </c>
      <c r="K910">
        <v>857132423.80142009</v>
      </c>
      <c r="L910">
        <v>851426601.49692225</v>
      </c>
      <c r="M910">
        <v>742964945.06500649</v>
      </c>
      <c r="N910">
        <v>782546859.0746417</v>
      </c>
      <c r="O910">
        <v>796440142.3149904</v>
      </c>
      <c r="P910">
        <v>936535414.65228713</v>
      </c>
      <c r="Q910">
        <v>988494737.14842594</v>
      </c>
      <c r="R910">
        <v>932005719.37212873</v>
      </c>
      <c r="S910">
        <v>907951267.71594822</v>
      </c>
      <c r="T910">
        <v>911668849.17860901</v>
      </c>
      <c r="U910">
        <v>907511254.05405426</v>
      </c>
      <c r="V910">
        <v>813614085.32515204</v>
      </c>
      <c r="W910">
        <v>1013488006.6823645</v>
      </c>
      <c r="X910">
        <v>833795038.66278076</v>
      </c>
      <c r="Y910">
        <v>773983982.15154612</v>
      </c>
      <c r="Z910">
        <v>952345290.39094734</v>
      </c>
      <c r="AA910">
        <v>909043790.31620371</v>
      </c>
      <c r="AB910">
        <v>460.33903409078869</v>
      </c>
      <c r="AC910">
        <v>602.6291135257909</v>
      </c>
      <c r="AD910">
        <v>489.58737752471137</v>
      </c>
      <c r="AE910">
        <v>459.2708802322008</v>
      </c>
      <c r="AF910">
        <v>560.25219732934511</v>
      </c>
      <c r="AG910">
        <v>535.68985965744014</v>
      </c>
    </row>
    <row r="911" spans="1:33" x14ac:dyDescent="0.2">
      <c r="A911" t="s">
        <v>6920</v>
      </c>
      <c r="B911" s="68" t="s">
        <v>13607</v>
      </c>
      <c r="C911" t="s">
        <v>10283</v>
      </c>
      <c r="D911" s="64">
        <v>1454516849.5540907</v>
      </c>
      <c r="E911">
        <v>1365686340.2202604</v>
      </c>
      <c r="F911">
        <v>1449178657.5236621</v>
      </c>
      <c r="G911">
        <v>1963695779.4034889</v>
      </c>
      <c r="H911">
        <v>1816099517.0719306</v>
      </c>
      <c r="I911">
        <v>1954258377.1815572</v>
      </c>
      <c r="J911">
        <v>1459468516.6812565</v>
      </c>
      <c r="K911">
        <v>1494799344.4909341</v>
      </c>
      <c r="L911">
        <v>1543290459.3421512</v>
      </c>
      <c r="M911">
        <v>1274400868.0142686</v>
      </c>
      <c r="N911">
        <v>1357900074.2081447</v>
      </c>
      <c r="O911">
        <v>1389332946.2962961</v>
      </c>
      <c r="P911">
        <v>1702401413.676125</v>
      </c>
      <c r="Q911">
        <v>1942770777.118885</v>
      </c>
      <c r="R911">
        <v>1945844462.5998547</v>
      </c>
      <c r="S911">
        <v>1738759133.6794288</v>
      </c>
      <c r="T911">
        <v>1760650976.8489726</v>
      </c>
      <c r="U911">
        <v>1687031528.4117739</v>
      </c>
      <c r="V911">
        <v>1423127282.4326711</v>
      </c>
      <c r="W911">
        <v>1911351224.5523255</v>
      </c>
      <c r="X911">
        <v>1499186106.8381138</v>
      </c>
      <c r="Y911">
        <v>1340544629.5062363</v>
      </c>
      <c r="Z911">
        <v>1863672217.7982883</v>
      </c>
      <c r="AA911">
        <v>1728813879.6467249</v>
      </c>
      <c r="AB911">
        <v>805.19874274483925</v>
      </c>
      <c r="AC911">
        <v>1136.5066843355332</v>
      </c>
      <c r="AD911">
        <v>880.29139108994502</v>
      </c>
      <c r="AE911">
        <v>795.45975909270157</v>
      </c>
      <c r="AF911">
        <v>1096.3738316955612</v>
      </c>
      <c r="AG911">
        <v>1018.7716746182813</v>
      </c>
    </row>
    <row r="912" spans="1:33" x14ac:dyDescent="0.2">
      <c r="A912" t="s">
        <v>6921</v>
      </c>
      <c r="B912" s="68" t="s">
        <v>13608</v>
      </c>
      <c r="C912" t="s">
        <v>10284</v>
      </c>
      <c r="D912" s="64">
        <v>131621117.05910979</v>
      </c>
      <c r="E912">
        <v>129888492.5130529</v>
      </c>
      <c r="F912">
        <v>134499447.87310004</v>
      </c>
      <c r="G912">
        <v>136789624.04844964</v>
      </c>
      <c r="H912">
        <v>156095313.28617516</v>
      </c>
      <c r="I912">
        <v>152599529.8168456</v>
      </c>
      <c r="J912">
        <v>154533376.79651904</v>
      </c>
      <c r="K912">
        <v>104996861.43738802</v>
      </c>
      <c r="L912">
        <v>99256466.547473416</v>
      </c>
      <c r="M912">
        <v>115086082.28863211</v>
      </c>
      <c r="N912">
        <v>114310319.15470061</v>
      </c>
      <c r="O912">
        <v>116378713.52126659</v>
      </c>
      <c r="P912">
        <v>133749045.19172245</v>
      </c>
      <c r="Q912">
        <v>142845327.86219224</v>
      </c>
      <c r="R912" t="s">
        <v>16483</v>
      </c>
      <c r="S912">
        <v>159169214.86667976</v>
      </c>
      <c r="T912">
        <v>123946659.85123558</v>
      </c>
      <c r="U912">
        <v>129647423.14925207</v>
      </c>
      <c r="V912">
        <v>133725854.81153418</v>
      </c>
      <c r="W912">
        <v>148494822.38382345</v>
      </c>
      <c r="X912">
        <v>119595568.26046015</v>
      </c>
      <c r="Y912">
        <v>115258371.65486644</v>
      </c>
      <c r="Z912">
        <v>138297186.52695733</v>
      </c>
      <c r="AA912">
        <v>137587765.95572248</v>
      </c>
      <c r="AB912">
        <v>75.661461554350069</v>
      </c>
      <c r="AC912">
        <v>88.296361265555021</v>
      </c>
      <c r="AD912">
        <v>70.224069361363973</v>
      </c>
      <c r="AE912">
        <v>68.392647683626109</v>
      </c>
      <c r="AF912">
        <v>81.358414241107113</v>
      </c>
      <c r="AG912">
        <v>81.07901051693473</v>
      </c>
    </row>
    <row r="913" spans="1:33" x14ac:dyDescent="0.2">
      <c r="A913" t="s">
        <v>6922</v>
      </c>
      <c r="B913" s="68" t="s">
        <v>13609</v>
      </c>
      <c r="C913" t="s">
        <v>10285</v>
      </c>
      <c r="D913" s="64">
        <v>13995295.435725071</v>
      </c>
      <c r="E913">
        <v>6107963.0515428847</v>
      </c>
      <c r="F913">
        <v>7733662.2656491846</v>
      </c>
      <c r="G913">
        <v>28337056.908965379</v>
      </c>
      <c r="H913">
        <v>16223921.170026541</v>
      </c>
      <c r="I913">
        <v>37041116.482949786</v>
      </c>
      <c r="J913">
        <v>20605258.36411231</v>
      </c>
      <c r="K913">
        <v>18039708.661664519</v>
      </c>
      <c r="L913">
        <v>28216000.000000004</v>
      </c>
      <c r="M913">
        <v>12975473.410861462</v>
      </c>
      <c r="N913">
        <v>5390420.6378986863</v>
      </c>
      <c r="O913">
        <v>13552331.132075472</v>
      </c>
      <c r="P913">
        <v>16636330.05211349</v>
      </c>
      <c r="Q913">
        <v>35915922.245140322</v>
      </c>
      <c r="R913">
        <v>16545792.853235051</v>
      </c>
      <c r="S913">
        <v>23089116.406155821</v>
      </c>
      <c r="T913">
        <v>33357647.741785668</v>
      </c>
      <c r="U913">
        <v>30340505.834521361</v>
      </c>
      <c r="V913">
        <v>14059560.742052482</v>
      </c>
      <c r="W913">
        <v>27200698.187313903</v>
      </c>
      <c r="X913">
        <v>22286989.008592278</v>
      </c>
      <c r="Y913">
        <v>10639408.393611873</v>
      </c>
      <c r="Z913">
        <v>23032681.716829617</v>
      </c>
      <c r="AA913">
        <v>28929089.994154286</v>
      </c>
      <c r="AB913">
        <v>7.9548335365293994</v>
      </c>
      <c r="AC913">
        <v>16.173780575423159</v>
      </c>
      <c r="AD913">
        <v>13.086463693929183</v>
      </c>
      <c r="AE913">
        <v>6.313270779197131</v>
      </c>
      <c r="AF913">
        <v>13.549823443704918</v>
      </c>
      <c r="AG913">
        <v>17.047605763409319</v>
      </c>
    </row>
    <row r="914" spans="1:33" x14ac:dyDescent="0.2">
      <c r="A914" t="s">
        <v>6923</v>
      </c>
      <c r="B914" s="68" t="s">
        <v>13610</v>
      </c>
      <c r="C914" t="s">
        <v>10286</v>
      </c>
      <c r="D914" s="64">
        <v>29013673.1905284</v>
      </c>
      <c r="E914">
        <v>24925792.622063518</v>
      </c>
      <c r="F914">
        <v>27331954.477485396</v>
      </c>
      <c r="G914">
        <v>39381545.389929153</v>
      </c>
      <c r="H914">
        <v>36121680.282780543</v>
      </c>
      <c r="I914">
        <v>35779080.498042546</v>
      </c>
      <c r="J914">
        <v>31477409.278130885</v>
      </c>
      <c r="K914">
        <v>29126156.998997919</v>
      </c>
      <c r="L914">
        <v>33189130.772542641</v>
      </c>
      <c r="M914">
        <v>24529898.794947356</v>
      </c>
      <c r="N914">
        <v>23894188.229427777</v>
      </c>
      <c r="O914">
        <v>25530946.144430846</v>
      </c>
      <c r="P914">
        <v>32359266.2116041</v>
      </c>
      <c r="Q914">
        <v>34772820.173374131</v>
      </c>
      <c r="R914">
        <v>29851944.757799748</v>
      </c>
      <c r="S914">
        <v>35347525.967423595</v>
      </c>
      <c r="T914">
        <v>36643516.689056531</v>
      </c>
      <c r="U914">
        <v>33747578.94436302</v>
      </c>
      <c r="V914">
        <v>30546430.829826023</v>
      </c>
      <c r="W914">
        <v>37094102.056917422</v>
      </c>
      <c r="X914">
        <v>31264232.349890482</v>
      </c>
      <c r="Y914">
        <v>24651677.72293533</v>
      </c>
      <c r="Z914">
        <v>32328010.380925994</v>
      </c>
      <c r="AA914">
        <v>35246207.200281054</v>
      </c>
      <c r="AB914">
        <v>17.283027318170859</v>
      </c>
      <c r="AC914">
        <v>22.0564877849623</v>
      </c>
      <c r="AD914">
        <v>18.357717204763436</v>
      </c>
      <c r="AE914">
        <v>14.627948365985997</v>
      </c>
      <c r="AF914">
        <v>19.018142929823885</v>
      </c>
      <c r="AG914">
        <v>20.770215901269172</v>
      </c>
    </row>
    <row r="915" spans="1:33" x14ac:dyDescent="0.2">
      <c r="A915" t="s">
        <v>6924</v>
      </c>
      <c r="B915" s="68" t="s">
        <v>13611</v>
      </c>
      <c r="C915" t="s">
        <v>10286</v>
      </c>
      <c r="D915" s="64">
        <v>26229643.15864541</v>
      </c>
      <c r="E915">
        <v>23341381.678472802</v>
      </c>
      <c r="F915">
        <v>22304267.479594845</v>
      </c>
      <c r="G915">
        <v>33840766.300293423</v>
      </c>
      <c r="H915">
        <v>32258867.301948514</v>
      </c>
      <c r="I915">
        <v>28142786.334684424</v>
      </c>
      <c r="J915">
        <v>26737250.501002003</v>
      </c>
      <c r="K915">
        <v>24387086.285683561</v>
      </c>
      <c r="L915">
        <v>28511891.389063478</v>
      </c>
      <c r="M915">
        <v>21139439.791226543</v>
      </c>
      <c r="N915">
        <v>18770138.423767623</v>
      </c>
      <c r="O915">
        <v>23118142.493119966</v>
      </c>
      <c r="P915">
        <v>27151202.585690912</v>
      </c>
      <c r="Q915">
        <v>29330414.586835634</v>
      </c>
      <c r="R915">
        <v>28717056.194475509</v>
      </c>
      <c r="S915">
        <v>27169090.538840864</v>
      </c>
      <c r="T915">
        <v>29060466.292254798</v>
      </c>
      <c r="U915">
        <v>26307730.209360316</v>
      </c>
      <c r="V915">
        <v>26495471.819453686</v>
      </c>
      <c r="W915">
        <v>31414139.978975456</v>
      </c>
      <c r="X915">
        <v>26545409.391916346</v>
      </c>
      <c r="Y915">
        <v>21009240.236038044</v>
      </c>
      <c r="Z915">
        <v>28399557.789000686</v>
      </c>
      <c r="AA915">
        <v>27512429.013485327</v>
      </c>
      <c r="AB915">
        <v>14.991013706790318</v>
      </c>
      <c r="AC915">
        <v>18.679131082838992</v>
      </c>
      <c r="AD915">
        <v>15.586920966034164</v>
      </c>
      <c r="AE915">
        <v>12.46657873899734</v>
      </c>
      <c r="AF915">
        <v>16.707085985522919</v>
      </c>
      <c r="AG915">
        <v>16.21278247986568</v>
      </c>
    </row>
    <row r="916" spans="1:33" x14ac:dyDescent="0.2">
      <c r="A916" t="s">
        <v>6925</v>
      </c>
      <c r="B916" s="68" t="s">
        <v>13612</v>
      </c>
      <c r="C916" t="s">
        <v>10286</v>
      </c>
      <c r="D916" s="64" t="s">
        <v>16483</v>
      </c>
      <c r="E916">
        <v>3803434.9289147998</v>
      </c>
      <c r="F916">
        <v>2592455.6121026217</v>
      </c>
      <c r="G916">
        <v>2508850.5802185941</v>
      </c>
      <c r="H916">
        <v>2601523.9471106757</v>
      </c>
      <c r="I916" t="s">
        <v>16483</v>
      </c>
      <c r="J916">
        <v>2239726.7542010476</v>
      </c>
      <c r="K916" t="s">
        <v>16483</v>
      </c>
      <c r="L916">
        <v>2589206.4684584318</v>
      </c>
      <c r="M916">
        <v>4433894.1312538749</v>
      </c>
      <c r="N916">
        <v>4883858.0134224659</v>
      </c>
      <c r="O916">
        <v>3347693.8512783577</v>
      </c>
      <c r="P916">
        <v>2284865.3333333335</v>
      </c>
      <c r="Q916">
        <v>2010063.9621621617</v>
      </c>
      <c r="R916" t="s">
        <v>16483</v>
      </c>
      <c r="S916">
        <v>2312573.5883084573</v>
      </c>
      <c r="T916">
        <v>2624474.7900345824</v>
      </c>
      <c r="U916">
        <v>2142061.25</v>
      </c>
      <c r="V916">
        <v>2968247.040412005</v>
      </c>
      <c r="W916">
        <v>2555187.2636646349</v>
      </c>
      <c r="X916">
        <v>2414466.6113297399</v>
      </c>
      <c r="Y916">
        <v>4221815.331984899</v>
      </c>
      <c r="Z916">
        <v>2147464.6477477476</v>
      </c>
      <c r="AA916">
        <v>2359703.20944768</v>
      </c>
      <c r="AB916">
        <v>1.6794202560788236</v>
      </c>
      <c r="AC916">
        <v>1.5193374025561661</v>
      </c>
      <c r="AD916">
        <v>1.4177253660056715</v>
      </c>
      <c r="AE916">
        <v>2.5051640452668407</v>
      </c>
      <c r="AF916">
        <v>1.2633251822916771</v>
      </c>
      <c r="AG916">
        <v>1.3905480622254101</v>
      </c>
    </row>
    <row r="917" spans="1:33" x14ac:dyDescent="0.2">
      <c r="A917" t="s">
        <v>6926</v>
      </c>
      <c r="B917" s="68" t="s">
        <v>13613</v>
      </c>
      <c r="C917" t="s">
        <v>10287</v>
      </c>
      <c r="D917" s="64">
        <v>3388185.0840367521</v>
      </c>
      <c r="E917">
        <v>2285065.3776398515</v>
      </c>
      <c r="F917">
        <v>1716012.1716101693</v>
      </c>
      <c r="G917">
        <v>1159093.1646734132</v>
      </c>
      <c r="H917">
        <v>1146610.8933717581</v>
      </c>
      <c r="I917">
        <v>957598.98914833413</v>
      </c>
      <c r="J917">
        <v>1167747.1221873229</v>
      </c>
      <c r="K917">
        <v>627353.1634854771</v>
      </c>
      <c r="L917" t="s">
        <v>16483</v>
      </c>
      <c r="M917">
        <v>2807896.3029912841</v>
      </c>
      <c r="N917">
        <v>3267793.9597412143</v>
      </c>
      <c r="O917">
        <v>2993863.6928885425</v>
      </c>
      <c r="P917" t="s">
        <v>16483</v>
      </c>
      <c r="Q917" t="s">
        <v>16483</v>
      </c>
      <c r="R917" t="s">
        <v>16483</v>
      </c>
      <c r="S917">
        <v>1385812.2126489459</v>
      </c>
      <c r="T917" t="s">
        <v>16483</v>
      </c>
      <c r="U917" t="s">
        <v>16483</v>
      </c>
      <c r="V917">
        <v>1720056.9046411447</v>
      </c>
      <c r="W917">
        <v>1087767.6823978352</v>
      </c>
      <c r="X917">
        <v>897550.14283640007</v>
      </c>
      <c r="Y917">
        <v>3023184.6518736803</v>
      </c>
      <c r="Z917" t="s">
        <v>16483</v>
      </c>
      <c r="AA917">
        <v>1385812.2126489459</v>
      </c>
      <c r="AB917">
        <v>0.97320013055975818</v>
      </c>
      <c r="AC917">
        <v>0.64679647893540093</v>
      </c>
      <c r="AD917">
        <v>0.5270230695219158</v>
      </c>
      <c r="AE917">
        <v>1.7939139674581068</v>
      </c>
      <c r="AF917">
        <v>0</v>
      </c>
      <c r="AG917">
        <v>0.81664443188952918</v>
      </c>
    </row>
    <row r="918" spans="1:33" x14ac:dyDescent="0.2">
      <c r="A918" t="s">
        <v>6927</v>
      </c>
      <c r="B918" s="68" t="s">
        <v>13614</v>
      </c>
      <c r="C918" t="s">
        <v>10288</v>
      </c>
      <c r="D918" s="64">
        <v>10495896.305406542</v>
      </c>
      <c r="E918">
        <v>10575504.750102749</v>
      </c>
      <c r="F918">
        <v>8755003.1745868102</v>
      </c>
      <c r="G918">
        <v>5812437.5583544401</v>
      </c>
      <c r="H918">
        <v>5932641.6747013209</v>
      </c>
      <c r="I918">
        <v>4775809.9150731163</v>
      </c>
      <c r="J918">
        <v>9406970.4642892759</v>
      </c>
      <c r="K918">
        <v>5465270.0193087468</v>
      </c>
      <c r="L918">
        <v>5178308.3479692657</v>
      </c>
      <c r="M918">
        <v>9355254.2020139694</v>
      </c>
      <c r="N918">
        <v>10636307.875090813</v>
      </c>
      <c r="O918">
        <v>9579852.917484602</v>
      </c>
      <c r="P918">
        <v>4298785.0093656667</v>
      </c>
      <c r="Q918">
        <v>10648445.667958319</v>
      </c>
      <c r="R918">
        <v>9728238.2386637051</v>
      </c>
      <c r="S918">
        <v>5264019.6075878758</v>
      </c>
      <c r="T918">
        <v>9215347.7480899468</v>
      </c>
      <c r="U918">
        <v>2173601.0927660884</v>
      </c>
      <c r="V918">
        <v>8380981.8276813338</v>
      </c>
      <c r="W918">
        <v>5506963.0493762931</v>
      </c>
      <c r="X918">
        <v>6683516.2771890955</v>
      </c>
      <c r="Y918">
        <v>9857138.3315297961</v>
      </c>
      <c r="Z918">
        <v>8225156.3053292306</v>
      </c>
      <c r="AA918">
        <v>5550989.482814637</v>
      </c>
      <c r="AB918">
        <v>4.741920216075699</v>
      </c>
      <c r="AC918">
        <v>3.2744899187593606</v>
      </c>
      <c r="AD918">
        <v>3.924423935216196</v>
      </c>
      <c r="AE918">
        <v>5.8490830591967606</v>
      </c>
      <c r="AF918">
        <v>4.838751175580783</v>
      </c>
      <c r="AG918">
        <v>3.2711391999878829</v>
      </c>
    </row>
    <row r="919" spans="1:33" x14ac:dyDescent="0.2">
      <c r="A919" t="s">
        <v>6928</v>
      </c>
      <c r="B919" s="68" t="s">
        <v>13615</v>
      </c>
      <c r="C919" t="s">
        <v>10289</v>
      </c>
      <c r="D919" s="64">
        <v>1204417878.1373844</v>
      </c>
      <c r="E919">
        <v>1261493370.8059494</v>
      </c>
      <c r="F919">
        <v>1310801450.2650733</v>
      </c>
      <c r="G919">
        <v>1078349300.7096395</v>
      </c>
      <c r="H919">
        <v>1003709188.1106369</v>
      </c>
      <c r="I919">
        <v>1131284167.5067856</v>
      </c>
      <c r="J919">
        <v>881444673.11178255</v>
      </c>
      <c r="K919">
        <v>846755824.23960996</v>
      </c>
      <c r="L919">
        <v>866625636.54725838</v>
      </c>
      <c r="M919">
        <v>1004192836.7866729</v>
      </c>
      <c r="N919">
        <v>969360711.01069856</v>
      </c>
      <c r="O919">
        <v>1003295002.7510318</v>
      </c>
      <c r="P919">
        <v>854343153.1478771</v>
      </c>
      <c r="Q919">
        <v>850805397.17718422</v>
      </c>
      <c r="R919">
        <v>888260935.27370143</v>
      </c>
      <c r="S919">
        <v>910549237.87528861</v>
      </c>
      <c r="T919">
        <v>926687164.27391684</v>
      </c>
      <c r="U919">
        <v>918518407.0016371</v>
      </c>
      <c r="V919">
        <v>1258904233.069469</v>
      </c>
      <c r="W919">
        <v>1071114218.7756873</v>
      </c>
      <c r="X919">
        <v>864942044.63288367</v>
      </c>
      <c r="Y919">
        <v>992282850.18280113</v>
      </c>
      <c r="Z919">
        <v>864469828.53292084</v>
      </c>
      <c r="AA919">
        <v>918584936.38361418</v>
      </c>
      <c r="AB919">
        <v>712.28211152761025</v>
      </c>
      <c r="AC919">
        <v>636.89417920064511</v>
      </c>
      <c r="AD919">
        <v>507.87626179908347</v>
      </c>
      <c r="AE919">
        <v>588.8062654422489</v>
      </c>
      <c r="AF919">
        <v>508.55621994168985</v>
      </c>
      <c r="AG919">
        <v>541.31235579268616</v>
      </c>
    </row>
    <row r="920" spans="1:33" x14ac:dyDescent="0.2">
      <c r="A920" t="s">
        <v>6929</v>
      </c>
      <c r="B920" s="68" t="s">
        <v>13616</v>
      </c>
      <c r="C920" t="s">
        <v>10290</v>
      </c>
      <c r="D920" s="64" t="s">
        <v>16483</v>
      </c>
      <c r="E920" t="s">
        <v>16483</v>
      </c>
      <c r="F920" t="s">
        <v>16483</v>
      </c>
      <c r="G920" t="s">
        <v>16483</v>
      </c>
      <c r="H920" t="s">
        <v>16483</v>
      </c>
      <c r="I920" t="s">
        <v>16483</v>
      </c>
      <c r="J920" t="s">
        <v>16483</v>
      </c>
      <c r="K920" t="s">
        <v>16483</v>
      </c>
      <c r="L920" t="s">
        <v>16483</v>
      </c>
      <c r="M920" t="s">
        <v>16483</v>
      </c>
      <c r="N920" t="s">
        <v>16483</v>
      </c>
      <c r="O920" t="s">
        <v>16483</v>
      </c>
      <c r="P920" t="s">
        <v>16483</v>
      </c>
      <c r="Q920" t="s">
        <v>16483</v>
      </c>
      <c r="R920">
        <v>5468500</v>
      </c>
      <c r="S920" t="s">
        <v>16483</v>
      </c>
      <c r="T920" t="s">
        <v>16483</v>
      </c>
      <c r="U920" t="s">
        <v>16483</v>
      </c>
      <c r="W920" t="s">
        <v>16483</v>
      </c>
      <c r="X920" t="s">
        <v>16483</v>
      </c>
      <c r="Z920">
        <v>5468500</v>
      </c>
      <c r="AB920">
        <v>0</v>
      </c>
      <c r="AC920">
        <v>0</v>
      </c>
      <c r="AD920">
        <v>0</v>
      </c>
      <c r="AE920">
        <v>0</v>
      </c>
      <c r="AF920">
        <v>3.2170465607467098</v>
      </c>
      <c r="AG920">
        <v>0</v>
      </c>
    </row>
    <row r="921" spans="1:33" x14ac:dyDescent="0.2">
      <c r="A921" t="s">
        <v>6930</v>
      </c>
      <c r="B921" s="68" t="s">
        <v>13617</v>
      </c>
      <c r="C921" t="s">
        <v>10291</v>
      </c>
      <c r="D921" s="64">
        <v>163226229.58890623</v>
      </c>
      <c r="E921">
        <v>135028377.68123811</v>
      </c>
      <c r="F921">
        <v>157040977.34270149</v>
      </c>
      <c r="G921">
        <v>288826980.09379584</v>
      </c>
      <c r="H921">
        <v>223078775.84892118</v>
      </c>
      <c r="I921">
        <v>203473472.85299292</v>
      </c>
      <c r="J921">
        <v>250268992.50163558</v>
      </c>
      <c r="K921">
        <v>253032214.81632239</v>
      </c>
      <c r="L921">
        <v>269409382.8297466</v>
      </c>
      <c r="M921">
        <v>155033751.07162338</v>
      </c>
      <c r="N921">
        <v>137558817.50916258</v>
      </c>
      <c r="O921">
        <v>158758025.53870711</v>
      </c>
      <c r="P921">
        <v>242394908.97570249</v>
      </c>
      <c r="Q921">
        <v>270486390.27507716</v>
      </c>
      <c r="R921">
        <v>203813286.74911115</v>
      </c>
      <c r="S921">
        <v>245155167.48416352</v>
      </c>
      <c r="T921">
        <v>230839703.39081392</v>
      </c>
      <c r="U921">
        <v>226618902.01528838</v>
      </c>
      <c r="V921">
        <v>193632111.70591179</v>
      </c>
      <c r="W921">
        <v>238459742.93190333</v>
      </c>
      <c r="X921">
        <v>257570196.71590152</v>
      </c>
      <c r="Y921">
        <v>150450198.03983104</v>
      </c>
      <c r="Z921">
        <v>238898195.33329692</v>
      </c>
      <c r="AA921">
        <v>234204590.96342194</v>
      </c>
      <c r="AB921">
        <v>109.55614077899932</v>
      </c>
      <c r="AC921">
        <v>141.79031478137512</v>
      </c>
      <c r="AD921">
        <v>151.2399466191394</v>
      </c>
      <c r="AE921">
        <v>89.274967542329406</v>
      </c>
      <c r="AF921">
        <v>140.54066337488862</v>
      </c>
      <c r="AG921">
        <v>138.0142802809126</v>
      </c>
    </row>
    <row r="922" spans="1:33" x14ac:dyDescent="0.2">
      <c r="A922" t="s">
        <v>6931</v>
      </c>
      <c r="B922" s="68" t="s">
        <v>13618</v>
      </c>
      <c r="C922" t="s">
        <v>10291</v>
      </c>
      <c r="D922" s="64">
        <v>49169391.380633846</v>
      </c>
      <c r="E922">
        <v>45228036.716990009</v>
      </c>
      <c r="F922">
        <v>49429575.57049939</v>
      </c>
      <c r="G922">
        <v>31117391.475333985</v>
      </c>
      <c r="H922">
        <v>30144929.407018963</v>
      </c>
      <c r="I922">
        <v>36362155.572075419</v>
      </c>
      <c r="J922">
        <v>44206156.728067435</v>
      </c>
      <c r="K922">
        <v>39144633.472048417</v>
      </c>
      <c r="L922">
        <v>40983731.147740774</v>
      </c>
      <c r="M922">
        <v>42203374.068554394</v>
      </c>
      <c r="N922">
        <v>50289822.974109724</v>
      </c>
      <c r="O922">
        <v>46303856.798623063</v>
      </c>
      <c r="P922">
        <v>44342411.076314487</v>
      </c>
      <c r="Q922">
        <v>40461032.937283807</v>
      </c>
      <c r="R922">
        <v>64218802.635348037</v>
      </c>
      <c r="S922">
        <v>41407635.524088033</v>
      </c>
      <c r="T922">
        <v>48844440.248375028</v>
      </c>
      <c r="U922">
        <v>46790282.454431608</v>
      </c>
      <c r="V922">
        <v>47942334.556041084</v>
      </c>
      <c r="W922">
        <v>32541492.151476126</v>
      </c>
      <c r="X922">
        <v>41444840.449285544</v>
      </c>
      <c r="Y922">
        <v>46265684.613762386</v>
      </c>
      <c r="Z922">
        <v>49674082.216315448</v>
      </c>
      <c r="AA922">
        <v>45680786.075631559</v>
      </c>
      <c r="AB922">
        <v>27.125548069593052</v>
      </c>
      <c r="AC922">
        <v>19.349464856762353</v>
      </c>
      <c r="AD922">
        <v>24.335561866664225</v>
      </c>
      <c r="AE922">
        <v>27.45338687506273</v>
      </c>
      <c r="AF922">
        <v>29.222608640805873</v>
      </c>
      <c r="AG922">
        <v>26.919202509908423</v>
      </c>
    </row>
    <row r="923" spans="1:33" x14ac:dyDescent="0.2">
      <c r="A923" t="s">
        <v>6932</v>
      </c>
      <c r="B923" s="68" t="s">
        <v>13619</v>
      </c>
      <c r="C923" t="s">
        <v>10292</v>
      </c>
      <c r="D923" s="64">
        <v>200510862.99386054</v>
      </c>
      <c r="E923">
        <v>216453366.21454993</v>
      </c>
      <c r="F923">
        <v>239323353.78323111</v>
      </c>
      <c r="G923">
        <v>144955484.31809133</v>
      </c>
      <c r="H923">
        <v>143734681.61946398</v>
      </c>
      <c r="I923">
        <v>140497164.17270505</v>
      </c>
      <c r="J923">
        <v>209274195.93817854</v>
      </c>
      <c r="K923">
        <v>269253521.77485627</v>
      </c>
      <c r="L923">
        <v>253401198.12342116</v>
      </c>
      <c r="M923">
        <v>423124266.3452847</v>
      </c>
      <c r="N923">
        <v>405579919.13524216</v>
      </c>
      <c r="O923">
        <v>489685981.56911576</v>
      </c>
      <c r="P923">
        <v>264252199.67205179</v>
      </c>
      <c r="Q923">
        <v>275942346.10526317</v>
      </c>
      <c r="R923">
        <v>252172641.40779316</v>
      </c>
      <c r="S923">
        <v>165906301.453091</v>
      </c>
      <c r="T923">
        <v>175059141.30531564</v>
      </c>
      <c r="U923">
        <v>171056501.41815588</v>
      </c>
      <c r="V923">
        <v>218762527.66388056</v>
      </c>
      <c r="W923">
        <v>143062443.37008679</v>
      </c>
      <c r="X923">
        <v>243976305.27881864</v>
      </c>
      <c r="Y923">
        <v>439463389.0165475</v>
      </c>
      <c r="Z923">
        <v>264122395.72836936</v>
      </c>
      <c r="AA923">
        <v>170673981.39218751</v>
      </c>
      <c r="AB923">
        <v>123.77481228069517</v>
      </c>
      <c r="AC923">
        <v>85.066219687362434</v>
      </c>
      <c r="AD923">
        <v>143.25789185696331</v>
      </c>
      <c r="AE923">
        <v>260.77120736064148</v>
      </c>
      <c r="AF923">
        <v>155.37972840708275</v>
      </c>
      <c r="AG923">
        <v>100.57636619172644</v>
      </c>
    </row>
    <row r="924" spans="1:33" x14ac:dyDescent="0.2">
      <c r="A924" t="s">
        <v>6933</v>
      </c>
      <c r="B924" s="68" t="s">
        <v>13620</v>
      </c>
      <c r="C924" t="s">
        <v>10293</v>
      </c>
      <c r="D924" s="64">
        <v>23912588.482770901</v>
      </c>
      <c r="E924">
        <v>22410537.707311984</v>
      </c>
      <c r="F924">
        <v>14960645.15005919</v>
      </c>
      <c r="G924">
        <v>8078275.8685516613</v>
      </c>
      <c r="H924">
        <v>13915144.106217615</v>
      </c>
      <c r="I924">
        <v>12014865.507213958</v>
      </c>
      <c r="J924">
        <v>15585768.951759158</v>
      </c>
      <c r="K924">
        <v>15690486.014752062</v>
      </c>
      <c r="L924">
        <v>11631737.588652482</v>
      </c>
      <c r="M924">
        <v>26365176.708798625</v>
      </c>
      <c r="N924">
        <v>25072624.312938351</v>
      </c>
      <c r="O924">
        <v>27803277.256551273</v>
      </c>
      <c r="P924">
        <v>16858900.266792215</v>
      </c>
      <c r="Q924">
        <v>20897755.568524461</v>
      </c>
      <c r="R924">
        <v>17012417.847810596</v>
      </c>
      <c r="S924">
        <v>13622230.85214304</v>
      </c>
      <c r="T924">
        <v>20784543.387830123</v>
      </c>
      <c r="U924">
        <v>17103154.354402166</v>
      </c>
      <c r="V924">
        <v>15149819.575307613</v>
      </c>
      <c r="W924">
        <v>11336095.160661077</v>
      </c>
      <c r="X924">
        <v>14302664.185054569</v>
      </c>
      <c r="Y924">
        <v>26413692.759429414</v>
      </c>
      <c r="Z924">
        <v>18256357.894375756</v>
      </c>
      <c r="AA924">
        <v>17169976.198125109</v>
      </c>
      <c r="AB924">
        <v>8.5716968716928292</v>
      </c>
      <c r="AC924">
        <v>6.7405444686769043</v>
      </c>
      <c r="AD924">
        <v>8.3982316100222381</v>
      </c>
      <c r="AE924">
        <v>15.673502557615976</v>
      </c>
      <c r="AF924">
        <v>10.739975016158466</v>
      </c>
      <c r="AG924">
        <v>10.118084780817712</v>
      </c>
    </row>
    <row r="925" spans="1:33" x14ac:dyDescent="0.2">
      <c r="A925" t="s">
        <v>6934</v>
      </c>
      <c r="B925" s="68" t="s">
        <v>13621</v>
      </c>
      <c r="C925" t="s">
        <v>10294</v>
      </c>
      <c r="D925" s="64">
        <v>169136632.55869099</v>
      </c>
      <c r="E925">
        <v>156956412.93942896</v>
      </c>
      <c r="F925">
        <v>192056325.68158871</v>
      </c>
      <c r="G925">
        <v>317105337.11237079</v>
      </c>
      <c r="H925">
        <v>201440141.07180682</v>
      </c>
      <c r="I925">
        <v>329551901.0765605</v>
      </c>
      <c r="J925">
        <v>640849236.95500791</v>
      </c>
      <c r="K925">
        <v>476738974.3332665</v>
      </c>
      <c r="L925">
        <v>435791577.13046271</v>
      </c>
      <c r="M925">
        <v>138960436.31581509</v>
      </c>
      <c r="N925">
        <v>135947618.31697324</v>
      </c>
      <c r="O925">
        <v>117238410.43764125</v>
      </c>
      <c r="P925">
        <v>347608494.42582995</v>
      </c>
      <c r="Q925">
        <v>516089925.6525749</v>
      </c>
      <c r="R925">
        <v>429002709.35145783</v>
      </c>
      <c r="S925">
        <v>540023228.40756369</v>
      </c>
      <c r="T925">
        <v>477313243.32463348</v>
      </c>
      <c r="U925">
        <v>577272615.02974379</v>
      </c>
      <c r="V925">
        <v>172716457.05990288</v>
      </c>
      <c r="W925">
        <v>282699126.42024606</v>
      </c>
      <c r="X925">
        <v>517793262.80624563</v>
      </c>
      <c r="Y925">
        <v>130715488.35680985</v>
      </c>
      <c r="Z925">
        <v>430900376.47662091</v>
      </c>
      <c r="AA925">
        <v>531536362.25398034</v>
      </c>
      <c r="AB925">
        <v>97.722161462782822</v>
      </c>
      <c r="AC925">
        <v>168.09545137769101</v>
      </c>
      <c r="AD925">
        <v>304.03760382628127</v>
      </c>
      <c r="AE925">
        <v>77.564676765958495</v>
      </c>
      <c r="AF925">
        <v>253.49301895740615</v>
      </c>
      <c r="AG925">
        <v>313.22873807830194</v>
      </c>
    </row>
    <row r="926" spans="1:33" x14ac:dyDescent="0.2">
      <c r="A926" t="s">
        <v>6935</v>
      </c>
      <c r="B926" s="68" t="s">
        <v>13622</v>
      </c>
      <c r="C926" t="s">
        <v>10295</v>
      </c>
      <c r="D926" s="64">
        <v>98192645.308677509</v>
      </c>
      <c r="E926">
        <v>82410784.4137806</v>
      </c>
      <c r="F926">
        <v>74416870.917022616</v>
      </c>
      <c r="G926">
        <v>86392288.368608743</v>
      </c>
      <c r="H926">
        <v>144622433.31508204</v>
      </c>
      <c r="I926">
        <v>146760974.8171781</v>
      </c>
      <c r="J926">
        <v>77516693.240556657</v>
      </c>
      <c r="K926">
        <v>76912345.547623515</v>
      </c>
      <c r="L926">
        <v>75977436.271689698</v>
      </c>
      <c r="M926">
        <v>39836957.803833798</v>
      </c>
      <c r="N926">
        <v>42779980.70532915</v>
      </c>
      <c r="O926">
        <v>42128464.226178229</v>
      </c>
      <c r="P926">
        <v>94380657.326294437</v>
      </c>
      <c r="Q926">
        <v>91768991.952927977</v>
      </c>
      <c r="R926">
        <v>84852414.63035503</v>
      </c>
      <c r="S926">
        <v>74060133.022793055</v>
      </c>
      <c r="T926">
        <v>98829082.413006485</v>
      </c>
      <c r="U926">
        <v>63062910.559149727</v>
      </c>
      <c r="V926">
        <v>81073314.566470653</v>
      </c>
      <c r="W926">
        <v>125925232.16695631</v>
      </c>
      <c r="X926">
        <v>76802158.353289962</v>
      </c>
      <c r="Y926">
        <v>41581800.911780395</v>
      </c>
      <c r="Z926">
        <v>90334021.303192496</v>
      </c>
      <c r="AA926">
        <v>78650708.664983094</v>
      </c>
      <c r="AB926">
        <v>45.870901194087303</v>
      </c>
      <c r="AC926">
        <v>74.876279276075991</v>
      </c>
      <c r="AD926">
        <v>45.096655116500749</v>
      </c>
      <c r="AE926">
        <v>24.674038154260224</v>
      </c>
      <c r="AF926">
        <v>53.142315543906996</v>
      </c>
      <c r="AG926">
        <v>46.348028043893891</v>
      </c>
    </row>
    <row r="927" spans="1:33" x14ac:dyDescent="0.2">
      <c r="A927" t="s">
        <v>6936</v>
      </c>
      <c r="B927" s="68" t="s">
        <v>13623</v>
      </c>
      <c r="C927" t="s">
        <v>10296</v>
      </c>
      <c r="D927" s="64">
        <v>234640043.19824061</v>
      </c>
      <c r="E927">
        <v>221160573.73408347</v>
      </c>
      <c r="F927">
        <v>212568452.39789382</v>
      </c>
      <c r="G927">
        <v>168344248.28130281</v>
      </c>
      <c r="H927">
        <v>136774884.62594998</v>
      </c>
      <c r="I927">
        <v>132822204.78392315</v>
      </c>
      <c r="J927">
        <v>248600901.22326702</v>
      </c>
      <c r="K927">
        <v>278939031.74603176</v>
      </c>
      <c r="L927">
        <v>249368700.33388981</v>
      </c>
      <c r="M927">
        <v>201717557.73126262</v>
      </c>
      <c r="N927">
        <v>202620525.63754746</v>
      </c>
      <c r="O927">
        <v>212825890.85987034</v>
      </c>
      <c r="P927">
        <v>240205598.61702982</v>
      </c>
      <c r="Q927">
        <v>249306269.7154302</v>
      </c>
      <c r="R927">
        <v>218013356.92913955</v>
      </c>
      <c r="S927">
        <v>251066226.57366166</v>
      </c>
      <c r="T927">
        <v>267571610.38961035</v>
      </c>
      <c r="U927">
        <v>279670195.6562441</v>
      </c>
      <c r="V927">
        <v>222789689.77673927</v>
      </c>
      <c r="W927">
        <v>145980445.89705864</v>
      </c>
      <c r="X927">
        <v>258969544.43439618</v>
      </c>
      <c r="Y927">
        <v>205721324.74289346</v>
      </c>
      <c r="Z927">
        <v>235841741.75386652</v>
      </c>
      <c r="AA927">
        <v>266102677.5398387</v>
      </c>
      <c r="AB927">
        <v>126.0533617190564</v>
      </c>
      <c r="AC927">
        <v>86.801290319181149</v>
      </c>
      <c r="AD927">
        <v>152.06161495245274</v>
      </c>
      <c r="AE927">
        <v>122.07205326725168</v>
      </c>
      <c r="AF927">
        <v>138.74259197033737</v>
      </c>
      <c r="AG927">
        <v>156.81148422585989</v>
      </c>
    </row>
    <row r="928" spans="1:33" x14ac:dyDescent="0.2">
      <c r="A928" t="s">
        <v>6937</v>
      </c>
      <c r="B928" s="68" t="s">
        <v>13624</v>
      </c>
      <c r="C928" t="s">
        <v>10297</v>
      </c>
      <c r="D928" s="64">
        <v>15619783.756234301</v>
      </c>
      <c r="E928">
        <v>14506046.385827305</v>
      </c>
      <c r="F928">
        <v>14043899.01149977</v>
      </c>
      <c r="G928">
        <v>16834238.183672935</v>
      </c>
      <c r="H928">
        <v>14731499.725325031</v>
      </c>
      <c r="I928">
        <v>13265378.994774973</v>
      </c>
      <c r="J928">
        <v>15759387.832559962</v>
      </c>
      <c r="K928">
        <v>14291831.58642743</v>
      </c>
      <c r="L928">
        <v>14994228.201991959</v>
      </c>
      <c r="M928">
        <v>10209228.42639594</v>
      </c>
      <c r="N928">
        <v>3194548.7305487301</v>
      </c>
      <c r="O928">
        <v>5436642.6761277243</v>
      </c>
      <c r="P928">
        <v>16523485.494223364</v>
      </c>
      <c r="Q928">
        <v>17774549.069969758</v>
      </c>
      <c r="R928">
        <v>17097877.608490627</v>
      </c>
      <c r="S928">
        <v>18707373.194198184</v>
      </c>
      <c r="T928">
        <v>17885193.902930427</v>
      </c>
      <c r="U928">
        <v>17091747.709467534</v>
      </c>
      <c r="V928">
        <v>15128061.193666669</v>
      </c>
      <c r="W928">
        <v>14943705.634590982</v>
      </c>
      <c r="X928">
        <v>15015149.206993118</v>
      </c>
      <c r="Y928">
        <v>6280139.944357465</v>
      </c>
      <c r="Z928">
        <v>17131970.724227916</v>
      </c>
      <c r="AA928">
        <v>17894771.602198716</v>
      </c>
      <c r="AB928">
        <v>8.5593860813947877</v>
      </c>
      <c r="AC928">
        <v>8.8856622081235255</v>
      </c>
      <c r="AD928">
        <v>8.8165882291452835</v>
      </c>
      <c r="AE928">
        <v>3.7265440457935912</v>
      </c>
      <c r="AF928">
        <v>10.078512845787827</v>
      </c>
      <c r="AG928">
        <v>10.545199021544766</v>
      </c>
    </row>
    <row r="929" spans="1:33" x14ac:dyDescent="0.2">
      <c r="A929" t="s">
        <v>6938</v>
      </c>
      <c r="B929" s="68" t="s">
        <v>13625</v>
      </c>
      <c r="C929" t="s">
        <v>10298</v>
      </c>
      <c r="D929" s="64">
        <v>505964748.06883842</v>
      </c>
      <c r="E929">
        <v>467902322.89571959</v>
      </c>
      <c r="F929">
        <v>437840856.45161283</v>
      </c>
      <c r="G929">
        <v>819038863.87636399</v>
      </c>
      <c r="H929">
        <v>1050230829.6436399</v>
      </c>
      <c r="I929">
        <v>954039470.87880969</v>
      </c>
      <c r="J929">
        <v>513720505.27776611</v>
      </c>
      <c r="K929">
        <v>514271997.6003536</v>
      </c>
      <c r="L929">
        <v>541652787.13238966</v>
      </c>
      <c r="M929">
        <v>344421227.74370897</v>
      </c>
      <c r="N929">
        <v>389999517.75879955</v>
      </c>
      <c r="O929">
        <v>354413865.09030241</v>
      </c>
      <c r="P929">
        <v>553607282.55327821</v>
      </c>
      <c r="Q929">
        <v>572515344.00337446</v>
      </c>
      <c r="R929">
        <v>571470803.47118258</v>
      </c>
      <c r="S929">
        <v>498744943.24909151</v>
      </c>
      <c r="T929">
        <v>529078442.74809164</v>
      </c>
      <c r="U929">
        <v>571898871.48876393</v>
      </c>
      <c r="V929">
        <v>470569309.13872361</v>
      </c>
      <c r="W929">
        <v>941103054.79960442</v>
      </c>
      <c r="X929">
        <v>523215096.67016983</v>
      </c>
      <c r="Y929">
        <v>362944870.19760364</v>
      </c>
      <c r="Z929">
        <v>565864476.67594504</v>
      </c>
      <c r="AA929">
        <v>533240752.49531573</v>
      </c>
      <c r="AB929">
        <v>266.24590840892262</v>
      </c>
      <c r="AC929">
        <v>559.58836800329755</v>
      </c>
      <c r="AD929">
        <v>307.22119367717619</v>
      </c>
      <c r="AE929">
        <v>215.36622702196615</v>
      </c>
      <c r="AF929">
        <v>332.89062238988492</v>
      </c>
      <c r="AG929">
        <v>314.23311716202562</v>
      </c>
    </row>
    <row r="930" spans="1:33" x14ac:dyDescent="0.2">
      <c r="A930" t="s">
        <v>6939</v>
      </c>
      <c r="B930" s="68" t="s">
        <v>13626</v>
      </c>
      <c r="C930" t="s">
        <v>10299</v>
      </c>
      <c r="D930" s="64">
        <v>197774796.42803088</v>
      </c>
      <c r="E930">
        <v>189881048.19568902</v>
      </c>
      <c r="F930">
        <v>177975766.82102966</v>
      </c>
      <c r="G930">
        <v>157870977.40727317</v>
      </c>
      <c r="H930">
        <v>134121193.37621459</v>
      </c>
      <c r="I930">
        <v>151308253.82121351</v>
      </c>
      <c r="J930">
        <v>159912467.97748223</v>
      </c>
      <c r="K930">
        <v>171063634.14208412</v>
      </c>
      <c r="L930">
        <v>158663303.51722184</v>
      </c>
      <c r="M930">
        <v>164343866.18035465</v>
      </c>
      <c r="N930">
        <v>157667789.08418131</v>
      </c>
      <c r="O930">
        <v>156334765.30408773</v>
      </c>
      <c r="P930">
        <v>165195711.75726923</v>
      </c>
      <c r="Q930">
        <v>178161807.02631459</v>
      </c>
      <c r="R930">
        <v>174754557.77460769</v>
      </c>
      <c r="S930">
        <v>201765105.76972565</v>
      </c>
      <c r="T930">
        <v>195681836.96900117</v>
      </c>
      <c r="U930">
        <v>187143468.75447556</v>
      </c>
      <c r="V930">
        <v>188543870.48158321</v>
      </c>
      <c r="W930">
        <v>147766808.20156708</v>
      </c>
      <c r="X930">
        <v>163213135.21226272</v>
      </c>
      <c r="Y930">
        <v>159448806.85620788</v>
      </c>
      <c r="Z930">
        <v>172704025.51939717</v>
      </c>
      <c r="AA930">
        <v>194863470.49773416</v>
      </c>
      <c r="AB930">
        <v>106.67723775522452</v>
      </c>
      <c r="AC930">
        <v>87.863477463877373</v>
      </c>
      <c r="AD930">
        <v>95.835411750963132</v>
      </c>
      <c r="AE930">
        <v>94.614611627048234</v>
      </c>
      <c r="AF930">
        <v>101.59950467665513</v>
      </c>
      <c r="AG930">
        <v>114.83097544396949</v>
      </c>
    </row>
    <row r="931" spans="1:33" x14ac:dyDescent="0.2">
      <c r="A931" t="s">
        <v>6940</v>
      </c>
      <c r="B931" s="68" t="s">
        <v>13627</v>
      </c>
      <c r="C931" t="s">
        <v>10300</v>
      </c>
      <c r="D931" s="64">
        <v>9862902.9417314902</v>
      </c>
      <c r="E931" t="s">
        <v>16483</v>
      </c>
      <c r="F931">
        <v>7835156.0730228527</v>
      </c>
      <c r="G931">
        <v>19735323.264107402</v>
      </c>
      <c r="H931">
        <v>25660980.30658447</v>
      </c>
      <c r="I931">
        <v>12560518.825100131</v>
      </c>
      <c r="J931">
        <v>17448400.534144439</v>
      </c>
      <c r="K931">
        <v>14911758.757330796</v>
      </c>
      <c r="L931">
        <v>17997835.552494645</v>
      </c>
      <c r="M931" t="s">
        <v>16483</v>
      </c>
      <c r="N931">
        <v>5285653.3024698291</v>
      </c>
      <c r="O931" t="s">
        <v>16483</v>
      </c>
      <c r="P931">
        <v>19130156.980763756</v>
      </c>
      <c r="Q931">
        <v>14822947.942270119</v>
      </c>
      <c r="R931">
        <v>9029146.2080350108</v>
      </c>
      <c r="S931">
        <v>13752526.897438893</v>
      </c>
      <c r="T931">
        <v>21930692.806191429</v>
      </c>
      <c r="U931">
        <v>19267282.297042675</v>
      </c>
      <c r="V931">
        <v>13785239.668565128</v>
      </c>
      <c r="W931">
        <v>19318940.798597332</v>
      </c>
      <c r="X931">
        <v>16785998.281323295</v>
      </c>
      <c r="Y931">
        <v>5285653.3024698291</v>
      </c>
      <c r="Z931">
        <v>14327417.043689629</v>
      </c>
      <c r="AA931">
        <v>18316834.000224333</v>
      </c>
      <c r="AB931">
        <v>7.7996239595596855</v>
      </c>
      <c r="AC931">
        <v>11.487216514605182</v>
      </c>
      <c r="AD931">
        <v>9.8563945533515565</v>
      </c>
      <c r="AE931">
        <v>3.1364300822859192</v>
      </c>
      <c r="AF931">
        <v>8.4286308356561239</v>
      </c>
      <c r="AG931">
        <v>10.793915914145044</v>
      </c>
    </row>
    <row r="932" spans="1:33" x14ac:dyDescent="0.2">
      <c r="A932" t="s">
        <v>6941</v>
      </c>
      <c r="B932" s="68" t="s">
        <v>13628</v>
      </c>
      <c r="C932" t="s">
        <v>10301</v>
      </c>
      <c r="D932" s="64">
        <v>1159934672.0799501</v>
      </c>
      <c r="E932">
        <v>925058734.74470735</v>
      </c>
      <c r="F932">
        <v>835861958.61323977</v>
      </c>
      <c r="G932">
        <v>1195574132.0757754</v>
      </c>
      <c r="H932">
        <v>1031625809.3187973</v>
      </c>
      <c r="I932">
        <v>807178506.30793142</v>
      </c>
      <c r="J932">
        <v>1034153564.7162011</v>
      </c>
      <c r="K932">
        <v>1329364265.0059056</v>
      </c>
      <c r="L932">
        <v>1095139489.0091259</v>
      </c>
      <c r="M932">
        <v>970134341.57426631</v>
      </c>
      <c r="N932">
        <v>1058875248.032843</v>
      </c>
      <c r="O932">
        <v>993396496.20199001</v>
      </c>
      <c r="P932">
        <v>1071537821.5022432</v>
      </c>
      <c r="Q932">
        <v>1456342712.6220448</v>
      </c>
      <c r="R932">
        <v>891914610.24926746</v>
      </c>
      <c r="S932">
        <v>944946144.25645602</v>
      </c>
      <c r="T932">
        <v>1176915780.4677103</v>
      </c>
      <c r="U932">
        <v>1014673483.7722656</v>
      </c>
      <c r="V932">
        <v>985498275.14457417</v>
      </c>
      <c r="W932">
        <v>1011459482.5675014</v>
      </c>
      <c r="X932">
        <v>1152885772.9104109</v>
      </c>
      <c r="Y932">
        <v>1007468695.2696997</v>
      </c>
      <c r="Z932">
        <v>1139931714.7911851</v>
      </c>
      <c r="AA932">
        <v>1045511802.8321439</v>
      </c>
      <c r="AB932">
        <v>557.59030265176636</v>
      </c>
      <c r="AC932">
        <v>601.42293478361989</v>
      </c>
      <c r="AD932">
        <v>676.95092435425113</v>
      </c>
      <c r="AE932">
        <v>597.81732587885131</v>
      </c>
      <c r="AF932">
        <v>670.60682135047659</v>
      </c>
      <c r="AG932">
        <v>616.10901135415327</v>
      </c>
    </row>
    <row r="933" spans="1:33" x14ac:dyDescent="0.2">
      <c r="A933" t="s">
        <v>6942</v>
      </c>
      <c r="B933" s="68" t="s">
        <v>13629</v>
      </c>
      <c r="C933" t="s">
        <v>10302</v>
      </c>
      <c r="D933" s="64">
        <v>80582773.137211189</v>
      </c>
      <c r="E933">
        <v>76164860.424946278</v>
      </c>
      <c r="F933">
        <v>74235197.727894858</v>
      </c>
      <c r="G933">
        <v>101853998.12203044</v>
      </c>
      <c r="H933">
        <v>118928680.51048154</v>
      </c>
      <c r="I933">
        <v>119705649.02445485</v>
      </c>
      <c r="J933">
        <v>65146283.56936086</v>
      </c>
      <c r="K933">
        <v>113343995.86215542</v>
      </c>
      <c r="L933">
        <v>84079365.423371464</v>
      </c>
      <c r="M933">
        <v>78831737.587209299</v>
      </c>
      <c r="N933">
        <v>84152421.194724575</v>
      </c>
      <c r="O933">
        <v>74642842.047315612</v>
      </c>
      <c r="P933">
        <v>82137534.582241669</v>
      </c>
      <c r="Q933">
        <v>95546887.921922326</v>
      </c>
      <c r="R933">
        <v>93430207.510766566</v>
      </c>
      <c r="S933">
        <v>68751803.795302138</v>
      </c>
      <c r="T933">
        <v>80360693.21835503</v>
      </c>
      <c r="U933">
        <v>91451514.956328183</v>
      </c>
      <c r="V933">
        <v>76994277.096684098</v>
      </c>
      <c r="W933">
        <v>113496109.21898894</v>
      </c>
      <c r="X933">
        <v>87523214.951629251</v>
      </c>
      <c r="Y933">
        <v>79209000.276416495</v>
      </c>
      <c r="Z933">
        <v>90371543.338310182</v>
      </c>
      <c r="AA933">
        <v>80188003.989995107</v>
      </c>
      <c r="AB933">
        <v>43.563000922042164</v>
      </c>
      <c r="AC933">
        <v>67.485810622622935</v>
      </c>
      <c r="AD933">
        <v>51.391840073097491</v>
      </c>
      <c r="AE933">
        <v>47.001473051337051</v>
      </c>
      <c r="AF933">
        <v>53.164389263213494</v>
      </c>
      <c r="AG933">
        <v>47.253939866492964</v>
      </c>
    </row>
    <row r="934" spans="1:33" x14ac:dyDescent="0.2">
      <c r="A934" t="s">
        <v>6943</v>
      </c>
      <c r="B934" s="68" t="s">
        <v>13630</v>
      </c>
      <c r="C934" t="s">
        <v>10303</v>
      </c>
      <c r="D934" s="64">
        <v>7587966.9731518943</v>
      </c>
      <c r="E934">
        <v>5989311.9094273895</v>
      </c>
      <c r="F934">
        <v>6259612.3179611638</v>
      </c>
      <c r="G934">
        <v>8410024.4372203927</v>
      </c>
      <c r="H934">
        <v>6731380.8156606853</v>
      </c>
      <c r="I934">
        <v>6886983.9606108647</v>
      </c>
      <c r="J934">
        <v>6963105.7036787029</v>
      </c>
      <c r="K934">
        <v>6415822.8096089549</v>
      </c>
      <c r="L934">
        <v>11211499.789427923</v>
      </c>
      <c r="M934">
        <v>7052361.032302171</v>
      </c>
      <c r="N934" t="s">
        <v>16483</v>
      </c>
      <c r="O934">
        <v>6351141.203632446</v>
      </c>
      <c r="P934">
        <v>7585177.2794117639</v>
      </c>
      <c r="Q934">
        <v>7065644.5890410962</v>
      </c>
      <c r="R934" t="s">
        <v>16483</v>
      </c>
      <c r="S934">
        <v>7962826.0131223453</v>
      </c>
      <c r="T934">
        <v>7122355.1221196167</v>
      </c>
      <c r="U934">
        <v>7370432.1514691431</v>
      </c>
      <c r="V934">
        <v>6886316.221536316</v>
      </c>
      <c r="W934">
        <v>7342796.4044973142</v>
      </c>
      <c r="X934">
        <v>8196809.434238527</v>
      </c>
      <c r="Y934">
        <v>6701751.1179673085</v>
      </c>
      <c r="Z934">
        <v>7325410.93422643</v>
      </c>
      <c r="AA934">
        <v>7485204.4289037017</v>
      </c>
      <c r="AB934">
        <v>3.8962454252483663</v>
      </c>
      <c r="AC934">
        <v>4.3660929965295656</v>
      </c>
      <c r="AD934">
        <v>4.8129986973953311</v>
      </c>
      <c r="AE934">
        <v>3.9767220072046978</v>
      </c>
      <c r="AF934">
        <v>4.3094428183248565</v>
      </c>
      <c r="AG934">
        <v>4.4109515435245576</v>
      </c>
    </row>
    <row r="935" spans="1:33" x14ac:dyDescent="0.2">
      <c r="A935" t="s">
        <v>6944</v>
      </c>
      <c r="B935" s="68" t="s">
        <v>13631</v>
      </c>
      <c r="C935" t="s">
        <v>10304</v>
      </c>
      <c r="D935" s="64">
        <v>11065063.845638083</v>
      </c>
      <c r="E935">
        <v>12635163.930242449</v>
      </c>
      <c r="F935">
        <v>13360290.725915266</v>
      </c>
      <c r="G935">
        <v>5189056.0737868138</v>
      </c>
      <c r="H935" t="s">
        <v>16483</v>
      </c>
      <c r="I935">
        <v>5888294.9571836339</v>
      </c>
      <c r="J935" t="s">
        <v>16483</v>
      </c>
      <c r="K935">
        <v>6589456.6104702735</v>
      </c>
      <c r="L935">
        <v>5558204.9247810785</v>
      </c>
      <c r="M935">
        <v>14148061.726043053</v>
      </c>
      <c r="N935">
        <v>13513452.097170413</v>
      </c>
      <c r="O935">
        <v>12701073.370959464</v>
      </c>
      <c r="P935" t="s">
        <v>16483</v>
      </c>
      <c r="Q935" t="s">
        <v>16483</v>
      </c>
      <c r="R935" t="s">
        <v>16483</v>
      </c>
      <c r="S935" t="s">
        <v>16483</v>
      </c>
      <c r="T935" t="s">
        <v>16483</v>
      </c>
      <c r="U935" t="s">
        <v>16483</v>
      </c>
      <c r="V935">
        <v>10394836.90998151</v>
      </c>
      <c r="W935">
        <v>5538675.5154852234</v>
      </c>
      <c r="X935">
        <v>6073830.7676256765</v>
      </c>
      <c r="Y935">
        <v>13454195.731390977</v>
      </c>
      <c r="Z935" t="s">
        <v>16483</v>
      </c>
      <c r="AB935">
        <v>5.881349977808993</v>
      </c>
      <c r="AC935">
        <v>3.2933464372508818</v>
      </c>
      <c r="AD935">
        <v>3.5664290852819858</v>
      </c>
      <c r="AE935">
        <v>7.9835248000809145</v>
      </c>
      <c r="AF935">
        <v>0</v>
      </c>
      <c r="AG935">
        <v>0</v>
      </c>
    </row>
    <row r="936" spans="1:33" x14ac:dyDescent="0.2">
      <c r="A936" t="s">
        <v>6945</v>
      </c>
      <c r="B936" s="68" t="s">
        <v>13632</v>
      </c>
      <c r="C936" t="s">
        <v>10305</v>
      </c>
      <c r="D936" s="64">
        <v>39463711.089494161</v>
      </c>
      <c r="E936">
        <v>29863173.806969941</v>
      </c>
      <c r="F936">
        <v>28022583.87606078</v>
      </c>
      <c r="G936">
        <v>34669018.580916107</v>
      </c>
      <c r="H936">
        <v>35383496.3492736</v>
      </c>
      <c r="I936">
        <v>35832191.210427366</v>
      </c>
      <c r="J936">
        <v>36783656.723184332</v>
      </c>
      <c r="K936">
        <v>33820532.471089832</v>
      </c>
      <c r="L936">
        <v>32506222.957349882</v>
      </c>
      <c r="M936">
        <v>30712587.060910188</v>
      </c>
      <c r="N936">
        <v>30986716.823429283</v>
      </c>
      <c r="O936">
        <v>26513011.390159652</v>
      </c>
      <c r="P936">
        <v>34495094.442757361</v>
      </c>
      <c r="Q936">
        <v>31774793.841540508</v>
      </c>
      <c r="R936" t="s">
        <v>16483</v>
      </c>
      <c r="S936">
        <v>32922264.02188782</v>
      </c>
      <c r="T936">
        <v>33684537.873935424</v>
      </c>
      <c r="U936">
        <v>30612602.138714612</v>
      </c>
      <c r="V936">
        <v>30851592.087982278</v>
      </c>
      <c r="W936">
        <v>35294902.046872355</v>
      </c>
      <c r="X936">
        <v>34370137.383874677</v>
      </c>
      <c r="Y936">
        <v>29404105.091499705</v>
      </c>
      <c r="Z936">
        <v>33134944.142148934</v>
      </c>
      <c r="AA936">
        <v>32406468.011512619</v>
      </c>
      <c r="AB936">
        <v>17.455686127003357</v>
      </c>
      <c r="AC936">
        <v>20.986667224718744</v>
      </c>
      <c r="AD936">
        <v>20.181441057651597</v>
      </c>
      <c r="AE936">
        <v>17.447969905363021</v>
      </c>
      <c r="AF936">
        <v>19.492851438792094</v>
      </c>
      <c r="AG936">
        <v>19.096787730151089</v>
      </c>
    </row>
    <row r="937" spans="1:33" x14ac:dyDescent="0.2">
      <c r="A937" t="s">
        <v>6946</v>
      </c>
      <c r="B937" s="68" t="s">
        <v>13633</v>
      </c>
      <c r="C937" t="s">
        <v>10306</v>
      </c>
      <c r="D937" s="64" t="s">
        <v>16483</v>
      </c>
      <c r="E937" t="s">
        <v>16483</v>
      </c>
      <c r="F937" t="s">
        <v>16483</v>
      </c>
      <c r="G937" t="s">
        <v>16483</v>
      </c>
      <c r="H937" t="s">
        <v>16483</v>
      </c>
      <c r="I937">
        <v>2177645.4485488124</v>
      </c>
      <c r="J937">
        <v>5717733.6494845366</v>
      </c>
      <c r="K937" t="s">
        <v>16483</v>
      </c>
      <c r="L937" t="s">
        <v>16483</v>
      </c>
      <c r="M937" t="s">
        <v>16483</v>
      </c>
      <c r="N937">
        <v>7256842.6424100325</v>
      </c>
      <c r="O937" t="s">
        <v>16483</v>
      </c>
      <c r="P937">
        <v>8637866.9947670083</v>
      </c>
      <c r="Q937">
        <v>11056139.143608961</v>
      </c>
      <c r="R937" t="s">
        <v>16483</v>
      </c>
      <c r="S937">
        <v>6965000</v>
      </c>
      <c r="T937" t="s">
        <v>16483</v>
      </c>
      <c r="U937">
        <v>7191502.3028567871</v>
      </c>
      <c r="W937">
        <v>2177645.4485488124</v>
      </c>
      <c r="X937">
        <v>5717733.6494845366</v>
      </c>
      <c r="Y937">
        <v>7256842.6424100325</v>
      </c>
      <c r="Z937">
        <v>9847003.0691879839</v>
      </c>
      <c r="AA937">
        <v>7078251.151428394</v>
      </c>
      <c r="AB937">
        <v>0</v>
      </c>
      <c r="AC937">
        <v>1.2948476327098102</v>
      </c>
      <c r="AD937">
        <v>3.3573361474127092</v>
      </c>
      <c r="AE937">
        <v>4.3061052747131043</v>
      </c>
      <c r="AF937">
        <v>5.792862276198866</v>
      </c>
      <c r="AG937">
        <v>4.1711382953398335</v>
      </c>
    </row>
    <row r="938" spans="1:33" x14ac:dyDescent="0.2">
      <c r="A938" t="s">
        <v>6947</v>
      </c>
      <c r="B938" s="68" t="s">
        <v>13634</v>
      </c>
      <c r="C938" t="s">
        <v>10307</v>
      </c>
      <c r="D938" s="64">
        <v>600808058.451702</v>
      </c>
      <c r="E938">
        <v>571592017.17702365</v>
      </c>
      <c r="F938">
        <v>528216014.85148519</v>
      </c>
      <c r="G938">
        <v>642918808.31130469</v>
      </c>
      <c r="H938">
        <v>690252229.75792992</v>
      </c>
      <c r="I938">
        <v>567931300.11503923</v>
      </c>
      <c r="J938">
        <v>600622593.56103933</v>
      </c>
      <c r="K938">
        <v>739528402.3073312</v>
      </c>
      <c r="L938">
        <v>627418707.6765492</v>
      </c>
      <c r="M938">
        <v>527811432.46952194</v>
      </c>
      <c r="N938">
        <v>560435222.80582869</v>
      </c>
      <c r="O938">
        <v>553615861.04741669</v>
      </c>
      <c r="P938">
        <v>619104326.46414733</v>
      </c>
      <c r="Q938">
        <v>707935852.79198682</v>
      </c>
      <c r="R938">
        <v>566909245.70664668</v>
      </c>
      <c r="S938">
        <v>647373211.1402514</v>
      </c>
      <c r="T938">
        <v>628443882.16518152</v>
      </c>
      <c r="U938">
        <v>513488680.60730255</v>
      </c>
      <c r="V938">
        <v>580908946.77993786</v>
      </c>
      <c r="W938">
        <v>633700779.39475787</v>
      </c>
      <c r="X938">
        <v>655856567.84830654</v>
      </c>
      <c r="Y938">
        <v>547287505.44092238</v>
      </c>
      <c r="Z938">
        <v>631316474.98759353</v>
      </c>
      <c r="AA938">
        <v>596435257.97091186</v>
      </c>
      <c r="AB938">
        <v>328.67555795633069</v>
      </c>
      <c r="AC938">
        <v>376.80420134162688</v>
      </c>
      <c r="AD938">
        <v>385.1055501603617</v>
      </c>
      <c r="AE938">
        <v>324.75247571043764</v>
      </c>
      <c r="AF938">
        <v>371.39517136355011</v>
      </c>
      <c r="AG938">
        <v>351.4729686740942</v>
      </c>
    </row>
    <row r="939" spans="1:33" x14ac:dyDescent="0.2">
      <c r="A939" t="s">
        <v>6948</v>
      </c>
      <c r="B939" s="68" t="s">
        <v>13635</v>
      </c>
      <c r="C939" t="s">
        <v>10308</v>
      </c>
      <c r="D939" s="64">
        <v>71364663.173227221</v>
      </c>
      <c r="E939">
        <v>83434646.079082891</v>
      </c>
      <c r="F939">
        <v>82687087.402752429</v>
      </c>
      <c r="G939">
        <v>94293813.44077608</v>
      </c>
      <c r="H939">
        <v>98860159.732930854</v>
      </c>
      <c r="I939">
        <v>88249851.611580536</v>
      </c>
      <c r="J939">
        <v>86093941.411774799</v>
      </c>
      <c r="K939">
        <v>83114743.841888949</v>
      </c>
      <c r="L939">
        <v>81693950.099638045</v>
      </c>
      <c r="M939">
        <v>78467677.3046875</v>
      </c>
      <c r="N939">
        <v>76664855.316388056</v>
      </c>
      <c r="O939">
        <v>78002506.109399676</v>
      </c>
      <c r="P939">
        <v>88644479.01681301</v>
      </c>
      <c r="Q939">
        <v>100411850.45654491</v>
      </c>
      <c r="R939">
        <v>100992401.95404804</v>
      </c>
      <c r="S939">
        <v>96939124.553614512</v>
      </c>
      <c r="T939">
        <v>85413048.217702508</v>
      </c>
      <c r="U939">
        <v>81298297.722796306</v>
      </c>
      <c r="V939">
        <v>86805182.307537124</v>
      </c>
      <c r="W939">
        <v>93801274.928429171</v>
      </c>
      <c r="X939">
        <v>83634211.784433931</v>
      </c>
      <c r="Y939">
        <v>77711679.576825082</v>
      </c>
      <c r="Z939">
        <v>96682910.475801989</v>
      </c>
      <c r="AA939">
        <v>87883490.164704442</v>
      </c>
      <c r="AB939">
        <v>49.113965082791005</v>
      </c>
      <c r="AC939">
        <v>55.775084445991297</v>
      </c>
      <c r="AD939">
        <v>49.108297027715444</v>
      </c>
      <c r="AE939">
        <v>46.112984643890151</v>
      </c>
      <c r="AF939">
        <v>56.877283465147819</v>
      </c>
      <c r="AG939">
        <v>51.788808211495216</v>
      </c>
    </row>
    <row r="940" spans="1:33" x14ac:dyDescent="0.2">
      <c r="A940" t="s">
        <v>6949</v>
      </c>
      <c r="B940" s="68" t="s">
        <v>13636</v>
      </c>
      <c r="C940" t="s">
        <v>10309</v>
      </c>
      <c r="D940" s="64">
        <v>111283943.46406579</v>
      </c>
      <c r="E940">
        <v>118844434.40777956</v>
      </c>
      <c r="F940">
        <v>116689962.73184261</v>
      </c>
      <c r="G940">
        <v>143653532.3825444</v>
      </c>
      <c r="H940">
        <v>143786492.82688409</v>
      </c>
      <c r="I940">
        <v>126572125.09596854</v>
      </c>
      <c r="J940">
        <v>115692269.81740065</v>
      </c>
      <c r="K940">
        <v>117038230.41928661</v>
      </c>
      <c r="L940">
        <v>131152591.81089067</v>
      </c>
      <c r="M940">
        <v>109364553.44209032</v>
      </c>
      <c r="N940">
        <v>112188050.16248646</v>
      </c>
      <c r="O940">
        <v>131648458.98112838</v>
      </c>
      <c r="P940">
        <v>129481362.74022666</v>
      </c>
      <c r="Q940">
        <v>134800886.74554041</v>
      </c>
      <c r="R940">
        <v>123371046.28965013</v>
      </c>
      <c r="S940">
        <v>121060000</v>
      </c>
      <c r="T940">
        <v>121689153.10918294</v>
      </c>
      <c r="U940">
        <v>121279917.42733605</v>
      </c>
      <c r="V940">
        <v>126395976.50738885</v>
      </c>
      <c r="W940">
        <v>138004050.10179901</v>
      </c>
      <c r="X940">
        <v>121294364.01585931</v>
      </c>
      <c r="Y940">
        <v>117733687.52856839</v>
      </c>
      <c r="Z940">
        <v>129217765.2584724</v>
      </c>
      <c r="AA940">
        <v>121343023.512173</v>
      </c>
      <c r="AB940">
        <v>71.514250782814798</v>
      </c>
      <c r="AC940">
        <v>82.05845340790566</v>
      </c>
      <c r="AD940">
        <v>71.221567451745841</v>
      </c>
      <c r="AE940">
        <v>69.861464256557767</v>
      </c>
      <c r="AF940">
        <v>76.017110233545623</v>
      </c>
      <c r="AG940">
        <v>71.506156169918839</v>
      </c>
    </row>
    <row r="941" spans="1:33" x14ac:dyDescent="0.2">
      <c r="A941" t="s">
        <v>6950</v>
      </c>
      <c r="B941" s="68" t="s">
        <v>13637</v>
      </c>
      <c r="C941" t="s">
        <v>10310</v>
      </c>
      <c r="D941" s="64">
        <v>147103843.8352232</v>
      </c>
      <c r="E941">
        <v>116684216.6383933</v>
      </c>
      <c r="F941">
        <v>131471442.13253972</v>
      </c>
      <c r="G941">
        <v>170894679.0948959</v>
      </c>
      <c r="H941">
        <v>177574717.14458978</v>
      </c>
      <c r="I941">
        <v>157580565.20803222</v>
      </c>
      <c r="J941">
        <v>133788376.58607906</v>
      </c>
      <c r="K941">
        <v>137411841.68186206</v>
      </c>
      <c r="L941">
        <v>131272732.86197358</v>
      </c>
      <c r="M941">
        <v>124112633.21061808</v>
      </c>
      <c r="N941">
        <v>127141197.63301866</v>
      </c>
      <c r="O941">
        <v>139994601.68287623</v>
      </c>
      <c r="P941">
        <v>134999075.3059262</v>
      </c>
      <c r="Q941">
        <v>142002200.26879856</v>
      </c>
      <c r="R941">
        <v>143441123.03881091</v>
      </c>
      <c r="S941">
        <v>135198533.07829297</v>
      </c>
      <c r="T941">
        <v>130395877.70525594</v>
      </c>
      <c r="U941">
        <v>131287867.49164136</v>
      </c>
      <c r="V941">
        <v>131753167.53538541</v>
      </c>
      <c r="W941">
        <v>168683320.48250595</v>
      </c>
      <c r="X941">
        <v>134157650.37663823</v>
      </c>
      <c r="Y941">
        <v>130416144.17550433</v>
      </c>
      <c r="Z941">
        <v>140147466.20451191</v>
      </c>
      <c r="AA941">
        <v>132294092.75839674</v>
      </c>
      <c r="AB941">
        <v>74.545324344283713</v>
      </c>
      <c r="AC941">
        <v>100.30062439684941</v>
      </c>
      <c r="AD941">
        <v>78.774625869823311</v>
      </c>
      <c r="AE941">
        <v>77.387050266171755</v>
      </c>
      <c r="AF941">
        <v>82.446909417681411</v>
      </c>
      <c r="AG941">
        <v>77.959505073570597</v>
      </c>
    </row>
    <row r="942" spans="1:33" x14ac:dyDescent="0.2">
      <c r="A942" t="s">
        <v>6951</v>
      </c>
      <c r="B942" s="68" t="s">
        <v>13638</v>
      </c>
      <c r="C942" t="s">
        <v>10311</v>
      </c>
      <c r="D942" s="64">
        <v>104302222.74467377</v>
      </c>
      <c r="E942">
        <v>119019531.99537838</v>
      </c>
      <c r="F942">
        <v>108730090.38461539</v>
      </c>
      <c r="G942">
        <v>95626397.89157775</v>
      </c>
      <c r="H942">
        <v>102758619.97294307</v>
      </c>
      <c r="I942">
        <v>87413810.531822145</v>
      </c>
      <c r="J942">
        <v>79529714.033399269</v>
      </c>
      <c r="K942">
        <v>74445827.650727645</v>
      </c>
      <c r="L942">
        <v>81442761.458649218</v>
      </c>
      <c r="M942">
        <v>99775406.358220458</v>
      </c>
      <c r="N942">
        <v>112332661.87147084</v>
      </c>
      <c r="O942">
        <v>101628168.21861528</v>
      </c>
      <c r="P942">
        <v>90693647.043925047</v>
      </c>
      <c r="Q942">
        <v>80663488.490088388</v>
      </c>
      <c r="R942">
        <v>78022941.211259723</v>
      </c>
      <c r="S942">
        <v>80313714.098045498</v>
      </c>
      <c r="T942">
        <v>74137563.35403727</v>
      </c>
      <c r="U942">
        <v>59108418.888539545</v>
      </c>
      <c r="V942">
        <v>107792006.75719051</v>
      </c>
      <c r="W942">
        <v>95266276.132114336</v>
      </c>
      <c r="X942">
        <v>78472767.714258716</v>
      </c>
      <c r="Y942">
        <v>104578745.48276885</v>
      </c>
      <c r="Z942">
        <v>83126692.248424396</v>
      </c>
      <c r="AA942">
        <v>71186565.446874097</v>
      </c>
      <c r="AB942">
        <v>60.988211940163751</v>
      </c>
      <c r="AC942">
        <v>56.646187380480875</v>
      </c>
      <c r="AD942">
        <v>46.077602733095674</v>
      </c>
      <c r="AE942">
        <v>62.055512257418101</v>
      </c>
      <c r="AF942">
        <v>48.902338740796168</v>
      </c>
      <c r="AG942">
        <v>41.949487648407548</v>
      </c>
    </row>
    <row r="943" spans="1:33" x14ac:dyDescent="0.2">
      <c r="A943" t="s">
        <v>6952</v>
      </c>
      <c r="B943" s="68" t="s">
        <v>13639</v>
      </c>
      <c r="C943" t="s">
        <v>10312</v>
      </c>
      <c r="D943" s="64">
        <v>200980895.80193442</v>
      </c>
      <c r="E943">
        <v>213174127.76260242</v>
      </c>
      <c r="F943">
        <v>190425978.45526767</v>
      </c>
      <c r="G943">
        <v>221083190.8831909</v>
      </c>
      <c r="H943">
        <v>220579026.48187703</v>
      </c>
      <c r="I943">
        <v>215922080.73948309</v>
      </c>
      <c r="J943">
        <v>175120617.59718487</v>
      </c>
      <c r="K943">
        <v>169784610.24994436</v>
      </c>
      <c r="L943">
        <v>167032328.44061241</v>
      </c>
      <c r="M943">
        <v>178019018.61164391</v>
      </c>
      <c r="N943">
        <v>185048641.29336476</v>
      </c>
      <c r="O943">
        <v>194596934.10594621</v>
      </c>
      <c r="P943">
        <v>155476216.56497967</v>
      </c>
      <c r="Q943">
        <v>180422911.41235813</v>
      </c>
      <c r="R943">
        <v>146812982.59865749</v>
      </c>
      <c r="S943">
        <v>169795104.6444068</v>
      </c>
      <c r="T943">
        <v>150216932.06176999</v>
      </c>
      <c r="U943">
        <v>149195492.16832134</v>
      </c>
      <c r="V943">
        <v>201527000.67326817</v>
      </c>
      <c r="W943">
        <v>219194766.03485036</v>
      </c>
      <c r="X943">
        <v>170645852.09591389</v>
      </c>
      <c r="Y943">
        <v>185888198.00365162</v>
      </c>
      <c r="Z943">
        <v>160904036.85866511</v>
      </c>
      <c r="AA943">
        <v>156402509.62483272</v>
      </c>
      <c r="AB943">
        <v>114.02303193420154</v>
      </c>
      <c r="AC943">
        <v>130.33518568954719</v>
      </c>
      <c r="AD943">
        <v>100.1997509449052</v>
      </c>
      <c r="AE943">
        <v>110.30336323575062</v>
      </c>
      <c r="AF943">
        <v>94.65772668673867</v>
      </c>
      <c r="AG943">
        <v>92.166339315573296</v>
      </c>
    </row>
    <row r="944" spans="1:33" x14ac:dyDescent="0.2">
      <c r="A944" t="s">
        <v>6953</v>
      </c>
      <c r="B944" s="68" t="s">
        <v>13640</v>
      </c>
      <c r="C944" t="s">
        <v>10313</v>
      </c>
      <c r="D944" s="64">
        <v>72654393.155270174</v>
      </c>
      <c r="E944">
        <v>72061713.985663369</v>
      </c>
      <c r="F944">
        <v>73055627.697718188</v>
      </c>
      <c r="G944">
        <v>57272660.086373091</v>
      </c>
      <c r="H944">
        <v>57650777.362213261</v>
      </c>
      <c r="I944">
        <v>54925463.556459859</v>
      </c>
      <c r="J944">
        <v>50330667.300776079</v>
      </c>
      <c r="K944">
        <v>48512482.275132276</v>
      </c>
      <c r="L944">
        <v>46303337.457553327</v>
      </c>
      <c r="M944">
        <v>70331935.499656141</v>
      </c>
      <c r="N944">
        <v>68480713.750386313</v>
      </c>
      <c r="O944">
        <v>68776522.943017513</v>
      </c>
      <c r="P944">
        <v>51892450.302498057</v>
      </c>
      <c r="Q944">
        <v>52512474.642046027</v>
      </c>
      <c r="R944">
        <v>58159588.645734228</v>
      </c>
      <c r="S944">
        <v>45378772.139261037</v>
      </c>
      <c r="T944">
        <v>48927576.658386238</v>
      </c>
      <c r="U944">
        <v>43989894.17652411</v>
      </c>
      <c r="V944">
        <v>72590578.279550567</v>
      </c>
      <c r="W944">
        <v>56616300.335015394</v>
      </c>
      <c r="X944">
        <v>48382162.344487227</v>
      </c>
      <c r="Y944">
        <v>69196390.731019989</v>
      </c>
      <c r="Z944">
        <v>54188171.196759433</v>
      </c>
      <c r="AA944">
        <v>46098747.658057123</v>
      </c>
      <c r="AB944">
        <v>41.071408782144715</v>
      </c>
      <c r="AC944">
        <v>33.664563030880863</v>
      </c>
      <c r="AD944">
        <v>28.409015264952192</v>
      </c>
      <c r="AE944">
        <v>41.060135626559187</v>
      </c>
      <c r="AF944">
        <v>31.878187762949409</v>
      </c>
      <c r="AG944">
        <v>27.165502835389852</v>
      </c>
    </row>
    <row r="945" spans="1:33" x14ac:dyDescent="0.2">
      <c r="A945" t="s">
        <v>6954</v>
      </c>
      <c r="B945" s="68" t="s">
        <v>13641</v>
      </c>
      <c r="C945" t="s">
        <v>10314</v>
      </c>
      <c r="D945" s="64">
        <v>62325142.839709558</v>
      </c>
      <c r="E945">
        <v>63311180.97156582</v>
      </c>
      <c r="F945">
        <v>66568699.415090345</v>
      </c>
      <c r="G945">
        <v>68632931.81703651</v>
      </c>
      <c r="H945">
        <v>66426921.115952395</v>
      </c>
      <c r="I945">
        <v>69956117.866621017</v>
      </c>
      <c r="J945">
        <v>63670303.782082252</v>
      </c>
      <c r="K945">
        <v>51544615.842658356</v>
      </c>
      <c r="L945">
        <v>59923838.258803509</v>
      </c>
      <c r="M945">
        <v>59108082.055436611</v>
      </c>
      <c r="N945">
        <v>53755404.949544117</v>
      </c>
      <c r="O945">
        <v>55744417.272665262</v>
      </c>
      <c r="P945">
        <v>59452113.730283454</v>
      </c>
      <c r="Q945">
        <v>55533028.841710396</v>
      </c>
      <c r="R945">
        <v>55241706.065276764</v>
      </c>
      <c r="S945">
        <v>47191977.915867768</v>
      </c>
      <c r="T945">
        <v>56273408.037903205</v>
      </c>
      <c r="U945">
        <v>50504166.427688494</v>
      </c>
      <c r="V945">
        <v>64068341.075455241</v>
      </c>
      <c r="W945">
        <v>68338656.93320331</v>
      </c>
      <c r="X945">
        <v>58379585.961181372</v>
      </c>
      <c r="Y945">
        <v>56202634.759215333</v>
      </c>
      <c r="Z945">
        <v>56742282.879090212</v>
      </c>
      <c r="AA945">
        <v>51323184.127153158</v>
      </c>
      <c r="AB945">
        <v>36.249566936501161</v>
      </c>
      <c r="AC945">
        <v>40.634782035567305</v>
      </c>
      <c r="AD945">
        <v>34.279297748703534</v>
      </c>
      <c r="AE945">
        <v>33.349829108194221</v>
      </c>
      <c r="AF945">
        <v>33.380738042441997</v>
      </c>
      <c r="AG945">
        <v>30.244207809487712</v>
      </c>
    </row>
    <row r="946" spans="1:33" x14ac:dyDescent="0.2">
      <c r="A946" t="s">
        <v>6955</v>
      </c>
      <c r="B946" s="68" t="s">
        <v>13642</v>
      </c>
      <c r="C946" t="s">
        <v>10315</v>
      </c>
      <c r="D946" s="64">
        <v>126393472.34934844</v>
      </c>
      <c r="E946">
        <v>129263166.70921622</v>
      </c>
      <c r="F946">
        <v>137120989.38398209</v>
      </c>
      <c r="G946">
        <v>126389265.61381903</v>
      </c>
      <c r="H946">
        <v>136409241.87725633</v>
      </c>
      <c r="I946">
        <v>126078742.34300038</v>
      </c>
      <c r="J946">
        <v>97144541.001010492</v>
      </c>
      <c r="K946">
        <v>103609093.21583018</v>
      </c>
      <c r="L946">
        <v>104911488.12730512</v>
      </c>
      <c r="M946">
        <v>112778720.28273168</v>
      </c>
      <c r="N946">
        <v>124849706.73329826</v>
      </c>
      <c r="O946">
        <v>111992116.31473398</v>
      </c>
      <c r="P946">
        <v>104687343.00049622</v>
      </c>
      <c r="Q946">
        <v>105186102.70899117</v>
      </c>
      <c r="R946">
        <v>55534201.22842937</v>
      </c>
      <c r="S946">
        <v>92248965.869063511</v>
      </c>
      <c r="T946">
        <v>94563373.715993255</v>
      </c>
      <c r="U946">
        <v>102163806.2953995</v>
      </c>
      <c r="V946">
        <v>130925876.14751558</v>
      </c>
      <c r="W946">
        <v>129625749.94469191</v>
      </c>
      <c r="X946">
        <v>101888374.11471526</v>
      </c>
      <c r="Y946">
        <v>116540181.11025465</v>
      </c>
      <c r="Z946">
        <v>88469215.645972252</v>
      </c>
      <c r="AA946">
        <v>96325381.96015209</v>
      </c>
      <c r="AB946">
        <v>74.077246756551887</v>
      </c>
      <c r="AC946">
        <v>77.07664053667267</v>
      </c>
      <c r="AD946">
        <v>59.826767454843129</v>
      </c>
      <c r="AE946">
        <v>69.15325484145076</v>
      </c>
      <c r="AF946">
        <v>52.045274924720495</v>
      </c>
      <c r="AG946">
        <v>56.763525468596356</v>
      </c>
    </row>
    <row r="947" spans="1:33" x14ac:dyDescent="0.2">
      <c r="A947" t="s">
        <v>6956</v>
      </c>
      <c r="B947" s="68" t="s">
        <v>13643</v>
      </c>
      <c r="C947" t="s">
        <v>10316</v>
      </c>
      <c r="D947" s="64">
        <v>86548268.960794389</v>
      </c>
      <c r="E947">
        <v>67786683.923738942</v>
      </c>
      <c r="F947">
        <v>84772365.031937435</v>
      </c>
      <c r="G947">
        <v>85871995.753354862</v>
      </c>
      <c r="H947">
        <v>87958318.106325433</v>
      </c>
      <c r="I947">
        <v>82165738.186707646</v>
      </c>
      <c r="J947">
        <v>65543933.110170804</v>
      </c>
      <c r="K947">
        <v>76261181.450396344</v>
      </c>
      <c r="L947">
        <v>75239660.510364264</v>
      </c>
      <c r="M947">
        <v>64800009.660315812</v>
      </c>
      <c r="N947">
        <v>68870525.358235404</v>
      </c>
      <c r="O947">
        <v>66059383.326007687</v>
      </c>
      <c r="P947">
        <v>78599172.129641429</v>
      </c>
      <c r="Q947">
        <v>67129577.712857783</v>
      </c>
      <c r="R947">
        <v>62719235.174031727</v>
      </c>
      <c r="S947">
        <v>68750467.694476038</v>
      </c>
      <c r="T947">
        <v>74251092.626715809</v>
      </c>
      <c r="U947">
        <v>68402047.197894126</v>
      </c>
      <c r="V947">
        <v>79702439.305490255</v>
      </c>
      <c r="W947">
        <v>85332017.34879598</v>
      </c>
      <c r="X947">
        <v>72348258.356977135</v>
      </c>
      <c r="Y947">
        <v>66576639.448186301</v>
      </c>
      <c r="Z947">
        <v>69482661.672176972</v>
      </c>
      <c r="AA947">
        <v>70467869.173028663</v>
      </c>
      <c r="AB947">
        <v>45.095266400047969</v>
      </c>
      <c r="AC947">
        <v>50.739187470610986</v>
      </c>
      <c r="AD947">
        <v>42.481416217443176</v>
      </c>
      <c r="AE947">
        <v>39.505613174670927</v>
      </c>
      <c r="AF947">
        <v>40.875735167597</v>
      </c>
      <c r="AG947">
        <v>41.525967560405334</v>
      </c>
    </row>
    <row r="948" spans="1:33" x14ac:dyDescent="0.2">
      <c r="A948" t="s">
        <v>6957</v>
      </c>
      <c r="B948" s="68" t="s">
        <v>13644</v>
      </c>
      <c r="C948" t="s">
        <v>10317</v>
      </c>
      <c r="D948" s="64">
        <v>90987290.798900604</v>
      </c>
      <c r="E948">
        <v>84092189.632999256</v>
      </c>
      <c r="F948">
        <v>83654742.025185302</v>
      </c>
      <c r="G948">
        <v>93884019.341671199</v>
      </c>
      <c r="H948">
        <v>88635752.890302926</v>
      </c>
      <c r="I948">
        <v>100556440.43110241</v>
      </c>
      <c r="J948">
        <v>103540998.32491428</v>
      </c>
      <c r="K948">
        <v>91771427.447978273</v>
      </c>
      <c r="L948">
        <v>102957589.05357398</v>
      </c>
      <c r="M948">
        <v>90947546.939479277</v>
      </c>
      <c r="N948">
        <v>94079380.801198587</v>
      </c>
      <c r="O948">
        <v>97600466.859927222</v>
      </c>
      <c r="P948">
        <v>103949100.6385159</v>
      </c>
      <c r="Q948">
        <v>100941311.09183231</v>
      </c>
      <c r="R948">
        <v>78906770.180512622</v>
      </c>
      <c r="S948">
        <v>79484653.017349631</v>
      </c>
      <c r="T948">
        <v>74945361.807331607</v>
      </c>
      <c r="U948">
        <v>81983502.191550866</v>
      </c>
      <c r="V948">
        <v>86244740.819028378</v>
      </c>
      <c r="W948">
        <v>94358737.55435884</v>
      </c>
      <c r="X948">
        <v>99423338.275488839</v>
      </c>
      <c r="Y948">
        <v>94209131.533535019</v>
      </c>
      <c r="Z948">
        <v>94599060.636953607</v>
      </c>
      <c r="AA948">
        <v>78804505.672077358</v>
      </c>
      <c r="AB948">
        <v>48.796869916743809</v>
      </c>
      <c r="AC948">
        <v>56.106556753381945</v>
      </c>
      <c r="AD948">
        <v>58.379348873453154</v>
      </c>
      <c r="AE948">
        <v>55.902333592281025</v>
      </c>
      <c r="AF948">
        <v>55.651382037483963</v>
      </c>
      <c r="AG948">
        <v>46.438658988215508</v>
      </c>
    </row>
    <row r="949" spans="1:33" x14ac:dyDescent="0.2">
      <c r="A949" t="s">
        <v>6958</v>
      </c>
      <c r="B949" s="68" t="s">
        <v>13645</v>
      </c>
      <c r="C949" t="s">
        <v>10318</v>
      </c>
      <c r="D949" s="64">
        <v>10199065.455874747</v>
      </c>
      <c r="E949">
        <v>6852367.2748837862</v>
      </c>
      <c r="F949" t="s">
        <v>16483</v>
      </c>
      <c r="G949">
        <v>8045256.7335283859</v>
      </c>
      <c r="H949">
        <v>7402394.2186731547</v>
      </c>
      <c r="I949">
        <v>8717738.5638946462</v>
      </c>
      <c r="J949">
        <v>9900183.336218236</v>
      </c>
      <c r="K949">
        <v>4483096.0315096406</v>
      </c>
      <c r="L949">
        <v>9634197.3099533394</v>
      </c>
      <c r="M949">
        <v>3449866.6487725433</v>
      </c>
      <c r="N949">
        <v>8381497.5337045714</v>
      </c>
      <c r="O949">
        <v>16173780.270339053</v>
      </c>
      <c r="P949">
        <v>10399152.576363634</v>
      </c>
      <c r="Q949">
        <v>8629611.5106068365</v>
      </c>
      <c r="R949">
        <v>5678083.904497169</v>
      </c>
      <c r="S949">
        <v>6952741.7149872966</v>
      </c>
      <c r="T949" t="s">
        <v>16483</v>
      </c>
      <c r="U949">
        <v>9890938.1887040418</v>
      </c>
      <c r="V949">
        <v>7448812.0042060856</v>
      </c>
      <c r="W949">
        <v>8055129.8386987299</v>
      </c>
      <c r="X949">
        <v>8005825.5592270717</v>
      </c>
      <c r="Y949">
        <v>9335048.1509387214</v>
      </c>
      <c r="Z949">
        <v>8235615.9971558796</v>
      </c>
      <c r="AA949">
        <v>8421839.9518456683</v>
      </c>
      <c r="AB949">
        <v>4.2145029012984043</v>
      </c>
      <c r="AC949">
        <v>4.7896528839255685</v>
      </c>
      <c r="AD949">
        <v>4.7008568757477427</v>
      </c>
      <c r="AE949">
        <v>5.5392823109511697</v>
      </c>
      <c r="AF949">
        <v>4.8449044745873469</v>
      </c>
      <c r="AG949">
        <v>4.9629009184390789</v>
      </c>
    </row>
    <row r="950" spans="1:33" x14ac:dyDescent="0.2">
      <c r="A950" t="s">
        <v>6959</v>
      </c>
      <c r="B950" s="68" t="s">
        <v>13646</v>
      </c>
      <c r="C950" t="s">
        <v>10319</v>
      </c>
      <c r="D950" s="64">
        <v>9094297.4064483233</v>
      </c>
      <c r="E950">
        <v>7892582.3542425968</v>
      </c>
      <c r="F950" t="s">
        <v>16483</v>
      </c>
      <c r="G950">
        <v>6703660.172089803</v>
      </c>
      <c r="H950">
        <v>11085966.536366759</v>
      </c>
      <c r="I950">
        <v>8974724.3260420524</v>
      </c>
      <c r="J950">
        <v>9279308.3715517838</v>
      </c>
      <c r="K950">
        <v>11497999.660729432</v>
      </c>
      <c r="L950">
        <v>10359270.67094605</v>
      </c>
      <c r="M950" t="s">
        <v>16483</v>
      </c>
      <c r="N950">
        <v>8619551.8591993507</v>
      </c>
      <c r="O950">
        <v>5400853.2270916346</v>
      </c>
      <c r="P950">
        <v>10395176.369547881</v>
      </c>
      <c r="Q950" t="s">
        <v>16483</v>
      </c>
      <c r="R950">
        <v>6724943.7444190895</v>
      </c>
      <c r="S950">
        <v>9201583.9917460829</v>
      </c>
      <c r="T950">
        <v>9582479.1472276412</v>
      </c>
      <c r="U950" t="s">
        <v>16483</v>
      </c>
      <c r="V950">
        <v>7298121.2631662004</v>
      </c>
      <c r="W950">
        <v>8921450.3448328711</v>
      </c>
      <c r="X950">
        <v>10378859.567742422</v>
      </c>
      <c r="Y950">
        <v>7010202.5431454927</v>
      </c>
      <c r="Z950">
        <v>8560060.0569834858</v>
      </c>
      <c r="AA950">
        <v>9392031.569486862</v>
      </c>
      <c r="AB950">
        <v>4.1292427866716972</v>
      </c>
      <c r="AC950">
        <v>5.3047748737257434</v>
      </c>
      <c r="AD950">
        <v>6.0942538655754355</v>
      </c>
      <c r="AE950">
        <v>4.1597526135444607</v>
      </c>
      <c r="AF950">
        <v>5.0357706438884531</v>
      </c>
      <c r="AG950">
        <v>5.5346245438919901</v>
      </c>
    </row>
    <row r="951" spans="1:33" x14ac:dyDescent="0.2">
      <c r="A951" t="s">
        <v>6960</v>
      </c>
      <c r="B951" s="68" t="s">
        <v>13647</v>
      </c>
      <c r="C951" t="s">
        <v>10320</v>
      </c>
      <c r="D951" s="64" t="s">
        <v>16483</v>
      </c>
      <c r="E951" t="s">
        <v>16483</v>
      </c>
      <c r="F951">
        <v>1150407.2909756871</v>
      </c>
      <c r="G951" t="s">
        <v>16483</v>
      </c>
      <c r="H951" t="s">
        <v>16483</v>
      </c>
      <c r="I951">
        <v>1085227.2993157487</v>
      </c>
      <c r="J951">
        <v>1164632.2428064644</v>
      </c>
      <c r="K951">
        <v>1053623.3292831106</v>
      </c>
      <c r="L951">
        <v>1072865.6499636893</v>
      </c>
      <c r="M951">
        <v>1140506.433350489</v>
      </c>
      <c r="N951">
        <v>972239.54956492072</v>
      </c>
      <c r="O951">
        <v>719871.35896047647</v>
      </c>
      <c r="P951">
        <v>1202516.452872281</v>
      </c>
      <c r="Q951">
        <v>1010105.9029096708</v>
      </c>
      <c r="R951">
        <v>1170596.3903154805</v>
      </c>
      <c r="S951">
        <v>1121774.9029754205</v>
      </c>
      <c r="T951" t="s">
        <v>16483</v>
      </c>
      <c r="U951">
        <v>1025031.4025800484</v>
      </c>
      <c r="V951">
        <v>1150407.2909756871</v>
      </c>
      <c r="W951">
        <v>1085227.2993157487</v>
      </c>
      <c r="X951">
        <v>1097040.407351088</v>
      </c>
      <c r="Y951">
        <v>944205.78062529548</v>
      </c>
      <c r="Z951">
        <v>1127739.5820324775</v>
      </c>
      <c r="AA951">
        <v>1073403.1527777344</v>
      </c>
      <c r="AB951">
        <v>0.65089505047974783</v>
      </c>
      <c r="AC951">
        <v>0.64528594423278995</v>
      </c>
      <c r="AD951">
        <v>0.64415966894579146</v>
      </c>
      <c r="AE951">
        <v>0.56027802898794843</v>
      </c>
      <c r="AF951">
        <v>0.66343435015004359</v>
      </c>
      <c r="AG951">
        <v>0.6325450879185317</v>
      </c>
    </row>
    <row r="952" spans="1:33" x14ac:dyDescent="0.2">
      <c r="A952" t="s">
        <v>6961</v>
      </c>
      <c r="B952" s="68" t="s">
        <v>13648</v>
      </c>
      <c r="C952" t="s">
        <v>10321</v>
      </c>
      <c r="D952" s="64" t="s">
        <v>16483</v>
      </c>
      <c r="E952" t="s">
        <v>16483</v>
      </c>
      <c r="F952">
        <v>4113717.3664682778</v>
      </c>
      <c r="G952">
        <v>1644967.8994082839</v>
      </c>
      <c r="H952" t="s">
        <v>16483</v>
      </c>
      <c r="I952" t="s">
        <v>16483</v>
      </c>
      <c r="J952">
        <v>3991168.7234109933</v>
      </c>
      <c r="K952" t="s">
        <v>16483</v>
      </c>
      <c r="L952" t="s">
        <v>16483</v>
      </c>
      <c r="M952">
        <v>3863314.6202893811</v>
      </c>
      <c r="N952">
        <v>4859570.211179805</v>
      </c>
      <c r="O952" t="s">
        <v>16483</v>
      </c>
      <c r="P952" t="s">
        <v>16483</v>
      </c>
      <c r="Q952" t="s">
        <v>16483</v>
      </c>
      <c r="R952" t="s">
        <v>16483</v>
      </c>
      <c r="S952" t="s">
        <v>16483</v>
      </c>
      <c r="T952" t="s">
        <v>16483</v>
      </c>
      <c r="U952" t="s">
        <v>16483</v>
      </c>
      <c r="V952">
        <v>2879342.6329382807</v>
      </c>
      <c r="W952">
        <v>1644967.8994082839</v>
      </c>
      <c r="X952">
        <v>3991168.7234109933</v>
      </c>
      <c r="Y952">
        <v>4361442.4157345928</v>
      </c>
      <c r="Z952" t="s">
        <v>16483</v>
      </c>
      <c r="AB952">
        <v>1.629118559241173</v>
      </c>
      <c r="AC952">
        <v>0.97811275561495592</v>
      </c>
      <c r="AD952">
        <v>2.3435325684921984</v>
      </c>
      <c r="AE952">
        <v>2.5880167336128141</v>
      </c>
      <c r="AF952">
        <v>0</v>
      </c>
      <c r="AG952">
        <v>0</v>
      </c>
    </row>
    <row r="953" spans="1:33" x14ac:dyDescent="0.2">
      <c r="A953" t="s">
        <v>6962</v>
      </c>
      <c r="B953" s="68" t="s">
        <v>13649</v>
      </c>
      <c r="C953" t="s">
        <v>10322</v>
      </c>
      <c r="D953" s="64">
        <v>10364786.797552461</v>
      </c>
      <c r="E953">
        <v>9835867.5346882064</v>
      </c>
      <c r="F953">
        <v>16086902.758761324</v>
      </c>
      <c r="G953">
        <v>15322709.037431674</v>
      </c>
      <c r="H953">
        <v>18845002.593591098</v>
      </c>
      <c r="I953">
        <v>14223183.799098521</v>
      </c>
      <c r="J953">
        <v>12904031.195962053</v>
      </c>
      <c r="K953">
        <v>12743817.755930953</v>
      </c>
      <c r="L953" t="s">
        <v>16483</v>
      </c>
      <c r="M953">
        <v>8149212.8595251106</v>
      </c>
      <c r="N953">
        <v>7591524.8759296685</v>
      </c>
      <c r="O953" t="s">
        <v>16483</v>
      </c>
      <c r="P953">
        <v>12788381.718811514</v>
      </c>
      <c r="Q953">
        <v>12159846.541739151</v>
      </c>
      <c r="R953">
        <v>13793308.629948797</v>
      </c>
      <c r="S953">
        <v>14412880.696351206</v>
      </c>
      <c r="T953">
        <v>8210034.2100176923</v>
      </c>
      <c r="U953">
        <v>12822530.789950309</v>
      </c>
      <c r="V953">
        <v>13748493.110293733</v>
      </c>
      <c r="W953">
        <v>16130298.476707099</v>
      </c>
      <c r="X953">
        <v>12823924.475946503</v>
      </c>
      <c r="Y953">
        <v>7870368.8677273896</v>
      </c>
      <c r="Z953">
        <v>12913845.630166486</v>
      </c>
      <c r="AA953">
        <v>11815148.565439736</v>
      </c>
      <c r="AB953">
        <v>7.7788329292101386</v>
      </c>
      <c r="AC953">
        <v>9.5912210187317264</v>
      </c>
      <c r="AD953">
        <v>7.5299459251074392</v>
      </c>
      <c r="AE953">
        <v>4.6701628470206797</v>
      </c>
      <c r="AF953">
        <v>7.5970453818306707</v>
      </c>
      <c r="AG953">
        <v>6.9625416776133928</v>
      </c>
    </row>
    <row r="954" spans="1:33" x14ac:dyDescent="0.2">
      <c r="A954" t="s">
        <v>6963</v>
      </c>
      <c r="B954" s="68" t="s">
        <v>13650</v>
      </c>
      <c r="C954" t="s">
        <v>10323</v>
      </c>
      <c r="D954" s="64">
        <v>17261518.665607624</v>
      </c>
      <c r="E954">
        <v>15876685.960909488</v>
      </c>
      <c r="F954">
        <v>17067144.876581244</v>
      </c>
      <c r="G954">
        <v>11499482.09052426</v>
      </c>
      <c r="H954">
        <v>13665438.521814838</v>
      </c>
      <c r="I954">
        <v>10851101.398064217</v>
      </c>
      <c r="J954">
        <v>8985410.4700718783</v>
      </c>
      <c r="K954">
        <v>8452587.2426998559</v>
      </c>
      <c r="L954">
        <v>8725655.5685959607</v>
      </c>
      <c r="M954" t="s">
        <v>16483</v>
      </c>
      <c r="N954" t="s">
        <v>16483</v>
      </c>
      <c r="O954">
        <v>14263031.533032442</v>
      </c>
      <c r="P954">
        <v>12015961.041170465</v>
      </c>
      <c r="Q954">
        <v>11426000</v>
      </c>
      <c r="R954" t="s">
        <v>16483</v>
      </c>
      <c r="S954">
        <v>7312332.4360699859</v>
      </c>
      <c r="T954">
        <v>7563698.7577639753</v>
      </c>
      <c r="U954">
        <v>7550357.4750120267</v>
      </c>
      <c r="V954">
        <v>16735116.501032785</v>
      </c>
      <c r="W954">
        <v>12005340.670134438</v>
      </c>
      <c r="X954">
        <v>8721217.7604558989</v>
      </c>
      <c r="Y954">
        <v>14263031.533032442</v>
      </c>
      <c r="Z954">
        <v>11720980.520585231</v>
      </c>
      <c r="AA954">
        <v>7475462.8896153299</v>
      </c>
      <c r="AB954">
        <v>9.4686504381293997</v>
      </c>
      <c r="AC954">
        <v>7.1384838872451271</v>
      </c>
      <c r="AD954">
        <v>5.120920531035221</v>
      </c>
      <c r="AE954">
        <v>8.4634762450068877</v>
      </c>
      <c r="AF954">
        <v>6.8952985411589829</v>
      </c>
      <c r="AG954">
        <v>4.4052109577905973</v>
      </c>
    </row>
    <row r="955" spans="1:33" x14ac:dyDescent="0.2">
      <c r="A955" t="s">
        <v>6964</v>
      </c>
      <c r="B955" s="68" t="s">
        <v>13651</v>
      </c>
      <c r="C955" t="s">
        <v>10324</v>
      </c>
      <c r="D955" s="64" t="s">
        <v>16483</v>
      </c>
      <c r="E955" t="s">
        <v>16483</v>
      </c>
      <c r="F955" t="s">
        <v>16483</v>
      </c>
      <c r="G955">
        <v>2113683.3162743095</v>
      </c>
      <c r="H955" t="s">
        <v>16483</v>
      </c>
      <c r="I955" t="s">
        <v>16483</v>
      </c>
      <c r="J955">
        <v>1875221.2051868804</v>
      </c>
      <c r="K955">
        <v>2138859.2439150698</v>
      </c>
      <c r="L955" t="s">
        <v>16483</v>
      </c>
      <c r="M955" t="s">
        <v>16483</v>
      </c>
      <c r="N955" t="s">
        <v>16483</v>
      </c>
      <c r="O955" t="s">
        <v>16483</v>
      </c>
      <c r="P955">
        <v>1679354.4662025892</v>
      </c>
      <c r="Q955">
        <v>2490795.3394123609</v>
      </c>
      <c r="R955">
        <v>1734098.5506272779</v>
      </c>
      <c r="S955" t="s">
        <v>16483</v>
      </c>
      <c r="T955" t="s">
        <v>16483</v>
      </c>
      <c r="U955">
        <v>2061399.3092295716</v>
      </c>
      <c r="V955">
        <v>2113683.3162743095</v>
      </c>
      <c r="W955">
        <v>2113683.3162743095</v>
      </c>
      <c r="X955">
        <v>2007040.224550975</v>
      </c>
      <c r="Z955">
        <v>1968082.7854140762</v>
      </c>
      <c r="AA955">
        <v>2061399.3092295716</v>
      </c>
      <c r="AB955">
        <v>1.1959121083783564</v>
      </c>
      <c r="AC955">
        <v>1.2568151717259051</v>
      </c>
      <c r="AD955">
        <v>1.1784929323883038</v>
      </c>
      <c r="AE955">
        <v>0</v>
      </c>
      <c r="AF955">
        <v>1.1577971941265719</v>
      </c>
      <c r="AG955">
        <v>1.2147607391663953</v>
      </c>
    </row>
    <row r="956" spans="1:33" x14ac:dyDescent="0.2">
      <c r="A956" t="s">
        <v>6965</v>
      </c>
      <c r="B956" s="68" t="s">
        <v>13652</v>
      </c>
      <c r="C956" t="s">
        <v>10325</v>
      </c>
      <c r="D956" s="64">
        <v>187527632.85336089</v>
      </c>
      <c r="E956">
        <v>159670155.03875971</v>
      </c>
      <c r="F956">
        <v>170286745.8223395</v>
      </c>
      <c r="G956">
        <v>93894166.047007859</v>
      </c>
      <c r="H956">
        <v>111834897.37764257</v>
      </c>
      <c r="I956">
        <v>90000943.6301094</v>
      </c>
      <c r="J956">
        <v>112790417.10357684</v>
      </c>
      <c r="K956">
        <v>97405435.001341566</v>
      </c>
      <c r="L956">
        <v>110075820.57307461</v>
      </c>
      <c r="M956">
        <v>187165073.79003677</v>
      </c>
      <c r="N956">
        <v>186960245.26844344</v>
      </c>
      <c r="O956">
        <v>189608960.63197756</v>
      </c>
      <c r="P956">
        <v>115859115.57027169</v>
      </c>
      <c r="Q956">
        <v>114223253.75599778</v>
      </c>
      <c r="R956">
        <v>111671490.36797787</v>
      </c>
      <c r="S956">
        <v>124972694.60820173</v>
      </c>
      <c r="T956">
        <v>127089114.7383161</v>
      </c>
      <c r="U956">
        <v>128081166.48291071</v>
      </c>
      <c r="V956">
        <v>172494844.57148671</v>
      </c>
      <c r="W956">
        <v>98576669.018253282</v>
      </c>
      <c r="X956">
        <v>106757224.22599769</v>
      </c>
      <c r="Y956">
        <v>187911426.56348595</v>
      </c>
      <c r="Z956">
        <v>113917953.23141576</v>
      </c>
      <c r="AA956">
        <v>126714325.27647619</v>
      </c>
      <c r="AB956">
        <v>97.596774156073167</v>
      </c>
      <c r="AC956">
        <v>58.614576860417984</v>
      </c>
      <c r="AD956">
        <v>62.685656566688444</v>
      </c>
      <c r="AE956">
        <v>111.50391774723158</v>
      </c>
      <c r="AF956">
        <v>67.016432230123542</v>
      </c>
      <c r="AG956">
        <v>74.671407304076496</v>
      </c>
    </row>
    <row r="957" spans="1:33" x14ac:dyDescent="0.2">
      <c r="A957" t="s">
        <v>6966</v>
      </c>
      <c r="B957" s="68" t="s">
        <v>13653</v>
      </c>
      <c r="C957" t="s">
        <v>10326</v>
      </c>
      <c r="D957" s="64">
        <v>62511515.406686641</v>
      </c>
      <c r="E957">
        <v>61280702.886144072</v>
      </c>
      <c r="F957">
        <v>63841547.649382092</v>
      </c>
      <c r="G957">
        <v>99295017.834142476</v>
      </c>
      <c r="H957">
        <v>116819710.56895405</v>
      </c>
      <c r="I957">
        <v>100408233.06048432</v>
      </c>
      <c r="J957">
        <v>87603550.262237772</v>
      </c>
      <c r="K957">
        <v>107025268.58180265</v>
      </c>
      <c r="L957">
        <v>79976427.659404665</v>
      </c>
      <c r="M957">
        <v>72370350.592143267</v>
      </c>
      <c r="N957">
        <v>65068472.600960918</v>
      </c>
      <c r="O957">
        <v>61269463.532432608</v>
      </c>
      <c r="P957">
        <v>96059102.367487788</v>
      </c>
      <c r="Q957">
        <v>103192468.4404539</v>
      </c>
      <c r="R957">
        <v>108953242.99055262</v>
      </c>
      <c r="S957">
        <v>61157296.33245866</v>
      </c>
      <c r="T957">
        <v>67283290.701577708</v>
      </c>
      <c r="U957">
        <v>62410301.096026912</v>
      </c>
      <c r="V957">
        <v>62544588.647404261</v>
      </c>
      <c r="W957">
        <v>105507653.82119362</v>
      </c>
      <c r="X957">
        <v>91535082.16781503</v>
      </c>
      <c r="Y957">
        <v>66236095.575178929</v>
      </c>
      <c r="Z957">
        <v>102734937.93283142</v>
      </c>
      <c r="AA957">
        <v>63616962.710021101</v>
      </c>
      <c r="AB957">
        <v>35.387434958240043</v>
      </c>
      <c r="AC957">
        <v>62.735802962865307</v>
      </c>
      <c r="AD957">
        <v>53.747526372814306</v>
      </c>
      <c r="AE957">
        <v>39.303539374798468</v>
      </c>
      <c r="AF957">
        <v>60.437611547104694</v>
      </c>
      <c r="AG957">
        <v>37.488801077569335</v>
      </c>
    </row>
    <row r="958" spans="1:33" x14ac:dyDescent="0.2">
      <c r="A958" t="s">
        <v>6967</v>
      </c>
      <c r="B958" s="68" t="s">
        <v>13654</v>
      </c>
      <c r="C958" t="s">
        <v>10327</v>
      </c>
      <c r="D958" s="64" t="s">
        <v>16483</v>
      </c>
      <c r="E958" t="s">
        <v>16483</v>
      </c>
      <c r="F958" t="s">
        <v>16483</v>
      </c>
      <c r="G958">
        <v>656030.87564316427</v>
      </c>
      <c r="H958" t="s">
        <v>16483</v>
      </c>
      <c r="I958">
        <v>486220</v>
      </c>
      <c r="J958" t="s">
        <v>16483</v>
      </c>
      <c r="K958" t="s">
        <v>16483</v>
      </c>
      <c r="L958" t="s">
        <v>16483</v>
      </c>
      <c r="M958" t="s">
        <v>16483</v>
      </c>
      <c r="N958" t="s">
        <v>16483</v>
      </c>
      <c r="O958" t="s">
        <v>16483</v>
      </c>
      <c r="P958" t="s">
        <v>16483</v>
      </c>
      <c r="Q958" t="s">
        <v>16483</v>
      </c>
      <c r="R958">
        <v>55227.837101208483</v>
      </c>
      <c r="S958" t="s">
        <v>16483</v>
      </c>
      <c r="T958" t="s">
        <v>16483</v>
      </c>
      <c r="U958" t="s">
        <v>16483</v>
      </c>
      <c r="V958">
        <v>656030.87564316427</v>
      </c>
      <c r="W958">
        <v>571125.43782158219</v>
      </c>
      <c r="X958" t="s">
        <v>16483</v>
      </c>
      <c r="Z958">
        <v>55227.837101208483</v>
      </c>
      <c r="AB958">
        <v>0.37117919302812813</v>
      </c>
      <c r="AC958">
        <v>0.33959633862181177</v>
      </c>
      <c r="AD958">
        <v>0</v>
      </c>
      <c r="AE958">
        <v>0</v>
      </c>
      <c r="AF958">
        <v>3.2489809528009922E-2</v>
      </c>
      <c r="AG958">
        <v>0</v>
      </c>
    </row>
    <row r="959" spans="1:33" x14ac:dyDescent="0.2">
      <c r="A959" t="s">
        <v>6968</v>
      </c>
      <c r="B959" s="68" t="s">
        <v>13655</v>
      </c>
      <c r="C959" t="s">
        <v>10328</v>
      </c>
      <c r="D959" s="64">
        <v>740979292.704427</v>
      </c>
      <c r="E959">
        <v>790463732.48752809</v>
      </c>
      <c r="F959">
        <v>833282676.21015847</v>
      </c>
      <c r="G959">
        <v>895271951.76547039</v>
      </c>
      <c r="H959">
        <v>994575053.44429946</v>
      </c>
      <c r="I959">
        <v>950286172.18187737</v>
      </c>
      <c r="J959">
        <v>946044389.67628706</v>
      </c>
      <c r="K959">
        <v>849671658.58589315</v>
      </c>
      <c r="L959">
        <v>902834141.11992991</v>
      </c>
      <c r="M959">
        <v>603397958.92544281</v>
      </c>
      <c r="N959">
        <v>595179054.08811069</v>
      </c>
      <c r="O959">
        <v>620210157.57090688</v>
      </c>
      <c r="P959">
        <v>911177589.88774359</v>
      </c>
      <c r="Q959">
        <v>810261486.08025098</v>
      </c>
      <c r="R959">
        <v>903771936.94760811</v>
      </c>
      <c r="S959">
        <v>895255790.74679136</v>
      </c>
      <c r="T959">
        <v>866143052.44590366</v>
      </c>
      <c r="U959">
        <v>868129201.79246593</v>
      </c>
      <c r="V959">
        <v>839672786.82105243</v>
      </c>
      <c r="W959">
        <v>946711059.13054907</v>
      </c>
      <c r="X959">
        <v>899516729.79403675</v>
      </c>
      <c r="Y959">
        <v>606262390.19482017</v>
      </c>
      <c r="Z959">
        <v>875070337.63853419</v>
      </c>
      <c r="AA959">
        <v>876509348.3283869</v>
      </c>
      <c r="AB959">
        <v>475.08292519671636</v>
      </c>
      <c r="AC959">
        <v>562.92293797977777</v>
      </c>
      <c r="AD959">
        <v>528.17780912411808</v>
      </c>
      <c r="AE959">
        <v>359.74731779647442</v>
      </c>
      <c r="AF959">
        <v>514.79235989969982</v>
      </c>
      <c r="AG959">
        <v>516.51765822100072</v>
      </c>
    </row>
    <row r="960" spans="1:33" x14ac:dyDescent="0.2">
      <c r="A960" t="s">
        <v>6969</v>
      </c>
      <c r="B960" s="68" t="s">
        <v>13656</v>
      </c>
      <c r="C960" t="s">
        <v>10329</v>
      </c>
      <c r="D960" s="64">
        <v>8949594.7247834578</v>
      </c>
      <c r="E960">
        <v>5696151.5720586143</v>
      </c>
      <c r="F960">
        <v>16852888.308955066</v>
      </c>
      <c r="G960">
        <v>24422501.768939853</v>
      </c>
      <c r="H960">
        <v>15567576.266573353</v>
      </c>
      <c r="I960">
        <v>21096635.350528225</v>
      </c>
      <c r="J960">
        <v>21206138.290829159</v>
      </c>
      <c r="K960">
        <v>14426638.3454041</v>
      </c>
      <c r="L960">
        <v>21336095.17465562</v>
      </c>
      <c r="M960">
        <v>8037791.5984943546</v>
      </c>
      <c r="N960">
        <v>9055456.7845390085</v>
      </c>
      <c r="O960">
        <v>8055418.5117748249</v>
      </c>
      <c r="P960">
        <v>17743125.301898919</v>
      </c>
      <c r="Q960">
        <v>23790516.295790132</v>
      </c>
      <c r="R960">
        <v>18269375.282334425</v>
      </c>
      <c r="S960">
        <v>20845654.917478003</v>
      </c>
      <c r="T960">
        <v>8349303.3740668129</v>
      </c>
      <c r="U960">
        <v>23355450.854576211</v>
      </c>
      <c r="V960">
        <v>15657180.549984509</v>
      </c>
      <c r="W960">
        <v>20362237.795347143</v>
      </c>
      <c r="X960">
        <v>18989623.936962958</v>
      </c>
      <c r="Y960">
        <v>8382888.9649360627</v>
      </c>
      <c r="Z960">
        <v>19934338.960007824</v>
      </c>
      <c r="AA960">
        <v>17516803.048707008</v>
      </c>
      <c r="AB960">
        <v>8.8587593319313154</v>
      </c>
      <c r="AC960">
        <v>12.107570322593071</v>
      </c>
      <c r="AD960">
        <v>11.150318426442784</v>
      </c>
      <c r="AE960">
        <v>4.9742848464545544</v>
      </c>
      <c r="AF960">
        <v>11.72710918753814</v>
      </c>
      <c r="AG960">
        <v>10.322466163643091</v>
      </c>
    </row>
    <row r="961" spans="1:33" x14ac:dyDescent="0.2">
      <c r="A961" t="s">
        <v>6970</v>
      </c>
      <c r="B961" s="68" t="s">
        <v>13657</v>
      </c>
      <c r="C961" t="s">
        <v>10330</v>
      </c>
      <c r="D961" s="64">
        <v>90342030.411809787</v>
      </c>
      <c r="E961">
        <v>95491556.957708046</v>
      </c>
      <c r="F961">
        <v>97140872.808491737</v>
      </c>
      <c r="G961">
        <v>126263421.17872545</v>
      </c>
      <c r="H961">
        <v>127652236.0584732</v>
      </c>
      <c r="I961">
        <v>137230993.00013787</v>
      </c>
      <c r="J961">
        <v>135113856.73352435</v>
      </c>
      <c r="K961">
        <v>141188518.83952916</v>
      </c>
      <c r="L961">
        <v>148069674.09268197</v>
      </c>
      <c r="M961">
        <v>96391529.026982829</v>
      </c>
      <c r="N961">
        <v>96398788.909092858</v>
      </c>
      <c r="O961">
        <v>93760725.019883633</v>
      </c>
      <c r="P961">
        <v>125965186.28912073</v>
      </c>
      <c r="Q961">
        <v>144595071.81821117</v>
      </c>
      <c r="R961">
        <v>151638342.69853088</v>
      </c>
      <c r="S961">
        <v>140753771.85678601</v>
      </c>
      <c r="T961">
        <v>148968289.5765093</v>
      </c>
      <c r="U961">
        <v>143428422.50184101</v>
      </c>
      <c r="V961">
        <v>94324820.059336528</v>
      </c>
      <c r="W961">
        <v>130382216.74577884</v>
      </c>
      <c r="X961">
        <v>141457349.8885785</v>
      </c>
      <c r="Y961">
        <v>95517014.318653107</v>
      </c>
      <c r="Z961">
        <v>140732866.93528759</v>
      </c>
      <c r="AA961">
        <v>144383494.64504543</v>
      </c>
      <c r="AB961">
        <v>53.368540859945327</v>
      </c>
      <c r="AC961">
        <v>77.52644252223638</v>
      </c>
      <c r="AD961">
        <v>83.060859986184667</v>
      </c>
      <c r="AE961">
        <v>56.678412286173312</v>
      </c>
      <c r="AF961">
        <v>82.791292961176055</v>
      </c>
      <c r="AG961">
        <v>85.083661323236569</v>
      </c>
    </row>
    <row r="962" spans="1:33" x14ac:dyDescent="0.2">
      <c r="A962" t="s">
        <v>6971</v>
      </c>
      <c r="B962" s="68" t="s">
        <v>13658</v>
      </c>
      <c r="C962" t="s">
        <v>10331</v>
      </c>
      <c r="D962" s="64" t="s">
        <v>16483</v>
      </c>
      <c r="E962">
        <v>86126313.02867882</v>
      </c>
      <c r="F962">
        <v>105057929.69355185</v>
      </c>
      <c r="G962">
        <v>134729473.48552579</v>
      </c>
      <c r="H962">
        <v>81412233.080811098</v>
      </c>
      <c r="I962">
        <v>108170000</v>
      </c>
      <c r="J962">
        <v>139879308.75861213</v>
      </c>
      <c r="K962">
        <v>119595575.48500882</v>
      </c>
      <c r="L962">
        <v>139769748.74268281</v>
      </c>
      <c r="M962">
        <v>72706764.844637901</v>
      </c>
      <c r="N962">
        <v>65271625.084223688</v>
      </c>
      <c r="O962">
        <v>102369667.2755544</v>
      </c>
      <c r="P962">
        <v>123395369.39986168</v>
      </c>
      <c r="Q962">
        <v>94061326.222049609</v>
      </c>
      <c r="R962" t="s">
        <v>16483</v>
      </c>
      <c r="S962">
        <v>128949533.72506513</v>
      </c>
      <c r="T962" t="s">
        <v>16483</v>
      </c>
      <c r="U962" t="s">
        <v>16483</v>
      </c>
      <c r="V962">
        <v>108637905.40258549</v>
      </c>
      <c r="W962">
        <v>108103902.18877895</v>
      </c>
      <c r="X962">
        <v>133081544.32876791</v>
      </c>
      <c r="Y962">
        <v>80116019.068138659</v>
      </c>
      <c r="Z962">
        <v>108728347.81095564</v>
      </c>
      <c r="AA962">
        <v>128949533.72506513</v>
      </c>
      <c r="AB962">
        <v>61.466817426945873</v>
      </c>
      <c r="AC962">
        <v>64.279555668309101</v>
      </c>
      <c r="AD962">
        <v>78.14275842820328</v>
      </c>
      <c r="AE962">
        <v>47.539684859937289</v>
      </c>
      <c r="AF962">
        <v>63.963455679054015</v>
      </c>
      <c r="AG962">
        <v>75.988591924757131</v>
      </c>
    </row>
    <row r="963" spans="1:33" x14ac:dyDescent="0.2">
      <c r="A963" t="s">
        <v>6972</v>
      </c>
      <c r="B963" s="68" t="s">
        <v>13659</v>
      </c>
      <c r="C963" t="s">
        <v>10332</v>
      </c>
      <c r="D963" s="64">
        <v>15793982.346450903</v>
      </c>
      <c r="E963">
        <v>16368651.028349083</v>
      </c>
      <c r="F963">
        <v>15492936.564247487</v>
      </c>
      <c r="G963">
        <v>22257901.13378685</v>
      </c>
      <c r="H963">
        <v>20329245.966310311</v>
      </c>
      <c r="I963">
        <v>20911660.755589824</v>
      </c>
      <c r="J963">
        <v>14390361.932952628</v>
      </c>
      <c r="K963">
        <v>12552854.418123135</v>
      </c>
      <c r="L963">
        <v>36202610.277846083</v>
      </c>
      <c r="M963">
        <v>8142298.2461684309</v>
      </c>
      <c r="N963">
        <v>9967621.9729206953</v>
      </c>
      <c r="O963">
        <v>11538743.542951828</v>
      </c>
      <c r="P963">
        <v>12666242.005653191</v>
      </c>
      <c r="Q963">
        <v>15177182.541084999</v>
      </c>
      <c r="R963">
        <v>15254682.474135255</v>
      </c>
      <c r="S963">
        <v>11478856.761001039</v>
      </c>
      <c r="T963">
        <v>16926459.385777634</v>
      </c>
      <c r="U963">
        <v>15146847.804361884</v>
      </c>
      <c r="V963">
        <v>15885189.97968249</v>
      </c>
      <c r="W963">
        <v>21166269.285228997</v>
      </c>
      <c r="X963">
        <v>21048608.876307283</v>
      </c>
      <c r="Y963">
        <v>9882887.9206803199</v>
      </c>
      <c r="Z963">
        <v>14366035.673624484</v>
      </c>
      <c r="AA963">
        <v>14517387.983713517</v>
      </c>
      <c r="AB963">
        <v>8.9877659980202047</v>
      </c>
      <c r="AC963">
        <v>12.585654701292757</v>
      </c>
      <c r="AD963">
        <v>12.35931223196261</v>
      </c>
      <c r="AE963">
        <v>5.8643624922954976</v>
      </c>
      <c r="AF963">
        <v>8.451349667257599</v>
      </c>
      <c r="AG963">
        <v>8.5549426930060175</v>
      </c>
    </row>
    <row r="964" spans="1:33" x14ac:dyDescent="0.2">
      <c r="A964" t="s">
        <v>6973</v>
      </c>
      <c r="B964" s="68" t="s">
        <v>13660</v>
      </c>
      <c r="C964" t="s">
        <v>10333</v>
      </c>
      <c r="D964" s="64">
        <v>26378063.038567051</v>
      </c>
      <c r="E964">
        <v>23813075.482555177</v>
      </c>
      <c r="F964">
        <v>25959164.149595045</v>
      </c>
      <c r="G964">
        <v>43929766.235336795</v>
      </c>
      <c r="H964">
        <v>35235949.829171292</v>
      </c>
      <c r="I964">
        <v>36601662.912417024</v>
      </c>
      <c r="J964">
        <v>43630186.475738004</v>
      </c>
      <c r="K964">
        <v>45271091.350947164</v>
      </c>
      <c r="L964">
        <v>41499075.057121098</v>
      </c>
      <c r="M964">
        <v>30316182.613130566</v>
      </c>
      <c r="N964">
        <v>29039768.457985438</v>
      </c>
      <c r="O964">
        <v>30755382.24835372</v>
      </c>
      <c r="P964">
        <v>41530177.881378539</v>
      </c>
      <c r="Q964">
        <v>41601521.047005832</v>
      </c>
      <c r="R964">
        <v>47349551.501897298</v>
      </c>
      <c r="S964">
        <v>44421005.095247157</v>
      </c>
      <c r="T964">
        <v>39799100.773023315</v>
      </c>
      <c r="U964">
        <v>39898184.461990945</v>
      </c>
      <c r="V964">
        <v>31234001.955829006</v>
      </c>
      <c r="W964">
        <v>38589126.325641699</v>
      </c>
      <c r="X964">
        <v>43466784.294602089</v>
      </c>
      <c r="Y964">
        <v>30037111.106489908</v>
      </c>
      <c r="Z964">
        <v>43493750.143427223</v>
      </c>
      <c r="AA964">
        <v>41372763.44342047</v>
      </c>
      <c r="AB964">
        <v>17.672051836946782</v>
      </c>
      <c r="AC964">
        <v>22.945442704823744</v>
      </c>
      <c r="AD964">
        <v>25.522805900064043</v>
      </c>
      <c r="AE964">
        <v>17.823586502606638</v>
      </c>
      <c r="AF964">
        <v>25.586800642386262</v>
      </c>
      <c r="AG964">
        <v>24.38053048570649</v>
      </c>
    </row>
    <row r="965" spans="1:33" x14ac:dyDescent="0.2">
      <c r="A965" t="s">
        <v>6974</v>
      </c>
      <c r="B965" s="68" t="s">
        <v>13661</v>
      </c>
      <c r="C965" t="s">
        <v>10334</v>
      </c>
      <c r="D965" s="64">
        <v>28077608846.187138</v>
      </c>
      <c r="E965">
        <v>26312509328.358212</v>
      </c>
      <c r="F965">
        <v>27901308704.627556</v>
      </c>
      <c r="G965">
        <v>17860401662.812466</v>
      </c>
      <c r="H965">
        <v>17085253081.217739</v>
      </c>
      <c r="I965">
        <v>16105487066.183407</v>
      </c>
      <c r="J965">
        <v>16455997108.360386</v>
      </c>
      <c r="K965">
        <v>17557814073.071716</v>
      </c>
      <c r="L965">
        <v>16226332599.669849</v>
      </c>
      <c r="M965">
        <v>29792488519.470974</v>
      </c>
      <c r="N965">
        <v>29513294058.77536</v>
      </c>
      <c r="O965">
        <v>27824722508.148911</v>
      </c>
      <c r="P965">
        <v>16001411552.880817</v>
      </c>
      <c r="Q965">
        <v>16349829385.080643</v>
      </c>
      <c r="R965">
        <v>16732725420.406477</v>
      </c>
      <c r="S965">
        <v>14719149423.72266</v>
      </c>
      <c r="T965">
        <v>14508480856.963951</v>
      </c>
      <c r="U965">
        <v>13952454514.172653</v>
      </c>
      <c r="V965">
        <v>27430475626.390972</v>
      </c>
      <c r="W965">
        <v>17017047270.071203</v>
      </c>
      <c r="X965">
        <v>16746714593.700651</v>
      </c>
      <c r="Y965">
        <v>29043501695.465084</v>
      </c>
      <c r="Z965">
        <v>16361322119.455978</v>
      </c>
      <c r="AA965">
        <v>14393361598.286423</v>
      </c>
      <c r="AB965">
        <v>15520.034476120667</v>
      </c>
      <c r="AC965">
        <v>10118.489852444283</v>
      </c>
      <c r="AD965">
        <v>9833.3279761822851</v>
      </c>
      <c r="AE965">
        <v>17233.99307518217</v>
      </c>
      <c r="AF965">
        <v>9625.1504166892064</v>
      </c>
      <c r="AG965">
        <v>8481.8552601331212</v>
      </c>
    </row>
    <row r="966" spans="1:33" x14ac:dyDescent="0.2">
      <c r="A966" t="s">
        <v>6975</v>
      </c>
      <c r="B966" s="68" t="s">
        <v>13662</v>
      </c>
      <c r="C966" t="s">
        <v>10335</v>
      </c>
      <c r="D966" s="64">
        <v>145542130.6352571</v>
      </c>
      <c r="E966">
        <v>137138956.86193761</v>
      </c>
      <c r="F966">
        <v>137257660.07872558</v>
      </c>
      <c r="G966">
        <v>150069364.69845992</v>
      </c>
      <c r="H966">
        <v>175706461.94433451</v>
      </c>
      <c r="I966">
        <v>214028968.44270197</v>
      </c>
      <c r="J966">
        <v>162084993.85502729</v>
      </c>
      <c r="K966">
        <v>139835464.90021732</v>
      </c>
      <c r="L966">
        <v>164553872.60957652</v>
      </c>
      <c r="M966">
        <v>107944140.03241491</v>
      </c>
      <c r="N966">
        <v>111513661.61573882</v>
      </c>
      <c r="O966">
        <v>129310813.31909522</v>
      </c>
      <c r="P966">
        <v>160768422.52637169</v>
      </c>
      <c r="Q966">
        <v>157502564.44213215</v>
      </c>
      <c r="R966">
        <v>173685741.40718719</v>
      </c>
      <c r="S966">
        <v>139809046.23458412</v>
      </c>
      <c r="T966">
        <v>162484378.68234548</v>
      </c>
      <c r="U966">
        <v>161089224.44339636</v>
      </c>
      <c r="V966">
        <v>141488660.54637438</v>
      </c>
      <c r="W966">
        <v>179934931.69516549</v>
      </c>
      <c r="X966">
        <v>155491443.78827372</v>
      </c>
      <c r="Y966">
        <v>116256204.98908298</v>
      </c>
      <c r="Z966">
        <v>163985576.12523034</v>
      </c>
      <c r="AA966">
        <v>154460883.12010863</v>
      </c>
      <c r="AB966">
        <v>80.053620635989674</v>
      </c>
      <c r="AC966">
        <v>106.99093394774177</v>
      </c>
      <c r="AD966">
        <v>91.301392622726539</v>
      </c>
      <c r="AE966">
        <v>68.984747525869267</v>
      </c>
      <c r="AF966">
        <v>96.470555670794568</v>
      </c>
      <c r="AG966">
        <v>91.022159419177953</v>
      </c>
    </row>
    <row r="967" spans="1:33" x14ac:dyDescent="0.2">
      <c r="A967" t="s">
        <v>6976</v>
      </c>
      <c r="B967" s="68" t="s">
        <v>13663</v>
      </c>
      <c r="C967" t="s">
        <v>10336</v>
      </c>
      <c r="D967" s="64">
        <v>8022069.3663148852</v>
      </c>
      <c r="E967">
        <v>10568409.587619139</v>
      </c>
      <c r="F967">
        <v>8962103.7957800962</v>
      </c>
      <c r="G967" t="s">
        <v>16483</v>
      </c>
      <c r="H967">
        <v>13286681.267054221</v>
      </c>
      <c r="I967">
        <v>9183930.165238427</v>
      </c>
      <c r="J967">
        <v>6430860.5455067484</v>
      </c>
      <c r="K967">
        <v>7786333.9327925844</v>
      </c>
      <c r="L967">
        <v>8551728.497251071</v>
      </c>
      <c r="M967" t="s">
        <v>16483</v>
      </c>
      <c r="N967" t="s">
        <v>16483</v>
      </c>
      <c r="O967" t="s">
        <v>16483</v>
      </c>
      <c r="P967" t="s">
        <v>16483</v>
      </c>
      <c r="Q967" t="s">
        <v>16483</v>
      </c>
      <c r="R967">
        <v>8871704.1852604914</v>
      </c>
      <c r="S967">
        <v>7592432.1883756667</v>
      </c>
      <c r="T967">
        <v>8555103.6781462859</v>
      </c>
      <c r="U967">
        <v>9246358.5981038362</v>
      </c>
      <c r="V967">
        <v>9765256.6916996166</v>
      </c>
      <c r="W967">
        <v>11235305.716146324</v>
      </c>
      <c r="X967">
        <v>7589640.9918501349</v>
      </c>
      <c r="Z967">
        <v>8871704.1852604914</v>
      </c>
      <c r="AA967">
        <v>8464631.4882085975</v>
      </c>
      <c r="AB967">
        <v>5.5251364426773693</v>
      </c>
      <c r="AC967">
        <v>6.680614155540284</v>
      </c>
      <c r="AD967">
        <v>4.4564818177777239</v>
      </c>
      <c r="AE967">
        <v>0</v>
      </c>
      <c r="AF967">
        <v>5.2191067819611332</v>
      </c>
      <c r="AG967">
        <v>4.988117516751478</v>
      </c>
    </row>
    <row r="968" spans="1:33" x14ac:dyDescent="0.2">
      <c r="A968" t="s">
        <v>6977</v>
      </c>
      <c r="B968" s="68" t="s">
        <v>13664</v>
      </c>
      <c r="C968" t="s">
        <v>10337</v>
      </c>
      <c r="D968" s="64">
        <v>67908733.936599419</v>
      </c>
      <c r="E968">
        <v>69580264.439090088</v>
      </c>
      <c r="F968">
        <v>67876653.904206663</v>
      </c>
      <c r="G968">
        <v>72620037.338823006</v>
      </c>
      <c r="H968">
        <v>74269826.891074121</v>
      </c>
      <c r="I968">
        <v>64566885.894344583</v>
      </c>
      <c r="J968">
        <v>64884052.569553062</v>
      </c>
      <c r="K968">
        <v>66904586.710125849</v>
      </c>
      <c r="L968">
        <v>61309244.328115903</v>
      </c>
      <c r="M968">
        <v>74042062.603690118</v>
      </c>
      <c r="N968">
        <v>63716999.999999993</v>
      </c>
      <c r="O968">
        <v>70589084.895034522</v>
      </c>
      <c r="P968">
        <v>71039380.045099929</v>
      </c>
      <c r="Q968">
        <v>83417103.296423212</v>
      </c>
      <c r="R968">
        <v>52825346.744978487</v>
      </c>
      <c r="S968">
        <v>61213049.480979651</v>
      </c>
      <c r="T968">
        <v>62532721.94505775</v>
      </c>
      <c r="U968">
        <v>63284412.433262788</v>
      </c>
      <c r="V968">
        <v>70025651.894039929</v>
      </c>
      <c r="W968">
        <v>70485583.374747232</v>
      </c>
      <c r="X968">
        <v>64365961.202598274</v>
      </c>
      <c r="Y968">
        <v>69449382.499574885</v>
      </c>
      <c r="Z968">
        <v>69093943.362167209</v>
      </c>
      <c r="AA968">
        <v>62343394.619766735</v>
      </c>
      <c r="AB968">
        <v>39.620185461265173</v>
      </c>
      <c r="AC968">
        <v>41.911363869532885</v>
      </c>
      <c r="AD968">
        <v>37.794374739356527</v>
      </c>
      <c r="AE968">
        <v>41.210257276251106</v>
      </c>
      <c r="AF968">
        <v>40.647057303042509</v>
      </c>
      <c r="AG968">
        <v>36.73830091597069</v>
      </c>
    </row>
    <row r="969" spans="1:33" x14ac:dyDescent="0.2">
      <c r="A969" t="s">
        <v>6978</v>
      </c>
      <c r="B969" s="68" t="s">
        <v>13665</v>
      </c>
      <c r="C969" t="s">
        <v>10338</v>
      </c>
      <c r="D969" s="64">
        <v>37030101.758597299</v>
      </c>
      <c r="E969">
        <v>31757369.692991614</v>
      </c>
      <c r="F969">
        <v>34674216.467139021</v>
      </c>
      <c r="G969">
        <v>47498237.800932638</v>
      </c>
      <c r="H969">
        <v>45159599.490878239</v>
      </c>
      <c r="I969">
        <v>41309908.602254875</v>
      </c>
      <c r="J969">
        <v>25389382.088804606</v>
      </c>
      <c r="K969">
        <v>42387422.49566932</v>
      </c>
      <c r="L969">
        <v>46047533.47321061</v>
      </c>
      <c r="M969">
        <v>24189252.218573522</v>
      </c>
      <c r="N969">
        <v>27592947.855504137</v>
      </c>
      <c r="O969">
        <v>27708593.36969113</v>
      </c>
      <c r="P969">
        <v>43852580.492326707</v>
      </c>
      <c r="Q969">
        <v>44833382.894930817</v>
      </c>
      <c r="R969">
        <v>41257069.323048897</v>
      </c>
      <c r="S969">
        <v>37907751.700559139</v>
      </c>
      <c r="T969">
        <v>27336417.592295345</v>
      </c>
      <c r="U969">
        <v>38310931.308150522</v>
      </c>
      <c r="V969">
        <v>37976607.987021089</v>
      </c>
      <c r="W969">
        <v>44655915.298021913</v>
      </c>
      <c r="X969">
        <v>37941446.019228183</v>
      </c>
      <c r="Y969">
        <v>26496931.147922929</v>
      </c>
      <c r="Z969">
        <v>43314344.236768804</v>
      </c>
      <c r="AA969">
        <v>34518366.867001675</v>
      </c>
      <c r="AB969">
        <v>21.486986710417238</v>
      </c>
      <c r="AC969">
        <v>26.552810168738255</v>
      </c>
      <c r="AD969">
        <v>22.278440377674208</v>
      </c>
      <c r="AE969">
        <v>15.722895011250815</v>
      </c>
      <c r="AF969">
        <v>25.481258509261433</v>
      </c>
      <c r="AG969">
        <v>20.34130731607128</v>
      </c>
    </row>
    <row r="970" spans="1:33" x14ac:dyDescent="0.2">
      <c r="A970" t="s">
        <v>6979</v>
      </c>
      <c r="B970" s="68" t="s">
        <v>13666</v>
      </c>
      <c r="C970" t="s">
        <v>10339</v>
      </c>
      <c r="D970" s="64">
        <v>2473348.4356051423</v>
      </c>
      <c r="E970">
        <v>2349044.2439024397</v>
      </c>
      <c r="F970">
        <v>2589696.5313256253</v>
      </c>
      <c r="G970" t="s">
        <v>16483</v>
      </c>
      <c r="H970">
        <v>2155568.8003581022</v>
      </c>
      <c r="I970">
        <v>2000663.1798825173</v>
      </c>
      <c r="J970">
        <v>1621090.9407144196</v>
      </c>
      <c r="K970">
        <v>1651042.5257142859</v>
      </c>
      <c r="L970">
        <v>1976282.0930232564</v>
      </c>
      <c r="M970">
        <v>2352040.0672943857</v>
      </c>
      <c r="N970">
        <v>1992385.6202089391</v>
      </c>
      <c r="O970">
        <v>1662282.7231757601</v>
      </c>
      <c r="P970">
        <v>1160448.9269696767</v>
      </c>
      <c r="Q970">
        <v>1523503.5170050096</v>
      </c>
      <c r="R970">
        <v>1926837.1497482522</v>
      </c>
      <c r="S970">
        <v>2338366.3379958733</v>
      </c>
      <c r="T970" t="s">
        <v>16483</v>
      </c>
      <c r="U970" t="s">
        <v>16483</v>
      </c>
      <c r="V970">
        <v>2469370.3876140323</v>
      </c>
      <c r="W970">
        <v>2078115.9901203099</v>
      </c>
      <c r="X970">
        <v>1749471.8531506539</v>
      </c>
      <c r="Y970">
        <v>2002236.1368930284</v>
      </c>
      <c r="Z970">
        <v>1536929.8645743129</v>
      </c>
      <c r="AA970">
        <v>2338366.3379958733</v>
      </c>
      <c r="AB970">
        <v>1.3971581853728003</v>
      </c>
      <c r="AC970">
        <v>1.2356665186689921</v>
      </c>
      <c r="AD970">
        <v>1.0272540575571059</v>
      </c>
      <c r="AE970">
        <v>1.1880979118809862</v>
      </c>
      <c r="AF970">
        <v>0.90415560664491179</v>
      </c>
      <c r="AG970">
        <v>1.3779744702870376</v>
      </c>
    </row>
    <row r="971" spans="1:33" x14ac:dyDescent="0.2">
      <c r="A971" t="s">
        <v>6980</v>
      </c>
      <c r="B971" s="68" t="s">
        <v>13667</v>
      </c>
      <c r="C971" t="s">
        <v>10340</v>
      </c>
      <c r="D971" s="64" t="s">
        <v>16483</v>
      </c>
      <c r="E971" t="s">
        <v>16483</v>
      </c>
      <c r="F971" t="s">
        <v>16483</v>
      </c>
      <c r="G971">
        <v>425180</v>
      </c>
      <c r="H971" t="s">
        <v>16483</v>
      </c>
      <c r="I971">
        <v>422534.61699471908</v>
      </c>
      <c r="J971">
        <v>290647.77993527503</v>
      </c>
      <c r="K971">
        <v>481877.49507248908</v>
      </c>
      <c r="L971">
        <v>398419.07364151586</v>
      </c>
      <c r="M971" t="s">
        <v>16483</v>
      </c>
      <c r="N971" t="s">
        <v>16483</v>
      </c>
      <c r="O971">
        <v>315774.60398099909</v>
      </c>
      <c r="P971">
        <v>527396.03988399124</v>
      </c>
      <c r="Q971">
        <v>502569.32483669091</v>
      </c>
      <c r="R971">
        <v>476957.71313376544</v>
      </c>
      <c r="S971">
        <v>268165.19012333639</v>
      </c>
      <c r="T971">
        <v>438176.87948064361</v>
      </c>
      <c r="U971">
        <v>173187.64407713499</v>
      </c>
      <c r="V971">
        <v>425180</v>
      </c>
      <c r="W971">
        <v>423857.30849735951</v>
      </c>
      <c r="X971">
        <v>390314.78288309328</v>
      </c>
      <c r="Y971">
        <v>315774.60398099909</v>
      </c>
      <c r="Z971">
        <v>502307.69261814916</v>
      </c>
      <c r="AA971">
        <v>293176.57122703834</v>
      </c>
      <c r="AB971">
        <v>0.24056485014821413</v>
      </c>
      <c r="AC971">
        <v>0.25202938011800757</v>
      </c>
      <c r="AD971">
        <v>0.22918485011296197</v>
      </c>
      <c r="AE971">
        <v>0.18737607453087052</v>
      </c>
      <c r="AF971">
        <v>0.2955010030124956</v>
      </c>
      <c r="AG971">
        <v>0.17276584249129789</v>
      </c>
    </row>
    <row r="972" spans="1:33" x14ac:dyDescent="0.2">
      <c r="A972" t="s">
        <v>6981</v>
      </c>
      <c r="B972" s="68" t="s">
        <v>13668</v>
      </c>
      <c r="C972" t="s">
        <v>10341</v>
      </c>
      <c r="D972" s="64">
        <v>532521.28171615279</v>
      </c>
      <c r="E972">
        <v>650778.19094081491</v>
      </c>
      <c r="F972">
        <v>459466.21828344482</v>
      </c>
      <c r="G972" t="s">
        <v>16483</v>
      </c>
      <c r="H972" t="s">
        <v>16483</v>
      </c>
      <c r="I972">
        <v>309837.76673830382</v>
      </c>
      <c r="J972">
        <v>213853.10942492011</v>
      </c>
      <c r="K972" t="s">
        <v>16483</v>
      </c>
      <c r="L972">
        <v>298869.18370275869</v>
      </c>
      <c r="M972">
        <v>517144.33756880922</v>
      </c>
      <c r="N972">
        <v>445979.99999999994</v>
      </c>
      <c r="O972" t="s">
        <v>16483</v>
      </c>
      <c r="P972" t="s">
        <v>16483</v>
      </c>
      <c r="Q972" t="s">
        <v>16483</v>
      </c>
      <c r="R972" t="s">
        <v>16483</v>
      </c>
      <c r="S972" t="s">
        <v>16483</v>
      </c>
      <c r="T972" t="s">
        <v>16483</v>
      </c>
      <c r="U972">
        <v>140970.94027830011</v>
      </c>
      <c r="V972">
        <v>555122.20461212983</v>
      </c>
      <c r="W972">
        <v>309837.76673830382</v>
      </c>
      <c r="X972">
        <v>256361.1465638394</v>
      </c>
      <c r="Y972">
        <v>481562.16878440458</v>
      </c>
      <c r="Z972" t="s">
        <v>16483</v>
      </c>
      <c r="AA972">
        <v>140970.94027830011</v>
      </c>
      <c r="AB972">
        <v>0.31408554016290346</v>
      </c>
      <c r="AC972">
        <v>0.18423233178410325</v>
      </c>
      <c r="AD972">
        <v>0.15053001712112599</v>
      </c>
      <c r="AE972">
        <v>0.28575201327724187</v>
      </c>
      <c r="AF972">
        <v>0</v>
      </c>
      <c r="AG972">
        <v>8.3072679245949285E-2</v>
      </c>
    </row>
    <row r="973" spans="1:33" x14ac:dyDescent="0.2">
      <c r="A973" t="s">
        <v>6982</v>
      </c>
      <c r="B973" s="68" t="s">
        <v>13669</v>
      </c>
      <c r="C973" t="s">
        <v>10342</v>
      </c>
      <c r="D973" s="64">
        <v>1583913.7452266314</v>
      </c>
      <c r="E973">
        <v>1264401.9201457917</v>
      </c>
      <c r="F973">
        <v>1831033.3221371849</v>
      </c>
      <c r="G973">
        <v>1276776.2425763279</v>
      </c>
      <c r="H973">
        <v>1327753.999652053</v>
      </c>
      <c r="I973">
        <v>1498219.4719277581</v>
      </c>
      <c r="J973">
        <v>2436409.1972736996</v>
      </c>
      <c r="K973">
        <v>1622727.3189245507</v>
      </c>
      <c r="L973">
        <v>1735614.3021206439</v>
      </c>
      <c r="M973">
        <v>1815915.5777100981</v>
      </c>
      <c r="N973">
        <v>1600186.6041850129</v>
      </c>
      <c r="O973">
        <v>1867504.3409107595</v>
      </c>
      <c r="P973">
        <v>1921456.7126977935</v>
      </c>
      <c r="Q973">
        <v>2728759.1361710494</v>
      </c>
      <c r="R973">
        <v>1727306.2624479451</v>
      </c>
      <c r="S973">
        <v>3257401.9889455605</v>
      </c>
      <c r="T973">
        <v>2499977.0669549266</v>
      </c>
      <c r="U973">
        <v>1807443.4552989937</v>
      </c>
      <c r="V973">
        <v>1457403.8282864348</v>
      </c>
      <c r="W973">
        <v>1367583.2380520462</v>
      </c>
      <c r="X973">
        <v>1931583.606106298</v>
      </c>
      <c r="Y973">
        <v>1761202.1742686236</v>
      </c>
      <c r="Z973">
        <v>2125840.7037722627</v>
      </c>
      <c r="AA973">
        <v>2521607.5037331604</v>
      </c>
      <c r="AB973">
        <v>0.82459225165144123</v>
      </c>
      <c r="AC973">
        <v>0.8131773331170058</v>
      </c>
      <c r="AD973">
        <v>1.1341863507606897</v>
      </c>
      <c r="AE973">
        <v>1.0450718509634997</v>
      </c>
      <c r="AF973">
        <v>1.2506041007160871</v>
      </c>
      <c r="AG973">
        <v>1.4859565448613865</v>
      </c>
    </row>
    <row r="974" spans="1:33" x14ac:dyDescent="0.2">
      <c r="A974" t="s">
        <v>6983</v>
      </c>
      <c r="B974" s="68" t="s">
        <v>13670</v>
      </c>
      <c r="C974" t="s">
        <v>10343</v>
      </c>
      <c r="D974" s="64">
        <v>7123085.7471322771</v>
      </c>
      <c r="E974">
        <v>6221694.4400062133</v>
      </c>
      <c r="F974">
        <v>7831951.9679870373</v>
      </c>
      <c r="G974">
        <v>10185762.894407002</v>
      </c>
      <c r="H974">
        <v>9800000.578489285</v>
      </c>
      <c r="I974">
        <v>8655878.00589679</v>
      </c>
      <c r="J974">
        <v>10840933.282422084</v>
      </c>
      <c r="K974">
        <v>11445702.947480148</v>
      </c>
      <c r="L974">
        <v>11004757.881618714</v>
      </c>
      <c r="M974">
        <v>8185574.8375983518</v>
      </c>
      <c r="N974">
        <v>6504233.0224681301</v>
      </c>
      <c r="O974">
        <v>6684904.0080590351</v>
      </c>
      <c r="P974">
        <v>10944401.934224652</v>
      </c>
      <c r="Q974">
        <v>10014938.973030899</v>
      </c>
      <c r="R974">
        <v>8248550.0603118567</v>
      </c>
      <c r="S974">
        <v>10984708.858502949</v>
      </c>
      <c r="T974">
        <v>10228123.836710868</v>
      </c>
      <c r="U974">
        <v>9418759.5844391435</v>
      </c>
      <c r="V974">
        <v>8079803.1008000849</v>
      </c>
      <c r="W974">
        <v>9547213.8262643591</v>
      </c>
      <c r="X974">
        <v>11097131.370506981</v>
      </c>
      <c r="Y974">
        <v>7124903.956041839</v>
      </c>
      <c r="Z974">
        <v>9735963.6558558028</v>
      </c>
      <c r="AA974">
        <v>10210530.75988432</v>
      </c>
      <c r="AB974">
        <v>4.5715147047628024</v>
      </c>
      <c r="AC974">
        <v>5.6768594860797776</v>
      </c>
      <c r="AD974">
        <v>6.5160083639344402</v>
      </c>
      <c r="AE974">
        <v>4.2278147699709319</v>
      </c>
      <c r="AF974">
        <v>5.727539251097352</v>
      </c>
      <c r="AG974">
        <v>6.0169574315972429</v>
      </c>
    </row>
    <row r="975" spans="1:33" x14ac:dyDescent="0.2">
      <c r="A975" t="s">
        <v>6984</v>
      </c>
      <c r="B975" s="68" t="s">
        <v>13671</v>
      </c>
      <c r="C975" t="s">
        <v>10344</v>
      </c>
      <c r="D975" s="64">
        <v>29769568.053064227</v>
      </c>
      <c r="E975">
        <v>31283883.889340926</v>
      </c>
      <c r="F975">
        <v>35160396.250571556</v>
      </c>
      <c r="G975">
        <v>37864154.25523185</v>
      </c>
      <c r="H975">
        <v>38648219.906515434</v>
      </c>
      <c r="I975">
        <v>36112611.114589855</v>
      </c>
      <c r="J975">
        <v>35611441.948779695</v>
      </c>
      <c r="K975">
        <v>34383223.257269755</v>
      </c>
      <c r="L975">
        <v>37792198.653364137</v>
      </c>
      <c r="M975">
        <v>31355746.122792944</v>
      </c>
      <c r="N975">
        <v>28731767.318470545</v>
      </c>
      <c r="O975">
        <v>33635740.085151054</v>
      </c>
      <c r="P975">
        <v>35117041.877882816</v>
      </c>
      <c r="Q975">
        <v>36922383.488852255</v>
      </c>
      <c r="R975">
        <v>44075614.704140313</v>
      </c>
      <c r="S975">
        <v>34842296.334335215</v>
      </c>
      <c r="T975">
        <v>33312254.122743685</v>
      </c>
      <c r="U975">
        <v>37421909.287046798</v>
      </c>
      <c r="V975">
        <v>34769478.131714784</v>
      </c>
      <c r="W975">
        <v>37541661.758779041</v>
      </c>
      <c r="X975">
        <v>35928954.619804524</v>
      </c>
      <c r="Y975">
        <v>31241084.508804847</v>
      </c>
      <c r="Z975">
        <v>38705013.356958456</v>
      </c>
      <c r="AA975">
        <v>35192153.248041898</v>
      </c>
      <c r="AB975">
        <v>19.672407677895425</v>
      </c>
      <c r="AC975">
        <v>22.322610822042563</v>
      </c>
      <c r="AD975">
        <v>21.096746626995326</v>
      </c>
      <c r="AE975">
        <v>18.53800687435675</v>
      </c>
      <c r="AF975">
        <v>22.76964983151845</v>
      </c>
      <c r="AG975">
        <v>20.738362480787799</v>
      </c>
    </row>
    <row r="976" spans="1:33" x14ac:dyDescent="0.2">
      <c r="A976" t="s">
        <v>6985</v>
      </c>
      <c r="B976" s="68" t="s">
        <v>13672</v>
      </c>
      <c r="C976" t="s">
        <v>10344</v>
      </c>
      <c r="D976" s="64" t="s">
        <v>16483</v>
      </c>
      <c r="E976">
        <v>2415729.3581490214</v>
      </c>
      <c r="F976">
        <v>2002133.0110935029</v>
      </c>
      <c r="G976">
        <v>2318349.5167604596</v>
      </c>
      <c r="H976">
        <v>3041153.6930792374</v>
      </c>
      <c r="I976">
        <v>2352185.8084135838</v>
      </c>
      <c r="J976">
        <v>2216828.4987326963</v>
      </c>
      <c r="K976" t="s">
        <v>16483</v>
      </c>
      <c r="L976">
        <v>3346956.528266341</v>
      </c>
      <c r="M976">
        <v>2272659.0785528687</v>
      </c>
      <c r="N976">
        <v>2021173.8281041684</v>
      </c>
      <c r="O976">
        <v>2673590.8224090296</v>
      </c>
      <c r="P976">
        <v>2262709.1283582095</v>
      </c>
      <c r="Q976">
        <v>18444502.181847677</v>
      </c>
      <c r="R976">
        <v>5022134.8807420498</v>
      </c>
      <c r="S976">
        <v>5994207.9605662022</v>
      </c>
      <c r="T976">
        <v>2516096.2989189965</v>
      </c>
      <c r="U976">
        <v>8808237.494674053</v>
      </c>
      <c r="V976">
        <v>2245403.9620009945</v>
      </c>
      <c r="W976">
        <v>2570563.0060844268</v>
      </c>
      <c r="X976">
        <v>2781892.5134995189</v>
      </c>
      <c r="Y976">
        <v>2322474.5763553553</v>
      </c>
      <c r="Z976">
        <v>8576448.7303159777</v>
      </c>
      <c r="AA976">
        <v>5772847.2513864161</v>
      </c>
      <c r="AB976">
        <v>1.2704390320357861</v>
      </c>
      <c r="AC976">
        <v>1.5284799577350596</v>
      </c>
      <c r="AD976">
        <v>1.6334703339374206</v>
      </c>
      <c r="AE976">
        <v>1.3781227617069503</v>
      </c>
      <c r="AF976">
        <v>5.0454118846637108</v>
      </c>
      <c r="AG976">
        <v>3.4018776288470569</v>
      </c>
    </row>
    <row r="977" spans="1:33" x14ac:dyDescent="0.2">
      <c r="A977" t="s">
        <v>6986</v>
      </c>
      <c r="B977" s="68" t="s">
        <v>13673</v>
      </c>
      <c r="C977" t="s">
        <v>10345</v>
      </c>
      <c r="D977" s="64">
        <v>247434066.74451476</v>
      </c>
      <c r="E977">
        <v>255641752.28274262</v>
      </c>
      <c r="F977">
        <v>253900565.06438956</v>
      </c>
      <c r="G977">
        <v>175165319.35259309</v>
      </c>
      <c r="H977">
        <v>171333717.76321387</v>
      </c>
      <c r="I977">
        <v>187220968.1919643</v>
      </c>
      <c r="J977">
        <v>188589080.94435078</v>
      </c>
      <c r="K977">
        <v>150639815.16126618</v>
      </c>
      <c r="L977">
        <v>166956942.02537948</v>
      </c>
      <c r="M977">
        <v>227988294.78786781</v>
      </c>
      <c r="N977">
        <v>210219602.74444687</v>
      </c>
      <c r="O977">
        <v>239571538.23266885</v>
      </c>
      <c r="P977">
        <v>175531901.81374261</v>
      </c>
      <c r="Q977">
        <v>171494279.2639291</v>
      </c>
      <c r="R977">
        <v>207887954.27084303</v>
      </c>
      <c r="S977">
        <v>201018559.01737565</v>
      </c>
      <c r="T977">
        <v>197063127.75330395</v>
      </c>
      <c r="U977">
        <v>197063127.75330395</v>
      </c>
      <c r="V977">
        <v>252325461.3638823</v>
      </c>
      <c r="W977">
        <v>177906668.43592373</v>
      </c>
      <c r="X977">
        <v>168728612.71033213</v>
      </c>
      <c r="Y977">
        <v>225926478.58832785</v>
      </c>
      <c r="Z977">
        <v>184971378.44950494</v>
      </c>
      <c r="AA977">
        <v>198381604.84132782</v>
      </c>
      <c r="AB977">
        <v>142.76456277713288</v>
      </c>
      <c r="AC977">
        <v>105.7849103126768</v>
      </c>
      <c r="AD977">
        <v>99.073987226786372</v>
      </c>
      <c r="AE977">
        <v>134.06149879301546</v>
      </c>
      <c r="AF977">
        <v>108.81622691369807</v>
      </c>
      <c r="AG977">
        <v>116.90417468129134</v>
      </c>
    </row>
    <row r="978" spans="1:33" x14ac:dyDescent="0.2">
      <c r="A978" t="s">
        <v>6987</v>
      </c>
      <c r="B978" s="68" t="s">
        <v>13674</v>
      </c>
      <c r="C978" t="s">
        <v>10346</v>
      </c>
      <c r="D978" s="64">
        <v>24413559.542785235</v>
      </c>
      <c r="E978">
        <v>25784153.880231701</v>
      </c>
      <c r="F978">
        <v>23006987.231939916</v>
      </c>
      <c r="G978">
        <v>20760451.560549315</v>
      </c>
      <c r="H978">
        <v>20558786.983398091</v>
      </c>
      <c r="I978">
        <v>18887530.731786471</v>
      </c>
      <c r="J978">
        <v>25094338.201847516</v>
      </c>
      <c r="K978">
        <v>24487000</v>
      </c>
      <c r="L978">
        <v>26711303.027869251</v>
      </c>
      <c r="M978">
        <v>21946427.582956258</v>
      </c>
      <c r="N978">
        <v>25061651.323013328</v>
      </c>
      <c r="O978">
        <v>26686501.730897088</v>
      </c>
      <c r="P978">
        <v>26921032.37817711</v>
      </c>
      <c r="Q978">
        <v>23061684.378405146</v>
      </c>
      <c r="R978">
        <v>28776152.157521971</v>
      </c>
      <c r="S978">
        <v>23276115.156968605</v>
      </c>
      <c r="T978">
        <v>23137319.002186444</v>
      </c>
      <c r="U978">
        <v>26251376.099409137</v>
      </c>
      <c r="V978">
        <v>24401566.884985615</v>
      </c>
      <c r="W978">
        <v>20068923.09191129</v>
      </c>
      <c r="X978">
        <v>25430880.409905586</v>
      </c>
      <c r="Y978">
        <v>24564860.21228889</v>
      </c>
      <c r="Z978">
        <v>26252956.304701407</v>
      </c>
      <c r="AA978">
        <v>24221603.419521395</v>
      </c>
      <c r="AB978">
        <v>13.806292114088595</v>
      </c>
      <c r="AC978">
        <v>11.933162753337021</v>
      </c>
      <c r="AD978">
        <v>14.932492364068571</v>
      </c>
      <c r="AE978">
        <v>14.576432113125934</v>
      </c>
      <c r="AF978">
        <v>15.44426859092499</v>
      </c>
      <c r="AG978">
        <v>14.273533876699434</v>
      </c>
    </row>
    <row r="979" spans="1:33" x14ac:dyDescent="0.2">
      <c r="A979" t="s">
        <v>6988</v>
      </c>
      <c r="B979" s="68" t="s">
        <v>13675</v>
      </c>
      <c r="C979" t="s">
        <v>10347</v>
      </c>
      <c r="D979" s="64">
        <v>49465362.845201999</v>
      </c>
      <c r="E979">
        <v>34986716.675360806</v>
      </c>
      <c r="F979">
        <v>43091506.482010275</v>
      </c>
      <c r="G979">
        <v>86422389.657245949</v>
      </c>
      <c r="H979">
        <v>61612075.164332673</v>
      </c>
      <c r="I979">
        <v>66502784.359954625</v>
      </c>
      <c r="J979">
        <v>94815799.25545451</v>
      </c>
      <c r="K979">
        <v>90714870.951744035</v>
      </c>
      <c r="L979">
        <v>103182137.53611049</v>
      </c>
      <c r="M979">
        <v>51372410.451063827</v>
      </c>
      <c r="N979">
        <v>62112285.35855037</v>
      </c>
      <c r="O979">
        <v>53631792.341181695</v>
      </c>
      <c r="P979">
        <v>66804544.506789744</v>
      </c>
      <c r="Q979">
        <v>84510657.575672731</v>
      </c>
      <c r="R979">
        <v>102928778.7194134</v>
      </c>
      <c r="S979">
        <v>116097517.51197278</v>
      </c>
      <c r="T979">
        <v>106549781.61406483</v>
      </c>
      <c r="U979">
        <v>102437942.97933</v>
      </c>
      <c r="V979">
        <v>42514528.66752436</v>
      </c>
      <c r="W979">
        <v>71512416.393844411</v>
      </c>
      <c r="X979">
        <v>96237602.581103012</v>
      </c>
      <c r="Y979">
        <v>55705496.05026529</v>
      </c>
      <c r="Z979">
        <v>84747993.600625291</v>
      </c>
      <c r="AA979">
        <v>108361747.36845587</v>
      </c>
      <c r="AB979">
        <v>24.054520951185268</v>
      </c>
      <c r="AC979">
        <v>42.52192804785323</v>
      </c>
      <c r="AD979">
        <v>56.508750091044199</v>
      </c>
      <c r="AE979">
        <v>33.054834201681693</v>
      </c>
      <c r="AF979">
        <v>49.856128982915934</v>
      </c>
      <c r="AG979">
        <v>63.856427884350296</v>
      </c>
    </row>
    <row r="980" spans="1:33" x14ac:dyDescent="0.2">
      <c r="A980" t="s">
        <v>6989</v>
      </c>
      <c r="B980" s="68" t="s">
        <v>13676</v>
      </c>
      <c r="C980" t="s">
        <v>10348</v>
      </c>
      <c r="D980" s="64" t="s">
        <v>16483</v>
      </c>
      <c r="E980" t="s">
        <v>16483</v>
      </c>
      <c r="F980" t="s">
        <v>16483</v>
      </c>
      <c r="G980" t="s">
        <v>16483</v>
      </c>
      <c r="H980" t="s">
        <v>16483</v>
      </c>
      <c r="I980" t="s">
        <v>16483</v>
      </c>
      <c r="J980" t="s">
        <v>16483</v>
      </c>
      <c r="K980" t="s">
        <v>16483</v>
      </c>
      <c r="L980" t="s">
        <v>16483</v>
      </c>
      <c r="M980" t="s">
        <v>16483</v>
      </c>
      <c r="N980" t="s">
        <v>16483</v>
      </c>
      <c r="O980" t="s">
        <v>16483</v>
      </c>
      <c r="P980" t="s">
        <v>16483</v>
      </c>
      <c r="Q980" t="s">
        <v>16483</v>
      </c>
      <c r="R980" t="s">
        <v>16483</v>
      </c>
      <c r="S980" t="s">
        <v>16483</v>
      </c>
      <c r="T980" t="s">
        <v>16483</v>
      </c>
      <c r="U980" t="s">
        <v>16483</v>
      </c>
      <c r="W980" t="s">
        <v>16483</v>
      </c>
      <c r="X980" t="s">
        <v>16483</v>
      </c>
      <c r="Z980" t="s">
        <v>16483</v>
      </c>
      <c r="AB980">
        <v>0</v>
      </c>
      <c r="AC980">
        <v>0</v>
      </c>
      <c r="AD980">
        <v>0</v>
      </c>
      <c r="AE980">
        <v>0</v>
      </c>
      <c r="AF980">
        <v>0</v>
      </c>
      <c r="AG980">
        <v>0</v>
      </c>
    </row>
    <row r="981" spans="1:33" x14ac:dyDescent="0.2">
      <c r="A981" t="s">
        <v>6990</v>
      </c>
      <c r="B981" s="68" t="s">
        <v>13677</v>
      </c>
      <c r="C981" t="s">
        <v>10349</v>
      </c>
      <c r="D981" s="64">
        <v>632415760.7397418</v>
      </c>
      <c r="E981">
        <v>582120793.33274233</v>
      </c>
      <c r="F981">
        <v>660617018.95601082</v>
      </c>
      <c r="G981">
        <v>935463893.31357658</v>
      </c>
      <c r="H981">
        <v>958292407.21009982</v>
      </c>
      <c r="I981">
        <v>1032089478.7474849</v>
      </c>
      <c r="J981">
        <v>933760993.81355321</v>
      </c>
      <c r="K981">
        <v>1030033168.8185368</v>
      </c>
      <c r="L981">
        <v>1021587121.2074063</v>
      </c>
      <c r="M981">
        <v>674433029.41901553</v>
      </c>
      <c r="N981">
        <v>636461848.39084923</v>
      </c>
      <c r="O981">
        <v>670781188.36966968</v>
      </c>
      <c r="P981">
        <v>963000942.79847479</v>
      </c>
      <c r="Q981">
        <v>1088250282.2667527</v>
      </c>
      <c r="R981">
        <v>1026907804.2448034</v>
      </c>
      <c r="S981">
        <v>890354396.75630212</v>
      </c>
      <c r="T981">
        <v>963835003.5965414</v>
      </c>
      <c r="U981">
        <v>1005196182.9817202</v>
      </c>
      <c r="V981">
        <v>726067235.20077658</v>
      </c>
      <c r="W981">
        <v>975281926.42372036</v>
      </c>
      <c r="X981">
        <v>995127094.6131655</v>
      </c>
      <c r="Y981">
        <v>660558688.72651148</v>
      </c>
      <c r="Z981">
        <v>1026053009.7700104</v>
      </c>
      <c r="AA981">
        <v>953128527.77818787</v>
      </c>
      <c r="AB981">
        <v>410.80543683522973</v>
      </c>
      <c r="AC981">
        <v>579.91143346864749</v>
      </c>
      <c r="AD981">
        <v>584.31825804193625</v>
      </c>
      <c r="AE981">
        <v>391.96595460944872</v>
      </c>
      <c r="AF981">
        <v>603.61347832576052</v>
      </c>
      <c r="AG981">
        <v>561.66852765519513</v>
      </c>
    </row>
    <row r="982" spans="1:33" x14ac:dyDescent="0.2">
      <c r="A982" t="s">
        <v>6991</v>
      </c>
      <c r="B982" s="68" t="s">
        <v>13678</v>
      </c>
      <c r="C982" t="s">
        <v>10350</v>
      </c>
      <c r="D982" s="64" t="s">
        <v>16483</v>
      </c>
      <c r="E982">
        <v>9653750.1513067391</v>
      </c>
      <c r="F982">
        <v>15693352.225634297</v>
      </c>
      <c r="G982">
        <v>13622607.098953146</v>
      </c>
      <c r="H982">
        <v>10336194.933726069</v>
      </c>
      <c r="I982">
        <v>13190926.398356054</v>
      </c>
      <c r="J982" t="s">
        <v>16483</v>
      </c>
      <c r="K982">
        <v>13799387.251110906</v>
      </c>
      <c r="L982">
        <v>15316613.135075364</v>
      </c>
      <c r="M982">
        <v>13704359.056471139</v>
      </c>
      <c r="N982">
        <v>6195512.3234463288</v>
      </c>
      <c r="O982">
        <v>15066067.32021467</v>
      </c>
      <c r="P982">
        <v>17234606.257060066</v>
      </c>
      <c r="Q982">
        <v>20074395.59894741</v>
      </c>
      <c r="R982">
        <v>19923568.841196842</v>
      </c>
      <c r="S982">
        <v>17457240.879543647</v>
      </c>
      <c r="T982">
        <v>17935794.428826988</v>
      </c>
      <c r="U982">
        <v>17478689.257844929</v>
      </c>
      <c r="V982">
        <v>12673551.188470518</v>
      </c>
      <c r="W982">
        <v>12383242.810345089</v>
      </c>
      <c r="X982">
        <v>14558000.193093136</v>
      </c>
      <c r="Y982">
        <v>11655312.900044046</v>
      </c>
      <c r="Z982">
        <v>19077523.56573477</v>
      </c>
      <c r="AA982">
        <v>17623908.188738521</v>
      </c>
      <c r="AB982">
        <v>7.1706358307073037</v>
      </c>
      <c r="AC982">
        <v>7.3631879096440995</v>
      </c>
      <c r="AD982">
        <v>8.5481596867876224</v>
      </c>
      <c r="AE982">
        <v>6.9160937931876312</v>
      </c>
      <c r="AF982">
        <v>11.22305597050587</v>
      </c>
      <c r="AG982">
        <v>10.385582086157797</v>
      </c>
    </row>
    <row r="983" spans="1:33" x14ac:dyDescent="0.2">
      <c r="A983" t="s">
        <v>6992</v>
      </c>
      <c r="B983" s="68" t="s">
        <v>13679</v>
      </c>
      <c r="C983" t="s">
        <v>10351</v>
      </c>
      <c r="D983" s="64">
        <v>1567834182.2688866</v>
      </c>
      <c r="E983">
        <v>1394466863.8237879</v>
      </c>
      <c r="F983">
        <v>1494523128.6566317</v>
      </c>
      <c r="G983">
        <v>2118137442.2386448</v>
      </c>
      <c r="H983">
        <v>1927805841.0632906</v>
      </c>
      <c r="I983">
        <v>2157211701.429883</v>
      </c>
      <c r="J983">
        <v>1755335820.457396</v>
      </c>
      <c r="K983">
        <v>1746550169.2710063</v>
      </c>
      <c r="L983">
        <v>1775951703.655705</v>
      </c>
      <c r="M983">
        <v>1469679246.5898807</v>
      </c>
      <c r="N983">
        <v>1445187283.3131933</v>
      </c>
      <c r="O983">
        <v>1506434270.40273</v>
      </c>
      <c r="P983">
        <v>1887858196.1684723</v>
      </c>
      <c r="Q983">
        <v>1911197931.2549033</v>
      </c>
      <c r="R983">
        <v>1792747518.4650185</v>
      </c>
      <c r="S983">
        <v>1977979227.183882</v>
      </c>
      <c r="T983">
        <v>2031774983.3974268</v>
      </c>
      <c r="U983">
        <v>1931967550.7386849</v>
      </c>
      <c r="V983">
        <v>1669042478.2396882</v>
      </c>
      <c r="W983">
        <v>2067718328.2439394</v>
      </c>
      <c r="X983">
        <v>1759279231.1280358</v>
      </c>
      <c r="Y983">
        <v>1473766933.4352682</v>
      </c>
      <c r="Z983">
        <v>1863934548.6294649</v>
      </c>
      <c r="AA983">
        <v>1980573920.4399979</v>
      </c>
      <c r="AB983">
        <v>944.3364073303884</v>
      </c>
      <c r="AC983">
        <v>1229.4839750986844</v>
      </c>
      <c r="AD983">
        <v>1033.012749132005</v>
      </c>
      <c r="AE983">
        <v>874.51194389627301</v>
      </c>
      <c r="AF983">
        <v>1096.5281574701273</v>
      </c>
      <c r="AG983">
        <v>1167.1311952008796</v>
      </c>
    </row>
    <row r="984" spans="1:33" x14ac:dyDescent="0.2">
      <c r="A984" t="s">
        <v>6993</v>
      </c>
      <c r="B984" s="68" t="s">
        <v>13680</v>
      </c>
      <c r="C984" t="s">
        <v>10352</v>
      </c>
      <c r="D984" s="64">
        <v>8933624908.8683167</v>
      </c>
      <c r="E984">
        <v>8147631790.2396183</v>
      </c>
      <c r="F984">
        <v>8569268617.7231236</v>
      </c>
      <c r="G984">
        <v>9966051775.4657345</v>
      </c>
      <c r="H984">
        <v>9829840469.8118629</v>
      </c>
      <c r="I984">
        <v>10269247177.508619</v>
      </c>
      <c r="J984">
        <v>10149365203.394335</v>
      </c>
      <c r="K984">
        <v>9434436357.8256207</v>
      </c>
      <c r="L984">
        <v>9803280551.8657169</v>
      </c>
      <c r="M984">
        <v>9006972193.329174</v>
      </c>
      <c r="N984">
        <v>8771579281.4694767</v>
      </c>
      <c r="O984">
        <v>9045988940.5799923</v>
      </c>
      <c r="P984">
        <v>11238647619.706856</v>
      </c>
      <c r="Q984">
        <v>10612411229.308626</v>
      </c>
      <c r="R984">
        <v>11196409447.461428</v>
      </c>
      <c r="S984">
        <v>10700361320.723629</v>
      </c>
      <c r="T984">
        <v>11096359520.229635</v>
      </c>
      <c r="U984">
        <v>11416653130.82305</v>
      </c>
      <c r="V984">
        <v>8550175105.6103525</v>
      </c>
      <c r="W984">
        <v>10021713140.92874</v>
      </c>
      <c r="X984">
        <v>9795694037.6952229</v>
      </c>
      <c r="Y984">
        <v>8941513471.7928829</v>
      </c>
      <c r="Z984">
        <v>11015822765.492302</v>
      </c>
      <c r="AA984">
        <v>11071124657.258772</v>
      </c>
      <c r="AB984">
        <v>4837.6489793079299</v>
      </c>
      <c r="AC984">
        <v>5959.0010600100231</v>
      </c>
      <c r="AD984">
        <v>5751.8310047048426</v>
      </c>
      <c r="AE984">
        <v>5305.7645345357168</v>
      </c>
      <c r="AF984">
        <v>6480.4635167819906</v>
      </c>
      <c r="AG984">
        <v>6524.0962834519041</v>
      </c>
    </row>
    <row r="985" spans="1:33" x14ac:dyDescent="0.2">
      <c r="A985" t="s">
        <v>6994</v>
      </c>
      <c r="B985" s="68" t="s">
        <v>13681</v>
      </c>
      <c r="C985" t="s">
        <v>10353</v>
      </c>
      <c r="D985" s="64">
        <v>374124477.63528305</v>
      </c>
      <c r="E985">
        <v>421933487.96190143</v>
      </c>
      <c r="F985">
        <v>396511173.54549974</v>
      </c>
      <c r="G985">
        <v>248923195.62955257</v>
      </c>
      <c r="H985">
        <v>215596585.10206839</v>
      </c>
      <c r="I985">
        <v>233791234.36278337</v>
      </c>
      <c r="J985">
        <v>234191777.37529984</v>
      </c>
      <c r="K985">
        <v>215237710.09537518</v>
      </c>
      <c r="L985">
        <v>240079477.11762345</v>
      </c>
      <c r="M985">
        <v>479326722.9719575</v>
      </c>
      <c r="N985">
        <v>436484245.96295953</v>
      </c>
      <c r="O985">
        <v>389315958.98771256</v>
      </c>
      <c r="P985">
        <v>212418586.33396968</v>
      </c>
      <c r="Q985">
        <v>228465871.73487416</v>
      </c>
      <c r="R985">
        <v>218561161.26084968</v>
      </c>
      <c r="S985">
        <v>230369020.60862863</v>
      </c>
      <c r="T985">
        <v>240768145.53872475</v>
      </c>
      <c r="U985">
        <v>220170447.30786929</v>
      </c>
      <c r="V985">
        <v>355789285.71231794</v>
      </c>
      <c r="W985">
        <v>232770338.36480144</v>
      </c>
      <c r="X985">
        <v>229836321.5294328</v>
      </c>
      <c r="Y985">
        <v>435042309.30754322</v>
      </c>
      <c r="Z985">
        <v>219815206.4432312</v>
      </c>
      <c r="AA985">
        <v>230435871.15174091</v>
      </c>
      <c r="AB985">
        <v>201.3039094071309</v>
      </c>
      <c r="AC985">
        <v>138.40734348999726</v>
      </c>
      <c r="AD985">
        <v>134.95518286842534</v>
      </c>
      <c r="AE985">
        <v>258.14780272132742</v>
      </c>
      <c r="AF985">
        <v>129.31439222602631</v>
      </c>
      <c r="AG985">
        <v>135.7934136862402</v>
      </c>
    </row>
    <row r="986" spans="1:33" x14ac:dyDescent="0.2">
      <c r="A986" t="s">
        <v>6995</v>
      </c>
      <c r="B986" s="68" t="s">
        <v>13682</v>
      </c>
      <c r="C986" t="s">
        <v>10354</v>
      </c>
      <c r="D986" s="64">
        <v>277089957.95006573</v>
      </c>
      <c r="E986">
        <v>277942167.83831286</v>
      </c>
      <c r="F986">
        <v>264529720.66571882</v>
      </c>
      <c r="G986">
        <v>172032082.56281954</v>
      </c>
      <c r="H986">
        <v>179970518.91891891</v>
      </c>
      <c r="I986">
        <v>179084014.8341071</v>
      </c>
      <c r="J986">
        <v>189366094.11482969</v>
      </c>
      <c r="K986">
        <v>152543133.34940922</v>
      </c>
      <c r="L986">
        <v>158704559.45810336</v>
      </c>
      <c r="M986">
        <v>268162939.38109365</v>
      </c>
      <c r="N986">
        <v>268983916.1493324</v>
      </c>
      <c r="O986">
        <v>255863280.21355766</v>
      </c>
      <c r="P986">
        <v>167752949.88066825</v>
      </c>
      <c r="Q986">
        <v>142824070.71254402</v>
      </c>
      <c r="R986">
        <v>159980874.51317585</v>
      </c>
      <c r="S986">
        <v>162429100.29271299</v>
      </c>
      <c r="T986">
        <v>164850256.42362016</v>
      </c>
      <c r="U986">
        <v>153961344.9182243</v>
      </c>
      <c r="V986">
        <v>273187282.15136582</v>
      </c>
      <c r="W986">
        <v>177028872.10528186</v>
      </c>
      <c r="X986">
        <v>166871262.3074474</v>
      </c>
      <c r="Y986">
        <v>264336711.91466126</v>
      </c>
      <c r="Z986">
        <v>156852631.70212936</v>
      </c>
      <c r="AA986">
        <v>160413567.21151915</v>
      </c>
      <c r="AB986">
        <v>154.5680831486458</v>
      </c>
      <c r="AC986">
        <v>105.2629646940774</v>
      </c>
      <c r="AD986">
        <v>97.983389093279627</v>
      </c>
      <c r="AE986">
        <v>156.85357469705568</v>
      </c>
      <c r="AF986">
        <v>92.274338367268101</v>
      </c>
      <c r="AG986">
        <v>94.5300129895803</v>
      </c>
    </row>
    <row r="987" spans="1:33" x14ac:dyDescent="0.2">
      <c r="A987" t="s">
        <v>6996</v>
      </c>
      <c r="B987" s="68" t="s">
        <v>13683</v>
      </c>
      <c r="C987" t="s">
        <v>10355</v>
      </c>
      <c r="D987" s="64">
        <v>129649806.23007113</v>
      </c>
      <c r="E987">
        <v>138929978.97319084</v>
      </c>
      <c r="F987">
        <v>114329255.94808939</v>
      </c>
      <c r="G987">
        <v>92728307.116542891</v>
      </c>
      <c r="H987">
        <v>80547913.851780355</v>
      </c>
      <c r="I987">
        <v>77191587.402034745</v>
      </c>
      <c r="J987">
        <v>80769458.564661533</v>
      </c>
      <c r="K987">
        <v>80486589.178763583</v>
      </c>
      <c r="L987">
        <v>74919530.378909573</v>
      </c>
      <c r="M987">
        <v>155282685.07638073</v>
      </c>
      <c r="N987">
        <v>150851101.59817353</v>
      </c>
      <c r="O987">
        <v>137222808.93042576</v>
      </c>
      <c r="P987">
        <v>70402538.625466168</v>
      </c>
      <c r="Q987">
        <v>76447321.02395989</v>
      </c>
      <c r="R987">
        <v>88067687.437520832</v>
      </c>
      <c r="S987">
        <v>83486721.069811508</v>
      </c>
      <c r="T987">
        <v>95068751.798561156</v>
      </c>
      <c r="U987">
        <v>74997482.973893315</v>
      </c>
      <c r="V987">
        <v>115329180.67927438</v>
      </c>
      <c r="W987">
        <v>83489269.456785992</v>
      </c>
      <c r="X987">
        <v>78725192.707444906</v>
      </c>
      <c r="Y987">
        <v>147785531.86832666</v>
      </c>
      <c r="Z987">
        <v>78305849.028982297</v>
      </c>
      <c r="AA987">
        <v>84517651.947421998</v>
      </c>
      <c r="AB987">
        <v>65.252709600230389</v>
      </c>
      <c r="AC987">
        <v>49.643472946816395</v>
      </c>
      <c r="AD987">
        <v>46.225821521533085</v>
      </c>
      <c r="AE987">
        <v>87.693793246306086</v>
      </c>
      <c r="AF987">
        <v>46.066300138070517</v>
      </c>
      <c r="AG987">
        <v>49.805355465375577</v>
      </c>
    </row>
    <row r="988" spans="1:33" x14ac:dyDescent="0.2">
      <c r="A988" t="s">
        <v>6997</v>
      </c>
      <c r="B988" s="68" t="s">
        <v>13684</v>
      </c>
      <c r="C988" t="s">
        <v>10356</v>
      </c>
      <c r="D988" s="64">
        <v>495987710.2843886</v>
      </c>
      <c r="E988">
        <v>472444632.13028884</v>
      </c>
      <c r="F988">
        <v>525947609.32944614</v>
      </c>
      <c r="G988">
        <v>632711993.77459204</v>
      </c>
      <c r="H988">
        <v>566738755.15413308</v>
      </c>
      <c r="I988">
        <v>716948913.9209379</v>
      </c>
      <c r="J988">
        <v>781185006.36011803</v>
      </c>
      <c r="K988">
        <v>685223326.64664602</v>
      </c>
      <c r="L988">
        <v>709869526.08150303</v>
      </c>
      <c r="M988">
        <v>488640677.16268826</v>
      </c>
      <c r="N988">
        <v>488888970.18970186</v>
      </c>
      <c r="O988">
        <v>497397980.35498869</v>
      </c>
      <c r="P988">
        <v>683293005.85902822</v>
      </c>
      <c r="Q988">
        <v>742740367.71612012</v>
      </c>
      <c r="R988">
        <v>758262092.15572941</v>
      </c>
      <c r="S988">
        <v>642650505.41033983</v>
      </c>
      <c r="T988">
        <v>685597672.23667157</v>
      </c>
      <c r="U988">
        <v>626300647.69509494</v>
      </c>
      <c r="V988">
        <v>543701411.74477565</v>
      </c>
      <c r="W988">
        <v>638799887.61655438</v>
      </c>
      <c r="X988">
        <v>725425953.02942228</v>
      </c>
      <c r="Y988">
        <v>491642542.56912631</v>
      </c>
      <c r="Z988">
        <v>728098488.57695925</v>
      </c>
      <c r="AA988">
        <v>651516275.11403549</v>
      </c>
      <c r="AB988">
        <v>307.6237091155615</v>
      </c>
      <c r="AC988">
        <v>379.83617709981291</v>
      </c>
      <c r="AD988">
        <v>425.95526893711781</v>
      </c>
      <c r="AE988">
        <v>291.73356101975349</v>
      </c>
      <c r="AF988">
        <v>428.3307558857793</v>
      </c>
      <c r="AG988">
        <v>383.93162760506317</v>
      </c>
    </row>
    <row r="989" spans="1:33" x14ac:dyDescent="0.2">
      <c r="A989" t="s">
        <v>6998</v>
      </c>
      <c r="B989" s="68" t="s">
        <v>13685</v>
      </c>
      <c r="C989" t="s">
        <v>10357</v>
      </c>
      <c r="D989" s="64">
        <v>2087671.7010309277</v>
      </c>
      <c r="E989">
        <v>2041614.657217412</v>
      </c>
      <c r="F989">
        <v>42144465.140478663</v>
      </c>
      <c r="G989">
        <v>14162003.558426064</v>
      </c>
      <c r="H989">
        <v>1348414.8900334893</v>
      </c>
      <c r="I989">
        <v>8480700.2069322299</v>
      </c>
      <c r="J989">
        <v>1186009.5550617538</v>
      </c>
      <c r="K989">
        <v>722781.18288035772</v>
      </c>
      <c r="L989">
        <v>949452.02780037769</v>
      </c>
      <c r="M989">
        <v>2830479.4532374097</v>
      </c>
      <c r="N989">
        <v>6030076.4319495531</v>
      </c>
      <c r="O989">
        <v>1369877.4934840135</v>
      </c>
      <c r="P989">
        <v>2644672.8393639089</v>
      </c>
      <c r="Q989">
        <v>1756099.9999999998</v>
      </c>
      <c r="R989" t="s">
        <v>16483</v>
      </c>
      <c r="S989" t="s">
        <v>16483</v>
      </c>
      <c r="T989">
        <v>1445213.4233118533</v>
      </c>
      <c r="U989">
        <v>932882.76810514193</v>
      </c>
      <c r="V989">
        <v>19449361.118707377</v>
      </c>
      <c r="W989">
        <v>7997039.5517972605</v>
      </c>
      <c r="X989">
        <v>952747.58858082967</v>
      </c>
      <c r="Y989">
        <v>3410144.4595569917</v>
      </c>
      <c r="Z989">
        <v>2200386.4196819542</v>
      </c>
      <c r="AA989">
        <v>1189048.0957084976</v>
      </c>
      <c r="AB989">
        <v>11.00435731454994</v>
      </c>
      <c r="AC989">
        <v>4.7551118751824202</v>
      </c>
      <c r="AD989">
        <v>0.55943387967907166</v>
      </c>
      <c r="AE989">
        <v>2.0235303104154476</v>
      </c>
      <c r="AF989">
        <v>1.2944583640397911</v>
      </c>
      <c r="AG989">
        <v>0.70069342566486237</v>
      </c>
    </row>
    <row r="990" spans="1:33" x14ac:dyDescent="0.2">
      <c r="A990" t="s">
        <v>6999</v>
      </c>
      <c r="B990" s="68" t="s">
        <v>13686</v>
      </c>
      <c r="C990" t="s">
        <v>10358</v>
      </c>
      <c r="D990" s="64">
        <v>178214117.1237542</v>
      </c>
      <c r="E990">
        <v>160808019.76720855</v>
      </c>
      <c r="F990">
        <v>187196510.38852954</v>
      </c>
      <c r="G990">
        <v>206263100.48585865</v>
      </c>
      <c r="H990">
        <v>233425613.10878471</v>
      </c>
      <c r="I990">
        <v>219630009.42184156</v>
      </c>
      <c r="J990">
        <v>215887345.71539229</v>
      </c>
      <c r="K990">
        <v>227518620.78756371</v>
      </c>
      <c r="L990">
        <v>225557287.87319016</v>
      </c>
      <c r="M990">
        <v>184805791.71171173</v>
      </c>
      <c r="N990">
        <v>216123896.69936958</v>
      </c>
      <c r="O990">
        <v>208222789.20955613</v>
      </c>
      <c r="P990">
        <v>220559476.33711228</v>
      </c>
      <c r="Q990">
        <v>245761804.17113939</v>
      </c>
      <c r="R990">
        <v>206409212.09389189</v>
      </c>
      <c r="S990">
        <v>212770330.41804272</v>
      </c>
      <c r="T990">
        <v>205088488.97846884</v>
      </c>
      <c r="U990">
        <v>219453318.95518813</v>
      </c>
      <c r="V990">
        <v>184755876.88053226</v>
      </c>
      <c r="W990">
        <v>219772907.67216167</v>
      </c>
      <c r="X990">
        <v>222987751.45871541</v>
      </c>
      <c r="Y990">
        <v>203050825.8735458</v>
      </c>
      <c r="Z990">
        <v>224243497.53404784</v>
      </c>
      <c r="AA990">
        <v>212437379.45056656</v>
      </c>
      <c r="AB990">
        <v>104.53400873928018</v>
      </c>
      <c r="AC990">
        <v>130.67895392369309</v>
      </c>
      <c r="AD990">
        <v>130.93384272457632</v>
      </c>
      <c r="AE990">
        <v>120.48741793284206</v>
      </c>
      <c r="AF990">
        <v>131.91949757917561</v>
      </c>
      <c r="AG990">
        <v>125.18709351095589</v>
      </c>
    </row>
    <row r="991" spans="1:33" x14ac:dyDescent="0.2">
      <c r="A991" t="s">
        <v>7000</v>
      </c>
      <c r="B991" s="68" t="s">
        <v>13687</v>
      </c>
      <c r="C991" t="s">
        <v>10359</v>
      </c>
      <c r="D991" s="64">
        <v>711960349.08136487</v>
      </c>
      <c r="E991">
        <v>667443505.71718061</v>
      </c>
      <c r="F991">
        <v>707329996.77884471</v>
      </c>
      <c r="G991">
        <v>785434957.8443563</v>
      </c>
      <c r="H991">
        <v>893519963.76600981</v>
      </c>
      <c r="I991">
        <v>832917993.82270074</v>
      </c>
      <c r="J991">
        <v>851811582.12649643</v>
      </c>
      <c r="K991">
        <v>934155899.23831129</v>
      </c>
      <c r="L991">
        <v>986979834.12525141</v>
      </c>
      <c r="M991">
        <v>673428234.85600805</v>
      </c>
      <c r="N991">
        <v>702748774.13554001</v>
      </c>
      <c r="O991">
        <v>756966985.83364797</v>
      </c>
      <c r="P991">
        <v>970221797.42893827</v>
      </c>
      <c r="Q991">
        <v>968611825.95362139</v>
      </c>
      <c r="R991">
        <v>862905535.36676657</v>
      </c>
      <c r="S991">
        <v>892085270.64149177</v>
      </c>
      <c r="T991">
        <v>892482374.53792417</v>
      </c>
      <c r="U991">
        <v>905254648.80251288</v>
      </c>
      <c r="V991">
        <v>720069486.78012717</v>
      </c>
      <c r="W991">
        <v>837290971.81102228</v>
      </c>
      <c r="X991">
        <v>924315771.83001959</v>
      </c>
      <c r="Y991">
        <v>711047998.2750653</v>
      </c>
      <c r="Z991">
        <v>933913052.91644204</v>
      </c>
      <c r="AA991">
        <v>896607431.32730961</v>
      </c>
      <c r="AB991">
        <v>407.41193890484675</v>
      </c>
      <c r="AC991">
        <v>497.86076675672263</v>
      </c>
      <c r="AD991">
        <v>542.73929892980664</v>
      </c>
      <c r="AE991">
        <v>421.9255793218631</v>
      </c>
      <c r="AF991">
        <v>549.40875467153694</v>
      </c>
      <c r="AG991">
        <v>528.36124526902563</v>
      </c>
    </row>
    <row r="992" spans="1:33" x14ac:dyDescent="0.2">
      <c r="A992" t="s">
        <v>7001</v>
      </c>
      <c r="B992" s="68" t="s">
        <v>13688</v>
      </c>
      <c r="C992" t="s">
        <v>10360</v>
      </c>
      <c r="D992" s="64">
        <v>280773795.65890974</v>
      </c>
      <c r="E992">
        <v>238185623.39105222</v>
      </c>
      <c r="F992">
        <v>244727745.18675259</v>
      </c>
      <c r="G992">
        <v>289432120.2542066</v>
      </c>
      <c r="H992">
        <v>317784633.1278584</v>
      </c>
      <c r="I992">
        <v>268078689.15456873</v>
      </c>
      <c r="J992">
        <v>324879010.1827724</v>
      </c>
      <c r="K992">
        <v>344710147.84893519</v>
      </c>
      <c r="L992">
        <v>350294472.85045332</v>
      </c>
      <c r="M992">
        <v>290825485.46660715</v>
      </c>
      <c r="N992">
        <v>281079067.52154517</v>
      </c>
      <c r="O992">
        <v>283134341.34870911</v>
      </c>
      <c r="P992">
        <v>370719698.86123991</v>
      </c>
      <c r="Q992">
        <v>366255429.80957538</v>
      </c>
      <c r="R992">
        <v>329260139.72392356</v>
      </c>
      <c r="S992">
        <v>333938569.61039454</v>
      </c>
      <c r="T992">
        <v>341476042.03492552</v>
      </c>
      <c r="U992">
        <v>308423595.91564608</v>
      </c>
      <c r="V992">
        <v>257448496.27733716</v>
      </c>
      <c r="W992">
        <v>291765147.51221126</v>
      </c>
      <c r="X992">
        <v>339961210.29405361</v>
      </c>
      <c r="Y992">
        <v>285012964.77895379</v>
      </c>
      <c r="Z992">
        <v>355411756.13157958</v>
      </c>
      <c r="AA992">
        <v>327946069.18698871</v>
      </c>
      <c r="AB992">
        <v>145.66315190705276</v>
      </c>
      <c r="AC992">
        <v>173.48618932213063</v>
      </c>
      <c r="AD992">
        <v>199.61826311047136</v>
      </c>
      <c r="AE992">
        <v>169.12256355453812</v>
      </c>
      <c r="AF992">
        <v>209.08405736711097</v>
      </c>
      <c r="AG992">
        <v>193.2551386956608</v>
      </c>
    </row>
    <row r="993" spans="1:33" x14ac:dyDescent="0.2">
      <c r="A993" t="s">
        <v>7002</v>
      </c>
      <c r="B993" s="68" t="s">
        <v>13689</v>
      </c>
      <c r="C993" t="s">
        <v>10361</v>
      </c>
      <c r="D993" s="64">
        <v>401860990.01199913</v>
      </c>
      <c r="E993">
        <v>393397469.3931573</v>
      </c>
      <c r="F993">
        <v>415563031.10800415</v>
      </c>
      <c r="G993">
        <v>475475237.75244951</v>
      </c>
      <c r="H993">
        <v>459825894.18316829</v>
      </c>
      <c r="I993">
        <v>464887224.38366342</v>
      </c>
      <c r="J993">
        <v>419241098.76935011</v>
      </c>
      <c r="K993">
        <v>453373181.81818187</v>
      </c>
      <c r="L993">
        <v>515378140.36152411</v>
      </c>
      <c r="M993">
        <v>339999094.04178047</v>
      </c>
      <c r="N993">
        <v>341650262.79113203</v>
      </c>
      <c r="O993">
        <v>344671130.75997621</v>
      </c>
      <c r="P993">
        <v>482920380.99880177</v>
      </c>
      <c r="Q993">
        <v>445282235.16413552</v>
      </c>
      <c r="R993">
        <v>455736672.79975462</v>
      </c>
      <c r="S993">
        <v>453139907.38446879</v>
      </c>
      <c r="T993">
        <v>404101025.44057918</v>
      </c>
      <c r="U993">
        <v>426658232.97208065</v>
      </c>
      <c r="V993">
        <v>428145246.08453703</v>
      </c>
      <c r="W993">
        <v>466729452.10642701</v>
      </c>
      <c r="X993">
        <v>462664140.31635207</v>
      </c>
      <c r="Y993">
        <v>342106829.19762951</v>
      </c>
      <c r="Z993">
        <v>461313096.32089728</v>
      </c>
      <c r="AA993">
        <v>427966388.59904289</v>
      </c>
      <c r="AB993">
        <v>242.24257247753167</v>
      </c>
      <c r="AC993">
        <v>277.5215435454333</v>
      </c>
      <c r="AD993">
        <v>271.66691168549778</v>
      </c>
      <c r="AE993">
        <v>203.00123542902779</v>
      </c>
      <c r="AF993">
        <v>271.38442167807591</v>
      </c>
      <c r="AG993">
        <v>252.19605159722556</v>
      </c>
    </row>
    <row r="994" spans="1:33" x14ac:dyDescent="0.2">
      <c r="A994" t="s">
        <v>7003</v>
      </c>
      <c r="B994" s="68" t="s">
        <v>13690</v>
      </c>
      <c r="C994" t="s">
        <v>10362</v>
      </c>
      <c r="D994" s="64" t="s">
        <v>16483</v>
      </c>
      <c r="E994" t="s">
        <v>16483</v>
      </c>
      <c r="F994" t="s">
        <v>16483</v>
      </c>
      <c r="G994" t="s">
        <v>16483</v>
      </c>
      <c r="H994" t="s">
        <v>16483</v>
      </c>
      <c r="I994" t="s">
        <v>16483</v>
      </c>
      <c r="J994">
        <v>15618292.39194609</v>
      </c>
      <c r="K994" t="s">
        <v>16483</v>
      </c>
      <c r="L994" t="s">
        <v>16483</v>
      </c>
      <c r="M994" t="s">
        <v>16483</v>
      </c>
      <c r="N994" t="s">
        <v>16483</v>
      </c>
      <c r="O994" t="s">
        <v>16483</v>
      </c>
      <c r="P994">
        <v>16212749.989433199</v>
      </c>
      <c r="Q994">
        <v>19044135.342452154</v>
      </c>
      <c r="R994">
        <v>10843945.211675737</v>
      </c>
      <c r="S994">
        <v>13262938.764219772</v>
      </c>
      <c r="T994">
        <v>14071073.074101249</v>
      </c>
      <c r="U994" t="s">
        <v>16483</v>
      </c>
      <c r="W994" t="s">
        <v>16483</v>
      </c>
      <c r="X994">
        <v>15618292.39194609</v>
      </c>
      <c r="Z994">
        <v>15366943.514520362</v>
      </c>
      <c r="AA994">
        <v>13667005.919160511</v>
      </c>
      <c r="AB994">
        <v>0</v>
      </c>
      <c r="AC994">
        <v>0</v>
      </c>
      <c r="AD994">
        <v>9.1707415600005593</v>
      </c>
      <c r="AE994">
        <v>0</v>
      </c>
      <c r="AF994">
        <v>9.0401705737545388</v>
      </c>
      <c r="AG994">
        <v>8.0538215658740153</v>
      </c>
    </row>
    <row r="995" spans="1:33" x14ac:dyDescent="0.2">
      <c r="A995" t="s">
        <v>7004</v>
      </c>
      <c r="B995" s="68" t="s">
        <v>13691</v>
      </c>
      <c r="C995" t="s">
        <v>10363</v>
      </c>
      <c r="D995" s="64">
        <v>436447505.23743016</v>
      </c>
      <c r="E995">
        <v>390742624.25758052</v>
      </c>
      <c r="F995">
        <v>401871785.50029957</v>
      </c>
      <c r="G995">
        <v>492755239.57138753</v>
      </c>
      <c r="H995">
        <v>427000472.19030452</v>
      </c>
      <c r="I995">
        <v>441967895.24437076</v>
      </c>
      <c r="J995">
        <v>527339196.32584172</v>
      </c>
      <c r="K995">
        <v>444331627.24188071</v>
      </c>
      <c r="L995">
        <v>442971720.52190721</v>
      </c>
      <c r="M995">
        <v>369366219.52693713</v>
      </c>
      <c r="N995">
        <v>407946660.8811748</v>
      </c>
      <c r="O995">
        <v>411013562.25805962</v>
      </c>
      <c r="P995">
        <v>517875075.98726952</v>
      </c>
      <c r="Q995">
        <v>568668770.62740386</v>
      </c>
      <c r="R995">
        <v>508678796.35966772</v>
      </c>
      <c r="S995">
        <v>451940645.70733619</v>
      </c>
      <c r="T995">
        <v>502607822.67792517</v>
      </c>
      <c r="U995">
        <v>434146133.84484226</v>
      </c>
      <c r="V995">
        <v>428456549.7764225</v>
      </c>
      <c r="W995">
        <v>453907869.0020209</v>
      </c>
      <c r="X995">
        <v>471547514.69654322</v>
      </c>
      <c r="Y995">
        <v>396108814.22205716</v>
      </c>
      <c r="Z995">
        <v>531740880.99144703</v>
      </c>
      <c r="AA995">
        <v>462898200.74336785</v>
      </c>
      <c r="AB995">
        <v>242.41870664656366</v>
      </c>
      <c r="AC995">
        <v>269.89771454177435</v>
      </c>
      <c r="AD995">
        <v>276.88304726402453</v>
      </c>
      <c r="AE995">
        <v>235.04523087129897</v>
      </c>
      <c r="AF995">
        <v>312.81616026368476</v>
      </c>
      <c r="AG995">
        <v>272.78099782810455</v>
      </c>
    </row>
    <row r="996" spans="1:33" x14ac:dyDescent="0.2">
      <c r="A996" t="s">
        <v>7005</v>
      </c>
      <c r="B996" s="68" t="s">
        <v>13692</v>
      </c>
      <c r="C996" t="s">
        <v>10364</v>
      </c>
      <c r="D996" s="64">
        <v>500737473.98907238</v>
      </c>
      <c r="E996">
        <v>548376867.72035503</v>
      </c>
      <c r="F996">
        <v>568782011.44500041</v>
      </c>
      <c r="G996">
        <v>636795731.90547657</v>
      </c>
      <c r="H996">
        <v>645010712.27036166</v>
      </c>
      <c r="I996">
        <v>669700921.16398668</v>
      </c>
      <c r="J996">
        <v>756333922.72911072</v>
      </c>
      <c r="K996">
        <v>620846774.99660528</v>
      </c>
      <c r="L996">
        <v>625119305.4416188</v>
      </c>
      <c r="M996">
        <v>542306115.07946968</v>
      </c>
      <c r="N996">
        <v>548194228.84776783</v>
      </c>
      <c r="O996">
        <v>556678301.92508006</v>
      </c>
      <c r="P996">
        <v>666976309.26331139</v>
      </c>
      <c r="Q996">
        <v>562776654.17544234</v>
      </c>
      <c r="R996">
        <v>807668670.01648724</v>
      </c>
      <c r="S996">
        <v>619902130.15968668</v>
      </c>
      <c r="T996">
        <v>642613352.28160048</v>
      </c>
      <c r="U996">
        <v>573714564.16262341</v>
      </c>
      <c r="V996">
        <v>584651537.02361071</v>
      </c>
      <c r="W996">
        <v>650502455.11327493</v>
      </c>
      <c r="X996">
        <v>667433334.38911164</v>
      </c>
      <c r="Y996">
        <v>549059548.61743915</v>
      </c>
      <c r="Z996">
        <v>679140544.48508024</v>
      </c>
      <c r="AA996">
        <v>612076682.20130348</v>
      </c>
      <c r="AB996">
        <v>330.79309796558636</v>
      </c>
      <c r="AC996">
        <v>386.79462932620885</v>
      </c>
      <c r="AD996">
        <v>391.90319047736159</v>
      </c>
      <c r="AE996">
        <v>325.80398045505257</v>
      </c>
      <c r="AF996">
        <v>399.5294418760858</v>
      </c>
      <c r="AG996">
        <v>360.69029399998021</v>
      </c>
    </row>
    <row r="997" spans="1:33" x14ac:dyDescent="0.2">
      <c r="A997" t="s">
        <v>7006</v>
      </c>
      <c r="B997" s="68" t="s">
        <v>13693</v>
      </c>
      <c r="C997" t="s">
        <v>10365</v>
      </c>
      <c r="D997" s="64" t="s">
        <v>16483</v>
      </c>
      <c r="E997" t="s">
        <v>16483</v>
      </c>
      <c r="F997" t="s">
        <v>16483</v>
      </c>
      <c r="G997" t="s">
        <v>16483</v>
      </c>
      <c r="H997">
        <v>1315130.5713039686</v>
      </c>
      <c r="I997">
        <v>3037686.666666666</v>
      </c>
      <c r="J997" t="s">
        <v>16483</v>
      </c>
      <c r="K997" t="s">
        <v>16483</v>
      </c>
      <c r="L997" t="s">
        <v>16483</v>
      </c>
      <c r="M997" t="s">
        <v>16483</v>
      </c>
      <c r="N997">
        <v>5133244.3632874759</v>
      </c>
      <c r="O997" t="s">
        <v>16483</v>
      </c>
      <c r="P997" t="s">
        <v>16483</v>
      </c>
      <c r="Q997" t="s">
        <v>16483</v>
      </c>
      <c r="R997" t="s">
        <v>16483</v>
      </c>
      <c r="S997">
        <v>1434258.8377723969</v>
      </c>
      <c r="T997" t="s">
        <v>16483</v>
      </c>
      <c r="U997">
        <v>1440800</v>
      </c>
      <c r="W997">
        <v>2176408.6189853172</v>
      </c>
      <c r="X997" t="s">
        <v>16483</v>
      </c>
      <c r="Y997">
        <v>5133244.3632874759</v>
      </c>
      <c r="Z997" t="s">
        <v>16483</v>
      </c>
      <c r="AA997">
        <v>1437529.4188861984</v>
      </c>
      <c r="AB997">
        <v>0</v>
      </c>
      <c r="AC997">
        <v>1.2941122026913818</v>
      </c>
      <c r="AD997">
        <v>0</v>
      </c>
      <c r="AE997">
        <v>3.0459928261311409</v>
      </c>
      <c r="AF997">
        <v>0</v>
      </c>
      <c r="AG997">
        <v>0.84712083274748118</v>
      </c>
    </row>
    <row r="998" spans="1:33" x14ac:dyDescent="0.2">
      <c r="A998" t="s">
        <v>7007</v>
      </c>
      <c r="B998" s="68" t="s">
        <v>13694</v>
      </c>
      <c r="C998" t="s">
        <v>10366</v>
      </c>
      <c r="D998" s="64">
        <v>75851670.651606321</v>
      </c>
      <c r="E998">
        <v>76106845.167516887</v>
      </c>
      <c r="F998">
        <v>59326449.352463849</v>
      </c>
      <c r="G998">
        <v>57675737.451414719</v>
      </c>
      <c r="H998">
        <v>57121874.663686402</v>
      </c>
      <c r="I998">
        <v>52456803.95324526</v>
      </c>
      <c r="J998">
        <v>52818194.239785664</v>
      </c>
      <c r="K998">
        <v>50063753.673136212</v>
      </c>
      <c r="L998">
        <v>54697081.648830742</v>
      </c>
      <c r="M998">
        <v>64828645.182505749</v>
      </c>
      <c r="N998">
        <v>71361543.572970659</v>
      </c>
      <c r="O998">
        <v>76434587.573907137</v>
      </c>
      <c r="P998">
        <v>56281461.67885071</v>
      </c>
      <c r="Q998">
        <v>59246854.996243425</v>
      </c>
      <c r="R998">
        <v>58492857.76350785</v>
      </c>
      <c r="S998">
        <v>53164109.409611858</v>
      </c>
      <c r="T998">
        <v>60121216.358982727</v>
      </c>
      <c r="U998">
        <v>50168403.889848217</v>
      </c>
      <c r="V998">
        <v>64369677.323798478</v>
      </c>
      <c r="W998">
        <v>55751472.022782125</v>
      </c>
      <c r="X998">
        <v>52526343.187250875</v>
      </c>
      <c r="Y998">
        <v>70874925.443127856</v>
      </c>
      <c r="Z998">
        <v>58007058.146200657</v>
      </c>
      <c r="AA998">
        <v>54484576.552814268</v>
      </c>
      <c r="AB998">
        <v>36.420061572718566</v>
      </c>
      <c r="AC998">
        <v>33.150328313038287</v>
      </c>
      <c r="AD998">
        <v>30.842393417514433</v>
      </c>
      <c r="AE998">
        <v>42.056153803301179</v>
      </c>
      <c r="AF998">
        <v>34.124788682137556</v>
      </c>
      <c r="AG998">
        <v>32.107182820004439</v>
      </c>
    </row>
    <row r="999" spans="1:33" x14ac:dyDescent="0.2">
      <c r="A999" t="s">
        <v>7008</v>
      </c>
      <c r="B999" s="68" t="s">
        <v>13695</v>
      </c>
      <c r="C999" t="s">
        <v>10367</v>
      </c>
      <c r="D999" s="64">
        <v>24184966.171838585</v>
      </c>
      <c r="E999">
        <v>16583742.566585956</v>
      </c>
      <c r="F999">
        <v>27321590.847441401</v>
      </c>
      <c r="G999">
        <v>32933996.653266914</v>
      </c>
      <c r="H999">
        <v>32578702.005403548</v>
      </c>
      <c r="I999">
        <v>34563411.78845378</v>
      </c>
      <c r="J999">
        <v>20568071.928791944</v>
      </c>
      <c r="K999">
        <v>16101856.498025205</v>
      </c>
      <c r="L999">
        <v>9614641.0242012478</v>
      </c>
      <c r="M999">
        <v>23973334.173387099</v>
      </c>
      <c r="N999">
        <v>22140963.599922419</v>
      </c>
      <c r="O999">
        <v>20308028.464685999</v>
      </c>
      <c r="P999" t="s">
        <v>16483</v>
      </c>
      <c r="Q999">
        <v>38819094.062436238</v>
      </c>
      <c r="R999">
        <v>25624366.525994431</v>
      </c>
      <c r="S999">
        <v>21137587.586104736</v>
      </c>
      <c r="T999">
        <v>24253136.260623235</v>
      </c>
      <c r="U999">
        <v>29269596.923076928</v>
      </c>
      <c r="V999">
        <v>22696766.528621983</v>
      </c>
      <c r="W999">
        <v>33358703.482374746</v>
      </c>
      <c r="X999">
        <v>15428189.817006132</v>
      </c>
      <c r="Y999">
        <v>22140775.41266517</v>
      </c>
      <c r="Z999">
        <v>32221730.294215336</v>
      </c>
      <c r="AA999">
        <v>24886773.589934964</v>
      </c>
      <c r="AB999">
        <v>12.84172406699974</v>
      </c>
      <c r="AC999">
        <v>19.835386087852967</v>
      </c>
      <c r="AD999">
        <v>9.0591172197132703</v>
      </c>
      <c r="AE999">
        <v>13.13801531723067</v>
      </c>
      <c r="AF999">
        <v>18.955619753920363</v>
      </c>
      <c r="AG999">
        <v>14.665511599921341</v>
      </c>
    </row>
    <row r="1000" spans="1:33" x14ac:dyDescent="0.2">
      <c r="A1000" t="s">
        <v>7009</v>
      </c>
      <c r="B1000" s="68" t="s">
        <v>13696</v>
      </c>
      <c r="C1000" t="s">
        <v>10368</v>
      </c>
      <c r="D1000" s="64">
        <v>9619284.3615060225</v>
      </c>
      <c r="E1000">
        <v>8974116.0949868057</v>
      </c>
      <c r="F1000">
        <v>11711474.643752016</v>
      </c>
      <c r="G1000">
        <v>5729612.3937730305</v>
      </c>
      <c r="H1000" t="s">
        <v>16483</v>
      </c>
      <c r="I1000">
        <v>4769416.3014899204</v>
      </c>
      <c r="J1000">
        <v>5140106.3284307113</v>
      </c>
      <c r="K1000" t="s">
        <v>16483</v>
      </c>
      <c r="L1000" t="s">
        <v>16483</v>
      </c>
      <c r="M1000">
        <v>6613999.1318690861</v>
      </c>
      <c r="N1000">
        <v>6847623.2248786623</v>
      </c>
      <c r="O1000">
        <v>8208972.8366860971</v>
      </c>
      <c r="P1000">
        <v>3857942.8802916743</v>
      </c>
      <c r="Q1000">
        <v>4437971.4568649149</v>
      </c>
      <c r="R1000" t="s">
        <v>16483</v>
      </c>
      <c r="S1000">
        <v>4646661.1368626496</v>
      </c>
      <c r="T1000" t="s">
        <v>16483</v>
      </c>
      <c r="U1000">
        <v>5724876.4652840402</v>
      </c>
      <c r="V1000">
        <v>8805067.7108372841</v>
      </c>
      <c r="W1000">
        <v>5249514.347631475</v>
      </c>
      <c r="X1000">
        <v>5140106.3284307113</v>
      </c>
      <c r="Y1000">
        <v>7223531.7311446145</v>
      </c>
      <c r="Z1000">
        <v>4147957.1685782946</v>
      </c>
      <c r="AA1000">
        <v>5185768.8010733444</v>
      </c>
      <c r="AB1000">
        <v>4.9818660200443352</v>
      </c>
      <c r="AC1000">
        <v>3.1214085977295105</v>
      </c>
      <c r="AD1000">
        <v>3.01816520948663</v>
      </c>
      <c r="AE1000">
        <v>4.2863390626324911</v>
      </c>
      <c r="AF1000">
        <v>2.4401885971106267</v>
      </c>
      <c r="AG1000">
        <v>3.0559185276394873</v>
      </c>
    </row>
    <row r="1001" spans="1:33" x14ac:dyDescent="0.2">
      <c r="A1001" t="s">
        <v>7010</v>
      </c>
      <c r="B1001" s="68" t="s">
        <v>13697</v>
      </c>
      <c r="C1001" t="s">
        <v>10369</v>
      </c>
      <c r="D1001" s="64">
        <v>1258371.8100081736</v>
      </c>
      <c r="E1001">
        <v>1141533.3662876915</v>
      </c>
      <c r="F1001" t="s">
        <v>16483</v>
      </c>
      <c r="G1001">
        <v>1242573.0427764326</v>
      </c>
      <c r="H1001">
        <v>1455837.3522458628</v>
      </c>
      <c r="I1001">
        <v>2017139.3632353584</v>
      </c>
      <c r="J1001">
        <v>1379523.2974910394</v>
      </c>
      <c r="K1001" t="s">
        <v>16483</v>
      </c>
      <c r="L1001">
        <v>1544301.0153472351</v>
      </c>
      <c r="M1001">
        <v>567633.42892257276</v>
      </c>
      <c r="N1001">
        <v>1523902.5999736041</v>
      </c>
      <c r="O1001">
        <v>1564687.3094383089</v>
      </c>
      <c r="P1001">
        <v>1503774.8667802606</v>
      </c>
      <c r="Q1001">
        <v>1914437.3825577539</v>
      </c>
      <c r="R1001">
        <v>1961457.5105108931</v>
      </c>
      <c r="S1001">
        <v>1312487.6385336739</v>
      </c>
      <c r="T1001">
        <v>1277044.4239631335</v>
      </c>
      <c r="U1001">
        <v>1196023.4786361672</v>
      </c>
      <c r="V1001">
        <v>1192053.2045320622</v>
      </c>
      <c r="W1001">
        <v>1571849.9194192179</v>
      </c>
      <c r="X1001">
        <v>1461912.1564191373</v>
      </c>
      <c r="Y1001">
        <v>1218741.1127781619</v>
      </c>
      <c r="Z1001">
        <v>1793223.2532829691</v>
      </c>
      <c r="AA1001">
        <v>1261851.8470443247</v>
      </c>
      <c r="AB1001">
        <v>0.67445811307435455</v>
      </c>
      <c r="AC1001">
        <v>0.93463614496630432</v>
      </c>
      <c r="AD1001">
        <v>0.85840489046398794</v>
      </c>
      <c r="AE1001">
        <v>0.72318331715966011</v>
      </c>
      <c r="AF1001">
        <v>1.0549296332860933</v>
      </c>
      <c r="AG1001">
        <v>0.74359590379747076</v>
      </c>
    </row>
    <row r="1002" spans="1:33" x14ac:dyDescent="0.2">
      <c r="A1002" t="s">
        <v>7011</v>
      </c>
      <c r="B1002" s="68" t="s">
        <v>13698</v>
      </c>
      <c r="C1002" t="s">
        <v>10370</v>
      </c>
      <c r="D1002" s="64">
        <v>103848674.9464668</v>
      </c>
      <c r="E1002">
        <v>115305114.59819308</v>
      </c>
      <c r="F1002">
        <v>116464937.97343285</v>
      </c>
      <c r="G1002">
        <v>131398559.52933891</v>
      </c>
      <c r="H1002">
        <v>114325030.44345061</v>
      </c>
      <c r="I1002">
        <v>120552733.05776906</v>
      </c>
      <c r="J1002">
        <v>119988590.17135103</v>
      </c>
      <c r="K1002">
        <v>119495282.72133364</v>
      </c>
      <c r="L1002">
        <v>120911684.52245271</v>
      </c>
      <c r="M1002">
        <v>136724441.15088445</v>
      </c>
      <c r="N1002">
        <v>134751170.3157995</v>
      </c>
      <c r="O1002">
        <v>112946593.91551997</v>
      </c>
      <c r="P1002">
        <v>119995376.08867776</v>
      </c>
      <c r="Q1002">
        <v>130097384.26635601</v>
      </c>
      <c r="R1002">
        <v>118537290.98578176</v>
      </c>
      <c r="S1002">
        <v>107494749.53453323</v>
      </c>
      <c r="T1002">
        <v>116785460.14971378</v>
      </c>
      <c r="U1002">
        <v>109892955.58720706</v>
      </c>
      <c r="V1002">
        <v>121056204.03365494</v>
      </c>
      <c r="W1002">
        <v>122092107.67685287</v>
      </c>
      <c r="X1002">
        <v>120131852.47171247</v>
      </c>
      <c r="Y1002">
        <v>128140735.12740131</v>
      </c>
      <c r="Z1002">
        <v>122876683.78027184</v>
      </c>
      <c r="AA1002">
        <v>111391055.09048469</v>
      </c>
      <c r="AB1002">
        <v>68.493032557664606</v>
      </c>
      <c r="AC1002">
        <v>72.597068867788451</v>
      </c>
      <c r="AD1002">
        <v>70.538964471577188</v>
      </c>
      <c r="AE1002">
        <v>76.036855506965509</v>
      </c>
      <c r="AF1002">
        <v>72.286735476142368</v>
      </c>
      <c r="AG1002">
        <v>65.641566780583616</v>
      </c>
    </row>
    <row r="1003" spans="1:33" x14ac:dyDescent="0.2">
      <c r="A1003" t="s">
        <v>7012</v>
      </c>
      <c r="B1003" s="68" t="s">
        <v>13699</v>
      </c>
      <c r="C1003" t="s">
        <v>10371</v>
      </c>
      <c r="D1003" s="64">
        <v>2386200168.9589763</v>
      </c>
      <c r="E1003">
        <v>2062802021.78091</v>
      </c>
      <c r="F1003">
        <v>2161705954.6986403</v>
      </c>
      <c r="G1003">
        <v>2592077307.4879656</v>
      </c>
      <c r="H1003">
        <v>2565804997.6892066</v>
      </c>
      <c r="I1003">
        <v>2513766203.4723959</v>
      </c>
      <c r="J1003">
        <v>2639328827.3962722</v>
      </c>
      <c r="K1003">
        <v>2645182824.5654392</v>
      </c>
      <c r="L1003">
        <v>2727917617.7566934</v>
      </c>
      <c r="M1003">
        <v>1819762843.321202</v>
      </c>
      <c r="N1003">
        <v>1934790994.3038433</v>
      </c>
      <c r="O1003">
        <v>2034622307.31319</v>
      </c>
      <c r="P1003">
        <v>2959046090.7921343</v>
      </c>
      <c r="Q1003">
        <v>3198793964.0785189</v>
      </c>
      <c r="R1003">
        <v>3003987196.8057323</v>
      </c>
      <c r="S1003">
        <v>2907374863.2103581</v>
      </c>
      <c r="T1003">
        <v>3364927744.6861877</v>
      </c>
      <c r="U1003">
        <v>2734589608.6690679</v>
      </c>
      <c r="V1003">
        <v>2272195094.6558385</v>
      </c>
      <c r="W1003">
        <v>2557216169.5498557</v>
      </c>
      <c r="X1003">
        <v>2670809756.5728016</v>
      </c>
      <c r="Y1003">
        <v>1929725381.6460783</v>
      </c>
      <c r="Z1003">
        <v>3053942417.225462</v>
      </c>
      <c r="AA1003">
        <v>3002297405.5218711</v>
      </c>
      <c r="AB1003">
        <v>1285.5973292567596</v>
      </c>
      <c r="AC1003">
        <v>1520.5438083024367</v>
      </c>
      <c r="AD1003">
        <v>1568.2448131197539</v>
      </c>
      <c r="AE1003">
        <v>1145.0710803747395</v>
      </c>
      <c r="AF1003">
        <v>1796.5941208839106</v>
      </c>
      <c r="AG1003">
        <v>1769.2220033255751</v>
      </c>
    </row>
    <row r="1004" spans="1:33" x14ac:dyDescent="0.2">
      <c r="A1004" t="s">
        <v>7013</v>
      </c>
      <c r="B1004" s="68" t="s">
        <v>13700</v>
      </c>
      <c r="C1004" t="s">
        <v>10372</v>
      </c>
      <c r="D1004" s="64">
        <v>4838585.3649216667</v>
      </c>
      <c r="E1004">
        <v>5572397.997689642</v>
      </c>
      <c r="F1004">
        <v>6061840.1551055582</v>
      </c>
      <c r="G1004">
        <v>5955497.0839996226</v>
      </c>
      <c r="H1004">
        <v>5405986.7439403152</v>
      </c>
      <c r="I1004">
        <v>5546889.4461905761</v>
      </c>
      <c r="J1004">
        <v>6661797.3721245276</v>
      </c>
      <c r="K1004">
        <v>5823012.7266247431</v>
      </c>
      <c r="L1004">
        <v>7107818.0746561885</v>
      </c>
      <c r="M1004">
        <v>2528217.610062893</v>
      </c>
      <c r="N1004">
        <v>5936163.0940521536</v>
      </c>
      <c r="O1004">
        <v>6736399.1541315895</v>
      </c>
      <c r="P1004">
        <v>5934007.169970477</v>
      </c>
      <c r="Q1004">
        <v>7901271.6211156854</v>
      </c>
      <c r="R1004">
        <v>6990202.9561545141</v>
      </c>
      <c r="S1004">
        <v>5916954.230041354</v>
      </c>
      <c r="T1004">
        <v>4755897.8028169014</v>
      </c>
      <c r="U1004" t="s">
        <v>16483</v>
      </c>
      <c r="V1004">
        <v>5863245.0789316073</v>
      </c>
      <c r="W1004">
        <v>5636124.4247101722</v>
      </c>
      <c r="X1004">
        <v>6530876.0578018203</v>
      </c>
      <c r="Y1004">
        <v>5066926.6194155449</v>
      </c>
      <c r="Z1004">
        <v>6941827.2490802258</v>
      </c>
      <c r="AA1004">
        <v>5336426.0164291281</v>
      </c>
      <c r="AB1004">
        <v>3.3173965703829817</v>
      </c>
      <c r="AC1004">
        <v>3.3512904379623687</v>
      </c>
      <c r="AD1004">
        <v>3.8347967231924072</v>
      </c>
      <c r="AE1004">
        <v>3.0066408378401066</v>
      </c>
      <c r="AF1004">
        <v>4.0837855859836028</v>
      </c>
      <c r="AG1004">
        <v>3.1446992260063369</v>
      </c>
    </row>
    <row r="1005" spans="1:33" x14ac:dyDescent="0.2">
      <c r="A1005" t="s">
        <v>7014</v>
      </c>
      <c r="B1005" s="68" t="s">
        <v>13701</v>
      </c>
      <c r="C1005" t="s">
        <v>10373</v>
      </c>
      <c r="D1005" s="64">
        <v>168079460.80251634</v>
      </c>
      <c r="E1005">
        <v>147886796.49062118</v>
      </c>
      <c r="F1005">
        <v>133984186.15381937</v>
      </c>
      <c r="G1005">
        <v>108097968.57439876</v>
      </c>
      <c r="H1005">
        <v>93420330.650252521</v>
      </c>
      <c r="I1005">
        <v>90367063.158389226</v>
      </c>
      <c r="J1005">
        <v>70131660.54502371</v>
      </c>
      <c r="K1005">
        <v>63000211.192074671</v>
      </c>
      <c r="L1005">
        <v>56101237.933799952</v>
      </c>
      <c r="M1005">
        <v>69441799.431459263</v>
      </c>
      <c r="N1005">
        <v>81514923.992033735</v>
      </c>
      <c r="O1005">
        <v>73047710.22403647</v>
      </c>
      <c r="P1005">
        <v>73641935.065556526</v>
      </c>
      <c r="Q1005">
        <v>47519581.269684441</v>
      </c>
      <c r="R1005">
        <v>52296083.967649862</v>
      </c>
      <c r="S1005">
        <v>60775971.842666462</v>
      </c>
      <c r="T1005">
        <v>56826274.241193414</v>
      </c>
      <c r="U1005">
        <v>63311220.956063844</v>
      </c>
      <c r="V1005">
        <v>149983481.14898565</v>
      </c>
      <c r="W1005">
        <v>97295120.794346824</v>
      </c>
      <c r="X1005">
        <v>63077703.223632775</v>
      </c>
      <c r="Y1005">
        <v>74668144.549176499</v>
      </c>
      <c r="Z1005">
        <v>57819200.100963615</v>
      </c>
      <c r="AA1005">
        <v>60304489.013307907</v>
      </c>
      <c r="AB1005">
        <v>84.859950297081795</v>
      </c>
      <c r="AC1005">
        <v>57.852556723010139</v>
      </c>
      <c r="AD1005">
        <v>37.037936026902059</v>
      </c>
      <c r="AE1005">
        <v>44.306995058317547</v>
      </c>
      <c r="AF1005">
        <v>34.014274267153844</v>
      </c>
      <c r="AG1005">
        <v>35.536795477163629</v>
      </c>
    </row>
    <row r="1006" spans="1:33" x14ac:dyDescent="0.2">
      <c r="A1006" t="s">
        <v>7015</v>
      </c>
      <c r="B1006" s="68" t="s">
        <v>13702</v>
      </c>
      <c r="C1006" t="s">
        <v>10374</v>
      </c>
      <c r="D1006" s="64">
        <v>18456933.428205494</v>
      </c>
      <c r="E1006">
        <v>25578714.367419388</v>
      </c>
      <c r="F1006" t="s">
        <v>16483</v>
      </c>
      <c r="G1006">
        <v>40373823.683227487</v>
      </c>
      <c r="H1006">
        <v>7818952.2954031648</v>
      </c>
      <c r="I1006">
        <v>39681460.998332545</v>
      </c>
      <c r="J1006">
        <v>29425067.767770041</v>
      </c>
      <c r="K1006">
        <v>29412722.658774707</v>
      </c>
      <c r="L1006">
        <v>32940142.786391862</v>
      </c>
      <c r="M1006">
        <v>24060267.35924311</v>
      </c>
      <c r="N1006">
        <v>37743723.885049105</v>
      </c>
      <c r="O1006">
        <v>29690807.806329768</v>
      </c>
      <c r="P1006">
        <v>39357540.534389362</v>
      </c>
      <c r="Q1006">
        <v>37080086.112500891</v>
      </c>
      <c r="R1006">
        <v>31538000</v>
      </c>
      <c r="S1006">
        <v>28937598.857640091</v>
      </c>
      <c r="T1006">
        <v>38458899.936246239</v>
      </c>
      <c r="U1006">
        <v>29337541.694470525</v>
      </c>
      <c r="V1006">
        <v>32976269.025323436</v>
      </c>
      <c r="W1006">
        <v>29291412.325654399</v>
      </c>
      <c r="X1006">
        <v>30592644.404312205</v>
      </c>
      <c r="Y1006">
        <v>30498266.350207329</v>
      </c>
      <c r="Z1006">
        <v>35991875.54896342</v>
      </c>
      <c r="AA1006">
        <v>32244680.162785619</v>
      </c>
      <c r="AB1006">
        <v>18.657818374627521</v>
      </c>
      <c r="AC1006">
        <v>17.41693806669759</v>
      </c>
      <c r="AD1006">
        <v>17.963374511647629</v>
      </c>
      <c r="AE1006">
        <v>18.097229342238847</v>
      </c>
      <c r="AF1006">
        <v>21.173546575773315</v>
      </c>
      <c r="AG1006">
        <v>19.001447867647109</v>
      </c>
    </row>
    <row r="1007" spans="1:33" x14ac:dyDescent="0.2">
      <c r="A1007" t="s">
        <v>7016</v>
      </c>
      <c r="B1007" s="68" t="s">
        <v>13703</v>
      </c>
      <c r="C1007" t="s">
        <v>10375</v>
      </c>
      <c r="D1007" s="64">
        <v>30293503.522497013</v>
      </c>
      <c r="E1007">
        <v>27073890.073516186</v>
      </c>
      <c r="F1007">
        <v>22256750.231686879</v>
      </c>
      <c r="G1007">
        <v>22156268.289331634</v>
      </c>
      <c r="H1007" t="s">
        <v>16483</v>
      </c>
      <c r="I1007">
        <v>19422715.099371932</v>
      </c>
      <c r="J1007" t="s">
        <v>16483</v>
      </c>
      <c r="K1007">
        <v>19774896.426068678</v>
      </c>
      <c r="L1007">
        <v>34376460.727881841</v>
      </c>
      <c r="M1007">
        <v>23403263.246286068</v>
      </c>
      <c r="N1007">
        <v>26684422.884160757</v>
      </c>
      <c r="O1007">
        <v>34364948.182427086</v>
      </c>
      <c r="P1007" t="s">
        <v>16483</v>
      </c>
      <c r="Q1007">
        <v>21526672.794888914</v>
      </c>
      <c r="R1007">
        <v>24373282.546263307</v>
      </c>
      <c r="S1007">
        <v>32077272.06331614</v>
      </c>
      <c r="T1007">
        <v>15548606.48805014</v>
      </c>
      <c r="U1007" t="s">
        <v>16483</v>
      </c>
      <c r="V1007">
        <v>23828969.531511564</v>
      </c>
      <c r="W1007">
        <v>20789491.694351785</v>
      </c>
      <c r="X1007">
        <v>27075678.57697526</v>
      </c>
      <c r="Y1007">
        <v>28150878.104291301</v>
      </c>
      <c r="Z1007">
        <v>22949977.67057611</v>
      </c>
      <c r="AA1007">
        <v>23812939.275683142</v>
      </c>
      <c r="AB1007">
        <v>13.482319216648103</v>
      </c>
      <c r="AC1007">
        <v>12.361619346074313</v>
      </c>
      <c r="AD1007">
        <v>15.898284176004234</v>
      </c>
      <c r="AE1007">
        <v>16.704323170005576</v>
      </c>
      <c r="AF1007">
        <v>13.501169742039073</v>
      </c>
      <c r="AG1007">
        <v>14.032712433121239</v>
      </c>
    </row>
    <row r="1008" spans="1:33" x14ac:dyDescent="0.2">
      <c r="A1008" t="s">
        <v>7017</v>
      </c>
      <c r="B1008" s="68" t="s">
        <v>13704</v>
      </c>
      <c r="C1008" t="s">
        <v>10376</v>
      </c>
      <c r="D1008" s="64">
        <v>31960494.097656947</v>
      </c>
      <c r="E1008">
        <v>34979176.372712143</v>
      </c>
      <c r="F1008">
        <v>32703353.312591512</v>
      </c>
      <c r="G1008">
        <v>30569005.645368233</v>
      </c>
      <c r="H1008">
        <v>33198536.460752439</v>
      </c>
      <c r="I1008">
        <v>31565292.79279279</v>
      </c>
      <c r="J1008">
        <v>28740027.744270202</v>
      </c>
      <c r="K1008">
        <v>28933148.073186528</v>
      </c>
      <c r="L1008">
        <v>30716136.226901587</v>
      </c>
      <c r="M1008">
        <v>36239783.098077387</v>
      </c>
      <c r="N1008">
        <v>32380379.179124765</v>
      </c>
      <c r="O1008">
        <v>30928796.624837734</v>
      </c>
      <c r="P1008">
        <v>32234350.590781998</v>
      </c>
      <c r="Q1008">
        <v>32715328.176492129</v>
      </c>
      <c r="R1008">
        <v>32310120.69433143</v>
      </c>
      <c r="S1008">
        <v>34340563.562986456</v>
      </c>
      <c r="T1008">
        <v>29131255.705901537</v>
      </c>
      <c r="U1008">
        <v>35047783.171521038</v>
      </c>
      <c r="V1008">
        <v>32750511.776890632</v>
      </c>
      <c r="W1008">
        <v>31777611.632971156</v>
      </c>
      <c r="X1008">
        <v>29463104.014786106</v>
      </c>
      <c r="Y1008">
        <v>33182986.300679963</v>
      </c>
      <c r="Z1008">
        <v>32419933.153868515</v>
      </c>
      <c r="AA1008">
        <v>32839867.480136346</v>
      </c>
      <c r="AB1008">
        <v>18.530085982137017</v>
      </c>
      <c r="AC1008">
        <v>18.895254607927562</v>
      </c>
      <c r="AD1008">
        <v>17.300131518497629</v>
      </c>
      <c r="AE1008">
        <v>19.69030326012917</v>
      </c>
      <c r="AF1008">
        <v>19.072219887042319</v>
      </c>
      <c r="AG1008">
        <v>19.352185438155779</v>
      </c>
    </row>
    <row r="1009" spans="1:33" x14ac:dyDescent="0.2">
      <c r="A1009" t="s">
        <v>7018</v>
      </c>
      <c r="B1009" s="68" t="s">
        <v>13705</v>
      </c>
      <c r="C1009" t="s">
        <v>10377</v>
      </c>
      <c r="D1009" s="64">
        <v>15307337.008452775</v>
      </c>
      <c r="E1009" t="s">
        <v>16483</v>
      </c>
      <c r="F1009">
        <v>14410955.453680478</v>
      </c>
      <c r="G1009">
        <v>15426394.074074073</v>
      </c>
      <c r="H1009" t="s">
        <v>16483</v>
      </c>
      <c r="I1009">
        <v>14903395.294749087</v>
      </c>
      <c r="J1009">
        <v>16458071.322730416</v>
      </c>
      <c r="K1009">
        <v>17203979.30628556</v>
      </c>
      <c r="L1009">
        <v>15297498.484987605</v>
      </c>
      <c r="M1009">
        <v>17029187.50958246</v>
      </c>
      <c r="N1009">
        <v>16750960.788256587</v>
      </c>
      <c r="O1009">
        <v>21985649.85022236</v>
      </c>
      <c r="P1009">
        <v>16027422.414622413</v>
      </c>
      <c r="Q1009">
        <v>14304546.750236113</v>
      </c>
      <c r="R1009" t="s">
        <v>16483</v>
      </c>
      <c r="S1009">
        <v>16370743.441092659</v>
      </c>
      <c r="T1009">
        <v>14735985.848222183</v>
      </c>
      <c r="U1009">
        <v>14237314.647068879</v>
      </c>
      <c r="V1009">
        <v>14918674.763877276</v>
      </c>
      <c r="W1009">
        <v>15164894.68441158</v>
      </c>
      <c r="X1009">
        <v>16319849.704667861</v>
      </c>
      <c r="Y1009">
        <v>18588599.382687137</v>
      </c>
      <c r="Z1009">
        <v>15165984.582429264</v>
      </c>
      <c r="AA1009">
        <v>15114681.312127909</v>
      </c>
      <c r="AB1009">
        <v>8.4409162213229241</v>
      </c>
      <c r="AC1009">
        <v>9.0171832129466001</v>
      </c>
      <c r="AD1009">
        <v>9.5826816519799856</v>
      </c>
      <c r="AE1009">
        <v>11.030205530918701</v>
      </c>
      <c r="AF1009">
        <v>8.9219490794992566</v>
      </c>
      <c r="AG1009">
        <v>8.9069213134873628</v>
      </c>
    </row>
    <row r="1010" spans="1:33" x14ac:dyDescent="0.2">
      <c r="A1010" t="s">
        <v>7019</v>
      </c>
      <c r="B1010" s="68" t="s">
        <v>13706</v>
      </c>
      <c r="C1010" t="s">
        <v>10378</v>
      </c>
      <c r="D1010" s="64" t="s">
        <v>16483</v>
      </c>
      <c r="E1010">
        <v>28193719.926486969</v>
      </c>
      <c r="F1010">
        <v>23007018.496636972</v>
      </c>
      <c r="G1010" t="s">
        <v>16483</v>
      </c>
      <c r="H1010" t="s">
        <v>16483</v>
      </c>
      <c r="I1010">
        <v>13289924.13204699</v>
      </c>
      <c r="J1010">
        <v>12431614.832095278</v>
      </c>
      <c r="K1010" t="s">
        <v>16483</v>
      </c>
      <c r="L1010">
        <v>3291696.3165252442</v>
      </c>
      <c r="M1010">
        <v>24493029.899850011</v>
      </c>
      <c r="N1010">
        <v>16073866.804254642</v>
      </c>
      <c r="O1010">
        <v>21040124.475291967</v>
      </c>
      <c r="P1010" t="s">
        <v>16483</v>
      </c>
      <c r="Q1010">
        <v>11988548.576164821</v>
      </c>
      <c r="R1010" t="s">
        <v>16483</v>
      </c>
      <c r="S1010">
        <v>14398362.7701934</v>
      </c>
      <c r="T1010">
        <v>13883077.882901413</v>
      </c>
      <c r="U1010">
        <v>12683112.489039205</v>
      </c>
      <c r="V1010">
        <v>25600369.21156197</v>
      </c>
      <c r="W1010">
        <v>13289924.13204699</v>
      </c>
      <c r="X1010">
        <v>7861655.5743102618</v>
      </c>
      <c r="Y1010">
        <v>20535673.726465542</v>
      </c>
      <c r="Z1010">
        <v>11988548.576164821</v>
      </c>
      <c r="AA1010">
        <v>13654851.047378005</v>
      </c>
      <c r="AB1010">
        <v>14.484568848766076</v>
      </c>
      <c r="AC1010">
        <v>7.9023088045585013</v>
      </c>
      <c r="AD1010">
        <v>4.6162032120051526</v>
      </c>
      <c r="AE1010">
        <v>12.185571234041936</v>
      </c>
      <c r="AF1010">
        <v>7.0527053058966622</v>
      </c>
      <c r="AG1010">
        <v>8.0466588289094307</v>
      </c>
    </row>
    <row r="1011" spans="1:33" x14ac:dyDescent="0.2">
      <c r="A1011" t="s">
        <v>7020</v>
      </c>
      <c r="B1011" s="68" t="s">
        <v>13707</v>
      </c>
      <c r="C1011" t="s">
        <v>10379</v>
      </c>
      <c r="D1011" s="64">
        <v>58205630.723781392</v>
      </c>
      <c r="E1011">
        <v>47894514.737161942</v>
      </c>
      <c r="F1011">
        <v>48742434.634712011</v>
      </c>
      <c r="G1011">
        <v>38236605.737158105</v>
      </c>
      <c r="H1011">
        <v>47156573.821989529</v>
      </c>
      <c r="I1011">
        <v>49322020.808886796</v>
      </c>
      <c r="J1011">
        <v>54724710.702195995</v>
      </c>
      <c r="K1011">
        <v>51802102.703146823</v>
      </c>
      <c r="L1011">
        <v>57394937.82430587</v>
      </c>
      <c r="M1011">
        <v>46502684.171706744</v>
      </c>
      <c r="N1011">
        <v>53998235.011990406</v>
      </c>
      <c r="O1011">
        <v>59228125.129168615</v>
      </c>
      <c r="P1011">
        <v>56877166.621560663</v>
      </c>
      <c r="Q1011">
        <v>54431787.274453938</v>
      </c>
      <c r="R1011">
        <v>55276467.823952295</v>
      </c>
      <c r="S1011">
        <v>58879659.320134468</v>
      </c>
      <c r="T1011">
        <v>60316023.342581078</v>
      </c>
      <c r="U1011">
        <v>56693048.466864482</v>
      </c>
      <c r="V1011">
        <v>51614193.365218453</v>
      </c>
      <c r="W1011">
        <v>44905066.78934481</v>
      </c>
      <c r="X1011">
        <v>54640583.743216224</v>
      </c>
      <c r="Y1011">
        <v>53243014.770955257</v>
      </c>
      <c r="Z1011">
        <v>55528473.906655632</v>
      </c>
      <c r="AA1011">
        <v>58629577.04319334</v>
      </c>
      <c r="AB1011">
        <v>29.203068564901283</v>
      </c>
      <c r="AC1011">
        <v>26.700957893585088</v>
      </c>
      <c r="AD1011">
        <v>32.083832189939294</v>
      </c>
      <c r="AE1011">
        <v>31.593633491093101</v>
      </c>
      <c r="AF1011">
        <v>32.66667020296606</v>
      </c>
      <c r="AG1011">
        <v>34.549787625872838</v>
      </c>
    </row>
    <row r="1012" spans="1:33" x14ac:dyDescent="0.2">
      <c r="A1012" t="s">
        <v>7021</v>
      </c>
      <c r="B1012" s="68" t="s">
        <v>13708</v>
      </c>
      <c r="C1012" t="s">
        <v>10380</v>
      </c>
      <c r="D1012" s="64">
        <v>33587542.628595769</v>
      </c>
      <c r="E1012">
        <v>31579382.530623138</v>
      </c>
      <c r="F1012">
        <v>31195868.026552949</v>
      </c>
      <c r="G1012">
        <v>25701282.50633828</v>
      </c>
      <c r="H1012">
        <v>28696716.677450657</v>
      </c>
      <c r="I1012">
        <v>21563850.49000987</v>
      </c>
      <c r="J1012">
        <v>21837587.628865976</v>
      </c>
      <c r="K1012">
        <v>25008366.87224669</v>
      </c>
      <c r="L1012">
        <v>20290582.88655372</v>
      </c>
      <c r="M1012">
        <v>37362770.040805578</v>
      </c>
      <c r="N1012">
        <v>36453940.717147842</v>
      </c>
      <c r="O1012">
        <v>41929974.739641026</v>
      </c>
      <c r="P1012">
        <v>24310120.246659812</v>
      </c>
      <c r="Q1012">
        <v>24452529.634734664</v>
      </c>
      <c r="R1012">
        <v>12788113.353757434</v>
      </c>
      <c r="S1012">
        <v>24009893.757401455</v>
      </c>
      <c r="T1012">
        <v>25241882.08092485</v>
      </c>
      <c r="U1012">
        <v>19902185.107278079</v>
      </c>
      <c r="V1012">
        <v>29492177.687838122</v>
      </c>
      <c r="W1012">
        <v>25320616.557932939</v>
      </c>
      <c r="X1012">
        <v>22378845.795888796</v>
      </c>
      <c r="Y1012">
        <v>38582228.499198146</v>
      </c>
      <c r="Z1012">
        <v>20516921.078383971</v>
      </c>
      <c r="AA1012">
        <v>23051320.315201461</v>
      </c>
      <c r="AB1012">
        <v>16.686535834280267</v>
      </c>
      <c r="AC1012">
        <v>15.055867074523624</v>
      </c>
      <c r="AD1012">
        <v>13.14040011896773</v>
      </c>
      <c r="AE1012">
        <v>22.894135347463976</v>
      </c>
      <c r="AF1012">
        <v>12.06983457846335</v>
      </c>
      <c r="AG1012">
        <v>13.583898461342208</v>
      </c>
    </row>
    <row r="1013" spans="1:33" x14ac:dyDescent="0.2">
      <c r="A1013" t="s">
        <v>7022</v>
      </c>
      <c r="B1013" s="68" t="s">
        <v>13709</v>
      </c>
      <c r="C1013" t="s">
        <v>10381</v>
      </c>
      <c r="D1013" s="64">
        <v>68433964.340295479</v>
      </c>
      <c r="E1013">
        <v>60429991.902834006</v>
      </c>
      <c r="F1013">
        <v>49289428.167825505</v>
      </c>
      <c r="G1013">
        <v>27799284.406137794</v>
      </c>
      <c r="H1013">
        <v>38443736.889550276</v>
      </c>
      <c r="I1013">
        <v>29606354.299819279</v>
      </c>
      <c r="J1013">
        <v>20297026.818765581</v>
      </c>
      <c r="K1013">
        <v>14458709.719082983</v>
      </c>
      <c r="L1013">
        <v>14185414.149947204</v>
      </c>
      <c r="M1013">
        <v>21747753.278290432</v>
      </c>
      <c r="N1013">
        <v>28690146.295623943</v>
      </c>
      <c r="O1013">
        <v>31860324.447395884</v>
      </c>
      <c r="P1013">
        <v>12013044.668008048</v>
      </c>
      <c r="Q1013">
        <v>25500355.353075169</v>
      </c>
      <c r="R1013">
        <v>24540714.651077826</v>
      </c>
      <c r="S1013">
        <v>18366949.958982773</v>
      </c>
      <c r="T1013" t="s">
        <v>16483</v>
      </c>
      <c r="U1013">
        <v>16199683.08712692</v>
      </c>
      <c r="V1013">
        <v>45839568.15893244</v>
      </c>
      <c r="W1013">
        <v>31949791.865169119</v>
      </c>
      <c r="X1013">
        <v>16313716.895931922</v>
      </c>
      <c r="Y1013">
        <v>27432741.340436757</v>
      </c>
      <c r="Z1013">
        <v>20684704.890720349</v>
      </c>
      <c r="AA1013">
        <v>17283316.523054846</v>
      </c>
      <c r="AB1013">
        <v>25.935812702884501</v>
      </c>
      <c r="AC1013">
        <v>18.99763452758323</v>
      </c>
      <c r="AD1013">
        <v>9.5790805922390891</v>
      </c>
      <c r="AE1013">
        <v>16.278191219902762</v>
      </c>
      <c r="AF1013">
        <v>12.168539586495847</v>
      </c>
      <c r="AG1013">
        <v>10.184875031630623</v>
      </c>
    </row>
    <row r="1014" spans="1:33" x14ac:dyDescent="0.2">
      <c r="A1014" t="s">
        <v>7023</v>
      </c>
      <c r="B1014" s="68" t="s">
        <v>13710</v>
      </c>
      <c r="C1014" t="s">
        <v>10382</v>
      </c>
      <c r="D1014" s="64">
        <v>15441611.784140971</v>
      </c>
      <c r="E1014">
        <v>13595056.5576209</v>
      </c>
      <c r="F1014" t="s">
        <v>16483</v>
      </c>
      <c r="G1014">
        <v>12548017.370080343</v>
      </c>
      <c r="H1014">
        <v>15304092.53057478</v>
      </c>
      <c r="I1014">
        <v>15102345.781466115</v>
      </c>
      <c r="J1014">
        <v>9981769.6626486536</v>
      </c>
      <c r="K1014" t="s">
        <v>16483</v>
      </c>
      <c r="L1014">
        <v>9809560.725075528</v>
      </c>
      <c r="M1014" t="s">
        <v>16483</v>
      </c>
      <c r="N1014">
        <v>15864715.878261093</v>
      </c>
      <c r="O1014">
        <v>14202386.712095402</v>
      </c>
      <c r="P1014">
        <v>11331128.184406282</v>
      </c>
      <c r="Q1014" t="s">
        <v>16483</v>
      </c>
      <c r="R1014">
        <v>3796100.5076454482</v>
      </c>
      <c r="S1014">
        <v>11377100.488704473</v>
      </c>
      <c r="T1014">
        <v>9594452.161741836</v>
      </c>
      <c r="U1014">
        <v>13719924.697823888</v>
      </c>
      <c r="V1014">
        <v>13071536.963850621</v>
      </c>
      <c r="W1014">
        <v>14318151.894040411</v>
      </c>
      <c r="X1014">
        <v>9895665.1938620917</v>
      </c>
      <c r="Y1014">
        <v>15033551.295178248</v>
      </c>
      <c r="Z1014">
        <v>7563614.3460258655</v>
      </c>
      <c r="AA1014">
        <v>11563825.782756733</v>
      </c>
      <c r="AB1014">
        <v>7.3958143160909895</v>
      </c>
      <c r="AC1014">
        <v>8.5137023095897888</v>
      </c>
      <c r="AD1014">
        <v>5.8105320210293652</v>
      </c>
      <c r="AE1014">
        <v>8.9206915072831059</v>
      </c>
      <c r="AF1014">
        <v>4.4495747496931486</v>
      </c>
      <c r="AG1014">
        <v>6.8144398285953764</v>
      </c>
    </row>
    <row r="1015" spans="1:33" x14ac:dyDescent="0.2">
      <c r="A1015" t="s">
        <v>7024</v>
      </c>
      <c r="B1015" s="68" t="s">
        <v>13711</v>
      </c>
      <c r="C1015" t="s">
        <v>10383</v>
      </c>
      <c r="D1015" s="64">
        <v>54820475.908853702</v>
      </c>
      <c r="E1015">
        <v>62715868.06626536</v>
      </c>
      <c r="F1015">
        <v>57459054.876937091</v>
      </c>
      <c r="G1015">
        <v>33053268.589407437</v>
      </c>
      <c r="H1015">
        <v>27487135.634857181</v>
      </c>
      <c r="I1015">
        <v>35797018.381448179</v>
      </c>
      <c r="J1015">
        <v>20322165.459430411</v>
      </c>
      <c r="K1015">
        <v>18471086.652014654</v>
      </c>
      <c r="L1015">
        <v>16369265.027700828</v>
      </c>
      <c r="M1015">
        <v>39277939.825729325</v>
      </c>
      <c r="N1015">
        <v>44671221.941366836</v>
      </c>
      <c r="O1015">
        <v>39164862.962771185</v>
      </c>
      <c r="P1015">
        <v>14148727.991021322</v>
      </c>
      <c r="Q1015">
        <v>15337638.867710276</v>
      </c>
      <c r="R1015">
        <v>21493265.469424866</v>
      </c>
      <c r="S1015">
        <v>13783639.448939428</v>
      </c>
      <c r="T1015">
        <v>12663078.390142635</v>
      </c>
      <c r="U1015">
        <v>13734085.020154702</v>
      </c>
      <c r="V1015">
        <v>58331799.617352046</v>
      </c>
      <c r="W1015">
        <v>32112474.201904267</v>
      </c>
      <c r="X1015">
        <v>18387505.713048633</v>
      </c>
      <c r="Y1015">
        <v>41038008.243289113</v>
      </c>
      <c r="Z1015">
        <v>16993210.776052155</v>
      </c>
      <c r="AA1015">
        <v>13393600.95307892</v>
      </c>
      <c r="AB1015">
        <v>33.003858680615153</v>
      </c>
      <c r="AC1015">
        <v>19.094366912896728</v>
      </c>
      <c r="AD1015">
        <v>10.796766931726737</v>
      </c>
      <c r="AE1015">
        <v>24.351359464156651</v>
      </c>
      <c r="AF1015">
        <v>9.9968821949606852</v>
      </c>
      <c r="AG1015">
        <v>7.8927069204959874</v>
      </c>
    </row>
    <row r="1016" spans="1:33" x14ac:dyDescent="0.2">
      <c r="A1016" t="s">
        <v>7025</v>
      </c>
      <c r="B1016" s="68" t="s">
        <v>13712</v>
      </c>
      <c r="C1016" t="s">
        <v>10384</v>
      </c>
      <c r="D1016" s="64">
        <v>495051293.28294903</v>
      </c>
      <c r="E1016">
        <v>469798749.99999994</v>
      </c>
      <c r="F1016">
        <v>518901472.79928851</v>
      </c>
      <c r="G1016">
        <v>629840082.41758239</v>
      </c>
      <c r="H1016">
        <v>588983403.98201668</v>
      </c>
      <c r="I1016">
        <v>631575179.06336081</v>
      </c>
      <c r="J1016">
        <v>342620096.07173353</v>
      </c>
      <c r="K1016">
        <v>344958359.93336552</v>
      </c>
      <c r="L1016">
        <v>348687133.07984793</v>
      </c>
      <c r="M1016">
        <v>325870862.48032892</v>
      </c>
      <c r="N1016">
        <v>330501473.51078618</v>
      </c>
      <c r="O1016">
        <v>320086268.76090753</v>
      </c>
      <c r="P1016">
        <v>318608800.87353575</v>
      </c>
      <c r="Q1016">
        <v>327667302.33270377</v>
      </c>
      <c r="R1016">
        <v>316956999.95062459</v>
      </c>
      <c r="S1016">
        <v>303084519.35788482</v>
      </c>
      <c r="T1016">
        <v>280810591.4260717</v>
      </c>
      <c r="U1016">
        <v>290506861.56491828</v>
      </c>
      <c r="V1016">
        <v>494583838.69407916</v>
      </c>
      <c r="W1016">
        <v>616799555.15431988</v>
      </c>
      <c r="X1016">
        <v>345421863.02831566</v>
      </c>
      <c r="Y1016">
        <v>325486201.58400756</v>
      </c>
      <c r="Z1016">
        <v>321077701.052288</v>
      </c>
      <c r="AA1016">
        <v>291467324.11629158</v>
      </c>
      <c r="AB1016">
        <v>279.83321661689092</v>
      </c>
      <c r="AC1016">
        <v>366.75458090767938</v>
      </c>
      <c r="AD1016">
        <v>202.82464660734146</v>
      </c>
      <c r="AE1016">
        <v>193.13879583060063</v>
      </c>
      <c r="AF1016">
        <v>188.8857847495151</v>
      </c>
      <c r="AG1016">
        <v>171.75860130596698</v>
      </c>
    </row>
    <row r="1017" spans="1:33" x14ac:dyDescent="0.2">
      <c r="A1017" t="s">
        <v>7026</v>
      </c>
      <c r="B1017" s="68" t="s">
        <v>13713</v>
      </c>
      <c r="C1017" t="s">
        <v>10385</v>
      </c>
      <c r="D1017" s="64" t="s">
        <v>16483</v>
      </c>
      <c r="E1017">
        <v>12226553.630233651</v>
      </c>
      <c r="F1017">
        <v>11313753.536965827</v>
      </c>
      <c r="G1017">
        <v>20253723.114089776</v>
      </c>
      <c r="H1017" t="s">
        <v>16483</v>
      </c>
      <c r="I1017" t="s">
        <v>16483</v>
      </c>
      <c r="J1017" t="s">
        <v>16483</v>
      </c>
      <c r="K1017" t="s">
        <v>16483</v>
      </c>
      <c r="L1017" t="s">
        <v>16483</v>
      </c>
      <c r="M1017">
        <v>7619342.5681618284</v>
      </c>
      <c r="N1017" t="s">
        <v>16483</v>
      </c>
      <c r="O1017" t="s">
        <v>16483</v>
      </c>
      <c r="P1017" t="s">
        <v>16483</v>
      </c>
      <c r="Q1017" t="s">
        <v>16483</v>
      </c>
      <c r="R1017" t="s">
        <v>16483</v>
      </c>
      <c r="S1017" t="s">
        <v>16483</v>
      </c>
      <c r="T1017" t="s">
        <v>16483</v>
      </c>
      <c r="U1017" t="s">
        <v>16483</v>
      </c>
      <c r="V1017">
        <v>14598010.093763083</v>
      </c>
      <c r="W1017">
        <v>20253723.114089776</v>
      </c>
      <c r="X1017" t="s">
        <v>16483</v>
      </c>
      <c r="Y1017">
        <v>7619342.5681618284</v>
      </c>
      <c r="Z1017" t="s">
        <v>16483</v>
      </c>
      <c r="AB1017">
        <v>8.2594856547067916</v>
      </c>
      <c r="AC1017">
        <v>12.043046513984098</v>
      </c>
      <c r="AD1017">
        <v>0</v>
      </c>
      <c r="AE1017">
        <v>4.5212074781480283</v>
      </c>
      <c r="AF1017">
        <v>0</v>
      </c>
      <c r="AG1017">
        <v>0</v>
      </c>
    </row>
    <row r="1018" spans="1:33" x14ac:dyDescent="0.2">
      <c r="A1018" t="s">
        <v>7027</v>
      </c>
      <c r="B1018" s="68" t="s">
        <v>13714</v>
      </c>
      <c r="C1018" t="s">
        <v>10386</v>
      </c>
      <c r="D1018" s="64">
        <v>578347449.95408618</v>
      </c>
      <c r="E1018">
        <v>541222284.9531666</v>
      </c>
      <c r="F1018">
        <v>598461015.77347004</v>
      </c>
      <c r="G1018">
        <v>519739538.70275617</v>
      </c>
      <c r="H1018">
        <v>525375686.51985312</v>
      </c>
      <c r="I1018">
        <v>510058611.1111111</v>
      </c>
      <c r="J1018">
        <v>440587878.9786638</v>
      </c>
      <c r="K1018">
        <v>456160189.03454769</v>
      </c>
      <c r="L1018">
        <v>482768950.63621026</v>
      </c>
      <c r="M1018">
        <v>689662377.49526393</v>
      </c>
      <c r="N1018">
        <v>686303119.75591135</v>
      </c>
      <c r="O1018">
        <v>650177428.27942884</v>
      </c>
      <c r="P1018">
        <v>436556715.18680245</v>
      </c>
      <c r="Q1018">
        <v>482694951.71673816</v>
      </c>
      <c r="R1018">
        <v>542527670.77267623</v>
      </c>
      <c r="S1018">
        <v>503091599.16926265</v>
      </c>
      <c r="T1018">
        <v>485860042.42845017</v>
      </c>
      <c r="U1018">
        <v>460193170.39310241</v>
      </c>
      <c r="V1018">
        <v>572676916.89357424</v>
      </c>
      <c r="W1018">
        <v>518391278.77790684</v>
      </c>
      <c r="X1018">
        <v>459839006.21647388</v>
      </c>
      <c r="Y1018">
        <v>675380975.17686808</v>
      </c>
      <c r="Z1018">
        <v>487259779.22540563</v>
      </c>
      <c r="AA1018">
        <v>483048270.66360503</v>
      </c>
      <c r="AB1018">
        <v>324.01791405015285</v>
      </c>
      <c r="AC1018">
        <v>308.24013183151476</v>
      </c>
      <c r="AD1018">
        <v>270.00805077726636</v>
      </c>
      <c r="AE1018">
        <v>400.7612846189736</v>
      </c>
      <c r="AF1018">
        <v>286.64851365955786</v>
      </c>
      <c r="AG1018">
        <v>284.65522021722046</v>
      </c>
    </row>
    <row r="1019" spans="1:33" x14ac:dyDescent="0.2">
      <c r="A1019" t="s">
        <v>7028</v>
      </c>
      <c r="B1019" s="68" t="s">
        <v>13715</v>
      </c>
      <c r="C1019" t="s">
        <v>10386</v>
      </c>
      <c r="D1019" s="64">
        <v>302152184.72422028</v>
      </c>
      <c r="E1019">
        <v>299523296.26334518</v>
      </c>
      <c r="F1019">
        <v>329128119.09656829</v>
      </c>
      <c r="G1019">
        <v>384914328.13235593</v>
      </c>
      <c r="H1019">
        <v>391617307.81073588</v>
      </c>
      <c r="I1019">
        <v>366208602.55302811</v>
      </c>
      <c r="J1019">
        <v>311560644.26570857</v>
      </c>
      <c r="K1019">
        <v>316151529.85692978</v>
      </c>
      <c r="L1019">
        <v>291150509.72911102</v>
      </c>
      <c r="M1019">
        <v>330267677.19318491</v>
      </c>
      <c r="N1019">
        <v>335780292.75876737</v>
      </c>
      <c r="O1019">
        <v>341429129.76689386</v>
      </c>
      <c r="P1019">
        <v>289212130.07061917</v>
      </c>
      <c r="Q1019">
        <v>304042241.02209949</v>
      </c>
      <c r="R1019">
        <v>334153122.56425977</v>
      </c>
      <c r="S1019">
        <v>284066019.53071684</v>
      </c>
      <c r="T1019">
        <v>276791698.36414421</v>
      </c>
      <c r="U1019">
        <v>280018158.66725379</v>
      </c>
      <c r="V1019">
        <v>310267866.69471127</v>
      </c>
      <c r="W1019">
        <v>380913412.83204001</v>
      </c>
      <c r="X1019">
        <v>306287561.28391647</v>
      </c>
      <c r="Y1019">
        <v>335825699.90628201</v>
      </c>
      <c r="Z1019">
        <v>309135831.21899277</v>
      </c>
      <c r="AA1019">
        <v>280291958.85403824</v>
      </c>
      <c r="AB1019">
        <v>175.54810399647045</v>
      </c>
      <c r="AC1019">
        <v>226.49455227051206</v>
      </c>
      <c r="AD1019">
        <v>179.84578576759731</v>
      </c>
      <c r="AE1019">
        <v>199.27410431906566</v>
      </c>
      <c r="AF1019">
        <v>181.86053993355327</v>
      </c>
      <c r="AG1019">
        <v>165.1730771401017</v>
      </c>
    </row>
    <row r="1020" spans="1:33" x14ac:dyDescent="0.2">
      <c r="A1020" t="s">
        <v>7029</v>
      </c>
      <c r="B1020" s="68" t="s">
        <v>13716</v>
      </c>
      <c r="C1020" t="s">
        <v>10386</v>
      </c>
      <c r="D1020" s="64">
        <v>200554393.30543932</v>
      </c>
      <c r="E1020">
        <v>204053213.68948245</v>
      </c>
      <c r="F1020">
        <v>196090121.52568883</v>
      </c>
      <c r="G1020">
        <v>193989406.02309248</v>
      </c>
      <c r="H1020">
        <v>163068341.00460276</v>
      </c>
      <c r="I1020">
        <v>184355769.23076919</v>
      </c>
      <c r="J1020">
        <v>253020493.71215647</v>
      </c>
      <c r="K1020">
        <v>254085594.01309633</v>
      </c>
      <c r="L1020">
        <v>248380156.4722617</v>
      </c>
      <c r="M1020">
        <v>198236832.50212869</v>
      </c>
      <c r="N1020">
        <v>190705425.75184304</v>
      </c>
      <c r="O1020">
        <v>188136953.09193057</v>
      </c>
      <c r="P1020">
        <v>244162754.69436669</v>
      </c>
      <c r="Q1020">
        <v>261268369.58264309</v>
      </c>
      <c r="R1020">
        <v>267720676.8152447</v>
      </c>
      <c r="S1020">
        <v>248607495.16932774</v>
      </c>
      <c r="T1020">
        <v>245056137.53696552</v>
      </c>
      <c r="U1020">
        <v>253427068.21480405</v>
      </c>
      <c r="V1020">
        <v>200232576.17353687</v>
      </c>
      <c r="W1020">
        <v>180471172.08615482</v>
      </c>
      <c r="X1020">
        <v>251828748.06583819</v>
      </c>
      <c r="Y1020">
        <v>192359737.11530074</v>
      </c>
      <c r="Z1020">
        <v>257717267.0307515</v>
      </c>
      <c r="AA1020">
        <v>249030233.64036575</v>
      </c>
      <c r="AB1020">
        <v>113.29065262236647</v>
      </c>
      <c r="AC1020">
        <v>107.30978732274761</v>
      </c>
      <c r="AD1020">
        <v>147.86868550887252</v>
      </c>
      <c r="AE1020">
        <v>114.14348077410331</v>
      </c>
      <c r="AF1020">
        <v>151.61167551363638</v>
      </c>
      <c r="AG1020">
        <v>146.75087419371062</v>
      </c>
    </row>
    <row r="1021" spans="1:33" x14ac:dyDescent="0.2">
      <c r="A1021" t="s">
        <v>7030</v>
      </c>
      <c r="B1021" s="68" t="s">
        <v>13717</v>
      </c>
      <c r="C1021" t="s">
        <v>10386</v>
      </c>
      <c r="D1021" s="64">
        <v>318935720.41753238</v>
      </c>
      <c r="E1021">
        <v>1135653054.534178</v>
      </c>
      <c r="F1021">
        <v>2537625856.2660861</v>
      </c>
      <c r="G1021">
        <v>1487213343.389221</v>
      </c>
      <c r="H1021">
        <v>765478109.22989643</v>
      </c>
      <c r="I1021">
        <v>2243575739.5413966</v>
      </c>
      <c r="J1021">
        <v>120183293.01453353</v>
      </c>
      <c r="K1021">
        <v>122474303.18666093</v>
      </c>
      <c r="L1021">
        <v>106933201.51837483</v>
      </c>
      <c r="M1021">
        <v>146528130.32294941</v>
      </c>
      <c r="N1021">
        <v>150105963.22754419</v>
      </c>
      <c r="O1021">
        <v>135348977.82470962</v>
      </c>
      <c r="P1021">
        <v>122738180.5994446</v>
      </c>
      <c r="Q1021">
        <v>120994460.75423609</v>
      </c>
      <c r="R1021">
        <v>111519973.89829034</v>
      </c>
      <c r="S1021">
        <v>128265267.68738118</v>
      </c>
      <c r="T1021">
        <v>144260531.23241419</v>
      </c>
      <c r="U1021">
        <v>114544666.66666666</v>
      </c>
      <c r="V1021">
        <v>1720164084.7298286</v>
      </c>
      <c r="W1021">
        <v>1498755730.7201712</v>
      </c>
      <c r="X1021">
        <v>116530265.90652311</v>
      </c>
      <c r="Y1021">
        <v>143994357.12506774</v>
      </c>
      <c r="Z1021">
        <v>118417538.41732366</v>
      </c>
      <c r="AA1021">
        <v>129023488.52882068</v>
      </c>
      <c r="AB1021">
        <v>973.26077255132213</v>
      </c>
      <c r="AC1021">
        <v>891.17368083336783</v>
      </c>
      <c r="AD1021">
        <v>68.424186570994806</v>
      </c>
      <c r="AE1021">
        <v>85.444165086546974</v>
      </c>
      <c r="AF1021">
        <v>69.663478960874542</v>
      </c>
      <c r="AG1021">
        <v>76.032172705866714</v>
      </c>
    </row>
    <row r="1022" spans="1:33" x14ac:dyDescent="0.2">
      <c r="A1022" t="s">
        <v>7031</v>
      </c>
      <c r="B1022" s="68" t="s">
        <v>13718</v>
      </c>
      <c r="C1022" t="s">
        <v>10386</v>
      </c>
      <c r="D1022" s="64">
        <v>109086009.27656631</v>
      </c>
      <c r="E1022">
        <v>97509121.53465347</v>
      </c>
      <c r="F1022">
        <v>95819240.133779258</v>
      </c>
      <c r="G1022">
        <v>196869990.50474766</v>
      </c>
      <c r="H1022">
        <v>113192112.92292222</v>
      </c>
      <c r="I1022">
        <v>165153640.98479211</v>
      </c>
      <c r="J1022">
        <v>161390000</v>
      </c>
      <c r="K1022">
        <v>120396348.10513449</v>
      </c>
      <c r="L1022">
        <v>164572357.02051219</v>
      </c>
      <c r="M1022">
        <v>80374771.94593215</v>
      </c>
      <c r="N1022">
        <v>87624278.707668364</v>
      </c>
      <c r="O1022">
        <v>81115381.65345414</v>
      </c>
      <c r="P1022">
        <v>152659116.83782211</v>
      </c>
      <c r="Q1022">
        <v>156184696.60025772</v>
      </c>
      <c r="R1022">
        <v>167709420.69244441</v>
      </c>
      <c r="S1022">
        <v>172688431.96563214</v>
      </c>
      <c r="T1022">
        <v>183030642.10379598</v>
      </c>
      <c r="U1022">
        <v>153417136.01402009</v>
      </c>
      <c r="V1022">
        <v>130066117.39106011</v>
      </c>
      <c r="W1022">
        <v>158405248.13748732</v>
      </c>
      <c r="X1022">
        <v>148786235.04188225</v>
      </c>
      <c r="Y1022">
        <v>83038144.102351546</v>
      </c>
      <c r="Z1022">
        <v>158851078.04350808</v>
      </c>
      <c r="AA1022">
        <v>169712070.02781606</v>
      </c>
      <c r="AB1022">
        <v>73.590799283927765</v>
      </c>
      <c r="AC1022">
        <v>94.189189840945758</v>
      </c>
      <c r="AD1022">
        <v>87.364231313675802</v>
      </c>
      <c r="AE1022">
        <v>49.273631514596509</v>
      </c>
      <c r="AF1022">
        <v>93.449998041652165</v>
      </c>
      <c r="AG1022">
        <v>100.0095220316626</v>
      </c>
    </row>
    <row r="1023" spans="1:33" x14ac:dyDescent="0.2">
      <c r="A1023" t="s">
        <v>7032</v>
      </c>
      <c r="B1023" s="68" t="s">
        <v>13719</v>
      </c>
      <c r="C1023" t="s">
        <v>10386</v>
      </c>
      <c r="D1023" s="64">
        <v>98962594.29339996</v>
      </c>
      <c r="E1023">
        <v>98367231.092436984</v>
      </c>
      <c r="F1023">
        <v>107640874.83541976</v>
      </c>
      <c r="G1023">
        <v>131383812.56058365</v>
      </c>
      <c r="H1023">
        <v>123142777.01402254</v>
      </c>
      <c r="I1023">
        <v>136328962.94335625</v>
      </c>
      <c r="J1023">
        <v>140354208.71200252</v>
      </c>
      <c r="K1023">
        <v>143384321.70596588</v>
      </c>
      <c r="L1023">
        <v>145747788.38943359</v>
      </c>
      <c r="M1023">
        <v>77813993.35247016</v>
      </c>
      <c r="N1023">
        <v>88993662.548596114</v>
      </c>
      <c r="O1023">
        <v>73589201.600228608</v>
      </c>
      <c r="P1023">
        <v>137870794.88723817</v>
      </c>
      <c r="Q1023">
        <v>148035013.86793131</v>
      </c>
      <c r="R1023">
        <v>98226532.278058559</v>
      </c>
      <c r="S1023">
        <v>148888741.07478392</v>
      </c>
      <c r="T1023">
        <v>139402609.68414214</v>
      </c>
      <c r="U1023">
        <v>126753659.98917164</v>
      </c>
      <c r="V1023">
        <v>112463972.82948013</v>
      </c>
      <c r="W1023">
        <v>130285184.17265415</v>
      </c>
      <c r="X1023">
        <v>143162106.26913401</v>
      </c>
      <c r="Y1023">
        <v>80132285.833764955</v>
      </c>
      <c r="Z1023">
        <v>128044113.67774267</v>
      </c>
      <c r="AA1023">
        <v>138348336.91603255</v>
      </c>
      <c r="AB1023">
        <v>63.631588435008027</v>
      </c>
      <c r="AC1023">
        <v>77.46874607872671</v>
      </c>
      <c r="AD1023">
        <v>84.061858033634365</v>
      </c>
      <c r="AE1023">
        <v>47.549337322959772</v>
      </c>
      <c r="AF1023">
        <v>75.326666458963658</v>
      </c>
      <c r="AG1023">
        <v>81.527206913333103</v>
      </c>
    </row>
    <row r="1024" spans="1:33" x14ac:dyDescent="0.2">
      <c r="A1024" t="s">
        <v>7033</v>
      </c>
      <c r="B1024" s="68" t="s">
        <v>13720</v>
      </c>
      <c r="C1024" t="s">
        <v>10386</v>
      </c>
      <c r="D1024" s="64">
        <v>65287849.841742694</v>
      </c>
      <c r="E1024">
        <v>69930284.603208244</v>
      </c>
      <c r="F1024">
        <v>64285446.90407443</v>
      </c>
      <c r="G1024">
        <v>75801189.780726045</v>
      </c>
      <c r="H1024">
        <v>84019597.526094317</v>
      </c>
      <c r="I1024">
        <v>75590809.641216338</v>
      </c>
      <c r="J1024">
        <v>72627883.962667152</v>
      </c>
      <c r="K1024">
        <v>73777751.443186462</v>
      </c>
      <c r="L1024">
        <v>77673316.406628534</v>
      </c>
      <c r="M1024">
        <v>68684678.696471855</v>
      </c>
      <c r="N1024">
        <v>67507028.720626622</v>
      </c>
      <c r="O1024">
        <v>81383473.513199881</v>
      </c>
      <c r="P1024">
        <v>71208344.404817805</v>
      </c>
      <c r="Q1024">
        <v>66661636.832412519</v>
      </c>
      <c r="R1024">
        <v>79815868.552081257</v>
      </c>
      <c r="S1024">
        <v>71316054.809843391</v>
      </c>
      <c r="T1024">
        <v>73421491.101340041</v>
      </c>
      <c r="U1024">
        <v>64484939.705307685</v>
      </c>
      <c r="V1024">
        <v>70005640.429336235</v>
      </c>
      <c r="W1024">
        <v>78470532.316012233</v>
      </c>
      <c r="X1024">
        <v>74692983.937494054</v>
      </c>
      <c r="Y1024">
        <v>72525060.310099438</v>
      </c>
      <c r="Z1024">
        <v>72561949.929770529</v>
      </c>
      <c r="AA1024">
        <v>69740828.53883037</v>
      </c>
      <c r="AB1024">
        <v>39.608863068378177</v>
      </c>
      <c r="AC1024">
        <v>46.659286558598644</v>
      </c>
      <c r="AD1024">
        <v>43.858191077871027</v>
      </c>
      <c r="AE1024">
        <v>43.035319923443822</v>
      </c>
      <c r="AF1024">
        <v>42.687239912707909</v>
      </c>
      <c r="AG1024">
        <v>41.097530229390209</v>
      </c>
    </row>
    <row r="1025" spans="1:33" x14ac:dyDescent="0.2">
      <c r="A1025" t="s">
        <v>7034</v>
      </c>
      <c r="B1025" s="68" t="s">
        <v>13721</v>
      </c>
      <c r="C1025" t="s">
        <v>10386</v>
      </c>
      <c r="D1025" s="64">
        <v>37562709.451063514</v>
      </c>
      <c r="E1025">
        <v>33854568.859316848</v>
      </c>
      <c r="F1025">
        <v>38197898.539413542</v>
      </c>
      <c r="G1025">
        <v>66744000</v>
      </c>
      <c r="H1025">
        <v>60468956.639406957</v>
      </c>
      <c r="I1025">
        <v>62109672.226250909</v>
      </c>
      <c r="J1025">
        <v>76918938.482263148</v>
      </c>
      <c r="K1025" t="s">
        <v>16483</v>
      </c>
      <c r="L1025">
        <v>81863070.967741936</v>
      </c>
      <c r="M1025">
        <v>45461378.980891727</v>
      </c>
      <c r="N1025">
        <v>45337047.022496693</v>
      </c>
      <c r="O1025">
        <v>48201043.755569108</v>
      </c>
      <c r="P1025">
        <v>88465386.124978483</v>
      </c>
      <c r="Q1025">
        <v>83587415.094339624</v>
      </c>
      <c r="R1025">
        <v>94526888.25531134</v>
      </c>
      <c r="S1025">
        <v>86231299.270072997</v>
      </c>
      <c r="T1025">
        <v>93495029.200400263</v>
      </c>
      <c r="U1025">
        <v>94701083.202801079</v>
      </c>
      <c r="V1025">
        <v>46265489.132910132</v>
      </c>
      <c r="W1025">
        <v>63107542.955219291</v>
      </c>
      <c r="X1025">
        <v>79391004.725002542</v>
      </c>
      <c r="Y1025">
        <v>46333156.586319178</v>
      </c>
      <c r="Z1025">
        <v>88859896.491543144</v>
      </c>
      <c r="AA1025">
        <v>91475803.891091451</v>
      </c>
      <c r="AB1025">
        <v>26.176796792634544</v>
      </c>
      <c r="AC1025">
        <v>37.52431446365761</v>
      </c>
      <c r="AD1025">
        <v>46.616772707958063</v>
      </c>
      <c r="AE1025">
        <v>27.493423765930963</v>
      </c>
      <c r="AF1025">
        <v>52.275107323110085</v>
      </c>
      <c r="AG1025">
        <v>53.905720571970583</v>
      </c>
    </row>
    <row r="1026" spans="1:33" x14ac:dyDescent="0.2">
      <c r="A1026" t="s">
        <v>7035</v>
      </c>
      <c r="B1026" s="68" t="s">
        <v>13722</v>
      </c>
      <c r="C1026" t="s">
        <v>10386</v>
      </c>
      <c r="D1026" s="64">
        <v>60123944.629637063</v>
      </c>
      <c r="E1026">
        <v>56106918.508339055</v>
      </c>
      <c r="F1026">
        <v>54637318.328913108</v>
      </c>
      <c r="G1026">
        <v>101438277.36368975</v>
      </c>
      <c r="H1026">
        <v>103077307.59697039</v>
      </c>
      <c r="I1026">
        <v>106355608.78111163</v>
      </c>
      <c r="J1026">
        <v>88440130.993875667</v>
      </c>
      <c r="K1026">
        <v>95506088.210275605</v>
      </c>
      <c r="L1026">
        <v>110405582.67368113</v>
      </c>
      <c r="M1026">
        <v>44897313.725882232</v>
      </c>
      <c r="N1026">
        <v>43666293.553719006</v>
      </c>
      <c r="O1026">
        <v>44870399.560395651</v>
      </c>
      <c r="P1026">
        <v>88823193.14900519</v>
      </c>
      <c r="Q1026">
        <v>104380567.37786455</v>
      </c>
      <c r="R1026">
        <v>95823979.943671599</v>
      </c>
      <c r="S1026">
        <v>122650088.5381107</v>
      </c>
      <c r="T1026">
        <v>137847706.93677104</v>
      </c>
      <c r="U1026">
        <v>113245203.79242523</v>
      </c>
      <c r="V1026">
        <v>70727504.733647302</v>
      </c>
      <c r="W1026">
        <v>103623731.24725728</v>
      </c>
      <c r="X1026">
        <v>98117267.292610809</v>
      </c>
      <c r="Y1026">
        <v>44478002.279998966</v>
      </c>
      <c r="Z1026">
        <v>96342580.156847119</v>
      </c>
      <c r="AA1026">
        <v>124580999.755769</v>
      </c>
      <c r="AB1026">
        <v>40.017290506625358</v>
      </c>
      <c r="AC1026">
        <v>61.615605601676108</v>
      </c>
      <c r="AD1026">
        <v>57.612450729763196</v>
      </c>
      <c r="AE1026">
        <v>26.392602081143924</v>
      </c>
      <c r="AF1026">
        <v>56.677071618734431</v>
      </c>
      <c r="AG1026">
        <v>73.414261211704257</v>
      </c>
    </row>
    <row r="1027" spans="1:33" x14ac:dyDescent="0.2">
      <c r="A1027" t="s">
        <v>7036</v>
      </c>
      <c r="B1027" s="68" t="s">
        <v>13723</v>
      </c>
      <c r="C1027" t="s">
        <v>10386</v>
      </c>
      <c r="D1027" s="64">
        <v>55673883.212742202</v>
      </c>
      <c r="E1027">
        <v>37148192.325139329</v>
      </c>
      <c r="F1027">
        <v>45352349.463996097</v>
      </c>
      <c r="G1027">
        <v>53970356.211457893</v>
      </c>
      <c r="H1027">
        <v>46332280.339462519</v>
      </c>
      <c r="I1027">
        <v>41317518.541654155</v>
      </c>
      <c r="J1027">
        <v>36531495.480664045</v>
      </c>
      <c r="K1027">
        <v>44323726.220698729</v>
      </c>
      <c r="L1027">
        <v>35696994.675772168</v>
      </c>
      <c r="M1027">
        <v>40532623.484214619</v>
      </c>
      <c r="N1027">
        <v>43747558.934635788</v>
      </c>
      <c r="O1027">
        <v>45484895.540744275</v>
      </c>
      <c r="P1027">
        <v>44866057.460768841</v>
      </c>
      <c r="Q1027">
        <v>40384140.133147039</v>
      </c>
      <c r="R1027">
        <v>34302152.498254716</v>
      </c>
      <c r="S1027">
        <v>41533054.363445349</v>
      </c>
      <c r="T1027">
        <v>41682039.228280239</v>
      </c>
      <c r="U1027">
        <v>51331644.36982315</v>
      </c>
      <c r="V1027">
        <v>45490299.333531104</v>
      </c>
      <c r="W1027">
        <v>47206718.364191525</v>
      </c>
      <c r="X1027">
        <v>38850738.792378314</v>
      </c>
      <c r="Y1027">
        <v>43255025.986531563</v>
      </c>
      <c r="Z1027">
        <v>39850783.364056863</v>
      </c>
      <c r="AA1027">
        <v>44848912.653849579</v>
      </c>
      <c r="AB1027">
        <v>25.738198039344081</v>
      </c>
      <c r="AC1027">
        <v>28.069540687905047</v>
      </c>
      <c r="AD1027">
        <v>22.812358479325081</v>
      </c>
      <c r="AE1027">
        <v>25.666905669129665</v>
      </c>
      <c r="AF1027">
        <v>23.443691243375941</v>
      </c>
      <c r="AG1027">
        <v>26.428988329563893</v>
      </c>
    </row>
    <row r="1028" spans="1:33" x14ac:dyDescent="0.2">
      <c r="A1028" t="s">
        <v>7037</v>
      </c>
      <c r="B1028" s="68" t="s">
        <v>13724</v>
      </c>
      <c r="C1028" t="s">
        <v>10386</v>
      </c>
      <c r="D1028" s="64">
        <v>39451757.697716147</v>
      </c>
      <c r="E1028">
        <v>33517558.688733939</v>
      </c>
      <c r="F1028">
        <v>46815904.194717765</v>
      </c>
      <c r="G1028">
        <v>42718905.740125746</v>
      </c>
      <c r="H1028">
        <v>62973188.777089775</v>
      </c>
      <c r="I1028">
        <v>46291828.172339723</v>
      </c>
      <c r="J1028">
        <v>55768020.905803926</v>
      </c>
      <c r="K1028">
        <v>55249204.58365164</v>
      </c>
      <c r="L1028">
        <v>69847070.352405891</v>
      </c>
      <c r="M1028">
        <v>44203115.735144317</v>
      </c>
      <c r="N1028">
        <v>43272140.2491723</v>
      </c>
      <c r="O1028">
        <v>37133502.156500302</v>
      </c>
      <c r="P1028">
        <v>76790410.702909321</v>
      </c>
      <c r="Q1028">
        <v>126308095.7851432</v>
      </c>
      <c r="R1028">
        <v>45253551.309861504</v>
      </c>
      <c r="S1028">
        <v>90744322.886459947</v>
      </c>
      <c r="T1028">
        <v>57665262.079841226</v>
      </c>
      <c r="U1028">
        <v>81047301.606275663</v>
      </c>
      <c r="V1028">
        <v>41017456.207859151</v>
      </c>
      <c r="W1028">
        <v>50661307.563185073</v>
      </c>
      <c r="X1028">
        <v>60288098.613953821</v>
      </c>
      <c r="Y1028">
        <v>41536252.713605642</v>
      </c>
      <c r="Z1028">
        <v>82784019.265971348</v>
      </c>
      <c r="AA1028">
        <v>76485628.857525602</v>
      </c>
      <c r="AB1028">
        <v>23.207484373922981</v>
      </c>
      <c r="AC1028">
        <v>30.123670596555971</v>
      </c>
      <c r="AD1028">
        <v>35.399937307967569</v>
      </c>
      <c r="AE1028">
        <v>24.647010513441924</v>
      </c>
      <c r="AF1028">
        <v>48.700748736286457</v>
      </c>
      <c r="AG1028">
        <v>45.072169487288349</v>
      </c>
    </row>
    <row r="1029" spans="1:33" x14ac:dyDescent="0.2">
      <c r="A1029" t="s">
        <v>7038</v>
      </c>
      <c r="B1029" s="68" t="s">
        <v>13725</v>
      </c>
      <c r="C1029" t="s">
        <v>10386</v>
      </c>
      <c r="D1029" s="64">
        <v>100581639.46152979</v>
      </c>
      <c r="E1029">
        <v>109375948.73365386</v>
      </c>
      <c r="F1029">
        <v>116451558.70748964</v>
      </c>
      <c r="G1029">
        <v>133005096.60360494</v>
      </c>
      <c r="H1029">
        <v>165153889.20231214</v>
      </c>
      <c r="I1029">
        <v>180650119.06929693</v>
      </c>
      <c r="J1029">
        <v>86440275.286201805</v>
      </c>
      <c r="K1029">
        <v>92582249.429697216</v>
      </c>
      <c r="L1029">
        <v>77800955.320771143</v>
      </c>
      <c r="M1029">
        <v>64002237.446686506</v>
      </c>
      <c r="N1029">
        <v>41030431.207205556</v>
      </c>
      <c r="O1029">
        <v>17875139.409409411</v>
      </c>
      <c r="P1029">
        <v>77778928.829652861</v>
      </c>
      <c r="Q1029">
        <v>65650500.064337045</v>
      </c>
      <c r="R1029">
        <v>97813185.824226975</v>
      </c>
      <c r="S1029">
        <v>98533710.036969602</v>
      </c>
      <c r="T1029">
        <v>97126889.50531669</v>
      </c>
      <c r="U1029">
        <v>89723724.506971464</v>
      </c>
      <c r="V1029">
        <v>119610868.01491614</v>
      </c>
      <c r="W1029">
        <v>159603034.95840466</v>
      </c>
      <c r="X1029">
        <v>85607826.678890049</v>
      </c>
      <c r="Y1029">
        <v>40969269.354433827</v>
      </c>
      <c r="Z1029">
        <v>80414204.906072304</v>
      </c>
      <c r="AA1029">
        <v>95128108.016419247</v>
      </c>
      <c r="AB1029">
        <v>67.675268216064069</v>
      </c>
      <c r="AC1029">
        <v>94.901404692352983</v>
      </c>
      <c r="AD1029">
        <v>50.267163290544424</v>
      </c>
      <c r="AE1029">
        <v>24.310570803514096</v>
      </c>
      <c r="AF1029">
        <v>47.306618145425816</v>
      </c>
      <c r="AG1029">
        <v>56.057984637976233</v>
      </c>
    </row>
    <row r="1030" spans="1:33" x14ac:dyDescent="0.2">
      <c r="A1030" t="s">
        <v>7039</v>
      </c>
      <c r="B1030" s="68" t="s">
        <v>13726</v>
      </c>
      <c r="C1030" t="s">
        <v>10386</v>
      </c>
      <c r="D1030" s="64">
        <v>24438278.669248864</v>
      </c>
      <c r="E1030">
        <v>31193487.507724907</v>
      </c>
      <c r="F1030">
        <v>24372534.524384357</v>
      </c>
      <c r="G1030">
        <v>33012111.837802485</v>
      </c>
      <c r="H1030">
        <v>31808483.345336698</v>
      </c>
      <c r="I1030">
        <v>36139496.870141566</v>
      </c>
      <c r="J1030">
        <v>45445950.711924583</v>
      </c>
      <c r="K1030">
        <v>39165609.883166693</v>
      </c>
      <c r="L1030">
        <v>45888623.322986603</v>
      </c>
      <c r="M1030">
        <v>32376856.31815267</v>
      </c>
      <c r="N1030">
        <v>30440995.347635049</v>
      </c>
      <c r="O1030">
        <v>30972004.99649369</v>
      </c>
      <c r="P1030">
        <v>42240442.932800941</v>
      </c>
      <c r="Q1030">
        <v>40600819.649526007</v>
      </c>
      <c r="R1030">
        <v>36878438.664426103</v>
      </c>
      <c r="S1030">
        <v>42678210.02790226</v>
      </c>
      <c r="T1030">
        <v>44230766.621183485</v>
      </c>
      <c r="U1030">
        <v>45080077.70037511</v>
      </c>
      <c r="V1030">
        <v>29526044.623303916</v>
      </c>
      <c r="W1030">
        <v>33653364.017760247</v>
      </c>
      <c r="X1030">
        <v>43500061.30602596</v>
      </c>
      <c r="Y1030">
        <v>31263285.554093804</v>
      </c>
      <c r="Z1030">
        <v>39906567.08225102</v>
      </c>
      <c r="AA1030">
        <v>43996351.449820288</v>
      </c>
      <c r="AB1030">
        <v>16.705697587550194</v>
      </c>
      <c r="AC1030">
        <v>20.010593900929784</v>
      </c>
      <c r="AD1030">
        <v>25.542345479936092</v>
      </c>
      <c r="AE1030">
        <v>18.551180652945284</v>
      </c>
      <c r="AF1030">
        <v>23.476508070433116</v>
      </c>
      <c r="AG1030">
        <v>25.926583058661635</v>
      </c>
    </row>
    <row r="1031" spans="1:33" x14ac:dyDescent="0.2">
      <c r="A1031" t="s">
        <v>7040</v>
      </c>
      <c r="B1031" s="68" t="s">
        <v>13727</v>
      </c>
      <c r="C1031" t="s">
        <v>10386</v>
      </c>
      <c r="D1031" s="64">
        <v>22281953.37556126</v>
      </c>
      <c r="E1031">
        <v>20881038.602423221</v>
      </c>
      <c r="F1031">
        <v>18073361.352735553</v>
      </c>
      <c r="G1031">
        <v>8307317.0166654214</v>
      </c>
      <c r="H1031" t="s">
        <v>16483</v>
      </c>
      <c r="I1031" t="s">
        <v>16483</v>
      </c>
      <c r="J1031">
        <v>21258406.769936893</v>
      </c>
      <c r="K1031">
        <v>20665590.072504181</v>
      </c>
      <c r="L1031">
        <v>20522516.20049848</v>
      </c>
      <c r="M1031" t="s">
        <v>16483</v>
      </c>
      <c r="N1031">
        <v>22870353.362342995</v>
      </c>
      <c r="O1031">
        <v>23957974.266132161</v>
      </c>
      <c r="P1031">
        <v>18284432.765852455</v>
      </c>
      <c r="Q1031">
        <v>23463401.089159068</v>
      </c>
      <c r="R1031">
        <v>30099838.615778286</v>
      </c>
      <c r="S1031">
        <v>22326258.611339852</v>
      </c>
      <c r="T1031">
        <v>22368714.646490056</v>
      </c>
      <c r="U1031">
        <v>19168858.251422662</v>
      </c>
      <c r="V1031">
        <v>15753905.657274731</v>
      </c>
      <c r="W1031">
        <v>8307317.0166654214</v>
      </c>
      <c r="X1031">
        <v>20815504.34764652</v>
      </c>
      <c r="Y1031">
        <v>23414163.81423758</v>
      </c>
      <c r="Z1031">
        <v>23949224.156929936</v>
      </c>
      <c r="AA1031">
        <v>21287943.836417522</v>
      </c>
      <c r="AB1031">
        <v>8.9134859440505156</v>
      </c>
      <c r="AC1031">
        <v>4.9396056554419534</v>
      </c>
      <c r="AD1031">
        <v>12.222438024772332</v>
      </c>
      <c r="AE1031">
        <v>13.89362554373937</v>
      </c>
      <c r="AF1031">
        <v>14.089013295529574</v>
      </c>
      <c r="AG1031">
        <v>12.544759413800374</v>
      </c>
    </row>
    <row r="1032" spans="1:33" x14ac:dyDescent="0.2">
      <c r="A1032" t="s">
        <v>7041</v>
      </c>
      <c r="B1032" s="68" t="s">
        <v>13728</v>
      </c>
      <c r="C1032" t="s">
        <v>10386</v>
      </c>
      <c r="D1032" s="64">
        <v>378629003.72698444</v>
      </c>
      <c r="E1032">
        <v>274493430.65693432</v>
      </c>
      <c r="F1032">
        <v>322481337.94475764</v>
      </c>
      <c r="G1032">
        <v>704932174.77759254</v>
      </c>
      <c r="H1032">
        <v>512122007.37341058</v>
      </c>
      <c r="I1032">
        <v>583607442.33902085</v>
      </c>
      <c r="J1032">
        <v>76736604.998816252</v>
      </c>
      <c r="K1032">
        <v>55636861.20647376</v>
      </c>
      <c r="L1032">
        <v>56430223.843475387</v>
      </c>
      <c r="M1032">
        <v>18060905.882665109</v>
      </c>
      <c r="N1032">
        <v>22007933.26435592</v>
      </c>
      <c r="O1032">
        <v>18667691.295046899</v>
      </c>
      <c r="P1032">
        <v>91348001.019956261</v>
      </c>
      <c r="Q1032">
        <v>76959585.726561427</v>
      </c>
      <c r="R1032">
        <v>72843192.568652198</v>
      </c>
      <c r="S1032">
        <v>117904271.6092153</v>
      </c>
      <c r="T1032">
        <v>92028522.754928201</v>
      </c>
      <c r="U1032">
        <v>97461498.589613244</v>
      </c>
      <c r="V1032">
        <v>433968981.12642813</v>
      </c>
      <c r="W1032">
        <v>600220541.49667466</v>
      </c>
      <c r="X1032">
        <v>62934563.349588476</v>
      </c>
      <c r="Y1032">
        <v>19578843.480689306</v>
      </c>
      <c r="Z1032">
        <v>80383593.105056629</v>
      </c>
      <c r="AA1032">
        <v>102464764.31791891</v>
      </c>
      <c r="AB1032">
        <v>245.53761445423666</v>
      </c>
      <c r="AC1032">
        <v>356.89654979358255</v>
      </c>
      <c r="AD1032">
        <v>36.953887223175713</v>
      </c>
      <c r="AE1032">
        <v>11.61780203035782</v>
      </c>
      <c r="AF1032">
        <v>47.288609625872795</v>
      </c>
      <c r="AG1032">
        <v>60.381398346284115</v>
      </c>
    </row>
    <row r="1033" spans="1:33" x14ac:dyDescent="0.2">
      <c r="A1033" t="s">
        <v>7042</v>
      </c>
      <c r="B1033" s="68" t="s">
        <v>13729</v>
      </c>
      <c r="C1033" t="s">
        <v>10386</v>
      </c>
      <c r="D1033" s="64">
        <v>21217102.566837318</v>
      </c>
      <c r="E1033">
        <v>20625711.901017819</v>
      </c>
      <c r="F1033" t="s">
        <v>16483</v>
      </c>
      <c r="G1033" t="s">
        <v>16483</v>
      </c>
      <c r="H1033">
        <v>13179948.565055599</v>
      </c>
      <c r="I1033">
        <v>38942555.367047317</v>
      </c>
      <c r="J1033">
        <v>22065096.350796763</v>
      </c>
      <c r="K1033">
        <v>14266803.59063852</v>
      </c>
      <c r="L1033">
        <v>22661223.861327868</v>
      </c>
      <c r="M1033">
        <v>10199003.007775785</v>
      </c>
      <c r="N1033">
        <v>11764136.822393063</v>
      </c>
      <c r="O1033">
        <v>9322731.5629149433</v>
      </c>
      <c r="P1033">
        <v>23586857.204964034</v>
      </c>
      <c r="Q1033">
        <v>21354898.144669279</v>
      </c>
      <c r="R1033">
        <v>21904740.72306845</v>
      </c>
      <c r="S1033">
        <v>5365652.1555405715</v>
      </c>
      <c r="T1033">
        <v>28360721.42755311</v>
      </c>
      <c r="U1033">
        <v>31887721.995137721</v>
      </c>
      <c r="V1033">
        <v>20625711.901017819</v>
      </c>
      <c r="W1033">
        <v>26061251.966051459</v>
      </c>
      <c r="X1033">
        <v>19664374.60092105</v>
      </c>
      <c r="Y1033">
        <v>10428623.797694599</v>
      </c>
      <c r="Z1033">
        <v>22282165.357567254</v>
      </c>
      <c r="AA1033">
        <v>21871365.192743801</v>
      </c>
      <c r="AB1033">
        <v>11.669931070766708</v>
      </c>
      <c r="AC1033">
        <v>15.496255570980846</v>
      </c>
      <c r="AD1033">
        <v>11.546518203045084</v>
      </c>
      <c r="AE1033">
        <v>6.188194254180158</v>
      </c>
      <c r="AF1033">
        <v>13.108304549611633</v>
      </c>
      <c r="AG1033">
        <v>12.888563428327405</v>
      </c>
    </row>
    <row r="1034" spans="1:33" x14ac:dyDescent="0.2">
      <c r="A1034" t="s">
        <v>7043</v>
      </c>
      <c r="B1034" s="68" t="s">
        <v>13730</v>
      </c>
      <c r="C1034" t="s">
        <v>10386</v>
      </c>
      <c r="D1034" s="64">
        <v>5048691.5398892248</v>
      </c>
      <c r="E1034">
        <v>784795.12948659703</v>
      </c>
      <c r="F1034">
        <v>2680114.9418153609</v>
      </c>
      <c r="G1034">
        <v>560113.51859658223</v>
      </c>
      <c r="H1034" t="s">
        <v>16483</v>
      </c>
      <c r="I1034">
        <v>879363.68171867845</v>
      </c>
      <c r="J1034" t="s">
        <v>16483</v>
      </c>
      <c r="K1034" t="s">
        <v>16483</v>
      </c>
      <c r="L1034" t="s">
        <v>16483</v>
      </c>
      <c r="M1034">
        <v>1804946.7920585163</v>
      </c>
      <c r="N1034">
        <v>3416404.4303797465</v>
      </c>
      <c r="O1034">
        <v>2986400.5532503459</v>
      </c>
      <c r="P1034" t="s">
        <v>16483</v>
      </c>
      <c r="Q1034" t="s">
        <v>16483</v>
      </c>
      <c r="R1034" t="s">
        <v>16483</v>
      </c>
      <c r="S1034" t="s">
        <v>16483</v>
      </c>
      <c r="T1034" t="s">
        <v>16483</v>
      </c>
      <c r="U1034" t="s">
        <v>16483</v>
      </c>
      <c r="V1034">
        <v>1341674.52996618</v>
      </c>
      <c r="W1034">
        <v>719738.6001576304</v>
      </c>
      <c r="X1034" t="s">
        <v>16483</v>
      </c>
      <c r="Y1034">
        <v>2735917.2585628699</v>
      </c>
      <c r="Z1034" t="s">
        <v>16483</v>
      </c>
      <c r="AB1034">
        <v>0.75911315736626794</v>
      </c>
      <c r="AC1034">
        <v>0.4279630658907469</v>
      </c>
      <c r="AD1034">
        <v>0</v>
      </c>
      <c r="AE1034">
        <v>1.6234536586787023</v>
      </c>
      <c r="AF1034">
        <v>0</v>
      </c>
      <c r="AG1034">
        <v>0</v>
      </c>
    </row>
    <row r="1035" spans="1:33" x14ac:dyDescent="0.2">
      <c r="A1035" t="s">
        <v>7044</v>
      </c>
      <c r="B1035" s="68" t="s">
        <v>13731</v>
      </c>
      <c r="C1035" t="s">
        <v>10386</v>
      </c>
      <c r="D1035" s="64" t="s">
        <v>16483</v>
      </c>
      <c r="E1035" t="s">
        <v>16483</v>
      </c>
      <c r="F1035" t="s">
        <v>16483</v>
      </c>
      <c r="G1035">
        <v>4388276.6756756762</v>
      </c>
      <c r="H1035" t="s">
        <v>16483</v>
      </c>
      <c r="I1035" t="s">
        <v>16483</v>
      </c>
      <c r="J1035">
        <v>4255995.7273918744</v>
      </c>
      <c r="K1035" t="s">
        <v>16483</v>
      </c>
      <c r="L1035">
        <v>3609141.1392053342</v>
      </c>
      <c r="M1035" t="s">
        <v>16483</v>
      </c>
      <c r="N1035" t="s">
        <v>16483</v>
      </c>
      <c r="O1035" t="s">
        <v>16483</v>
      </c>
      <c r="P1035">
        <v>7026636.0990598202</v>
      </c>
      <c r="Q1035">
        <v>8875381.9285011478</v>
      </c>
      <c r="R1035" t="s">
        <v>16483</v>
      </c>
      <c r="S1035">
        <v>7239604.8155166656</v>
      </c>
      <c r="T1035">
        <v>4343956.5781553071</v>
      </c>
      <c r="U1035">
        <v>4572730.7470252765</v>
      </c>
      <c r="V1035">
        <v>4388276.6756756762</v>
      </c>
      <c r="W1035">
        <v>4388276.6756756762</v>
      </c>
      <c r="X1035">
        <v>3932568.4332986046</v>
      </c>
      <c r="Z1035">
        <v>7951009.013780484</v>
      </c>
      <c r="AA1035">
        <v>5385430.7135657491</v>
      </c>
      <c r="AB1035">
        <v>2.4828663645816418</v>
      </c>
      <c r="AC1035">
        <v>2.6093089069944431</v>
      </c>
      <c r="AD1035">
        <v>2.3091236777840884</v>
      </c>
      <c r="AE1035">
        <v>0</v>
      </c>
      <c r="AF1035">
        <v>4.6774739329338191</v>
      </c>
      <c r="AG1035">
        <v>3.173577174034055</v>
      </c>
    </row>
    <row r="1036" spans="1:33" x14ac:dyDescent="0.2">
      <c r="A1036" t="s">
        <v>7045</v>
      </c>
      <c r="B1036" s="68" t="s">
        <v>13732</v>
      </c>
      <c r="C1036" t="s">
        <v>10386</v>
      </c>
      <c r="D1036" s="64">
        <v>13637276.627218932</v>
      </c>
      <c r="E1036" t="s">
        <v>16483</v>
      </c>
      <c r="F1036">
        <v>7064298.3752200091</v>
      </c>
      <c r="G1036">
        <v>16808248.418893509</v>
      </c>
      <c r="H1036">
        <v>14802627.728435947</v>
      </c>
      <c r="I1036">
        <v>13182660.112610599</v>
      </c>
      <c r="J1036">
        <v>3915343.6591678285</v>
      </c>
      <c r="K1036" t="s">
        <v>16483</v>
      </c>
      <c r="L1036">
        <v>2750469.1436296673</v>
      </c>
      <c r="M1036" t="s">
        <v>16483</v>
      </c>
      <c r="N1036" t="s">
        <v>16483</v>
      </c>
      <c r="O1036" t="s">
        <v>16483</v>
      </c>
      <c r="P1036">
        <v>3760137.2506532408</v>
      </c>
      <c r="Q1036">
        <v>4438115.9620881593</v>
      </c>
      <c r="R1036">
        <v>4564821.1682785302</v>
      </c>
      <c r="S1036">
        <v>5080977.747158112</v>
      </c>
      <c r="T1036">
        <v>4586467.1641791044</v>
      </c>
      <c r="U1036">
        <v>4793266.1954667307</v>
      </c>
      <c r="V1036">
        <v>11936273.397056758</v>
      </c>
      <c r="W1036">
        <v>14931178.753313353</v>
      </c>
      <c r="X1036">
        <v>3332906.4013987482</v>
      </c>
      <c r="Z1036">
        <v>4254358.1270066435</v>
      </c>
      <c r="AA1036">
        <v>4820237.0356013151</v>
      </c>
      <c r="AB1036">
        <v>6.7534875137378858</v>
      </c>
      <c r="AC1036">
        <v>8.8782136114851777</v>
      </c>
      <c r="AD1036">
        <v>1.9570144087365806</v>
      </c>
      <c r="AE1036">
        <v>0</v>
      </c>
      <c r="AF1036">
        <v>2.5027828802544643</v>
      </c>
      <c r="AG1036">
        <v>2.8405145369495153</v>
      </c>
    </row>
    <row r="1037" spans="1:33" x14ac:dyDescent="0.2">
      <c r="A1037" t="s">
        <v>7046</v>
      </c>
      <c r="B1037" s="68" t="s">
        <v>13733</v>
      </c>
      <c r="C1037" t="s">
        <v>10386</v>
      </c>
      <c r="D1037" s="64" t="s">
        <v>16483</v>
      </c>
      <c r="E1037" t="s">
        <v>16483</v>
      </c>
      <c r="F1037" t="s">
        <v>16483</v>
      </c>
      <c r="G1037">
        <v>920805.45450321748</v>
      </c>
      <c r="H1037">
        <v>1750636.5338750992</v>
      </c>
      <c r="I1037">
        <v>1291600</v>
      </c>
      <c r="J1037">
        <v>1559319.9213217939</v>
      </c>
      <c r="K1037">
        <v>1412763.7452329185</v>
      </c>
      <c r="L1037">
        <v>600747.37272851274</v>
      </c>
      <c r="M1037" t="s">
        <v>16483</v>
      </c>
      <c r="N1037" t="s">
        <v>16483</v>
      </c>
      <c r="O1037" t="s">
        <v>16483</v>
      </c>
      <c r="P1037" t="s">
        <v>16483</v>
      </c>
      <c r="Q1037" t="s">
        <v>16483</v>
      </c>
      <c r="R1037" t="s">
        <v>16483</v>
      </c>
      <c r="S1037" t="s">
        <v>16483</v>
      </c>
      <c r="T1037" t="s">
        <v>16483</v>
      </c>
      <c r="U1037" t="s">
        <v>16483</v>
      </c>
      <c r="V1037">
        <v>920805.45450321748</v>
      </c>
      <c r="W1037">
        <v>1321013.9961261055</v>
      </c>
      <c r="X1037">
        <v>1190943.6797610752</v>
      </c>
      <c r="Z1037" t="s">
        <v>16483</v>
      </c>
      <c r="AB1037">
        <v>0.52098740810533117</v>
      </c>
      <c r="AC1037">
        <v>0.78548684167126614</v>
      </c>
      <c r="AD1037">
        <v>0.69929774814799672</v>
      </c>
      <c r="AE1037">
        <v>0</v>
      </c>
      <c r="AF1037">
        <v>0</v>
      </c>
      <c r="AG1037">
        <v>0</v>
      </c>
    </row>
    <row r="1038" spans="1:33" x14ac:dyDescent="0.2">
      <c r="A1038" t="s">
        <v>7047</v>
      </c>
      <c r="B1038" s="68" t="s">
        <v>13734</v>
      </c>
      <c r="C1038" t="s">
        <v>10387</v>
      </c>
      <c r="D1038" s="64">
        <v>66388997.798764467</v>
      </c>
      <c r="E1038">
        <v>72601044.882745773</v>
      </c>
      <c r="F1038">
        <v>74916366.666666672</v>
      </c>
      <c r="G1038">
        <v>102181011.58469944</v>
      </c>
      <c r="H1038">
        <v>69591087.16040194</v>
      </c>
      <c r="I1038">
        <v>65441048.225659683</v>
      </c>
      <c r="J1038">
        <v>73857038.944624379</v>
      </c>
      <c r="K1038">
        <v>68464869.361452848</v>
      </c>
      <c r="L1038">
        <v>80766780.926053911</v>
      </c>
      <c r="M1038">
        <v>82469458.939754799</v>
      </c>
      <c r="N1038">
        <v>91268670.050761431</v>
      </c>
      <c r="O1038">
        <v>77065303.000329703</v>
      </c>
      <c r="P1038">
        <v>125549726.19479248</v>
      </c>
      <c r="Q1038">
        <v>112892880.29172403</v>
      </c>
      <c r="R1038">
        <v>68671043.408005878</v>
      </c>
      <c r="S1038">
        <v>53426071.771428578</v>
      </c>
      <c r="T1038">
        <v>24889688.425087851</v>
      </c>
      <c r="U1038">
        <v>48538898.141418338</v>
      </c>
      <c r="V1038">
        <v>83232807.711370632</v>
      </c>
      <c r="W1038">
        <v>79071048.990253687</v>
      </c>
      <c r="X1038">
        <v>74362896.410710379</v>
      </c>
      <c r="Y1038">
        <v>83601143.996948645</v>
      </c>
      <c r="Z1038">
        <v>102371216.63150746</v>
      </c>
      <c r="AA1038">
        <v>42284886.112644918</v>
      </c>
      <c r="AB1038">
        <v>47.092732288680089</v>
      </c>
      <c r="AC1038">
        <v>47.01635919159429</v>
      </c>
      <c r="AD1038">
        <v>43.664370439587046</v>
      </c>
      <c r="AE1038">
        <v>49.60770749436481</v>
      </c>
      <c r="AF1038">
        <v>60.223639093690672</v>
      </c>
      <c r="AG1038">
        <v>24.918034696034198</v>
      </c>
    </row>
    <row r="1039" spans="1:33" x14ac:dyDescent="0.2">
      <c r="A1039" t="s">
        <v>7048</v>
      </c>
      <c r="B1039" s="68" t="s">
        <v>13735</v>
      </c>
      <c r="C1039" t="s">
        <v>10388</v>
      </c>
      <c r="D1039" s="64">
        <v>780396344.58607638</v>
      </c>
      <c r="E1039">
        <v>794258882.29927003</v>
      </c>
      <c r="F1039">
        <v>791056043.61901522</v>
      </c>
      <c r="G1039">
        <v>786299927.17418933</v>
      </c>
      <c r="H1039">
        <v>766713847.84762752</v>
      </c>
      <c r="I1039">
        <v>748200357.76637757</v>
      </c>
      <c r="J1039">
        <v>910513418.31731713</v>
      </c>
      <c r="K1039">
        <v>1004299221.9778636</v>
      </c>
      <c r="L1039">
        <v>968273055.02450562</v>
      </c>
      <c r="M1039">
        <v>833620047.88125443</v>
      </c>
      <c r="N1039">
        <v>834444103.88521099</v>
      </c>
      <c r="O1039">
        <v>828118423.21184373</v>
      </c>
      <c r="P1039">
        <v>995968662.44771004</v>
      </c>
      <c r="Q1039">
        <v>1016614266.6326046</v>
      </c>
      <c r="R1039">
        <v>1038095234.4041142</v>
      </c>
      <c r="S1039">
        <v>1156196717.7188394</v>
      </c>
      <c r="T1039">
        <v>1220854955.5156243</v>
      </c>
      <c r="U1039">
        <v>1113181246.8030689</v>
      </c>
      <c r="V1039">
        <v>788570423.50145388</v>
      </c>
      <c r="W1039">
        <v>767071377.59606469</v>
      </c>
      <c r="X1039">
        <v>961028565.10656214</v>
      </c>
      <c r="Y1039">
        <v>832060858.32610309</v>
      </c>
      <c r="Z1039">
        <v>1016892721.1614763</v>
      </c>
      <c r="AA1039">
        <v>1163410973.3458443</v>
      </c>
      <c r="AB1039">
        <v>446.16944767143571</v>
      </c>
      <c r="AC1039">
        <v>456.10756244163395</v>
      </c>
      <c r="AD1039">
        <v>564.29629956955114</v>
      </c>
      <c r="AE1039">
        <v>493.73285703910938</v>
      </c>
      <c r="AF1039">
        <v>598.22460112661429</v>
      </c>
      <c r="AG1039">
        <v>685.58574149522155</v>
      </c>
    </row>
    <row r="1040" spans="1:33" x14ac:dyDescent="0.2">
      <c r="A1040" t="s">
        <v>7049</v>
      </c>
      <c r="B1040" s="68" t="s">
        <v>13736</v>
      </c>
      <c r="C1040" t="s">
        <v>10389</v>
      </c>
      <c r="D1040" s="64">
        <v>60817958.175481133</v>
      </c>
      <c r="E1040">
        <v>44906313.843476102</v>
      </c>
      <c r="F1040">
        <v>19513988.946515396</v>
      </c>
      <c r="G1040">
        <v>38257860.188745201</v>
      </c>
      <c r="H1040">
        <v>31411769.31907123</v>
      </c>
      <c r="I1040">
        <v>41805043.332330272</v>
      </c>
      <c r="J1040">
        <v>42731362.656603068</v>
      </c>
      <c r="K1040">
        <v>64722608.837442659</v>
      </c>
      <c r="L1040">
        <v>48434340.18987342</v>
      </c>
      <c r="M1040" t="s">
        <v>16483</v>
      </c>
      <c r="N1040">
        <v>52790613.457659818</v>
      </c>
      <c r="O1040">
        <v>90497816.601107419</v>
      </c>
      <c r="P1040" t="s">
        <v>16483</v>
      </c>
      <c r="Q1040">
        <v>24672399.959016394</v>
      </c>
      <c r="R1040">
        <v>43298402.74747669</v>
      </c>
      <c r="S1040" t="s">
        <v>16483</v>
      </c>
      <c r="T1040">
        <v>24339887.83018868</v>
      </c>
      <c r="U1040" t="s">
        <v>16483</v>
      </c>
      <c r="V1040">
        <v>34226054.326245569</v>
      </c>
      <c r="W1040">
        <v>37158224.280048899</v>
      </c>
      <c r="X1040">
        <v>51962770.561306387</v>
      </c>
      <c r="Y1040">
        <v>71644215.029383615</v>
      </c>
      <c r="Z1040">
        <v>33985401.35324654</v>
      </c>
      <c r="AA1040">
        <v>24339887.83018868</v>
      </c>
      <c r="AB1040">
        <v>19.364941037108757</v>
      </c>
      <c r="AC1040">
        <v>22.094615437414269</v>
      </c>
      <c r="AD1040">
        <v>30.511475108833455</v>
      </c>
      <c r="AE1040">
        <v>42.512639097029087</v>
      </c>
      <c r="AF1040">
        <v>19.993164220363603</v>
      </c>
      <c r="AG1040">
        <v>14.343237624775178</v>
      </c>
    </row>
    <row r="1041" spans="1:33" x14ac:dyDescent="0.2">
      <c r="A1041" t="s">
        <v>7050</v>
      </c>
      <c r="B1041" s="68" t="s">
        <v>13737</v>
      </c>
      <c r="C1041" t="s">
        <v>10390</v>
      </c>
      <c r="D1041" s="64" t="s">
        <v>16483</v>
      </c>
      <c r="E1041" t="s">
        <v>16483</v>
      </c>
      <c r="F1041" t="s">
        <v>16483</v>
      </c>
      <c r="G1041">
        <v>228770</v>
      </c>
      <c r="H1041" t="s">
        <v>16483</v>
      </c>
      <c r="I1041" t="s">
        <v>16483</v>
      </c>
      <c r="J1041" t="s">
        <v>16483</v>
      </c>
      <c r="K1041" t="s">
        <v>16483</v>
      </c>
      <c r="L1041" t="s">
        <v>16483</v>
      </c>
      <c r="M1041" t="s">
        <v>16483</v>
      </c>
      <c r="N1041" t="s">
        <v>16483</v>
      </c>
      <c r="O1041" t="s">
        <v>16483</v>
      </c>
      <c r="P1041" t="s">
        <v>16483</v>
      </c>
      <c r="Q1041" t="s">
        <v>16483</v>
      </c>
      <c r="R1041" t="s">
        <v>16483</v>
      </c>
      <c r="S1041" t="s">
        <v>16483</v>
      </c>
      <c r="T1041" t="s">
        <v>16483</v>
      </c>
      <c r="U1041" t="s">
        <v>16483</v>
      </c>
      <c r="V1041">
        <v>228770</v>
      </c>
      <c r="W1041">
        <v>228770</v>
      </c>
      <c r="X1041" t="s">
        <v>16483</v>
      </c>
      <c r="Z1041" t="s">
        <v>16483</v>
      </c>
      <c r="AB1041">
        <v>0.12943699319913202</v>
      </c>
      <c r="AC1041">
        <v>0.13602870620303525</v>
      </c>
      <c r="AD1041">
        <v>0</v>
      </c>
      <c r="AE1041">
        <v>0</v>
      </c>
      <c r="AF1041">
        <v>0</v>
      </c>
      <c r="AG1041">
        <v>0</v>
      </c>
    </row>
    <row r="1042" spans="1:33" x14ac:dyDescent="0.2">
      <c r="A1042" t="s">
        <v>7051</v>
      </c>
      <c r="B1042" s="68" t="s">
        <v>13738</v>
      </c>
      <c r="C1042" t="s">
        <v>10391</v>
      </c>
      <c r="D1042" s="64" t="s">
        <v>16483</v>
      </c>
      <c r="E1042">
        <v>2390621.3151791906</v>
      </c>
      <c r="F1042">
        <v>2912389.2917995541</v>
      </c>
      <c r="G1042">
        <v>2849357.9275069097</v>
      </c>
      <c r="H1042">
        <v>6250899.7436939329</v>
      </c>
      <c r="I1042">
        <v>3284311.8933832585</v>
      </c>
      <c r="J1042" t="s">
        <v>16483</v>
      </c>
      <c r="K1042">
        <v>4257809.0974898338</v>
      </c>
      <c r="L1042" t="s">
        <v>16483</v>
      </c>
      <c r="M1042">
        <v>2664939.241501539</v>
      </c>
      <c r="N1042">
        <v>1809491.8159609123</v>
      </c>
      <c r="O1042">
        <v>4127061.8383308919</v>
      </c>
      <c r="P1042" t="s">
        <v>16483</v>
      </c>
      <c r="Q1042" t="s">
        <v>16483</v>
      </c>
      <c r="R1042">
        <v>3304500</v>
      </c>
      <c r="S1042">
        <v>3890305.3242812124</v>
      </c>
      <c r="T1042">
        <v>2346884.1080586291</v>
      </c>
      <c r="U1042">
        <v>2249879.4593135105</v>
      </c>
      <c r="V1042">
        <v>2717456.1781618847</v>
      </c>
      <c r="W1042">
        <v>4128189.854861367</v>
      </c>
      <c r="X1042">
        <v>4257809.0974898338</v>
      </c>
      <c r="Y1042">
        <v>2867164.298597781</v>
      </c>
      <c r="Z1042">
        <v>3304500</v>
      </c>
      <c r="AA1042">
        <v>2829022.9638844505</v>
      </c>
      <c r="AB1042">
        <v>1.5375239622838621</v>
      </c>
      <c r="AC1042">
        <v>2.4546589365619949</v>
      </c>
      <c r="AD1042">
        <v>2.5000983375771648</v>
      </c>
      <c r="AE1042">
        <v>1.7013337505084349</v>
      </c>
      <c r="AF1042">
        <v>1.9439938484022128</v>
      </c>
      <c r="AG1042">
        <v>1.6671132135051374</v>
      </c>
    </row>
    <row r="1043" spans="1:33" x14ac:dyDescent="0.2">
      <c r="A1043" t="s">
        <v>7052</v>
      </c>
      <c r="B1043" s="68" t="s">
        <v>13739</v>
      </c>
      <c r="C1043" t="s">
        <v>10392</v>
      </c>
      <c r="D1043" s="64">
        <v>14772699.039391691</v>
      </c>
      <c r="E1043">
        <v>13349486.582638748</v>
      </c>
      <c r="F1043">
        <v>8792411.3945236653</v>
      </c>
      <c r="G1043">
        <v>11286717.858370574</v>
      </c>
      <c r="H1043">
        <v>14677602.203893697</v>
      </c>
      <c r="I1043">
        <v>9362150.6273167934</v>
      </c>
      <c r="J1043">
        <v>15395248.807249114</v>
      </c>
      <c r="K1043">
        <v>13932534.398438413</v>
      </c>
      <c r="L1043">
        <v>19080669.620804884</v>
      </c>
      <c r="M1043">
        <v>12951898.323471401</v>
      </c>
      <c r="N1043">
        <v>13311465.422000589</v>
      </c>
      <c r="O1043">
        <v>15257708.188112833</v>
      </c>
      <c r="P1043">
        <v>14368640.620555349</v>
      </c>
      <c r="Q1043">
        <v>18109297.730343897</v>
      </c>
      <c r="R1043">
        <v>14694188.549626864</v>
      </c>
      <c r="S1043">
        <v>14571747.847505771</v>
      </c>
      <c r="T1043">
        <v>14115524.231252888</v>
      </c>
      <c r="U1043">
        <v>14669732.703348748</v>
      </c>
      <c r="V1043">
        <v>11142871.945177661</v>
      </c>
      <c r="W1043">
        <v>11775490.229860356</v>
      </c>
      <c r="X1043">
        <v>16136150.942164138</v>
      </c>
      <c r="Y1043">
        <v>13840357.311194941</v>
      </c>
      <c r="Z1043">
        <v>15724042.300175369</v>
      </c>
      <c r="AA1043">
        <v>14452334.927369135</v>
      </c>
      <c r="AB1043">
        <v>6.3045846928651486</v>
      </c>
      <c r="AC1043">
        <v>7.0018127415062565</v>
      </c>
      <c r="AD1043">
        <v>9.4748174992585081</v>
      </c>
      <c r="AE1043">
        <v>8.212667486180715</v>
      </c>
      <c r="AF1043">
        <v>9.2502470883816308</v>
      </c>
      <c r="AG1043">
        <v>8.5166076171882867</v>
      </c>
    </row>
    <row r="1044" spans="1:33" x14ac:dyDescent="0.2">
      <c r="A1044" t="s">
        <v>7053</v>
      </c>
      <c r="B1044" s="68" t="s">
        <v>13740</v>
      </c>
      <c r="C1044" t="s">
        <v>10393</v>
      </c>
      <c r="D1044" s="64">
        <v>24561275.451732054</v>
      </c>
      <c r="E1044">
        <v>23548075.823124044</v>
      </c>
      <c r="F1044">
        <v>27541732.475092355</v>
      </c>
      <c r="G1044">
        <v>24725171.969529476</v>
      </c>
      <c r="H1044">
        <v>22160898.594847776</v>
      </c>
      <c r="I1044">
        <v>24304089.321347427</v>
      </c>
      <c r="J1044">
        <v>28810180.24052367</v>
      </c>
      <c r="K1044">
        <v>28180550.50684382</v>
      </c>
      <c r="L1044">
        <v>26217503.484580465</v>
      </c>
      <c r="M1044">
        <v>24864856.559572298</v>
      </c>
      <c r="N1044">
        <v>22952728.44481761</v>
      </c>
      <c r="O1044">
        <v>25982711.606294226</v>
      </c>
      <c r="P1044">
        <v>26584074.880062237</v>
      </c>
      <c r="Q1044">
        <v>27777434.877839498</v>
      </c>
      <c r="R1044">
        <v>33214123.201123208</v>
      </c>
      <c r="S1044">
        <v>30564288.43669251</v>
      </c>
      <c r="T1044">
        <v>30976430.116462067</v>
      </c>
      <c r="U1044">
        <v>30027863.426660486</v>
      </c>
      <c r="V1044">
        <v>25217027.916649487</v>
      </c>
      <c r="W1044">
        <v>23730053.295241561</v>
      </c>
      <c r="X1044">
        <v>27736078.077315986</v>
      </c>
      <c r="Y1044">
        <v>24600098.870228048</v>
      </c>
      <c r="Z1044">
        <v>29191877.653008312</v>
      </c>
      <c r="AA1044">
        <v>30522860.659938354</v>
      </c>
      <c r="AB1044">
        <v>14.267676141756708</v>
      </c>
      <c r="AC1044">
        <v>14.110103806796271</v>
      </c>
      <c r="AD1044">
        <v>16.28605724312272</v>
      </c>
      <c r="AE1044">
        <v>14.597342222150319</v>
      </c>
      <c r="AF1044">
        <v>17.173197331141832</v>
      </c>
      <c r="AG1044">
        <v>17.986797905058552</v>
      </c>
    </row>
    <row r="1045" spans="1:33" x14ac:dyDescent="0.2">
      <c r="A1045" t="s">
        <v>7054</v>
      </c>
      <c r="B1045" s="68" t="s">
        <v>13741</v>
      </c>
      <c r="C1045" t="s">
        <v>10393</v>
      </c>
      <c r="D1045" s="64">
        <v>4499207.9051829558</v>
      </c>
      <c r="E1045">
        <v>5695600</v>
      </c>
      <c r="F1045">
        <v>6162528.2467532465</v>
      </c>
      <c r="G1045" t="s">
        <v>16483</v>
      </c>
      <c r="H1045" t="s">
        <v>16483</v>
      </c>
      <c r="I1045">
        <v>821952.83269177889</v>
      </c>
      <c r="J1045">
        <v>3579366.8517548451</v>
      </c>
      <c r="K1045">
        <v>6999704.2775818417</v>
      </c>
      <c r="L1045">
        <v>6837113.588152892</v>
      </c>
      <c r="M1045">
        <v>5385291.1842194153</v>
      </c>
      <c r="N1045">
        <v>6197823.0025656307</v>
      </c>
      <c r="O1045">
        <v>6903326.6327016605</v>
      </c>
      <c r="P1045">
        <v>6272599.3705248246</v>
      </c>
      <c r="Q1045">
        <v>4456034.9580771383</v>
      </c>
      <c r="R1045" t="s">
        <v>16483</v>
      </c>
      <c r="S1045">
        <v>3594700.0781602287</v>
      </c>
      <c r="T1045" t="s">
        <v>16483</v>
      </c>
      <c r="U1045">
        <v>3970702.2447285405</v>
      </c>
      <c r="V1045">
        <v>5929064.1233766228</v>
      </c>
      <c r="W1045">
        <v>821952.83269177889</v>
      </c>
      <c r="X1045">
        <v>5805394.905829859</v>
      </c>
      <c r="Y1045">
        <v>6162146.9398289025</v>
      </c>
      <c r="Z1045">
        <v>5364317.1643009819</v>
      </c>
      <c r="AA1045">
        <v>3782701.1614443846</v>
      </c>
      <c r="AB1045">
        <v>3.3546366770761797</v>
      </c>
      <c r="AC1045">
        <v>0.48874057083963185</v>
      </c>
      <c r="AD1045">
        <v>3.4088090425662454</v>
      </c>
      <c r="AE1045">
        <v>3.6565287065866565</v>
      </c>
      <c r="AF1045">
        <v>3.1557571700043923</v>
      </c>
      <c r="AG1045">
        <v>2.2291056557301019</v>
      </c>
    </row>
    <row r="1046" spans="1:33" x14ac:dyDescent="0.2">
      <c r="A1046" t="s">
        <v>7055</v>
      </c>
      <c r="B1046" s="68" t="s">
        <v>13742</v>
      </c>
      <c r="C1046" t="s">
        <v>10393</v>
      </c>
      <c r="D1046" s="64" t="s">
        <v>16483</v>
      </c>
      <c r="E1046" t="s">
        <v>16483</v>
      </c>
      <c r="F1046" t="s">
        <v>16483</v>
      </c>
      <c r="G1046" t="s">
        <v>16483</v>
      </c>
      <c r="H1046" t="s">
        <v>16483</v>
      </c>
      <c r="I1046" t="s">
        <v>16483</v>
      </c>
      <c r="J1046" t="s">
        <v>16483</v>
      </c>
      <c r="K1046" t="s">
        <v>16483</v>
      </c>
      <c r="L1046" t="s">
        <v>16483</v>
      </c>
      <c r="M1046">
        <v>584471.54712986306</v>
      </c>
      <c r="N1046">
        <v>469139.05232558143</v>
      </c>
      <c r="O1046" t="s">
        <v>16483</v>
      </c>
      <c r="P1046" t="s">
        <v>16483</v>
      </c>
      <c r="Q1046" t="s">
        <v>16483</v>
      </c>
      <c r="R1046" t="s">
        <v>16483</v>
      </c>
      <c r="S1046" t="s">
        <v>16483</v>
      </c>
      <c r="T1046" t="s">
        <v>16483</v>
      </c>
      <c r="U1046" t="s">
        <v>16483</v>
      </c>
      <c r="W1046" t="s">
        <v>16483</v>
      </c>
      <c r="X1046" t="s">
        <v>16483</v>
      </c>
      <c r="Y1046">
        <v>526805.2997277223</v>
      </c>
      <c r="Z1046" t="s">
        <v>16483</v>
      </c>
      <c r="AB1046">
        <v>0</v>
      </c>
      <c r="AC1046">
        <v>0</v>
      </c>
      <c r="AD1046">
        <v>0</v>
      </c>
      <c r="AE1046">
        <v>0.31259863162073331</v>
      </c>
      <c r="AF1046">
        <v>0</v>
      </c>
      <c r="AG1046">
        <v>0</v>
      </c>
    </row>
    <row r="1047" spans="1:33" x14ac:dyDescent="0.2">
      <c r="A1047" t="s">
        <v>7056</v>
      </c>
      <c r="B1047" s="68" t="s">
        <v>13743</v>
      </c>
      <c r="C1047" t="s">
        <v>10393</v>
      </c>
      <c r="D1047" s="64" t="s">
        <v>16483</v>
      </c>
      <c r="E1047">
        <v>645127.42138706346</v>
      </c>
      <c r="F1047">
        <v>521162.70349124167</v>
      </c>
      <c r="G1047" t="s">
        <v>16483</v>
      </c>
      <c r="H1047" t="s">
        <v>16483</v>
      </c>
      <c r="I1047" t="s">
        <v>16483</v>
      </c>
      <c r="J1047" t="s">
        <v>16483</v>
      </c>
      <c r="K1047" t="s">
        <v>16483</v>
      </c>
      <c r="L1047" t="s">
        <v>16483</v>
      </c>
      <c r="M1047" t="s">
        <v>16483</v>
      </c>
      <c r="N1047" t="s">
        <v>16483</v>
      </c>
      <c r="O1047" t="s">
        <v>16483</v>
      </c>
      <c r="P1047">
        <v>730998.84369230771</v>
      </c>
      <c r="Q1047">
        <v>716676.3426296023</v>
      </c>
      <c r="R1047" t="s">
        <v>16483</v>
      </c>
      <c r="S1047" t="s">
        <v>16483</v>
      </c>
      <c r="T1047" t="s">
        <v>16483</v>
      </c>
      <c r="U1047" t="s">
        <v>16483</v>
      </c>
      <c r="V1047">
        <v>583145.06243915251</v>
      </c>
      <c r="W1047" t="s">
        <v>16483</v>
      </c>
      <c r="X1047" t="s">
        <v>16483</v>
      </c>
      <c r="Z1047">
        <v>723837.593160955</v>
      </c>
      <c r="AB1047">
        <v>0.32994074171020676</v>
      </c>
      <c r="AC1047">
        <v>0</v>
      </c>
      <c r="AD1047">
        <v>0</v>
      </c>
      <c r="AE1047">
        <v>0</v>
      </c>
      <c r="AF1047">
        <v>0.42582412720446672</v>
      </c>
      <c r="AG1047">
        <v>0</v>
      </c>
    </row>
    <row r="1048" spans="1:33" x14ac:dyDescent="0.2">
      <c r="A1048" t="s">
        <v>7057</v>
      </c>
      <c r="B1048" s="68" t="s">
        <v>13744</v>
      </c>
      <c r="C1048" t="s">
        <v>10394</v>
      </c>
      <c r="D1048" s="64">
        <v>5051948.2631432265</v>
      </c>
      <c r="E1048">
        <v>6057353.0937966807</v>
      </c>
      <c r="F1048">
        <v>6097985.5551378196</v>
      </c>
      <c r="G1048">
        <v>2408925.9438755568</v>
      </c>
      <c r="H1048">
        <v>2452637.4532431355</v>
      </c>
      <c r="I1048">
        <v>2802599.9999999995</v>
      </c>
      <c r="J1048">
        <v>2250265.7612267248</v>
      </c>
      <c r="K1048" t="s">
        <v>16483</v>
      </c>
      <c r="L1048">
        <v>2550052.9251137772</v>
      </c>
      <c r="M1048">
        <v>5732721.2456052229</v>
      </c>
      <c r="N1048" t="s">
        <v>16483</v>
      </c>
      <c r="O1048">
        <v>6888722.6394849773</v>
      </c>
      <c r="P1048">
        <v>2452442.2727996176</v>
      </c>
      <c r="Q1048" t="s">
        <v>16483</v>
      </c>
      <c r="R1048" t="s">
        <v>16483</v>
      </c>
      <c r="S1048">
        <v>2679307.0422535208</v>
      </c>
      <c r="T1048">
        <v>3008629.268768915</v>
      </c>
      <c r="U1048">
        <v>2560221.7828362542</v>
      </c>
      <c r="V1048">
        <v>4854754.8642700193</v>
      </c>
      <c r="W1048">
        <v>2554721.1323728971</v>
      </c>
      <c r="X1048">
        <v>2400159.3431702508</v>
      </c>
      <c r="Y1048">
        <v>6310721.9425451001</v>
      </c>
      <c r="Z1048">
        <v>2452442.2727996176</v>
      </c>
      <c r="AA1048">
        <v>2749386.0312862303</v>
      </c>
      <c r="AB1048">
        <v>2.7467975361715768</v>
      </c>
      <c r="AC1048">
        <v>1.5190602366841734</v>
      </c>
      <c r="AD1048">
        <v>1.4093244310361124</v>
      </c>
      <c r="AE1048">
        <v>3.7446909603949128</v>
      </c>
      <c r="AF1048">
        <v>1.4427395042771973</v>
      </c>
      <c r="AG1048">
        <v>1.6201840141623312</v>
      </c>
    </row>
    <row r="1049" spans="1:33" x14ac:dyDescent="0.2">
      <c r="A1049" t="s">
        <v>7058</v>
      </c>
      <c r="B1049" s="68" t="s">
        <v>13745</v>
      </c>
      <c r="C1049" t="s">
        <v>10395</v>
      </c>
      <c r="D1049" s="64">
        <v>115123526.91618742</v>
      </c>
      <c r="E1049">
        <v>95850425.438389942</v>
      </c>
      <c r="F1049">
        <v>114031269.26022077</v>
      </c>
      <c r="G1049">
        <v>182599403.35556421</v>
      </c>
      <c r="H1049">
        <v>177590932.22803959</v>
      </c>
      <c r="I1049">
        <v>177482522.31039795</v>
      </c>
      <c r="J1049">
        <v>193643395.17919439</v>
      </c>
      <c r="K1049">
        <v>175806278.61441448</v>
      </c>
      <c r="L1049">
        <v>194185365.11672285</v>
      </c>
      <c r="M1049">
        <v>101218087.39908157</v>
      </c>
      <c r="N1049">
        <v>103735770.59653056</v>
      </c>
      <c r="O1049">
        <v>119818204.56463294</v>
      </c>
      <c r="P1049">
        <v>193208324.10366759</v>
      </c>
      <c r="Q1049">
        <v>193741710.03363588</v>
      </c>
      <c r="R1049">
        <v>194265686.14973432</v>
      </c>
      <c r="S1049">
        <v>168956367.43503889</v>
      </c>
      <c r="T1049">
        <v>199034302.06024253</v>
      </c>
      <c r="U1049">
        <v>156509093.58898774</v>
      </c>
      <c r="V1049">
        <v>130827032.68472497</v>
      </c>
      <c r="W1049">
        <v>179224285.96466723</v>
      </c>
      <c r="X1049">
        <v>187878346.30344391</v>
      </c>
      <c r="Y1049">
        <v>108257354.18674837</v>
      </c>
      <c r="Z1049">
        <v>193738573.42901263</v>
      </c>
      <c r="AA1049">
        <v>174833254.36142305</v>
      </c>
      <c r="AB1049">
        <v>74.021321588824449</v>
      </c>
      <c r="AC1049">
        <v>106.56837758419589</v>
      </c>
      <c r="AD1049">
        <v>110.31831876560746</v>
      </c>
      <c r="AE1049">
        <v>64.23834536051416</v>
      </c>
      <c r="AF1049">
        <v>113.97385230571069</v>
      </c>
      <c r="AG1049">
        <v>103.02738161793792</v>
      </c>
    </row>
    <row r="1050" spans="1:33" x14ac:dyDescent="0.2">
      <c r="A1050" t="s">
        <v>7059</v>
      </c>
      <c r="B1050" s="68" t="s">
        <v>13746</v>
      </c>
      <c r="C1050" t="s">
        <v>10396</v>
      </c>
      <c r="D1050" s="64">
        <v>9168996.7025906481</v>
      </c>
      <c r="E1050">
        <v>9088675.1544137076</v>
      </c>
      <c r="F1050">
        <v>11272525.470966971</v>
      </c>
      <c r="G1050">
        <v>24269714.061096139</v>
      </c>
      <c r="H1050">
        <v>13185867.660390515</v>
      </c>
      <c r="I1050">
        <v>14897113.883910105</v>
      </c>
      <c r="J1050">
        <v>13708790.129050966</v>
      </c>
      <c r="K1050">
        <v>17421199.332028102</v>
      </c>
      <c r="L1050">
        <v>13234551.243241351</v>
      </c>
      <c r="M1050">
        <v>8453102.7549594846</v>
      </c>
      <c r="N1050">
        <v>10005177.181030491</v>
      </c>
      <c r="O1050">
        <v>10477673.911838861</v>
      </c>
      <c r="P1050">
        <v>9779686.169800099</v>
      </c>
      <c r="Q1050">
        <v>14398274.681134589</v>
      </c>
      <c r="R1050" t="s">
        <v>16483</v>
      </c>
      <c r="S1050">
        <v>11524148.176928585</v>
      </c>
      <c r="T1050">
        <v>14037255.600304374</v>
      </c>
      <c r="U1050" t="s">
        <v>16483</v>
      </c>
      <c r="V1050">
        <v>14876971.56215894</v>
      </c>
      <c r="W1050">
        <v>17450898.535132255</v>
      </c>
      <c r="X1050">
        <v>14788180.234773472</v>
      </c>
      <c r="Y1050">
        <v>9645317.9492762778</v>
      </c>
      <c r="Z1050">
        <v>12088980.425467344</v>
      </c>
      <c r="AA1050">
        <v>12780701.88861648</v>
      </c>
      <c r="AB1050">
        <v>8.4173207453549299</v>
      </c>
      <c r="AC1050">
        <v>10.376461729311027</v>
      </c>
      <c r="AD1050">
        <v>8.6833166950921328</v>
      </c>
      <c r="AE1050">
        <v>5.7233919135760667</v>
      </c>
      <c r="AF1050">
        <v>7.1117880407212244</v>
      </c>
      <c r="AG1050">
        <v>7.5315320053559187</v>
      </c>
    </row>
    <row r="1051" spans="1:33" x14ac:dyDescent="0.2">
      <c r="A1051" t="s">
        <v>7060</v>
      </c>
      <c r="B1051" s="68" t="s">
        <v>13747</v>
      </c>
      <c r="C1051" t="s">
        <v>10397</v>
      </c>
      <c r="D1051" s="64">
        <v>139010276.74750358</v>
      </c>
      <c r="E1051">
        <v>121473702.3186238</v>
      </c>
      <c r="F1051">
        <v>153888345.40554199</v>
      </c>
      <c r="G1051">
        <v>200961443.59661788</v>
      </c>
      <c r="H1051">
        <v>187687702.71831948</v>
      </c>
      <c r="I1051">
        <v>185489335.29605848</v>
      </c>
      <c r="J1051">
        <v>192886389.5486936</v>
      </c>
      <c r="K1051">
        <v>249721193.17308185</v>
      </c>
      <c r="L1051">
        <v>202686374.72960231</v>
      </c>
      <c r="M1051">
        <v>105044416.81638521</v>
      </c>
      <c r="N1051">
        <v>123432955.5818274</v>
      </c>
      <c r="O1051">
        <v>119302404.50538687</v>
      </c>
      <c r="P1051">
        <v>177627057.96573099</v>
      </c>
      <c r="Q1051">
        <v>199431468.21661007</v>
      </c>
      <c r="R1051">
        <v>207750797.35069221</v>
      </c>
      <c r="S1051">
        <v>191108460.48244753</v>
      </c>
      <c r="T1051">
        <v>190319660.94632953</v>
      </c>
      <c r="U1051">
        <v>204885349.44352555</v>
      </c>
      <c r="V1051">
        <v>158774497.1069279</v>
      </c>
      <c r="W1051">
        <v>191379493.87033191</v>
      </c>
      <c r="X1051">
        <v>215097985.81712592</v>
      </c>
      <c r="Y1051">
        <v>115926592.30119984</v>
      </c>
      <c r="Z1051">
        <v>194936441.17767778</v>
      </c>
      <c r="AA1051">
        <v>195437823.62410089</v>
      </c>
      <c r="AB1051">
        <v>89.833865901232812</v>
      </c>
      <c r="AC1051">
        <v>113.79597388194678</v>
      </c>
      <c r="AD1051">
        <v>126.3011338565249</v>
      </c>
      <c r="AE1051">
        <v>68.789160132860204</v>
      </c>
      <c r="AF1051">
        <v>114.67854213309894</v>
      </c>
      <c r="AG1051">
        <v>115.16943564680547</v>
      </c>
    </row>
    <row r="1052" spans="1:33" x14ac:dyDescent="0.2">
      <c r="A1052" t="s">
        <v>7061</v>
      </c>
      <c r="B1052" s="68" t="s">
        <v>13748</v>
      </c>
      <c r="C1052" t="s">
        <v>10398</v>
      </c>
      <c r="D1052" s="64" t="s">
        <v>16483</v>
      </c>
      <c r="E1052" t="s">
        <v>16483</v>
      </c>
      <c r="F1052" t="s">
        <v>16483</v>
      </c>
      <c r="G1052" t="s">
        <v>16483</v>
      </c>
      <c r="H1052" t="s">
        <v>16483</v>
      </c>
      <c r="I1052">
        <v>1269897.1400231442</v>
      </c>
      <c r="J1052" t="s">
        <v>16483</v>
      </c>
      <c r="K1052" t="s">
        <v>16483</v>
      </c>
      <c r="L1052" t="s">
        <v>16483</v>
      </c>
      <c r="M1052" t="s">
        <v>16483</v>
      </c>
      <c r="N1052">
        <v>1525945.1330949543</v>
      </c>
      <c r="O1052" t="s">
        <v>16483</v>
      </c>
      <c r="P1052" t="s">
        <v>16483</v>
      </c>
      <c r="Q1052" t="s">
        <v>16483</v>
      </c>
      <c r="R1052" t="s">
        <v>16483</v>
      </c>
      <c r="S1052" t="s">
        <v>16483</v>
      </c>
      <c r="T1052" t="s">
        <v>16483</v>
      </c>
      <c r="U1052" t="s">
        <v>16483</v>
      </c>
      <c r="W1052">
        <v>1269897.1400231442</v>
      </c>
      <c r="X1052" t="s">
        <v>16483</v>
      </c>
      <c r="Y1052">
        <v>1525945.1330949543</v>
      </c>
      <c r="Z1052" t="s">
        <v>16483</v>
      </c>
      <c r="AB1052">
        <v>0</v>
      </c>
      <c r="AC1052">
        <v>0.75509229780252207</v>
      </c>
      <c r="AD1052">
        <v>0</v>
      </c>
      <c r="AE1052">
        <v>0.90547373152916422</v>
      </c>
      <c r="AF1052">
        <v>0</v>
      </c>
      <c r="AG1052">
        <v>0</v>
      </c>
    </row>
    <row r="1053" spans="1:33" x14ac:dyDescent="0.2">
      <c r="A1053" t="s">
        <v>7062</v>
      </c>
      <c r="B1053" s="68" t="s">
        <v>13749</v>
      </c>
      <c r="C1053" t="s">
        <v>10399</v>
      </c>
      <c r="D1053" s="64">
        <v>12368558.891013384</v>
      </c>
      <c r="E1053">
        <v>6900926.8435791433</v>
      </c>
      <c r="F1053">
        <v>7516893.0786549486</v>
      </c>
      <c r="G1053" t="s">
        <v>16483</v>
      </c>
      <c r="H1053">
        <v>9809506.283764571</v>
      </c>
      <c r="I1053">
        <v>11746158.476519054</v>
      </c>
      <c r="J1053" t="s">
        <v>16483</v>
      </c>
      <c r="K1053" t="s">
        <v>16483</v>
      </c>
      <c r="L1053">
        <v>14567630.44702173</v>
      </c>
      <c r="M1053">
        <v>10535111.997801367</v>
      </c>
      <c r="N1053">
        <v>11601589.561942337</v>
      </c>
      <c r="O1053">
        <v>14726611.85811243</v>
      </c>
      <c r="P1053">
        <v>16113479.387221321</v>
      </c>
      <c r="Q1053" t="s">
        <v>16483</v>
      </c>
      <c r="R1053">
        <v>9929972.2536697667</v>
      </c>
      <c r="S1053">
        <v>18236617.824294321</v>
      </c>
      <c r="T1053">
        <v>15637999.667598395</v>
      </c>
      <c r="U1053">
        <v>16709465.588221045</v>
      </c>
      <c r="V1053">
        <v>8928792.9377491586</v>
      </c>
      <c r="W1053">
        <v>10777832.380141813</v>
      </c>
      <c r="X1053">
        <v>14567630.44702173</v>
      </c>
      <c r="Y1053">
        <v>12287771.139285378</v>
      </c>
      <c r="Z1053">
        <v>13021725.820445545</v>
      </c>
      <c r="AA1053">
        <v>16861361.026704587</v>
      </c>
      <c r="AB1053">
        <v>5.0518691732303003</v>
      </c>
      <c r="AC1053">
        <v>6.4085963821474454</v>
      </c>
      <c r="AD1053">
        <v>8.5538143747470983</v>
      </c>
      <c r="AE1053">
        <v>7.2913853482389595</v>
      </c>
      <c r="AF1053">
        <v>7.6605098775991527</v>
      </c>
      <c r="AG1053">
        <v>9.9362211350532874</v>
      </c>
    </row>
    <row r="1054" spans="1:33" x14ac:dyDescent="0.2">
      <c r="A1054" t="s">
        <v>7063</v>
      </c>
      <c r="B1054" s="68" t="s">
        <v>13750</v>
      </c>
      <c r="C1054" t="s">
        <v>10400</v>
      </c>
      <c r="D1054" s="64">
        <v>74199231.703390226</v>
      </c>
      <c r="E1054">
        <v>74538682.902033269</v>
      </c>
      <c r="F1054">
        <v>76647917.413100824</v>
      </c>
      <c r="G1054">
        <v>59622129.740518965</v>
      </c>
      <c r="H1054">
        <v>89072676.459219173</v>
      </c>
      <c r="I1054">
        <v>72030593.609752834</v>
      </c>
      <c r="J1054">
        <v>69356198.047899559</v>
      </c>
      <c r="K1054">
        <v>60009192.804925695</v>
      </c>
      <c r="L1054">
        <v>87466697.286012545</v>
      </c>
      <c r="M1054">
        <v>34006579.834501661</v>
      </c>
      <c r="N1054">
        <v>39404832.060975462</v>
      </c>
      <c r="O1054">
        <v>35011549.5213909</v>
      </c>
      <c r="P1054">
        <v>49133160.663427718</v>
      </c>
      <c r="Q1054">
        <v>59057834.251716249</v>
      </c>
      <c r="R1054">
        <v>53736785.754738986</v>
      </c>
      <c r="S1054">
        <v>68935300.568400368</v>
      </c>
      <c r="T1054">
        <v>72232192.82611616</v>
      </c>
      <c r="U1054">
        <v>72017729.56803216</v>
      </c>
      <c r="V1054">
        <v>70269576.685217693</v>
      </c>
      <c r="W1054">
        <v>73575133.269830331</v>
      </c>
      <c r="X1054">
        <v>72277362.712945938</v>
      </c>
      <c r="Y1054">
        <v>36140987.138956003</v>
      </c>
      <c r="Z1054">
        <v>53975926.889960982</v>
      </c>
      <c r="AA1054">
        <v>71061740.987516224</v>
      </c>
      <c r="AB1054">
        <v>39.75819696424535</v>
      </c>
      <c r="AC1054">
        <v>43.748438114310936</v>
      </c>
      <c r="AD1054">
        <v>42.439787746620389</v>
      </c>
      <c r="AE1054">
        <v>21.445538097090726</v>
      </c>
      <c r="AF1054">
        <v>31.753327231318423</v>
      </c>
      <c r="AG1054">
        <v>41.875929919035705</v>
      </c>
    </row>
    <row r="1055" spans="1:33" x14ac:dyDescent="0.2">
      <c r="A1055" t="s">
        <v>7064</v>
      </c>
      <c r="B1055" s="68" t="s">
        <v>13751</v>
      </c>
      <c r="C1055" t="s">
        <v>10401</v>
      </c>
      <c r="D1055" s="64">
        <v>551901370.45553422</v>
      </c>
      <c r="E1055">
        <v>609005839.44809425</v>
      </c>
      <c r="F1055">
        <v>525581468.20699769</v>
      </c>
      <c r="G1055">
        <v>437944814.67600358</v>
      </c>
      <c r="H1055">
        <v>466484128.71505558</v>
      </c>
      <c r="I1055">
        <v>456339730.12137347</v>
      </c>
      <c r="J1055">
        <v>393645609.57446814</v>
      </c>
      <c r="K1055">
        <v>404511476.35966116</v>
      </c>
      <c r="L1055">
        <v>414402470.92860484</v>
      </c>
      <c r="M1055">
        <v>589410297.47129488</v>
      </c>
      <c r="N1055">
        <v>541601814.47825825</v>
      </c>
      <c r="O1055">
        <v>564481258.54923594</v>
      </c>
      <c r="P1055">
        <v>411750971.43916917</v>
      </c>
      <c r="Q1055">
        <v>406697424.07034254</v>
      </c>
      <c r="R1055">
        <v>425236781.84255892</v>
      </c>
      <c r="S1055">
        <v>364408902.42100948</v>
      </c>
      <c r="T1055">
        <v>376011726.3104412</v>
      </c>
      <c r="U1055">
        <v>364528567.11271656</v>
      </c>
      <c r="V1055">
        <v>562162892.70354199</v>
      </c>
      <c r="W1055">
        <v>453589557.83747751</v>
      </c>
      <c r="X1055">
        <v>404186518.95424467</v>
      </c>
      <c r="Y1055">
        <v>565164456.83292961</v>
      </c>
      <c r="Z1055">
        <v>414561725.78402352</v>
      </c>
      <c r="AA1055">
        <v>368316398.61472243</v>
      </c>
      <c r="AB1055">
        <v>318.06912846821155</v>
      </c>
      <c r="AC1055">
        <v>269.70844385119943</v>
      </c>
      <c r="AD1055">
        <v>237.33004955631898</v>
      </c>
      <c r="AE1055">
        <v>335.36039963523518</v>
      </c>
      <c r="AF1055">
        <v>243.88120584268327</v>
      </c>
      <c r="AG1055">
        <v>217.0449454528742</v>
      </c>
    </row>
    <row r="1056" spans="1:33" x14ac:dyDescent="0.2">
      <c r="A1056" t="s">
        <v>7065</v>
      </c>
      <c r="B1056" s="68" t="s">
        <v>13752</v>
      </c>
      <c r="C1056" t="s">
        <v>10402</v>
      </c>
      <c r="D1056" s="64">
        <v>91420667.470353767</v>
      </c>
      <c r="E1056">
        <v>88284258.731290087</v>
      </c>
      <c r="F1056">
        <v>91209731.222385854</v>
      </c>
      <c r="G1056">
        <v>116655452.3050842</v>
      </c>
      <c r="H1056">
        <v>106648043.33787759</v>
      </c>
      <c r="I1056">
        <v>89862021.47469227</v>
      </c>
      <c r="J1056">
        <v>103285000.13897768</v>
      </c>
      <c r="K1056">
        <v>107126140.91734654</v>
      </c>
      <c r="L1056">
        <v>111954579.55469856</v>
      </c>
      <c r="M1056">
        <v>99871916.197438598</v>
      </c>
      <c r="N1056">
        <v>100896980.59926414</v>
      </c>
      <c r="O1056">
        <v>96048709.531502411</v>
      </c>
      <c r="P1056">
        <v>108118901.02855811</v>
      </c>
      <c r="Q1056">
        <v>118589533.73332481</v>
      </c>
      <c r="R1056">
        <v>141156886.17067748</v>
      </c>
      <c r="S1056">
        <v>92645809.491753593</v>
      </c>
      <c r="T1056">
        <v>106858125.32351758</v>
      </c>
      <c r="U1056">
        <v>103047267.05490847</v>
      </c>
      <c r="V1056">
        <v>98716480.752920032</v>
      </c>
      <c r="W1056">
        <v>104388505.7058847</v>
      </c>
      <c r="X1056">
        <v>107455240.20367426</v>
      </c>
      <c r="Y1056">
        <v>98939202.109401718</v>
      </c>
      <c r="Z1056">
        <v>122621773.64418679</v>
      </c>
      <c r="AA1056">
        <v>100850400.62339322</v>
      </c>
      <c r="AB1056">
        <v>55.853321885990105</v>
      </c>
      <c r="AC1056">
        <v>62.070347395373773</v>
      </c>
      <c r="AD1056">
        <v>63.095517259226369</v>
      </c>
      <c r="AE1056">
        <v>58.709088934813913</v>
      </c>
      <c r="AF1056">
        <v>72.136775198810042</v>
      </c>
      <c r="AG1056">
        <v>59.430070951312615</v>
      </c>
    </row>
    <row r="1057" spans="1:33" x14ac:dyDescent="0.2">
      <c r="A1057" t="s">
        <v>7066</v>
      </c>
      <c r="B1057" s="68" t="s">
        <v>13753</v>
      </c>
      <c r="C1057" t="s">
        <v>10403</v>
      </c>
      <c r="D1057" s="64">
        <v>684814362.22745562</v>
      </c>
      <c r="E1057">
        <v>574208456.22193193</v>
      </c>
      <c r="F1057">
        <v>695675203.55006754</v>
      </c>
      <c r="G1057">
        <v>1456489166.2627239</v>
      </c>
      <c r="H1057">
        <v>1689161707.1114025</v>
      </c>
      <c r="I1057">
        <v>1759900712.6122608</v>
      </c>
      <c r="J1057">
        <v>1787824563.6652122</v>
      </c>
      <c r="K1057">
        <v>1469428877.6591408</v>
      </c>
      <c r="L1057">
        <v>1370670029.6510303</v>
      </c>
      <c r="M1057">
        <v>593958518.10364711</v>
      </c>
      <c r="N1057">
        <v>627250118.29378593</v>
      </c>
      <c r="O1057">
        <v>630606978.20840168</v>
      </c>
      <c r="P1057">
        <v>1297568943.4288182</v>
      </c>
      <c r="Q1057">
        <v>1690745840.7577603</v>
      </c>
      <c r="R1057">
        <v>1820151934.9009073</v>
      </c>
      <c r="S1057">
        <v>1479558711.5305705</v>
      </c>
      <c r="T1057">
        <v>1371504214.5302396</v>
      </c>
      <c r="U1057">
        <v>1256073496.8299308</v>
      </c>
      <c r="V1057">
        <v>908790942.01157439</v>
      </c>
      <c r="W1057">
        <v>1635183861.9954624</v>
      </c>
      <c r="X1057">
        <v>1542641156.9917946</v>
      </c>
      <c r="Y1057">
        <v>617271871.5352782</v>
      </c>
      <c r="Z1057">
        <v>1602822239.6958287</v>
      </c>
      <c r="AA1057">
        <v>1369045474.2969136</v>
      </c>
      <c r="AB1057">
        <v>514.18965327877322</v>
      </c>
      <c r="AC1057">
        <v>972.29507868743849</v>
      </c>
      <c r="AD1057">
        <v>905.80730694267766</v>
      </c>
      <c r="AE1057">
        <v>366.28018450009324</v>
      </c>
      <c r="AF1057">
        <v>942.91922349854701</v>
      </c>
      <c r="AG1057">
        <v>806.76397089260752</v>
      </c>
    </row>
    <row r="1058" spans="1:33" x14ac:dyDescent="0.2">
      <c r="A1058" t="s">
        <v>7067</v>
      </c>
      <c r="B1058" s="68" t="s">
        <v>13754</v>
      </c>
      <c r="C1058" t="s">
        <v>10403</v>
      </c>
      <c r="D1058" s="64" t="s">
        <v>16483</v>
      </c>
      <c r="E1058">
        <v>3689506.8575110454</v>
      </c>
      <c r="F1058" t="s">
        <v>16483</v>
      </c>
      <c r="G1058">
        <v>4199702.6990213953</v>
      </c>
      <c r="H1058" t="s">
        <v>16483</v>
      </c>
      <c r="I1058">
        <v>3028088.1241973257</v>
      </c>
      <c r="J1058">
        <v>3385657.7835965878</v>
      </c>
      <c r="K1058" t="s">
        <v>16483</v>
      </c>
      <c r="L1058" t="s">
        <v>16483</v>
      </c>
      <c r="M1058">
        <v>5533852.7860614099</v>
      </c>
      <c r="N1058">
        <v>4636047.4328872645</v>
      </c>
      <c r="O1058" t="s">
        <v>16483</v>
      </c>
      <c r="P1058">
        <v>3208420.9157127994</v>
      </c>
      <c r="Q1058">
        <v>3464074.1941059548</v>
      </c>
      <c r="R1058">
        <v>3564500</v>
      </c>
      <c r="S1058" t="s">
        <v>16483</v>
      </c>
      <c r="T1058" t="s">
        <v>16483</v>
      </c>
      <c r="U1058" t="s">
        <v>16483</v>
      </c>
      <c r="V1058">
        <v>3944604.7782662204</v>
      </c>
      <c r="W1058">
        <v>3613895.4116093605</v>
      </c>
      <c r="X1058">
        <v>3385657.7835965878</v>
      </c>
      <c r="Y1058">
        <v>5084950.1094743367</v>
      </c>
      <c r="Z1058">
        <v>3412331.7032729182</v>
      </c>
      <c r="AB1058">
        <v>2.2318388855956131</v>
      </c>
      <c r="AC1058">
        <v>2.1488548201001305</v>
      </c>
      <c r="AD1058">
        <v>1.9879889404541879</v>
      </c>
      <c r="AE1058">
        <v>3.0173357156864764</v>
      </c>
      <c r="AF1058">
        <v>2.0074298199032832</v>
      </c>
      <c r="AG1058">
        <v>0</v>
      </c>
    </row>
    <row r="1059" spans="1:33" x14ac:dyDescent="0.2">
      <c r="A1059" t="s">
        <v>7068</v>
      </c>
      <c r="B1059" s="68" t="s">
        <v>13755</v>
      </c>
      <c r="C1059" t="s">
        <v>10404</v>
      </c>
      <c r="D1059" s="64">
        <v>615745419.13139415</v>
      </c>
      <c r="E1059">
        <v>633192315.62027228</v>
      </c>
      <c r="F1059">
        <v>666863366.85919142</v>
      </c>
      <c r="G1059">
        <v>789450086.05784345</v>
      </c>
      <c r="H1059">
        <v>701133396.9672116</v>
      </c>
      <c r="I1059">
        <v>716103505.32000208</v>
      </c>
      <c r="J1059">
        <v>522732733.75398415</v>
      </c>
      <c r="K1059">
        <v>510110218.49251586</v>
      </c>
      <c r="L1059">
        <v>550884346.49080706</v>
      </c>
      <c r="M1059">
        <v>463590492.55229545</v>
      </c>
      <c r="N1059">
        <v>449907079.84816414</v>
      </c>
      <c r="O1059">
        <v>443544968.20770961</v>
      </c>
      <c r="P1059">
        <v>559086250.71312273</v>
      </c>
      <c r="Q1059">
        <v>548845093.1592176</v>
      </c>
      <c r="R1059">
        <v>493585715.44395852</v>
      </c>
      <c r="S1059">
        <v>488455385.79365164</v>
      </c>
      <c r="T1059">
        <v>552270000</v>
      </c>
      <c r="U1059">
        <v>488895194.74356633</v>
      </c>
      <c r="V1059">
        <v>638600367.20361936</v>
      </c>
      <c r="W1059">
        <v>735562329.44835234</v>
      </c>
      <c r="X1059">
        <v>527909099.57910234</v>
      </c>
      <c r="Y1059">
        <v>452347513.53605634</v>
      </c>
      <c r="Z1059">
        <v>533839019.77209955</v>
      </c>
      <c r="AA1059">
        <v>509873526.84573931</v>
      </c>
      <c r="AB1059">
        <v>361.3170930921803</v>
      </c>
      <c r="AC1059">
        <v>437.37199810530291</v>
      </c>
      <c r="AD1059">
        <v>309.97741609121607</v>
      </c>
      <c r="AE1059">
        <v>268.41646016373824</v>
      </c>
      <c r="AF1059">
        <v>314.0504676877074</v>
      </c>
      <c r="AG1059">
        <v>300.46305903924673</v>
      </c>
    </row>
    <row r="1060" spans="1:33" x14ac:dyDescent="0.2">
      <c r="A1060" t="s">
        <v>7069</v>
      </c>
      <c r="B1060" s="68" t="s">
        <v>13756</v>
      </c>
      <c r="C1060" t="s">
        <v>10404</v>
      </c>
      <c r="D1060" s="64">
        <v>200057776.27745011</v>
      </c>
      <c r="E1060">
        <v>181820976.81228071</v>
      </c>
      <c r="F1060">
        <v>202201312.32715997</v>
      </c>
      <c r="G1060">
        <v>274145070.93004388</v>
      </c>
      <c r="H1060">
        <v>249561574.78686157</v>
      </c>
      <c r="I1060">
        <v>267497787.80823874</v>
      </c>
      <c r="J1060">
        <v>243478129.1624622</v>
      </c>
      <c r="K1060">
        <v>237353538.78583476</v>
      </c>
      <c r="L1060">
        <v>225785068.31002864</v>
      </c>
      <c r="M1060">
        <v>164893857.46363372</v>
      </c>
      <c r="N1060">
        <v>154148743.45167476</v>
      </c>
      <c r="O1060">
        <v>179616711.18956977</v>
      </c>
      <c r="P1060">
        <v>236897454.59135732</v>
      </c>
      <c r="Q1060">
        <v>236479534.88372093</v>
      </c>
      <c r="R1060">
        <v>253871604.0883812</v>
      </c>
      <c r="S1060">
        <v>228993164.40250552</v>
      </c>
      <c r="T1060">
        <v>257243257.79036829</v>
      </c>
      <c r="U1060">
        <v>214381897.82318968</v>
      </c>
      <c r="V1060">
        <v>219389120.0231615</v>
      </c>
      <c r="W1060">
        <v>263734811.17504808</v>
      </c>
      <c r="X1060">
        <v>235538912.08610854</v>
      </c>
      <c r="Y1060">
        <v>166219770.70162609</v>
      </c>
      <c r="Z1060">
        <v>242416197.85448647</v>
      </c>
      <c r="AA1060">
        <v>233539440.00535449</v>
      </c>
      <c r="AB1060">
        <v>124.12933529921543</v>
      </c>
      <c r="AC1060">
        <v>156.81909841694102</v>
      </c>
      <c r="AD1060">
        <v>138.30362730174514</v>
      </c>
      <c r="AE1060">
        <v>98.632403463852356</v>
      </c>
      <c r="AF1060">
        <v>142.61025794588454</v>
      </c>
      <c r="AG1060">
        <v>137.62231387932238</v>
      </c>
    </row>
    <row r="1061" spans="1:33" x14ac:dyDescent="0.2">
      <c r="A1061" t="s">
        <v>7070</v>
      </c>
      <c r="B1061" s="68" t="s">
        <v>13757</v>
      </c>
      <c r="C1061" t="s">
        <v>10404</v>
      </c>
      <c r="D1061" s="64">
        <v>117221537.16722706</v>
      </c>
      <c r="E1061">
        <v>113193220.72299996</v>
      </c>
      <c r="F1061">
        <v>112560396.76860291</v>
      </c>
      <c r="G1061">
        <v>96637403.170260519</v>
      </c>
      <c r="H1061">
        <v>88572683.728347555</v>
      </c>
      <c r="I1061">
        <v>90696329.429253593</v>
      </c>
      <c r="J1061">
        <v>69241434.683174267</v>
      </c>
      <c r="K1061">
        <v>71313833.950234666</v>
      </c>
      <c r="L1061">
        <v>62604720.677860707</v>
      </c>
      <c r="M1061">
        <v>93142478.580680981</v>
      </c>
      <c r="N1061">
        <v>105509980.06000341</v>
      </c>
      <c r="O1061">
        <v>99101350.741401613</v>
      </c>
      <c r="P1061">
        <v>75940323.130598783</v>
      </c>
      <c r="Q1061">
        <v>76256711.182653159</v>
      </c>
      <c r="R1061">
        <v>66158475.872833319</v>
      </c>
      <c r="S1061">
        <v>69648631.566202536</v>
      </c>
      <c r="T1061">
        <v>66261899.522790849</v>
      </c>
      <c r="U1061">
        <v>61429986.788710915</v>
      </c>
      <c r="V1061">
        <v>114325051.5529433</v>
      </c>
      <c r="W1061">
        <v>91968805.442620561</v>
      </c>
      <c r="X1061">
        <v>67719996.437089875</v>
      </c>
      <c r="Y1061">
        <v>99251269.794028684</v>
      </c>
      <c r="Z1061">
        <v>72785170.062028423</v>
      </c>
      <c r="AA1061">
        <v>65780172.625901431</v>
      </c>
      <c r="AB1061">
        <v>64.684578049345362</v>
      </c>
      <c r="AC1061">
        <v>54.685481555266605</v>
      </c>
      <c r="AD1061">
        <v>39.763795566342701</v>
      </c>
      <c r="AE1061">
        <v>58.894265377112156</v>
      </c>
      <c r="AF1061">
        <v>42.818557377967075</v>
      </c>
      <c r="AG1061">
        <v>38.763557726910101</v>
      </c>
    </row>
    <row r="1062" spans="1:33" x14ac:dyDescent="0.2">
      <c r="A1062" t="s">
        <v>7071</v>
      </c>
      <c r="B1062" s="68" t="s">
        <v>13758</v>
      </c>
      <c r="C1062" t="s">
        <v>10404</v>
      </c>
      <c r="D1062" s="64">
        <v>108826675.52073382</v>
      </c>
      <c r="E1062">
        <v>72848096.322353706</v>
      </c>
      <c r="F1062">
        <v>103788954.43776201</v>
      </c>
      <c r="G1062">
        <v>89782436.228913769</v>
      </c>
      <c r="H1062">
        <v>85489753.508969456</v>
      </c>
      <c r="I1062">
        <v>99892999.999999985</v>
      </c>
      <c r="J1062">
        <v>98035805.302117407</v>
      </c>
      <c r="K1062">
        <v>96108344.105982602</v>
      </c>
      <c r="L1062">
        <v>106976611.8155349</v>
      </c>
      <c r="M1062">
        <v>92046224.826248586</v>
      </c>
      <c r="N1062">
        <v>93882293.60369271</v>
      </c>
      <c r="O1062">
        <v>84063767.510517389</v>
      </c>
      <c r="P1062">
        <v>93727780.28308098</v>
      </c>
      <c r="Q1062">
        <v>119789233.0830231</v>
      </c>
      <c r="R1062">
        <v>104801250.09201325</v>
      </c>
      <c r="S1062">
        <v>122492040.13593738</v>
      </c>
      <c r="T1062">
        <v>98929904.108399212</v>
      </c>
      <c r="U1062">
        <v>93114779.758011788</v>
      </c>
      <c r="V1062">
        <v>88806495.663009822</v>
      </c>
      <c r="W1062">
        <v>91721729.912627742</v>
      </c>
      <c r="X1062">
        <v>100373587.07454497</v>
      </c>
      <c r="Y1062">
        <v>89997428.646819547</v>
      </c>
      <c r="Z1062">
        <v>106106087.81937243</v>
      </c>
      <c r="AA1062">
        <v>104845574.66744947</v>
      </c>
      <c r="AB1062">
        <v>50.246298794298859</v>
      </c>
      <c r="AC1062">
        <v>54.538568215758133</v>
      </c>
      <c r="AD1062">
        <v>58.937315515077714</v>
      </c>
      <c r="AE1062">
        <v>53.403170125511004</v>
      </c>
      <c r="AF1062">
        <v>62.420814646356476</v>
      </c>
      <c r="AG1062">
        <v>61.784384622189897</v>
      </c>
    </row>
    <row r="1063" spans="1:33" x14ac:dyDescent="0.2">
      <c r="A1063" t="s">
        <v>7072</v>
      </c>
      <c r="B1063" s="68" t="s">
        <v>13759</v>
      </c>
      <c r="C1063" t="s">
        <v>10404</v>
      </c>
      <c r="D1063" s="64">
        <v>48816778.47332523</v>
      </c>
      <c r="E1063">
        <v>44252221.563479289</v>
      </c>
      <c r="F1063">
        <v>55375661.611183539</v>
      </c>
      <c r="G1063">
        <v>42861852.337981947</v>
      </c>
      <c r="H1063">
        <v>45221220.356586464</v>
      </c>
      <c r="I1063">
        <v>44767884.500042841</v>
      </c>
      <c r="J1063">
        <v>39237457.194352664</v>
      </c>
      <c r="K1063">
        <v>32931172.318164628</v>
      </c>
      <c r="L1063">
        <v>36724958.178112037</v>
      </c>
      <c r="M1063">
        <v>52813704.639644198</v>
      </c>
      <c r="N1063">
        <v>49487211.593104757</v>
      </c>
      <c r="O1063">
        <v>49230752.850277968</v>
      </c>
      <c r="P1063">
        <v>38249339.677891649</v>
      </c>
      <c r="Q1063">
        <v>41852449.535405323</v>
      </c>
      <c r="R1063">
        <v>42812682.726974763</v>
      </c>
      <c r="S1063">
        <v>38514372.696447</v>
      </c>
      <c r="T1063">
        <v>37203501.851324409</v>
      </c>
      <c r="U1063">
        <v>40841552.411475025</v>
      </c>
      <c r="V1063">
        <v>49481553.882662691</v>
      </c>
      <c r="W1063">
        <v>44283652.398203753</v>
      </c>
      <c r="X1063">
        <v>36297862.563543111</v>
      </c>
      <c r="Y1063">
        <v>50510556.361008972</v>
      </c>
      <c r="Z1063">
        <v>40971490.646757245</v>
      </c>
      <c r="AA1063">
        <v>38853142.319748811</v>
      </c>
      <c r="AB1063">
        <v>27.996431146534491</v>
      </c>
      <c r="AC1063">
        <v>26.331459289559799</v>
      </c>
      <c r="AD1063">
        <v>21.313361819396412</v>
      </c>
      <c r="AE1063">
        <v>29.972232263065884</v>
      </c>
      <c r="AF1063">
        <v>24.102988584404567</v>
      </c>
      <c r="AG1063">
        <v>22.895744493537627</v>
      </c>
    </row>
    <row r="1064" spans="1:33" x14ac:dyDescent="0.2">
      <c r="A1064" t="s">
        <v>7073</v>
      </c>
      <c r="B1064" s="68" t="s">
        <v>13760</v>
      </c>
      <c r="C1064" t="s">
        <v>10404</v>
      </c>
      <c r="D1064" s="64">
        <v>5235383.3378888099</v>
      </c>
      <c r="E1064">
        <v>3893243.3875016514</v>
      </c>
      <c r="F1064">
        <v>4435992.8391116047</v>
      </c>
      <c r="G1064" t="s">
        <v>16483</v>
      </c>
      <c r="H1064">
        <v>3944678.1061432953</v>
      </c>
      <c r="I1064">
        <v>5664233.9365980607</v>
      </c>
      <c r="J1064">
        <v>6549666.939082562</v>
      </c>
      <c r="K1064">
        <v>6187248.1563433744</v>
      </c>
      <c r="L1064">
        <v>5143440.7841031142</v>
      </c>
      <c r="M1064">
        <v>4538365.9471626589</v>
      </c>
      <c r="N1064">
        <v>7615367.9548346056</v>
      </c>
      <c r="O1064">
        <v>5281578.7459328296</v>
      </c>
      <c r="P1064">
        <v>4243704.7290935069</v>
      </c>
      <c r="Q1064" t="s">
        <v>16483</v>
      </c>
      <c r="R1064">
        <v>6396878.5626022778</v>
      </c>
      <c r="S1064">
        <v>5749155.3674605675</v>
      </c>
      <c r="T1064">
        <v>6775082.1427939795</v>
      </c>
      <c r="U1064">
        <v>4621700</v>
      </c>
      <c r="V1064">
        <v>4164618.1133066281</v>
      </c>
      <c r="W1064">
        <v>4804456.0213706782</v>
      </c>
      <c r="X1064">
        <v>5960118.6265096841</v>
      </c>
      <c r="Y1064">
        <v>5811770.8826433644</v>
      </c>
      <c r="Z1064">
        <v>5320291.6458478924</v>
      </c>
      <c r="AA1064">
        <v>5715312.503418182</v>
      </c>
      <c r="AB1064">
        <v>2.3563213988243743</v>
      </c>
      <c r="AC1064">
        <v>2.8567729011515306</v>
      </c>
      <c r="AD1064">
        <v>3.4996596438962659</v>
      </c>
      <c r="AE1064">
        <v>3.4486206310880316</v>
      </c>
      <c r="AF1064">
        <v>3.1298575370658157</v>
      </c>
      <c r="AG1064">
        <v>3.3679730123776919</v>
      </c>
    </row>
    <row r="1065" spans="1:33" x14ac:dyDescent="0.2">
      <c r="A1065" t="s">
        <v>7074</v>
      </c>
      <c r="B1065" s="68" t="s">
        <v>13761</v>
      </c>
      <c r="C1065" t="s">
        <v>10404</v>
      </c>
      <c r="D1065" s="64" t="s">
        <v>16483</v>
      </c>
      <c r="E1065" t="s">
        <v>16483</v>
      </c>
      <c r="F1065">
        <v>2538548.6546867411</v>
      </c>
      <c r="G1065">
        <v>2442209.7975288127</v>
      </c>
      <c r="H1065" t="s">
        <v>16483</v>
      </c>
      <c r="I1065">
        <v>2277834.8402091805</v>
      </c>
      <c r="J1065">
        <v>2542445.1223071348</v>
      </c>
      <c r="K1065">
        <v>2376522.9115305338</v>
      </c>
      <c r="L1065" t="s">
        <v>16483</v>
      </c>
      <c r="M1065">
        <v>2414482.4833702883</v>
      </c>
      <c r="N1065">
        <v>1990430.9520182789</v>
      </c>
      <c r="O1065" t="s">
        <v>16483</v>
      </c>
      <c r="P1065" t="s">
        <v>16483</v>
      </c>
      <c r="Q1065" t="s">
        <v>16483</v>
      </c>
      <c r="R1065" t="s">
        <v>16483</v>
      </c>
      <c r="S1065" t="s">
        <v>16483</v>
      </c>
      <c r="T1065">
        <v>3077647.7016683021</v>
      </c>
      <c r="U1065" t="s">
        <v>16483</v>
      </c>
      <c r="V1065">
        <v>2490379.2261077771</v>
      </c>
      <c r="W1065">
        <v>2360022.3188689966</v>
      </c>
      <c r="X1065">
        <v>2459484.0169188343</v>
      </c>
      <c r="Y1065">
        <v>2202456.7176942835</v>
      </c>
      <c r="Z1065" t="s">
        <v>16483</v>
      </c>
      <c r="AA1065">
        <v>3077647.7016683021</v>
      </c>
      <c r="AB1065">
        <v>1.4090448876730868</v>
      </c>
      <c r="AC1065">
        <v>1.4032905653977212</v>
      </c>
      <c r="AD1065">
        <v>1.4441586649860516</v>
      </c>
      <c r="AE1065">
        <v>1.3069059033972628</v>
      </c>
      <c r="AF1065">
        <v>0</v>
      </c>
      <c r="AG1065">
        <v>1.8136251332933708</v>
      </c>
    </row>
    <row r="1066" spans="1:33" x14ac:dyDescent="0.2">
      <c r="A1066" t="s">
        <v>7075</v>
      </c>
      <c r="B1066" s="68" t="s">
        <v>13762</v>
      </c>
      <c r="C1066" t="s">
        <v>10405</v>
      </c>
      <c r="D1066" s="64">
        <v>4656164.8247219492</v>
      </c>
      <c r="E1066">
        <v>4912036.053765038</v>
      </c>
      <c r="F1066">
        <v>4368344.8355567297</v>
      </c>
      <c r="G1066">
        <v>3839639.9547222392</v>
      </c>
      <c r="H1066">
        <v>4024181.8762547914</v>
      </c>
      <c r="I1066">
        <v>4121984.01570387</v>
      </c>
      <c r="J1066">
        <v>5822152.7594401902</v>
      </c>
      <c r="K1066">
        <v>5470185.0396956671</v>
      </c>
      <c r="L1066" t="s">
        <v>16483</v>
      </c>
      <c r="M1066">
        <v>3122573.6439597793</v>
      </c>
      <c r="N1066">
        <v>4901480.3630974442</v>
      </c>
      <c r="O1066">
        <v>4999658.1632653065</v>
      </c>
      <c r="P1066">
        <v>5173678.3339851396</v>
      </c>
      <c r="Q1066">
        <v>5534260.165662651</v>
      </c>
      <c r="R1066">
        <v>6603981.3797923326</v>
      </c>
      <c r="S1066" t="s">
        <v>16483</v>
      </c>
      <c r="T1066" t="s">
        <v>16483</v>
      </c>
      <c r="U1066">
        <v>4734145.2547953054</v>
      </c>
      <c r="V1066">
        <v>4373340.2813480021</v>
      </c>
      <c r="W1066">
        <v>3995268.6155603002</v>
      </c>
      <c r="X1066">
        <v>5646168.8995679282</v>
      </c>
      <c r="Y1066">
        <v>4341237.3901075097</v>
      </c>
      <c r="Z1066">
        <v>5770639.9598133741</v>
      </c>
      <c r="AA1066">
        <v>4734145.2547953054</v>
      </c>
      <c r="AB1066">
        <v>2.474415422714217</v>
      </c>
      <c r="AC1066">
        <v>2.3756227683186584</v>
      </c>
      <c r="AD1066">
        <v>3.3153147913117231</v>
      </c>
      <c r="AE1066">
        <v>2.576027364169962</v>
      </c>
      <c r="AF1066">
        <v>3.3947915216284441</v>
      </c>
      <c r="AG1066">
        <v>2.7897815640510504</v>
      </c>
    </row>
    <row r="1067" spans="1:33" x14ac:dyDescent="0.2">
      <c r="A1067" t="s">
        <v>7076</v>
      </c>
      <c r="B1067" s="68" t="s">
        <v>13763</v>
      </c>
      <c r="C1067" t="s">
        <v>10406</v>
      </c>
      <c r="D1067" s="64">
        <v>17313649.889397293</v>
      </c>
      <c r="E1067">
        <v>16338797.826708607</v>
      </c>
      <c r="F1067">
        <v>18060873.065211207</v>
      </c>
      <c r="G1067">
        <v>21682963.075405106</v>
      </c>
      <c r="H1067">
        <v>19917306.096838288</v>
      </c>
      <c r="I1067">
        <v>21191594.095393512</v>
      </c>
      <c r="J1067">
        <v>23394020.553834397</v>
      </c>
      <c r="K1067">
        <v>21109906.279633984</v>
      </c>
      <c r="L1067">
        <v>21314655.491861377</v>
      </c>
      <c r="M1067">
        <v>19267814.122883927</v>
      </c>
      <c r="N1067">
        <v>16209014.468085105</v>
      </c>
      <c r="O1067">
        <v>17241030.778515387</v>
      </c>
      <c r="P1067">
        <v>23941327.448460802</v>
      </c>
      <c r="Q1067">
        <v>25453703.186718535</v>
      </c>
      <c r="R1067">
        <v>23787827.583335645</v>
      </c>
      <c r="S1067">
        <v>24833438.803894296</v>
      </c>
      <c r="T1067">
        <v>23706894.224385925</v>
      </c>
      <c r="U1067">
        <v>24499089.27193208</v>
      </c>
      <c r="V1067">
        <v>17237773.59377237</v>
      </c>
      <c r="W1067">
        <v>20930621.089212302</v>
      </c>
      <c r="X1067">
        <v>21939527.441776585</v>
      </c>
      <c r="Y1067">
        <v>17572619.78982814</v>
      </c>
      <c r="Z1067">
        <v>24394286.072838325</v>
      </c>
      <c r="AA1067">
        <v>24346474.100070763</v>
      </c>
      <c r="AB1067">
        <v>9.7530514640262798</v>
      </c>
      <c r="AC1067">
        <v>12.445536157675892</v>
      </c>
      <c r="AD1067">
        <v>12.882441375014038</v>
      </c>
      <c r="AE1067">
        <v>10.427337961730505</v>
      </c>
      <c r="AF1067">
        <v>14.350837361707214</v>
      </c>
      <c r="AG1067">
        <v>14.347118843728968</v>
      </c>
    </row>
    <row r="1068" spans="1:33" x14ac:dyDescent="0.2">
      <c r="A1068" t="s">
        <v>7077</v>
      </c>
      <c r="B1068" s="68" t="s">
        <v>13764</v>
      </c>
      <c r="C1068" t="s">
        <v>10407</v>
      </c>
      <c r="D1068" s="64" t="s">
        <v>16483</v>
      </c>
      <c r="E1068" t="s">
        <v>16483</v>
      </c>
      <c r="F1068" t="s">
        <v>16483</v>
      </c>
      <c r="G1068">
        <v>187363.10684971846</v>
      </c>
      <c r="H1068" t="s">
        <v>16483</v>
      </c>
      <c r="I1068">
        <v>181799.19108587349</v>
      </c>
      <c r="J1068" t="s">
        <v>16483</v>
      </c>
      <c r="K1068" t="s">
        <v>16483</v>
      </c>
      <c r="L1068" t="s">
        <v>16483</v>
      </c>
      <c r="M1068" t="s">
        <v>16483</v>
      </c>
      <c r="N1068" t="s">
        <v>16483</v>
      </c>
      <c r="O1068" t="s">
        <v>16483</v>
      </c>
      <c r="P1068" t="s">
        <v>16483</v>
      </c>
      <c r="Q1068" t="s">
        <v>16483</v>
      </c>
      <c r="R1068">
        <v>86344.97922144008</v>
      </c>
      <c r="S1068" t="s">
        <v>16483</v>
      </c>
      <c r="T1068" t="s">
        <v>16483</v>
      </c>
      <c r="U1068" t="s">
        <v>16483</v>
      </c>
      <c r="V1068">
        <v>187363.10684971846</v>
      </c>
      <c r="W1068">
        <v>184581.14896779598</v>
      </c>
      <c r="X1068" t="s">
        <v>16483</v>
      </c>
      <c r="Z1068">
        <v>86344.97922144008</v>
      </c>
      <c r="AB1068">
        <v>0.10600916722942368</v>
      </c>
      <c r="AC1068">
        <v>0.10975361666109631</v>
      </c>
      <c r="AD1068">
        <v>0</v>
      </c>
      <c r="AE1068">
        <v>0</v>
      </c>
      <c r="AF1068">
        <v>5.0795614600362061E-2</v>
      </c>
      <c r="AG1068">
        <v>0</v>
      </c>
    </row>
    <row r="1069" spans="1:33" x14ac:dyDescent="0.2">
      <c r="A1069" t="s">
        <v>7078</v>
      </c>
      <c r="B1069" s="68" t="s">
        <v>13765</v>
      </c>
      <c r="C1069" t="s">
        <v>10408</v>
      </c>
      <c r="D1069" s="64">
        <v>292247664.36203647</v>
      </c>
      <c r="E1069">
        <v>253387484.46866488</v>
      </c>
      <c r="F1069">
        <v>261760982.94207057</v>
      </c>
      <c r="G1069">
        <v>195890644.5904955</v>
      </c>
      <c r="H1069">
        <v>171510894.13500556</v>
      </c>
      <c r="I1069">
        <v>181662838.05430746</v>
      </c>
      <c r="J1069">
        <v>140941507.72961503</v>
      </c>
      <c r="K1069" t="s">
        <v>16483</v>
      </c>
      <c r="L1069">
        <v>137513059.96303144</v>
      </c>
      <c r="M1069">
        <v>363958461.86963081</v>
      </c>
      <c r="N1069">
        <v>293822040.79053378</v>
      </c>
      <c r="O1069">
        <v>276108096.19952494</v>
      </c>
      <c r="P1069">
        <v>206761843.64994666</v>
      </c>
      <c r="Q1069">
        <v>175392694.83213884</v>
      </c>
      <c r="R1069">
        <v>190679024.39024392</v>
      </c>
      <c r="S1069">
        <v>105291221.46739131</v>
      </c>
      <c r="T1069">
        <v>141779549.93139198</v>
      </c>
      <c r="U1069">
        <v>141866066.81922197</v>
      </c>
      <c r="V1069">
        <v>269132043.92425734</v>
      </c>
      <c r="W1069">
        <v>183021458.92660284</v>
      </c>
      <c r="X1069">
        <v>139227283.84632325</v>
      </c>
      <c r="Y1069">
        <v>311296199.61989647</v>
      </c>
      <c r="Z1069">
        <v>190944520.95744312</v>
      </c>
      <c r="AA1069">
        <v>129645612.7393351</v>
      </c>
      <c r="AB1069">
        <v>152.27364837650305</v>
      </c>
      <c r="AC1069">
        <v>108.82621088944241</v>
      </c>
      <c r="AD1069">
        <v>81.75141085935168</v>
      </c>
      <c r="AE1069">
        <v>184.71865427361692</v>
      </c>
      <c r="AF1069">
        <v>112.33014801857372</v>
      </c>
      <c r="AG1069">
        <v>76.398783901686059</v>
      </c>
    </row>
    <row r="1070" spans="1:33" x14ac:dyDescent="0.2">
      <c r="A1070" t="s">
        <v>7079</v>
      </c>
      <c r="B1070" s="68" t="s">
        <v>13766</v>
      </c>
      <c r="C1070" t="s">
        <v>10409</v>
      </c>
      <c r="D1070" s="64">
        <v>54272530.388757065</v>
      </c>
      <c r="E1070">
        <v>49121862.393656559</v>
      </c>
      <c r="F1070">
        <v>53180576.589466147</v>
      </c>
      <c r="G1070">
        <v>51224667.355727822</v>
      </c>
      <c r="H1070">
        <v>62925172.253258854</v>
      </c>
      <c r="I1070">
        <v>46809790.476190485</v>
      </c>
      <c r="J1070">
        <v>48194358.833063208</v>
      </c>
      <c r="K1070">
        <v>49535098.117607869</v>
      </c>
      <c r="L1070">
        <v>58385861.771058321</v>
      </c>
      <c r="M1070">
        <v>60191122.716461718</v>
      </c>
      <c r="N1070">
        <v>57981708.881739296</v>
      </c>
      <c r="O1070">
        <v>55779252.297880322</v>
      </c>
      <c r="P1070">
        <v>50352924.223181777</v>
      </c>
      <c r="Q1070">
        <v>47581277.542203374</v>
      </c>
      <c r="R1070">
        <v>55539632.797908105</v>
      </c>
      <c r="S1070">
        <v>41484262.555803575</v>
      </c>
      <c r="T1070">
        <v>43591467.272594005</v>
      </c>
      <c r="U1070">
        <v>36036986.487305336</v>
      </c>
      <c r="V1070">
        <v>51175702.112950176</v>
      </c>
      <c r="W1070">
        <v>53653210.028392382</v>
      </c>
      <c r="X1070">
        <v>52038439.573909797</v>
      </c>
      <c r="Y1070">
        <v>57984027.96536044</v>
      </c>
      <c r="Z1070">
        <v>51157944.854431085</v>
      </c>
      <c r="AA1070">
        <v>40370905.438567638</v>
      </c>
      <c r="AB1070">
        <v>28.954972270641861</v>
      </c>
      <c r="AC1070">
        <v>31.902682798452293</v>
      </c>
      <c r="AD1070">
        <v>30.555906403963014</v>
      </c>
      <c r="AE1070">
        <v>34.406882024911738</v>
      </c>
      <c r="AF1070">
        <v>30.095545496720735</v>
      </c>
      <c r="AG1070">
        <v>23.790146194285708</v>
      </c>
    </row>
    <row r="1071" spans="1:33" x14ac:dyDescent="0.2">
      <c r="A1071" t="s">
        <v>7080</v>
      </c>
      <c r="B1071" s="68" t="s">
        <v>13767</v>
      </c>
      <c r="C1071" t="s">
        <v>10410</v>
      </c>
      <c r="D1071" s="64" t="s">
        <v>16483</v>
      </c>
      <c r="E1071">
        <v>568997.0994110927</v>
      </c>
      <c r="F1071" t="s">
        <v>16483</v>
      </c>
      <c r="G1071" t="s">
        <v>16483</v>
      </c>
      <c r="H1071" t="s">
        <v>16483</v>
      </c>
      <c r="I1071" t="s">
        <v>16483</v>
      </c>
      <c r="J1071" t="s">
        <v>16483</v>
      </c>
      <c r="K1071" t="s">
        <v>16483</v>
      </c>
      <c r="L1071" t="s">
        <v>16483</v>
      </c>
      <c r="M1071" t="s">
        <v>16483</v>
      </c>
      <c r="N1071" t="s">
        <v>16483</v>
      </c>
      <c r="O1071">
        <v>742507.79959625646</v>
      </c>
      <c r="P1071" t="s">
        <v>16483</v>
      </c>
      <c r="Q1071" t="s">
        <v>16483</v>
      </c>
      <c r="R1071" t="s">
        <v>16483</v>
      </c>
      <c r="S1071" t="s">
        <v>16483</v>
      </c>
      <c r="T1071" t="s">
        <v>16483</v>
      </c>
      <c r="U1071" t="s">
        <v>16483</v>
      </c>
      <c r="V1071">
        <v>568997.0994110927</v>
      </c>
      <c r="W1071" t="s">
        <v>16483</v>
      </c>
      <c r="X1071" t="s">
        <v>16483</v>
      </c>
      <c r="Y1071">
        <v>742507.79959625646</v>
      </c>
      <c r="Z1071" t="s">
        <v>16483</v>
      </c>
      <c r="AB1071">
        <v>0.32193589057481076</v>
      </c>
      <c r="AC1071">
        <v>0</v>
      </c>
      <c r="AD1071">
        <v>0</v>
      </c>
      <c r="AE1071">
        <v>0.44059336958355422</v>
      </c>
      <c r="AF1071">
        <v>0</v>
      </c>
      <c r="AG1071">
        <v>0</v>
      </c>
    </row>
    <row r="1072" spans="1:33" x14ac:dyDescent="0.2">
      <c r="A1072" t="s">
        <v>7081</v>
      </c>
      <c r="B1072" s="68" t="s">
        <v>13768</v>
      </c>
      <c r="C1072" t="s">
        <v>10411</v>
      </c>
      <c r="D1072" s="64" t="s">
        <v>16483</v>
      </c>
      <c r="E1072">
        <v>565348.58538939501</v>
      </c>
      <c r="F1072">
        <v>684221.61787252687</v>
      </c>
      <c r="G1072">
        <v>969401.24746576184</v>
      </c>
      <c r="H1072" t="s">
        <v>16483</v>
      </c>
      <c r="I1072" t="s">
        <v>16483</v>
      </c>
      <c r="J1072">
        <v>1020013.6592692564</v>
      </c>
      <c r="K1072" t="s">
        <v>16483</v>
      </c>
      <c r="L1072">
        <v>1140535.9011804794</v>
      </c>
      <c r="M1072">
        <v>657300.00701360637</v>
      </c>
      <c r="N1072" t="s">
        <v>16483</v>
      </c>
      <c r="O1072">
        <v>493199.84738448582</v>
      </c>
      <c r="P1072">
        <v>886388.3003877803</v>
      </c>
      <c r="Q1072">
        <v>754268.28973843064</v>
      </c>
      <c r="R1072">
        <v>837065.33583422657</v>
      </c>
      <c r="S1072">
        <v>1129375.4669687403</v>
      </c>
      <c r="T1072">
        <v>991954.05279535986</v>
      </c>
      <c r="U1072" t="s">
        <v>16483</v>
      </c>
      <c r="V1072">
        <v>739657.15024256113</v>
      </c>
      <c r="W1072">
        <v>969401.24746576184</v>
      </c>
      <c r="X1072">
        <v>1080274.7802248679</v>
      </c>
      <c r="Y1072">
        <v>575249.92719904613</v>
      </c>
      <c r="Z1072">
        <v>825907.30865347909</v>
      </c>
      <c r="AA1072">
        <v>1060664.7598820501</v>
      </c>
      <c r="AB1072">
        <v>0.41849454703691807</v>
      </c>
      <c r="AC1072">
        <v>0.57641472869858801</v>
      </c>
      <c r="AD1072">
        <v>0.63431523591768479</v>
      </c>
      <c r="AE1072">
        <v>0.3413449716152987</v>
      </c>
      <c r="AF1072">
        <v>0.48587039714716029</v>
      </c>
      <c r="AG1072">
        <v>0.62503848815376473</v>
      </c>
    </row>
    <row r="1073" spans="1:33" x14ac:dyDescent="0.2">
      <c r="A1073" t="s">
        <v>7082</v>
      </c>
      <c r="B1073" s="68" t="s">
        <v>13769</v>
      </c>
      <c r="C1073" t="s">
        <v>10412</v>
      </c>
      <c r="D1073" s="64">
        <v>7841282.3303094124</v>
      </c>
      <c r="E1073">
        <v>6789527.0645579845</v>
      </c>
      <c r="F1073">
        <v>8437754.9212298188</v>
      </c>
      <c r="G1073">
        <v>4877246.7958083535</v>
      </c>
      <c r="H1073">
        <v>5329615.6819026386</v>
      </c>
      <c r="I1073">
        <v>7129015.9173754575</v>
      </c>
      <c r="J1073">
        <v>5576846.1115271635</v>
      </c>
      <c r="K1073" t="s">
        <v>16483</v>
      </c>
      <c r="L1073">
        <v>5710403.5657405779</v>
      </c>
      <c r="M1073">
        <v>2769319.0774511914</v>
      </c>
      <c r="N1073">
        <v>5026400.3971962621</v>
      </c>
      <c r="O1073">
        <v>5443647.8048780486</v>
      </c>
      <c r="P1073">
        <v>6603128.8213628009</v>
      </c>
      <c r="Q1073" t="s">
        <v>16483</v>
      </c>
      <c r="R1073">
        <v>6136925.8878904581</v>
      </c>
      <c r="S1073">
        <v>6660025.9119756464</v>
      </c>
      <c r="T1073">
        <v>6674259.9251969196</v>
      </c>
      <c r="U1073">
        <v>5247000.5365780955</v>
      </c>
      <c r="V1073">
        <v>6701509.5938653862</v>
      </c>
      <c r="W1073">
        <v>5778626.1316954829</v>
      </c>
      <c r="X1073">
        <v>5643624.8386338707</v>
      </c>
      <c r="Y1073">
        <v>4413122.4265085002</v>
      </c>
      <c r="Z1073">
        <v>6370027.3546266295</v>
      </c>
      <c r="AA1073">
        <v>6193762.1245835535</v>
      </c>
      <c r="AB1073">
        <v>3.7916827019498704</v>
      </c>
      <c r="AC1073">
        <v>3.4360232387357912</v>
      </c>
      <c r="AD1073">
        <v>3.313820970812424</v>
      </c>
      <c r="AE1073">
        <v>2.6186829031794789</v>
      </c>
      <c r="AF1073">
        <v>3.7474032354510487</v>
      </c>
      <c r="AG1073">
        <v>3.6499182972424404</v>
      </c>
    </row>
    <row r="1074" spans="1:33" x14ac:dyDescent="0.2">
      <c r="A1074" t="s">
        <v>7083</v>
      </c>
      <c r="B1074" s="68" t="s">
        <v>13770</v>
      </c>
      <c r="C1074" t="s">
        <v>10413</v>
      </c>
      <c r="D1074" s="64">
        <v>27260743.529411767</v>
      </c>
      <c r="E1074">
        <v>23660618.107556161</v>
      </c>
      <c r="F1074">
        <v>25523434.146341465</v>
      </c>
      <c r="G1074">
        <v>26050873.815514751</v>
      </c>
      <c r="H1074">
        <v>19527439.784903087</v>
      </c>
      <c r="I1074">
        <v>24660666.531522401</v>
      </c>
      <c r="J1074">
        <v>30295372.43182667</v>
      </c>
      <c r="K1074">
        <v>33768512.977099232</v>
      </c>
      <c r="L1074">
        <v>26181226.299365114</v>
      </c>
      <c r="M1074">
        <v>25249287.671232875</v>
      </c>
      <c r="N1074">
        <v>24331430.171508577</v>
      </c>
      <c r="O1074">
        <v>25018214.498714652</v>
      </c>
      <c r="P1074">
        <v>28098179.466451094</v>
      </c>
      <c r="Q1074">
        <v>30329361.256544504</v>
      </c>
      <c r="R1074">
        <v>30745199.469261389</v>
      </c>
      <c r="S1074">
        <v>32936528.496006496</v>
      </c>
      <c r="T1074">
        <v>30656099.792099793</v>
      </c>
      <c r="U1074">
        <v>31286843.181379799</v>
      </c>
      <c r="V1074">
        <v>25481598.594436467</v>
      </c>
      <c r="W1074">
        <v>23412993.377313416</v>
      </c>
      <c r="X1074">
        <v>30081703.902763676</v>
      </c>
      <c r="Y1074">
        <v>24866310.780485366</v>
      </c>
      <c r="Z1074">
        <v>29724246.73075233</v>
      </c>
      <c r="AA1074">
        <v>31626490.489828695</v>
      </c>
      <c r="AB1074">
        <v>14.417368990562945</v>
      </c>
      <c r="AC1074">
        <v>13.921577118748859</v>
      </c>
      <c r="AD1074">
        <v>17.663360708944403</v>
      </c>
      <c r="AE1074">
        <v>14.755308512372894</v>
      </c>
      <c r="AF1074">
        <v>17.486383051285255</v>
      </c>
      <c r="AG1074">
        <v>18.637155253060538</v>
      </c>
    </row>
    <row r="1075" spans="1:33" x14ac:dyDescent="0.2">
      <c r="A1075" t="s">
        <v>7084</v>
      </c>
      <c r="B1075" s="68" t="s">
        <v>13771</v>
      </c>
      <c r="C1075" t="s">
        <v>10414</v>
      </c>
      <c r="D1075" s="64">
        <v>18755214.423622943</v>
      </c>
      <c r="E1075">
        <v>14994521.45883777</v>
      </c>
      <c r="F1075">
        <v>14550818.386078272</v>
      </c>
      <c r="G1075">
        <v>6671186.5207877466</v>
      </c>
      <c r="H1075">
        <v>7283966.6103065489</v>
      </c>
      <c r="I1075">
        <v>6209230.6313645625</v>
      </c>
      <c r="J1075">
        <v>7051223.868488471</v>
      </c>
      <c r="K1075">
        <v>7377795.8153387941</v>
      </c>
      <c r="L1075">
        <v>7041702.6366285263</v>
      </c>
      <c r="M1075">
        <v>20108738.442180462</v>
      </c>
      <c r="N1075">
        <v>20126506.494957391</v>
      </c>
      <c r="O1075" t="s">
        <v>16483</v>
      </c>
      <c r="P1075">
        <v>9986775.9713752978</v>
      </c>
      <c r="Q1075">
        <v>7455795.763572745</v>
      </c>
      <c r="R1075">
        <v>10186994.067753047</v>
      </c>
      <c r="S1075" t="s">
        <v>16483</v>
      </c>
      <c r="T1075">
        <v>7937180.9027916845</v>
      </c>
      <c r="U1075">
        <v>8609244.7475888431</v>
      </c>
      <c r="V1075">
        <v>12072175.455234597</v>
      </c>
      <c r="W1075">
        <v>6721461.2541529527</v>
      </c>
      <c r="X1075">
        <v>7156907.4401519308</v>
      </c>
      <c r="Y1075">
        <v>20117622.468568929</v>
      </c>
      <c r="Z1075">
        <v>9209855.2675670292</v>
      </c>
      <c r="AA1075">
        <v>8273212.8251902638</v>
      </c>
      <c r="AB1075">
        <v>6.8303802609517383</v>
      </c>
      <c r="AC1075">
        <v>3.9966415097969872</v>
      </c>
      <c r="AD1075">
        <v>4.2023895349996261</v>
      </c>
      <c r="AE1075">
        <v>11.937505675033041</v>
      </c>
      <c r="AF1075">
        <v>5.4180366121425392</v>
      </c>
      <c r="AG1075">
        <v>4.8753165298018413</v>
      </c>
    </row>
    <row r="1076" spans="1:33" x14ac:dyDescent="0.2">
      <c r="A1076" t="s">
        <v>7085</v>
      </c>
      <c r="B1076" s="68" t="s">
        <v>13772</v>
      </c>
      <c r="C1076" t="s">
        <v>10415</v>
      </c>
      <c r="D1076" s="64" t="s">
        <v>16483</v>
      </c>
      <c r="E1076" t="s">
        <v>16483</v>
      </c>
      <c r="F1076">
        <v>883692.15959821432</v>
      </c>
      <c r="G1076" t="s">
        <v>16483</v>
      </c>
      <c r="H1076">
        <v>824350</v>
      </c>
      <c r="I1076">
        <v>598230.64863435458</v>
      </c>
      <c r="J1076">
        <v>692667.46128947602</v>
      </c>
      <c r="K1076" t="s">
        <v>16483</v>
      </c>
      <c r="L1076" t="s">
        <v>16483</v>
      </c>
      <c r="M1076" t="s">
        <v>16483</v>
      </c>
      <c r="N1076" t="s">
        <v>16483</v>
      </c>
      <c r="O1076">
        <v>2312870.7571420227</v>
      </c>
      <c r="P1076" t="s">
        <v>16483</v>
      </c>
      <c r="Q1076" t="s">
        <v>16483</v>
      </c>
      <c r="R1076" t="s">
        <v>16483</v>
      </c>
      <c r="S1076" t="s">
        <v>16483</v>
      </c>
      <c r="T1076" t="s">
        <v>16483</v>
      </c>
      <c r="U1076" t="s">
        <v>16483</v>
      </c>
      <c r="V1076">
        <v>883692.15959821432</v>
      </c>
      <c r="W1076">
        <v>711290.32431717729</v>
      </c>
      <c r="X1076">
        <v>692667.46128947602</v>
      </c>
      <c r="Y1076">
        <v>2312870.7571420227</v>
      </c>
      <c r="Z1076" t="s">
        <v>16483</v>
      </c>
      <c r="AB1076">
        <v>0.49998887988827367</v>
      </c>
      <c r="AC1076">
        <v>0.4229396448468023</v>
      </c>
      <c r="AD1076">
        <v>0.4067201532085008</v>
      </c>
      <c r="AE1076">
        <v>1.3724239945419801</v>
      </c>
      <c r="AF1076">
        <v>0</v>
      </c>
      <c r="AG1076">
        <v>0</v>
      </c>
    </row>
    <row r="1077" spans="1:33" x14ac:dyDescent="0.2">
      <c r="A1077" t="s">
        <v>7086</v>
      </c>
      <c r="B1077" s="68" t="s">
        <v>13773</v>
      </c>
      <c r="C1077" t="s">
        <v>10416</v>
      </c>
      <c r="D1077" s="64">
        <v>115602527.33389404</v>
      </c>
      <c r="E1077">
        <v>104769068.31452723</v>
      </c>
      <c r="F1077">
        <v>128390690.55244195</v>
      </c>
      <c r="G1077">
        <v>194297220.31502426</v>
      </c>
      <c r="H1077">
        <v>168781464.31312355</v>
      </c>
      <c r="I1077">
        <v>190258266.30743754</v>
      </c>
      <c r="J1077">
        <v>157518083.73920521</v>
      </c>
      <c r="K1077">
        <v>167426777.74394226</v>
      </c>
      <c r="L1077">
        <v>161670174.53949717</v>
      </c>
      <c r="M1077">
        <v>73029209.487666026</v>
      </c>
      <c r="N1077">
        <v>74919979.365388364</v>
      </c>
      <c r="O1077">
        <v>68456765.208110988</v>
      </c>
      <c r="P1077">
        <v>150393284.22656849</v>
      </c>
      <c r="Q1077">
        <v>162843333.33333334</v>
      </c>
      <c r="R1077">
        <v>145787315.42861471</v>
      </c>
      <c r="S1077">
        <v>184675592.13051826</v>
      </c>
      <c r="T1077">
        <v>186442501.63497639</v>
      </c>
      <c r="U1077">
        <v>178923260.80892608</v>
      </c>
      <c r="V1077">
        <v>142485659.72733113</v>
      </c>
      <c r="W1077">
        <v>184445650.31186178</v>
      </c>
      <c r="X1077">
        <v>162205012.00754821</v>
      </c>
      <c r="Y1077">
        <v>72135318.020388469</v>
      </c>
      <c r="Z1077">
        <v>153007977.66283885</v>
      </c>
      <c r="AA1077">
        <v>183347118.19147357</v>
      </c>
      <c r="AB1077">
        <v>80.617718097217292</v>
      </c>
      <c r="AC1077">
        <v>109.67304793766677</v>
      </c>
      <c r="AD1077">
        <v>95.243462443121786</v>
      </c>
      <c r="AE1077">
        <v>42.804052495968527</v>
      </c>
      <c r="AF1077">
        <v>90.012579008328629</v>
      </c>
      <c r="AG1077">
        <v>108.04451123132638</v>
      </c>
    </row>
    <row r="1078" spans="1:33" x14ac:dyDescent="0.2">
      <c r="A1078" t="s">
        <v>7087</v>
      </c>
      <c r="B1078" s="68" t="s">
        <v>13774</v>
      </c>
      <c r="C1078" t="s">
        <v>10416</v>
      </c>
      <c r="D1078" s="64">
        <v>6211608.4905020352</v>
      </c>
      <c r="E1078">
        <v>5054790.7149429517</v>
      </c>
      <c r="F1078">
        <v>6730060.5792201096</v>
      </c>
      <c r="G1078">
        <v>7023827.9429250881</v>
      </c>
      <c r="H1078">
        <v>4373494.5856221635</v>
      </c>
      <c r="I1078">
        <v>6751648.7832755689</v>
      </c>
      <c r="J1078" t="s">
        <v>16483</v>
      </c>
      <c r="K1078">
        <v>6500700</v>
      </c>
      <c r="L1078">
        <v>6724376.4064336075</v>
      </c>
      <c r="M1078">
        <v>4107324.5226168227</v>
      </c>
      <c r="N1078">
        <v>5340799.6782033835</v>
      </c>
      <c r="O1078">
        <v>9134141.2117785923</v>
      </c>
      <c r="P1078">
        <v>5616032.2115335464</v>
      </c>
      <c r="Q1078">
        <v>5611557.605442455</v>
      </c>
      <c r="R1078" t="s">
        <v>16483</v>
      </c>
      <c r="S1078">
        <v>7057666.6268403605</v>
      </c>
      <c r="T1078" t="s">
        <v>16483</v>
      </c>
      <c r="U1078">
        <v>5613908.7526569655</v>
      </c>
      <c r="V1078">
        <v>6269559.7456960501</v>
      </c>
      <c r="W1078">
        <v>6049657.1039409405</v>
      </c>
      <c r="X1078">
        <v>6612538.2032168042</v>
      </c>
      <c r="Y1078">
        <v>6194088.4708662657</v>
      </c>
      <c r="Z1078">
        <v>5613794.9084880007</v>
      </c>
      <c r="AA1078">
        <v>6335787.6897486635</v>
      </c>
      <c r="AB1078">
        <v>3.5472875034541747</v>
      </c>
      <c r="AC1078">
        <v>3.5971807003588201</v>
      </c>
      <c r="AD1078">
        <v>3.8827470632194765</v>
      </c>
      <c r="AE1078">
        <v>3.6754823482818169</v>
      </c>
      <c r="AF1078">
        <v>3.3025216426970307</v>
      </c>
      <c r="AG1078">
        <v>3.7336124557434318</v>
      </c>
    </row>
    <row r="1079" spans="1:33" x14ac:dyDescent="0.2">
      <c r="A1079" t="s">
        <v>7088</v>
      </c>
      <c r="B1079" s="68" t="s">
        <v>13775</v>
      </c>
      <c r="C1079" t="s">
        <v>10416</v>
      </c>
      <c r="D1079" s="64" t="s">
        <v>16483</v>
      </c>
      <c r="E1079" t="s">
        <v>16483</v>
      </c>
      <c r="F1079" t="s">
        <v>16483</v>
      </c>
      <c r="G1079" t="s">
        <v>16483</v>
      </c>
      <c r="H1079" t="s">
        <v>16483</v>
      </c>
      <c r="I1079" t="s">
        <v>16483</v>
      </c>
      <c r="J1079" t="s">
        <v>16483</v>
      </c>
      <c r="K1079" t="s">
        <v>16483</v>
      </c>
      <c r="L1079" t="s">
        <v>16483</v>
      </c>
      <c r="M1079" t="s">
        <v>16483</v>
      </c>
      <c r="N1079" t="s">
        <v>16483</v>
      </c>
      <c r="O1079">
        <v>148330</v>
      </c>
      <c r="P1079" t="s">
        <v>16483</v>
      </c>
      <c r="Q1079" t="s">
        <v>16483</v>
      </c>
      <c r="R1079" t="s">
        <v>16483</v>
      </c>
      <c r="S1079" t="s">
        <v>16483</v>
      </c>
      <c r="T1079" t="s">
        <v>16483</v>
      </c>
      <c r="U1079" t="s">
        <v>16483</v>
      </c>
      <c r="W1079" t="s">
        <v>16483</v>
      </c>
      <c r="X1079" t="s">
        <v>16483</v>
      </c>
      <c r="Y1079">
        <v>148330</v>
      </c>
      <c r="Z1079" t="s">
        <v>16483</v>
      </c>
      <c r="AB1079">
        <v>0</v>
      </c>
      <c r="AC1079">
        <v>0</v>
      </c>
      <c r="AD1079">
        <v>0</v>
      </c>
      <c r="AE1079">
        <v>8.8016872746474656E-2</v>
      </c>
      <c r="AF1079">
        <v>0</v>
      </c>
      <c r="AG1079">
        <v>0</v>
      </c>
    </row>
    <row r="1080" spans="1:33" x14ac:dyDescent="0.2">
      <c r="A1080" t="s">
        <v>7089</v>
      </c>
      <c r="B1080" s="68" t="s">
        <v>13776</v>
      </c>
      <c r="C1080" t="s">
        <v>10416</v>
      </c>
      <c r="D1080" s="64" t="s">
        <v>16483</v>
      </c>
      <c r="E1080">
        <v>1597300</v>
      </c>
      <c r="F1080" t="s">
        <v>16483</v>
      </c>
      <c r="G1080" t="s">
        <v>16483</v>
      </c>
      <c r="H1080" t="s">
        <v>16483</v>
      </c>
      <c r="I1080" t="s">
        <v>16483</v>
      </c>
      <c r="J1080" t="s">
        <v>16483</v>
      </c>
      <c r="K1080" t="s">
        <v>16483</v>
      </c>
      <c r="L1080" t="s">
        <v>16483</v>
      </c>
      <c r="M1080" t="s">
        <v>16483</v>
      </c>
      <c r="N1080" t="s">
        <v>16483</v>
      </c>
      <c r="O1080" t="s">
        <v>16483</v>
      </c>
      <c r="P1080">
        <v>1200918.074779795</v>
      </c>
      <c r="Q1080" t="s">
        <v>16483</v>
      </c>
      <c r="R1080" t="s">
        <v>16483</v>
      </c>
      <c r="S1080">
        <v>3048358.9427694702</v>
      </c>
      <c r="T1080" t="s">
        <v>16483</v>
      </c>
      <c r="U1080" t="s">
        <v>16483</v>
      </c>
      <c r="V1080">
        <v>1597300</v>
      </c>
      <c r="W1080" t="s">
        <v>16483</v>
      </c>
      <c r="X1080" t="s">
        <v>16483</v>
      </c>
      <c r="Z1080">
        <v>1200918.074779795</v>
      </c>
      <c r="AA1080">
        <v>3048358.9427694702</v>
      </c>
      <c r="AB1080">
        <v>0.90374484957369217</v>
      </c>
      <c r="AC1080">
        <v>0</v>
      </c>
      <c r="AD1080">
        <v>0</v>
      </c>
      <c r="AE1080">
        <v>0</v>
      </c>
      <c r="AF1080">
        <v>0.7064842940859285</v>
      </c>
      <c r="AG1080">
        <v>1.7963655784609263</v>
      </c>
    </row>
    <row r="1081" spans="1:33" x14ac:dyDescent="0.2">
      <c r="A1081" t="s">
        <v>7090</v>
      </c>
      <c r="B1081" s="68" t="s">
        <v>13777</v>
      </c>
      <c r="C1081" t="s">
        <v>10416</v>
      </c>
      <c r="D1081" s="64" t="s">
        <v>16483</v>
      </c>
      <c r="E1081" t="s">
        <v>16483</v>
      </c>
      <c r="F1081" t="s">
        <v>16483</v>
      </c>
      <c r="G1081" t="s">
        <v>16483</v>
      </c>
      <c r="H1081">
        <v>252839.13762287755</v>
      </c>
      <c r="I1081">
        <v>256248.07599678883</v>
      </c>
      <c r="J1081" t="s">
        <v>16483</v>
      </c>
      <c r="K1081" t="s">
        <v>16483</v>
      </c>
      <c r="L1081" t="s">
        <v>16483</v>
      </c>
      <c r="M1081" t="s">
        <v>16483</v>
      </c>
      <c r="N1081" t="s">
        <v>16483</v>
      </c>
      <c r="O1081" t="s">
        <v>16483</v>
      </c>
      <c r="P1081" t="s">
        <v>16483</v>
      </c>
      <c r="Q1081" t="s">
        <v>16483</v>
      </c>
      <c r="R1081" t="s">
        <v>16483</v>
      </c>
      <c r="S1081" t="s">
        <v>16483</v>
      </c>
      <c r="T1081" t="s">
        <v>16483</v>
      </c>
      <c r="U1081" t="s">
        <v>16483</v>
      </c>
      <c r="W1081">
        <v>254543.6068098332</v>
      </c>
      <c r="X1081" t="s">
        <v>16483</v>
      </c>
      <c r="Z1081" t="s">
        <v>16483</v>
      </c>
      <c r="AB1081">
        <v>0</v>
      </c>
      <c r="AC1081">
        <v>0.15135392536869224</v>
      </c>
      <c r="AD1081">
        <v>0</v>
      </c>
      <c r="AE1081">
        <v>0</v>
      </c>
      <c r="AF1081">
        <v>0</v>
      </c>
      <c r="AG1081">
        <v>0</v>
      </c>
    </row>
    <row r="1082" spans="1:33" x14ac:dyDescent="0.2">
      <c r="A1082" t="s">
        <v>7091</v>
      </c>
      <c r="B1082" s="68" t="s">
        <v>13778</v>
      </c>
      <c r="C1082" t="s">
        <v>10417</v>
      </c>
      <c r="D1082" s="64">
        <v>7058872.3478109958</v>
      </c>
      <c r="E1082">
        <v>6276459.5293209888</v>
      </c>
      <c r="F1082">
        <v>6299873.4106956162</v>
      </c>
      <c r="G1082">
        <v>5313000</v>
      </c>
      <c r="H1082" t="s">
        <v>16483</v>
      </c>
      <c r="I1082">
        <v>5340089.6438536029</v>
      </c>
      <c r="J1082" t="s">
        <v>16483</v>
      </c>
      <c r="K1082">
        <v>4323684.3816442238</v>
      </c>
      <c r="L1082">
        <v>5285611.3259040257</v>
      </c>
      <c r="M1082" t="s">
        <v>16483</v>
      </c>
      <c r="N1082">
        <v>5946409.3401237875</v>
      </c>
      <c r="O1082" t="s">
        <v>16483</v>
      </c>
      <c r="P1082">
        <v>4774579.2702015266</v>
      </c>
      <c r="Q1082" t="s">
        <v>16483</v>
      </c>
      <c r="R1082" t="s">
        <v>16483</v>
      </c>
      <c r="S1082">
        <v>4700544.0913030924</v>
      </c>
      <c r="T1082">
        <v>4502375.3966789674</v>
      </c>
      <c r="U1082" t="s">
        <v>16483</v>
      </c>
      <c r="V1082">
        <v>6545068.4292758666</v>
      </c>
      <c r="W1082">
        <v>5326544.8219268015</v>
      </c>
      <c r="X1082">
        <v>4804647.8537741248</v>
      </c>
      <c r="Y1082">
        <v>5946409.3401237875</v>
      </c>
      <c r="Z1082">
        <v>4774579.2702015266</v>
      </c>
      <c r="AA1082">
        <v>4601459.7439910304</v>
      </c>
      <c r="AB1082">
        <v>3.7031690246449886</v>
      </c>
      <c r="AC1082">
        <v>3.1672116127952945</v>
      </c>
      <c r="AD1082">
        <v>2.8211908605639548</v>
      </c>
      <c r="AE1082">
        <v>3.5285131408893933</v>
      </c>
      <c r="AF1082">
        <v>2.808822130422302</v>
      </c>
      <c r="AG1082">
        <v>2.7115914004764288</v>
      </c>
    </row>
    <row r="1083" spans="1:33" x14ac:dyDescent="0.2">
      <c r="A1083" t="s">
        <v>7092</v>
      </c>
      <c r="B1083" s="68" t="s">
        <v>13779</v>
      </c>
      <c r="C1083" t="s">
        <v>10418</v>
      </c>
      <c r="D1083" s="64" t="s">
        <v>16483</v>
      </c>
      <c r="E1083">
        <v>1713028.194649542</v>
      </c>
      <c r="F1083">
        <v>1224991.8467583496</v>
      </c>
      <c r="G1083" t="s">
        <v>16483</v>
      </c>
      <c r="H1083" t="s">
        <v>16483</v>
      </c>
      <c r="I1083" t="s">
        <v>16483</v>
      </c>
      <c r="J1083" t="s">
        <v>16483</v>
      </c>
      <c r="K1083" t="s">
        <v>16483</v>
      </c>
      <c r="L1083" t="s">
        <v>16483</v>
      </c>
      <c r="M1083">
        <v>1701768.3971115032</v>
      </c>
      <c r="N1083">
        <v>1248602.453066333</v>
      </c>
      <c r="O1083">
        <v>2203448.5378567013</v>
      </c>
      <c r="P1083">
        <v>1193912.5897558641</v>
      </c>
      <c r="Q1083">
        <v>1002713.7764674352</v>
      </c>
      <c r="R1083">
        <v>922595.58569667069</v>
      </c>
      <c r="S1083" t="s">
        <v>16483</v>
      </c>
      <c r="T1083" t="s">
        <v>16483</v>
      </c>
      <c r="U1083">
        <v>909972.66038309515</v>
      </c>
      <c r="V1083">
        <v>1469010.0207039458</v>
      </c>
      <c r="W1083" t="s">
        <v>16483</v>
      </c>
      <c r="X1083" t="s">
        <v>16483</v>
      </c>
      <c r="Y1083">
        <v>1717939.7960115124</v>
      </c>
      <c r="Z1083">
        <v>1039740.65063999</v>
      </c>
      <c r="AA1083">
        <v>909972.66038309515</v>
      </c>
      <c r="AB1083">
        <v>0.83115898089484375</v>
      </c>
      <c r="AC1083">
        <v>0</v>
      </c>
      <c r="AD1083">
        <v>0</v>
      </c>
      <c r="AE1083">
        <v>1.0194005825635402</v>
      </c>
      <c r="AF1083">
        <v>0.6116657372606612</v>
      </c>
      <c r="AG1083">
        <v>0.53623723293150427</v>
      </c>
    </row>
    <row r="1084" spans="1:33" x14ac:dyDescent="0.2">
      <c r="A1084" t="s">
        <v>7093</v>
      </c>
      <c r="B1084" s="68" t="s">
        <v>13780</v>
      </c>
      <c r="C1084" t="s">
        <v>10419</v>
      </c>
      <c r="D1084" s="64" t="s">
        <v>16483</v>
      </c>
      <c r="E1084" t="s">
        <v>16483</v>
      </c>
      <c r="F1084">
        <v>577330</v>
      </c>
      <c r="G1084" t="s">
        <v>16483</v>
      </c>
      <c r="H1084" t="s">
        <v>16483</v>
      </c>
      <c r="I1084" t="s">
        <v>16483</v>
      </c>
      <c r="J1084" t="s">
        <v>16483</v>
      </c>
      <c r="K1084" t="s">
        <v>16483</v>
      </c>
      <c r="L1084" t="s">
        <v>16483</v>
      </c>
      <c r="M1084" t="s">
        <v>16483</v>
      </c>
      <c r="N1084" t="s">
        <v>16483</v>
      </c>
      <c r="O1084">
        <v>462316.22954448697</v>
      </c>
      <c r="P1084" t="s">
        <v>16483</v>
      </c>
      <c r="Q1084">
        <v>694565.424101718</v>
      </c>
      <c r="R1084" t="s">
        <v>16483</v>
      </c>
      <c r="S1084" t="s">
        <v>16483</v>
      </c>
      <c r="T1084" t="s">
        <v>16483</v>
      </c>
      <c r="U1084" t="s">
        <v>16483</v>
      </c>
      <c r="V1084">
        <v>577330</v>
      </c>
      <c r="W1084" t="s">
        <v>16483</v>
      </c>
      <c r="X1084" t="s">
        <v>16483</v>
      </c>
      <c r="Y1084">
        <v>462316.22954448697</v>
      </c>
      <c r="Z1084">
        <v>694565.424101718</v>
      </c>
      <c r="AB1084">
        <v>0.32665060665146167</v>
      </c>
      <c r="AC1084">
        <v>0</v>
      </c>
      <c r="AD1084">
        <v>0</v>
      </c>
      <c r="AE1084">
        <v>0.27433175179968367</v>
      </c>
      <c r="AF1084">
        <v>0.40860369549602477</v>
      </c>
      <c r="AG1084">
        <v>0</v>
      </c>
    </row>
    <row r="1085" spans="1:33" x14ac:dyDescent="0.2">
      <c r="A1085" t="s">
        <v>7094</v>
      </c>
      <c r="B1085" s="68" t="s">
        <v>13781</v>
      </c>
      <c r="C1085" t="s">
        <v>10420</v>
      </c>
      <c r="D1085" s="64">
        <v>15207723.545372324</v>
      </c>
      <c r="E1085" t="s">
        <v>16483</v>
      </c>
      <c r="F1085" t="s">
        <v>16483</v>
      </c>
      <c r="G1085" t="s">
        <v>16483</v>
      </c>
      <c r="H1085" t="s">
        <v>16483</v>
      </c>
      <c r="I1085" t="s">
        <v>16483</v>
      </c>
      <c r="J1085">
        <v>11873117.482801784</v>
      </c>
      <c r="K1085" t="s">
        <v>16483</v>
      </c>
      <c r="L1085" t="s">
        <v>16483</v>
      </c>
      <c r="M1085">
        <v>10781778.08219178</v>
      </c>
      <c r="N1085">
        <v>3254930.1011878578</v>
      </c>
      <c r="O1085" t="s">
        <v>16483</v>
      </c>
      <c r="P1085" t="s">
        <v>16483</v>
      </c>
      <c r="Q1085">
        <v>1921943.1574936789</v>
      </c>
      <c r="R1085" t="s">
        <v>16483</v>
      </c>
      <c r="S1085">
        <v>12003335.871505057</v>
      </c>
      <c r="T1085" t="s">
        <v>16483</v>
      </c>
      <c r="U1085" t="s">
        <v>16483</v>
      </c>
      <c r="W1085" t="s">
        <v>16483</v>
      </c>
      <c r="X1085">
        <v>11873117.482801784</v>
      </c>
      <c r="Y1085">
        <v>7018354.0916898195</v>
      </c>
      <c r="Z1085">
        <v>1921943.1574936789</v>
      </c>
      <c r="AA1085">
        <v>12003335.871505057</v>
      </c>
      <c r="AB1085">
        <v>0</v>
      </c>
      <c r="AC1085">
        <v>0</v>
      </c>
      <c r="AD1085">
        <v>6.9716515233412197</v>
      </c>
      <c r="AE1085">
        <v>4.1645896243373723</v>
      </c>
      <c r="AF1085">
        <v>1.1306538584192578</v>
      </c>
      <c r="AG1085">
        <v>7.0734384601989468</v>
      </c>
    </row>
    <row r="1086" spans="1:33" x14ac:dyDescent="0.2">
      <c r="A1086" t="s">
        <v>7095</v>
      </c>
      <c r="B1086" s="68" t="s">
        <v>13782</v>
      </c>
      <c r="C1086" t="s">
        <v>10420</v>
      </c>
      <c r="D1086" s="64" t="s">
        <v>16483</v>
      </c>
      <c r="E1086">
        <v>6760775.2528841328</v>
      </c>
      <c r="F1086">
        <v>6461133.5670201927</v>
      </c>
      <c r="G1086">
        <v>5170621.2026277501</v>
      </c>
      <c r="H1086" t="s">
        <v>16483</v>
      </c>
      <c r="I1086">
        <v>5939184.7228597123</v>
      </c>
      <c r="J1086">
        <v>2348040.7512520868</v>
      </c>
      <c r="K1086">
        <v>2812463.6958789774</v>
      </c>
      <c r="L1086">
        <v>2964258.904975717</v>
      </c>
      <c r="M1086">
        <v>4352072.8413830213</v>
      </c>
      <c r="N1086">
        <v>482417.0459019327</v>
      </c>
      <c r="O1086" t="s">
        <v>16483</v>
      </c>
      <c r="P1086">
        <v>3046614.9397249948</v>
      </c>
      <c r="Q1086">
        <v>3851295.6045002677</v>
      </c>
      <c r="R1086">
        <v>4262330.5132090384</v>
      </c>
      <c r="S1086">
        <v>3767332.9020461873</v>
      </c>
      <c r="T1086" t="s">
        <v>16483</v>
      </c>
      <c r="U1086">
        <v>3252328.2222713744</v>
      </c>
      <c r="V1086">
        <v>6130843.3408440249</v>
      </c>
      <c r="W1086">
        <v>5554902.9627437312</v>
      </c>
      <c r="X1086">
        <v>2708254.4507022602</v>
      </c>
      <c r="Y1086">
        <v>2417244.943642477</v>
      </c>
      <c r="Z1086">
        <v>3720080.3524781005</v>
      </c>
      <c r="AA1086">
        <v>3509830.5621587811</v>
      </c>
      <c r="AB1086">
        <v>3.4688024120897487</v>
      </c>
      <c r="AC1086">
        <v>3.3029954238118506</v>
      </c>
      <c r="AD1086">
        <v>1.5902315709570971</v>
      </c>
      <c r="AE1086">
        <v>1.4343581244632859</v>
      </c>
      <c r="AF1086">
        <v>2.1884742989194623</v>
      </c>
      <c r="AG1086">
        <v>2.0683059070347158</v>
      </c>
    </row>
    <row r="1087" spans="1:33" x14ac:dyDescent="0.2">
      <c r="A1087" t="s">
        <v>7096</v>
      </c>
      <c r="B1087" s="68" t="s">
        <v>13783</v>
      </c>
      <c r="C1087" t="s">
        <v>10421</v>
      </c>
      <c r="D1087" s="64">
        <v>290669000.83086556</v>
      </c>
      <c r="E1087">
        <v>258722143.35830092</v>
      </c>
      <c r="F1087">
        <v>265029375.09712505</v>
      </c>
      <c r="G1087">
        <v>529297910.15246147</v>
      </c>
      <c r="H1087">
        <v>487867847.74368864</v>
      </c>
      <c r="I1087">
        <v>543812516.64075887</v>
      </c>
      <c r="J1087">
        <v>501883841.45668566</v>
      </c>
      <c r="K1087">
        <v>514507588.43049991</v>
      </c>
      <c r="L1087">
        <v>533103279.41233927</v>
      </c>
      <c r="M1087">
        <v>255428479.45333704</v>
      </c>
      <c r="N1087">
        <v>265106620.61595255</v>
      </c>
      <c r="O1087">
        <v>260202388.29026413</v>
      </c>
      <c r="P1087">
        <v>488365538.43400449</v>
      </c>
      <c r="Q1087">
        <v>508875379.22160262</v>
      </c>
      <c r="R1087">
        <v>477512021.3491993</v>
      </c>
      <c r="S1087">
        <v>517061895.25144958</v>
      </c>
      <c r="T1087">
        <v>553149631.26634359</v>
      </c>
      <c r="U1087">
        <v>523329071.76556319</v>
      </c>
      <c r="V1087">
        <v>351016476.20262915</v>
      </c>
      <c r="W1087">
        <v>520326091.51230305</v>
      </c>
      <c r="X1087">
        <v>516498236.43317491</v>
      </c>
      <c r="Y1087">
        <v>260245829.45318457</v>
      </c>
      <c r="Z1087">
        <v>491584313.00160217</v>
      </c>
      <c r="AA1087">
        <v>531180199.42778546</v>
      </c>
      <c r="AB1087">
        <v>198.60347616830438</v>
      </c>
      <c r="AC1087">
        <v>309.39058894129784</v>
      </c>
      <c r="AD1087">
        <v>303.27719085136857</v>
      </c>
      <c r="AE1087">
        <v>154.42610431997366</v>
      </c>
      <c r="AF1087">
        <v>289.19257995041386</v>
      </c>
      <c r="AG1087">
        <v>313.01885510411302</v>
      </c>
    </row>
    <row r="1088" spans="1:33" x14ac:dyDescent="0.2">
      <c r="A1088" t="s">
        <v>7097</v>
      </c>
      <c r="B1088" s="68" t="s">
        <v>13784</v>
      </c>
      <c r="C1088" t="s">
        <v>10422</v>
      </c>
      <c r="D1088" s="64">
        <v>7310032.9512229078</v>
      </c>
      <c r="E1088">
        <v>10500443.659272343</v>
      </c>
      <c r="F1088">
        <v>7717827.3758482989</v>
      </c>
      <c r="G1088">
        <v>5576536.7321649846</v>
      </c>
      <c r="H1088" t="s">
        <v>16483</v>
      </c>
      <c r="I1088">
        <v>7773725.3692301987</v>
      </c>
      <c r="J1088">
        <v>6081439.3822393809</v>
      </c>
      <c r="K1088">
        <v>7737257.2425057413</v>
      </c>
      <c r="L1088" t="s">
        <v>16483</v>
      </c>
      <c r="M1088">
        <v>3982032.1071925163</v>
      </c>
      <c r="N1088">
        <v>9611257.0173297506</v>
      </c>
      <c r="O1088">
        <v>6709517.5821601236</v>
      </c>
      <c r="P1088">
        <v>8538013.8768430166</v>
      </c>
      <c r="Q1088">
        <v>8366693.4916271586</v>
      </c>
      <c r="R1088">
        <v>8239764.5920249</v>
      </c>
      <c r="S1088">
        <v>4163882.8894322915</v>
      </c>
      <c r="T1088">
        <v>3533380.7414054172</v>
      </c>
      <c r="U1088">
        <v>7186461.9596213074</v>
      </c>
      <c r="V1088">
        <v>7931602.5890952097</v>
      </c>
      <c r="W1088">
        <v>6675131.0506975912</v>
      </c>
      <c r="X1088">
        <v>6909348.3123725615</v>
      </c>
      <c r="Y1088">
        <v>6767602.2355607972</v>
      </c>
      <c r="Z1088">
        <v>8381490.653498359</v>
      </c>
      <c r="AA1088">
        <v>4961241.8634863384</v>
      </c>
      <c r="AB1088">
        <v>4.4876635502160882</v>
      </c>
      <c r="AC1088">
        <v>3.9690931527827096</v>
      </c>
      <c r="AD1088">
        <v>4.0570278831167048</v>
      </c>
      <c r="AE1088">
        <v>4.0157971062233671</v>
      </c>
      <c r="AF1088">
        <v>4.9307206145684539</v>
      </c>
      <c r="AG1088">
        <v>2.9236071858025214</v>
      </c>
    </row>
    <row r="1089" spans="1:33" x14ac:dyDescent="0.2">
      <c r="A1089" t="s">
        <v>7098</v>
      </c>
      <c r="B1089" s="68" t="s">
        <v>13785</v>
      </c>
      <c r="C1089" t="s">
        <v>10423</v>
      </c>
      <c r="D1089" s="64">
        <v>85668037.316757545</v>
      </c>
      <c r="E1089">
        <v>86935075.888051659</v>
      </c>
      <c r="F1089">
        <v>92063477.343972638</v>
      </c>
      <c r="G1089">
        <v>55594882.288153082</v>
      </c>
      <c r="H1089">
        <v>45237599.002968684</v>
      </c>
      <c r="I1089">
        <v>53788002.331002325</v>
      </c>
      <c r="J1089">
        <v>70210106.493958086</v>
      </c>
      <c r="K1089">
        <v>66878672.987744279</v>
      </c>
      <c r="L1089">
        <v>72225617.510284379</v>
      </c>
      <c r="M1089">
        <v>99073438.381707072</v>
      </c>
      <c r="N1089">
        <v>178374639.44165909</v>
      </c>
      <c r="O1089">
        <v>105837769.95858885</v>
      </c>
      <c r="P1089">
        <v>75177032.020850778</v>
      </c>
      <c r="Q1089">
        <v>82102599.930871814</v>
      </c>
      <c r="R1089">
        <v>74346575.991899088</v>
      </c>
      <c r="S1089">
        <v>66873135.298501283</v>
      </c>
      <c r="T1089">
        <v>63397979.040741019</v>
      </c>
      <c r="U1089">
        <v>65490338.550113522</v>
      </c>
      <c r="V1089">
        <v>88222196.849593937</v>
      </c>
      <c r="W1089">
        <v>51540161.207374692</v>
      </c>
      <c r="X1089">
        <v>69771465.663995579</v>
      </c>
      <c r="Y1089">
        <v>127761949.26065166</v>
      </c>
      <c r="Z1089">
        <v>77208735.981207237</v>
      </c>
      <c r="AA1089">
        <v>65253817.629785277</v>
      </c>
      <c r="AB1089">
        <v>49.915705265696445</v>
      </c>
      <c r="AC1089">
        <v>30.646244903331059</v>
      </c>
      <c r="AD1089">
        <v>40.968376299377766</v>
      </c>
      <c r="AE1089">
        <v>75.812089462120468</v>
      </c>
      <c r="AF1089">
        <v>45.420882974845661</v>
      </c>
      <c r="AG1089">
        <v>38.453382312916709</v>
      </c>
    </row>
    <row r="1090" spans="1:33" x14ac:dyDescent="0.2">
      <c r="A1090" t="s">
        <v>7099</v>
      </c>
      <c r="B1090" s="68" t="s">
        <v>13786</v>
      </c>
      <c r="C1090" t="s">
        <v>10424</v>
      </c>
      <c r="D1090" s="64" t="s">
        <v>16483</v>
      </c>
      <c r="E1090" t="s">
        <v>16483</v>
      </c>
      <c r="F1090">
        <v>217710</v>
      </c>
      <c r="G1090" t="s">
        <v>16483</v>
      </c>
      <c r="H1090" t="s">
        <v>16483</v>
      </c>
      <c r="I1090" t="s">
        <v>16483</v>
      </c>
      <c r="J1090" t="s">
        <v>16483</v>
      </c>
      <c r="K1090" t="s">
        <v>16483</v>
      </c>
      <c r="L1090" t="s">
        <v>16483</v>
      </c>
      <c r="M1090" t="s">
        <v>16483</v>
      </c>
      <c r="N1090" t="s">
        <v>16483</v>
      </c>
      <c r="O1090" t="s">
        <v>16483</v>
      </c>
      <c r="P1090" t="s">
        <v>16483</v>
      </c>
      <c r="Q1090" t="s">
        <v>16483</v>
      </c>
      <c r="R1090" t="s">
        <v>16483</v>
      </c>
      <c r="S1090" t="s">
        <v>16483</v>
      </c>
      <c r="T1090" t="s">
        <v>16483</v>
      </c>
      <c r="U1090" t="s">
        <v>16483</v>
      </c>
      <c r="V1090">
        <v>217710</v>
      </c>
      <c r="W1090" t="s">
        <v>16483</v>
      </c>
      <c r="X1090" t="s">
        <v>16483</v>
      </c>
      <c r="Z1090" t="s">
        <v>16483</v>
      </c>
      <c r="AB1090">
        <v>0.1231792970642262</v>
      </c>
      <c r="AC1090">
        <v>0</v>
      </c>
      <c r="AD1090">
        <v>0</v>
      </c>
      <c r="AE1090">
        <v>0</v>
      </c>
      <c r="AF1090">
        <v>0</v>
      </c>
      <c r="AG1090">
        <v>0</v>
      </c>
    </row>
    <row r="1091" spans="1:33" x14ac:dyDescent="0.2">
      <c r="A1091" t="s">
        <v>7100</v>
      </c>
      <c r="B1091" s="68" t="s">
        <v>13787</v>
      </c>
      <c r="C1091" t="s">
        <v>10425</v>
      </c>
      <c r="D1091" s="64">
        <v>581116704.19753087</v>
      </c>
      <c r="E1091">
        <v>518214429.27602607</v>
      </c>
      <c r="F1091">
        <v>531941653.55754441</v>
      </c>
      <c r="G1091">
        <v>431902417.23555744</v>
      </c>
      <c r="H1091">
        <v>451039220.39095438</v>
      </c>
      <c r="I1091">
        <v>452078880.52247405</v>
      </c>
      <c r="J1091">
        <v>409964230.07246375</v>
      </c>
      <c r="K1091">
        <v>443692529.22102404</v>
      </c>
      <c r="L1091">
        <v>428068870.8621316</v>
      </c>
      <c r="M1091">
        <v>511946979.03071433</v>
      </c>
      <c r="N1091">
        <v>562612988.14304829</v>
      </c>
      <c r="O1091">
        <v>587851596.56309319</v>
      </c>
      <c r="P1091">
        <v>413072636.19769722</v>
      </c>
      <c r="Q1091">
        <v>408427504.51200885</v>
      </c>
      <c r="R1091">
        <v>416346350.83498442</v>
      </c>
      <c r="S1091">
        <v>357786964.42687744</v>
      </c>
      <c r="T1091">
        <v>343901258.40201056</v>
      </c>
      <c r="U1091">
        <v>355045053.70504463</v>
      </c>
      <c r="V1091">
        <v>543757595.67703378</v>
      </c>
      <c r="W1091">
        <v>445006839.38299531</v>
      </c>
      <c r="X1091">
        <v>427241876.71853977</v>
      </c>
      <c r="Y1091">
        <v>554137187.91228521</v>
      </c>
      <c r="Z1091">
        <v>412615497.18156356</v>
      </c>
      <c r="AA1091">
        <v>352244425.51131088</v>
      </c>
      <c r="AB1091">
        <v>307.65549772096256</v>
      </c>
      <c r="AC1091">
        <v>264.60508201587078</v>
      </c>
      <c r="AD1091">
        <v>250.86768365380419</v>
      </c>
      <c r="AE1091">
        <v>328.81697803926994</v>
      </c>
      <c r="AF1091">
        <v>242.73626517669246</v>
      </c>
      <c r="AG1091">
        <v>207.57390224472479</v>
      </c>
    </row>
    <row r="1092" spans="1:33" x14ac:dyDescent="0.2">
      <c r="A1092" t="s">
        <v>7101</v>
      </c>
      <c r="B1092" s="68" t="s">
        <v>13788</v>
      </c>
      <c r="C1092" t="s">
        <v>10426</v>
      </c>
      <c r="D1092" s="64">
        <v>250756566.4044424</v>
      </c>
      <c r="E1092">
        <v>169462610.23663086</v>
      </c>
      <c r="F1092">
        <v>234413095.89041096</v>
      </c>
      <c r="G1092">
        <v>150016593.9187007</v>
      </c>
      <c r="H1092">
        <v>154265972.67033592</v>
      </c>
      <c r="I1092">
        <v>104945277.42810108</v>
      </c>
      <c r="J1092">
        <v>118169282.54706696</v>
      </c>
      <c r="K1092">
        <v>133975178.83632766</v>
      </c>
      <c r="L1092">
        <v>173606879.53865868</v>
      </c>
      <c r="M1092">
        <v>151994279.83731475</v>
      </c>
      <c r="N1092">
        <v>196643863.55388895</v>
      </c>
      <c r="O1092">
        <v>146858920.45711184</v>
      </c>
      <c r="P1092">
        <v>138613132.67394269</v>
      </c>
      <c r="Q1092">
        <v>222463882.31269243</v>
      </c>
      <c r="R1092">
        <v>161443450.02234471</v>
      </c>
      <c r="S1092">
        <v>112841760.31652379</v>
      </c>
      <c r="T1092">
        <v>90785738.139781639</v>
      </c>
      <c r="U1092">
        <v>77870084.544823125</v>
      </c>
      <c r="V1092">
        <v>184630766.68191418</v>
      </c>
      <c r="W1092">
        <v>136409281.33904588</v>
      </c>
      <c r="X1092">
        <v>141917113.64068443</v>
      </c>
      <c r="Y1092">
        <v>165165687.94943851</v>
      </c>
      <c r="Z1092">
        <v>174173488.3363266</v>
      </c>
      <c r="AA1092">
        <v>93832527.667042851</v>
      </c>
      <c r="AB1092">
        <v>104.46322197559758</v>
      </c>
      <c r="AC1092">
        <v>81.110189511895143</v>
      </c>
      <c r="AD1092">
        <v>83.330823849288805</v>
      </c>
      <c r="AE1092">
        <v>98.006926032020985</v>
      </c>
      <c r="AF1092">
        <v>102.46397030733047</v>
      </c>
      <c r="AG1092">
        <v>55.294512885651784</v>
      </c>
    </row>
    <row r="1093" spans="1:33" x14ac:dyDescent="0.2">
      <c r="A1093" t="s">
        <v>7102</v>
      </c>
      <c r="B1093" s="68" t="s">
        <v>13789</v>
      </c>
      <c r="C1093" t="s">
        <v>10427</v>
      </c>
      <c r="D1093" s="64">
        <v>3120966.347041694</v>
      </c>
      <c r="E1093">
        <v>2614547.4949422823</v>
      </c>
      <c r="F1093">
        <v>2713858.6375146685</v>
      </c>
      <c r="G1093">
        <v>3281951.9285351499</v>
      </c>
      <c r="H1093">
        <v>2904323.1102768159</v>
      </c>
      <c r="I1093">
        <v>3331873.7924445318</v>
      </c>
      <c r="J1093">
        <v>3944564.8060039147</v>
      </c>
      <c r="K1093">
        <v>4037126.5343623669</v>
      </c>
      <c r="L1093">
        <v>3358255.391999511</v>
      </c>
      <c r="M1093">
        <v>5802662.9866356766</v>
      </c>
      <c r="N1093">
        <v>3245397.4533207277</v>
      </c>
      <c r="O1093">
        <v>2943349.3562691747</v>
      </c>
      <c r="P1093">
        <v>4508895.1689036647</v>
      </c>
      <c r="Q1093">
        <v>4440904.4712160407</v>
      </c>
      <c r="R1093">
        <v>3331671.6861531925</v>
      </c>
      <c r="S1093">
        <v>3499417.4444904593</v>
      </c>
      <c r="T1093">
        <v>3582558.9237668165</v>
      </c>
      <c r="U1093">
        <v>3462357.392756958</v>
      </c>
      <c r="V1093">
        <v>2870119.3536640336</v>
      </c>
      <c r="W1093">
        <v>3172716.2770854994</v>
      </c>
      <c r="X1093">
        <v>3779982.244121931</v>
      </c>
      <c r="Y1093">
        <v>3997136.5987418597</v>
      </c>
      <c r="Z1093">
        <v>4093823.7754242993</v>
      </c>
      <c r="AA1093">
        <v>3514777.9203380779</v>
      </c>
      <c r="AB1093">
        <v>1.6239000710797251</v>
      </c>
      <c r="AC1093">
        <v>1.8865257259310713</v>
      </c>
      <c r="AD1093">
        <v>2.2195281911938758</v>
      </c>
      <c r="AE1093">
        <v>2.3718429404822947</v>
      </c>
      <c r="AF1093">
        <v>2.4083426345491179</v>
      </c>
      <c r="AG1093">
        <v>2.0712213327127471</v>
      </c>
    </row>
    <row r="1094" spans="1:33" x14ac:dyDescent="0.2">
      <c r="A1094" t="s">
        <v>7103</v>
      </c>
      <c r="B1094" s="68" t="s">
        <v>13790</v>
      </c>
      <c r="C1094" t="s">
        <v>10428</v>
      </c>
      <c r="D1094" s="64">
        <v>6846192.4920127802</v>
      </c>
      <c r="E1094" t="s">
        <v>16483</v>
      </c>
      <c r="F1094">
        <v>6986167.5366340065</v>
      </c>
      <c r="G1094" t="s">
        <v>16483</v>
      </c>
      <c r="H1094" t="s">
        <v>16483</v>
      </c>
      <c r="I1094">
        <v>8553779.4551669937</v>
      </c>
      <c r="J1094" t="s">
        <v>16483</v>
      </c>
      <c r="K1094" t="s">
        <v>16483</v>
      </c>
      <c r="L1094" t="s">
        <v>16483</v>
      </c>
      <c r="M1094">
        <v>4658279.7692005271</v>
      </c>
      <c r="N1094">
        <v>5559720.5492685614</v>
      </c>
      <c r="O1094" t="s">
        <v>16483</v>
      </c>
      <c r="P1094" t="s">
        <v>16483</v>
      </c>
      <c r="Q1094" t="s">
        <v>16483</v>
      </c>
      <c r="R1094" t="s">
        <v>16483</v>
      </c>
      <c r="S1094" t="s">
        <v>16483</v>
      </c>
      <c r="T1094">
        <v>5410095.4958100561</v>
      </c>
      <c r="U1094" t="s">
        <v>16483</v>
      </c>
      <c r="V1094">
        <v>6986167.5366340065</v>
      </c>
      <c r="W1094">
        <v>8553779.4551669937</v>
      </c>
      <c r="X1094" t="s">
        <v>16483</v>
      </c>
      <c r="Y1094">
        <v>5109000.1592345443</v>
      </c>
      <c r="Z1094" t="s">
        <v>16483</v>
      </c>
      <c r="AA1094">
        <v>5410095.4958100561</v>
      </c>
      <c r="AB1094">
        <v>3.9527408310849013</v>
      </c>
      <c r="AC1094">
        <v>5.0861544452177734</v>
      </c>
      <c r="AD1094">
        <v>0</v>
      </c>
      <c r="AE1094">
        <v>3.0316066667367734</v>
      </c>
      <c r="AF1094">
        <v>0</v>
      </c>
      <c r="AG1094">
        <v>3.1881118684895755</v>
      </c>
    </row>
    <row r="1095" spans="1:33" x14ac:dyDescent="0.2">
      <c r="A1095" t="s">
        <v>7104</v>
      </c>
      <c r="B1095" s="68" t="s">
        <v>13791</v>
      </c>
      <c r="C1095" t="s">
        <v>10429</v>
      </c>
      <c r="D1095" s="64">
        <v>28673260.666822106</v>
      </c>
      <c r="E1095">
        <v>19042355.914394736</v>
      </c>
      <c r="F1095">
        <v>27665621.294168685</v>
      </c>
      <c r="G1095">
        <v>26268474.284057796</v>
      </c>
      <c r="H1095">
        <v>25277698.643410854</v>
      </c>
      <c r="I1095">
        <v>28319537.634054877</v>
      </c>
      <c r="J1095">
        <v>23250075.757575762</v>
      </c>
      <c r="K1095">
        <v>29495556.259850614</v>
      </c>
      <c r="L1095">
        <v>21473921.573518593</v>
      </c>
      <c r="M1095">
        <v>19619114.25869162</v>
      </c>
      <c r="N1095">
        <v>20314976.932425577</v>
      </c>
      <c r="O1095">
        <v>19384966.954524472</v>
      </c>
      <c r="P1095">
        <v>19442758.68688808</v>
      </c>
      <c r="Q1095">
        <v>27039948.015642423</v>
      </c>
      <c r="R1095">
        <v>28495773.088381335</v>
      </c>
      <c r="S1095">
        <v>25149940.255339045</v>
      </c>
      <c r="T1095">
        <v>29154425.704851408</v>
      </c>
      <c r="U1095">
        <v>22078076.119154174</v>
      </c>
      <c r="V1095">
        <v>24325483.830873739</v>
      </c>
      <c r="W1095">
        <v>26621903.520507842</v>
      </c>
      <c r="X1095">
        <v>24739851.196981654</v>
      </c>
      <c r="Y1095">
        <v>19773019.381880555</v>
      </c>
      <c r="Z1095">
        <v>24992826.596970614</v>
      </c>
      <c r="AA1095">
        <v>25460814.026448209</v>
      </c>
      <c r="AB1095">
        <v>13.763244678858241</v>
      </c>
      <c r="AC1095">
        <v>15.829624044047344</v>
      </c>
      <c r="AD1095">
        <v>14.526734156762634</v>
      </c>
      <c r="AE1095">
        <v>11.733023196578964</v>
      </c>
      <c r="AF1095">
        <v>14.702950872656709</v>
      </c>
      <c r="AG1095">
        <v>15.003787537944648</v>
      </c>
    </row>
    <row r="1096" spans="1:33" x14ac:dyDescent="0.2">
      <c r="A1096" t="s">
        <v>7105</v>
      </c>
      <c r="B1096" s="68" t="s">
        <v>13792</v>
      </c>
      <c r="C1096" t="s">
        <v>10430</v>
      </c>
      <c r="D1096" s="64">
        <v>7961651.6165842535</v>
      </c>
      <c r="E1096">
        <v>7586235.402848755</v>
      </c>
      <c r="F1096">
        <v>7198123.0569948182</v>
      </c>
      <c r="G1096">
        <v>13973373.60363167</v>
      </c>
      <c r="H1096">
        <v>14460562.43091378</v>
      </c>
      <c r="I1096">
        <v>14729550.397597991</v>
      </c>
      <c r="J1096">
        <v>14180377.196151936</v>
      </c>
      <c r="K1096">
        <v>12970657.337023877</v>
      </c>
      <c r="L1096">
        <v>18268807.837774932</v>
      </c>
      <c r="M1096" t="s">
        <v>16483</v>
      </c>
      <c r="N1096">
        <v>4878684.3524201699</v>
      </c>
      <c r="O1096">
        <v>5241531.4106844738</v>
      </c>
      <c r="P1096">
        <v>17573476.519646253</v>
      </c>
      <c r="Q1096">
        <v>13087441.913297208</v>
      </c>
      <c r="R1096">
        <v>13163161.642629547</v>
      </c>
      <c r="S1096">
        <v>18905177.269306034</v>
      </c>
      <c r="T1096">
        <v>16389190.974578485</v>
      </c>
      <c r="U1096">
        <v>17483446.458402943</v>
      </c>
      <c r="V1096">
        <v>7582003.3588092746</v>
      </c>
      <c r="W1096">
        <v>14387828.810714481</v>
      </c>
      <c r="X1096">
        <v>15139947.456983581</v>
      </c>
      <c r="Y1096">
        <v>5060107.8815523218</v>
      </c>
      <c r="Z1096">
        <v>14608026.691857671</v>
      </c>
      <c r="AA1096">
        <v>17592604.900762487</v>
      </c>
      <c r="AB1096">
        <v>4.2898619451413733</v>
      </c>
      <c r="AC1096">
        <v>8.5551328329424585</v>
      </c>
      <c r="AD1096">
        <v>8.8898672067109157</v>
      </c>
      <c r="AE1096">
        <v>3.0025946975933673</v>
      </c>
      <c r="AF1096">
        <v>8.5937097976294883</v>
      </c>
      <c r="AG1096">
        <v>10.367135390716573</v>
      </c>
    </row>
    <row r="1097" spans="1:33" x14ac:dyDescent="0.2">
      <c r="A1097" t="s">
        <v>7106</v>
      </c>
      <c r="B1097" s="68" t="s">
        <v>13793</v>
      </c>
      <c r="C1097" t="s">
        <v>10430</v>
      </c>
      <c r="D1097" s="64" t="s">
        <v>16483</v>
      </c>
      <c r="E1097" t="s">
        <v>16483</v>
      </c>
      <c r="F1097" t="s">
        <v>16483</v>
      </c>
      <c r="G1097" t="s">
        <v>16483</v>
      </c>
      <c r="H1097" t="s">
        <v>16483</v>
      </c>
      <c r="I1097" t="s">
        <v>16483</v>
      </c>
      <c r="J1097" t="s">
        <v>16483</v>
      </c>
      <c r="K1097" t="s">
        <v>16483</v>
      </c>
      <c r="L1097" t="s">
        <v>16483</v>
      </c>
      <c r="M1097" t="s">
        <v>16483</v>
      </c>
      <c r="N1097" t="s">
        <v>16483</v>
      </c>
      <c r="O1097" t="s">
        <v>16483</v>
      </c>
      <c r="P1097" t="s">
        <v>16483</v>
      </c>
      <c r="Q1097" t="s">
        <v>16483</v>
      </c>
      <c r="R1097" t="s">
        <v>16483</v>
      </c>
      <c r="S1097" t="s">
        <v>16483</v>
      </c>
      <c r="T1097" t="s">
        <v>16483</v>
      </c>
      <c r="U1097" t="s">
        <v>16483</v>
      </c>
      <c r="W1097" t="s">
        <v>16483</v>
      </c>
      <c r="X1097" t="s">
        <v>16483</v>
      </c>
      <c r="Z1097" t="s">
        <v>16483</v>
      </c>
      <c r="AB1097">
        <v>0</v>
      </c>
      <c r="AC1097">
        <v>0</v>
      </c>
      <c r="AD1097">
        <v>0</v>
      </c>
      <c r="AE1097">
        <v>0</v>
      </c>
      <c r="AF1097">
        <v>0</v>
      </c>
      <c r="AG1097">
        <v>0</v>
      </c>
    </row>
    <row r="1098" spans="1:33" x14ac:dyDescent="0.2">
      <c r="A1098" t="s">
        <v>7107</v>
      </c>
      <c r="B1098" s="68" t="s">
        <v>13794</v>
      </c>
      <c r="C1098" t="s">
        <v>10431</v>
      </c>
      <c r="D1098" s="64" t="s">
        <v>16483</v>
      </c>
      <c r="E1098" t="s">
        <v>16483</v>
      </c>
      <c r="F1098">
        <v>1881782.7634031121</v>
      </c>
      <c r="G1098" t="s">
        <v>16483</v>
      </c>
      <c r="H1098" t="s">
        <v>16483</v>
      </c>
      <c r="I1098" t="s">
        <v>16483</v>
      </c>
      <c r="J1098" t="s">
        <v>16483</v>
      </c>
      <c r="K1098" t="s">
        <v>16483</v>
      </c>
      <c r="L1098" t="s">
        <v>16483</v>
      </c>
      <c r="M1098" t="s">
        <v>16483</v>
      </c>
      <c r="N1098" t="s">
        <v>16483</v>
      </c>
      <c r="O1098" t="s">
        <v>16483</v>
      </c>
      <c r="P1098" t="s">
        <v>16483</v>
      </c>
      <c r="Q1098">
        <v>749109.27708764665</v>
      </c>
      <c r="R1098" t="s">
        <v>16483</v>
      </c>
      <c r="S1098" t="s">
        <v>16483</v>
      </c>
      <c r="T1098" t="s">
        <v>16483</v>
      </c>
      <c r="U1098" t="s">
        <v>16483</v>
      </c>
      <c r="V1098">
        <v>1881782.7634031121</v>
      </c>
      <c r="W1098" t="s">
        <v>16483</v>
      </c>
      <c r="X1098" t="s">
        <v>16483</v>
      </c>
      <c r="Z1098">
        <v>749109.27708764665</v>
      </c>
      <c r="AB1098">
        <v>1.064703863045209</v>
      </c>
      <c r="AC1098">
        <v>0</v>
      </c>
      <c r="AD1098">
        <v>0</v>
      </c>
      <c r="AE1098">
        <v>0</v>
      </c>
      <c r="AF1098">
        <v>0.44069112617322254</v>
      </c>
      <c r="AG1098">
        <v>0</v>
      </c>
    </row>
    <row r="1099" spans="1:33" x14ac:dyDescent="0.2">
      <c r="A1099" t="s">
        <v>7108</v>
      </c>
      <c r="B1099" s="68" t="s">
        <v>13795</v>
      </c>
      <c r="C1099" t="s">
        <v>10432</v>
      </c>
      <c r="D1099" s="64">
        <v>3885361.9696010128</v>
      </c>
      <c r="E1099">
        <v>9791069.9979252778</v>
      </c>
      <c r="F1099">
        <v>6795284.3281680932</v>
      </c>
      <c r="G1099" t="s">
        <v>16483</v>
      </c>
      <c r="H1099">
        <v>6514591.8150637653</v>
      </c>
      <c r="I1099" t="s">
        <v>16483</v>
      </c>
      <c r="J1099" t="s">
        <v>16483</v>
      </c>
      <c r="K1099" t="s">
        <v>16483</v>
      </c>
      <c r="L1099">
        <v>5977771.1682743831</v>
      </c>
      <c r="M1099">
        <v>6381570.4314720817</v>
      </c>
      <c r="N1099" t="s">
        <v>16483</v>
      </c>
      <c r="O1099" t="s">
        <v>16483</v>
      </c>
      <c r="P1099" t="s">
        <v>16483</v>
      </c>
      <c r="Q1099" t="s">
        <v>16483</v>
      </c>
      <c r="R1099" t="s">
        <v>16483</v>
      </c>
      <c r="S1099">
        <v>6521378.2088758955</v>
      </c>
      <c r="T1099" t="s">
        <v>16483</v>
      </c>
      <c r="U1099">
        <v>3254980.1305178264</v>
      </c>
      <c r="V1099">
        <v>8293177.163046686</v>
      </c>
      <c r="W1099">
        <v>6514591.8150637653</v>
      </c>
      <c r="X1099">
        <v>5977771.1682743831</v>
      </c>
      <c r="Y1099">
        <v>6381570.4314720817</v>
      </c>
      <c r="Z1099" t="s">
        <v>16483</v>
      </c>
      <c r="AA1099">
        <v>4888179.1696968609</v>
      </c>
      <c r="AB1099">
        <v>4.6922407485792323</v>
      </c>
      <c r="AC1099">
        <v>3.8736350747213666</v>
      </c>
      <c r="AD1099">
        <v>3.5100248550434618</v>
      </c>
      <c r="AE1099">
        <v>3.7867314271525889</v>
      </c>
      <c r="AF1099">
        <v>0</v>
      </c>
      <c r="AG1099">
        <v>2.880552115629647</v>
      </c>
    </row>
    <row r="1100" spans="1:33" x14ac:dyDescent="0.2">
      <c r="A1100" t="s">
        <v>7109</v>
      </c>
      <c r="B1100" s="68" t="s">
        <v>13796</v>
      </c>
      <c r="C1100" t="s">
        <v>10433</v>
      </c>
      <c r="D1100" s="64">
        <v>12390479.621783964</v>
      </c>
      <c r="E1100">
        <v>11588523.961593097</v>
      </c>
      <c r="F1100">
        <v>10415877.027935104</v>
      </c>
      <c r="G1100">
        <v>36558573.739007376</v>
      </c>
      <c r="H1100">
        <v>14405112.848835666</v>
      </c>
      <c r="I1100">
        <v>20678112.326574173</v>
      </c>
      <c r="J1100">
        <v>19279338.829758883</v>
      </c>
      <c r="K1100">
        <v>11205778.450225659</v>
      </c>
      <c r="L1100">
        <v>9773211.2232030276</v>
      </c>
      <c r="M1100">
        <v>13761454.879827509</v>
      </c>
      <c r="N1100">
        <v>14707574.722459437</v>
      </c>
      <c r="O1100">
        <v>14720145.299145298</v>
      </c>
      <c r="P1100">
        <v>23040961.330190483</v>
      </c>
      <c r="Q1100">
        <v>24256598.555811401</v>
      </c>
      <c r="R1100">
        <v>12868212.125524798</v>
      </c>
      <c r="S1100">
        <v>19287563.949871123</v>
      </c>
      <c r="T1100">
        <v>21354915.664547615</v>
      </c>
      <c r="U1100">
        <v>21034894.149121787</v>
      </c>
      <c r="V1100">
        <v>19520991.576178525</v>
      </c>
      <c r="W1100">
        <v>23880599.638139073</v>
      </c>
      <c r="X1100">
        <v>13419442.834395856</v>
      </c>
      <c r="Y1100">
        <v>14396391.633810749</v>
      </c>
      <c r="Z1100">
        <v>20055257.337175559</v>
      </c>
      <c r="AA1100">
        <v>20559124.587846842</v>
      </c>
      <c r="AB1100">
        <v>11.044885491481109</v>
      </c>
      <c r="AC1100">
        <v>14.199620020670235</v>
      </c>
      <c r="AD1100">
        <v>7.8796221139327329</v>
      </c>
      <c r="AE1100">
        <v>8.542610196464187</v>
      </c>
      <c r="AF1100">
        <v>11.798243877013961</v>
      </c>
      <c r="AG1100">
        <v>12.115273964208708</v>
      </c>
    </row>
    <row r="1101" spans="1:33" x14ac:dyDescent="0.2">
      <c r="A1101" t="s">
        <v>7110</v>
      </c>
      <c r="B1101" s="68" t="s">
        <v>13797</v>
      </c>
      <c r="C1101" t="s">
        <v>10434</v>
      </c>
      <c r="D1101" s="64">
        <v>7058057.5181610109</v>
      </c>
      <c r="E1101">
        <v>6308495.9530374454</v>
      </c>
      <c r="F1101" t="s">
        <v>16483</v>
      </c>
      <c r="G1101">
        <v>5263946.8606204549</v>
      </c>
      <c r="H1101">
        <v>7546889.2648514053</v>
      </c>
      <c r="I1101">
        <v>7618714.2166604009</v>
      </c>
      <c r="J1101">
        <v>5980305.2276559873</v>
      </c>
      <c r="K1101">
        <v>4237448.9186282717</v>
      </c>
      <c r="L1101">
        <v>5396106.2081558127</v>
      </c>
      <c r="M1101">
        <v>5457557.7100646356</v>
      </c>
      <c r="N1101">
        <v>7452054.5930214226</v>
      </c>
      <c r="O1101">
        <v>6367967.319087808</v>
      </c>
      <c r="P1101">
        <v>5069431.7775712954</v>
      </c>
      <c r="Q1101">
        <v>6459012.8403606219</v>
      </c>
      <c r="R1101">
        <v>4739170.1189362556</v>
      </c>
      <c r="S1101" t="s">
        <v>16483</v>
      </c>
      <c r="T1101">
        <v>5599748.9341544304</v>
      </c>
      <c r="U1101">
        <v>6081318.700162909</v>
      </c>
      <c r="V1101">
        <v>5786221.4068289502</v>
      </c>
      <c r="W1101">
        <v>6809850.1140440879</v>
      </c>
      <c r="X1101">
        <v>5204620.1181466905</v>
      </c>
      <c r="Y1101">
        <v>6425859.8740579551</v>
      </c>
      <c r="Z1101">
        <v>5422538.2456227243</v>
      </c>
      <c r="AA1101">
        <v>5840533.8171586692</v>
      </c>
      <c r="AB1101">
        <v>3.2738169379044062</v>
      </c>
      <c r="AC1101">
        <v>4.0491983234253146</v>
      </c>
      <c r="AD1101">
        <v>3.0560463861027474</v>
      </c>
      <c r="AE1101">
        <v>3.8130121406434077</v>
      </c>
      <c r="AF1101">
        <v>3.1900078657032247</v>
      </c>
      <c r="AG1101">
        <v>3.4417646038261394</v>
      </c>
    </row>
    <row r="1102" spans="1:33" x14ac:dyDescent="0.2">
      <c r="A1102" t="s">
        <v>7111</v>
      </c>
      <c r="B1102" s="68" t="s">
        <v>13798</v>
      </c>
      <c r="C1102" t="s">
        <v>10435</v>
      </c>
      <c r="D1102" s="64">
        <v>37754855.626898386</v>
      </c>
      <c r="E1102">
        <v>35446625.114309095</v>
      </c>
      <c r="F1102">
        <v>35863918.384241737</v>
      </c>
      <c r="G1102">
        <v>25393484.354797006</v>
      </c>
      <c r="H1102">
        <v>24815922.163254995</v>
      </c>
      <c r="I1102">
        <v>25920792.960844699</v>
      </c>
      <c r="J1102">
        <v>22412493.304930009</v>
      </c>
      <c r="K1102">
        <v>17702650.802235447</v>
      </c>
      <c r="L1102">
        <v>18673289.300202843</v>
      </c>
      <c r="M1102">
        <v>24547105.407882676</v>
      </c>
      <c r="N1102">
        <v>24728432.132963989</v>
      </c>
      <c r="O1102">
        <v>29663660.457154363</v>
      </c>
      <c r="P1102">
        <v>20064692.276256643</v>
      </c>
      <c r="Q1102">
        <v>21718505.750516072</v>
      </c>
      <c r="R1102">
        <v>20620874.422511548</v>
      </c>
      <c r="S1102">
        <v>20320743.050286267</v>
      </c>
      <c r="T1102">
        <v>17681400.396134689</v>
      </c>
      <c r="U1102">
        <v>19279437.958115183</v>
      </c>
      <c r="V1102">
        <v>36355133.041816406</v>
      </c>
      <c r="W1102">
        <v>25376733.159632232</v>
      </c>
      <c r="X1102">
        <v>19596144.469122767</v>
      </c>
      <c r="Y1102">
        <v>26313065.999333676</v>
      </c>
      <c r="Z1102">
        <v>20801357.483094756</v>
      </c>
      <c r="AA1102">
        <v>19093860.468178712</v>
      </c>
      <c r="AB1102">
        <v>20.569563790213444</v>
      </c>
      <c r="AC1102">
        <v>15.089234512236898</v>
      </c>
      <c r="AD1102">
        <v>11.506454866437972</v>
      </c>
      <c r="AE1102">
        <v>15.613792096224238</v>
      </c>
      <c r="AF1102">
        <v>12.237164770934044</v>
      </c>
      <c r="AG1102">
        <v>11.25180936658677</v>
      </c>
    </row>
    <row r="1103" spans="1:33" x14ac:dyDescent="0.2">
      <c r="A1103" t="s">
        <v>7112</v>
      </c>
      <c r="B1103" s="68" t="s">
        <v>13799</v>
      </c>
      <c r="C1103" t="s">
        <v>10436</v>
      </c>
      <c r="D1103" s="64" t="s">
        <v>16483</v>
      </c>
      <c r="E1103" t="s">
        <v>16483</v>
      </c>
      <c r="F1103">
        <v>2015237.8378378381</v>
      </c>
      <c r="G1103" t="s">
        <v>16483</v>
      </c>
      <c r="H1103" t="s">
        <v>16483</v>
      </c>
      <c r="I1103">
        <v>2505219.4775695628</v>
      </c>
      <c r="J1103">
        <v>1991284.8115549537</v>
      </c>
      <c r="K1103" t="s">
        <v>16483</v>
      </c>
      <c r="L1103" t="s">
        <v>16483</v>
      </c>
      <c r="M1103" t="s">
        <v>16483</v>
      </c>
      <c r="N1103" t="s">
        <v>16483</v>
      </c>
      <c r="O1103" t="s">
        <v>16483</v>
      </c>
      <c r="P1103" t="s">
        <v>16483</v>
      </c>
      <c r="Q1103">
        <v>1312808.0642761493</v>
      </c>
      <c r="R1103">
        <v>2773195.285489785</v>
      </c>
      <c r="S1103" t="s">
        <v>16483</v>
      </c>
      <c r="T1103" t="s">
        <v>16483</v>
      </c>
      <c r="U1103">
        <v>2569418.462434479</v>
      </c>
      <c r="V1103">
        <v>2015237.8378378381</v>
      </c>
      <c r="W1103">
        <v>2505219.4775695628</v>
      </c>
      <c r="X1103">
        <v>1991284.8115549537</v>
      </c>
      <c r="Z1103">
        <v>2043001.674882967</v>
      </c>
      <c r="AA1103">
        <v>2569418.462434479</v>
      </c>
      <c r="AB1103">
        <v>1.1402121183321667</v>
      </c>
      <c r="AC1103">
        <v>1.4896261060822289</v>
      </c>
      <c r="AD1103">
        <v>1.1692416764166782</v>
      </c>
      <c r="AE1103">
        <v>0</v>
      </c>
      <c r="AF1103">
        <v>1.2018709905425649</v>
      </c>
      <c r="AG1103">
        <v>1.5141310354960877</v>
      </c>
    </row>
    <row r="1104" spans="1:33" x14ac:dyDescent="0.2">
      <c r="A1104" t="s">
        <v>7113</v>
      </c>
      <c r="B1104" s="68" t="s">
        <v>13800</v>
      </c>
      <c r="C1104" t="s">
        <v>10437</v>
      </c>
      <c r="D1104" s="64">
        <v>585165435.43817949</v>
      </c>
      <c r="E1104">
        <v>608231892.09726441</v>
      </c>
      <c r="F1104">
        <v>628962318.04341412</v>
      </c>
      <c r="G1104">
        <v>670814951.07796097</v>
      </c>
      <c r="H1104">
        <v>674702381.25342429</v>
      </c>
      <c r="I1104">
        <v>674560230.91184878</v>
      </c>
      <c r="J1104">
        <v>609273583.25404382</v>
      </c>
      <c r="K1104">
        <v>668092413.95140159</v>
      </c>
      <c r="L1104">
        <v>636400850.72550189</v>
      </c>
      <c r="M1104">
        <v>559498939.27479231</v>
      </c>
      <c r="N1104">
        <v>570922375.17831659</v>
      </c>
      <c r="O1104">
        <v>597505398.89894545</v>
      </c>
      <c r="P1104">
        <v>649801142.62519658</v>
      </c>
      <c r="Q1104">
        <v>655434641.44608891</v>
      </c>
      <c r="R1104">
        <v>708983199.54826772</v>
      </c>
      <c r="S1104">
        <v>622178911.77613676</v>
      </c>
      <c r="T1104">
        <v>618453289.54993236</v>
      </c>
      <c r="U1104">
        <v>622844602.66511035</v>
      </c>
      <c r="V1104">
        <v>607453215.19295263</v>
      </c>
      <c r="W1104">
        <v>673359187.74774468</v>
      </c>
      <c r="X1104">
        <v>637922282.6436491</v>
      </c>
      <c r="Y1104">
        <v>575975571.11735141</v>
      </c>
      <c r="Z1104">
        <v>671406327.87318432</v>
      </c>
      <c r="AA1104">
        <v>621158934.66372645</v>
      </c>
      <c r="AB1104">
        <v>343.69418054692966</v>
      </c>
      <c r="AC1104">
        <v>400.38544878809466</v>
      </c>
      <c r="AD1104">
        <v>374.57490503298101</v>
      </c>
      <c r="AE1104">
        <v>341.77555820207635</v>
      </c>
      <c r="AF1104">
        <v>394.97950405924934</v>
      </c>
      <c r="AG1104">
        <v>366.04236900318381</v>
      </c>
    </row>
    <row r="1105" spans="1:33" x14ac:dyDescent="0.2">
      <c r="A1105" t="s">
        <v>7114</v>
      </c>
      <c r="B1105" s="68" t="s">
        <v>13801</v>
      </c>
      <c r="C1105" t="s">
        <v>10438</v>
      </c>
      <c r="D1105" s="64">
        <v>18806413.842482101</v>
      </c>
      <c r="E1105">
        <v>18215181.229773466</v>
      </c>
      <c r="F1105">
        <v>18296142.961390473</v>
      </c>
      <c r="G1105">
        <v>25428366.125760648</v>
      </c>
      <c r="H1105">
        <v>24550120.972049136</v>
      </c>
      <c r="I1105">
        <v>20028762.454611473</v>
      </c>
      <c r="J1105">
        <v>23675513.692162417</v>
      </c>
      <c r="K1105">
        <v>21840042.68292683</v>
      </c>
      <c r="L1105">
        <v>24607071.64525339</v>
      </c>
      <c r="M1105">
        <v>19215220.441719502</v>
      </c>
      <c r="N1105">
        <v>19106065.742985796</v>
      </c>
      <c r="O1105">
        <v>20784992.011455275</v>
      </c>
      <c r="P1105">
        <v>22090192.951541852</v>
      </c>
      <c r="Q1105">
        <v>21661644.596292805</v>
      </c>
      <c r="R1105">
        <v>23740729.878626157</v>
      </c>
      <c r="S1105">
        <v>24741729.523638647</v>
      </c>
      <c r="T1105">
        <v>23828932.002764817</v>
      </c>
      <c r="U1105">
        <v>19907323.444492567</v>
      </c>
      <c r="V1105">
        <v>20646563.438974861</v>
      </c>
      <c r="W1105">
        <v>23335749.850807086</v>
      </c>
      <c r="X1105">
        <v>23374209.34011421</v>
      </c>
      <c r="Y1105">
        <v>19702092.732053526</v>
      </c>
      <c r="Z1105">
        <v>22497522.475486938</v>
      </c>
      <c r="AA1105">
        <v>22825994.990298677</v>
      </c>
      <c r="AB1105">
        <v>11.681728773160978</v>
      </c>
      <c r="AC1105">
        <v>13.875647420916032</v>
      </c>
      <c r="AD1105">
        <v>13.724857215381459</v>
      </c>
      <c r="AE1105">
        <v>11.690936350275726</v>
      </c>
      <c r="AF1105">
        <v>13.2349963070471</v>
      </c>
      <c r="AG1105">
        <v>13.451116638331843</v>
      </c>
    </row>
    <row r="1106" spans="1:33" x14ac:dyDescent="0.2">
      <c r="A1106" t="s">
        <v>7115</v>
      </c>
      <c r="B1106" s="68" t="s">
        <v>13802</v>
      </c>
      <c r="C1106" t="s">
        <v>10439</v>
      </c>
      <c r="D1106" s="64" t="s">
        <v>16483</v>
      </c>
      <c r="E1106" t="s">
        <v>16483</v>
      </c>
      <c r="F1106" t="s">
        <v>16483</v>
      </c>
      <c r="G1106" t="s">
        <v>16483</v>
      </c>
      <c r="H1106" t="s">
        <v>16483</v>
      </c>
      <c r="I1106" t="s">
        <v>16483</v>
      </c>
      <c r="J1106" t="s">
        <v>16483</v>
      </c>
      <c r="K1106" t="s">
        <v>16483</v>
      </c>
      <c r="L1106" t="s">
        <v>16483</v>
      </c>
      <c r="M1106" t="s">
        <v>16483</v>
      </c>
      <c r="N1106" t="s">
        <v>16483</v>
      </c>
      <c r="O1106" t="s">
        <v>16483</v>
      </c>
      <c r="P1106" t="s">
        <v>16483</v>
      </c>
      <c r="Q1106" t="s">
        <v>16483</v>
      </c>
      <c r="R1106" t="s">
        <v>16483</v>
      </c>
      <c r="S1106" t="s">
        <v>16483</v>
      </c>
      <c r="T1106" t="s">
        <v>16483</v>
      </c>
      <c r="U1106" t="s">
        <v>16483</v>
      </c>
      <c r="W1106" t="s">
        <v>16483</v>
      </c>
      <c r="X1106" t="s">
        <v>16483</v>
      </c>
      <c r="Z1106" t="s">
        <v>16483</v>
      </c>
      <c r="AB1106">
        <v>0</v>
      </c>
      <c r="AC1106">
        <v>0</v>
      </c>
      <c r="AD1106">
        <v>0</v>
      </c>
      <c r="AE1106">
        <v>0</v>
      </c>
      <c r="AF1106">
        <v>0</v>
      </c>
      <c r="AG1106">
        <v>0</v>
      </c>
    </row>
    <row r="1107" spans="1:33" x14ac:dyDescent="0.2">
      <c r="A1107" t="s">
        <v>7116</v>
      </c>
      <c r="B1107" s="68" t="s">
        <v>13803</v>
      </c>
      <c r="C1107" t="s">
        <v>10440</v>
      </c>
      <c r="D1107" s="64" t="s">
        <v>16483</v>
      </c>
      <c r="E1107" t="s">
        <v>16483</v>
      </c>
      <c r="F1107" t="s">
        <v>16483</v>
      </c>
      <c r="G1107">
        <v>4873374.0898245601</v>
      </c>
      <c r="H1107" t="s">
        <v>16483</v>
      </c>
      <c r="I1107">
        <v>8308179.5949130841</v>
      </c>
      <c r="J1107">
        <v>3707917.1755032302</v>
      </c>
      <c r="K1107" t="s">
        <v>16483</v>
      </c>
      <c r="L1107">
        <v>7215800</v>
      </c>
      <c r="M1107" t="s">
        <v>16483</v>
      </c>
      <c r="N1107" t="s">
        <v>16483</v>
      </c>
      <c r="O1107" t="s">
        <v>16483</v>
      </c>
      <c r="P1107">
        <v>8829249.7241081186</v>
      </c>
      <c r="Q1107" t="s">
        <v>16483</v>
      </c>
      <c r="R1107" t="s">
        <v>16483</v>
      </c>
      <c r="S1107" t="s">
        <v>16483</v>
      </c>
      <c r="T1107">
        <v>6590640.6738160755</v>
      </c>
      <c r="U1107" t="s">
        <v>16483</v>
      </c>
      <c r="V1107">
        <v>4873374.0898245601</v>
      </c>
      <c r="W1107">
        <v>6590776.8423688225</v>
      </c>
      <c r="X1107">
        <v>5461858.5877516149</v>
      </c>
      <c r="Z1107">
        <v>8829249.7241081186</v>
      </c>
      <c r="AA1107">
        <v>6590640.6738160755</v>
      </c>
      <c r="AB1107">
        <v>2.7573322066767836</v>
      </c>
      <c r="AC1107">
        <v>3.9189353793782269</v>
      </c>
      <c r="AD1107">
        <v>3.2070915493533292</v>
      </c>
      <c r="AE1107">
        <v>0</v>
      </c>
      <c r="AF1107">
        <v>5.1941313813506182</v>
      </c>
      <c r="AG1107">
        <v>3.8837946149778766</v>
      </c>
    </row>
    <row r="1108" spans="1:33" x14ac:dyDescent="0.2">
      <c r="A1108" t="s">
        <v>7117</v>
      </c>
      <c r="B1108" s="68" t="s">
        <v>13804</v>
      </c>
      <c r="C1108" t="s">
        <v>10441</v>
      </c>
      <c r="D1108" s="64">
        <v>30527450.004475873</v>
      </c>
      <c r="E1108">
        <v>23485834.393149838</v>
      </c>
      <c r="F1108">
        <v>24695643.710623506</v>
      </c>
      <c r="G1108">
        <v>13715130.332198299</v>
      </c>
      <c r="H1108">
        <v>24204278.224661686</v>
      </c>
      <c r="I1108">
        <v>14419947.454473699</v>
      </c>
      <c r="J1108">
        <v>18025696.525477484</v>
      </c>
      <c r="K1108">
        <v>14538802.18281037</v>
      </c>
      <c r="L1108">
        <v>16611727.02031273</v>
      </c>
      <c r="M1108">
        <v>10189904.70119522</v>
      </c>
      <c r="N1108">
        <v>9987956.9657326974</v>
      </c>
      <c r="O1108">
        <v>19217206.679564964</v>
      </c>
      <c r="P1108">
        <v>18676252.432501506</v>
      </c>
      <c r="Q1108">
        <v>14718262.580923608</v>
      </c>
      <c r="R1108">
        <v>12698646.211133868</v>
      </c>
      <c r="S1108" t="s">
        <v>16483</v>
      </c>
      <c r="T1108">
        <v>23077901.062461939</v>
      </c>
      <c r="U1108">
        <v>22479541.912944123</v>
      </c>
      <c r="V1108">
        <v>20632202.811990548</v>
      </c>
      <c r="W1108">
        <v>17446452.003777895</v>
      </c>
      <c r="X1108">
        <v>16392075.242866861</v>
      </c>
      <c r="Y1108">
        <v>13131689.448830962</v>
      </c>
      <c r="Z1108">
        <v>15364387.074852994</v>
      </c>
      <c r="AA1108">
        <v>22778721.487703033</v>
      </c>
      <c r="AB1108">
        <v>11.673603597756406</v>
      </c>
      <c r="AC1108">
        <v>10.373817781646453</v>
      </c>
      <c r="AD1108">
        <v>9.6250910094329534</v>
      </c>
      <c r="AE1108">
        <v>7.7921542450210923</v>
      </c>
      <c r="AF1108">
        <v>9.0386666539520935</v>
      </c>
      <c r="AG1108">
        <v>13.423258864877203</v>
      </c>
    </row>
    <row r="1109" spans="1:33" x14ac:dyDescent="0.2">
      <c r="A1109" t="s">
        <v>7118</v>
      </c>
      <c r="B1109" s="68" t="s">
        <v>13805</v>
      </c>
      <c r="C1109" t="s">
        <v>10442</v>
      </c>
      <c r="D1109" s="64" t="s">
        <v>16483</v>
      </c>
      <c r="E1109" t="s">
        <v>16483</v>
      </c>
      <c r="F1109" t="s">
        <v>16483</v>
      </c>
      <c r="G1109" t="s">
        <v>16483</v>
      </c>
      <c r="H1109" t="s">
        <v>16483</v>
      </c>
      <c r="I1109">
        <v>129054.58246171229</v>
      </c>
      <c r="J1109">
        <v>76598.818742069954</v>
      </c>
      <c r="K1109" t="s">
        <v>16483</v>
      </c>
      <c r="L1109" t="s">
        <v>16483</v>
      </c>
      <c r="M1109" t="s">
        <v>16483</v>
      </c>
      <c r="N1109" t="s">
        <v>16483</v>
      </c>
      <c r="O1109" t="s">
        <v>16483</v>
      </c>
      <c r="P1109" t="s">
        <v>16483</v>
      </c>
      <c r="Q1109" t="s">
        <v>16483</v>
      </c>
      <c r="R1109">
        <v>117220</v>
      </c>
      <c r="S1109" t="s">
        <v>16483</v>
      </c>
      <c r="T1109" t="s">
        <v>16483</v>
      </c>
      <c r="U1109" t="s">
        <v>16483</v>
      </c>
      <c r="W1109">
        <v>129054.58246171229</v>
      </c>
      <c r="X1109">
        <v>76598.818742069954</v>
      </c>
      <c r="Z1109">
        <v>117220</v>
      </c>
      <c r="AB1109">
        <v>0</v>
      </c>
      <c r="AC1109">
        <v>7.6737019197620507E-2</v>
      </c>
      <c r="AD1109">
        <v>4.4977258259494071E-2</v>
      </c>
      <c r="AE1109">
        <v>0</v>
      </c>
      <c r="AF1109">
        <v>6.8958982874779057E-2</v>
      </c>
      <c r="AG1109">
        <v>0</v>
      </c>
    </row>
    <row r="1110" spans="1:33" x14ac:dyDescent="0.2">
      <c r="A1110" t="s">
        <v>7119</v>
      </c>
      <c r="B1110" s="68" t="s">
        <v>13806</v>
      </c>
      <c r="C1110" t="s">
        <v>10443</v>
      </c>
      <c r="D1110" s="64">
        <v>31424638.197922856</v>
      </c>
      <c r="E1110">
        <v>31946272.727272727</v>
      </c>
      <c r="F1110">
        <v>28819341.058614381</v>
      </c>
      <c r="G1110">
        <v>25788191.962471407</v>
      </c>
      <c r="H1110">
        <v>25025972.23474263</v>
      </c>
      <c r="I1110">
        <v>21501644.689708591</v>
      </c>
      <c r="J1110">
        <v>20736740.242763776</v>
      </c>
      <c r="K1110">
        <v>21420764.660493832</v>
      </c>
      <c r="L1110">
        <v>20944029.422859304</v>
      </c>
      <c r="M1110">
        <v>19260297.285578009</v>
      </c>
      <c r="N1110">
        <v>22544053.43402968</v>
      </c>
      <c r="O1110">
        <v>24682754.451088041</v>
      </c>
      <c r="P1110">
        <v>19364416.07812364</v>
      </c>
      <c r="Q1110">
        <v>20649975.639237568</v>
      </c>
      <c r="R1110">
        <v>21218160.695519254</v>
      </c>
      <c r="S1110">
        <v>18464456.933821082</v>
      </c>
      <c r="T1110">
        <v>19398243.340029698</v>
      </c>
      <c r="U1110">
        <v>14568087.110528043</v>
      </c>
      <c r="V1110">
        <v>30730083.994603321</v>
      </c>
      <c r="W1110">
        <v>24105269.62897421</v>
      </c>
      <c r="X1110">
        <v>21033844.775372304</v>
      </c>
      <c r="Y1110">
        <v>22162368.390231911</v>
      </c>
      <c r="Z1110">
        <v>20410850.804293487</v>
      </c>
      <c r="AA1110">
        <v>17476929.128126275</v>
      </c>
      <c r="AB1110">
        <v>17.386937417573222</v>
      </c>
      <c r="AC1110">
        <v>14.333210824429258</v>
      </c>
      <c r="AD1110">
        <v>12.350643054139413</v>
      </c>
      <c r="AE1110">
        <v>13.150828277243541</v>
      </c>
      <c r="AF1110">
        <v>12.007434832562234</v>
      </c>
      <c r="AG1110">
        <v>10.298968885351959</v>
      </c>
    </row>
    <row r="1111" spans="1:33" x14ac:dyDescent="0.2">
      <c r="A1111" t="s">
        <v>7120</v>
      </c>
      <c r="B1111" s="68" t="s">
        <v>13807</v>
      </c>
      <c r="C1111" t="s">
        <v>10444</v>
      </c>
      <c r="D1111" s="64">
        <v>900481156.28970778</v>
      </c>
      <c r="E1111">
        <v>841111708.5039463</v>
      </c>
      <c r="F1111">
        <v>864084216.30189598</v>
      </c>
      <c r="G1111">
        <v>1609334900.2509339</v>
      </c>
      <c r="H1111">
        <v>1176425415.00664</v>
      </c>
      <c r="I1111">
        <v>1513898657.3811989</v>
      </c>
      <c r="J1111">
        <v>1127750907.0655634</v>
      </c>
      <c r="K1111">
        <v>1213802637.6637836</v>
      </c>
      <c r="L1111">
        <v>1190156469.8967168</v>
      </c>
      <c r="M1111">
        <v>617477276.29171395</v>
      </c>
      <c r="N1111">
        <v>615092366.44534135</v>
      </c>
      <c r="O1111">
        <v>585878530.0925926</v>
      </c>
      <c r="P1111">
        <v>1406945940.0436769</v>
      </c>
      <c r="Q1111">
        <v>1394487741.0468321</v>
      </c>
      <c r="R1111">
        <v>1320806392.6940639</v>
      </c>
      <c r="S1111">
        <v>1467441104.910599</v>
      </c>
      <c r="T1111">
        <v>1511622093.7673304</v>
      </c>
      <c r="U1111">
        <v>1461931635.5684831</v>
      </c>
      <c r="V1111">
        <v>1104843608.3522587</v>
      </c>
      <c r="W1111">
        <v>1433219657.5462577</v>
      </c>
      <c r="X1111">
        <v>1177236671.5420215</v>
      </c>
      <c r="Y1111">
        <v>606149390.94321597</v>
      </c>
      <c r="Z1111">
        <v>1374080024.5948575</v>
      </c>
      <c r="AA1111">
        <v>1480331611.4154708</v>
      </c>
      <c r="AB1111">
        <v>625.11533251910566</v>
      </c>
      <c r="AC1111">
        <v>852.20534038892629</v>
      </c>
      <c r="AD1111">
        <v>691.24927352713689</v>
      </c>
      <c r="AE1111">
        <v>359.68026567789491</v>
      </c>
      <c r="AF1111">
        <v>808.35318959744723</v>
      </c>
      <c r="AG1111">
        <v>872.34371062563184</v>
      </c>
    </row>
    <row r="1112" spans="1:33" x14ac:dyDescent="0.2">
      <c r="A1112" t="s">
        <v>7121</v>
      </c>
      <c r="B1112" s="68" t="s">
        <v>13808</v>
      </c>
      <c r="C1112" t="s">
        <v>10445</v>
      </c>
      <c r="D1112" s="64">
        <v>153619705.28748918</v>
      </c>
      <c r="E1112">
        <v>148610211.49725148</v>
      </c>
      <c r="F1112">
        <v>148127173.10549778</v>
      </c>
      <c r="G1112">
        <v>97139671.132764921</v>
      </c>
      <c r="H1112">
        <v>102805891.073155</v>
      </c>
      <c r="I1112">
        <v>88588358.789225221</v>
      </c>
      <c r="J1112">
        <v>116323906.06767794</v>
      </c>
      <c r="K1112">
        <v>117109647.5770925</v>
      </c>
      <c r="L1112">
        <v>124680168.84233564</v>
      </c>
      <c r="M1112">
        <v>184957141.86321574</v>
      </c>
      <c r="N1112">
        <v>184659504.26618198</v>
      </c>
      <c r="O1112">
        <v>179997901.00886989</v>
      </c>
      <c r="P1112">
        <v>119765235.0202733</v>
      </c>
      <c r="Q1112">
        <v>111074749.30362117</v>
      </c>
      <c r="R1112">
        <v>121101920.88679676</v>
      </c>
      <c r="S1112">
        <v>102350705.85215606</v>
      </c>
      <c r="T1112">
        <v>101491053.70323236</v>
      </c>
      <c r="U1112">
        <v>99851846.750970334</v>
      </c>
      <c r="V1112">
        <v>131292351.91183805</v>
      </c>
      <c r="W1112">
        <v>96177973.665048376</v>
      </c>
      <c r="X1112">
        <v>119371240.82903536</v>
      </c>
      <c r="Y1112">
        <v>183204849.0460892</v>
      </c>
      <c r="Z1112">
        <v>117313968.40356374</v>
      </c>
      <c r="AA1112">
        <v>101231202.10211958</v>
      </c>
      <c r="AB1112">
        <v>74.284597025443162</v>
      </c>
      <c r="AC1112">
        <v>57.188290959855436</v>
      </c>
      <c r="AD1112">
        <v>70.092348885988812</v>
      </c>
      <c r="AE1112">
        <v>108.71110284518798</v>
      </c>
      <c r="AF1112">
        <v>69.014263249562575</v>
      </c>
      <c r="AG1112">
        <v>59.654473221994543</v>
      </c>
    </row>
    <row r="1113" spans="1:33" x14ac:dyDescent="0.2">
      <c r="A1113" t="s">
        <v>7122</v>
      </c>
      <c r="B1113" s="68" t="s">
        <v>13809</v>
      </c>
      <c r="C1113" t="s">
        <v>10446</v>
      </c>
      <c r="D1113" s="64" t="s">
        <v>16483</v>
      </c>
      <c r="E1113" t="s">
        <v>16483</v>
      </c>
      <c r="F1113" t="s">
        <v>16483</v>
      </c>
      <c r="G1113" t="s">
        <v>16483</v>
      </c>
      <c r="H1113" t="s">
        <v>16483</v>
      </c>
      <c r="I1113" t="s">
        <v>16483</v>
      </c>
      <c r="J1113" t="s">
        <v>16483</v>
      </c>
      <c r="K1113" t="s">
        <v>16483</v>
      </c>
      <c r="L1113" t="s">
        <v>16483</v>
      </c>
      <c r="M1113" t="s">
        <v>16483</v>
      </c>
      <c r="N1113" t="s">
        <v>16483</v>
      </c>
      <c r="O1113" t="s">
        <v>16483</v>
      </c>
      <c r="P1113" t="s">
        <v>16483</v>
      </c>
      <c r="Q1113" t="s">
        <v>16483</v>
      </c>
      <c r="R1113" t="s">
        <v>16483</v>
      </c>
      <c r="S1113" t="s">
        <v>16483</v>
      </c>
      <c r="T1113" t="s">
        <v>16483</v>
      </c>
      <c r="U1113" t="s">
        <v>16483</v>
      </c>
      <c r="W1113" t="s">
        <v>16483</v>
      </c>
      <c r="X1113" t="s">
        <v>16483</v>
      </c>
      <c r="Z1113" t="s">
        <v>16483</v>
      </c>
      <c r="AB1113">
        <v>0</v>
      </c>
      <c r="AC1113">
        <v>0</v>
      </c>
      <c r="AD1113">
        <v>0</v>
      </c>
      <c r="AE1113">
        <v>0</v>
      </c>
      <c r="AF1113">
        <v>0</v>
      </c>
      <c r="AG1113">
        <v>0</v>
      </c>
    </row>
    <row r="1114" spans="1:33" x14ac:dyDescent="0.2">
      <c r="A1114" t="s">
        <v>7123</v>
      </c>
      <c r="B1114" s="68" t="s">
        <v>13810</v>
      </c>
      <c r="C1114" t="s">
        <v>10447</v>
      </c>
      <c r="D1114" s="64">
        <v>7825360.3700490044</v>
      </c>
      <c r="E1114">
        <v>8515423.2007021643</v>
      </c>
      <c r="F1114">
        <v>7464570.224522626</v>
      </c>
      <c r="G1114">
        <v>11906613.417876866</v>
      </c>
      <c r="H1114" t="s">
        <v>16483</v>
      </c>
      <c r="I1114">
        <v>12188555.496335777</v>
      </c>
      <c r="J1114">
        <v>10183297.757633585</v>
      </c>
      <c r="K1114">
        <v>10000714.734178796</v>
      </c>
      <c r="L1114">
        <v>10108863.852359375</v>
      </c>
      <c r="M1114">
        <v>10134783.605830867</v>
      </c>
      <c r="N1114">
        <v>10023100.305235971</v>
      </c>
      <c r="O1114">
        <v>9956397.0425885897</v>
      </c>
      <c r="P1114">
        <v>11138812.284730192</v>
      </c>
      <c r="Q1114">
        <v>13006820.29250457</v>
      </c>
      <c r="R1114">
        <v>13041523.513717184</v>
      </c>
      <c r="S1114">
        <v>11427450.530035336</v>
      </c>
      <c r="T1114">
        <v>10804815.196665708</v>
      </c>
      <c r="U1114">
        <v>12325334.212349862</v>
      </c>
      <c r="V1114">
        <v>9295535.6143672187</v>
      </c>
      <c r="W1114">
        <v>12047584.457106322</v>
      </c>
      <c r="X1114">
        <v>10097625.448057251</v>
      </c>
      <c r="Y1114">
        <v>10038093.651218476</v>
      </c>
      <c r="Z1114">
        <v>12395718.69698398</v>
      </c>
      <c r="AA1114">
        <v>11519199.979683636</v>
      </c>
      <c r="AB1114">
        <v>5.2593704598467417</v>
      </c>
      <c r="AC1114">
        <v>7.1636024241463918</v>
      </c>
      <c r="AD1114">
        <v>5.9291189478287967</v>
      </c>
      <c r="AE1114">
        <v>5.9564593239162118</v>
      </c>
      <c r="AF1114">
        <v>7.2922381278441977</v>
      </c>
      <c r="AG1114">
        <v>6.7881423163743069</v>
      </c>
    </row>
    <row r="1115" spans="1:33" x14ac:dyDescent="0.2">
      <c r="A1115" t="s">
        <v>7124</v>
      </c>
      <c r="B1115" s="68" t="s">
        <v>13811</v>
      </c>
      <c r="C1115" t="s">
        <v>10448</v>
      </c>
      <c r="D1115" s="64">
        <v>161055162.13758966</v>
      </c>
      <c r="E1115">
        <v>141257494.10240227</v>
      </c>
      <c r="F1115">
        <v>148974237.85829422</v>
      </c>
      <c r="G1115">
        <v>155216322.06009418</v>
      </c>
      <c r="H1115">
        <v>215076986.89735416</v>
      </c>
      <c r="I1115">
        <v>158544618.75046614</v>
      </c>
      <c r="J1115">
        <v>238875515.51701534</v>
      </c>
      <c r="K1115">
        <v>180986226.95860711</v>
      </c>
      <c r="L1115">
        <v>242795309.43633279</v>
      </c>
      <c r="M1115">
        <v>154022321.51482949</v>
      </c>
      <c r="N1115">
        <v>155868850.135041</v>
      </c>
      <c r="O1115">
        <v>135007360.98908657</v>
      </c>
      <c r="P1115">
        <v>216658972.61670178</v>
      </c>
      <c r="Q1115">
        <v>162825450.97088</v>
      </c>
      <c r="R1115">
        <v>208512300.54930684</v>
      </c>
      <c r="S1115">
        <v>219187138.462596</v>
      </c>
      <c r="T1115">
        <v>162941940.59405941</v>
      </c>
      <c r="U1115">
        <v>194070000</v>
      </c>
      <c r="V1115">
        <v>148482684.67359689</v>
      </c>
      <c r="W1115">
        <v>176279309.23597148</v>
      </c>
      <c r="X1115">
        <v>220885683.97065175</v>
      </c>
      <c r="Y1115">
        <v>148299510.87965235</v>
      </c>
      <c r="Z1115">
        <v>195998908.04562953</v>
      </c>
      <c r="AA1115">
        <v>192066359.68555179</v>
      </c>
      <c r="AB1115">
        <v>84.010806689186623</v>
      </c>
      <c r="AC1115">
        <v>104.81726784864257</v>
      </c>
      <c r="AD1115">
        <v>129.69955172842032</v>
      </c>
      <c r="AE1115">
        <v>87.998780944237808</v>
      </c>
      <c r="AF1115">
        <v>115.3035774048282</v>
      </c>
      <c r="AG1115">
        <v>113.18266772283862</v>
      </c>
    </row>
    <row r="1116" spans="1:33" x14ac:dyDescent="0.2">
      <c r="A1116" t="s">
        <v>7125</v>
      </c>
      <c r="B1116" s="68" t="s">
        <v>13812</v>
      </c>
      <c r="C1116" t="s">
        <v>10449</v>
      </c>
      <c r="D1116" s="64">
        <v>58406946.545922637</v>
      </c>
      <c r="E1116">
        <v>60329321.203638911</v>
      </c>
      <c r="F1116">
        <v>43858199.084280148</v>
      </c>
      <c r="G1116">
        <v>31765143.699336771</v>
      </c>
      <c r="H1116" t="s">
        <v>16483</v>
      </c>
      <c r="I1116">
        <v>34064115.903852485</v>
      </c>
      <c r="J1116">
        <v>32552775.330396477</v>
      </c>
      <c r="K1116">
        <v>40620669.07491754</v>
      </c>
      <c r="L1116">
        <v>31177361.219938524</v>
      </c>
      <c r="M1116">
        <v>38798649.864986502</v>
      </c>
      <c r="N1116">
        <v>39667453.987730063</v>
      </c>
      <c r="O1116">
        <v>37141064.120054573</v>
      </c>
      <c r="P1116">
        <v>32361336.336336337</v>
      </c>
      <c r="Q1116">
        <v>40745458.842063807</v>
      </c>
      <c r="R1116">
        <v>31689248.299944863</v>
      </c>
      <c r="S1116">
        <v>30784002.856632743</v>
      </c>
      <c r="T1116">
        <v>30473877.695298698</v>
      </c>
      <c r="U1116">
        <v>24777907.645142749</v>
      </c>
      <c r="V1116">
        <v>45317554.662418611</v>
      </c>
      <c r="W1116">
        <v>32914629.80159463</v>
      </c>
      <c r="X1116">
        <v>34783601.875084184</v>
      </c>
      <c r="Y1116">
        <v>38535722.657590382</v>
      </c>
      <c r="Z1116">
        <v>34932014.492781669</v>
      </c>
      <c r="AA1116">
        <v>28678596.065691397</v>
      </c>
      <c r="AB1116">
        <v>25.640459914502653</v>
      </c>
      <c r="AC1116">
        <v>19.571335870362304</v>
      </c>
      <c r="AD1116">
        <v>20.424218942580609</v>
      </c>
      <c r="AE1116">
        <v>22.866539454908466</v>
      </c>
      <c r="AF1116">
        <v>20.550044268804516</v>
      </c>
      <c r="AG1116">
        <v>16.899992349388143</v>
      </c>
    </row>
    <row r="1117" spans="1:33" x14ac:dyDescent="0.2">
      <c r="A1117" t="s">
        <v>7126</v>
      </c>
      <c r="B1117" s="68" t="s">
        <v>13813</v>
      </c>
      <c r="C1117" t="s">
        <v>10450</v>
      </c>
      <c r="D1117" s="64">
        <v>45896159.703262158</v>
      </c>
      <c r="E1117">
        <v>48078528.372834995</v>
      </c>
      <c r="F1117">
        <v>56792899.157401666</v>
      </c>
      <c r="G1117">
        <v>43937142.30673109</v>
      </c>
      <c r="H1117">
        <v>42278696.680327445</v>
      </c>
      <c r="I1117">
        <v>40403826.965431385</v>
      </c>
      <c r="J1117">
        <v>20362780.029921334</v>
      </c>
      <c r="K1117">
        <v>24982957.250281245</v>
      </c>
      <c r="L1117">
        <v>18349083.061535113</v>
      </c>
      <c r="M1117">
        <v>32647567.703497361</v>
      </c>
      <c r="N1117">
        <v>31176087.261711244</v>
      </c>
      <c r="O1117">
        <v>31180695.01921371</v>
      </c>
      <c r="P1117">
        <v>18795365.717849348</v>
      </c>
      <c r="Q1117">
        <v>19873635.956855539</v>
      </c>
      <c r="R1117">
        <v>23081901.805251636</v>
      </c>
      <c r="S1117">
        <v>16363032.847281471</v>
      </c>
      <c r="T1117">
        <v>12976293.670808218</v>
      </c>
      <c r="U1117">
        <v>10488904.591443555</v>
      </c>
      <c r="V1117">
        <v>50255862.411166273</v>
      </c>
      <c r="W1117">
        <v>42206555.317496635</v>
      </c>
      <c r="X1117">
        <v>21231606.780579232</v>
      </c>
      <c r="Y1117">
        <v>31668116.661474105</v>
      </c>
      <c r="Z1117">
        <v>20583634.493318841</v>
      </c>
      <c r="AA1117">
        <v>13276077.03651108</v>
      </c>
      <c r="AB1117">
        <v>28.434531280896287</v>
      </c>
      <c r="AC1117">
        <v>25.09639862362156</v>
      </c>
      <c r="AD1117">
        <v>12.466764855078127</v>
      </c>
      <c r="AE1117">
        <v>18.791401566193485</v>
      </c>
      <c r="AF1117">
        <v>12.109081202230726</v>
      </c>
      <c r="AG1117">
        <v>7.823451323523348</v>
      </c>
    </row>
    <row r="1118" spans="1:33" x14ac:dyDescent="0.2">
      <c r="A1118" t="s">
        <v>7127</v>
      </c>
      <c r="B1118" s="68" t="s">
        <v>13814</v>
      </c>
      <c r="C1118" t="s">
        <v>10450</v>
      </c>
      <c r="D1118" s="64">
        <v>24487417.142331064</v>
      </c>
      <c r="E1118">
        <v>31099223.052369427</v>
      </c>
      <c r="F1118">
        <v>23638670.902950589</v>
      </c>
      <c r="G1118">
        <v>23742062.394001603</v>
      </c>
      <c r="H1118">
        <v>25307547.573739298</v>
      </c>
      <c r="I1118">
        <v>20583680.931744311</v>
      </c>
      <c r="J1118">
        <v>21044570.377403274</v>
      </c>
      <c r="K1118">
        <v>23165156.331649538</v>
      </c>
      <c r="L1118">
        <v>25314773.484343771</v>
      </c>
      <c r="M1118">
        <v>29104095.08698982</v>
      </c>
      <c r="N1118">
        <v>28286362.621235322</v>
      </c>
      <c r="O1118">
        <v>31947910.035433311</v>
      </c>
      <c r="P1118">
        <v>23240045.871559631</v>
      </c>
      <c r="Q1118">
        <v>27975464.623410501</v>
      </c>
      <c r="R1118">
        <v>11908234.464541547</v>
      </c>
      <c r="S1118">
        <v>23723004.370317519</v>
      </c>
      <c r="T1118">
        <v>54295403.976484045</v>
      </c>
      <c r="U1118">
        <v>21232723.317633912</v>
      </c>
      <c r="V1118">
        <v>26159985.449773874</v>
      </c>
      <c r="W1118">
        <v>23211096.966495071</v>
      </c>
      <c r="X1118">
        <v>23174833.397798862</v>
      </c>
      <c r="Y1118">
        <v>29779455.914552819</v>
      </c>
      <c r="Z1118">
        <v>21041248.319837224</v>
      </c>
      <c r="AA1118">
        <v>33083710.554811824</v>
      </c>
      <c r="AB1118">
        <v>14.801197092065278</v>
      </c>
      <c r="AC1118">
        <v>13.801527691154961</v>
      </c>
      <c r="AD1118">
        <v>13.607787743612668</v>
      </c>
      <c r="AE1118">
        <v>17.67069764505122</v>
      </c>
      <c r="AF1118">
        <v>12.378289392182467</v>
      </c>
      <c r="AG1118">
        <v>19.495879574613067</v>
      </c>
    </row>
    <row r="1119" spans="1:33" x14ac:dyDescent="0.2">
      <c r="A1119" t="s">
        <v>7128</v>
      </c>
      <c r="B1119" s="68" t="s">
        <v>13815</v>
      </c>
      <c r="C1119" t="s">
        <v>10451</v>
      </c>
      <c r="D1119" s="64" t="s">
        <v>16483</v>
      </c>
      <c r="E1119" t="s">
        <v>16483</v>
      </c>
      <c r="F1119" t="s">
        <v>16483</v>
      </c>
      <c r="G1119" t="s">
        <v>16483</v>
      </c>
      <c r="H1119" t="s">
        <v>16483</v>
      </c>
      <c r="I1119" t="s">
        <v>16483</v>
      </c>
      <c r="J1119" t="s">
        <v>16483</v>
      </c>
      <c r="K1119">
        <v>2184493.421387705</v>
      </c>
      <c r="L1119">
        <v>2492893.9863608186</v>
      </c>
      <c r="M1119" t="s">
        <v>16483</v>
      </c>
      <c r="N1119" t="s">
        <v>16483</v>
      </c>
      <c r="O1119" t="s">
        <v>16483</v>
      </c>
      <c r="P1119" t="s">
        <v>16483</v>
      </c>
      <c r="Q1119">
        <v>2431282.8962285537</v>
      </c>
      <c r="R1119" t="s">
        <v>16483</v>
      </c>
      <c r="S1119">
        <v>2457565.5296229799</v>
      </c>
      <c r="T1119" t="s">
        <v>16483</v>
      </c>
      <c r="U1119" t="s">
        <v>16483</v>
      </c>
      <c r="W1119" t="s">
        <v>16483</v>
      </c>
      <c r="X1119">
        <v>2338693.703874262</v>
      </c>
      <c r="Z1119">
        <v>2431282.8962285537</v>
      </c>
      <c r="AA1119">
        <v>2457565.5296229799</v>
      </c>
      <c r="AB1119">
        <v>0</v>
      </c>
      <c r="AC1119">
        <v>0</v>
      </c>
      <c r="AD1119">
        <v>1.3732330659458798</v>
      </c>
      <c r="AE1119">
        <v>0</v>
      </c>
      <c r="AF1119">
        <v>1.4302917215899</v>
      </c>
      <c r="AG1119">
        <v>1.4482172890755516</v>
      </c>
    </row>
    <row r="1120" spans="1:33" x14ac:dyDescent="0.2">
      <c r="A1120" t="s">
        <v>7129</v>
      </c>
      <c r="B1120" s="68" t="s">
        <v>13816</v>
      </c>
      <c r="C1120" t="s">
        <v>10452</v>
      </c>
      <c r="D1120" s="64">
        <v>18032878.536792856</v>
      </c>
      <c r="E1120">
        <v>30925156.787511855</v>
      </c>
      <c r="F1120">
        <v>28337966.017405722</v>
      </c>
      <c r="G1120">
        <v>35600572.225114629</v>
      </c>
      <c r="H1120">
        <v>34448676.699060686</v>
      </c>
      <c r="I1120">
        <v>31949190.20919998</v>
      </c>
      <c r="J1120">
        <v>18431135.30997305</v>
      </c>
      <c r="K1120">
        <v>27123963.506545018</v>
      </c>
      <c r="L1120">
        <v>29801696.523218378</v>
      </c>
      <c r="M1120">
        <v>21215469.714560233</v>
      </c>
      <c r="N1120" t="s">
        <v>16483</v>
      </c>
      <c r="O1120">
        <v>21793706.595383748</v>
      </c>
      <c r="P1120">
        <v>28042185.310614884</v>
      </c>
      <c r="Q1120">
        <v>15685695.367766762</v>
      </c>
      <c r="R1120">
        <v>25954927.35487505</v>
      </c>
      <c r="S1120">
        <v>27374764.279718481</v>
      </c>
      <c r="T1120">
        <v>33275746.385570545</v>
      </c>
      <c r="U1120">
        <v>34704729.404060252</v>
      </c>
      <c r="V1120">
        <v>31621231.676677402</v>
      </c>
      <c r="W1120">
        <v>33999479.711125098</v>
      </c>
      <c r="X1120">
        <v>25118931.779912148</v>
      </c>
      <c r="Y1120">
        <v>21504588.154971991</v>
      </c>
      <c r="Z1120">
        <v>23227602.67775223</v>
      </c>
      <c r="AA1120">
        <v>31785080.023116428</v>
      </c>
      <c r="AB1120">
        <v>17.891144597116192</v>
      </c>
      <c r="AC1120">
        <v>20.216397415223561</v>
      </c>
      <c r="AD1120">
        <v>14.749322514646279</v>
      </c>
      <c r="AE1120">
        <v>12.76051101666228</v>
      </c>
      <c r="AF1120">
        <v>13.664492879007749</v>
      </c>
      <c r="AG1120">
        <v>18.730610382213879</v>
      </c>
    </row>
    <row r="1121" spans="1:33" x14ac:dyDescent="0.2">
      <c r="A1121" t="s">
        <v>7130</v>
      </c>
      <c r="B1121" s="68" t="s">
        <v>13817</v>
      </c>
      <c r="C1121" t="s">
        <v>10453</v>
      </c>
      <c r="D1121" s="64">
        <v>7232478930.9267626</v>
      </c>
      <c r="E1121">
        <v>7158434725.8485641</v>
      </c>
      <c r="F1121">
        <v>6620312575.4591074</v>
      </c>
      <c r="G1121">
        <v>3475691709.758131</v>
      </c>
      <c r="H1121">
        <v>3589452506.4599485</v>
      </c>
      <c r="I1121">
        <v>3469557046.7563605</v>
      </c>
      <c r="J1121">
        <v>2834703534.4053545</v>
      </c>
      <c r="K1121">
        <v>2843523540.4896426</v>
      </c>
      <c r="L1121">
        <v>2514878195.3798251</v>
      </c>
      <c r="M1121">
        <v>6616948809.1457605</v>
      </c>
      <c r="N1121">
        <v>6688742873.6517715</v>
      </c>
      <c r="O1121">
        <v>6540925351.5821199</v>
      </c>
      <c r="P1121">
        <v>2645334628.2754416</v>
      </c>
      <c r="Q1121">
        <v>2624410776.3615294</v>
      </c>
      <c r="R1121">
        <v>2575175099.4883456</v>
      </c>
      <c r="S1121">
        <v>2277641095.7107253</v>
      </c>
      <c r="T1121">
        <v>2250677446.5327287</v>
      </c>
      <c r="U1121">
        <v>2243939326.7139072</v>
      </c>
      <c r="V1121">
        <v>7003742077.4114771</v>
      </c>
      <c r="W1121">
        <v>3511567087.6581464</v>
      </c>
      <c r="X1121">
        <v>2731035090.0916076</v>
      </c>
      <c r="Y1121">
        <v>6615539011.4598837</v>
      </c>
      <c r="Z1121">
        <v>2614973501.3751054</v>
      </c>
      <c r="AA1121">
        <v>2257419289.6524539</v>
      </c>
      <c r="AB1121">
        <v>3962.6844238422177</v>
      </c>
      <c r="AC1121">
        <v>2088.0094753652056</v>
      </c>
      <c r="AD1121">
        <v>1603.6078960487571</v>
      </c>
      <c r="AE1121">
        <v>3925.5649923886153</v>
      </c>
      <c r="AF1121">
        <v>1538.35448643002</v>
      </c>
      <c r="AG1121">
        <v>1330.2732336373851</v>
      </c>
    </row>
    <row r="1122" spans="1:33" x14ac:dyDescent="0.2">
      <c r="A1122" t="s">
        <v>7131</v>
      </c>
      <c r="B1122" s="68" t="s">
        <v>13818</v>
      </c>
      <c r="C1122" t="s">
        <v>10454</v>
      </c>
      <c r="D1122" s="64">
        <v>48829924.485625289</v>
      </c>
      <c r="E1122">
        <v>45189714.180789918</v>
      </c>
      <c r="F1122">
        <v>48170461.020531997</v>
      </c>
      <c r="G1122">
        <v>30729660.173808806</v>
      </c>
      <c r="H1122">
        <v>39926622.71252434</v>
      </c>
      <c r="I1122">
        <v>37104646.966590278</v>
      </c>
      <c r="J1122">
        <v>24299733.649289101</v>
      </c>
      <c r="K1122">
        <v>25404928.298614692</v>
      </c>
      <c r="L1122">
        <v>23975421.568436436</v>
      </c>
      <c r="M1122">
        <v>30688276.522519827</v>
      </c>
      <c r="N1122">
        <v>28508775.05299617</v>
      </c>
      <c r="O1122">
        <v>22987829.478796937</v>
      </c>
      <c r="P1122">
        <v>25535937.246438462</v>
      </c>
      <c r="Q1122">
        <v>24069212.948655259</v>
      </c>
      <c r="R1122">
        <v>29313192.596298147</v>
      </c>
      <c r="S1122">
        <v>18922628.202368136</v>
      </c>
      <c r="T1122">
        <v>18688412.362366162</v>
      </c>
      <c r="U1122">
        <v>14399842.162541687</v>
      </c>
      <c r="V1122">
        <v>47396699.895649076</v>
      </c>
      <c r="W1122">
        <v>35920309.950974472</v>
      </c>
      <c r="X1122">
        <v>24560027.838780075</v>
      </c>
      <c r="Y1122">
        <v>27394960.351437647</v>
      </c>
      <c r="Z1122">
        <v>26306114.263797287</v>
      </c>
      <c r="AA1122">
        <v>17336960.909091994</v>
      </c>
      <c r="AB1122">
        <v>26.816830537458717</v>
      </c>
      <c r="AC1122">
        <v>21.358540407584343</v>
      </c>
      <c r="AD1122">
        <v>14.421145562111372</v>
      </c>
      <c r="AE1122">
        <v>16.255772528464952</v>
      </c>
      <c r="AF1122">
        <v>15.475540718471066</v>
      </c>
      <c r="AG1122">
        <v>10.216487099095112</v>
      </c>
    </row>
    <row r="1123" spans="1:33" x14ac:dyDescent="0.2">
      <c r="A1123" t="s">
        <v>7132</v>
      </c>
      <c r="B1123" s="68" t="s">
        <v>13819</v>
      </c>
      <c r="C1123" t="s">
        <v>10455</v>
      </c>
      <c r="D1123" s="64">
        <v>649142954.57090199</v>
      </c>
      <c r="E1123">
        <v>641774124.72702754</v>
      </c>
      <c r="F1123">
        <v>672024669.11144829</v>
      </c>
      <c r="G1123">
        <v>637342124.72516489</v>
      </c>
      <c r="H1123">
        <v>591745875.4755497</v>
      </c>
      <c r="I1123">
        <v>627126098.92811489</v>
      </c>
      <c r="J1123">
        <v>625649494.75129974</v>
      </c>
      <c r="K1123">
        <v>648713740.76862037</v>
      </c>
      <c r="L1123">
        <v>646025963.63267994</v>
      </c>
      <c r="M1123">
        <v>685555755.02832639</v>
      </c>
      <c r="N1123">
        <v>691083052.48214662</v>
      </c>
      <c r="O1123">
        <v>688851055.32631946</v>
      </c>
      <c r="P1123">
        <v>627249463.95200157</v>
      </c>
      <c r="Q1123">
        <v>612489944.29504406</v>
      </c>
      <c r="R1123">
        <v>715997361.56644356</v>
      </c>
      <c r="S1123">
        <v>656757358.24184883</v>
      </c>
      <c r="T1123">
        <v>605396364.15416741</v>
      </c>
      <c r="U1123">
        <v>625649494.75129974</v>
      </c>
      <c r="V1123">
        <v>654313916.13645923</v>
      </c>
      <c r="W1123">
        <v>618738033.04294312</v>
      </c>
      <c r="X1123">
        <v>640129733.05086672</v>
      </c>
      <c r="Y1123">
        <v>688496620.94559753</v>
      </c>
      <c r="Z1123">
        <v>651912256.60449636</v>
      </c>
      <c r="AA1123">
        <v>629267739.04910529</v>
      </c>
      <c r="AB1123">
        <v>370.20774539079559</v>
      </c>
      <c r="AC1123">
        <v>367.90721735123668</v>
      </c>
      <c r="AD1123">
        <v>375.87107472189979</v>
      </c>
      <c r="AE1123">
        <v>408.54391877669013</v>
      </c>
      <c r="AF1123">
        <v>383.51139855867632</v>
      </c>
      <c r="AG1123">
        <v>370.82080138396299</v>
      </c>
    </row>
    <row r="1124" spans="1:33" x14ac:dyDescent="0.2">
      <c r="A1124" t="s">
        <v>7133</v>
      </c>
      <c r="B1124" s="68" t="s">
        <v>13820</v>
      </c>
      <c r="C1124" t="s">
        <v>10456</v>
      </c>
      <c r="D1124" s="64">
        <v>10916206.486777991</v>
      </c>
      <c r="E1124">
        <v>11298547.90287856</v>
      </c>
      <c r="F1124">
        <v>13824248.323129833</v>
      </c>
      <c r="G1124">
        <v>50358094.802310094</v>
      </c>
      <c r="H1124">
        <v>24810906.890211873</v>
      </c>
      <c r="I1124">
        <v>39053287.19079446</v>
      </c>
      <c r="J1124">
        <v>37037205.580605112</v>
      </c>
      <c r="K1124">
        <v>35892619.656766511</v>
      </c>
      <c r="L1124">
        <v>42792023.933559835</v>
      </c>
      <c r="M1124">
        <v>8532250.8129102197</v>
      </c>
      <c r="N1124">
        <v>8853453.0444562472</v>
      </c>
      <c r="O1124">
        <v>10930943.607644983</v>
      </c>
      <c r="P1124">
        <v>46233816.54294803</v>
      </c>
      <c r="Q1124">
        <v>43498108.749040678</v>
      </c>
      <c r="R1124">
        <v>40910954.020499498</v>
      </c>
      <c r="S1124">
        <v>48389000</v>
      </c>
      <c r="T1124">
        <v>34475690.815085158</v>
      </c>
      <c r="U1124">
        <v>49660944.274073422</v>
      </c>
      <c r="V1124">
        <v>25160297.009439498</v>
      </c>
      <c r="W1124">
        <v>38074096.294438809</v>
      </c>
      <c r="X1124">
        <v>38573949.723643817</v>
      </c>
      <c r="Y1124">
        <v>9438882.4883371498</v>
      </c>
      <c r="Z1124">
        <v>43547626.437496066</v>
      </c>
      <c r="AA1124">
        <v>44175211.696386196</v>
      </c>
      <c r="AB1124">
        <v>14.235578060492905</v>
      </c>
      <c r="AC1124">
        <v>22.639201201129037</v>
      </c>
      <c r="AD1124">
        <v>22.649833604499054</v>
      </c>
      <c r="AE1124">
        <v>5.6008961022375718</v>
      </c>
      <c r="AF1124">
        <v>25.618495356940521</v>
      </c>
      <c r="AG1124">
        <v>26.031983504054761</v>
      </c>
    </row>
    <row r="1125" spans="1:33" x14ac:dyDescent="0.2">
      <c r="A1125" t="s">
        <v>7134</v>
      </c>
      <c r="B1125" s="68" t="s">
        <v>13821</v>
      </c>
      <c r="C1125" t="s">
        <v>10457</v>
      </c>
      <c r="D1125" s="64">
        <v>1644760275.9184973</v>
      </c>
      <c r="E1125">
        <v>1695571344.892221</v>
      </c>
      <c r="F1125">
        <v>1678289057.1551156</v>
      </c>
      <c r="G1125">
        <v>1011065106.5316103</v>
      </c>
      <c r="H1125">
        <v>1157131196.034538</v>
      </c>
      <c r="I1125">
        <v>1092002188.0187116</v>
      </c>
      <c r="J1125">
        <v>979984900.80574167</v>
      </c>
      <c r="K1125">
        <v>1109923082.8220859</v>
      </c>
      <c r="L1125">
        <v>1015748263.0360026</v>
      </c>
      <c r="M1125">
        <v>1714146621.6616333</v>
      </c>
      <c r="N1125">
        <v>1688509513.8653944</v>
      </c>
      <c r="O1125">
        <v>1715426563.3148439</v>
      </c>
      <c r="P1125">
        <v>1008107334.4013375</v>
      </c>
      <c r="Q1125">
        <v>976348961.14409065</v>
      </c>
      <c r="R1125">
        <v>1074970068.3303626</v>
      </c>
      <c r="S1125">
        <v>902106519.57117927</v>
      </c>
      <c r="T1125">
        <v>900422856.78735852</v>
      </c>
      <c r="U1125">
        <v>889029299.7543</v>
      </c>
      <c r="V1125">
        <v>1672873559.3219445</v>
      </c>
      <c r="W1125">
        <v>1086732830.1949532</v>
      </c>
      <c r="X1125">
        <v>1035218748.8879434</v>
      </c>
      <c r="Y1125">
        <v>1706027566.2806237</v>
      </c>
      <c r="Z1125">
        <v>1019808787.9585968</v>
      </c>
      <c r="AA1125">
        <v>897186225.37094593</v>
      </c>
      <c r="AB1125">
        <v>946.50401504114302</v>
      </c>
      <c r="AC1125">
        <v>646.18114647804475</v>
      </c>
      <c r="AD1125">
        <v>607.85925668891241</v>
      </c>
      <c r="AE1125">
        <v>1012.3320380455707</v>
      </c>
      <c r="AF1125">
        <v>599.94008483523339</v>
      </c>
      <c r="AG1125">
        <v>528.70232245728539</v>
      </c>
    </row>
    <row r="1126" spans="1:33" x14ac:dyDescent="0.2">
      <c r="A1126" t="s">
        <v>7135</v>
      </c>
      <c r="B1126" s="68" t="s">
        <v>13822</v>
      </c>
      <c r="C1126" t="s">
        <v>10458</v>
      </c>
      <c r="D1126" s="64">
        <v>165845164.33724385</v>
      </c>
      <c r="E1126">
        <v>135589075.79013342</v>
      </c>
      <c r="F1126">
        <v>176466849.71014071</v>
      </c>
      <c r="G1126">
        <v>430240956.71011043</v>
      </c>
      <c r="H1126">
        <v>396723921.01643854</v>
      </c>
      <c r="I1126">
        <v>428566808.16442037</v>
      </c>
      <c r="J1126">
        <v>348326819.24038982</v>
      </c>
      <c r="K1126">
        <v>348717837.19993091</v>
      </c>
      <c r="L1126">
        <v>366149513.41876209</v>
      </c>
      <c r="M1126">
        <v>89529671.149866983</v>
      </c>
      <c r="N1126">
        <v>93828648.543990105</v>
      </c>
      <c r="O1126">
        <v>108132408.96108533</v>
      </c>
      <c r="P1126">
        <v>342749175.31898034</v>
      </c>
      <c r="Q1126">
        <v>335386183.31810755</v>
      </c>
      <c r="R1126">
        <v>329350417.2896561</v>
      </c>
      <c r="S1126">
        <v>330167196.27187014</v>
      </c>
      <c r="T1126">
        <v>335516217.56348825</v>
      </c>
      <c r="U1126">
        <v>296598406.24770486</v>
      </c>
      <c r="V1126">
        <v>159300363.27917266</v>
      </c>
      <c r="W1126">
        <v>418510561.96365643</v>
      </c>
      <c r="X1126">
        <v>354398056.61969429</v>
      </c>
      <c r="Y1126">
        <v>97163576.218314126</v>
      </c>
      <c r="Z1126">
        <v>335828591.97558135</v>
      </c>
      <c r="AA1126">
        <v>320760606.69435441</v>
      </c>
      <c r="AB1126">
        <v>90.131398515476391</v>
      </c>
      <c r="AC1126">
        <v>248.85015638510902</v>
      </c>
      <c r="AD1126">
        <v>208.09528372651306</v>
      </c>
      <c r="AE1126">
        <v>57.655458259285005</v>
      </c>
      <c r="AF1126">
        <v>197.56353969378333</v>
      </c>
      <c r="AG1126">
        <v>189.02082189458113</v>
      </c>
    </row>
    <row r="1127" spans="1:33" x14ac:dyDescent="0.2">
      <c r="A1127" t="s">
        <v>7136</v>
      </c>
      <c r="B1127" s="68" t="s">
        <v>13823</v>
      </c>
      <c r="C1127" t="s">
        <v>10459</v>
      </c>
      <c r="D1127" s="64">
        <v>167326231.66769123</v>
      </c>
      <c r="E1127">
        <v>158316892.39717489</v>
      </c>
      <c r="F1127">
        <v>163156687.78900495</v>
      </c>
      <c r="G1127">
        <v>189435653.21137398</v>
      </c>
      <c r="H1127">
        <v>187018433.45111895</v>
      </c>
      <c r="I1127">
        <v>184269226.30560926</v>
      </c>
      <c r="J1127">
        <v>187644652.3537522</v>
      </c>
      <c r="K1127">
        <v>194938030.09995803</v>
      </c>
      <c r="L1127">
        <v>213884108.07898253</v>
      </c>
      <c r="M1127">
        <v>172961492.3747277</v>
      </c>
      <c r="N1127">
        <v>170714434.1904847</v>
      </c>
      <c r="O1127">
        <v>189548726.62156785</v>
      </c>
      <c r="P1127">
        <v>177406312.84916201</v>
      </c>
      <c r="Q1127">
        <v>182661662.35260284</v>
      </c>
      <c r="R1127">
        <v>182364452.52679938</v>
      </c>
      <c r="S1127">
        <v>186945035.321821</v>
      </c>
      <c r="T1127">
        <v>179664667.6096181</v>
      </c>
      <c r="U1127">
        <v>168853580.29067704</v>
      </c>
      <c r="V1127">
        <v>170303077.79918462</v>
      </c>
      <c r="W1127">
        <v>186907770.9893674</v>
      </c>
      <c r="X1127">
        <v>198822263.51089755</v>
      </c>
      <c r="Y1127">
        <v>177741551.06226006</v>
      </c>
      <c r="Z1127">
        <v>180810809.24285474</v>
      </c>
      <c r="AA1127">
        <v>178487761.07403871</v>
      </c>
      <c r="AB1127">
        <v>96.356682794441184</v>
      </c>
      <c r="AC1127">
        <v>111.13704710834836</v>
      </c>
      <c r="AD1127">
        <v>116.74436290954698</v>
      </c>
      <c r="AE1127">
        <v>105.46926098299718</v>
      </c>
      <c r="AF1127">
        <v>106.36861882061903</v>
      </c>
      <c r="AG1127">
        <v>105.18094364526037</v>
      </c>
    </row>
    <row r="1128" spans="1:33" x14ac:dyDescent="0.2">
      <c r="A1128" t="s">
        <v>7137</v>
      </c>
      <c r="B1128" s="68" t="s">
        <v>13824</v>
      </c>
      <c r="C1128" t="s">
        <v>10460</v>
      </c>
      <c r="D1128" s="64">
        <v>810399285.25771403</v>
      </c>
      <c r="E1128">
        <v>717967582.17714739</v>
      </c>
      <c r="F1128">
        <v>797436140.37595594</v>
      </c>
      <c r="G1128">
        <v>1076113451.262563</v>
      </c>
      <c r="H1128">
        <v>1083828350.4954343</v>
      </c>
      <c r="I1128">
        <v>1049866287.7575986</v>
      </c>
      <c r="J1128">
        <v>878802816.72390437</v>
      </c>
      <c r="K1128">
        <v>886920603.52640033</v>
      </c>
      <c r="L1128">
        <v>905947856.30765224</v>
      </c>
      <c r="M1128">
        <v>666849704.7361753</v>
      </c>
      <c r="N1128">
        <v>640268174.04478526</v>
      </c>
      <c r="O1128">
        <v>678315238.32684827</v>
      </c>
      <c r="P1128">
        <v>962434788.30958211</v>
      </c>
      <c r="Q1128">
        <v>926532108.68987513</v>
      </c>
      <c r="R1128">
        <v>961771063.0667907</v>
      </c>
      <c r="S1128">
        <v>964982013.18133855</v>
      </c>
      <c r="T1128">
        <v>947799670.3875494</v>
      </c>
      <c r="U1128">
        <v>957249042.48747349</v>
      </c>
      <c r="V1128">
        <v>775267669.27027237</v>
      </c>
      <c r="W1128">
        <v>1069936029.8385321</v>
      </c>
      <c r="X1128">
        <v>890557092.18598557</v>
      </c>
      <c r="Y1128">
        <v>661811039.03593624</v>
      </c>
      <c r="Z1128">
        <v>950245986.68874931</v>
      </c>
      <c r="AA1128">
        <v>956676908.68545377</v>
      </c>
      <c r="AB1128">
        <v>438.64281170976602</v>
      </c>
      <c r="AC1128">
        <v>636.19361742775561</v>
      </c>
      <c r="AD1128">
        <v>522.91689333942759</v>
      </c>
      <c r="AE1128">
        <v>392.70908113691206</v>
      </c>
      <c r="AF1128">
        <v>559.0172045973128</v>
      </c>
      <c r="AG1128">
        <v>563.75955087153898</v>
      </c>
    </row>
    <row r="1129" spans="1:33" x14ac:dyDescent="0.2">
      <c r="A1129" t="s">
        <v>7138</v>
      </c>
      <c r="B1129" s="68" t="s">
        <v>13825</v>
      </c>
      <c r="C1129" t="s">
        <v>10461</v>
      </c>
      <c r="D1129" s="64">
        <v>77978607.678780779</v>
      </c>
      <c r="E1129">
        <v>77474523.731873527</v>
      </c>
      <c r="F1129">
        <v>74952604.944010153</v>
      </c>
      <c r="G1129">
        <v>64498559.889457233</v>
      </c>
      <c r="H1129">
        <v>72743505.734713122</v>
      </c>
      <c r="I1129">
        <v>56907004.619925573</v>
      </c>
      <c r="J1129">
        <v>47960884.975214064</v>
      </c>
      <c r="K1129">
        <v>60954423.166359298</v>
      </c>
      <c r="L1129">
        <v>51612610.94083415</v>
      </c>
      <c r="M1129">
        <v>74200100.230077401</v>
      </c>
      <c r="N1129">
        <v>63488918.175961055</v>
      </c>
      <c r="O1129">
        <v>63659813.946811184</v>
      </c>
      <c r="P1129">
        <v>54097639.258265235</v>
      </c>
      <c r="Q1129">
        <v>50295464.914933838</v>
      </c>
      <c r="R1129">
        <v>55330659.526681364</v>
      </c>
      <c r="S1129">
        <v>41820655.359949701</v>
      </c>
      <c r="T1129">
        <v>40779064.970495827</v>
      </c>
      <c r="U1129">
        <v>47329540.051587656</v>
      </c>
      <c r="V1129">
        <v>76801912.118221477</v>
      </c>
      <c r="W1129">
        <v>64716356.748031974</v>
      </c>
      <c r="X1129">
        <v>53509306.360802509</v>
      </c>
      <c r="Y1129">
        <v>67116277.450949892</v>
      </c>
      <c r="Z1129">
        <v>53241254.56662681</v>
      </c>
      <c r="AA1129">
        <v>43309753.460677728</v>
      </c>
      <c r="AB1129">
        <v>43.454161719310086</v>
      </c>
      <c r="AC1129">
        <v>38.48092966127053</v>
      </c>
      <c r="AD1129">
        <v>31.419569270124832</v>
      </c>
      <c r="AE1129">
        <v>39.825826546331442</v>
      </c>
      <c r="AF1129">
        <v>31.321129174985249</v>
      </c>
      <c r="AG1129">
        <v>25.521978149235959</v>
      </c>
    </row>
    <row r="1130" spans="1:33" x14ac:dyDescent="0.2">
      <c r="A1130" t="s">
        <v>7139</v>
      </c>
      <c r="B1130" s="68" t="s">
        <v>13826</v>
      </c>
      <c r="C1130" t="s">
        <v>10462</v>
      </c>
      <c r="D1130" s="64">
        <v>328036774.39912599</v>
      </c>
      <c r="E1130">
        <v>326011077.38243353</v>
      </c>
      <c r="F1130">
        <v>303378948.78649467</v>
      </c>
      <c r="G1130">
        <v>341240262.3354485</v>
      </c>
      <c r="H1130">
        <v>373007161.67602676</v>
      </c>
      <c r="I1130">
        <v>350446153.2102173</v>
      </c>
      <c r="J1130">
        <v>367191249.1401493</v>
      </c>
      <c r="K1130">
        <v>365047521.49741018</v>
      </c>
      <c r="L1130">
        <v>367107073.8665309</v>
      </c>
      <c r="M1130">
        <v>340772301.50848824</v>
      </c>
      <c r="N1130">
        <v>340639409.13012135</v>
      </c>
      <c r="O1130">
        <v>341571838.36947507</v>
      </c>
      <c r="P1130">
        <v>370623560.78431374</v>
      </c>
      <c r="Q1130">
        <v>376490569.0738346</v>
      </c>
      <c r="R1130">
        <v>368996229.29414475</v>
      </c>
      <c r="S1130">
        <v>382044366.33532149</v>
      </c>
      <c r="T1130">
        <v>386615084.09560347</v>
      </c>
      <c r="U1130">
        <v>362851014.46356416</v>
      </c>
      <c r="V1130">
        <v>323543429.50145888</v>
      </c>
      <c r="W1130">
        <v>354897859.07389754</v>
      </c>
      <c r="X1130">
        <v>366448614.83469677</v>
      </c>
      <c r="Y1130">
        <v>340994516.33602828</v>
      </c>
      <c r="Z1130">
        <v>372036786.38409775</v>
      </c>
      <c r="AA1130">
        <v>377170154.96482968</v>
      </c>
      <c r="AB1130">
        <v>183.05935517770766</v>
      </c>
      <c r="AC1130">
        <v>211.02546926629111</v>
      </c>
      <c r="AD1130">
        <v>215.17112481529415</v>
      </c>
      <c r="AE1130">
        <v>202.34120509400577</v>
      </c>
      <c r="AF1130">
        <v>218.86434380693424</v>
      </c>
      <c r="AG1130">
        <v>222.26237012169059</v>
      </c>
    </row>
    <row r="1131" spans="1:33" x14ac:dyDescent="0.2">
      <c r="A1131" t="s">
        <v>7140</v>
      </c>
      <c r="B1131" s="68" t="s">
        <v>13827</v>
      </c>
      <c r="C1131" t="s">
        <v>10462</v>
      </c>
      <c r="D1131" s="64">
        <v>164941297.31019005</v>
      </c>
      <c r="E1131">
        <v>165125691.27575055</v>
      </c>
      <c r="F1131">
        <v>160522605.30092007</v>
      </c>
      <c r="G1131">
        <v>160066603.9601877</v>
      </c>
      <c r="H1131">
        <v>175949973.86255872</v>
      </c>
      <c r="I1131">
        <v>161161975</v>
      </c>
      <c r="J1131">
        <v>192663717.34312674</v>
      </c>
      <c r="K1131">
        <v>180248453.15387896</v>
      </c>
      <c r="L1131">
        <v>195483391.66859406</v>
      </c>
      <c r="M1131">
        <v>163196748.01282942</v>
      </c>
      <c r="N1131">
        <v>182138809.02212429</v>
      </c>
      <c r="O1131">
        <v>171979951.16547221</v>
      </c>
      <c r="P1131">
        <v>191806279.02871987</v>
      </c>
      <c r="Q1131">
        <v>202522469.61568668</v>
      </c>
      <c r="R1131">
        <v>203201421.66421798</v>
      </c>
      <c r="S1131">
        <v>197178356.338375</v>
      </c>
      <c r="T1131">
        <v>185331657.59115109</v>
      </c>
      <c r="U1131">
        <v>180077771.41233844</v>
      </c>
      <c r="V1131">
        <v>161904966.84561944</v>
      </c>
      <c r="W1131">
        <v>165726184.27424881</v>
      </c>
      <c r="X1131">
        <v>189465187.38853326</v>
      </c>
      <c r="Y1131">
        <v>172438502.7334753</v>
      </c>
      <c r="Z1131">
        <v>199176723.43620816</v>
      </c>
      <c r="AA1131">
        <v>187529261.78062153</v>
      </c>
      <c r="AB1131">
        <v>91.605070999266246</v>
      </c>
      <c r="AC1131">
        <v>98.54228452503331</v>
      </c>
      <c r="AD1131">
        <v>111.25007936548261</v>
      </c>
      <c r="AE1131">
        <v>102.32250894414425</v>
      </c>
      <c r="AF1131">
        <v>117.17304436522851</v>
      </c>
      <c r="AG1131">
        <v>110.50900407116929</v>
      </c>
    </row>
    <row r="1132" spans="1:33" x14ac:dyDescent="0.2">
      <c r="A1132" t="s">
        <v>7141</v>
      </c>
      <c r="B1132" s="68" t="s">
        <v>13828</v>
      </c>
      <c r="C1132" t="s">
        <v>10463</v>
      </c>
      <c r="D1132" s="64" t="s">
        <v>16483</v>
      </c>
      <c r="E1132" t="s">
        <v>16483</v>
      </c>
      <c r="F1132" t="s">
        <v>16483</v>
      </c>
      <c r="G1132" t="s">
        <v>16483</v>
      </c>
      <c r="H1132">
        <v>83800</v>
      </c>
      <c r="I1132" t="s">
        <v>16483</v>
      </c>
      <c r="J1132" t="s">
        <v>16483</v>
      </c>
      <c r="K1132" t="s">
        <v>16483</v>
      </c>
      <c r="L1132" t="s">
        <v>16483</v>
      </c>
      <c r="M1132">
        <v>50268.848041254256</v>
      </c>
      <c r="N1132" t="s">
        <v>16483</v>
      </c>
      <c r="O1132">
        <v>244392.38172260413</v>
      </c>
      <c r="P1132" t="s">
        <v>16483</v>
      </c>
      <c r="Q1132" t="s">
        <v>16483</v>
      </c>
      <c r="R1132" t="s">
        <v>16483</v>
      </c>
      <c r="S1132" t="s">
        <v>16483</v>
      </c>
      <c r="T1132" t="s">
        <v>16483</v>
      </c>
      <c r="U1132" t="s">
        <v>16483</v>
      </c>
      <c r="W1132">
        <v>83800</v>
      </c>
      <c r="X1132" t="s">
        <v>16483</v>
      </c>
      <c r="Y1132">
        <v>147330.61488192918</v>
      </c>
      <c r="Z1132" t="s">
        <v>16483</v>
      </c>
      <c r="AB1132">
        <v>0</v>
      </c>
      <c r="AC1132">
        <v>4.9828236131548513E-2</v>
      </c>
      <c r="AD1132">
        <v>0</v>
      </c>
      <c r="AE1132">
        <v>8.7423852098177213E-2</v>
      </c>
      <c r="AF1132">
        <v>0</v>
      </c>
      <c r="AG1132">
        <v>0</v>
      </c>
    </row>
    <row r="1133" spans="1:33" x14ac:dyDescent="0.2">
      <c r="A1133" t="s">
        <v>7142</v>
      </c>
      <c r="B1133" s="68" t="s">
        <v>13829</v>
      </c>
      <c r="C1133" t="s">
        <v>10464</v>
      </c>
      <c r="D1133" s="64">
        <v>149934158.55354658</v>
      </c>
      <c r="E1133">
        <v>143673025.32207909</v>
      </c>
      <c r="F1133">
        <v>123006230.03194888</v>
      </c>
      <c r="G1133">
        <v>69609982.780886784</v>
      </c>
      <c r="H1133">
        <v>84387845.736353204</v>
      </c>
      <c r="I1133">
        <v>76924975.024975017</v>
      </c>
      <c r="J1133">
        <v>82129102.544568017</v>
      </c>
      <c r="K1133">
        <v>71782301.238513783</v>
      </c>
      <c r="L1133">
        <v>84383442.049783438</v>
      </c>
      <c r="M1133">
        <v>145548145.81458145</v>
      </c>
      <c r="N1133">
        <v>151309057.73369515</v>
      </c>
      <c r="O1133">
        <v>143202258.23591924</v>
      </c>
      <c r="P1133">
        <v>86306570.239111856</v>
      </c>
      <c r="Q1133">
        <v>84155081.967213109</v>
      </c>
      <c r="R1133">
        <v>97830473.712868288</v>
      </c>
      <c r="S1133">
        <v>78856915.049253866</v>
      </c>
      <c r="T1133">
        <v>80043555.093555093</v>
      </c>
      <c r="U1133">
        <v>69418730.145101741</v>
      </c>
      <c r="V1133">
        <v>112096412.71163826</v>
      </c>
      <c r="W1133">
        <v>76974267.847405002</v>
      </c>
      <c r="X1133">
        <v>79431615.277621746</v>
      </c>
      <c r="Y1133">
        <v>146686487.26139861</v>
      </c>
      <c r="Z1133">
        <v>89430708.639731094</v>
      </c>
      <c r="AA1133">
        <v>76106400.095970228</v>
      </c>
      <c r="AB1133">
        <v>63.423624643980496</v>
      </c>
      <c r="AC1133">
        <v>45.769594204696418</v>
      </c>
      <c r="AD1133">
        <v>46.640618393090172</v>
      </c>
      <c r="AE1133">
        <v>87.041636101354399</v>
      </c>
      <c r="AF1133">
        <v>52.610908595517593</v>
      </c>
      <c r="AG1133">
        <v>44.848694002146985</v>
      </c>
    </row>
    <row r="1134" spans="1:33" x14ac:dyDescent="0.2">
      <c r="A1134" t="s">
        <v>7143</v>
      </c>
      <c r="B1134" s="68" t="s">
        <v>13830</v>
      </c>
      <c r="C1134" t="s">
        <v>10465</v>
      </c>
      <c r="D1134" s="64">
        <v>20665111.427274849</v>
      </c>
      <c r="E1134">
        <v>17022686.933591977</v>
      </c>
      <c r="F1134">
        <v>20339806.24600118</v>
      </c>
      <c r="G1134">
        <v>29068847.348262656</v>
      </c>
      <c r="H1134">
        <v>30791091.557017546</v>
      </c>
      <c r="I1134">
        <v>16818611.798762228</v>
      </c>
      <c r="J1134">
        <v>15294921.296296299</v>
      </c>
      <c r="K1134">
        <v>14934307.126396028</v>
      </c>
      <c r="L1134">
        <v>22921470.472199928</v>
      </c>
      <c r="M1134">
        <v>16781758.266932271</v>
      </c>
      <c r="N1134">
        <v>13891405.144694533</v>
      </c>
      <c r="O1134">
        <v>17341737.479157664</v>
      </c>
      <c r="P1134">
        <v>15066516.408834839</v>
      </c>
      <c r="Q1134">
        <v>37112899.623339728</v>
      </c>
      <c r="R1134">
        <v>15600819.72222222</v>
      </c>
      <c r="S1134">
        <v>25276993.114001531</v>
      </c>
      <c r="T1134">
        <v>15683594.247416925</v>
      </c>
      <c r="U1134">
        <v>20873764.587824278</v>
      </c>
      <c r="V1134">
        <v>22143780.175951939</v>
      </c>
      <c r="W1134">
        <v>25559516.901347477</v>
      </c>
      <c r="X1134">
        <v>17716899.631630752</v>
      </c>
      <c r="Y1134">
        <v>16004966.963594824</v>
      </c>
      <c r="Z1134">
        <v>22593411.91813226</v>
      </c>
      <c r="AA1134">
        <v>20611450.649747577</v>
      </c>
      <c r="AB1134">
        <v>12.528846981849743</v>
      </c>
      <c r="AC1134">
        <v>15.197919374327533</v>
      </c>
      <c r="AD1134">
        <v>10.403000769145518</v>
      </c>
      <c r="AE1134">
        <v>9.4971154894239636</v>
      </c>
      <c r="AF1134">
        <v>13.291406803833063</v>
      </c>
      <c r="AG1134">
        <v>12.146109157248505</v>
      </c>
    </row>
    <row r="1135" spans="1:33" x14ac:dyDescent="0.2">
      <c r="A1135" t="s">
        <v>7144</v>
      </c>
      <c r="B1135" s="68" t="s">
        <v>13831</v>
      </c>
      <c r="C1135" t="s">
        <v>10466</v>
      </c>
      <c r="D1135" s="64">
        <v>6452117.7238990609</v>
      </c>
      <c r="E1135">
        <v>9736664.0183984954</v>
      </c>
      <c r="F1135">
        <v>9711428.9799809344</v>
      </c>
      <c r="G1135">
        <v>14893697.368421054</v>
      </c>
      <c r="H1135">
        <v>11637836.174428359</v>
      </c>
      <c r="I1135">
        <v>14071752.228433298</v>
      </c>
      <c r="J1135">
        <v>13204254.936508901</v>
      </c>
      <c r="K1135">
        <v>12922394.577238673</v>
      </c>
      <c r="L1135">
        <v>17942771.720285106</v>
      </c>
      <c r="M1135">
        <v>8139351.7845773557</v>
      </c>
      <c r="N1135">
        <v>8188624.8100375533</v>
      </c>
      <c r="O1135">
        <v>10524568.532179696</v>
      </c>
      <c r="P1135">
        <v>12961700.48309179</v>
      </c>
      <c r="Q1135">
        <v>13102622.508038586</v>
      </c>
      <c r="R1135">
        <v>12033045.346326336</v>
      </c>
      <c r="S1135">
        <v>12242728.307201203</v>
      </c>
      <c r="T1135">
        <v>9095539.9681928512</v>
      </c>
      <c r="U1135">
        <v>16748092.578797298</v>
      </c>
      <c r="V1135">
        <v>11447263.455600163</v>
      </c>
      <c r="W1135">
        <v>13534428.59042757</v>
      </c>
      <c r="X1135">
        <v>14689807.078010892</v>
      </c>
      <c r="Y1135">
        <v>8950848.3755982015</v>
      </c>
      <c r="Z1135">
        <v>12699122.779152237</v>
      </c>
      <c r="AA1135">
        <v>12695453.618063783</v>
      </c>
      <c r="AB1135">
        <v>6.4768079820395634</v>
      </c>
      <c r="AC1135">
        <v>8.0476933616874256</v>
      </c>
      <c r="AD1135">
        <v>8.6255539913040895</v>
      </c>
      <c r="AE1135">
        <v>5.3113037311940694</v>
      </c>
      <c r="AF1135">
        <v>7.4707267552659609</v>
      </c>
      <c r="AG1135">
        <v>7.4812961040991395</v>
      </c>
    </row>
    <row r="1136" spans="1:33" x14ac:dyDescent="0.2">
      <c r="A1136" t="s">
        <v>7145</v>
      </c>
      <c r="B1136" s="68" t="s">
        <v>13832</v>
      </c>
      <c r="C1136" t="s">
        <v>10467</v>
      </c>
      <c r="D1136" s="64" t="s">
        <v>16483</v>
      </c>
      <c r="E1136">
        <v>11581910.587629529</v>
      </c>
      <c r="F1136">
        <v>10700212.270139292</v>
      </c>
      <c r="G1136">
        <v>13863493.436055468</v>
      </c>
      <c r="H1136">
        <v>9838742.7274839748</v>
      </c>
      <c r="I1136">
        <v>11794271.234986646</v>
      </c>
      <c r="J1136" t="s">
        <v>16483</v>
      </c>
      <c r="K1136">
        <v>8375329.6316120168</v>
      </c>
      <c r="L1136">
        <v>10003371.262594676</v>
      </c>
      <c r="M1136">
        <v>7406797.4809631612</v>
      </c>
      <c r="N1136">
        <v>10722048.787463505</v>
      </c>
      <c r="O1136">
        <v>10260324.992516356</v>
      </c>
      <c r="P1136">
        <v>10261641.468978103</v>
      </c>
      <c r="Q1136">
        <v>8286049.8595570298</v>
      </c>
      <c r="R1136" t="s">
        <v>16483</v>
      </c>
      <c r="S1136">
        <v>7130188.9965329356</v>
      </c>
      <c r="T1136">
        <v>7401390.0031876285</v>
      </c>
      <c r="U1136">
        <v>8984043.4753304459</v>
      </c>
      <c r="V1136">
        <v>12048538.764608094</v>
      </c>
      <c r="W1136">
        <v>11832169.132842029</v>
      </c>
      <c r="X1136">
        <v>9189350.4471033458</v>
      </c>
      <c r="Y1136">
        <v>9463057.086981006</v>
      </c>
      <c r="Z1136">
        <v>9273845.6642675661</v>
      </c>
      <c r="AA1136">
        <v>7838540.8250170024</v>
      </c>
      <c r="AB1136">
        <v>6.8170067322378651</v>
      </c>
      <c r="AC1136">
        <v>7.0355145286357068</v>
      </c>
      <c r="AD1136">
        <v>5.3957984611760539</v>
      </c>
      <c r="AE1136">
        <v>5.6152409587907535</v>
      </c>
      <c r="AF1136">
        <v>5.4556813201294245</v>
      </c>
      <c r="AG1136">
        <v>4.6191689324580008</v>
      </c>
    </row>
    <row r="1137" spans="1:33" x14ac:dyDescent="0.2">
      <c r="A1137" t="s">
        <v>7146</v>
      </c>
      <c r="B1137" s="68" t="s">
        <v>13833</v>
      </c>
      <c r="C1137" t="s">
        <v>10468</v>
      </c>
      <c r="D1137" s="64" t="s">
        <v>16483</v>
      </c>
      <c r="E1137" t="s">
        <v>16483</v>
      </c>
      <c r="F1137" t="s">
        <v>16483</v>
      </c>
      <c r="G1137">
        <v>6940306.4952376345</v>
      </c>
      <c r="H1137">
        <v>18873260.811968632</v>
      </c>
      <c r="I1137">
        <v>7064871.9281581901</v>
      </c>
      <c r="J1137">
        <v>6354959.0293265879</v>
      </c>
      <c r="K1137">
        <v>7174255.2717615981</v>
      </c>
      <c r="L1137">
        <v>6832342.8602104355</v>
      </c>
      <c r="M1137">
        <v>6850567.2356255166</v>
      </c>
      <c r="N1137">
        <v>6105256.1332068369</v>
      </c>
      <c r="O1137">
        <v>14813718.188402051</v>
      </c>
      <c r="P1137">
        <v>6165326.1488777651</v>
      </c>
      <c r="Q1137">
        <v>6963766.020621567</v>
      </c>
      <c r="R1137">
        <v>7635660.3063714067</v>
      </c>
      <c r="S1137">
        <v>14657896.056100121</v>
      </c>
      <c r="T1137">
        <v>7881975.3189381137</v>
      </c>
      <c r="U1137">
        <v>6635785.0583369071</v>
      </c>
      <c r="V1137">
        <v>6940306.4952376345</v>
      </c>
      <c r="W1137">
        <v>10959479.745121485</v>
      </c>
      <c r="X1137">
        <v>6787185.7204328738</v>
      </c>
      <c r="Y1137">
        <v>9256513.8524114694</v>
      </c>
      <c r="Z1137">
        <v>6921584.1586235799</v>
      </c>
      <c r="AA1137">
        <v>9725218.8111250475</v>
      </c>
      <c r="AB1137">
        <v>3.9267928689249705</v>
      </c>
      <c r="AC1137">
        <v>6.5166055443775237</v>
      </c>
      <c r="AD1137">
        <v>3.9852965100021636</v>
      </c>
      <c r="AE1137">
        <v>5.4926811961415769</v>
      </c>
      <c r="AF1137">
        <v>4.0718768423551053</v>
      </c>
      <c r="AG1137">
        <v>5.7309682498984129</v>
      </c>
    </row>
    <row r="1138" spans="1:33" x14ac:dyDescent="0.2">
      <c r="A1138" t="s">
        <v>7147</v>
      </c>
      <c r="B1138" s="68" t="s">
        <v>13834</v>
      </c>
      <c r="C1138" t="s">
        <v>10469</v>
      </c>
      <c r="D1138" s="64">
        <v>6744398.766586517</v>
      </c>
      <c r="E1138">
        <v>5752044.336846103</v>
      </c>
      <c r="F1138">
        <v>6289385.8674777588</v>
      </c>
      <c r="G1138">
        <v>9384783.1407416575</v>
      </c>
      <c r="H1138">
        <v>9194506.783622181</v>
      </c>
      <c r="I1138">
        <v>8442433.9501700029</v>
      </c>
      <c r="J1138">
        <v>11098421.505770287</v>
      </c>
      <c r="K1138">
        <v>9026696.3154993374</v>
      </c>
      <c r="L1138">
        <v>9055433.4439362679</v>
      </c>
      <c r="M1138">
        <v>8093386.6335377181</v>
      </c>
      <c r="N1138">
        <v>7902318.1468390087</v>
      </c>
      <c r="O1138">
        <v>8371855.7669720436</v>
      </c>
      <c r="P1138">
        <v>8921949.5780994594</v>
      </c>
      <c r="Q1138">
        <v>9728985.2908115741</v>
      </c>
      <c r="R1138">
        <v>10779901.962528689</v>
      </c>
      <c r="S1138">
        <v>11181994.573843712</v>
      </c>
      <c r="T1138">
        <v>9848065.3760504518</v>
      </c>
      <c r="U1138">
        <v>10482237.235938337</v>
      </c>
      <c r="V1138">
        <v>7142071.1150218397</v>
      </c>
      <c r="W1138">
        <v>9007241.2915112805</v>
      </c>
      <c r="X1138">
        <v>9726850.421735296</v>
      </c>
      <c r="Y1138">
        <v>8122520.1824495904</v>
      </c>
      <c r="Z1138">
        <v>9810278.943813242</v>
      </c>
      <c r="AA1138">
        <v>10504099.061944166</v>
      </c>
      <c r="AB1138">
        <v>4.0409503446378423</v>
      </c>
      <c r="AC1138">
        <v>5.3557869447166837</v>
      </c>
      <c r="AD1138">
        <v>5.7114074427570589</v>
      </c>
      <c r="AE1138">
        <v>4.8197857835861777</v>
      </c>
      <c r="AF1138">
        <v>5.7712579566901807</v>
      </c>
      <c r="AG1138">
        <v>6.1899541169116103</v>
      </c>
    </row>
    <row r="1139" spans="1:33" x14ac:dyDescent="0.2">
      <c r="A1139" t="s">
        <v>7148</v>
      </c>
      <c r="B1139" s="68" t="s">
        <v>13835</v>
      </c>
      <c r="C1139" t="s">
        <v>10470</v>
      </c>
      <c r="D1139" s="64">
        <v>31352584.673416711</v>
      </c>
      <c r="E1139">
        <v>33274611.308351148</v>
      </c>
      <c r="F1139">
        <v>28847012.329893138</v>
      </c>
      <c r="G1139">
        <v>61703121.434711263</v>
      </c>
      <c r="H1139">
        <v>53541377.159227669</v>
      </c>
      <c r="I1139">
        <v>54409291.645133503</v>
      </c>
      <c r="J1139">
        <v>65730029.551319391</v>
      </c>
      <c r="K1139">
        <v>61034210.902626134</v>
      </c>
      <c r="L1139">
        <v>68279203.164857969</v>
      </c>
      <c r="M1139">
        <v>43001489.176310413</v>
      </c>
      <c r="N1139">
        <v>34937164.063537009</v>
      </c>
      <c r="O1139">
        <v>38708507.524878666</v>
      </c>
      <c r="P1139">
        <v>54188988.436331183</v>
      </c>
      <c r="Q1139">
        <v>64852765.389511719</v>
      </c>
      <c r="R1139">
        <v>66054445.792203441</v>
      </c>
      <c r="S1139">
        <v>77700789.195306152</v>
      </c>
      <c r="T1139">
        <v>74143979.436136991</v>
      </c>
      <c r="U1139">
        <v>69010211.938472301</v>
      </c>
      <c r="V1139">
        <v>31158069.437220335</v>
      </c>
      <c r="W1139">
        <v>56551263.41302415</v>
      </c>
      <c r="X1139">
        <v>65014481.206267834</v>
      </c>
      <c r="Y1139">
        <v>38882386.92157536</v>
      </c>
      <c r="Z1139">
        <v>61698733.206015445</v>
      </c>
      <c r="AA1139">
        <v>73618326.856638476</v>
      </c>
      <c r="AB1139">
        <v>17.629089573998215</v>
      </c>
      <c r="AC1139">
        <v>33.625891490233499</v>
      </c>
      <c r="AD1139">
        <v>38.175172409222867</v>
      </c>
      <c r="AE1139">
        <v>23.072245006104556</v>
      </c>
      <c r="AF1139">
        <v>36.296552521320436</v>
      </c>
      <c r="AG1139">
        <v>43.382498843461129</v>
      </c>
    </row>
    <row r="1140" spans="1:33" x14ac:dyDescent="0.2">
      <c r="A1140" t="s">
        <v>7149</v>
      </c>
      <c r="B1140" s="68" t="s">
        <v>13836</v>
      </c>
      <c r="C1140" t="s">
        <v>10470</v>
      </c>
      <c r="D1140" s="64">
        <v>24898881.674191929</v>
      </c>
      <c r="E1140">
        <v>15484211.677313918</v>
      </c>
      <c r="F1140">
        <v>23695402.705467772</v>
      </c>
      <c r="G1140">
        <v>33304859.973157793</v>
      </c>
      <c r="H1140">
        <v>30654184.941176467</v>
      </c>
      <c r="I1140">
        <v>39910482.222520053</v>
      </c>
      <c r="J1140">
        <v>46693351.014739476</v>
      </c>
      <c r="K1140">
        <v>37558957.386619575</v>
      </c>
      <c r="L1140">
        <v>42273059.74447374</v>
      </c>
      <c r="M1140">
        <v>26993053.572122294</v>
      </c>
      <c r="N1140">
        <v>25572105.110778518</v>
      </c>
      <c r="O1140">
        <v>21089270.403982151</v>
      </c>
      <c r="P1140">
        <v>23693517.351125862</v>
      </c>
      <c r="Q1140">
        <v>41276922.297029704</v>
      </c>
      <c r="R1140">
        <v>40711794.222769089</v>
      </c>
      <c r="S1140">
        <v>39511801.046326481</v>
      </c>
      <c r="T1140">
        <v>41150618.418714836</v>
      </c>
      <c r="U1140">
        <v>25608862.439647652</v>
      </c>
      <c r="V1140">
        <v>24161491.451979827</v>
      </c>
      <c r="W1140">
        <v>34623175.712284774</v>
      </c>
      <c r="X1140">
        <v>42175122.715277597</v>
      </c>
      <c r="Y1140">
        <v>24551476.36229432</v>
      </c>
      <c r="Z1140">
        <v>35227411.290308215</v>
      </c>
      <c r="AA1140">
        <v>35423760.634896316</v>
      </c>
      <c r="AB1140">
        <v>13.670458559910823</v>
      </c>
      <c r="AC1140">
        <v>20.587252685152993</v>
      </c>
      <c r="AD1140">
        <v>24.764368663156155</v>
      </c>
      <c r="AE1140">
        <v>14.568490330466792</v>
      </c>
      <c r="AF1140">
        <v>20.723822316082263</v>
      </c>
      <c r="AG1140">
        <v>20.874846256246528</v>
      </c>
    </row>
    <row r="1141" spans="1:33" x14ac:dyDescent="0.2">
      <c r="A1141" t="s">
        <v>7150</v>
      </c>
      <c r="B1141" s="68" t="s">
        <v>13837</v>
      </c>
      <c r="C1141" t="s">
        <v>10471</v>
      </c>
      <c r="D1141" s="64">
        <v>33345868.507242367</v>
      </c>
      <c r="E1141">
        <v>35350412.005623817</v>
      </c>
      <c r="F1141">
        <v>38841623.121045634</v>
      </c>
      <c r="G1141">
        <v>45638723.246417075</v>
      </c>
      <c r="H1141">
        <v>46419016.390810877</v>
      </c>
      <c r="I1141">
        <v>43550425.490255147</v>
      </c>
      <c r="J1141">
        <v>54253357.662864007</v>
      </c>
      <c r="K1141">
        <v>48816297.778227992</v>
      </c>
      <c r="L1141">
        <v>46675280.472646862</v>
      </c>
      <c r="M1141">
        <v>36708903.99654682</v>
      </c>
      <c r="N1141">
        <v>38015368.585740395</v>
      </c>
      <c r="O1141">
        <v>36536352.666161239</v>
      </c>
      <c r="P1141">
        <v>47987502.281968296</v>
      </c>
      <c r="Q1141">
        <v>47804234.86426612</v>
      </c>
      <c r="R1141">
        <v>47487057.809164062</v>
      </c>
      <c r="S1141">
        <v>50337504.787437759</v>
      </c>
      <c r="T1141">
        <v>52273107.656151131</v>
      </c>
      <c r="U1141">
        <v>49899681.600110449</v>
      </c>
      <c r="V1141">
        <v>35845967.877970606</v>
      </c>
      <c r="W1141">
        <v>45202721.709161036</v>
      </c>
      <c r="X1141">
        <v>49914978.637912951</v>
      </c>
      <c r="Y1141">
        <v>37086875.082816154</v>
      </c>
      <c r="Z1141">
        <v>47759598.318466164</v>
      </c>
      <c r="AA1141">
        <v>50836764.681233108</v>
      </c>
      <c r="AB1141">
        <v>20.281480528203812</v>
      </c>
      <c r="AC1141">
        <v>26.87794619466289</v>
      </c>
      <c r="AD1141">
        <v>29.30905361314025</v>
      </c>
      <c r="AE1141">
        <v>22.006814297368237</v>
      </c>
      <c r="AF1141">
        <v>28.096342966639096</v>
      </c>
      <c r="AG1141">
        <v>29.957565991463824</v>
      </c>
    </row>
    <row r="1142" spans="1:33" x14ac:dyDescent="0.2">
      <c r="A1142" t="s">
        <v>7151</v>
      </c>
      <c r="B1142" s="68" t="s">
        <v>13838</v>
      </c>
      <c r="C1142" t="s">
        <v>10472</v>
      </c>
      <c r="D1142" s="64">
        <v>67185317.649368495</v>
      </c>
      <c r="E1142">
        <v>95228535.293572009</v>
      </c>
      <c r="F1142">
        <v>90598203.229791731</v>
      </c>
      <c r="G1142">
        <v>103156910.79538605</v>
      </c>
      <c r="H1142">
        <v>109904172.7150106</v>
      </c>
      <c r="I1142">
        <v>96219197.656982183</v>
      </c>
      <c r="J1142">
        <v>71434653.42332311</v>
      </c>
      <c r="K1142">
        <v>84526497.530051038</v>
      </c>
      <c r="L1142">
        <v>91928620.970630363</v>
      </c>
      <c r="M1142">
        <v>84152363.852459028</v>
      </c>
      <c r="N1142">
        <v>71995711.00981766</v>
      </c>
      <c r="O1142">
        <v>100969594.70889065</v>
      </c>
      <c r="P1142">
        <v>69505032.766908124</v>
      </c>
      <c r="Q1142">
        <v>76473656.536312848</v>
      </c>
      <c r="R1142">
        <v>79908066.547322527</v>
      </c>
      <c r="S1142">
        <v>77865668.486916944</v>
      </c>
      <c r="T1142">
        <v>87397534.604579881</v>
      </c>
      <c r="U1142">
        <v>74014767.428447843</v>
      </c>
      <c r="V1142">
        <v>84337352.057577416</v>
      </c>
      <c r="W1142">
        <v>103093427.05579294</v>
      </c>
      <c r="X1142">
        <v>82629923.97466816</v>
      </c>
      <c r="Y1142">
        <v>85705889.857055768</v>
      </c>
      <c r="Z1142">
        <v>75295585.2835145</v>
      </c>
      <c r="AA1142">
        <v>79759323.506648228</v>
      </c>
      <c r="AB1142">
        <v>47.717678300080649</v>
      </c>
      <c r="AC1142">
        <v>61.300281944470441</v>
      </c>
      <c r="AD1142">
        <v>48.51859978527105</v>
      </c>
      <c r="AE1142">
        <v>50.856633190668447</v>
      </c>
      <c r="AF1142">
        <v>44.295401604780267</v>
      </c>
      <c r="AG1142">
        <v>47.001323006438184</v>
      </c>
    </row>
    <row r="1143" spans="1:33" x14ac:dyDescent="0.2">
      <c r="A1143" t="s">
        <v>7152</v>
      </c>
      <c r="B1143" s="68" t="s">
        <v>13839</v>
      </c>
      <c r="C1143" t="s">
        <v>10472</v>
      </c>
      <c r="D1143" s="64">
        <v>512521.07999031403</v>
      </c>
      <c r="E1143">
        <v>315838.82113012328</v>
      </c>
      <c r="F1143" t="s">
        <v>16483</v>
      </c>
      <c r="G1143" t="s">
        <v>16483</v>
      </c>
      <c r="H1143" t="s">
        <v>16483</v>
      </c>
      <c r="I1143" t="s">
        <v>16483</v>
      </c>
      <c r="J1143">
        <v>746505.16823814332</v>
      </c>
      <c r="K1143" t="s">
        <v>16483</v>
      </c>
      <c r="L1143" t="s">
        <v>16483</v>
      </c>
      <c r="M1143" t="s">
        <v>16483</v>
      </c>
      <c r="N1143" t="s">
        <v>16483</v>
      </c>
      <c r="O1143" t="s">
        <v>16483</v>
      </c>
      <c r="P1143" t="s">
        <v>16483</v>
      </c>
      <c r="Q1143" t="s">
        <v>16483</v>
      </c>
      <c r="R1143" t="s">
        <v>16483</v>
      </c>
      <c r="S1143">
        <v>926965.89147286816</v>
      </c>
      <c r="T1143" t="s">
        <v>16483</v>
      </c>
      <c r="U1143" t="s">
        <v>16483</v>
      </c>
      <c r="V1143">
        <v>315838.82113012328</v>
      </c>
      <c r="W1143" t="s">
        <v>16483</v>
      </c>
      <c r="X1143">
        <v>746505.16823814332</v>
      </c>
      <c r="Z1143" t="s">
        <v>16483</v>
      </c>
      <c r="AA1143">
        <v>926965.89147286816</v>
      </c>
      <c r="AB1143">
        <v>0.1787001238914265</v>
      </c>
      <c r="AC1143">
        <v>0</v>
      </c>
      <c r="AD1143">
        <v>0.43833255258091092</v>
      </c>
      <c r="AE1143">
        <v>0</v>
      </c>
      <c r="AF1143">
        <v>0</v>
      </c>
      <c r="AG1143">
        <v>0.54625116369543436</v>
      </c>
    </row>
    <row r="1144" spans="1:33" x14ac:dyDescent="0.2">
      <c r="A1144" t="s">
        <v>7153</v>
      </c>
      <c r="B1144" s="68" t="s">
        <v>13840</v>
      </c>
      <c r="C1144" t="s">
        <v>10473</v>
      </c>
      <c r="D1144" s="64">
        <v>1056446663.4341477</v>
      </c>
      <c r="E1144">
        <v>1035570801.349842</v>
      </c>
      <c r="F1144">
        <v>1006566733.6544125</v>
      </c>
      <c r="G1144">
        <v>1509353275.8351951</v>
      </c>
      <c r="H1144">
        <v>1667589596.64766</v>
      </c>
      <c r="I1144">
        <v>1371385798.5837924</v>
      </c>
      <c r="J1144">
        <v>1494240334.3334763</v>
      </c>
      <c r="K1144">
        <v>1536089387.6903553</v>
      </c>
      <c r="L1144">
        <v>1505338414.3708439</v>
      </c>
      <c r="M1144">
        <v>1240450446.9241939</v>
      </c>
      <c r="N1144">
        <v>1261859199.895752</v>
      </c>
      <c r="O1144">
        <v>1243104460.2613111</v>
      </c>
      <c r="P1144">
        <v>1476719716.3529153</v>
      </c>
      <c r="Q1144">
        <v>1552562929.7751811</v>
      </c>
      <c r="R1144">
        <v>1574099040.9276452</v>
      </c>
      <c r="S1144">
        <v>1482951343.3953273</v>
      </c>
      <c r="T1144">
        <v>1474745625.7614727</v>
      </c>
      <c r="U1144">
        <v>1395385104.9522071</v>
      </c>
      <c r="V1144">
        <v>1183830270.2798164</v>
      </c>
      <c r="W1144">
        <v>1516109557.0222158</v>
      </c>
      <c r="X1144">
        <v>1511889378.7982252</v>
      </c>
      <c r="Y1144">
        <v>1248471369.0270855</v>
      </c>
      <c r="Z1144">
        <v>1534460562.3519142</v>
      </c>
      <c r="AA1144">
        <v>1451027358.0363357</v>
      </c>
      <c r="AB1144">
        <v>669.80561543530712</v>
      </c>
      <c r="AC1144">
        <v>901.49242253699742</v>
      </c>
      <c r="AD1144">
        <v>887.75049232771278</v>
      </c>
      <c r="AE1144">
        <v>740.82482043601419</v>
      </c>
      <c r="AF1144">
        <v>902.70294865423568</v>
      </c>
      <c r="AG1144">
        <v>855.07502506035826</v>
      </c>
    </row>
    <row r="1145" spans="1:33" x14ac:dyDescent="0.2">
      <c r="A1145" t="s">
        <v>7154</v>
      </c>
      <c r="B1145" s="68" t="s">
        <v>13841</v>
      </c>
      <c r="C1145" t="s">
        <v>10474</v>
      </c>
      <c r="D1145" s="64">
        <v>46214306.467699371</v>
      </c>
      <c r="E1145">
        <v>52403427.162367217</v>
      </c>
      <c r="F1145">
        <v>49732885.007811971</v>
      </c>
      <c r="G1145">
        <v>62660932.248069979</v>
      </c>
      <c r="H1145">
        <v>59299039.396737456</v>
      </c>
      <c r="I1145">
        <v>77330396.962207153</v>
      </c>
      <c r="J1145">
        <v>68455492.407525152</v>
      </c>
      <c r="K1145">
        <v>50260033.240426719</v>
      </c>
      <c r="L1145">
        <v>71886198.519304022</v>
      </c>
      <c r="M1145">
        <v>45709367.67643974</v>
      </c>
      <c r="N1145">
        <v>41216815.117156275</v>
      </c>
      <c r="O1145">
        <v>25259377.594534911</v>
      </c>
      <c r="P1145">
        <v>42957096.767001107</v>
      </c>
      <c r="Q1145">
        <v>57756216.487851053</v>
      </c>
      <c r="R1145">
        <v>71324532.879995316</v>
      </c>
      <c r="S1145">
        <v>53794218.801434278</v>
      </c>
      <c r="T1145">
        <v>40666885.162308082</v>
      </c>
      <c r="U1145">
        <v>43126637.617813379</v>
      </c>
      <c r="V1145">
        <v>54932414.806083053</v>
      </c>
      <c r="W1145">
        <v>66430122.869004868</v>
      </c>
      <c r="X1145">
        <v>63533908.055751957</v>
      </c>
      <c r="Y1145">
        <v>37395186.796043642</v>
      </c>
      <c r="Z1145">
        <v>57345948.711615823</v>
      </c>
      <c r="AA1145">
        <v>45862580.527185239</v>
      </c>
      <c r="AB1145">
        <v>31.080502695575777</v>
      </c>
      <c r="AC1145">
        <v>39.49995046019756</v>
      </c>
      <c r="AD1145">
        <v>37.305810165047014</v>
      </c>
      <c r="AE1145">
        <v>22.189762000660838</v>
      </c>
      <c r="AF1145">
        <v>33.735866704847929</v>
      </c>
      <c r="AG1145">
        <v>27.026332051165639</v>
      </c>
    </row>
    <row r="1146" spans="1:33" x14ac:dyDescent="0.2">
      <c r="A1146" t="s">
        <v>7155</v>
      </c>
      <c r="B1146" s="68" t="s">
        <v>13842</v>
      </c>
      <c r="C1146" t="s">
        <v>10475</v>
      </c>
      <c r="D1146" s="64">
        <v>17842189.488381371</v>
      </c>
      <c r="E1146">
        <v>18218060.768065579</v>
      </c>
      <c r="F1146">
        <v>16709814.972213142</v>
      </c>
      <c r="G1146">
        <v>17521749.592938557</v>
      </c>
      <c r="H1146">
        <v>16616693.818789769</v>
      </c>
      <c r="I1146">
        <v>17929808.979755465</v>
      </c>
      <c r="J1146">
        <v>16781130.663164809</v>
      </c>
      <c r="K1146">
        <v>16211830.952731555</v>
      </c>
      <c r="L1146">
        <v>15237025.816822991</v>
      </c>
      <c r="M1146">
        <v>21235482.833318498</v>
      </c>
      <c r="N1146">
        <v>18687136.168379277</v>
      </c>
      <c r="O1146">
        <v>18463898.239050508</v>
      </c>
      <c r="P1146">
        <v>18108571.688850652</v>
      </c>
      <c r="Q1146">
        <v>17652496.01618195</v>
      </c>
      <c r="R1146">
        <v>3969902.0082103629</v>
      </c>
      <c r="S1146">
        <v>15332516.358494205</v>
      </c>
      <c r="T1146">
        <v>17520462.632667802</v>
      </c>
      <c r="U1146">
        <v>16018949.611622233</v>
      </c>
      <c r="V1146">
        <v>17483208.444405761</v>
      </c>
      <c r="W1146">
        <v>17356084.130494595</v>
      </c>
      <c r="X1146">
        <v>16076662.477573119</v>
      </c>
      <c r="Y1146">
        <v>19462172.413582761</v>
      </c>
      <c r="Z1146">
        <v>13243656.571080988</v>
      </c>
      <c r="AA1146">
        <v>16290642.867594749</v>
      </c>
      <c r="AB1146">
        <v>9.8919173515651355</v>
      </c>
      <c r="AC1146">
        <v>10.320084228798407</v>
      </c>
      <c r="AD1146">
        <v>9.4398870906789636</v>
      </c>
      <c r="AE1146">
        <v>11.548571109662666</v>
      </c>
      <c r="AF1146">
        <v>7.7910688166236914</v>
      </c>
      <c r="AG1146">
        <v>9.5999029798507109</v>
      </c>
    </row>
    <row r="1147" spans="1:33" x14ac:dyDescent="0.2">
      <c r="A1147" t="s">
        <v>7156</v>
      </c>
      <c r="B1147" s="68" t="s">
        <v>13843</v>
      </c>
      <c r="C1147" t="s">
        <v>10476</v>
      </c>
      <c r="D1147" s="64">
        <v>178187570.01063451</v>
      </c>
      <c r="E1147">
        <v>202006182.7497865</v>
      </c>
      <c r="F1147">
        <v>184363519.16376308</v>
      </c>
      <c r="G1147">
        <v>113809279.44755758</v>
      </c>
      <c r="H1147">
        <v>122758931.55870321</v>
      </c>
      <c r="I1147">
        <v>89224252.939871311</v>
      </c>
      <c r="J1147">
        <v>148148286.1774241</v>
      </c>
      <c r="K1147">
        <v>137237631.56098559</v>
      </c>
      <c r="L1147">
        <v>144965287.67123285</v>
      </c>
      <c r="M1147">
        <v>227690731.19911215</v>
      </c>
      <c r="N1147">
        <v>197182361.47886631</v>
      </c>
      <c r="O1147">
        <v>203030155.60469741</v>
      </c>
      <c r="P1147">
        <v>159754373.11298266</v>
      </c>
      <c r="Q1147">
        <v>142691685.47299695</v>
      </c>
      <c r="R1147">
        <v>119739670.08099093</v>
      </c>
      <c r="S1147">
        <v>140517753.86120623</v>
      </c>
      <c r="T1147">
        <v>148751094.17770216</v>
      </c>
      <c r="U1147">
        <v>131039399.11366005</v>
      </c>
      <c r="V1147">
        <v>166726327.12036905</v>
      </c>
      <c r="W1147">
        <v>108597487.98204404</v>
      </c>
      <c r="X1147">
        <v>143450401.80321419</v>
      </c>
      <c r="Y1147">
        <v>209301082.76089194</v>
      </c>
      <c r="Z1147">
        <v>140728576.22232351</v>
      </c>
      <c r="AA1147">
        <v>140102749.05085614</v>
      </c>
      <c r="AB1147">
        <v>94.33297403328875</v>
      </c>
      <c r="AC1147">
        <v>64.573046234633566</v>
      </c>
      <c r="AD1147">
        <v>84.231139269354799</v>
      </c>
      <c r="AE1147">
        <v>124.19622980560092</v>
      </c>
      <c r="AF1147">
        <v>82.788768791223731</v>
      </c>
      <c r="AG1147">
        <v>82.561063368100875</v>
      </c>
    </row>
    <row r="1148" spans="1:33" x14ac:dyDescent="0.2">
      <c r="A1148" t="s">
        <v>7157</v>
      </c>
      <c r="B1148" s="68" t="s">
        <v>13844</v>
      </c>
      <c r="C1148" t="s">
        <v>10477</v>
      </c>
      <c r="D1148" s="64" t="s">
        <v>16483</v>
      </c>
      <c r="E1148" t="s">
        <v>16483</v>
      </c>
      <c r="F1148">
        <v>6623266.5364219937</v>
      </c>
      <c r="G1148" t="s">
        <v>16483</v>
      </c>
      <c r="H1148" t="s">
        <v>16483</v>
      </c>
      <c r="I1148" t="s">
        <v>16483</v>
      </c>
      <c r="J1148" t="s">
        <v>16483</v>
      </c>
      <c r="K1148" t="s">
        <v>16483</v>
      </c>
      <c r="L1148" t="s">
        <v>16483</v>
      </c>
      <c r="M1148">
        <v>7278725.2887258306</v>
      </c>
      <c r="N1148" t="s">
        <v>16483</v>
      </c>
      <c r="O1148" t="s">
        <v>16483</v>
      </c>
      <c r="P1148" t="s">
        <v>16483</v>
      </c>
      <c r="Q1148">
        <v>12698035.932580108</v>
      </c>
      <c r="R1148">
        <v>15169275.082974801</v>
      </c>
      <c r="S1148">
        <v>12486547.618083945</v>
      </c>
      <c r="T1148" t="s">
        <v>16483</v>
      </c>
      <c r="U1148">
        <v>8297832.9702251283</v>
      </c>
      <c r="V1148">
        <v>6623266.5364219937</v>
      </c>
      <c r="W1148" t="s">
        <v>16483</v>
      </c>
      <c r="X1148" t="s">
        <v>16483</v>
      </c>
      <c r="Y1148">
        <v>7278725.2887258306</v>
      </c>
      <c r="Z1148">
        <v>13933655.507777454</v>
      </c>
      <c r="AA1148">
        <v>10392190.294154536</v>
      </c>
      <c r="AB1148">
        <v>3.7474131469637291</v>
      </c>
      <c r="AC1148">
        <v>0</v>
      </c>
      <c r="AD1148">
        <v>0</v>
      </c>
      <c r="AE1148">
        <v>4.3190901199644607</v>
      </c>
      <c r="AF1148">
        <v>8.19698610769405</v>
      </c>
      <c r="AG1148">
        <v>6.1240074675309328</v>
      </c>
    </row>
    <row r="1149" spans="1:33" x14ac:dyDescent="0.2">
      <c r="A1149" t="s">
        <v>7158</v>
      </c>
      <c r="B1149" s="68" t="s">
        <v>13845</v>
      </c>
      <c r="C1149" t="s">
        <v>10478</v>
      </c>
      <c r="D1149" s="64">
        <v>4096273.7254797369</v>
      </c>
      <c r="E1149">
        <v>3006513.364001174</v>
      </c>
      <c r="F1149" t="s">
        <v>16483</v>
      </c>
      <c r="G1149">
        <v>5406781.3775016274</v>
      </c>
      <c r="H1149">
        <v>5686012.8167632297</v>
      </c>
      <c r="I1149">
        <v>4848021.1865343032</v>
      </c>
      <c r="J1149">
        <v>5980248.620656088</v>
      </c>
      <c r="K1149">
        <v>5831412.2256815247</v>
      </c>
      <c r="L1149">
        <v>6174629.540886065</v>
      </c>
      <c r="M1149">
        <v>3888100.2278365656</v>
      </c>
      <c r="N1149">
        <v>4287585.254665494</v>
      </c>
      <c r="O1149">
        <v>2796062.9018751141</v>
      </c>
      <c r="P1149">
        <v>5167302.6006796081</v>
      </c>
      <c r="Q1149">
        <v>4910015.3514170172</v>
      </c>
      <c r="R1149">
        <v>5109627.3999035209</v>
      </c>
      <c r="S1149">
        <v>6149905.3095219042</v>
      </c>
      <c r="T1149">
        <v>4855070.7360634748</v>
      </c>
      <c r="U1149">
        <v>5181160.632179061</v>
      </c>
      <c r="V1149">
        <v>4206647.3707514005</v>
      </c>
      <c r="W1149">
        <v>5313605.1269330531</v>
      </c>
      <c r="X1149">
        <v>5995430.1290745586</v>
      </c>
      <c r="Y1149">
        <v>3657249.4614590579</v>
      </c>
      <c r="Z1149">
        <v>5062315.1173333824</v>
      </c>
      <c r="AA1149">
        <v>5395378.892588147</v>
      </c>
      <c r="AB1149">
        <v>2.3801013555933719</v>
      </c>
      <c r="AC1149">
        <v>3.1595175533965034</v>
      </c>
      <c r="AD1149">
        <v>3.5203938353168818</v>
      </c>
      <c r="AE1149">
        <v>2.1701588380729109</v>
      </c>
      <c r="AF1149">
        <v>2.9780933414342936</v>
      </c>
      <c r="AG1149">
        <v>3.179439530370598</v>
      </c>
    </row>
    <row r="1150" spans="1:33" x14ac:dyDescent="0.2">
      <c r="A1150" t="s">
        <v>7159</v>
      </c>
      <c r="B1150" s="68" t="s">
        <v>13846</v>
      </c>
      <c r="C1150" t="s">
        <v>10479</v>
      </c>
      <c r="D1150" s="64">
        <v>130632849.92536454</v>
      </c>
      <c r="E1150">
        <v>124855299.60491657</v>
      </c>
      <c r="F1150">
        <v>114727558.20549344</v>
      </c>
      <c r="G1150">
        <v>138047200.36402243</v>
      </c>
      <c r="H1150">
        <v>153468542.6186662</v>
      </c>
      <c r="I1150">
        <v>138974681.93617344</v>
      </c>
      <c r="J1150">
        <v>142971958.71754187</v>
      </c>
      <c r="K1150">
        <v>149331428.75894204</v>
      </c>
      <c r="L1150">
        <v>141241358.80445069</v>
      </c>
      <c r="M1150">
        <v>106352706.53672671</v>
      </c>
      <c r="N1150">
        <v>96550738.548363119</v>
      </c>
      <c r="O1150">
        <v>139749288.62069494</v>
      </c>
      <c r="P1150">
        <v>152203283.05294493</v>
      </c>
      <c r="Q1150">
        <v>136237043.37933719</v>
      </c>
      <c r="R1150">
        <v>111486849.34527235</v>
      </c>
      <c r="S1150">
        <v>122730547.21001105</v>
      </c>
      <c r="T1150">
        <v>132352028.15303849</v>
      </c>
      <c r="U1150">
        <v>134055821.95513527</v>
      </c>
      <c r="V1150">
        <v>125876686.05814415</v>
      </c>
      <c r="W1150">
        <v>143496808.30628738</v>
      </c>
      <c r="X1150">
        <v>144514915.4269782</v>
      </c>
      <c r="Y1150">
        <v>114217577.90192826</v>
      </c>
      <c r="Z1150">
        <v>133309058.59251815</v>
      </c>
      <c r="AA1150">
        <v>129712799.10606159</v>
      </c>
      <c r="AB1150">
        <v>71.22043868180829</v>
      </c>
      <c r="AC1150">
        <v>85.324496997723628</v>
      </c>
      <c r="AD1150">
        <v>84.856199876855882</v>
      </c>
      <c r="AE1150">
        <v>67.775055751396053</v>
      </c>
      <c r="AF1150">
        <v>78.423964242743367</v>
      </c>
      <c r="AG1150">
        <v>76.438376114675151</v>
      </c>
    </row>
    <row r="1151" spans="1:33" x14ac:dyDescent="0.2">
      <c r="A1151" t="s">
        <v>7160</v>
      </c>
      <c r="B1151" s="68" t="s">
        <v>13847</v>
      </c>
      <c r="C1151" t="s">
        <v>10480</v>
      </c>
      <c r="D1151" s="64">
        <v>192086343.2603507</v>
      </c>
      <c r="E1151">
        <v>175543559.29256687</v>
      </c>
      <c r="F1151">
        <v>194063154.8232663</v>
      </c>
      <c r="G1151">
        <v>216963911.15799341</v>
      </c>
      <c r="H1151">
        <v>203406646.76580468</v>
      </c>
      <c r="I1151">
        <v>202225234.23702273</v>
      </c>
      <c r="J1151">
        <v>164586881.73317721</v>
      </c>
      <c r="K1151">
        <v>149010780.41777909</v>
      </c>
      <c r="L1151">
        <v>159879322.58528861</v>
      </c>
      <c r="M1151">
        <v>147893695.60585886</v>
      </c>
      <c r="N1151">
        <v>161295622.13186175</v>
      </c>
      <c r="O1151">
        <v>162763471.62179983</v>
      </c>
      <c r="P1151">
        <v>162608581.3422347</v>
      </c>
      <c r="Q1151">
        <v>157106718.06042773</v>
      </c>
      <c r="R1151">
        <v>168550694.12407428</v>
      </c>
      <c r="S1151">
        <v>156902533.4802509</v>
      </c>
      <c r="T1151">
        <v>150045479.64821741</v>
      </c>
      <c r="U1151">
        <v>133156099.12242842</v>
      </c>
      <c r="V1151">
        <v>187231019.12539461</v>
      </c>
      <c r="W1151">
        <v>207531930.72027361</v>
      </c>
      <c r="X1151">
        <v>157825661.57874832</v>
      </c>
      <c r="Y1151">
        <v>157317596.45317349</v>
      </c>
      <c r="Z1151">
        <v>162755331.17557889</v>
      </c>
      <c r="AA1151">
        <v>146701370.75029889</v>
      </c>
      <c r="AB1151">
        <v>105.93443261441736</v>
      </c>
      <c r="AC1151">
        <v>123.40035857715944</v>
      </c>
      <c r="AD1151">
        <v>92.67199752395355</v>
      </c>
      <c r="AE1151">
        <v>93.349982254434195</v>
      </c>
      <c r="AF1151">
        <v>95.7468187622909</v>
      </c>
      <c r="AG1151">
        <v>86.449561116792893</v>
      </c>
    </row>
    <row r="1152" spans="1:33" x14ac:dyDescent="0.2">
      <c r="A1152" t="s">
        <v>7161</v>
      </c>
      <c r="B1152" s="68" t="s">
        <v>13848</v>
      </c>
      <c r="C1152" t="s">
        <v>10481</v>
      </c>
      <c r="D1152" s="64">
        <v>525134914.58511466</v>
      </c>
      <c r="E1152">
        <v>487166306.89777386</v>
      </c>
      <c r="F1152">
        <v>588183206.31686175</v>
      </c>
      <c r="G1152">
        <v>702723995.76394975</v>
      </c>
      <c r="H1152">
        <v>734574140.47588754</v>
      </c>
      <c r="I1152">
        <v>867470799.39894807</v>
      </c>
      <c r="J1152">
        <v>556199604.02335382</v>
      </c>
      <c r="K1152">
        <v>574658388.41329885</v>
      </c>
      <c r="L1152">
        <v>534350707.15859234</v>
      </c>
      <c r="M1152">
        <v>396405933.36720818</v>
      </c>
      <c r="N1152">
        <v>391954413.80153167</v>
      </c>
      <c r="O1152">
        <v>349384398.48941499</v>
      </c>
      <c r="P1152">
        <v>646489078.14284754</v>
      </c>
      <c r="Q1152">
        <v>650598211.50855362</v>
      </c>
      <c r="R1152">
        <v>587453004.92510569</v>
      </c>
      <c r="S1152">
        <v>558502618.84952497</v>
      </c>
      <c r="T1152">
        <v>562880810.6316179</v>
      </c>
      <c r="U1152">
        <v>544182848.82076812</v>
      </c>
      <c r="V1152">
        <v>533494809.26658344</v>
      </c>
      <c r="W1152">
        <v>768256311.87959516</v>
      </c>
      <c r="X1152">
        <v>555069566.53174829</v>
      </c>
      <c r="Y1152">
        <v>379248248.55271822</v>
      </c>
      <c r="Z1152">
        <v>628180098.19216883</v>
      </c>
      <c r="AA1152">
        <v>555188759.43397033</v>
      </c>
      <c r="AB1152">
        <v>301.84886129654672</v>
      </c>
      <c r="AC1152">
        <v>456.81213505834188</v>
      </c>
      <c r="AD1152">
        <v>325.9254862656544</v>
      </c>
      <c r="AE1152">
        <v>225.0404155072338</v>
      </c>
      <c r="AF1152">
        <v>369.55008218316669</v>
      </c>
      <c r="AG1152">
        <v>327.16684475796325</v>
      </c>
    </row>
    <row r="1153" spans="1:33" x14ac:dyDescent="0.2">
      <c r="A1153" t="s">
        <v>7162</v>
      </c>
      <c r="B1153" s="68" t="s">
        <v>13849</v>
      </c>
      <c r="C1153" t="s">
        <v>10482</v>
      </c>
      <c r="D1153" s="64">
        <v>12810330.986252815</v>
      </c>
      <c r="E1153">
        <v>9007992.0959267076</v>
      </c>
      <c r="F1153">
        <v>10840016.753360806</v>
      </c>
      <c r="G1153">
        <v>9499340.9976202026</v>
      </c>
      <c r="H1153">
        <v>11800788.951153863</v>
      </c>
      <c r="I1153">
        <v>11692273.972602738</v>
      </c>
      <c r="J1153">
        <v>11031690.797343561</v>
      </c>
      <c r="K1153" t="s">
        <v>16483</v>
      </c>
      <c r="L1153">
        <v>11945386.653961824</v>
      </c>
      <c r="M1153">
        <v>11254525.102049405</v>
      </c>
      <c r="N1153">
        <v>11959809.793545503</v>
      </c>
      <c r="O1153">
        <v>8686166.6377966385</v>
      </c>
      <c r="P1153">
        <v>10434968.265529081</v>
      </c>
      <c r="Q1153">
        <v>12180228.628683336</v>
      </c>
      <c r="R1153" t="s">
        <v>16483</v>
      </c>
      <c r="S1153">
        <v>10852920.313282022</v>
      </c>
      <c r="T1153">
        <v>11450318.824033109</v>
      </c>
      <c r="U1153">
        <v>11511432.752733219</v>
      </c>
      <c r="V1153">
        <v>9782449.9489692394</v>
      </c>
      <c r="W1153">
        <v>10997467.973792268</v>
      </c>
      <c r="X1153">
        <v>11488538.725652693</v>
      </c>
      <c r="Y1153">
        <v>10633500.511130517</v>
      </c>
      <c r="Z1153">
        <v>11307598.447106209</v>
      </c>
      <c r="AA1153">
        <v>11271557.296682784</v>
      </c>
      <c r="AB1153">
        <v>5.5348643070139474</v>
      </c>
      <c r="AC1153">
        <v>6.539193687914838</v>
      </c>
      <c r="AD1153">
        <v>6.7458347501132296</v>
      </c>
      <c r="AE1153">
        <v>6.3097651273359929</v>
      </c>
      <c r="AF1153">
        <v>6.6521113092379753</v>
      </c>
      <c r="AG1153">
        <v>6.6422091110489907</v>
      </c>
    </row>
    <row r="1154" spans="1:33" x14ac:dyDescent="0.2">
      <c r="A1154" t="s">
        <v>7163</v>
      </c>
      <c r="B1154" s="68" t="s">
        <v>13850</v>
      </c>
      <c r="C1154" t="s">
        <v>10483</v>
      </c>
      <c r="D1154" s="64">
        <v>895258293.2902267</v>
      </c>
      <c r="E1154">
        <v>865483294.09688973</v>
      </c>
      <c r="F1154">
        <v>869020796.20373297</v>
      </c>
      <c r="G1154">
        <v>901131997.79553604</v>
      </c>
      <c r="H1154">
        <v>874788143.53408754</v>
      </c>
      <c r="I1154">
        <v>896602454.7614696</v>
      </c>
      <c r="J1154">
        <v>879482210.66786194</v>
      </c>
      <c r="K1154">
        <v>892176168.83623052</v>
      </c>
      <c r="L1154">
        <v>914451170.05552673</v>
      </c>
      <c r="M1154">
        <v>839786348.3173548</v>
      </c>
      <c r="N1154">
        <v>835129492.41171324</v>
      </c>
      <c r="O1154">
        <v>892860539.81668079</v>
      </c>
      <c r="P1154">
        <v>896567338.40750957</v>
      </c>
      <c r="Q1154">
        <v>918610045.88076353</v>
      </c>
      <c r="R1154">
        <v>894046169.52859545</v>
      </c>
      <c r="S1154">
        <v>876764952.31529367</v>
      </c>
      <c r="T1154">
        <v>891654895.80493128</v>
      </c>
      <c r="U1154">
        <v>868416393.77845228</v>
      </c>
      <c r="V1154">
        <v>878545362.69871962</v>
      </c>
      <c r="W1154">
        <v>890840865.36369765</v>
      </c>
      <c r="X1154">
        <v>895369849.85320628</v>
      </c>
      <c r="Y1154">
        <v>855925460.18191624</v>
      </c>
      <c r="Z1154">
        <v>903074517.93895626</v>
      </c>
      <c r="AA1154">
        <v>878945413.96622574</v>
      </c>
      <c r="AB1154">
        <v>497.07684633808259</v>
      </c>
      <c r="AC1154">
        <v>529.7020166464838</v>
      </c>
      <c r="AD1154">
        <v>525.74284611642599</v>
      </c>
      <c r="AE1154">
        <v>507.89376599001872</v>
      </c>
      <c r="AF1154">
        <v>531.26685051358004</v>
      </c>
      <c r="AG1154">
        <v>517.9532058519859</v>
      </c>
    </row>
    <row r="1155" spans="1:33" x14ac:dyDescent="0.2">
      <c r="A1155" t="s">
        <v>7164</v>
      </c>
      <c r="B1155" s="68" t="s">
        <v>13851</v>
      </c>
      <c r="C1155" t="s">
        <v>10483</v>
      </c>
      <c r="D1155" s="64">
        <v>27396788.734085992</v>
      </c>
      <c r="E1155">
        <v>23540619.770636871</v>
      </c>
      <c r="F1155">
        <v>23643711.587048624</v>
      </c>
      <c r="G1155">
        <v>18606061.542853646</v>
      </c>
      <c r="H1155">
        <v>16326789.872058695</v>
      </c>
      <c r="I1155">
        <v>17971689.028954107</v>
      </c>
      <c r="J1155">
        <v>17922267.766647026</v>
      </c>
      <c r="K1155">
        <v>18794237.702891983</v>
      </c>
      <c r="L1155">
        <v>19237247.564832389</v>
      </c>
      <c r="M1155">
        <v>29784153.55236743</v>
      </c>
      <c r="N1155">
        <v>30517338.729367692</v>
      </c>
      <c r="O1155">
        <v>20289359.735826816</v>
      </c>
      <c r="P1155">
        <v>16063779.084507044</v>
      </c>
      <c r="Q1155">
        <v>17010116.554809842</v>
      </c>
      <c r="R1155">
        <v>18381165.051673077</v>
      </c>
      <c r="S1155">
        <v>16367793.559960535</v>
      </c>
      <c r="T1155">
        <v>19604917.265607376</v>
      </c>
      <c r="U1155">
        <v>18425150.230712533</v>
      </c>
      <c r="V1155">
        <v>21930130.96684638</v>
      </c>
      <c r="W1155">
        <v>17634846.814622149</v>
      </c>
      <c r="X1155">
        <v>18651251.011457134</v>
      </c>
      <c r="Y1155">
        <v>26863617.339187313</v>
      </c>
      <c r="Z1155">
        <v>17151686.896996655</v>
      </c>
      <c r="AA1155">
        <v>18132620.352093481</v>
      </c>
      <c r="AB1155">
        <v>12.407965261230796</v>
      </c>
      <c r="AC1155">
        <v>10.48583903607015</v>
      </c>
      <c r="AD1155">
        <v>10.951632771645118</v>
      </c>
      <c r="AE1155">
        <v>15.940481283983278</v>
      </c>
      <c r="AF1155">
        <v>10.090111610677059</v>
      </c>
      <c r="AG1155">
        <v>10.685360766015298</v>
      </c>
    </row>
    <row r="1156" spans="1:33" x14ac:dyDescent="0.2">
      <c r="A1156" t="s">
        <v>7165</v>
      </c>
      <c r="B1156" s="68" t="s">
        <v>13852</v>
      </c>
      <c r="C1156" t="s">
        <v>10483</v>
      </c>
      <c r="D1156" s="64">
        <v>15685405.740121882</v>
      </c>
      <c r="E1156">
        <v>17378545.12674693</v>
      </c>
      <c r="F1156">
        <v>15235492.33053994</v>
      </c>
      <c r="G1156">
        <v>26926823.937456649</v>
      </c>
      <c r="H1156">
        <v>31021185.381973695</v>
      </c>
      <c r="I1156">
        <v>24125677.98830881</v>
      </c>
      <c r="J1156">
        <v>27462806.646525685</v>
      </c>
      <c r="K1156">
        <v>26045914.476905502</v>
      </c>
      <c r="L1156">
        <v>19956229.84576907</v>
      </c>
      <c r="M1156">
        <v>15441388.429574361</v>
      </c>
      <c r="N1156">
        <v>11285062.167046439</v>
      </c>
      <c r="O1156">
        <v>19078010.467170544</v>
      </c>
      <c r="P1156">
        <v>15023848.427791376</v>
      </c>
      <c r="Q1156">
        <v>28348528.777830414</v>
      </c>
      <c r="R1156">
        <v>25915264.286100939</v>
      </c>
      <c r="S1156">
        <v>19381804.542326227</v>
      </c>
      <c r="T1156">
        <v>25930236.364621136</v>
      </c>
      <c r="U1156">
        <v>13596988.185174666</v>
      </c>
      <c r="V1156">
        <v>19846953.79824784</v>
      </c>
      <c r="W1156">
        <v>27357895.769246385</v>
      </c>
      <c r="X1156">
        <v>24488316.989733417</v>
      </c>
      <c r="Y1156">
        <v>15268153.687930448</v>
      </c>
      <c r="Z1156">
        <v>23095880.497240912</v>
      </c>
      <c r="AA1156">
        <v>19636343.030707341</v>
      </c>
      <c r="AB1156">
        <v>11.229313388150951</v>
      </c>
      <c r="AC1156">
        <v>16.267251676041777</v>
      </c>
      <c r="AD1156">
        <v>14.379038419592112</v>
      </c>
      <c r="AE1156">
        <v>9.0599011678297838</v>
      </c>
      <c r="AF1156">
        <v>13.587002454249955</v>
      </c>
      <c r="AG1156">
        <v>11.571488584335437</v>
      </c>
    </row>
    <row r="1157" spans="1:33" x14ac:dyDescent="0.2">
      <c r="A1157" t="s">
        <v>7166</v>
      </c>
      <c r="B1157" s="68" t="s">
        <v>13853</v>
      </c>
      <c r="C1157" t="s">
        <v>10483</v>
      </c>
      <c r="D1157" s="64">
        <v>15742278.273687657</v>
      </c>
      <c r="E1157">
        <v>5253592.7849139106</v>
      </c>
      <c r="F1157">
        <v>9573155.3784860559</v>
      </c>
      <c r="G1157">
        <v>8657402.2698612865</v>
      </c>
      <c r="H1157">
        <v>9764853.8540470786</v>
      </c>
      <c r="I1157">
        <v>17988523.516310759</v>
      </c>
      <c r="J1157">
        <v>14610172.377101511</v>
      </c>
      <c r="K1157">
        <v>9177358.9229447152</v>
      </c>
      <c r="L1157">
        <v>19971010.035946559</v>
      </c>
      <c r="M1157">
        <v>12606996.419155549</v>
      </c>
      <c r="N1157">
        <v>8757583.5990888383</v>
      </c>
      <c r="O1157">
        <v>12318578.898800367</v>
      </c>
      <c r="P1157">
        <v>18037473.257516045</v>
      </c>
      <c r="Q1157">
        <v>14251216.58289222</v>
      </c>
      <c r="R1157">
        <v>18575000</v>
      </c>
      <c r="S1157">
        <v>13936299.969550654</v>
      </c>
      <c r="T1157">
        <v>19818644.452234156</v>
      </c>
      <c r="U1157">
        <v>22448786.640196193</v>
      </c>
      <c r="V1157">
        <v>7828050.144420418</v>
      </c>
      <c r="W1157">
        <v>12136926.546739707</v>
      </c>
      <c r="X1157">
        <v>14586180.445330927</v>
      </c>
      <c r="Y1157">
        <v>11227719.639014916</v>
      </c>
      <c r="Z1157">
        <v>16954563.28013609</v>
      </c>
      <c r="AA1157">
        <v>18734577.020660337</v>
      </c>
      <c r="AB1157">
        <v>4.4290740626210177</v>
      </c>
      <c r="AC1157">
        <v>7.2167260367804982</v>
      </c>
      <c r="AD1157">
        <v>8.564706554004788</v>
      </c>
      <c r="AE1157">
        <v>6.662366147780423</v>
      </c>
      <c r="AF1157">
        <v>9.9741463818824663</v>
      </c>
      <c r="AG1157">
        <v>11.040087443365213</v>
      </c>
    </row>
    <row r="1158" spans="1:33" x14ac:dyDescent="0.2">
      <c r="A1158" t="s">
        <v>7167</v>
      </c>
      <c r="B1158" s="68" t="s">
        <v>13854</v>
      </c>
      <c r="C1158" t="s">
        <v>10483</v>
      </c>
      <c r="D1158" s="64">
        <v>7880956.611437045</v>
      </c>
      <c r="E1158">
        <v>6442240.7378129121</v>
      </c>
      <c r="F1158">
        <v>8763146.9228287749</v>
      </c>
      <c r="G1158">
        <v>4516590.3565490488</v>
      </c>
      <c r="H1158">
        <v>11029144.042946722</v>
      </c>
      <c r="I1158">
        <v>10365746.25832073</v>
      </c>
      <c r="J1158">
        <v>11183013.265026074</v>
      </c>
      <c r="K1158">
        <v>11448693.618881119</v>
      </c>
      <c r="L1158">
        <v>10557022.065491185</v>
      </c>
      <c r="M1158">
        <v>8012334.5859733457</v>
      </c>
      <c r="N1158">
        <v>6764887.5484228004</v>
      </c>
      <c r="O1158">
        <v>7592169.3062542696</v>
      </c>
      <c r="P1158">
        <v>9984061.2561596483</v>
      </c>
      <c r="Q1158">
        <v>10685136.039159697</v>
      </c>
      <c r="R1158" t="s">
        <v>16483</v>
      </c>
      <c r="S1158">
        <v>10049450.674120355</v>
      </c>
      <c r="T1158">
        <v>10776349.274915149</v>
      </c>
      <c r="U1158">
        <v>8665104.5319219325</v>
      </c>
      <c r="V1158">
        <v>6573992.6723969122</v>
      </c>
      <c r="W1158">
        <v>8637160.2192721665</v>
      </c>
      <c r="X1158">
        <v>11062909.649799459</v>
      </c>
      <c r="Y1158">
        <v>7456463.8135501398</v>
      </c>
      <c r="Z1158">
        <v>10334598.647659672</v>
      </c>
      <c r="AA1158">
        <v>9830301.4936524779</v>
      </c>
      <c r="AB1158">
        <v>3.7195342257646673</v>
      </c>
      <c r="AC1158">
        <v>5.1357333999034713</v>
      </c>
      <c r="AD1158">
        <v>6.4959140701108051</v>
      </c>
      <c r="AE1158">
        <v>4.4245575852217067</v>
      </c>
      <c r="AF1158">
        <v>6.0797083361344333</v>
      </c>
      <c r="AG1158">
        <v>5.7928923596665083</v>
      </c>
    </row>
    <row r="1159" spans="1:33" x14ac:dyDescent="0.2">
      <c r="A1159" t="s">
        <v>7168</v>
      </c>
      <c r="B1159" s="68" t="s">
        <v>13855</v>
      </c>
      <c r="C1159" t="s">
        <v>10484</v>
      </c>
      <c r="D1159" s="64">
        <v>79502597.609727651</v>
      </c>
      <c r="E1159">
        <v>66838516.279232606</v>
      </c>
      <c r="F1159">
        <v>79655181.033044055</v>
      </c>
      <c r="G1159">
        <v>70911114.045350716</v>
      </c>
      <c r="H1159">
        <v>71574393.75421761</v>
      </c>
      <c r="I1159">
        <v>65425289.709057264</v>
      </c>
      <c r="J1159">
        <v>45969333.61424461</v>
      </c>
      <c r="K1159">
        <v>58891539.676419325</v>
      </c>
      <c r="L1159">
        <v>52608855.855607599</v>
      </c>
      <c r="M1159">
        <v>59030838.507204257</v>
      </c>
      <c r="N1159">
        <v>55142620.521337278</v>
      </c>
      <c r="O1159">
        <v>58678859.693877563</v>
      </c>
      <c r="P1159">
        <v>60208309.150254659</v>
      </c>
      <c r="Q1159">
        <v>65958727.897737086</v>
      </c>
      <c r="R1159">
        <v>60373000.000000007</v>
      </c>
      <c r="S1159">
        <v>54857420.558867902</v>
      </c>
      <c r="T1159">
        <v>55787139.425816342</v>
      </c>
      <c r="U1159">
        <v>55718757.868931405</v>
      </c>
      <c r="V1159">
        <v>75332098.307334766</v>
      </c>
      <c r="W1159">
        <v>69303599.169541866</v>
      </c>
      <c r="X1159">
        <v>52489909.715423845</v>
      </c>
      <c r="Y1159">
        <v>57617439.574139692</v>
      </c>
      <c r="Z1159">
        <v>62180012.349330582</v>
      </c>
      <c r="AA1159">
        <v>55454439.284538545</v>
      </c>
      <c r="AB1159">
        <v>42.622547957699148</v>
      </c>
      <c r="AC1159">
        <v>41.208545396015772</v>
      </c>
      <c r="AD1159">
        <v>30.821000428711667</v>
      </c>
      <c r="AE1159">
        <v>34.189353785308072</v>
      </c>
      <c r="AF1159">
        <v>36.579682705605173</v>
      </c>
      <c r="AG1159">
        <v>32.678712636476355</v>
      </c>
    </row>
    <row r="1160" spans="1:33" x14ac:dyDescent="0.2">
      <c r="A1160" t="s">
        <v>7169</v>
      </c>
      <c r="B1160" s="68" t="s">
        <v>13856</v>
      </c>
      <c r="C1160" t="s">
        <v>10485</v>
      </c>
      <c r="D1160" s="64">
        <v>74325875.444839865</v>
      </c>
      <c r="E1160">
        <v>67863710.417487204</v>
      </c>
      <c r="F1160">
        <v>66470455.377270922</v>
      </c>
      <c r="G1160">
        <v>90670943.480620295</v>
      </c>
      <c r="H1160">
        <v>74266809.58474201</v>
      </c>
      <c r="I1160">
        <v>69983509.259141743</v>
      </c>
      <c r="J1160">
        <v>44948159.647835657</v>
      </c>
      <c r="K1160">
        <v>83091575.152958214</v>
      </c>
      <c r="L1160">
        <v>81131689.410102844</v>
      </c>
      <c r="M1160">
        <v>74200847.057556957</v>
      </c>
      <c r="N1160">
        <v>72157757.763731301</v>
      </c>
      <c r="O1160">
        <v>61504208.011243857</v>
      </c>
      <c r="P1160">
        <v>75371345.007176548</v>
      </c>
      <c r="Q1160">
        <v>76863326.744267091</v>
      </c>
      <c r="R1160">
        <v>67781952.941754982</v>
      </c>
      <c r="S1160">
        <v>58978593.445148043</v>
      </c>
      <c r="T1160">
        <v>57951450.354721747</v>
      </c>
      <c r="U1160">
        <v>70019946.96873492</v>
      </c>
      <c r="V1160">
        <v>75001703.091792807</v>
      </c>
      <c r="W1160">
        <v>78307087.441501349</v>
      </c>
      <c r="X1160">
        <v>69723808.07029891</v>
      </c>
      <c r="Y1160">
        <v>69287604.277510703</v>
      </c>
      <c r="Z1160">
        <v>73338874.897732869</v>
      </c>
      <c r="AA1160">
        <v>62316663.589534901</v>
      </c>
      <c r="AB1160">
        <v>42.4356118941107</v>
      </c>
      <c r="AC1160">
        <v>46.562100761443276</v>
      </c>
      <c r="AD1160">
        <v>40.940392735989683</v>
      </c>
      <c r="AE1160">
        <v>41.114260423392111</v>
      </c>
      <c r="AF1160">
        <v>43.1442946436472</v>
      </c>
      <c r="AG1160">
        <v>36.72254860350133</v>
      </c>
    </row>
    <row r="1161" spans="1:33" x14ac:dyDescent="0.2">
      <c r="A1161" t="s">
        <v>7170</v>
      </c>
      <c r="B1161" s="68" t="s">
        <v>13857</v>
      </c>
      <c r="C1161" t="s">
        <v>10485</v>
      </c>
      <c r="D1161" s="64">
        <v>53485509.708195552</v>
      </c>
      <c r="E1161">
        <v>55832662.130170614</v>
      </c>
      <c r="F1161">
        <v>53105220.514015064</v>
      </c>
      <c r="G1161">
        <v>71328887.738379017</v>
      </c>
      <c r="H1161">
        <v>57703418.68649736</v>
      </c>
      <c r="I1161">
        <v>61362901.590597399</v>
      </c>
      <c r="J1161">
        <v>66193744.314018287</v>
      </c>
      <c r="K1161">
        <v>66930351.106513254</v>
      </c>
      <c r="L1161">
        <v>69272990.869892359</v>
      </c>
      <c r="M1161">
        <v>58324134.992568761</v>
      </c>
      <c r="N1161">
        <v>59750083.554856665</v>
      </c>
      <c r="O1161">
        <v>66347856.053991891</v>
      </c>
      <c r="P1161">
        <v>67116130.612759873</v>
      </c>
      <c r="Q1161">
        <v>70254966.469051749</v>
      </c>
      <c r="R1161" t="s">
        <v>16483</v>
      </c>
      <c r="S1161">
        <v>59004127.988661572</v>
      </c>
      <c r="T1161">
        <v>67192428.914276078</v>
      </c>
      <c r="U1161">
        <v>63566771.270380795</v>
      </c>
      <c r="V1161">
        <v>60088923.460854895</v>
      </c>
      <c r="W1161">
        <v>63465069.338491261</v>
      </c>
      <c r="X1161">
        <v>67465695.4301413</v>
      </c>
      <c r="Y1161">
        <v>61474024.867139101</v>
      </c>
      <c r="Z1161">
        <v>68685548.540905803</v>
      </c>
      <c r="AA1161">
        <v>63254442.724439479</v>
      </c>
      <c r="AB1161">
        <v>33.998031111360049</v>
      </c>
      <c r="AC1161">
        <v>37.736902877129381</v>
      </c>
      <c r="AD1161">
        <v>39.61447522102916</v>
      </c>
      <c r="AE1161">
        <v>36.477795617505564</v>
      </c>
      <c r="AF1161">
        <v>40.406804005947187</v>
      </c>
      <c r="AG1161">
        <v>37.275171896810413</v>
      </c>
    </row>
    <row r="1162" spans="1:33" x14ac:dyDescent="0.2">
      <c r="A1162" t="s">
        <v>7171</v>
      </c>
      <c r="B1162" s="68" t="s">
        <v>13858</v>
      </c>
      <c r="C1162" t="s">
        <v>10486</v>
      </c>
      <c r="D1162" s="64">
        <v>12856280.646091722</v>
      </c>
      <c r="E1162">
        <v>11545094.864987373</v>
      </c>
      <c r="F1162">
        <v>13279524.802621778</v>
      </c>
      <c r="G1162">
        <v>14221177.315147165</v>
      </c>
      <c r="H1162">
        <v>13800673.426735817</v>
      </c>
      <c r="I1162">
        <v>11404048.86785212</v>
      </c>
      <c r="J1162">
        <v>9857950.9012495838</v>
      </c>
      <c r="K1162">
        <v>9642036.6664863992</v>
      </c>
      <c r="L1162">
        <v>9967067.3076923098</v>
      </c>
      <c r="M1162">
        <v>14090800.600648066</v>
      </c>
      <c r="N1162">
        <v>11830849.369608494</v>
      </c>
      <c r="O1162">
        <v>13256814.633058218</v>
      </c>
      <c r="P1162">
        <v>10038902.027027028</v>
      </c>
      <c r="Q1162">
        <v>10810095.191899594</v>
      </c>
      <c r="R1162">
        <v>8129258.61754514</v>
      </c>
      <c r="S1162">
        <v>9773112.9748396631</v>
      </c>
      <c r="T1162">
        <v>8445402.8705414236</v>
      </c>
      <c r="U1162">
        <v>8506245.2290076334</v>
      </c>
      <c r="V1162">
        <v>12560300.104566956</v>
      </c>
      <c r="W1162">
        <v>13141966.536578367</v>
      </c>
      <c r="X1162">
        <v>9822351.6251427662</v>
      </c>
      <c r="Y1162">
        <v>13059488.201104926</v>
      </c>
      <c r="Z1162">
        <v>9659418.6121572535</v>
      </c>
      <c r="AA1162">
        <v>8908253.6914629061</v>
      </c>
      <c r="AB1162">
        <v>7.1065588985176822</v>
      </c>
      <c r="AC1162">
        <v>7.8143318832641482</v>
      </c>
      <c r="AD1162">
        <v>5.7674837943286681</v>
      </c>
      <c r="AE1162">
        <v>7.7493110707930937</v>
      </c>
      <c r="AF1162">
        <v>5.6825088095553156</v>
      </c>
      <c r="AG1162">
        <v>5.2495393737992684</v>
      </c>
    </row>
    <row r="1163" spans="1:33" x14ac:dyDescent="0.2">
      <c r="A1163" t="s">
        <v>7172</v>
      </c>
      <c r="B1163" s="68" t="s">
        <v>13859</v>
      </c>
      <c r="C1163" t="s">
        <v>10487</v>
      </c>
      <c r="D1163" s="64">
        <v>33502497.408047397</v>
      </c>
      <c r="E1163">
        <v>29706178.343949046</v>
      </c>
      <c r="F1163">
        <v>32729701.566324621</v>
      </c>
      <c r="G1163">
        <v>51804953.43155966</v>
      </c>
      <c r="H1163">
        <v>45272739.008606315</v>
      </c>
      <c r="I1163">
        <v>49194801.000434972</v>
      </c>
      <c r="J1163">
        <v>49312774.144320905</v>
      </c>
      <c r="K1163">
        <v>41351782.270227447</v>
      </c>
      <c r="L1163">
        <v>47421728.891140662</v>
      </c>
      <c r="M1163">
        <v>32171864.02910953</v>
      </c>
      <c r="N1163">
        <v>33185470.0833802</v>
      </c>
      <c r="O1163">
        <v>30608619.079837613</v>
      </c>
      <c r="P1163">
        <v>48347475.909730509</v>
      </c>
      <c r="Q1163">
        <v>46940344.135855839</v>
      </c>
      <c r="R1163">
        <v>49352224.36363636</v>
      </c>
      <c r="S1163">
        <v>46588269.399104066</v>
      </c>
      <c r="T1163">
        <v>46934662.562896609</v>
      </c>
      <c r="U1163">
        <v>41295162.708615422</v>
      </c>
      <c r="V1163">
        <v>38080277.780611105</v>
      </c>
      <c r="W1163">
        <v>48757497.813533641</v>
      </c>
      <c r="X1163">
        <v>46028761.768563002</v>
      </c>
      <c r="Y1163">
        <v>31988651.064109117</v>
      </c>
      <c r="Z1163">
        <v>48213348.136407577</v>
      </c>
      <c r="AA1163">
        <v>44939364.890205361</v>
      </c>
      <c r="AB1163">
        <v>21.545642593478245</v>
      </c>
      <c r="AC1163">
        <v>28.991648141243616</v>
      </c>
      <c r="AD1163">
        <v>27.027146624812822</v>
      </c>
      <c r="AE1163">
        <v>18.981602036277714</v>
      </c>
      <c r="AF1163">
        <v>28.363278011212174</v>
      </c>
      <c r="AG1163">
        <v>26.482290872648509</v>
      </c>
    </row>
    <row r="1164" spans="1:33" x14ac:dyDescent="0.2">
      <c r="A1164" t="s">
        <v>7173</v>
      </c>
      <c r="B1164" s="68" t="s">
        <v>13860</v>
      </c>
      <c r="C1164" t="s">
        <v>10488</v>
      </c>
      <c r="D1164" s="64">
        <v>24533359.128939062</v>
      </c>
      <c r="E1164">
        <v>25443056.425355036</v>
      </c>
      <c r="F1164">
        <v>27359755.619703874</v>
      </c>
      <c r="G1164">
        <v>27185589.62971187</v>
      </c>
      <c r="H1164">
        <v>25352605.494770993</v>
      </c>
      <c r="I1164">
        <v>23907728.127847932</v>
      </c>
      <c r="J1164">
        <v>15672716.466634659</v>
      </c>
      <c r="K1164">
        <v>17591479.90085138</v>
      </c>
      <c r="L1164">
        <v>21900448.389982112</v>
      </c>
      <c r="M1164">
        <v>13600093.297537493</v>
      </c>
      <c r="N1164">
        <v>21223069.270886</v>
      </c>
      <c r="O1164">
        <v>21798410.511321481</v>
      </c>
      <c r="P1164">
        <v>22845534.219734076</v>
      </c>
      <c r="Q1164">
        <v>23111856.994525202</v>
      </c>
      <c r="R1164">
        <v>20732762.398035504</v>
      </c>
      <c r="S1164">
        <v>18190038.482968684</v>
      </c>
      <c r="T1164">
        <v>16765558.66476462</v>
      </c>
      <c r="U1164">
        <v>16742057.68792451</v>
      </c>
      <c r="V1164">
        <v>25778723.724665988</v>
      </c>
      <c r="W1164">
        <v>25481974.4174436</v>
      </c>
      <c r="X1164">
        <v>18388214.919156048</v>
      </c>
      <c r="Y1164">
        <v>18873857.693248328</v>
      </c>
      <c r="Z1164">
        <v>22230051.204098262</v>
      </c>
      <c r="AA1164">
        <v>17232551.611885939</v>
      </c>
      <c r="AB1164">
        <v>14.585480995899351</v>
      </c>
      <c r="AC1164">
        <v>15.151811913728617</v>
      </c>
      <c r="AD1164">
        <v>10.797183363034376</v>
      </c>
      <c r="AE1164">
        <v>11.19947367910544</v>
      </c>
      <c r="AF1164">
        <v>13.077646479174833</v>
      </c>
      <c r="AG1164">
        <v>10.154959808151528</v>
      </c>
    </row>
    <row r="1165" spans="1:33" x14ac:dyDescent="0.2">
      <c r="A1165" t="s">
        <v>7174</v>
      </c>
      <c r="B1165" s="68" t="s">
        <v>13861</v>
      </c>
      <c r="C1165" t="s">
        <v>10489</v>
      </c>
      <c r="D1165" s="64">
        <v>6015274.6075776964</v>
      </c>
      <c r="E1165">
        <v>2930152.7405129867</v>
      </c>
      <c r="F1165">
        <v>3975383.6895548599</v>
      </c>
      <c r="G1165" t="s">
        <v>16483</v>
      </c>
      <c r="H1165" t="s">
        <v>16483</v>
      </c>
      <c r="I1165">
        <v>4302352.0553153073</v>
      </c>
      <c r="J1165">
        <v>4466423.004440059</v>
      </c>
      <c r="K1165">
        <v>4507674.7890164061</v>
      </c>
      <c r="L1165">
        <v>5520389.8963414636</v>
      </c>
      <c r="M1165">
        <v>4372005.3747992897</v>
      </c>
      <c r="N1165">
        <v>4103820.9645981593</v>
      </c>
      <c r="O1165" t="s">
        <v>16483</v>
      </c>
      <c r="P1165" t="s">
        <v>16483</v>
      </c>
      <c r="Q1165">
        <v>5515261.3758547697</v>
      </c>
      <c r="R1165">
        <v>3510105.4298730246</v>
      </c>
      <c r="S1165" t="s">
        <v>16483</v>
      </c>
      <c r="T1165" t="s">
        <v>16483</v>
      </c>
      <c r="U1165" t="s">
        <v>16483</v>
      </c>
      <c r="V1165">
        <v>3452768.2150339233</v>
      </c>
      <c r="W1165">
        <v>4302352.0553153073</v>
      </c>
      <c r="X1165">
        <v>4831495.8965993095</v>
      </c>
      <c r="Y1165">
        <v>4237913.1696987245</v>
      </c>
      <c r="Z1165">
        <v>4512683.4028638974</v>
      </c>
      <c r="AB1165">
        <v>1.9535600645518429</v>
      </c>
      <c r="AC1165">
        <v>2.5582173524260647</v>
      </c>
      <c r="AD1165">
        <v>2.8369554816865916</v>
      </c>
      <c r="AE1165">
        <v>2.5147162689137845</v>
      </c>
      <c r="AF1165">
        <v>2.6547522393566902</v>
      </c>
      <c r="AG1165">
        <v>0</v>
      </c>
    </row>
    <row r="1166" spans="1:33" x14ac:dyDescent="0.2">
      <c r="A1166" t="s">
        <v>7175</v>
      </c>
      <c r="B1166" s="68" t="s">
        <v>13862</v>
      </c>
      <c r="C1166" t="s">
        <v>10490</v>
      </c>
      <c r="D1166" s="64" t="s">
        <v>16483</v>
      </c>
      <c r="E1166" t="s">
        <v>16483</v>
      </c>
      <c r="F1166" t="s">
        <v>16483</v>
      </c>
      <c r="G1166" t="s">
        <v>16483</v>
      </c>
      <c r="H1166" t="s">
        <v>16483</v>
      </c>
      <c r="I1166" t="s">
        <v>16483</v>
      </c>
      <c r="J1166" t="s">
        <v>16483</v>
      </c>
      <c r="K1166" t="s">
        <v>16483</v>
      </c>
      <c r="L1166" t="s">
        <v>16483</v>
      </c>
      <c r="M1166" t="s">
        <v>16483</v>
      </c>
      <c r="N1166" t="s">
        <v>16483</v>
      </c>
      <c r="O1166" t="s">
        <v>16483</v>
      </c>
      <c r="P1166" t="s">
        <v>16483</v>
      </c>
      <c r="Q1166" t="s">
        <v>16483</v>
      </c>
      <c r="R1166" t="s">
        <v>16483</v>
      </c>
      <c r="S1166" t="s">
        <v>16483</v>
      </c>
      <c r="T1166" t="s">
        <v>16483</v>
      </c>
      <c r="U1166" t="s">
        <v>16483</v>
      </c>
      <c r="W1166" t="s">
        <v>16483</v>
      </c>
      <c r="X1166" t="s">
        <v>16483</v>
      </c>
      <c r="Z1166" t="s">
        <v>16483</v>
      </c>
      <c r="AB1166">
        <v>0</v>
      </c>
      <c r="AC1166">
        <v>0</v>
      </c>
      <c r="AD1166">
        <v>0</v>
      </c>
      <c r="AE1166">
        <v>0</v>
      </c>
      <c r="AF1166">
        <v>0</v>
      </c>
      <c r="AG1166">
        <v>0</v>
      </c>
    </row>
    <row r="1167" spans="1:33" x14ac:dyDescent="0.2">
      <c r="A1167" t="s">
        <v>7176</v>
      </c>
      <c r="B1167" s="68" t="s">
        <v>13863</v>
      </c>
      <c r="C1167" t="s">
        <v>10491</v>
      </c>
      <c r="D1167" s="64">
        <v>15408779.097284971</v>
      </c>
      <c r="E1167">
        <v>15245874.794232843</v>
      </c>
      <c r="F1167">
        <v>8214284.7694777884</v>
      </c>
      <c r="G1167">
        <v>20237846.230644614</v>
      </c>
      <c r="H1167">
        <v>15095281.856374087</v>
      </c>
      <c r="I1167">
        <v>18133345.232670005</v>
      </c>
      <c r="J1167">
        <v>17435026.046738073</v>
      </c>
      <c r="K1167">
        <v>14843137.676153636</v>
      </c>
      <c r="L1167">
        <v>18146209.019508488</v>
      </c>
      <c r="M1167">
        <v>15128441.94888404</v>
      </c>
      <c r="N1167">
        <v>9180093.1812355816</v>
      </c>
      <c r="O1167">
        <v>14239371.032087902</v>
      </c>
      <c r="P1167">
        <v>13341276.388336977</v>
      </c>
      <c r="Q1167">
        <v>18316988.133599304</v>
      </c>
      <c r="R1167">
        <v>11013514.423668347</v>
      </c>
      <c r="S1167">
        <v>17003724.182137601</v>
      </c>
      <c r="T1167">
        <v>6850824.5440632571</v>
      </c>
      <c r="U1167">
        <v>15547253.40800556</v>
      </c>
      <c r="V1167">
        <v>14566001.931451747</v>
      </c>
      <c r="W1167">
        <v>17822157.773229569</v>
      </c>
      <c r="X1167">
        <v>16808124.247466732</v>
      </c>
      <c r="Y1167">
        <v>12849302.054069174</v>
      </c>
      <c r="Z1167">
        <v>14223926.315201543</v>
      </c>
      <c r="AA1167">
        <v>13133934.044735471</v>
      </c>
      <c r="AB1167">
        <v>8.2413755865710705</v>
      </c>
      <c r="AC1167">
        <v>10.597215822174174</v>
      </c>
      <c r="AD1167">
        <v>9.8693864677154739</v>
      </c>
      <c r="AE1167">
        <v>7.624589656671084</v>
      </c>
      <c r="AF1167">
        <v>8.3677486024748546</v>
      </c>
      <c r="AG1167">
        <v>7.7396879667668168</v>
      </c>
    </row>
    <row r="1168" spans="1:33" x14ac:dyDescent="0.2">
      <c r="A1168" t="s">
        <v>7177</v>
      </c>
      <c r="B1168" s="68" t="s">
        <v>13864</v>
      </c>
      <c r="C1168" t="s">
        <v>10492</v>
      </c>
      <c r="D1168" s="64">
        <v>5522508.6847305484</v>
      </c>
      <c r="E1168">
        <v>6207806.249764692</v>
      </c>
      <c r="F1168">
        <v>9773891.037344398</v>
      </c>
      <c r="G1168" t="s">
        <v>16483</v>
      </c>
      <c r="H1168">
        <v>8901184.5065860506</v>
      </c>
      <c r="I1168">
        <v>13628030.564509464</v>
      </c>
      <c r="J1168">
        <v>9072606.0195884239</v>
      </c>
      <c r="K1168">
        <v>6582519.9329314539</v>
      </c>
      <c r="L1168">
        <v>12335269.080571556</v>
      </c>
      <c r="M1168">
        <v>4881881.3264248706</v>
      </c>
      <c r="N1168" t="s">
        <v>16483</v>
      </c>
      <c r="O1168">
        <v>6821062.4167459561</v>
      </c>
      <c r="P1168">
        <v>23497675.934502859</v>
      </c>
      <c r="Q1168">
        <v>6676879.6031585336</v>
      </c>
      <c r="R1168">
        <v>17981171.201430771</v>
      </c>
      <c r="S1168">
        <v>9457700</v>
      </c>
      <c r="T1168">
        <v>15596437.930382142</v>
      </c>
      <c r="U1168">
        <v>7302606.0410115607</v>
      </c>
      <c r="V1168">
        <v>7990848.643554545</v>
      </c>
      <c r="W1168">
        <v>11264607.535547758</v>
      </c>
      <c r="X1168">
        <v>9330131.6776971444</v>
      </c>
      <c r="Y1168">
        <v>5851471.8715854138</v>
      </c>
      <c r="Z1168">
        <v>16051908.913030721</v>
      </c>
      <c r="AA1168">
        <v>10785581.3237979</v>
      </c>
      <c r="AB1168">
        <v>4.5211846899989645</v>
      </c>
      <c r="AC1168">
        <v>6.6980372817481433</v>
      </c>
      <c r="AD1168">
        <v>5.4784623177536362</v>
      </c>
      <c r="AE1168">
        <v>3.4721786226718079</v>
      </c>
      <c r="AF1168">
        <v>9.4431267005732717</v>
      </c>
      <c r="AG1168">
        <v>6.3558286269789805</v>
      </c>
    </row>
    <row r="1169" spans="1:33" x14ac:dyDescent="0.2">
      <c r="A1169" t="s">
        <v>7178</v>
      </c>
      <c r="B1169" s="68" t="s">
        <v>13865</v>
      </c>
      <c r="C1169" t="s">
        <v>10493</v>
      </c>
      <c r="D1169" s="64">
        <v>7952832.0957668275</v>
      </c>
      <c r="E1169">
        <v>7096085.9969813842</v>
      </c>
      <c r="F1169">
        <v>4248061.5522434171</v>
      </c>
      <c r="G1169">
        <v>5990085.0509626279</v>
      </c>
      <c r="H1169">
        <v>8001650.8655049019</v>
      </c>
      <c r="I1169">
        <v>5012132.0309794992</v>
      </c>
      <c r="J1169">
        <v>6463790.3974054661</v>
      </c>
      <c r="K1169">
        <v>7182908.3910057191</v>
      </c>
      <c r="L1169">
        <v>7134557.144524714</v>
      </c>
      <c r="M1169" t="s">
        <v>16483</v>
      </c>
      <c r="N1169">
        <v>6321249.9327748455</v>
      </c>
      <c r="O1169">
        <v>7606951.5910002338</v>
      </c>
      <c r="P1169">
        <v>8028511.4484208059</v>
      </c>
      <c r="Q1169">
        <v>4065943.4577574092</v>
      </c>
      <c r="R1169">
        <v>8066657.2383857351</v>
      </c>
      <c r="S1169">
        <v>5372414.2045121593</v>
      </c>
      <c r="T1169">
        <v>6753941.1438253578</v>
      </c>
      <c r="U1169">
        <v>5752426.0180285685</v>
      </c>
      <c r="V1169">
        <v>5778077.5333958091</v>
      </c>
      <c r="W1169">
        <v>6334622.649149009</v>
      </c>
      <c r="X1169">
        <v>6927085.3109786334</v>
      </c>
      <c r="Y1169">
        <v>6964100.7618875392</v>
      </c>
      <c r="Z1169">
        <v>6720370.7148546502</v>
      </c>
      <c r="AA1169">
        <v>5959593.7887886949</v>
      </c>
      <c r="AB1169">
        <v>3.2692091725060575</v>
      </c>
      <c r="AC1169">
        <v>3.7666237847977593</v>
      </c>
      <c r="AD1169">
        <v>4.0674426855921828</v>
      </c>
      <c r="AE1169">
        <v>4.1323964845458292</v>
      </c>
      <c r="AF1169">
        <v>3.9535056222302387</v>
      </c>
      <c r="AG1169">
        <v>3.5119253817476541</v>
      </c>
    </row>
    <row r="1170" spans="1:33" x14ac:dyDescent="0.2">
      <c r="A1170" t="s">
        <v>7179</v>
      </c>
      <c r="B1170" s="68" t="s">
        <v>13866</v>
      </c>
      <c r="C1170" t="s">
        <v>10494</v>
      </c>
      <c r="D1170" s="64">
        <v>51451225.0931677</v>
      </c>
      <c r="E1170">
        <v>50526989.17319832</v>
      </c>
      <c r="F1170">
        <v>50243508.46121186</v>
      </c>
      <c r="G1170">
        <v>47393353.205366589</v>
      </c>
      <c r="H1170">
        <v>57216399.233306274</v>
      </c>
      <c r="I1170">
        <v>42377558.173144557</v>
      </c>
      <c r="J1170">
        <v>40061164.260669805</v>
      </c>
      <c r="K1170">
        <v>40553434.215357497</v>
      </c>
      <c r="L1170">
        <v>40546486.735193335</v>
      </c>
      <c r="M1170">
        <v>46288995.781062275</v>
      </c>
      <c r="N1170">
        <v>42474252.297752872</v>
      </c>
      <c r="O1170">
        <v>42777490.975754589</v>
      </c>
      <c r="P1170">
        <v>35963475.980636895</v>
      </c>
      <c r="Q1170">
        <v>46094525.847198255</v>
      </c>
      <c r="R1170">
        <v>34849168.026924692</v>
      </c>
      <c r="S1170">
        <v>42847744.061243221</v>
      </c>
      <c r="T1170">
        <v>33281694.04769079</v>
      </c>
      <c r="U1170">
        <v>43891523.552164458</v>
      </c>
      <c r="V1170">
        <v>49387950.279925585</v>
      </c>
      <c r="W1170">
        <v>48995770.20393914</v>
      </c>
      <c r="X1170">
        <v>40387028.40374022</v>
      </c>
      <c r="Y1170">
        <v>43846913.018189915</v>
      </c>
      <c r="Z1170">
        <v>38969056.618253283</v>
      </c>
      <c r="AA1170">
        <v>40006987.220366158</v>
      </c>
      <c r="AB1170">
        <v>27.943470667053365</v>
      </c>
      <c r="AC1170">
        <v>29.133327054522297</v>
      </c>
      <c r="AD1170">
        <v>23.714436288700639</v>
      </c>
      <c r="AE1170">
        <v>26.018122857464874</v>
      </c>
      <c r="AF1170">
        <v>22.924983006180035</v>
      </c>
      <c r="AG1170">
        <v>23.575693049880719</v>
      </c>
    </row>
    <row r="1171" spans="1:33" x14ac:dyDescent="0.2">
      <c r="A1171" t="s">
        <v>7180</v>
      </c>
      <c r="B1171" s="68" t="s">
        <v>13867</v>
      </c>
      <c r="C1171" t="s">
        <v>10495</v>
      </c>
      <c r="D1171" s="64">
        <v>3627233.9804052818</v>
      </c>
      <c r="E1171">
        <v>5232757.0889298562</v>
      </c>
      <c r="F1171">
        <v>5647748.3418609072</v>
      </c>
      <c r="G1171">
        <v>6763455.8039260171</v>
      </c>
      <c r="H1171">
        <v>6567250.5316042872</v>
      </c>
      <c r="I1171">
        <v>7736360.4033901375</v>
      </c>
      <c r="J1171">
        <v>7144558.3669946902</v>
      </c>
      <c r="K1171">
        <v>7511352.2777392734</v>
      </c>
      <c r="L1171">
        <v>3004805.9686444518</v>
      </c>
      <c r="M1171">
        <v>9586865.4603940472</v>
      </c>
      <c r="N1171">
        <v>6999006.1528345319</v>
      </c>
      <c r="O1171" t="s">
        <v>16483</v>
      </c>
      <c r="P1171">
        <v>6075583.6425164109</v>
      </c>
      <c r="Q1171">
        <v>4478985.2720168317</v>
      </c>
      <c r="R1171">
        <v>8537877.2166041192</v>
      </c>
      <c r="S1171">
        <v>8029303.3029796854</v>
      </c>
      <c r="T1171">
        <v>5926261.2845496116</v>
      </c>
      <c r="U1171">
        <v>11974193.133650735</v>
      </c>
      <c r="V1171">
        <v>5881320.4115722599</v>
      </c>
      <c r="W1171">
        <v>7022355.5796401473</v>
      </c>
      <c r="X1171">
        <v>5886905.5377928056</v>
      </c>
      <c r="Y1171">
        <v>8292935.8066142891</v>
      </c>
      <c r="Z1171">
        <v>6364148.7103791209</v>
      </c>
      <c r="AA1171">
        <v>8643252.5737266783</v>
      </c>
      <c r="AB1171">
        <v>3.3276235088280584</v>
      </c>
      <c r="AC1171">
        <v>4.1755559907160684</v>
      </c>
      <c r="AD1171">
        <v>3.4566704169960114</v>
      </c>
      <c r="AE1171">
        <v>4.9209079456984623</v>
      </c>
      <c r="AF1171">
        <v>3.7439449064287755</v>
      </c>
      <c r="AG1171">
        <v>5.0933770270768894</v>
      </c>
    </row>
    <row r="1172" spans="1:33" x14ac:dyDescent="0.2">
      <c r="A1172" t="s">
        <v>7181</v>
      </c>
      <c r="B1172" s="68" t="s">
        <v>13868</v>
      </c>
      <c r="C1172" t="s">
        <v>10496</v>
      </c>
      <c r="D1172" s="64">
        <v>52374606.847045839</v>
      </c>
      <c r="E1172">
        <v>56867720.635003395</v>
      </c>
      <c r="F1172">
        <v>49080058.021552794</v>
      </c>
      <c r="G1172">
        <v>68831939.767779395</v>
      </c>
      <c r="H1172">
        <v>62568029.913671963</v>
      </c>
      <c r="I1172">
        <v>66959055.232424304</v>
      </c>
      <c r="J1172">
        <v>49265152.861207709</v>
      </c>
      <c r="K1172">
        <v>71443385.534869254</v>
      </c>
      <c r="L1172">
        <v>73049809.101259038</v>
      </c>
      <c r="M1172">
        <v>65522135.425739594</v>
      </c>
      <c r="N1172">
        <v>69303159.267436519</v>
      </c>
      <c r="O1172">
        <v>72059307.304827496</v>
      </c>
      <c r="P1172">
        <v>77538990.545583799</v>
      </c>
      <c r="Q1172">
        <v>88354440.848892301</v>
      </c>
      <c r="R1172">
        <v>78214523.841961846</v>
      </c>
      <c r="S1172">
        <v>93889070.560134277</v>
      </c>
      <c r="T1172">
        <v>68171603.981125593</v>
      </c>
      <c r="U1172">
        <v>98430279.468495488</v>
      </c>
      <c r="V1172">
        <v>58259906.141445197</v>
      </c>
      <c r="W1172">
        <v>66119674.971291877</v>
      </c>
      <c r="X1172">
        <v>64586115.832445331</v>
      </c>
      <c r="Y1172">
        <v>68961533.999334529</v>
      </c>
      <c r="Z1172">
        <v>81369318.412145987</v>
      </c>
      <c r="AA1172">
        <v>86830318.003251791</v>
      </c>
      <c r="AB1172">
        <v>32.963181689086468</v>
      </c>
      <c r="AC1172">
        <v>39.315355339030667</v>
      </c>
      <c r="AD1172">
        <v>37.923645031069476</v>
      </c>
      <c r="AE1172">
        <v>40.920775044974803</v>
      </c>
      <c r="AF1172">
        <v>47.868498847599554</v>
      </c>
      <c r="AG1172">
        <v>51.168185032091017</v>
      </c>
    </row>
    <row r="1173" spans="1:33" x14ac:dyDescent="0.2">
      <c r="A1173" t="s">
        <v>7182</v>
      </c>
      <c r="B1173" s="68" t="s">
        <v>13869</v>
      </c>
      <c r="C1173" t="s">
        <v>10497</v>
      </c>
      <c r="D1173" s="64" t="s">
        <v>16483</v>
      </c>
      <c r="E1173" t="s">
        <v>16483</v>
      </c>
      <c r="F1173">
        <v>2364852.9553524321</v>
      </c>
      <c r="G1173">
        <v>1430395.4045195794</v>
      </c>
      <c r="H1173" t="s">
        <v>16483</v>
      </c>
      <c r="I1173" t="s">
        <v>16483</v>
      </c>
      <c r="J1173">
        <v>1651793.2589641437</v>
      </c>
      <c r="K1173" t="s">
        <v>16483</v>
      </c>
      <c r="L1173" t="s">
        <v>16483</v>
      </c>
      <c r="M1173" t="s">
        <v>16483</v>
      </c>
      <c r="N1173">
        <v>2137720.0134058627</v>
      </c>
      <c r="O1173">
        <v>1899199.9999999998</v>
      </c>
      <c r="P1173" t="s">
        <v>16483</v>
      </c>
      <c r="Q1173" t="s">
        <v>16483</v>
      </c>
      <c r="R1173" t="s">
        <v>16483</v>
      </c>
      <c r="S1173" t="s">
        <v>16483</v>
      </c>
      <c r="T1173" t="s">
        <v>16483</v>
      </c>
      <c r="U1173" t="s">
        <v>16483</v>
      </c>
      <c r="V1173">
        <v>1897624.1799360057</v>
      </c>
      <c r="W1173">
        <v>1430395.4045195794</v>
      </c>
      <c r="X1173">
        <v>1651793.2589641437</v>
      </c>
      <c r="Y1173">
        <v>2018460.0067029311</v>
      </c>
      <c r="Z1173" t="s">
        <v>16483</v>
      </c>
      <c r="AB1173">
        <v>1.0736668622323087</v>
      </c>
      <c r="AC1173">
        <v>0.85052601405588857</v>
      </c>
      <c r="AD1173">
        <v>0.96989918669487329</v>
      </c>
      <c r="AE1173">
        <v>1.1977249211475782</v>
      </c>
      <c r="AF1173">
        <v>0</v>
      </c>
      <c r="AG1173">
        <v>0</v>
      </c>
    </row>
    <row r="1174" spans="1:33" x14ac:dyDescent="0.2">
      <c r="A1174" t="s">
        <v>7183</v>
      </c>
      <c r="B1174" s="68" t="s">
        <v>13870</v>
      </c>
      <c r="C1174" t="s">
        <v>10498</v>
      </c>
      <c r="D1174" s="64">
        <v>282522648.93889034</v>
      </c>
      <c r="E1174">
        <v>220430791.32863411</v>
      </c>
      <c r="F1174">
        <v>295677302.64918387</v>
      </c>
      <c r="G1174">
        <v>336330344.2607981</v>
      </c>
      <c r="H1174">
        <v>317604507.04225355</v>
      </c>
      <c r="I1174">
        <v>299876808.39515114</v>
      </c>
      <c r="J1174">
        <v>329146881.14387846</v>
      </c>
      <c r="K1174">
        <v>302863247.14481497</v>
      </c>
      <c r="L1174">
        <v>335113098.86066103</v>
      </c>
      <c r="M1174">
        <v>347988939.39552999</v>
      </c>
      <c r="N1174">
        <v>332291291.8391692</v>
      </c>
      <c r="O1174">
        <v>326006907.94649887</v>
      </c>
      <c r="P1174">
        <v>350402029.57685435</v>
      </c>
      <c r="Q1174">
        <v>306164056.52535325</v>
      </c>
      <c r="R1174">
        <v>305740475.92695069</v>
      </c>
      <c r="S1174">
        <v>329965980.48974723</v>
      </c>
      <c r="T1174">
        <v>375172682.92682928</v>
      </c>
      <c r="U1174">
        <v>329867473.38043588</v>
      </c>
      <c r="V1174">
        <v>284146146.0795387</v>
      </c>
      <c r="W1174">
        <v>317937219.89940095</v>
      </c>
      <c r="X1174">
        <v>322374409.04978484</v>
      </c>
      <c r="Y1174">
        <v>335429046.39373273</v>
      </c>
      <c r="Z1174">
        <v>320768854.00971943</v>
      </c>
      <c r="AA1174">
        <v>345002045.59900409</v>
      </c>
      <c r="AB1174">
        <v>160.76855696838231</v>
      </c>
      <c r="AC1174">
        <v>189.04833971545841</v>
      </c>
      <c r="AD1174">
        <v>189.29165345105338</v>
      </c>
      <c r="AE1174">
        <v>199.03873587209949</v>
      </c>
      <c r="AF1174">
        <v>188.70409410014287</v>
      </c>
      <c r="AG1174">
        <v>203.30604461218985</v>
      </c>
    </row>
    <row r="1175" spans="1:33" x14ac:dyDescent="0.2">
      <c r="A1175" t="s">
        <v>7184</v>
      </c>
      <c r="B1175" s="68" t="s">
        <v>13871</v>
      </c>
      <c r="C1175" t="s">
        <v>10498</v>
      </c>
      <c r="D1175" s="64">
        <v>166747615.14703909</v>
      </c>
      <c r="E1175">
        <v>185021156.22439095</v>
      </c>
      <c r="F1175">
        <v>162005151.98956296</v>
      </c>
      <c r="G1175">
        <v>120489956.33611488</v>
      </c>
      <c r="H1175">
        <v>139126042.23853004</v>
      </c>
      <c r="I1175">
        <v>127035241.94373402</v>
      </c>
      <c r="J1175">
        <v>83589881.861936659</v>
      </c>
      <c r="K1175">
        <v>81044869.468737766</v>
      </c>
      <c r="L1175">
        <v>90389393.65264231</v>
      </c>
      <c r="M1175">
        <v>204423325.37657419</v>
      </c>
      <c r="N1175">
        <v>194421401.28385779</v>
      </c>
      <c r="O1175">
        <v>186676110.94407699</v>
      </c>
      <c r="P1175">
        <v>96403189.969722837</v>
      </c>
      <c r="Q1175">
        <v>112068001.44397815</v>
      </c>
      <c r="R1175">
        <v>93746752.982032299</v>
      </c>
      <c r="S1175">
        <v>102477366.61852691</v>
      </c>
      <c r="T1175">
        <v>126305191.47637694</v>
      </c>
      <c r="U1175">
        <v>82162933.139246374</v>
      </c>
      <c r="V1175">
        <v>155838754.85002294</v>
      </c>
      <c r="W1175">
        <v>128883746.83945966</v>
      </c>
      <c r="X1175">
        <v>85008048.327772245</v>
      </c>
      <c r="Y1175">
        <v>195173612.53483632</v>
      </c>
      <c r="Z1175">
        <v>100739314.79857777</v>
      </c>
      <c r="AA1175">
        <v>103648497.07805006</v>
      </c>
      <c r="AB1175">
        <v>88.1728366992334</v>
      </c>
      <c r="AC1175">
        <v>76.635438795170828</v>
      </c>
      <c r="AD1175">
        <v>49.914985721233379</v>
      </c>
      <c r="AE1175">
        <v>115.81319367591477</v>
      </c>
      <c r="AF1175">
        <v>59.263612728306612</v>
      </c>
      <c r="AG1175">
        <v>61.078959501094921</v>
      </c>
    </row>
    <row r="1176" spans="1:33" x14ac:dyDescent="0.2">
      <c r="A1176" t="s">
        <v>7185</v>
      </c>
      <c r="B1176" s="68" t="s">
        <v>13872</v>
      </c>
      <c r="C1176" t="s">
        <v>10498</v>
      </c>
      <c r="D1176" s="64">
        <v>7464076.5453748358</v>
      </c>
      <c r="E1176" t="s">
        <v>16483</v>
      </c>
      <c r="F1176">
        <v>8023354.6654099915</v>
      </c>
      <c r="G1176">
        <v>12871335.172935173</v>
      </c>
      <c r="H1176">
        <v>10044577.345132746</v>
      </c>
      <c r="I1176">
        <v>11193538.488510974</v>
      </c>
      <c r="J1176">
        <v>11069574.201098794</v>
      </c>
      <c r="K1176">
        <v>9817717.5973089859</v>
      </c>
      <c r="L1176">
        <v>11400407.52190168</v>
      </c>
      <c r="M1176">
        <v>10934028.878161559</v>
      </c>
      <c r="N1176" t="s">
        <v>16483</v>
      </c>
      <c r="O1176">
        <v>9788554.1970103495</v>
      </c>
      <c r="P1176">
        <v>11161373.148026746</v>
      </c>
      <c r="Q1176">
        <v>13240875.126377188</v>
      </c>
      <c r="R1176">
        <v>20006531.844888367</v>
      </c>
      <c r="S1176">
        <v>10626583.959221888</v>
      </c>
      <c r="T1176">
        <v>12942107.866364295</v>
      </c>
      <c r="U1176">
        <v>11021681.36895257</v>
      </c>
      <c r="V1176">
        <v>10447344.919172581</v>
      </c>
      <c r="W1176">
        <v>11369817.002192965</v>
      </c>
      <c r="X1176">
        <v>10762566.440103153</v>
      </c>
      <c r="Y1176">
        <v>10361291.537585955</v>
      </c>
      <c r="Z1176">
        <v>14802926.706430769</v>
      </c>
      <c r="AA1176">
        <v>11530124.398179585</v>
      </c>
      <c r="AB1176">
        <v>5.9110587631766744</v>
      </c>
      <c r="AC1176">
        <v>6.7605957799256098</v>
      </c>
      <c r="AD1176">
        <v>6.3195586859046395</v>
      </c>
      <c r="AE1176">
        <v>6.1482402666542697</v>
      </c>
      <c r="AF1176">
        <v>8.7083669104706445</v>
      </c>
      <c r="AG1176">
        <v>6.7945799602736168</v>
      </c>
    </row>
    <row r="1177" spans="1:33" x14ac:dyDescent="0.2">
      <c r="A1177" t="s">
        <v>7186</v>
      </c>
      <c r="B1177" s="68" t="s">
        <v>13873</v>
      </c>
      <c r="C1177" t="s">
        <v>10498</v>
      </c>
      <c r="D1177" s="64">
        <v>7883543.4098751415</v>
      </c>
      <c r="E1177">
        <v>6261522.618706936</v>
      </c>
      <c r="F1177">
        <v>7312984.4840662796</v>
      </c>
      <c r="G1177">
        <v>8129706.985252087</v>
      </c>
      <c r="H1177">
        <v>7434842.072246328</v>
      </c>
      <c r="I1177">
        <v>7854589.8076684121</v>
      </c>
      <c r="J1177">
        <v>5391757.8997251447</v>
      </c>
      <c r="K1177">
        <v>6876148.2842396628</v>
      </c>
      <c r="L1177">
        <v>6056471.5852230387</v>
      </c>
      <c r="M1177">
        <v>8147054.5204577036</v>
      </c>
      <c r="N1177">
        <v>7005275.0467934199</v>
      </c>
      <c r="O1177">
        <v>6497303.1967746736</v>
      </c>
      <c r="P1177">
        <v>4611578.9234760059</v>
      </c>
      <c r="Q1177">
        <v>7631217.5674406756</v>
      </c>
      <c r="R1177" t="s">
        <v>16483</v>
      </c>
      <c r="S1177">
        <v>6113617.9340583757</v>
      </c>
      <c r="T1177">
        <v>7020923.5933701126</v>
      </c>
      <c r="U1177">
        <v>5173086.9873601897</v>
      </c>
      <c r="V1177">
        <v>7234738.0293417675</v>
      </c>
      <c r="W1177">
        <v>7806379.6217222763</v>
      </c>
      <c r="X1177">
        <v>6108125.9230626151</v>
      </c>
      <c r="Y1177">
        <v>7216544.2546752654</v>
      </c>
      <c r="Z1177">
        <v>6121398.2454583403</v>
      </c>
      <c r="AA1177">
        <v>6102542.8382628933</v>
      </c>
      <c r="AB1177">
        <v>4.0933808502050626</v>
      </c>
      <c r="AC1177">
        <v>4.6417437604258458</v>
      </c>
      <c r="AD1177">
        <v>3.5865664984754027</v>
      </c>
      <c r="AE1177">
        <v>4.2821927953418433</v>
      </c>
      <c r="AF1177">
        <v>3.6011380035681992</v>
      </c>
      <c r="AG1177">
        <v>3.5961637397527855</v>
      </c>
    </row>
    <row r="1178" spans="1:33" x14ac:dyDescent="0.2">
      <c r="A1178" t="s">
        <v>7187</v>
      </c>
      <c r="B1178" s="68" t="s">
        <v>13874</v>
      </c>
      <c r="C1178" t="s">
        <v>10499</v>
      </c>
      <c r="D1178" s="64">
        <v>7356274.7185984598</v>
      </c>
      <c r="E1178">
        <v>3355619.2381336284</v>
      </c>
      <c r="F1178">
        <v>8415763.4585249946</v>
      </c>
      <c r="G1178">
        <v>8761428.6804367844</v>
      </c>
      <c r="H1178">
        <v>9723691.6540123802</v>
      </c>
      <c r="I1178">
        <v>6923701.1384311477</v>
      </c>
      <c r="J1178">
        <v>8808361.8014681544</v>
      </c>
      <c r="K1178">
        <v>6530262.7377917226</v>
      </c>
      <c r="L1178">
        <v>7744757.3382332418</v>
      </c>
      <c r="M1178">
        <v>7564159.8119058153</v>
      </c>
      <c r="N1178">
        <v>3150218.5146641438</v>
      </c>
      <c r="O1178">
        <v>7937499.3325387351</v>
      </c>
      <c r="P1178">
        <v>9134950.9478477947</v>
      </c>
      <c r="Q1178">
        <v>7412196.3582129404</v>
      </c>
      <c r="R1178">
        <v>5570990.4132507946</v>
      </c>
      <c r="S1178">
        <v>9811653.8586203828</v>
      </c>
      <c r="T1178">
        <v>7513467.5241157552</v>
      </c>
      <c r="U1178">
        <v>8347198.54102429</v>
      </c>
      <c r="V1178">
        <v>6844270.4590318026</v>
      </c>
      <c r="W1178">
        <v>8469607.1576267704</v>
      </c>
      <c r="X1178">
        <v>7694460.6258310406</v>
      </c>
      <c r="Y1178">
        <v>6217292.5530362315</v>
      </c>
      <c r="Z1178">
        <v>7372712.5731038423</v>
      </c>
      <c r="AA1178">
        <v>8557439.9745868091</v>
      </c>
      <c r="AB1178">
        <v>3.8724561299939664</v>
      </c>
      <c r="AC1178">
        <v>5.0361048376095487</v>
      </c>
      <c r="AD1178">
        <v>4.5180297610182052</v>
      </c>
      <c r="AE1178">
        <v>3.6892513144218597</v>
      </c>
      <c r="AF1178">
        <v>4.3372697497810631</v>
      </c>
      <c r="AG1178">
        <v>5.0428085729718495</v>
      </c>
    </row>
    <row r="1179" spans="1:33" x14ac:dyDescent="0.2">
      <c r="A1179" t="s">
        <v>7188</v>
      </c>
      <c r="B1179" s="68" t="s">
        <v>13875</v>
      </c>
      <c r="C1179" t="s">
        <v>10500</v>
      </c>
      <c r="D1179" s="64">
        <v>35643928.386080071</v>
      </c>
      <c r="E1179">
        <v>38093943.496815197</v>
      </c>
      <c r="F1179">
        <v>34910127.815622419</v>
      </c>
      <c r="G1179">
        <v>54396597.302086718</v>
      </c>
      <c r="H1179">
        <v>55004308.277413093</v>
      </c>
      <c r="I1179">
        <v>55803231.876530372</v>
      </c>
      <c r="J1179">
        <v>46547737.385303348</v>
      </c>
      <c r="K1179">
        <v>44728211.966218621</v>
      </c>
      <c r="L1179">
        <v>45177596.587922566</v>
      </c>
      <c r="M1179">
        <v>37473723.454083405</v>
      </c>
      <c r="N1179">
        <v>38471501.956671864</v>
      </c>
      <c r="O1179">
        <v>34012172.670329913</v>
      </c>
      <c r="P1179">
        <v>46246473.742467105</v>
      </c>
      <c r="Q1179">
        <v>50016470.596059516</v>
      </c>
      <c r="R1179">
        <v>50642076.428403072</v>
      </c>
      <c r="S1179">
        <v>46130877.060618609</v>
      </c>
      <c r="T1179">
        <v>50783993.247349583</v>
      </c>
      <c r="U1179">
        <v>44224524.771397479</v>
      </c>
      <c r="V1179">
        <v>36215999.899505891</v>
      </c>
      <c r="W1179">
        <v>55068045.818676732</v>
      </c>
      <c r="X1179">
        <v>45484515.313148178</v>
      </c>
      <c r="Y1179">
        <v>36652466.027028397</v>
      </c>
      <c r="Z1179">
        <v>48968340.255643226</v>
      </c>
      <c r="AA1179">
        <v>47046465.026455224</v>
      </c>
      <c r="AB1179">
        <v>20.490842910749269</v>
      </c>
      <c r="AC1179">
        <v>32.743956925488746</v>
      </c>
      <c r="AD1179">
        <v>26.707576247827848</v>
      </c>
      <c r="AE1179">
        <v>21.749042258109917</v>
      </c>
      <c r="AF1179">
        <v>28.807429935977268</v>
      </c>
      <c r="AG1179">
        <v>27.72398262424084</v>
      </c>
    </row>
    <row r="1180" spans="1:33" x14ac:dyDescent="0.2">
      <c r="A1180" t="s">
        <v>7189</v>
      </c>
      <c r="B1180" s="68" t="s">
        <v>13876</v>
      </c>
      <c r="C1180" t="s">
        <v>10501</v>
      </c>
      <c r="D1180" s="64" t="s">
        <v>16483</v>
      </c>
      <c r="E1180" t="s">
        <v>16483</v>
      </c>
      <c r="F1180">
        <v>500454.96044015285</v>
      </c>
      <c r="G1180" t="s">
        <v>16483</v>
      </c>
      <c r="H1180" t="s">
        <v>16483</v>
      </c>
      <c r="I1180" t="s">
        <v>16483</v>
      </c>
      <c r="J1180" t="s">
        <v>16483</v>
      </c>
      <c r="K1180">
        <v>1408002.5828612212</v>
      </c>
      <c r="L1180">
        <v>1341402.2056948578</v>
      </c>
      <c r="M1180" t="s">
        <v>16483</v>
      </c>
      <c r="N1180" t="s">
        <v>16483</v>
      </c>
      <c r="O1180">
        <v>886009.26061082422</v>
      </c>
      <c r="P1180">
        <v>899441.29431209387</v>
      </c>
      <c r="Q1180">
        <v>443272.15644968755</v>
      </c>
      <c r="R1180" t="s">
        <v>16483</v>
      </c>
      <c r="S1180" t="s">
        <v>16483</v>
      </c>
      <c r="T1180" t="s">
        <v>16483</v>
      </c>
      <c r="U1180" t="s">
        <v>16483</v>
      </c>
      <c r="V1180">
        <v>500454.96044015285</v>
      </c>
      <c r="W1180" t="s">
        <v>16483</v>
      </c>
      <c r="X1180">
        <v>1374702.3942780395</v>
      </c>
      <c r="Y1180">
        <v>886009.26061082422</v>
      </c>
      <c r="Z1180">
        <v>671356.72538089077</v>
      </c>
      <c r="AB1180">
        <v>0.28315506976860583</v>
      </c>
      <c r="AC1180">
        <v>0</v>
      </c>
      <c r="AD1180">
        <v>0.8071971034643316</v>
      </c>
      <c r="AE1180">
        <v>0.52574505726003518</v>
      </c>
      <c r="AF1180">
        <v>0.39495032356601767</v>
      </c>
      <c r="AG1180">
        <v>0</v>
      </c>
    </row>
    <row r="1181" spans="1:33" x14ac:dyDescent="0.2">
      <c r="A1181" t="s">
        <v>7190</v>
      </c>
      <c r="B1181" s="68" t="s">
        <v>13877</v>
      </c>
      <c r="C1181" t="s">
        <v>10502</v>
      </c>
      <c r="D1181" s="64">
        <v>27304174.950298209</v>
      </c>
      <c r="E1181">
        <v>25563993.745811928</v>
      </c>
      <c r="F1181">
        <v>28920990.566037733</v>
      </c>
      <c r="G1181">
        <v>26872505.28293027</v>
      </c>
      <c r="H1181">
        <v>22777630.356905933</v>
      </c>
      <c r="I1181">
        <v>26601843.960641515</v>
      </c>
      <c r="J1181">
        <v>21290382.588206116</v>
      </c>
      <c r="K1181">
        <v>20095399.742479224</v>
      </c>
      <c r="L1181">
        <v>25298408.48806366</v>
      </c>
      <c r="M1181">
        <v>22842791.564100858</v>
      </c>
      <c r="N1181">
        <v>19589775.774519313</v>
      </c>
      <c r="O1181">
        <v>21367228.825689215</v>
      </c>
      <c r="P1181">
        <v>21326086.956521738</v>
      </c>
      <c r="Q1181">
        <v>21369888.591522999</v>
      </c>
      <c r="R1181">
        <v>23528404.029329132</v>
      </c>
      <c r="S1181">
        <v>18372752.568493154</v>
      </c>
      <c r="T1181">
        <v>20957700.054934993</v>
      </c>
      <c r="U1181">
        <v>16854015.315138426</v>
      </c>
      <c r="V1181">
        <v>27263053.087382626</v>
      </c>
      <c r="W1181">
        <v>25417326.533492576</v>
      </c>
      <c r="X1181">
        <v>22228063.606249664</v>
      </c>
      <c r="Y1181">
        <v>21266598.72143646</v>
      </c>
      <c r="Z1181">
        <v>22074793.192457959</v>
      </c>
      <c r="AA1181">
        <v>18728155.979522195</v>
      </c>
      <c r="AB1181">
        <v>15.425307588665996</v>
      </c>
      <c r="AC1181">
        <v>15.11337169861028</v>
      </c>
      <c r="AD1181">
        <v>13.051863903975075</v>
      </c>
      <c r="AE1181">
        <v>12.619291535191893</v>
      </c>
      <c r="AF1181">
        <v>12.986310234797797</v>
      </c>
      <c r="AG1181">
        <v>11.036303591956964</v>
      </c>
    </row>
    <row r="1182" spans="1:33" x14ac:dyDescent="0.2">
      <c r="A1182" t="s">
        <v>7191</v>
      </c>
      <c r="B1182" s="68" t="s">
        <v>13878</v>
      </c>
      <c r="C1182" t="s">
        <v>10503</v>
      </c>
      <c r="D1182" s="64">
        <v>6257887044.6453018</v>
      </c>
      <c r="E1182">
        <v>5344038421.9554033</v>
      </c>
      <c r="F1182">
        <v>5823998368.5954618</v>
      </c>
      <c r="G1182">
        <v>10273330955.200167</v>
      </c>
      <c r="H1182">
        <v>8261931583.1344481</v>
      </c>
      <c r="I1182">
        <v>10579036718.062693</v>
      </c>
      <c r="J1182">
        <v>8099668746.4549065</v>
      </c>
      <c r="K1182">
        <v>10751617511.882166</v>
      </c>
      <c r="L1182">
        <v>11224904901.495176</v>
      </c>
      <c r="M1182">
        <v>3820233909.2631812</v>
      </c>
      <c r="N1182">
        <v>3890489090.7026901</v>
      </c>
      <c r="O1182">
        <v>3781871374.9724121</v>
      </c>
      <c r="P1182">
        <v>11638305565.932013</v>
      </c>
      <c r="Q1182">
        <v>10579689876.055382</v>
      </c>
      <c r="R1182">
        <v>9368227540.4906712</v>
      </c>
      <c r="S1182">
        <v>11313466501.609308</v>
      </c>
      <c r="T1182">
        <v>13078160045.792786</v>
      </c>
      <c r="U1182">
        <v>12532021208.907743</v>
      </c>
      <c r="V1182">
        <v>7147122581.9170103</v>
      </c>
      <c r="W1182">
        <v>9704766418.7991028</v>
      </c>
      <c r="X1182">
        <v>10025397053.277418</v>
      </c>
      <c r="Y1182">
        <v>3830864791.6460948</v>
      </c>
      <c r="Z1182">
        <v>10528740994.159355</v>
      </c>
      <c r="AA1182">
        <v>12307882585.436613</v>
      </c>
      <c r="AB1182">
        <v>4043.8084409186299</v>
      </c>
      <c r="AC1182">
        <v>5770.5416792057786</v>
      </c>
      <c r="AD1182">
        <v>5886.7079130500451</v>
      </c>
      <c r="AE1182">
        <v>2273.179659376151</v>
      </c>
      <c r="AF1182">
        <v>6193.9197228222083</v>
      </c>
      <c r="AG1182">
        <v>7252.9046071360281</v>
      </c>
    </row>
    <row r="1183" spans="1:33" x14ac:dyDescent="0.2">
      <c r="A1183" t="s">
        <v>7192</v>
      </c>
      <c r="B1183" s="68" t="s">
        <v>13879</v>
      </c>
      <c r="C1183" t="s">
        <v>10503</v>
      </c>
      <c r="D1183" s="64">
        <v>42147074.661272116</v>
      </c>
      <c r="E1183">
        <v>51547689.187323071</v>
      </c>
      <c r="F1183">
        <v>49699224.398091651</v>
      </c>
      <c r="G1183">
        <v>62704954.014782466</v>
      </c>
      <c r="H1183">
        <v>63424108.614391305</v>
      </c>
      <c r="I1183">
        <v>67138162.967070863</v>
      </c>
      <c r="J1183">
        <v>51855607.591859415</v>
      </c>
      <c r="K1183">
        <v>59201087.637449786</v>
      </c>
      <c r="L1183">
        <v>62310692.952926777</v>
      </c>
      <c r="M1183">
        <v>46655463.962087288</v>
      </c>
      <c r="N1183">
        <v>48355799.112636827</v>
      </c>
      <c r="O1183">
        <v>40836822.81885314</v>
      </c>
      <c r="P1183">
        <v>67871618.761174574</v>
      </c>
      <c r="Q1183">
        <v>75087017.148317024</v>
      </c>
      <c r="R1183">
        <v>89618292.119320586</v>
      </c>
      <c r="S1183">
        <v>55481954.704221174</v>
      </c>
      <c r="T1183">
        <v>55325030.507009208</v>
      </c>
      <c r="U1183">
        <v>60076864.513619721</v>
      </c>
      <c r="V1183">
        <v>47797996.082228951</v>
      </c>
      <c r="W1183">
        <v>64422408.532081544</v>
      </c>
      <c r="X1183">
        <v>57789129.394078664</v>
      </c>
      <c r="Y1183">
        <v>45282695.29785908</v>
      </c>
      <c r="Z1183">
        <v>77525642.676270723</v>
      </c>
      <c r="AA1183">
        <v>56961283.241616704</v>
      </c>
      <c r="AB1183">
        <v>27.043882037975294</v>
      </c>
      <c r="AC1183">
        <v>38.306145399757099</v>
      </c>
      <c r="AD1183">
        <v>33.932593740133669</v>
      </c>
      <c r="AE1183">
        <v>26.870095258201633</v>
      </c>
      <c r="AF1183">
        <v>45.607315011680541</v>
      </c>
      <c r="AG1183">
        <v>33.566679791075238</v>
      </c>
    </row>
    <row r="1184" spans="1:33" x14ac:dyDescent="0.2">
      <c r="A1184" t="s">
        <v>7193</v>
      </c>
      <c r="B1184" s="68" t="s">
        <v>13880</v>
      </c>
      <c r="C1184" t="s">
        <v>10503</v>
      </c>
      <c r="D1184" s="64">
        <v>2503654.035946175</v>
      </c>
      <c r="E1184">
        <v>3389902.9699185854</v>
      </c>
      <c r="F1184">
        <v>2302581.6910428386</v>
      </c>
      <c r="G1184" t="s">
        <v>16483</v>
      </c>
      <c r="H1184">
        <v>3193577.3285961207</v>
      </c>
      <c r="I1184">
        <v>1860842.875926703</v>
      </c>
      <c r="J1184" t="s">
        <v>16483</v>
      </c>
      <c r="K1184" t="s">
        <v>16483</v>
      </c>
      <c r="L1184" t="s">
        <v>16483</v>
      </c>
      <c r="M1184">
        <v>4060299.6337443539</v>
      </c>
      <c r="N1184">
        <v>2786557.6858223099</v>
      </c>
      <c r="O1184">
        <v>3647251.0164635568</v>
      </c>
      <c r="P1184">
        <v>1485806.1897581951</v>
      </c>
      <c r="Q1184">
        <v>4556034.6998184863</v>
      </c>
      <c r="R1184">
        <v>4454135.2395620588</v>
      </c>
      <c r="S1184" t="s">
        <v>16483</v>
      </c>
      <c r="T1184" t="s">
        <v>16483</v>
      </c>
      <c r="U1184">
        <v>591422.66521439527</v>
      </c>
      <c r="V1184">
        <v>2846242.330480712</v>
      </c>
      <c r="W1184">
        <v>2527210.102261412</v>
      </c>
      <c r="X1184" t="s">
        <v>16483</v>
      </c>
      <c r="Y1184">
        <v>3498036.1120100734</v>
      </c>
      <c r="Z1184">
        <v>3498658.7097129133</v>
      </c>
      <c r="AA1184">
        <v>591422.66521439527</v>
      </c>
      <c r="AB1184">
        <v>1.6103905633322271</v>
      </c>
      <c r="AC1184">
        <v>1.5027019299464976</v>
      </c>
      <c r="AD1184">
        <v>0</v>
      </c>
      <c r="AE1184">
        <v>2.0756839434596075</v>
      </c>
      <c r="AF1184">
        <v>2.058214861352921</v>
      </c>
      <c r="AG1184">
        <v>0.34851910095191957</v>
      </c>
    </row>
    <row r="1185" spans="1:33" x14ac:dyDescent="0.2">
      <c r="A1185" t="s">
        <v>7194</v>
      </c>
      <c r="B1185" s="68" t="s">
        <v>13881</v>
      </c>
      <c r="C1185" t="s">
        <v>10504</v>
      </c>
      <c r="D1185" s="64">
        <v>11147118.863049097</v>
      </c>
      <c r="E1185">
        <v>7837231.6323804436</v>
      </c>
      <c r="F1185">
        <v>13571691.135648632</v>
      </c>
      <c r="G1185">
        <v>18640234.262475643</v>
      </c>
      <c r="H1185">
        <v>11500669.620104287</v>
      </c>
      <c r="I1185">
        <v>9561732.5452530477</v>
      </c>
      <c r="J1185">
        <v>8728850.823249355</v>
      </c>
      <c r="K1185">
        <v>9236481.7011093739</v>
      </c>
      <c r="L1185">
        <v>9466387.7803474441</v>
      </c>
      <c r="M1185">
        <v>10629305.746793248</v>
      </c>
      <c r="N1185">
        <v>9714568.2746440005</v>
      </c>
      <c r="O1185">
        <v>8390149.1085899528</v>
      </c>
      <c r="P1185">
        <v>12423840.47434178</v>
      </c>
      <c r="Q1185">
        <v>14015204.803159639</v>
      </c>
      <c r="R1185">
        <v>20614245.157058865</v>
      </c>
      <c r="S1185">
        <v>9979053.3966821283</v>
      </c>
      <c r="T1185">
        <v>10684798.455635956</v>
      </c>
      <c r="U1185">
        <v>10104516.269777482</v>
      </c>
      <c r="V1185">
        <v>13349719.010168239</v>
      </c>
      <c r="W1185">
        <v>13234212.142610991</v>
      </c>
      <c r="X1185">
        <v>9143906.768235391</v>
      </c>
      <c r="Y1185">
        <v>9578007.7100090683</v>
      </c>
      <c r="Z1185">
        <v>15684430.144853428</v>
      </c>
      <c r="AA1185">
        <v>10256122.707365191</v>
      </c>
      <c r="AB1185">
        <v>7.553208413382305</v>
      </c>
      <c r="AC1185">
        <v>7.869181952947816</v>
      </c>
      <c r="AD1185">
        <v>5.3691148632528529</v>
      </c>
      <c r="AE1185">
        <v>5.6834509928984103</v>
      </c>
      <c r="AF1185">
        <v>9.22694377887405</v>
      </c>
      <c r="AG1185">
        <v>6.0438242824659349</v>
      </c>
    </row>
    <row r="1186" spans="1:33" x14ac:dyDescent="0.2">
      <c r="A1186" t="s">
        <v>7195</v>
      </c>
      <c r="B1186" s="68" t="s">
        <v>13882</v>
      </c>
      <c r="C1186" t="s">
        <v>10505</v>
      </c>
      <c r="D1186" s="64">
        <v>9119308.5590712503</v>
      </c>
      <c r="E1186">
        <v>8306736.0508953808</v>
      </c>
      <c r="F1186">
        <v>7767889.0798519282</v>
      </c>
      <c r="G1186">
        <v>14235212.233295109</v>
      </c>
      <c r="H1186">
        <v>14499855.140417548</v>
      </c>
      <c r="I1186">
        <v>10240573.236196319</v>
      </c>
      <c r="J1186">
        <v>13585693.508855764</v>
      </c>
      <c r="K1186">
        <v>12355876.84003925</v>
      </c>
      <c r="L1186">
        <v>13689728.098788442</v>
      </c>
      <c r="M1186">
        <v>9123178.8727291543</v>
      </c>
      <c r="N1186">
        <v>8274760.069477044</v>
      </c>
      <c r="O1186">
        <v>10220029.627654022</v>
      </c>
      <c r="P1186">
        <v>14476514.758298976</v>
      </c>
      <c r="Q1186">
        <v>14661221.92833616</v>
      </c>
      <c r="R1186">
        <v>12394452.030713841</v>
      </c>
      <c r="S1186">
        <v>15105745.050989799</v>
      </c>
      <c r="T1186">
        <v>15455679.976851851</v>
      </c>
      <c r="U1186">
        <v>12173605.555402081</v>
      </c>
      <c r="V1186">
        <v>10103279.121347472</v>
      </c>
      <c r="W1186">
        <v>12991880.203302993</v>
      </c>
      <c r="X1186">
        <v>13210432.815894485</v>
      </c>
      <c r="Y1186">
        <v>9205989.5232867394</v>
      </c>
      <c r="Z1186">
        <v>13844062.905782992</v>
      </c>
      <c r="AA1186">
        <v>14245010.194414577</v>
      </c>
      <c r="AB1186">
        <v>5.7163879482396522</v>
      </c>
      <c r="AC1186">
        <v>7.7250891952621972</v>
      </c>
      <c r="AD1186">
        <v>7.7568957098531524</v>
      </c>
      <c r="AE1186">
        <v>5.4627007913200822</v>
      </c>
      <c r="AF1186">
        <v>8.1442799593691646</v>
      </c>
      <c r="AG1186">
        <v>8.3944333520065051</v>
      </c>
    </row>
    <row r="1187" spans="1:33" x14ac:dyDescent="0.2">
      <c r="A1187" t="s">
        <v>7196</v>
      </c>
      <c r="B1187" s="68" t="s">
        <v>13883</v>
      </c>
      <c r="C1187" t="s">
        <v>10506</v>
      </c>
      <c r="D1187" s="64">
        <v>8889070.0054366942</v>
      </c>
      <c r="E1187">
        <v>10577511.828802658</v>
      </c>
      <c r="F1187">
        <v>11100332.66773163</v>
      </c>
      <c r="G1187">
        <v>6356101.7608049391</v>
      </c>
      <c r="H1187">
        <v>7061797.0020325202</v>
      </c>
      <c r="I1187">
        <v>5611419.851951547</v>
      </c>
      <c r="J1187" t="s">
        <v>16483</v>
      </c>
      <c r="K1187">
        <v>5833615.4330488313</v>
      </c>
      <c r="L1187">
        <v>6841622.825730226</v>
      </c>
      <c r="M1187">
        <v>12670287.941408861</v>
      </c>
      <c r="N1187">
        <v>11192410.807763547</v>
      </c>
      <c r="O1187">
        <v>11119427.531303756</v>
      </c>
      <c r="P1187">
        <v>5543156.2188393269</v>
      </c>
      <c r="Q1187">
        <v>6244248.8392990865</v>
      </c>
      <c r="R1187">
        <v>6815898.2344286405</v>
      </c>
      <c r="S1187">
        <v>5689138.2274681041</v>
      </c>
      <c r="T1187" t="s">
        <v>16483</v>
      </c>
      <c r="U1187">
        <v>6536466.1754330946</v>
      </c>
      <c r="V1187">
        <v>9344648.7524464093</v>
      </c>
      <c r="W1187">
        <v>6343106.2049296685</v>
      </c>
      <c r="X1187">
        <v>6337619.1293895282</v>
      </c>
      <c r="Y1187">
        <v>11660708.760158723</v>
      </c>
      <c r="Z1187">
        <v>6201101.097522351</v>
      </c>
      <c r="AA1187">
        <v>6112802.2014505994</v>
      </c>
      <c r="AB1187">
        <v>5.2871584430593321</v>
      </c>
      <c r="AC1187">
        <v>3.771668183612483</v>
      </c>
      <c r="AD1187">
        <v>3.7213202111210499</v>
      </c>
      <c r="AE1187">
        <v>6.9192956183954193</v>
      </c>
      <c r="AF1187">
        <v>3.6480261422011382</v>
      </c>
      <c r="AG1187">
        <v>3.6022094736159311</v>
      </c>
    </row>
    <row r="1188" spans="1:33" x14ac:dyDescent="0.2">
      <c r="A1188" t="s">
        <v>7197</v>
      </c>
      <c r="B1188" s="68" t="s">
        <v>13884</v>
      </c>
      <c r="C1188" t="s">
        <v>10507</v>
      </c>
      <c r="D1188" s="64">
        <v>608034871.91201913</v>
      </c>
      <c r="E1188">
        <v>647214553.98082542</v>
      </c>
      <c r="F1188">
        <v>665532019.71733737</v>
      </c>
      <c r="G1188">
        <v>679149456.76342297</v>
      </c>
      <c r="H1188">
        <v>647747068.01246929</v>
      </c>
      <c r="I1188">
        <v>741631675.35724247</v>
      </c>
      <c r="J1188">
        <v>587334507.45515871</v>
      </c>
      <c r="K1188">
        <v>589850867.32163393</v>
      </c>
      <c r="L1188">
        <v>568118446.76180029</v>
      </c>
      <c r="M1188">
        <v>556567138.70357478</v>
      </c>
      <c r="N1188">
        <v>576777019.53338635</v>
      </c>
      <c r="O1188">
        <v>516981481.13207555</v>
      </c>
      <c r="P1188">
        <v>556511725.80645168</v>
      </c>
      <c r="Q1188">
        <v>647349474.67166984</v>
      </c>
      <c r="R1188">
        <v>798937120.19210172</v>
      </c>
      <c r="S1188">
        <v>564555118.6255796</v>
      </c>
      <c r="T1188">
        <v>679587084.98480248</v>
      </c>
      <c r="U1188">
        <v>649961484.90098739</v>
      </c>
      <c r="V1188">
        <v>663965343.48719525</v>
      </c>
      <c r="W1188">
        <v>689509400.04437828</v>
      </c>
      <c r="X1188">
        <v>581767940.51286423</v>
      </c>
      <c r="Y1188">
        <v>550108546.45634556</v>
      </c>
      <c r="Z1188">
        <v>667599440.22340775</v>
      </c>
      <c r="AA1188">
        <v>631367896.17045653</v>
      </c>
      <c r="AB1188">
        <v>375.66847772615051</v>
      </c>
      <c r="AC1188">
        <v>409.98851074383811</v>
      </c>
      <c r="AD1188">
        <v>341.60222490702574</v>
      </c>
      <c r="AE1188">
        <v>326.42644057302169</v>
      </c>
      <c r="AF1188">
        <v>392.73996217009096</v>
      </c>
      <c r="AG1188">
        <v>372.05840169054881</v>
      </c>
    </row>
    <row r="1189" spans="1:33" x14ac:dyDescent="0.2">
      <c r="A1189" t="s">
        <v>7198</v>
      </c>
      <c r="B1189" s="68" t="s">
        <v>13885</v>
      </c>
      <c r="C1189" t="s">
        <v>10508</v>
      </c>
      <c r="D1189" s="64">
        <v>799264453.63319051</v>
      </c>
      <c r="E1189">
        <v>898097176.82451248</v>
      </c>
      <c r="F1189">
        <v>806348628.6788981</v>
      </c>
      <c r="G1189">
        <v>1390543104.9235759</v>
      </c>
      <c r="H1189">
        <v>1088422566.9763422</v>
      </c>
      <c r="I1189">
        <v>1227824482.3909335</v>
      </c>
      <c r="J1189">
        <v>544409769.2796067</v>
      </c>
      <c r="K1189">
        <v>489751136.94085622</v>
      </c>
      <c r="L1189">
        <v>515135114.39746404</v>
      </c>
      <c r="M1189">
        <v>423074856.28805369</v>
      </c>
      <c r="N1189">
        <v>431223098.75882733</v>
      </c>
      <c r="O1189">
        <v>472231332.13817018</v>
      </c>
      <c r="P1189">
        <v>488676287.83102149</v>
      </c>
      <c r="Q1189">
        <v>553881929.13980997</v>
      </c>
      <c r="R1189">
        <v>561373284.07064855</v>
      </c>
      <c r="S1189">
        <v>455926861.05706143</v>
      </c>
      <c r="T1189">
        <v>494213356.67337024</v>
      </c>
      <c r="U1189">
        <v>414605176.73806149</v>
      </c>
      <c r="V1189">
        <v>834570086.37886715</v>
      </c>
      <c r="W1189">
        <v>1235596718.0969505</v>
      </c>
      <c r="X1189">
        <v>516432006.87264234</v>
      </c>
      <c r="Y1189">
        <v>442176429.06168371</v>
      </c>
      <c r="Z1189">
        <v>534643833.68049335</v>
      </c>
      <c r="AA1189">
        <v>454915131.48949772</v>
      </c>
      <c r="AB1189">
        <v>472.19584121528368</v>
      </c>
      <c r="AC1189">
        <v>734.6969574308024</v>
      </c>
      <c r="AD1189">
        <v>303.23830220925367</v>
      </c>
      <c r="AE1189">
        <v>262.38108601235621</v>
      </c>
      <c r="AF1189">
        <v>314.52392911516267</v>
      </c>
      <c r="AG1189">
        <v>268.07665982613241</v>
      </c>
    </row>
    <row r="1190" spans="1:33" x14ac:dyDescent="0.2">
      <c r="A1190" t="s">
        <v>7199</v>
      </c>
      <c r="B1190" s="68" t="s">
        <v>13886</v>
      </c>
      <c r="C1190" t="s">
        <v>10509</v>
      </c>
      <c r="D1190" s="64">
        <v>121985075.51923102</v>
      </c>
      <c r="E1190">
        <v>130224552.28227599</v>
      </c>
      <c r="F1190">
        <v>132282058.23849329</v>
      </c>
      <c r="G1190">
        <v>148010711.92122945</v>
      </c>
      <c r="H1190">
        <v>145728034.2010735</v>
      </c>
      <c r="I1190">
        <v>108664561.61578555</v>
      </c>
      <c r="J1190">
        <v>92299968.815881938</v>
      </c>
      <c r="K1190">
        <v>102252125.8271701</v>
      </c>
      <c r="L1190">
        <v>130863567.80790356</v>
      </c>
      <c r="M1190">
        <v>130484917.29379332</v>
      </c>
      <c r="N1190">
        <v>131062709.08433226</v>
      </c>
      <c r="O1190">
        <v>138239267.0604797</v>
      </c>
      <c r="P1190">
        <v>104603568.44201097</v>
      </c>
      <c r="Q1190">
        <v>118568573.89498866</v>
      </c>
      <c r="R1190">
        <v>116935001.72496302</v>
      </c>
      <c r="S1190">
        <v>96815889.155072346</v>
      </c>
      <c r="T1190">
        <v>93225343.359063089</v>
      </c>
      <c r="U1190">
        <v>97318036.954709649</v>
      </c>
      <c r="V1190">
        <v>136839107.48066625</v>
      </c>
      <c r="W1190">
        <v>134134435.91269617</v>
      </c>
      <c r="X1190">
        <v>108471887.48365188</v>
      </c>
      <c r="Y1190">
        <v>133262297.81286843</v>
      </c>
      <c r="Z1190">
        <v>113369048.02065422</v>
      </c>
      <c r="AA1190">
        <v>95786423.156281695</v>
      </c>
      <c r="AB1190">
        <v>77.422925315164989</v>
      </c>
      <c r="AC1190">
        <v>79.757545895344705</v>
      </c>
      <c r="AD1190">
        <v>63.692471729560161</v>
      </c>
      <c r="AE1190">
        <v>79.075916594741784</v>
      </c>
      <c r="AF1190">
        <v>66.693518520613381</v>
      </c>
      <c r="AG1190">
        <v>56.445922764433938</v>
      </c>
    </row>
    <row r="1191" spans="1:33" x14ac:dyDescent="0.2">
      <c r="A1191" t="s">
        <v>7200</v>
      </c>
      <c r="B1191" s="68" t="s">
        <v>13887</v>
      </c>
      <c r="C1191" t="s">
        <v>10510</v>
      </c>
      <c r="D1191" s="64">
        <v>175220187.72716486</v>
      </c>
      <c r="E1191">
        <v>170275451.40068942</v>
      </c>
      <c r="F1191">
        <v>180921510.05932423</v>
      </c>
      <c r="G1191">
        <v>246701026.81790203</v>
      </c>
      <c r="H1191">
        <v>235930339.04576108</v>
      </c>
      <c r="I1191">
        <v>248624792.02481166</v>
      </c>
      <c r="J1191">
        <v>213454458.02014542</v>
      </c>
      <c r="K1191">
        <v>221807419.95667776</v>
      </c>
      <c r="L1191">
        <v>223999710.83221564</v>
      </c>
      <c r="M1191">
        <v>181075636.8588171</v>
      </c>
      <c r="N1191">
        <v>219647307.61402243</v>
      </c>
      <c r="O1191">
        <v>201269047.64637518</v>
      </c>
      <c r="P1191">
        <v>205310393.6835019</v>
      </c>
      <c r="Q1191">
        <v>249128125.76583609</v>
      </c>
      <c r="R1191">
        <v>234922866.40096453</v>
      </c>
      <c r="S1191">
        <v>217893759.06683436</v>
      </c>
      <c r="T1191">
        <v>222836214.59772849</v>
      </c>
      <c r="U1191">
        <v>220309592.0033921</v>
      </c>
      <c r="V1191">
        <v>175472383.06239283</v>
      </c>
      <c r="W1191">
        <v>243752052.62949157</v>
      </c>
      <c r="X1191">
        <v>219753862.93634629</v>
      </c>
      <c r="Y1191">
        <v>200663997.37307158</v>
      </c>
      <c r="Z1191">
        <v>229787128.6167675</v>
      </c>
      <c r="AA1191">
        <v>220346521.88931832</v>
      </c>
      <c r="AB1191">
        <v>99.281451471269975</v>
      </c>
      <c r="AC1191">
        <v>144.9371698803335</v>
      </c>
      <c r="AD1191">
        <v>129.03496958734448</v>
      </c>
      <c r="AE1191">
        <v>119.07110848503044</v>
      </c>
      <c r="AF1191">
        <v>135.18074276683436</v>
      </c>
      <c r="AG1191">
        <v>129.84786722522531</v>
      </c>
    </row>
    <row r="1192" spans="1:33" x14ac:dyDescent="0.2">
      <c r="A1192" t="s">
        <v>7201</v>
      </c>
      <c r="B1192" s="68" t="s">
        <v>13888</v>
      </c>
      <c r="C1192" t="s">
        <v>10511</v>
      </c>
      <c r="D1192" s="64" t="s">
        <v>16483</v>
      </c>
      <c r="E1192" t="s">
        <v>16483</v>
      </c>
      <c r="F1192" t="s">
        <v>16483</v>
      </c>
      <c r="G1192" t="s">
        <v>16483</v>
      </c>
      <c r="H1192" t="s">
        <v>16483</v>
      </c>
      <c r="I1192">
        <v>412020</v>
      </c>
      <c r="J1192">
        <v>447289.07623318385</v>
      </c>
      <c r="K1192" t="s">
        <v>16483</v>
      </c>
      <c r="L1192" t="s">
        <v>16483</v>
      </c>
      <c r="M1192" t="s">
        <v>16483</v>
      </c>
      <c r="N1192" t="s">
        <v>16483</v>
      </c>
      <c r="O1192" t="s">
        <v>16483</v>
      </c>
      <c r="P1192">
        <v>449709.03516681702</v>
      </c>
      <c r="Q1192">
        <v>379206.91748803155</v>
      </c>
      <c r="R1192" t="s">
        <v>16483</v>
      </c>
      <c r="S1192" t="s">
        <v>16483</v>
      </c>
      <c r="T1192">
        <v>282733.15313549835</v>
      </c>
      <c r="U1192" t="s">
        <v>16483</v>
      </c>
      <c r="W1192">
        <v>412020</v>
      </c>
      <c r="X1192">
        <v>447289.07623318385</v>
      </c>
      <c r="Z1192">
        <v>414457.97632742429</v>
      </c>
      <c r="AA1192">
        <v>282733.15313549835</v>
      </c>
      <c r="AB1192">
        <v>0</v>
      </c>
      <c r="AC1192">
        <v>0.24499080967685705</v>
      </c>
      <c r="AD1192">
        <v>0.26263898880912157</v>
      </c>
      <c r="AE1192">
        <v>0</v>
      </c>
      <c r="AF1192">
        <v>0.24382017140316017</v>
      </c>
      <c r="AG1192">
        <v>0.1666116470263522</v>
      </c>
    </row>
    <row r="1193" spans="1:33" x14ac:dyDescent="0.2">
      <c r="A1193" t="s">
        <v>7202</v>
      </c>
      <c r="B1193" s="68" t="s">
        <v>13889</v>
      </c>
      <c r="C1193" t="s">
        <v>10512</v>
      </c>
      <c r="D1193" s="64">
        <v>48580534.785578124</v>
      </c>
      <c r="E1193">
        <v>44686348.270042196</v>
      </c>
      <c r="F1193">
        <v>45979730.274963826</v>
      </c>
      <c r="G1193">
        <v>87167557.577642024</v>
      </c>
      <c r="H1193">
        <v>77055393.668450594</v>
      </c>
      <c r="I1193">
        <v>77120233.069566488</v>
      </c>
      <c r="J1193">
        <v>76615636.341714352</v>
      </c>
      <c r="K1193">
        <v>67019153.75961525</v>
      </c>
      <c r="L1193">
        <v>74047933.422414213</v>
      </c>
      <c r="M1193">
        <v>44444642.758556381</v>
      </c>
      <c r="N1193">
        <v>44740884.744648896</v>
      </c>
      <c r="O1193">
        <v>41155432.150259078</v>
      </c>
      <c r="P1193">
        <v>79517453.248573437</v>
      </c>
      <c r="Q1193">
        <v>84672631.127298579</v>
      </c>
      <c r="R1193">
        <v>71069805.884458244</v>
      </c>
      <c r="S1193">
        <v>80210701.545038372</v>
      </c>
      <c r="T1193">
        <v>88262075.764871478</v>
      </c>
      <c r="U1193">
        <v>76049580.209679738</v>
      </c>
      <c r="V1193">
        <v>59277878.707549356</v>
      </c>
      <c r="W1193">
        <v>80447728.105219707</v>
      </c>
      <c r="X1193">
        <v>72560907.841247931</v>
      </c>
      <c r="Y1193">
        <v>43446986.551154785</v>
      </c>
      <c r="Z1193">
        <v>78419963.420110092</v>
      </c>
      <c r="AA1193">
        <v>81507452.506529868</v>
      </c>
      <c r="AB1193">
        <v>33.539145793277257</v>
      </c>
      <c r="AC1193">
        <v>47.834945015196894</v>
      </c>
      <c r="AD1193">
        <v>42.606279641316618</v>
      </c>
      <c r="AE1193">
        <v>25.780812286730846</v>
      </c>
      <c r="AF1193">
        <v>46.133432132129101</v>
      </c>
      <c r="AG1193">
        <v>48.031476876455777</v>
      </c>
    </row>
    <row r="1194" spans="1:33" x14ac:dyDescent="0.2">
      <c r="A1194" t="s">
        <v>7203</v>
      </c>
      <c r="B1194" s="68" t="s">
        <v>13890</v>
      </c>
      <c r="C1194" t="s">
        <v>10513</v>
      </c>
      <c r="D1194" s="64" t="s">
        <v>16483</v>
      </c>
      <c r="E1194">
        <v>13235938.203815728</v>
      </c>
      <c r="F1194">
        <v>13269281.209180817</v>
      </c>
      <c r="G1194">
        <v>16789459.791282997</v>
      </c>
      <c r="H1194">
        <v>16504219.003852759</v>
      </c>
      <c r="I1194">
        <v>13081324.135393672</v>
      </c>
      <c r="J1194">
        <v>12701630.436724124</v>
      </c>
      <c r="K1194">
        <v>11184346.96445423</v>
      </c>
      <c r="L1194">
        <v>10271569.839664886</v>
      </c>
      <c r="M1194">
        <v>16529155.06380605</v>
      </c>
      <c r="N1194">
        <v>12338002.602585236</v>
      </c>
      <c r="O1194">
        <v>18776921.12698371</v>
      </c>
      <c r="P1194">
        <v>13483139.552521806</v>
      </c>
      <c r="Q1194">
        <v>13621315.582798583</v>
      </c>
      <c r="R1194">
        <v>14322704.210600521</v>
      </c>
      <c r="S1194">
        <v>17962079.870671149</v>
      </c>
      <c r="T1194">
        <v>13750377.646717587</v>
      </c>
      <c r="U1194">
        <v>15595854.415457668</v>
      </c>
      <c r="V1194">
        <v>14431559.734759847</v>
      </c>
      <c r="W1194">
        <v>15458334.310176477</v>
      </c>
      <c r="X1194">
        <v>11385849.080281079</v>
      </c>
      <c r="Y1194">
        <v>15881359.597791664</v>
      </c>
      <c r="Z1194">
        <v>13809053.115306968</v>
      </c>
      <c r="AA1194">
        <v>15769437.310948802</v>
      </c>
      <c r="AB1194">
        <v>8.1653088221400427</v>
      </c>
      <c r="AC1194">
        <v>9.1916650621466776</v>
      </c>
      <c r="AD1194">
        <v>6.685537492579698</v>
      </c>
      <c r="AE1194">
        <v>9.4237686695869538</v>
      </c>
      <c r="AF1194">
        <v>8.1236841605132888</v>
      </c>
      <c r="AG1194">
        <v>9.2927620758957712</v>
      </c>
    </row>
    <row r="1195" spans="1:33" x14ac:dyDescent="0.2">
      <c r="A1195" t="s">
        <v>7204</v>
      </c>
      <c r="B1195" s="68" t="s">
        <v>13891</v>
      </c>
      <c r="C1195" t="s">
        <v>10514</v>
      </c>
      <c r="D1195" s="64">
        <v>2474822.5991106061</v>
      </c>
      <c r="E1195">
        <v>2749362.1043503396</v>
      </c>
      <c r="F1195">
        <v>2402093.860776931</v>
      </c>
      <c r="G1195" t="s">
        <v>16483</v>
      </c>
      <c r="H1195" t="s">
        <v>16483</v>
      </c>
      <c r="I1195" t="s">
        <v>16483</v>
      </c>
      <c r="J1195" t="s">
        <v>16483</v>
      </c>
      <c r="K1195" t="s">
        <v>16483</v>
      </c>
      <c r="L1195" t="s">
        <v>16483</v>
      </c>
      <c r="M1195" t="s">
        <v>16483</v>
      </c>
      <c r="N1195">
        <v>1401454.6942602638</v>
      </c>
      <c r="O1195" t="s">
        <v>16483</v>
      </c>
      <c r="P1195" t="s">
        <v>16483</v>
      </c>
      <c r="Q1195" t="s">
        <v>16483</v>
      </c>
      <c r="R1195" t="s">
        <v>16483</v>
      </c>
      <c r="S1195" t="s">
        <v>16483</v>
      </c>
      <c r="T1195" t="s">
        <v>16483</v>
      </c>
      <c r="U1195" t="s">
        <v>16483</v>
      </c>
      <c r="V1195">
        <v>2575727.9825636353</v>
      </c>
      <c r="W1195" t="s">
        <v>16483</v>
      </c>
      <c r="X1195" t="s">
        <v>16483</v>
      </c>
      <c r="Y1195">
        <v>1401454.6942602638</v>
      </c>
      <c r="Z1195" t="s">
        <v>16483</v>
      </c>
      <c r="AB1195">
        <v>1.4573348138388047</v>
      </c>
      <c r="AC1195">
        <v>0</v>
      </c>
      <c r="AD1195">
        <v>0</v>
      </c>
      <c r="AE1195">
        <v>0.83160290895068545</v>
      </c>
      <c r="AF1195">
        <v>0</v>
      </c>
      <c r="AG1195">
        <v>0</v>
      </c>
    </row>
    <row r="1196" spans="1:33" x14ac:dyDescent="0.2">
      <c r="A1196" t="s">
        <v>7205</v>
      </c>
      <c r="B1196" s="68" t="s">
        <v>13892</v>
      </c>
      <c r="C1196" t="s">
        <v>10515</v>
      </c>
      <c r="D1196" s="64">
        <v>16674444.903961033</v>
      </c>
      <c r="E1196">
        <v>16631646.805390045</v>
      </c>
      <c r="F1196">
        <v>13258113.746638607</v>
      </c>
      <c r="G1196">
        <v>14488112.672682265</v>
      </c>
      <c r="H1196">
        <v>8439605.3121220581</v>
      </c>
      <c r="I1196">
        <v>11113641.013390174</v>
      </c>
      <c r="J1196">
        <v>12002820.521301931</v>
      </c>
      <c r="K1196">
        <v>9467175.6780731138</v>
      </c>
      <c r="L1196">
        <v>10342163.060331069</v>
      </c>
      <c r="M1196">
        <v>14016890.837453647</v>
      </c>
      <c r="N1196">
        <v>16553046.766659368</v>
      </c>
      <c r="O1196">
        <v>14868035.319183808</v>
      </c>
      <c r="P1196">
        <v>16100617.190827772</v>
      </c>
      <c r="Q1196">
        <v>9101858.9029688276</v>
      </c>
      <c r="R1196" t="s">
        <v>16483</v>
      </c>
      <c r="S1196">
        <v>14343339.209764892</v>
      </c>
      <c r="T1196">
        <v>12821692.013059517</v>
      </c>
      <c r="U1196">
        <v>12782488.023108356</v>
      </c>
      <c r="V1196">
        <v>14792624.408236973</v>
      </c>
      <c r="W1196">
        <v>11347119.666064834</v>
      </c>
      <c r="X1196">
        <v>10604053.086568704</v>
      </c>
      <c r="Y1196">
        <v>15145990.974432275</v>
      </c>
      <c r="Z1196">
        <v>12601238.0468983</v>
      </c>
      <c r="AA1196">
        <v>13315839.748644255</v>
      </c>
      <c r="AB1196">
        <v>8.369597521205943</v>
      </c>
      <c r="AC1196">
        <v>6.7470997390646366</v>
      </c>
      <c r="AD1196">
        <v>6.2264828897425026</v>
      </c>
      <c r="AE1196">
        <v>8.9874115837380106</v>
      </c>
      <c r="AF1196">
        <v>7.4131424558699379</v>
      </c>
      <c r="AG1196">
        <v>7.8468830678563801</v>
      </c>
    </row>
    <row r="1197" spans="1:33" x14ac:dyDescent="0.2">
      <c r="A1197" t="s">
        <v>7206</v>
      </c>
      <c r="B1197" s="68" t="s">
        <v>13893</v>
      </c>
      <c r="C1197" t="s">
        <v>10516</v>
      </c>
      <c r="D1197" s="64" t="s">
        <v>16483</v>
      </c>
      <c r="E1197">
        <v>238947463.30407256</v>
      </c>
      <c r="F1197">
        <v>35089357.096818507</v>
      </c>
      <c r="G1197">
        <v>33588468.139981791</v>
      </c>
      <c r="H1197">
        <v>24459688.038594685</v>
      </c>
      <c r="I1197">
        <v>37325973.30560863</v>
      </c>
      <c r="J1197">
        <v>29751763.528041568</v>
      </c>
      <c r="K1197">
        <v>19766036.813284922</v>
      </c>
      <c r="L1197" t="s">
        <v>16483</v>
      </c>
      <c r="M1197">
        <v>72981821.967782333</v>
      </c>
      <c r="N1197">
        <v>114965445.02527176</v>
      </c>
      <c r="O1197" t="s">
        <v>16483</v>
      </c>
      <c r="P1197">
        <v>30837513.650292512</v>
      </c>
      <c r="Q1197">
        <v>24106357.759872243</v>
      </c>
      <c r="R1197">
        <v>32123155.784484427</v>
      </c>
      <c r="S1197">
        <v>19445437.668345239</v>
      </c>
      <c r="T1197">
        <v>20698652.736225378</v>
      </c>
      <c r="U1197" t="s">
        <v>16483</v>
      </c>
      <c r="V1197">
        <v>102541762.84695762</v>
      </c>
      <c r="W1197">
        <v>31791376.494728368</v>
      </c>
      <c r="X1197">
        <v>24758900.170663245</v>
      </c>
      <c r="Y1197">
        <v>93973633.496527046</v>
      </c>
      <c r="Z1197">
        <v>29022342.398216397</v>
      </c>
      <c r="AA1197">
        <v>20072045.202285308</v>
      </c>
      <c r="AB1197">
        <v>58.017648556404524</v>
      </c>
      <c r="AC1197">
        <v>18.903439318929429</v>
      </c>
      <c r="AD1197">
        <v>14.537919324144134</v>
      </c>
      <c r="AE1197">
        <v>55.762592469410563</v>
      </c>
      <c r="AF1197">
        <v>17.073461972569348</v>
      </c>
      <c r="AG1197">
        <v>11.828243250756795</v>
      </c>
    </row>
    <row r="1198" spans="1:33" x14ac:dyDescent="0.2">
      <c r="A1198" t="s">
        <v>7207</v>
      </c>
      <c r="B1198" s="68" t="s">
        <v>13894</v>
      </c>
      <c r="C1198" t="s">
        <v>10517</v>
      </c>
      <c r="D1198" s="64">
        <v>38109927.751675263</v>
      </c>
      <c r="E1198">
        <v>40472899.141104296</v>
      </c>
      <c r="F1198">
        <v>45119568.849170163</v>
      </c>
      <c r="G1198">
        <v>74768597.20438233</v>
      </c>
      <c r="H1198">
        <v>59809635.664724506</v>
      </c>
      <c r="I1198">
        <v>63013396.841569036</v>
      </c>
      <c r="J1198">
        <v>71806282.853203684</v>
      </c>
      <c r="K1198">
        <v>75794848.57304801</v>
      </c>
      <c r="L1198">
        <v>73771964.991277635</v>
      </c>
      <c r="M1198">
        <v>47261552.39277868</v>
      </c>
      <c r="N1198">
        <v>47166939.180171594</v>
      </c>
      <c r="O1198">
        <v>44623123.376623377</v>
      </c>
      <c r="P1198">
        <v>84900166.786780611</v>
      </c>
      <c r="Q1198">
        <v>74881754.370034054</v>
      </c>
      <c r="R1198">
        <v>78825724.800458834</v>
      </c>
      <c r="S1198">
        <v>92198116.463244215</v>
      </c>
      <c r="T1198">
        <v>86101312.451057166</v>
      </c>
      <c r="U1198">
        <v>88973420.607804358</v>
      </c>
      <c r="V1198">
        <v>41234131.913983241</v>
      </c>
      <c r="W1198">
        <v>65863876.570225291</v>
      </c>
      <c r="X1198">
        <v>73791032.139176443</v>
      </c>
      <c r="Y1198">
        <v>46350538.316524543</v>
      </c>
      <c r="Z1198">
        <v>79535881.985757828</v>
      </c>
      <c r="AA1198">
        <v>89090949.840701923</v>
      </c>
      <c r="AB1198">
        <v>23.330078472362466</v>
      </c>
      <c r="AC1198">
        <v>39.163255301674837</v>
      </c>
      <c r="AD1198">
        <v>43.328583446359794</v>
      </c>
      <c r="AE1198">
        <v>27.503737832779194</v>
      </c>
      <c r="AF1198">
        <v>46.789912333956003</v>
      </c>
      <c r="AG1198">
        <v>52.500351386056821</v>
      </c>
    </row>
    <row r="1199" spans="1:33" x14ac:dyDescent="0.2">
      <c r="A1199" t="s">
        <v>7208</v>
      </c>
      <c r="B1199" s="68" t="s">
        <v>13895</v>
      </c>
      <c r="C1199" t="s">
        <v>10518</v>
      </c>
      <c r="D1199" s="64">
        <v>1902054.6035463365</v>
      </c>
      <c r="E1199" t="s">
        <v>16483</v>
      </c>
      <c r="F1199">
        <v>2414935.5237447964</v>
      </c>
      <c r="G1199">
        <v>7597796.5453877244</v>
      </c>
      <c r="H1199">
        <v>4763303.7660759911</v>
      </c>
      <c r="I1199">
        <v>4708469.2616671501</v>
      </c>
      <c r="J1199">
        <v>4180939.2631269312</v>
      </c>
      <c r="K1199">
        <v>5903370.7595659625</v>
      </c>
      <c r="L1199">
        <v>5719702.4170628032</v>
      </c>
      <c r="M1199" t="s">
        <v>16483</v>
      </c>
      <c r="N1199">
        <v>2113472.5687732343</v>
      </c>
      <c r="O1199" t="s">
        <v>16483</v>
      </c>
      <c r="P1199">
        <v>4873237.9384978032</v>
      </c>
      <c r="Q1199">
        <v>4942613.5274940236</v>
      </c>
      <c r="R1199">
        <v>7886857.4738156358</v>
      </c>
      <c r="S1199">
        <v>6015969.1119282562</v>
      </c>
      <c r="T1199">
        <v>4037813.3593749995</v>
      </c>
      <c r="U1199">
        <v>3543420.6176571413</v>
      </c>
      <c r="V1199">
        <v>5006366.0345662609</v>
      </c>
      <c r="W1199">
        <v>5689856.5243769549</v>
      </c>
      <c r="X1199">
        <v>5268004.1465852326</v>
      </c>
      <c r="Y1199">
        <v>2113472.5687732343</v>
      </c>
      <c r="Z1199">
        <v>5900902.9799358211</v>
      </c>
      <c r="AA1199">
        <v>4532401.0296534663</v>
      </c>
      <c r="AB1199">
        <v>2.832578425355242</v>
      </c>
      <c r="AC1199">
        <v>3.3832400292516329</v>
      </c>
      <c r="AD1199">
        <v>3.0932641900248545</v>
      </c>
      <c r="AE1199">
        <v>1.25410399877893</v>
      </c>
      <c r="AF1199">
        <v>3.4714235415383641</v>
      </c>
      <c r="AG1199">
        <v>2.6708958329078469</v>
      </c>
    </row>
    <row r="1200" spans="1:33" x14ac:dyDescent="0.2">
      <c r="A1200" t="s">
        <v>7209</v>
      </c>
      <c r="B1200" s="68" t="s">
        <v>13896</v>
      </c>
      <c r="C1200" t="s">
        <v>10519</v>
      </c>
      <c r="D1200" s="64" t="s">
        <v>16483</v>
      </c>
      <c r="E1200" t="s">
        <v>16483</v>
      </c>
      <c r="F1200" t="s">
        <v>16483</v>
      </c>
      <c r="G1200" t="s">
        <v>16483</v>
      </c>
      <c r="H1200">
        <v>805038.95503475715</v>
      </c>
      <c r="I1200" t="s">
        <v>16483</v>
      </c>
      <c r="J1200" t="s">
        <v>16483</v>
      </c>
      <c r="K1200" t="s">
        <v>16483</v>
      </c>
      <c r="L1200" t="s">
        <v>16483</v>
      </c>
      <c r="M1200" t="s">
        <v>16483</v>
      </c>
      <c r="N1200">
        <v>1108970.709298532</v>
      </c>
      <c r="O1200" t="s">
        <v>16483</v>
      </c>
      <c r="P1200" t="s">
        <v>16483</v>
      </c>
      <c r="Q1200">
        <v>846880.00000000012</v>
      </c>
      <c r="R1200" t="s">
        <v>16483</v>
      </c>
      <c r="S1200" t="s">
        <v>16483</v>
      </c>
      <c r="T1200" t="s">
        <v>16483</v>
      </c>
      <c r="U1200" t="s">
        <v>16483</v>
      </c>
      <c r="W1200">
        <v>805038.95503475715</v>
      </c>
      <c r="X1200" t="s">
        <v>16483</v>
      </c>
      <c r="Y1200">
        <v>1108970.709298532</v>
      </c>
      <c r="Z1200">
        <v>846880.00000000012</v>
      </c>
      <c r="AB1200">
        <v>0</v>
      </c>
      <c r="AC1200">
        <v>0.47868342657001134</v>
      </c>
      <c r="AD1200">
        <v>0</v>
      </c>
      <c r="AE1200">
        <v>0.65804715027234295</v>
      </c>
      <c r="AF1200">
        <v>0.49820835537444891</v>
      </c>
      <c r="AG1200">
        <v>0</v>
      </c>
    </row>
    <row r="1201" spans="1:33" x14ac:dyDescent="0.2">
      <c r="A1201" t="s">
        <v>7210</v>
      </c>
      <c r="B1201" s="68" t="s">
        <v>13897</v>
      </c>
      <c r="C1201" t="s">
        <v>10520</v>
      </c>
      <c r="D1201" s="64">
        <v>1807164.9428437208</v>
      </c>
      <c r="E1201">
        <v>2065054.1871700815</v>
      </c>
      <c r="F1201">
        <v>2102487.7618874111</v>
      </c>
      <c r="G1201">
        <v>3898046.1139633856</v>
      </c>
      <c r="H1201">
        <v>2666209.6882255771</v>
      </c>
      <c r="I1201">
        <v>2973297.0899675377</v>
      </c>
      <c r="J1201">
        <v>2949135.0620975159</v>
      </c>
      <c r="K1201" t="s">
        <v>16483</v>
      </c>
      <c r="L1201" t="s">
        <v>16483</v>
      </c>
      <c r="M1201" t="s">
        <v>16483</v>
      </c>
      <c r="N1201">
        <v>2389596.2987886942</v>
      </c>
      <c r="O1201">
        <v>2227261.4735115315</v>
      </c>
      <c r="P1201">
        <v>3874294.6957616443</v>
      </c>
      <c r="Q1201">
        <v>2719840.5234380523</v>
      </c>
      <c r="R1201">
        <v>1026374.5397545355</v>
      </c>
      <c r="S1201">
        <v>3081960.5359789557</v>
      </c>
      <c r="T1201">
        <v>3200997.2332399515</v>
      </c>
      <c r="U1201">
        <v>3560800.7790805302</v>
      </c>
      <c r="V1201">
        <v>2688529.3543402925</v>
      </c>
      <c r="W1201">
        <v>3179184.2973855003</v>
      </c>
      <c r="X1201">
        <v>2949135.0620975159</v>
      </c>
      <c r="Y1201">
        <v>2308428.8861501128</v>
      </c>
      <c r="Z1201">
        <v>2540169.919651411</v>
      </c>
      <c r="AA1201">
        <v>3281252.849433146</v>
      </c>
      <c r="AB1201">
        <v>1.5211573010159167</v>
      </c>
      <c r="AC1201">
        <v>1.8903716691627193</v>
      </c>
      <c r="AD1201">
        <v>1.73167173473966</v>
      </c>
      <c r="AE1201">
        <v>1.3697882526566487</v>
      </c>
      <c r="AF1201">
        <v>1.4943485240425742</v>
      </c>
      <c r="AG1201">
        <v>1.9336074863918313</v>
      </c>
    </row>
    <row r="1202" spans="1:33" x14ac:dyDescent="0.2">
      <c r="A1202" t="s">
        <v>7211</v>
      </c>
      <c r="B1202" s="68" t="s">
        <v>13898</v>
      </c>
      <c r="C1202" t="s">
        <v>10521</v>
      </c>
      <c r="D1202" s="64">
        <v>4110573.4836020628</v>
      </c>
      <c r="E1202">
        <v>11389180.504482603</v>
      </c>
      <c r="F1202">
        <v>8926600</v>
      </c>
      <c r="G1202">
        <v>11017359.27738825</v>
      </c>
      <c r="H1202">
        <v>11435750.648439171</v>
      </c>
      <c r="I1202">
        <v>6337916.1931337733</v>
      </c>
      <c r="J1202">
        <v>7998740.3980577337</v>
      </c>
      <c r="K1202" t="s">
        <v>16483</v>
      </c>
      <c r="L1202">
        <v>6950314.9944362026</v>
      </c>
      <c r="M1202">
        <v>9003375.0435440689</v>
      </c>
      <c r="N1202">
        <v>8490088.2286309786</v>
      </c>
      <c r="O1202">
        <v>8424813.6254299413</v>
      </c>
      <c r="P1202" t="s">
        <v>16483</v>
      </c>
      <c r="Q1202">
        <v>12636297.209812023</v>
      </c>
      <c r="R1202">
        <v>8592971.8429349381</v>
      </c>
      <c r="S1202">
        <v>7492222.8008796489</v>
      </c>
      <c r="T1202">
        <v>6522119.4657152807</v>
      </c>
      <c r="U1202" t="s">
        <v>16483</v>
      </c>
      <c r="V1202">
        <v>10444379.927290285</v>
      </c>
      <c r="W1202">
        <v>9597008.7063203976</v>
      </c>
      <c r="X1202">
        <v>7474527.6962469686</v>
      </c>
      <c r="Y1202">
        <v>8639425.6325349957</v>
      </c>
      <c r="Z1202">
        <v>10614634.52637348</v>
      </c>
      <c r="AA1202">
        <v>7007171.1332974648</v>
      </c>
      <c r="AB1202">
        <v>5.9093811846737925</v>
      </c>
      <c r="AC1202">
        <v>5.7064679710627653</v>
      </c>
      <c r="AD1202">
        <v>4.3888896471611085</v>
      </c>
      <c r="AE1202">
        <v>5.1265099878747655</v>
      </c>
      <c r="AF1202">
        <v>6.2444497570911723</v>
      </c>
      <c r="AG1202">
        <v>4.1292515948941251</v>
      </c>
    </row>
    <row r="1203" spans="1:33" x14ac:dyDescent="0.2">
      <c r="A1203" t="s">
        <v>7212</v>
      </c>
      <c r="B1203" s="68" t="s">
        <v>13899</v>
      </c>
      <c r="C1203" t="s">
        <v>10522</v>
      </c>
      <c r="D1203" s="64">
        <v>3699502.5818246156</v>
      </c>
      <c r="E1203">
        <v>4842336.1852566572</v>
      </c>
      <c r="F1203">
        <v>4474179.1084801378</v>
      </c>
      <c r="G1203">
        <v>9318548.0213903747</v>
      </c>
      <c r="H1203">
        <v>8347078.0759763159</v>
      </c>
      <c r="I1203">
        <v>11161963.147218961</v>
      </c>
      <c r="J1203">
        <v>9330745.0737743936</v>
      </c>
      <c r="K1203">
        <v>9056616.4667157512</v>
      </c>
      <c r="L1203">
        <v>6896178.315213209</v>
      </c>
      <c r="M1203">
        <v>5366794.8738129865</v>
      </c>
      <c r="N1203">
        <v>4740249.7566873217</v>
      </c>
      <c r="O1203">
        <v>5119345.9507099725</v>
      </c>
      <c r="P1203">
        <v>6612466.0356277013</v>
      </c>
      <c r="Q1203">
        <v>10272222.904863272</v>
      </c>
      <c r="R1203">
        <v>10770261.525254954</v>
      </c>
      <c r="S1203">
        <v>9523099.4443938434</v>
      </c>
      <c r="T1203">
        <v>10882928.591502873</v>
      </c>
      <c r="U1203">
        <v>9155083.8095794041</v>
      </c>
      <c r="V1203">
        <v>6211687.7717090575</v>
      </c>
      <c r="W1203">
        <v>9609196.414861884</v>
      </c>
      <c r="X1203">
        <v>8427846.6185677852</v>
      </c>
      <c r="Y1203">
        <v>5075463.5270700939</v>
      </c>
      <c r="Z1203">
        <v>9218316.821915308</v>
      </c>
      <c r="AA1203">
        <v>9853703.9484920409</v>
      </c>
      <c r="AB1203">
        <v>3.5145438119588968</v>
      </c>
      <c r="AC1203">
        <v>5.7137148925318302</v>
      </c>
      <c r="AD1203">
        <v>4.9486590023161448</v>
      </c>
      <c r="AE1203">
        <v>3.0117065151452969</v>
      </c>
      <c r="AF1203">
        <v>5.4230144331747612</v>
      </c>
      <c r="AG1203">
        <v>5.8066831779771251</v>
      </c>
    </row>
    <row r="1204" spans="1:33" x14ac:dyDescent="0.2">
      <c r="A1204" t="s">
        <v>7213</v>
      </c>
      <c r="B1204" s="68" t="s">
        <v>13900</v>
      </c>
      <c r="C1204" t="s">
        <v>10523</v>
      </c>
      <c r="D1204" s="64">
        <v>45763838.267858602</v>
      </c>
      <c r="E1204">
        <v>50245560.215081424</v>
      </c>
      <c r="F1204">
        <v>41618605.463921927</v>
      </c>
      <c r="G1204">
        <v>25206436.241610736</v>
      </c>
      <c r="H1204">
        <v>24268340.22988506</v>
      </c>
      <c r="I1204">
        <v>23917637.376768108</v>
      </c>
      <c r="J1204">
        <v>31725059.779077321</v>
      </c>
      <c r="K1204">
        <v>27804593.963553529</v>
      </c>
      <c r="L1204">
        <v>30460807.611323405</v>
      </c>
      <c r="M1204">
        <v>54104821.243056819</v>
      </c>
      <c r="N1204">
        <v>63645522.478043377</v>
      </c>
      <c r="O1204">
        <v>54899496.261314444</v>
      </c>
      <c r="P1204">
        <v>31681315.272933733</v>
      </c>
      <c r="Q1204">
        <v>32981418.221734364</v>
      </c>
      <c r="R1204">
        <v>32433690.608652331</v>
      </c>
      <c r="S1204">
        <v>33959218.91844897</v>
      </c>
      <c r="T1204">
        <v>32111060.177573167</v>
      </c>
      <c r="U1204">
        <v>30572865.998747651</v>
      </c>
      <c r="V1204">
        <v>45876001.315620653</v>
      </c>
      <c r="W1204">
        <v>24464137.949421301</v>
      </c>
      <c r="X1204">
        <v>29996820.451318085</v>
      </c>
      <c r="Y1204">
        <v>57549946.660804875</v>
      </c>
      <c r="Z1204">
        <v>32365474.701106805</v>
      </c>
      <c r="AA1204">
        <v>32214381.698256597</v>
      </c>
      <c r="AB1204">
        <v>25.956426412087957</v>
      </c>
      <c r="AC1204">
        <v>14.546597165853719</v>
      </c>
      <c r="AD1204">
        <v>17.613518883961682</v>
      </c>
      <c r="AE1204">
        <v>34.149304468485582</v>
      </c>
      <c r="AF1204">
        <v>19.040182696192794</v>
      </c>
      <c r="AG1204">
        <v>18.983593304000905</v>
      </c>
    </row>
    <row r="1205" spans="1:33" x14ac:dyDescent="0.2">
      <c r="A1205" t="s">
        <v>7214</v>
      </c>
      <c r="B1205" s="68" t="s">
        <v>13901</v>
      </c>
      <c r="C1205" t="s">
        <v>10524</v>
      </c>
      <c r="D1205" s="64">
        <v>7987856.2738039335</v>
      </c>
      <c r="E1205">
        <v>7856605.4230469232</v>
      </c>
      <c r="F1205">
        <v>7887609.9244742561</v>
      </c>
      <c r="G1205">
        <v>7705478.8368043313</v>
      </c>
      <c r="H1205">
        <v>3902708.1621208261</v>
      </c>
      <c r="I1205">
        <v>6569826.6906968765</v>
      </c>
      <c r="J1205">
        <v>8058574.2889024578</v>
      </c>
      <c r="K1205">
        <v>7577117.7472038008</v>
      </c>
      <c r="L1205">
        <v>6874864.8944768747</v>
      </c>
      <c r="M1205">
        <v>9845361.0875324737</v>
      </c>
      <c r="N1205">
        <v>10102357.025971284</v>
      </c>
      <c r="O1205">
        <v>9170714.306251049</v>
      </c>
      <c r="P1205">
        <v>6984636.9160583932</v>
      </c>
      <c r="Q1205">
        <v>7635310.2533413135</v>
      </c>
      <c r="R1205">
        <v>6002636.2895005094</v>
      </c>
      <c r="S1205">
        <v>7978448.8056030348</v>
      </c>
      <c r="T1205">
        <v>8808756.8581423182</v>
      </c>
      <c r="U1205">
        <v>7143674.9346771184</v>
      </c>
      <c r="V1205">
        <v>7816564.7281085029</v>
      </c>
      <c r="W1205">
        <v>6059337.8965406781</v>
      </c>
      <c r="X1205">
        <v>7503518.9768610448</v>
      </c>
      <c r="Y1205">
        <v>9706144.1399182696</v>
      </c>
      <c r="Z1205">
        <v>6874194.4863000726</v>
      </c>
      <c r="AA1205">
        <v>7976960.1994741559</v>
      </c>
      <c r="AB1205">
        <v>4.4225756679317891</v>
      </c>
      <c r="AC1205">
        <v>3.6029369869888948</v>
      </c>
      <c r="AD1205">
        <v>4.4059127336377237</v>
      </c>
      <c r="AE1205">
        <v>5.7594852937512773</v>
      </c>
      <c r="AF1205">
        <v>4.0439981219814651</v>
      </c>
      <c r="AG1205">
        <v>4.7007380010405289</v>
      </c>
    </row>
    <row r="1206" spans="1:33" x14ac:dyDescent="0.2">
      <c r="A1206" t="s">
        <v>7215</v>
      </c>
      <c r="B1206" s="68" t="s">
        <v>13902</v>
      </c>
      <c r="C1206" t="s">
        <v>10525</v>
      </c>
      <c r="D1206" s="64">
        <v>30691688.680129316</v>
      </c>
      <c r="E1206">
        <v>28484577.668583609</v>
      </c>
      <c r="F1206">
        <v>31045520.041706655</v>
      </c>
      <c r="G1206">
        <v>33753424.614829704</v>
      </c>
      <c r="H1206">
        <v>31328369.573274989</v>
      </c>
      <c r="I1206">
        <v>27111425.677213747</v>
      </c>
      <c r="J1206">
        <v>34242617.467557073</v>
      </c>
      <c r="K1206">
        <v>33564476.346634217</v>
      </c>
      <c r="L1206">
        <v>31192614.921250936</v>
      </c>
      <c r="M1206">
        <v>37343027.192657419</v>
      </c>
      <c r="N1206">
        <v>40978571.589434005</v>
      </c>
      <c r="O1206">
        <v>39855964.923488788</v>
      </c>
      <c r="P1206">
        <v>32985181.101767462</v>
      </c>
      <c r="Q1206">
        <v>32098232.852715269</v>
      </c>
      <c r="R1206">
        <v>29772416.666666668</v>
      </c>
      <c r="S1206">
        <v>32491888.172416359</v>
      </c>
      <c r="T1206">
        <v>34348105.054795243</v>
      </c>
      <c r="U1206">
        <v>32640434.082840238</v>
      </c>
      <c r="V1206">
        <v>31094507.441706657</v>
      </c>
      <c r="W1206">
        <v>30731073.288439479</v>
      </c>
      <c r="X1206">
        <v>32999902.911814075</v>
      </c>
      <c r="Y1206">
        <v>39392521.235193402</v>
      </c>
      <c r="Z1206">
        <v>31618610.207049802</v>
      </c>
      <c r="AA1206">
        <v>33160142.436683949</v>
      </c>
      <c r="AB1206">
        <v>17.593126495006096</v>
      </c>
      <c r="AC1206">
        <v>18.272973465301735</v>
      </c>
      <c r="AD1206">
        <v>19.376867426647507</v>
      </c>
      <c r="AE1206">
        <v>23.374951316124978</v>
      </c>
      <c r="AF1206">
        <v>18.600812146325385</v>
      </c>
      <c r="AG1206">
        <v>19.540920071572174</v>
      </c>
    </row>
    <row r="1207" spans="1:33" x14ac:dyDescent="0.2">
      <c r="A1207" t="s">
        <v>7216</v>
      </c>
      <c r="B1207" s="68" t="s">
        <v>13903</v>
      </c>
      <c r="C1207" t="s">
        <v>10526</v>
      </c>
      <c r="D1207" s="64">
        <v>47893675.406995304</v>
      </c>
      <c r="E1207">
        <v>45499302.863579258</v>
      </c>
      <c r="F1207">
        <v>40739348.642358422</v>
      </c>
      <c r="G1207">
        <v>35993296.899632156</v>
      </c>
      <c r="H1207">
        <v>26604586.878324751</v>
      </c>
      <c r="I1207">
        <v>26701535.796610173</v>
      </c>
      <c r="J1207">
        <v>29907747.736117702</v>
      </c>
      <c r="K1207">
        <v>30162561.975875936</v>
      </c>
      <c r="L1207">
        <v>29211767.328017801</v>
      </c>
      <c r="M1207">
        <v>77221244.644870356</v>
      </c>
      <c r="N1207">
        <v>88919716.20477508</v>
      </c>
      <c r="O1207">
        <v>94640791.301213518</v>
      </c>
      <c r="P1207">
        <v>33033289.551487703</v>
      </c>
      <c r="Q1207">
        <v>30667522.133540973</v>
      </c>
      <c r="R1207">
        <v>31205122.551252842</v>
      </c>
      <c r="S1207">
        <v>30351423.02283017</v>
      </c>
      <c r="T1207">
        <v>29743993.429623339</v>
      </c>
      <c r="U1207">
        <v>30733332.266874757</v>
      </c>
      <c r="V1207">
        <v>40743982.801856615</v>
      </c>
      <c r="W1207">
        <v>29766473.19152236</v>
      </c>
      <c r="X1207">
        <v>29760692.346670479</v>
      </c>
      <c r="Y1207">
        <v>86927250.71695298</v>
      </c>
      <c r="Z1207">
        <v>31635311.412093837</v>
      </c>
      <c r="AA1207">
        <v>30276249.573109422</v>
      </c>
      <c r="AB1207">
        <v>23.052754403241099</v>
      </c>
      <c r="AC1207">
        <v>17.699413544040389</v>
      </c>
      <c r="AD1207">
        <v>17.474869294849579</v>
      </c>
      <c r="AE1207">
        <v>51.581371027809261</v>
      </c>
      <c r="AF1207">
        <v>18.610637245392269</v>
      </c>
      <c r="AG1207">
        <v>17.841472608410953</v>
      </c>
    </row>
    <row r="1208" spans="1:33" x14ac:dyDescent="0.2">
      <c r="A1208" t="s">
        <v>7217</v>
      </c>
      <c r="B1208" s="68" t="s">
        <v>13904</v>
      </c>
      <c r="C1208" t="s">
        <v>10527</v>
      </c>
      <c r="D1208" s="64">
        <v>167635971.78852159</v>
      </c>
      <c r="E1208">
        <v>165444768.33156216</v>
      </c>
      <c r="F1208">
        <v>141252788.94899797</v>
      </c>
      <c r="G1208">
        <v>295218596.75737178</v>
      </c>
      <c r="H1208">
        <v>268078997.82604015</v>
      </c>
      <c r="I1208">
        <v>274253675.37929672</v>
      </c>
      <c r="J1208">
        <v>215519946.01048642</v>
      </c>
      <c r="K1208">
        <v>231762447.384581</v>
      </c>
      <c r="L1208">
        <v>209213387.31081283</v>
      </c>
      <c r="M1208">
        <v>188427519.13824925</v>
      </c>
      <c r="N1208">
        <v>175601079.43490398</v>
      </c>
      <c r="O1208">
        <v>175487264.83683705</v>
      </c>
      <c r="P1208">
        <v>255062096.25230393</v>
      </c>
      <c r="Q1208">
        <v>296992611.59862643</v>
      </c>
      <c r="R1208">
        <v>261449758.80093202</v>
      </c>
      <c r="S1208">
        <v>270260440.93394667</v>
      </c>
      <c r="T1208">
        <v>268310005.81658372</v>
      </c>
      <c r="U1208">
        <v>275375478.90687186</v>
      </c>
      <c r="V1208">
        <v>200638718.01264396</v>
      </c>
      <c r="W1208">
        <v>279183756.65423626</v>
      </c>
      <c r="X1208">
        <v>218831926.9019601</v>
      </c>
      <c r="Y1208">
        <v>179838621.13666344</v>
      </c>
      <c r="Z1208">
        <v>271168155.55062079</v>
      </c>
      <c r="AA1208">
        <v>271315308.55246741</v>
      </c>
      <c r="AB1208">
        <v>113.52044577035959</v>
      </c>
      <c r="AC1208">
        <v>166.00518079546612</v>
      </c>
      <c r="AD1208">
        <v>128.4936276215245</v>
      </c>
      <c r="AE1208">
        <v>106.71363197928385</v>
      </c>
      <c r="AF1208">
        <v>159.52465615765811</v>
      </c>
      <c r="AG1208">
        <v>159.88323236973071</v>
      </c>
    </row>
    <row r="1209" spans="1:33" x14ac:dyDescent="0.2">
      <c r="A1209" t="s">
        <v>7218</v>
      </c>
      <c r="B1209" s="68" t="s">
        <v>13905</v>
      </c>
      <c r="C1209" t="s">
        <v>10528</v>
      </c>
      <c r="D1209" s="64">
        <v>21777030.042585284</v>
      </c>
      <c r="E1209">
        <v>21752183.3619496</v>
      </c>
      <c r="F1209">
        <v>18996598.171616524</v>
      </c>
      <c r="G1209">
        <v>21655510.189902734</v>
      </c>
      <c r="H1209">
        <v>24840965.882352944</v>
      </c>
      <c r="I1209">
        <v>11486185.967477774</v>
      </c>
      <c r="J1209">
        <v>10885134.994456762</v>
      </c>
      <c r="K1209">
        <v>16494568.273834525</v>
      </c>
      <c r="L1209">
        <v>20728556.606462374</v>
      </c>
      <c r="M1209">
        <v>21991156.774251353</v>
      </c>
      <c r="N1209">
        <v>13369269.832516341</v>
      </c>
      <c r="O1209">
        <v>13164029.985922102</v>
      </c>
      <c r="P1209">
        <v>9479042.059277853</v>
      </c>
      <c r="Q1209">
        <v>18372739.081212576</v>
      </c>
      <c r="R1209">
        <v>21652167.258413095</v>
      </c>
      <c r="S1209">
        <v>8283465.5909896242</v>
      </c>
      <c r="T1209">
        <v>8013378.3023872683</v>
      </c>
      <c r="U1209">
        <v>12825278.250930704</v>
      </c>
      <c r="V1209">
        <v>20801430.57448962</v>
      </c>
      <c r="W1209">
        <v>19327554.013244484</v>
      </c>
      <c r="X1209">
        <v>16036086.624917887</v>
      </c>
      <c r="Y1209">
        <v>16174818.864229932</v>
      </c>
      <c r="Z1209">
        <v>16501316.132967839</v>
      </c>
      <c r="AA1209">
        <v>9707374.0481025334</v>
      </c>
      <c r="AB1209">
        <v>11.76935187219666</v>
      </c>
      <c r="AC1209">
        <v>11.492338009751842</v>
      </c>
      <c r="AD1209">
        <v>9.4160617806553351</v>
      </c>
      <c r="AE1209">
        <v>9.5979031461619613</v>
      </c>
      <c r="AF1209">
        <v>9.7075070519079034</v>
      </c>
      <c r="AG1209">
        <v>5.7204525204022287</v>
      </c>
    </row>
    <row r="1210" spans="1:33" x14ac:dyDescent="0.2">
      <c r="A1210" t="s">
        <v>7219</v>
      </c>
      <c r="B1210" s="68" t="s">
        <v>13906</v>
      </c>
      <c r="C1210" t="s">
        <v>10529</v>
      </c>
      <c r="D1210" s="64">
        <v>22767804.405218922</v>
      </c>
      <c r="E1210">
        <v>22232181.428713754</v>
      </c>
      <c r="F1210">
        <v>20205720.94760552</v>
      </c>
      <c r="G1210">
        <v>31717485.564024653</v>
      </c>
      <c r="H1210">
        <v>31010044.643632635</v>
      </c>
      <c r="I1210">
        <v>25125691.283480417</v>
      </c>
      <c r="J1210">
        <v>34864951.369087145</v>
      </c>
      <c r="K1210">
        <v>28049955.061123159</v>
      </c>
      <c r="L1210">
        <v>25783255.195921253</v>
      </c>
      <c r="M1210">
        <v>24733363.444912437</v>
      </c>
      <c r="N1210">
        <v>26141565.721649479</v>
      </c>
      <c r="O1210">
        <v>23780192.089943923</v>
      </c>
      <c r="P1210">
        <v>36661434.70314008</v>
      </c>
      <c r="Q1210">
        <v>28461388.986320589</v>
      </c>
      <c r="R1210" t="s">
        <v>16483</v>
      </c>
      <c r="S1210">
        <v>35580707.167344332</v>
      </c>
      <c r="T1210">
        <v>24808983.823447663</v>
      </c>
      <c r="U1210">
        <v>31997190.227814522</v>
      </c>
      <c r="V1210">
        <v>24718462.64678131</v>
      </c>
      <c r="W1210">
        <v>29284407.163712572</v>
      </c>
      <c r="X1210">
        <v>29566053.875377189</v>
      </c>
      <c r="Y1210">
        <v>24885040.418835282</v>
      </c>
      <c r="Z1210">
        <v>32561411.844730332</v>
      </c>
      <c r="AA1210">
        <v>30795627.072868839</v>
      </c>
      <c r="AB1210">
        <v>13.985590250052153</v>
      </c>
      <c r="AC1210">
        <v>17.412772734199056</v>
      </c>
      <c r="AD1210">
        <v>17.360581569080992</v>
      </c>
      <c r="AE1210">
        <v>14.766422408383356</v>
      </c>
      <c r="AF1210">
        <v>19.155449938401187</v>
      </c>
      <c r="AG1210">
        <v>18.1475362578404</v>
      </c>
    </row>
    <row r="1211" spans="1:33" x14ac:dyDescent="0.2">
      <c r="A1211" t="s">
        <v>7220</v>
      </c>
      <c r="B1211" s="68" t="s">
        <v>13907</v>
      </c>
      <c r="C1211" t="s">
        <v>10530</v>
      </c>
      <c r="D1211" s="64">
        <v>83320079.290369302</v>
      </c>
      <c r="E1211">
        <v>94526733.482573777</v>
      </c>
      <c r="F1211">
        <v>94479194.096334845</v>
      </c>
      <c r="G1211">
        <v>115528587.95918623</v>
      </c>
      <c r="H1211">
        <v>122437284.49250497</v>
      </c>
      <c r="I1211">
        <v>110428416.36775872</v>
      </c>
      <c r="J1211">
        <v>139858433.25534049</v>
      </c>
      <c r="K1211">
        <v>121079661.6946834</v>
      </c>
      <c r="L1211">
        <v>151349079.42980221</v>
      </c>
      <c r="M1211">
        <v>104498885.89948803</v>
      </c>
      <c r="N1211">
        <v>110099540.23538418</v>
      </c>
      <c r="O1211">
        <v>112585337.44282185</v>
      </c>
      <c r="P1211">
        <v>130468462.33434911</v>
      </c>
      <c r="Q1211">
        <v>153353586.11268452</v>
      </c>
      <c r="R1211">
        <v>130294871.26498608</v>
      </c>
      <c r="S1211">
        <v>140267612.83637583</v>
      </c>
      <c r="T1211">
        <v>140836314.62186933</v>
      </c>
      <c r="U1211">
        <v>133623689.70372628</v>
      </c>
      <c r="V1211">
        <v>90775335.623092651</v>
      </c>
      <c r="W1211">
        <v>116131429.6064833</v>
      </c>
      <c r="X1211">
        <v>137429058.1266087</v>
      </c>
      <c r="Y1211">
        <v>109061254.52589802</v>
      </c>
      <c r="Z1211">
        <v>138038973.23733991</v>
      </c>
      <c r="AA1211">
        <v>138242539.05399048</v>
      </c>
      <c r="AB1211">
        <v>51.360259210976828</v>
      </c>
      <c r="AC1211">
        <v>69.05279590365339</v>
      </c>
      <c r="AD1211">
        <v>80.695529529421378</v>
      </c>
      <c r="AE1211">
        <v>64.715368173510754</v>
      </c>
      <c r="AF1211">
        <v>81.206510762035563</v>
      </c>
      <c r="AG1211">
        <v>81.464861355865892</v>
      </c>
    </row>
    <row r="1212" spans="1:33" x14ac:dyDescent="0.2">
      <c r="A1212" t="s">
        <v>7221</v>
      </c>
      <c r="B1212" s="68" t="s">
        <v>13908</v>
      </c>
      <c r="C1212" t="s">
        <v>10531</v>
      </c>
      <c r="D1212" s="64" t="s">
        <v>16483</v>
      </c>
      <c r="E1212">
        <v>18398950.626803849</v>
      </c>
      <c r="F1212">
        <v>14626674.314738594</v>
      </c>
      <c r="G1212">
        <v>15400829.322268326</v>
      </c>
      <c r="H1212">
        <v>9791991.2059564982</v>
      </c>
      <c r="I1212">
        <v>17849760.502719861</v>
      </c>
      <c r="J1212">
        <v>15181057.444101071</v>
      </c>
      <c r="K1212">
        <v>5288351.1382705886</v>
      </c>
      <c r="L1212">
        <v>17875359.226002544</v>
      </c>
      <c r="M1212">
        <v>16733993.988578299</v>
      </c>
      <c r="N1212">
        <v>17126947.703035276</v>
      </c>
      <c r="O1212">
        <v>19642713.630483359</v>
      </c>
      <c r="P1212">
        <v>20349923.119098384</v>
      </c>
      <c r="Q1212">
        <v>19525373.095942296</v>
      </c>
      <c r="R1212">
        <v>15688708.810820965</v>
      </c>
      <c r="S1212">
        <v>16911050.878347591</v>
      </c>
      <c r="T1212">
        <v>20548207.374235693</v>
      </c>
      <c r="U1212">
        <v>15416466.125161529</v>
      </c>
      <c r="V1212">
        <v>16142151.421270257</v>
      </c>
      <c r="W1212">
        <v>14347527.010314897</v>
      </c>
      <c r="X1212">
        <v>12781589.269458069</v>
      </c>
      <c r="Y1212">
        <v>17834551.774032313</v>
      </c>
      <c r="Z1212">
        <v>18521335.008620549</v>
      </c>
      <c r="AA1212">
        <v>17625241.459248271</v>
      </c>
      <c r="AB1212">
        <v>9.1331535766679082</v>
      </c>
      <c r="AC1212">
        <v>8.5311690187797264</v>
      </c>
      <c r="AD1212">
        <v>7.5050875585298673</v>
      </c>
      <c r="AE1212">
        <v>10.582764605847879</v>
      </c>
      <c r="AF1212">
        <v>10.895857564216946</v>
      </c>
      <c r="AG1212">
        <v>10.386367768321692</v>
      </c>
    </row>
    <row r="1213" spans="1:33" x14ac:dyDescent="0.2">
      <c r="A1213" t="s">
        <v>7222</v>
      </c>
      <c r="B1213" s="68" t="s">
        <v>13909</v>
      </c>
      <c r="C1213" t="s">
        <v>10532</v>
      </c>
      <c r="D1213" s="64">
        <v>669160</v>
      </c>
      <c r="E1213" t="s">
        <v>16483</v>
      </c>
      <c r="F1213" t="s">
        <v>16483</v>
      </c>
      <c r="G1213" t="s">
        <v>16483</v>
      </c>
      <c r="H1213">
        <v>669421.17730546778</v>
      </c>
      <c r="I1213">
        <v>610984.89369626134</v>
      </c>
      <c r="J1213" t="s">
        <v>16483</v>
      </c>
      <c r="K1213">
        <v>863426.33074758027</v>
      </c>
      <c r="L1213">
        <v>922918.35632521298</v>
      </c>
      <c r="M1213">
        <v>679254.61890189035</v>
      </c>
      <c r="N1213">
        <v>480933.4295219038</v>
      </c>
      <c r="O1213">
        <v>503034.18317557662</v>
      </c>
      <c r="P1213">
        <v>842471.06546396366</v>
      </c>
      <c r="Q1213">
        <v>527153.51197295263</v>
      </c>
      <c r="R1213" t="s">
        <v>16483</v>
      </c>
      <c r="S1213" t="s">
        <v>16483</v>
      </c>
      <c r="T1213" t="s">
        <v>16483</v>
      </c>
      <c r="U1213" t="s">
        <v>16483</v>
      </c>
      <c r="W1213">
        <v>640203.0355008645</v>
      </c>
      <c r="X1213">
        <v>893172.34353639663</v>
      </c>
      <c r="Y1213">
        <v>554407.41053312353</v>
      </c>
      <c r="Z1213">
        <v>684812.28871845815</v>
      </c>
      <c r="AB1213">
        <v>0</v>
      </c>
      <c r="AC1213">
        <v>0.38067050149249654</v>
      </c>
      <c r="AD1213">
        <v>0.52445251539382265</v>
      </c>
      <c r="AE1213">
        <v>0.32897732422703746</v>
      </c>
      <c r="AF1213">
        <v>0.40286605434375033</v>
      </c>
      <c r="AG1213">
        <v>0</v>
      </c>
    </row>
    <row r="1214" spans="1:33" x14ac:dyDescent="0.2">
      <c r="A1214" t="s">
        <v>7223</v>
      </c>
      <c r="B1214" s="68" t="s">
        <v>13910</v>
      </c>
      <c r="C1214" t="s">
        <v>10533</v>
      </c>
      <c r="D1214" s="64">
        <v>11739111.159322653</v>
      </c>
      <c r="E1214">
        <v>10395528.009221809</v>
      </c>
      <c r="F1214">
        <v>10293113.115738887</v>
      </c>
      <c r="G1214">
        <v>15150850.890120253</v>
      </c>
      <c r="H1214">
        <v>11951177.452541761</v>
      </c>
      <c r="I1214">
        <v>13585772.177659137</v>
      </c>
      <c r="J1214">
        <v>16237994.377142135</v>
      </c>
      <c r="K1214">
        <v>12351488.412326545</v>
      </c>
      <c r="L1214">
        <v>15060959.230014211</v>
      </c>
      <c r="M1214">
        <v>10889483.508102955</v>
      </c>
      <c r="N1214">
        <v>11192746.352828464</v>
      </c>
      <c r="O1214">
        <v>10709237.992062418</v>
      </c>
      <c r="P1214">
        <v>15671653.450404719</v>
      </c>
      <c r="Q1214">
        <v>15780382.477090975</v>
      </c>
      <c r="R1214">
        <v>13848941.038593655</v>
      </c>
      <c r="S1214">
        <v>16831908.479182694</v>
      </c>
      <c r="T1214">
        <v>16949848.946483333</v>
      </c>
      <c r="U1214">
        <v>14293327.095527409</v>
      </c>
      <c r="V1214">
        <v>11946497.338360317</v>
      </c>
      <c r="W1214">
        <v>13562600.173440384</v>
      </c>
      <c r="X1214">
        <v>14550147.339827629</v>
      </c>
      <c r="Y1214">
        <v>10930489.284331279</v>
      </c>
      <c r="Z1214">
        <v>15100325.655363118</v>
      </c>
      <c r="AA1214">
        <v>16025028.173731146</v>
      </c>
      <c r="AB1214">
        <v>6.7592721717829845</v>
      </c>
      <c r="AC1214">
        <v>8.0644444391404324</v>
      </c>
      <c r="AD1214">
        <v>8.5435486521111486</v>
      </c>
      <c r="AE1214">
        <v>6.4859939620824578</v>
      </c>
      <c r="AF1214">
        <v>8.8833227970634052</v>
      </c>
      <c r="AG1214">
        <v>9.4433790592272047</v>
      </c>
    </row>
    <row r="1215" spans="1:33" x14ac:dyDescent="0.2">
      <c r="A1215" t="s">
        <v>7224</v>
      </c>
      <c r="B1215" s="68" t="s">
        <v>13911</v>
      </c>
      <c r="C1215" t="s">
        <v>10534</v>
      </c>
      <c r="D1215" s="64">
        <v>89601830.184028924</v>
      </c>
      <c r="E1215">
        <v>95468616.684173658</v>
      </c>
      <c r="F1215">
        <v>79318798.327272728</v>
      </c>
      <c r="G1215">
        <v>54988074.871432893</v>
      </c>
      <c r="H1215">
        <v>53675548.84590777</v>
      </c>
      <c r="I1215">
        <v>61520390.173736468</v>
      </c>
      <c r="J1215">
        <v>51105078.346844099</v>
      </c>
      <c r="K1215">
        <v>51676544.75242833</v>
      </c>
      <c r="L1215">
        <v>58089665.885486022</v>
      </c>
      <c r="M1215">
        <v>91935722.58282055</v>
      </c>
      <c r="N1215">
        <v>94304667.271941185</v>
      </c>
      <c r="O1215">
        <v>98932644.865747467</v>
      </c>
      <c r="P1215">
        <v>75471142.273891076</v>
      </c>
      <c r="Q1215">
        <v>53834516.856705658</v>
      </c>
      <c r="R1215">
        <v>44674291.443083599</v>
      </c>
      <c r="S1215">
        <v>59590945.087968528</v>
      </c>
      <c r="T1215">
        <v>66388694.728512295</v>
      </c>
      <c r="U1215">
        <v>51030950.636346623</v>
      </c>
      <c r="V1215">
        <v>76591829.960959762</v>
      </c>
      <c r="W1215">
        <v>56728004.630359046</v>
      </c>
      <c r="X1215">
        <v>53623762.994919479</v>
      </c>
      <c r="Y1215">
        <v>95057678.240169719</v>
      </c>
      <c r="Z1215">
        <v>57993316.857893445</v>
      </c>
      <c r="AA1215">
        <v>59003530.150942482</v>
      </c>
      <c r="AB1215">
        <v>43.335298219896949</v>
      </c>
      <c r="AC1215">
        <v>33.730983412805585</v>
      </c>
      <c r="AD1215">
        <v>31.486775862559707</v>
      </c>
      <c r="AE1215">
        <v>56.405848912831864</v>
      </c>
      <c r="AF1215">
        <v>34.116704863121562</v>
      </c>
      <c r="AG1215">
        <v>34.770154224206806</v>
      </c>
    </row>
    <row r="1216" spans="1:33" x14ac:dyDescent="0.2">
      <c r="A1216" t="s">
        <v>7225</v>
      </c>
      <c r="B1216" s="68" t="s">
        <v>13912</v>
      </c>
      <c r="C1216" t="s">
        <v>10535</v>
      </c>
      <c r="D1216" s="64">
        <v>41368604.193100117</v>
      </c>
      <c r="E1216" t="s">
        <v>16483</v>
      </c>
      <c r="F1216">
        <v>49468374.250415429</v>
      </c>
      <c r="G1216">
        <v>34557702.922323734</v>
      </c>
      <c r="H1216" t="s">
        <v>16483</v>
      </c>
      <c r="I1216">
        <v>37331212.474783272</v>
      </c>
      <c r="J1216">
        <v>35683331.66562435</v>
      </c>
      <c r="K1216" t="s">
        <v>16483</v>
      </c>
      <c r="L1216">
        <v>33192348.652317237</v>
      </c>
      <c r="M1216">
        <v>58005063.368349724</v>
      </c>
      <c r="N1216" t="s">
        <v>16483</v>
      </c>
      <c r="O1216" t="s">
        <v>16483</v>
      </c>
      <c r="P1216">
        <v>36940478.446182892</v>
      </c>
      <c r="Q1216" t="s">
        <v>16483</v>
      </c>
      <c r="R1216">
        <v>21234044.596061405</v>
      </c>
      <c r="S1216">
        <v>31884686.970289651</v>
      </c>
      <c r="T1216">
        <v>34137297.103255719</v>
      </c>
      <c r="U1216">
        <v>28438767.569363687</v>
      </c>
      <c r="V1216">
        <v>42013038.586369582</v>
      </c>
      <c r="W1216">
        <v>35944457.698553503</v>
      </c>
      <c r="X1216">
        <v>34437840.158970796</v>
      </c>
      <c r="Y1216">
        <v>58005063.368349724</v>
      </c>
      <c r="Z1216">
        <v>29087261.52112215</v>
      </c>
      <c r="AA1216">
        <v>31486917.214303017</v>
      </c>
      <c r="AB1216">
        <v>23.770780214970451</v>
      </c>
      <c r="AC1216">
        <v>21.372898876181154</v>
      </c>
      <c r="AD1216">
        <v>20.221194741199071</v>
      </c>
      <c r="AE1216">
        <v>34.419364128249413</v>
      </c>
      <c r="AF1216">
        <v>17.111653037956682</v>
      </c>
      <c r="AG1216">
        <v>18.554906202822519</v>
      </c>
    </row>
    <row r="1217" spans="1:33" x14ac:dyDescent="0.2">
      <c r="A1217" t="s">
        <v>7226</v>
      </c>
      <c r="B1217" s="68" t="s">
        <v>13913</v>
      </c>
      <c r="C1217" t="s">
        <v>10536</v>
      </c>
      <c r="D1217" s="64">
        <v>330282654.5876587</v>
      </c>
      <c r="E1217">
        <v>352027605.66284096</v>
      </c>
      <c r="F1217">
        <v>326472510.5162524</v>
      </c>
      <c r="G1217">
        <v>251762198.46652901</v>
      </c>
      <c r="H1217">
        <v>231801687.48303011</v>
      </c>
      <c r="I1217">
        <v>219063152.29012528</v>
      </c>
      <c r="J1217">
        <v>215514712.63884214</v>
      </c>
      <c r="K1217">
        <v>251231236.94148803</v>
      </c>
      <c r="L1217">
        <v>221631779.59501559</v>
      </c>
      <c r="M1217">
        <v>396467003.86996895</v>
      </c>
      <c r="N1217">
        <v>431174553.030303</v>
      </c>
      <c r="O1217">
        <v>385139375.18796986</v>
      </c>
      <c r="P1217">
        <v>216078363.70539102</v>
      </c>
      <c r="Q1217">
        <v>258626360.19388062</v>
      </c>
      <c r="R1217">
        <v>183196369.58620936</v>
      </c>
      <c r="S1217">
        <v>230321658.72302157</v>
      </c>
      <c r="T1217">
        <v>242662072.57567862</v>
      </c>
      <c r="U1217">
        <v>209683314.50325432</v>
      </c>
      <c r="V1217">
        <v>310087438.21520746</v>
      </c>
      <c r="W1217">
        <v>234209012.74656144</v>
      </c>
      <c r="X1217">
        <v>229459243.05844855</v>
      </c>
      <c r="Y1217">
        <v>404260310.69608063</v>
      </c>
      <c r="Z1217">
        <v>219300364.49516034</v>
      </c>
      <c r="AA1217">
        <v>227555681.93398485</v>
      </c>
      <c r="AB1217">
        <v>175.44601840887387</v>
      </c>
      <c r="AC1217">
        <v>139.26279225862194</v>
      </c>
      <c r="AD1217">
        <v>134.73377010968997</v>
      </c>
      <c r="AE1217">
        <v>239.88221076644805</v>
      </c>
      <c r="AF1217">
        <v>129.01151748553633</v>
      </c>
      <c r="AG1217">
        <v>134.09614874225997</v>
      </c>
    </row>
    <row r="1218" spans="1:33" x14ac:dyDescent="0.2">
      <c r="A1218" t="s">
        <v>7227</v>
      </c>
      <c r="B1218" s="68" t="s">
        <v>13914</v>
      </c>
      <c r="C1218" t="s">
        <v>10537</v>
      </c>
      <c r="D1218" s="64">
        <v>147925546.71625856</v>
      </c>
      <c r="E1218">
        <v>142255636.26729074</v>
      </c>
      <c r="F1218">
        <v>142453787.98766264</v>
      </c>
      <c r="G1218">
        <v>103451688.34296724</v>
      </c>
      <c r="H1218">
        <v>111934870.56984015</v>
      </c>
      <c r="I1218">
        <v>98795846.814383179</v>
      </c>
      <c r="J1218">
        <v>83479802.409950748</v>
      </c>
      <c r="K1218">
        <v>116288622.86797218</v>
      </c>
      <c r="L1218">
        <v>105769862.10293029</v>
      </c>
      <c r="M1218">
        <v>137907536.46764198</v>
      </c>
      <c r="N1218">
        <v>155802317.8207407</v>
      </c>
      <c r="O1218">
        <v>148236958.17228049</v>
      </c>
      <c r="P1218">
        <v>169007047.01947665</v>
      </c>
      <c r="Q1218">
        <v>111779513.35877861</v>
      </c>
      <c r="R1218">
        <v>77129001.616089061</v>
      </c>
      <c r="S1218">
        <v>94354120.963608414</v>
      </c>
      <c r="T1218">
        <v>265503405.85980961</v>
      </c>
      <c r="U1218">
        <v>88709502.271788523</v>
      </c>
      <c r="V1218">
        <v>129387037.53264022</v>
      </c>
      <c r="W1218">
        <v>104727468.5757302</v>
      </c>
      <c r="X1218">
        <v>101846095.79361774</v>
      </c>
      <c r="Y1218">
        <v>147315604.15355438</v>
      </c>
      <c r="Z1218">
        <v>119305187.33144809</v>
      </c>
      <c r="AA1218">
        <v>149522343.03173551</v>
      </c>
      <c r="AB1218">
        <v>73.206579084531143</v>
      </c>
      <c r="AC1218">
        <v>62.271897776262676</v>
      </c>
      <c r="AD1218">
        <v>59.80194249020257</v>
      </c>
      <c r="AE1218">
        <v>87.414944949460178</v>
      </c>
      <c r="AF1218">
        <v>70.185671131732107</v>
      </c>
      <c r="AG1218">
        <v>88.111930148558315</v>
      </c>
    </row>
    <row r="1219" spans="1:33" x14ac:dyDescent="0.2">
      <c r="A1219" t="s">
        <v>7228</v>
      </c>
      <c r="B1219" s="68" t="s">
        <v>13915</v>
      </c>
      <c r="C1219" t="s">
        <v>10538</v>
      </c>
      <c r="D1219" s="64">
        <v>6149844632.4007797</v>
      </c>
      <c r="E1219">
        <v>5909418080.2734137</v>
      </c>
      <c r="F1219">
        <v>5507804914.0526361</v>
      </c>
      <c r="G1219">
        <v>3993090699.1480675</v>
      </c>
      <c r="H1219">
        <v>3717723185.8407078</v>
      </c>
      <c r="I1219">
        <v>4084247961.9760909</v>
      </c>
      <c r="J1219">
        <v>5349355517.8268251</v>
      </c>
      <c r="K1219">
        <v>5582073543.307086</v>
      </c>
      <c r="L1219">
        <v>5932661115.5278463</v>
      </c>
      <c r="M1219">
        <v>6258703451.9290199</v>
      </c>
      <c r="N1219">
        <v>6268318710.8325872</v>
      </c>
      <c r="O1219">
        <v>6398225090.2527075</v>
      </c>
      <c r="P1219">
        <v>5820448403.616622</v>
      </c>
      <c r="Q1219">
        <v>6212699201.4196987</v>
      </c>
      <c r="R1219">
        <v>5456929394.7849522</v>
      </c>
      <c r="S1219">
        <v>5617459112.5198097</v>
      </c>
      <c r="T1219">
        <v>6155852295.6691628</v>
      </c>
      <c r="U1219">
        <v>5744921717.9902754</v>
      </c>
      <c r="V1219">
        <v>5855689208.9089432</v>
      </c>
      <c r="W1219">
        <v>3931687282.3216224</v>
      </c>
      <c r="X1219">
        <v>5621363392.2205858</v>
      </c>
      <c r="Y1219">
        <v>6308415751.0047722</v>
      </c>
      <c r="Z1219">
        <v>5830025666.607091</v>
      </c>
      <c r="AA1219">
        <v>5839411042.0597496</v>
      </c>
      <c r="AB1219">
        <v>3313.1214945568813</v>
      </c>
      <c r="AC1219">
        <v>2337.8167338774233</v>
      </c>
      <c r="AD1219">
        <v>3300.7495052075597</v>
      </c>
      <c r="AE1219">
        <v>3743.3224997508482</v>
      </c>
      <c r="AF1219">
        <v>3429.7273511609005</v>
      </c>
      <c r="AG1219">
        <v>3441.1029643742513</v>
      </c>
    </row>
    <row r="1220" spans="1:33" x14ac:dyDescent="0.2">
      <c r="A1220" t="s">
        <v>7229</v>
      </c>
      <c r="B1220" s="68" t="s">
        <v>13916</v>
      </c>
      <c r="C1220" t="s">
        <v>10539</v>
      </c>
      <c r="D1220" s="64" t="s">
        <v>16483</v>
      </c>
      <c r="E1220">
        <v>9937094.687051272</v>
      </c>
      <c r="F1220">
        <v>10099172.804532578</v>
      </c>
      <c r="G1220">
        <v>8163007.4937552027</v>
      </c>
      <c r="H1220" t="s">
        <v>16483</v>
      </c>
      <c r="I1220" t="s">
        <v>16483</v>
      </c>
      <c r="J1220">
        <v>18383508.711618092</v>
      </c>
      <c r="K1220">
        <v>6708785.5839416059</v>
      </c>
      <c r="L1220">
        <v>15557427.135678394</v>
      </c>
      <c r="M1220" t="s">
        <v>16483</v>
      </c>
      <c r="N1220">
        <v>9965714.8665819559</v>
      </c>
      <c r="O1220" t="s">
        <v>16483</v>
      </c>
      <c r="P1220" t="s">
        <v>16483</v>
      </c>
      <c r="Q1220" t="s">
        <v>16483</v>
      </c>
      <c r="R1220">
        <v>9041289.8862588387</v>
      </c>
      <c r="S1220" t="s">
        <v>16483</v>
      </c>
      <c r="T1220">
        <v>23599852.357071213</v>
      </c>
      <c r="U1220">
        <v>11884560.460652592</v>
      </c>
      <c r="V1220">
        <v>9399758.328446351</v>
      </c>
      <c r="W1220">
        <v>8163007.4937552027</v>
      </c>
      <c r="X1220">
        <v>13549907.143746031</v>
      </c>
      <c r="Y1220">
        <v>9965714.8665819559</v>
      </c>
      <c r="Z1220">
        <v>9041289.8862588387</v>
      </c>
      <c r="AA1220">
        <v>17742206.408861902</v>
      </c>
      <c r="AB1220">
        <v>5.3183391827276081</v>
      </c>
      <c r="AC1220">
        <v>4.8537979110075691</v>
      </c>
      <c r="AD1220">
        <v>7.9562280855606815</v>
      </c>
      <c r="AE1220">
        <v>5.9135108018579832</v>
      </c>
      <c r="AF1220">
        <v>5.3188718173727718</v>
      </c>
      <c r="AG1220">
        <v>10.455293971999485</v>
      </c>
    </row>
    <row r="1221" spans="1:33" x14ac:dyDescent="0.2">
      <c r="A1221" t="s">
        <v>7230</v>
      </c>
      <c r="B1221" s="68" t="s">
        <v>13917</v>
      </c>
      <c r="C1221" t="s">
        <v>10540</v>
      </c>
      <c r="D1221" s="64">
        <v>163938723.24011573</v>
      </c>
      <c r="E1221">
        <v>178332587.85272214</v>
      </c>
      <c r="F1221">
        <v>155582004.20975566</v>
      </c>
      <c r="G1221">
        <v>111070466.48373188</v>
      </c>
      <c r="H1221">
        <v>110940000</v>
      </c>
      <c r="I1221">
        <v>116497263.07133557</v>
      </c>
      <c r="J1221">
        <v>90432712.378317997</v>
      </c>
      <c r="K1221">
        <v>103245752.45961374</v>
      </c>
      <c r="L1221">
        <v>108670708.25875737</v>
      </c>
      <c r="M1221">
        <v>164382572.03635663</v>
      </c>
      <c r="N1221">
        <v>173152366.014137</v>
      </c>
      <c r="O1221">
        <v>153599978.31586558</v>
      </c>
      <c r="P1221">
        <v>122587580.04038073</v>
      </c>
      <c r="Q1221">
        <v>114953313.9495571</v>
      </c>
      <c r="R1221">
        <v>106405743.25593041</v>
      </c>
      <c r="S1221">
        <v>102104778.37837839</v>
      </c>
      <c r="T1221">
        <v>108775005.43860774</v>
      </c>
      <c r="U1221">
        <v>111962892.51844049</v>
      </c>
      <c r="V1221">
        <v>148328352.84873655</v>
      </c>
      <c r="W1221">
        <v>112835909.85168914</v>
      </c>
      <c r="X1221">
        <v>100783057.69889636</v>
      </c>
      <c r="Y1221">
        <v>163711638.78878638</v>
      </c>
      <c r="Z1221">
        <v>114648879.08195609</v>
      </c>
      <c r="AA1221">
        <v>107614225.44514221</v>
      </c>
      <c r="AB1221">
        <v>83.923486466408917</v>
      </c>
      <c r="AC1221">
        <v>67.09325012181489</v>
      </c>
      <c r="AD1221">
        <v>59.177748283148766</v>
      </c>
      <c r="AE1221">
        <v>97.14411432879011</v>
      </c>
      <c r="AF1221">
        <v>67.44642628583199</v>
      </c>
      <c r="AG1221">
        <v>63.415921146988971</v>
      </c>
    </row>
    <row r="1222" spans="1:33" x14ac:dyDescent="0.2">
      <c r="A1222" t="s">
        <v>7231</v>
      </c>
      <c r="B1222" s="68" t="s">
        <v>13918</v>
      </c>
      <c r="C1222" t="s">
        <v>10541</v>
      </c>
      <c r="D1222" s="64">
        <v>3488913544.5248184</v>
      </c>
      <c r="E1222">
        <v>3872027609.1169133</v>
      </c>
      <c r="F1222">
        <v>3497346491.0818467</v>
      </c>
      <c r="G1222">
        <v>2541868378.967773</v>
      </c>
      <c r="H1222">
        <v>2193588959.1719379</v>
      </c>
      <c r="I1222">
        <v>2503350626.4168949</v>
      </c>
      <c r="J1222">
        <v>3284888304.368247</v>
      </c>
      <c r="K1222">
        <v>3138926032.3159781</v>
      </c>
      <c r="L1222">
        <v>3257854285.7142854</v>
      </c>
      <c r="M1222">
        <v>4319391760.8547955</v>
      </c>
      <c r="N1222">
        <v>4180231440.5260005</v>
      </c>
      <c r="O1222">
        <v>4201115647.6206684</v>
      </c>
      <c r="P1222">
        <v>3154737478.3850832</v>
      </c>
      <c r="Q1222">
        <v>3378515555.5555553</v>
      </c>
      <c r="R1222">
        <v>3261399284.9370432</v>
      </c>
      <c r="S1222">
        <v>3195823549.1241431</v>
      </c>
      <c r="T1222">
        <v>3314729694.2886477</v>
      </c>
      <c r="U1222">
        <v>3278728176.2775431</v>
      </c>
      <c r="V1222">
        <v>3619429214.9078593</v>
      </c>
      <c r="W1222">
        <v>2412935988.1855354</v>
      </c>
      <c r="X1222">
        <v>3227222874.1328368</v>
      </c>
      <c r="Y1222">
        <v>4233579616.3338218</v>
      </c>
      <c r="Z1222">
        <v>3264884106.2925606</v>
      </c>
      <c r="AA1222">
        <v>3263093806.5634446</v>
      </c>
      <c r="AB1222">
        <v>2047.8560767354472</v>
      </c>
      <c r="AC1222">
        <v>1434.753510615993</v>
      </c>
      <c r="AD1222">
        <v>1894.959205044483</v>
      </c>
      <c r="AE1222">
        <v>2512.144801138832</v>
      </c>
      <c r="AF1222">
        <v>1920.6883396516553</v>
      </c>
      <c r="AG1222">
        <v>1922.9065551165625</v>
      </c>
    </row>
    <row r="1223" spans="1:33" x14ac:dyDescent="0.2">
      <c r="A1223" t="s">
        <v>7232</v>
      </c>
      <c r="B1223" s="68" t="s">
        <v>13919</v>
      </c>
      <c r="C1223" t="s">
        <v>10542</v>
      </c>
      <c r="D1223" s="64">
        <v>25649061.820221685</v>
      </c>
      <c r="E1223">
        <v>27894521.070113201</v>
      </c>
      <c r="F1223">
        <v>24361673.783917114</v>
      </c>
      <c r="G1223">
        <v>42291384.981672436</v>
      </c>
      <c r="H1223">
        <v>32172621.156051286</v>
      </c>
      <c r="I1223">
        <v>32462799.942149412</v>
      </c>
      <c r="J1223">
        <v>34290534.3869785</v>
      </c>
      <c r="K1223">
        <v>35722841.529580273</v>
      </c>
      <c r="L1223">
        <v>38397207.564188294</v>
      </c>
      <c r="M1223">
        <v>31035442.179093968</v>
      </c>
      <c r="N1223">
        <v>29629141.722267557</v>
      </c>
      <c r="O1223">
        <v>27269425.99648786</v>
      </c>
      <c r="P1223">
        <v>39538418.787131481</v>
      </c>
      <c r="Q1223">
        <v>42991688.077867351</v>
      </c>
      <c r="R1223">
        <v>37122515.644028805</v>
      </c>
      <c r="S1223">
        <v>36429107.779925339</v>
      </c>
      <c r="T1223">
        <v>41425022.867976442</v>
      </c>
      <c r="U1223">
        <v>41781125.949741945</v>
      </c>
      <c r="V1223">
        <v>31515859.94523425</v>
      </c>
      <c r="W1223">
        <v>35642268.693291046</v>
      </c>
      <c r="X1223">
        <v>36136861.160249025</v>
      </c>
      <c r="Y1223">
        <v>29311336.63261646</v>
      </c>
      <c r="Z1223">
        <v>39884207.503009208</v>
      </c>
      <c r="AA1223">
        <v>39878418.865881242</v>
      </c>
      <c r="AB1223">
        <v>17.831525765598997</v>
      </c>
      <c r="AC1223">
        <v>21.193214566985745</v>
      </c>
      <c r="AD1223">
        <v>21.218825091349956</v>
      </c>
      <c r="AE1223">
        <v>17.392922446046544</v>
      </c>
      <c r="AF1223">
        <v>23.463354224314507</v>
      </c>
      <c r="AG1223">
        <v>23.49992908283744</v>
      </c>
    </row>
    <row r="1224" spans="1:33" x14ac:dyDescent="0.2">
      <c r="A1224" t="s">
        <v>7233</v>
      </c>
      <c r="B1224" s="68" t="s">
        <v>13920</v>
      </c>
      <c r="C1224" t="s">
        <v>10543</v>
      </c>
      <c r="D1224" s="64">
        <v>2573499375.5274258</v>
      </c>
      <c r="E1224">
        <v>2792159641.0913749</v>
      </c>
      <c r="F1224">
        <v>2308376928.3173113</v>
      </c>
      <c r="G1224">
        <v>1338422980.0307217</v>
      </c>
      <c r="H1224">
        <v>1376171823.1046929</v>
      </c>
      <c r="I1224">
        <v>1500047594.6876538</v>
      </c>
      <c r="J1224">
        <v>2035642987.7845271</v>
      </c>
      <c r="K1224">
        <v>1922701443.7929509</v>
      </c>
      <c r="L1224">
        <v>1967862657.2885075</v>
      </c>
      <c r="M1224">
        <v>3021197503.4674058</v>
      </c>
      <c r="N1224">
        <v>3127342494.4110584</v>
      </c>
      <c r="O1224">
        <v>2918833039.8162322</v>
      </c>
      <c r="P1224">
        <v>1790089668.9363699</v>
      </c>
      <c r="Q1224">
        <v>1877714894.403054</v>
      </c>
      <c r="R1224">
        <v>1945392166.3689713</v>
      </c>
      <c r="S1224">
        <v>2160842315.5955501</v>
      </c>
      <c r="T1224">
        <v>2129011979.8938842</v>
      </c>
      <c r="U1224">
        <v>2174555590.4164286</v>
      </c>
      <c r="V1224">
        <v>2558011981.645371</v>
      </c>
      <c r="W1224">
        <v>1404880799.2743561</v>
      </c>
      <c r="X1224">
        <v>1975402362.9553287</v>
      </c>
      <c r="Y1224">
        <v>3022457679.2315655</v>
      </c>
      <c r="Z1224">
        <v>1871065576.5694649</v>
      </c>
      <c r="AA1224">
        <v>2154803295.3019543</v>
      </c>
      <c r="AB1224">
        <v>1447.3111835971943</v>
      </c>
      <c r="AC1224">
        <v>835.3547995575326</v>
      </c>
      <c r="AD1224">
        <v>1159.9158277392476</v>
      </c>
      <c r="AE1224">
        <v>1793.4825924258737</v>
      </c>
      <c r="AF1224">
        <v>1100.7232473318747</v>
      </c>
      <c r="AG1224">
        <v>1269.8027170376215</v>
      </c>
    </row>
    <row r="1225" spans="1:33" x14ac:dyDescent="0.2">
      <c r="A1225" t="s">
        <v>7234</v>
      </c>
      <c r="B1225" s="68" t="s">
        <v>13921</v>
      </c>
      <c r="C1225" t="s">
        <v>10543</v>
      </c>
      <c r="D1225" s="64">
        <v>55691277.676319689</v>
      </c>
      <c r="E1225">
        <v>35636839.287701733</v>
      </c>
      <c r="F1225">
        <v>60551626.512859307</v>
      </c>
      <c r="G1225" t="s">
        <v>16483</v>
      </c>
      <c r="H1225" t="s">
        <v>16483</v>
      </c>
      <c r="I1225">
        <v>42059240.903717324</v>
      </c>
      <c r="J1225">
        <v>49894351.538761199</v>
      </c>
      <c r="K1225" t="s">
        <v>16483</v>
      </c>
      <c r="L1225">
        <v>45521325.135058291</v>
      </c>
      <c r="M1225">
        <v>46154522.666666679</v>
      </c>
      <c r="N1225">
        <v>60181750.023494035</v>
      </c>
      <c r="O1225">
        <v>52085726.067507118</v>
      </c>
      <c r="P1225">
        <v>39153460.626069956</v>
      </c>
      <c r="Q1225" t="s">
        <v>16483</v>
      </c>
      <c r="R1225" t="s">
        <v>16483</v>
      </c>
      <c r="S1225">
        <v>42418626.349605888</v>
      </c>
      <c r="T1225">
        <v>37564171.867667764</v>
      </c>
      <c r="U1225">
        <v>41885931.192360528</v>
      </c>
      <c r="V1225">
        <v>48094232.90028052</v>
      </c>
      <c r="W1225">
        <v>42059240.903717324</v>
      </c>
      <c r="X1225">
        <v>47707838.336909741</v>
      </c>
      <c r="Y1225">
        <v>52807332.919222616</v>
      </c>
      <c r="Z1225">
        <v>39153460.626069956</v>
      </c>
      <c r="AA1225">
        <v>40622909.803211391</v>
      </c>
      <c r="AB1225">
        <v>27.211491440447091</v>
      </c>
      <c r="AC1225">
        <v>25.008804143963136</v>
      </c>
      <c r="AD1225">
        <v>28.013066012242213</v>
      </c>
      <c r="AE1225">
        <v>31.33510619316348</v>
      </c>
      <c r="AF1225">
        <v>23.033465456419503</v>
      </c>
      <c r="AG1225">
        <v>23.938649692320841</v>
      </c>
    </row>
    <row r="1226" spans="1:33" x14ac:dyDescent="0.2">
      <c r="A1226" t="s">
        <v>7235</v>
      </c>
      <c r="B1226" s="68" t="s">
        <v>13922</v>
      </c>
      <c r="C1226" t="s">
        <v>10544</v>
      </c>
      <c r="D1226" s="64">
        <v>8411980.6936666556</v>
      </c>
      <c r="E1226">
        <v>8443853.1631417125</v>
      </c>
      <c r="F1226">
        <v>8489554.0451929197</v>
      </c>
      <c r="G1226">
        <v>10199715.936374551</v>
      </c>
      <c r="H1226">
        <v>13648319.734948628</v>
      </c>
      <c r="I1226">
        <v>10180492.567306131</v>
      </c>
      <c r="J1226">
        <v>10748795.962204974</v>
      </c>
      <c r="K1226">
        <v>11021415.614950139</v>
      </c>
      <c r="L1226">
        <v>11541521.755741393</v>
      </c>
      <c r="M1226">
        <v>7663730.9405242875</v>
      </c>
      <c r="N1226">
        <v>9331535.831960462</v>
      </c>
      <c r="O1226">
        <v>12078348.645046646</v>
      </c>
      <c r="P1226">
        <v>8785459.915339129</v>
      </c>
      <c r="Q1226">
        <v>9065104.2377496492</v>
      </c>
      <c r="R1226" t="s">
        <v>16483</v>
      </c>
      <c r="S1226">
        <v>11828741.701109419</v>
      </c>
      <c r="T1226">
        <v>10218499.943623858</v>
      </c>
      <c r="U1226">
        <v>10393767.237973878</v>
      </c>
      <c r="V1226">
        <v>9044374.3815697283</v>
      </c>
      <c r="W1226">
        <v>11342842.74620977</v>
      </c>
      <c r="X1226">
        <v>11103911.110965503</v>
      </c>
      <c r="Y1226">
        <v>9691205.1391771305</v>
      </c>
      <c r="Z1226">
        <v>8925282.0765443891</v>
      </c>
      <c r="AA1226">
        <v>10813669.627569051</v>
      </c>
      <c r="AB1226">
        <v>5.1172646121329057</v>
      </c>
      <c r="AC1226">
        <v>6.7445566439279565</v>
      </c>
      <c r="AD1226">
        <v>6.5199892887390645</v>
      </c>
      <c r="AE1226">
        <v>5.7506207071727546</v>
      </c>
      <c r="AF1226">
        <v>5.2506259500852837</v>
      </c>
      <c r="AG1226">
        <v>6.3723807663428591</v>
      </c>
    </row>
    <row r="1227" spans="1:33" x14ac:dyDescent="0.2">
      <c r="A1227" t="s">
        <v>7236</v>
      </c>
      <c r="B1227" s="68" t="s">
        <v>13923</v>
      </c>
      <c r="C1227" t="s">
        <v>10545</v>
      </c>
      <c r="D1227" s="64">
        <v>80424479.504888341</v>
      </c>
      <c r="E1227">
        <v>83347510.875627443</v>
      </c>
      <c r="F1227">
        <v>72246597.534445256</v>
      </c>
      <c r="G1227">
        <v>164444947.73135751</v>
      </c>
      <c r="H1227">
        <v>142769970.38405198</v>
      </c>
      <c r="I1227">
        <v>130414597.25979578</v>
      </c>
      <c r="J1227">
        <v>159785537.45812249</v>
      </c>
      <c r="K1227">
        <v>142620092.57197389</v>
      </c>
      <c r="L1227">
        <v>176645492.90780142</v>
      </c>
      <c r="M1227">
        <v>103359329.80599649</v>
      </c>
      <c r="N1227">
        <v>107674967.21665826</v>
      </c>
      <c r="O1227">
        <v>88927156.79857187</v>
      </c>
      <c r="P1227">
        <v>141311940.04917103</v>
      </c>
      <c r="Q1227">
        <v>165406578.61240757</v>
      </c>
      <c r="R1227">
        <v>162029043.17027774</v>
      </c>
      <c r="S1227">
        <v>183495860.43180192</v>
      </c>
      <c r="T1227">
        <v>188629961.50205114</v>
      </c>
      <c r="U1227">
        <v>170107287.28348923</v>
      </c>
      <c r="V1227">
        <v>106679685.38047673</v>
      </c>
      <c r="W1227">
        <v>145876505.12506843</v>
      </c>
      <c r="X1227">
        <v>159683707.64596593</v>
      </c>
      <c r="Y1227">
        <v>99987151.273742214</v>
      </c>
      <c r="Z1227">
        <v>156249187.27728546</v>
      </c>
      <c r="AA1227">
        <v>180744369.73911408</v>
      </c>
      <c r="AB1227">
        <v>60.358865721372162</v>
      </c>
      <c r="AC1227">
        <v>86.739486198293037</v>
      </c>
      <c r="AD1227">
        <v>93.76300413731515</v>
      </c>
      <c r="AE1227">
        <v>59.330926784490522</v>
      </c>
      <c r="AF1227">
        <v>91.919339956086617</v>
      </c>
      <c r="AG1227">
        <v>106.51073918643613</v>
      </c>
    </row>
    <row r="1228" spans="1:33" x14ac:dyDescent="0.2">
      <c r="A1228" t="s">
        <v>7237</v>
      </c>
      <c r="B1228" s="68" t="s">
        <v>13924</v>
      </c>
      <c r="C1228" t="s">
        <v>10546</v>
      </c>
      <c r="D1228" s="64">
        <v>85144650.001404762</v>
      </c>
      <c r="E1228">
        <v>88893392.218115687</v>
      </c>
      <c r="F1228">
        <v>85726306.59236525</v>
      </c>
      <c r="G1228">
        <v>88704752.81359306</v>
      </c>
      <c r="H1228">
        <v>71837045.678119764</v>
      </c>
      <c r="I1228">
        <v>78205814.753167659</v>
      </c>
      <c r="J1228">
        <v>78729990.582703352</v>
      </c>
      <c r="K1228">
        <v>78638059.253204629</v>
      </c>
      <c r="L1228">
        <v>80811528.272202447</v>
      </c>
      <c r="M1228">
        <v>99930869.948724717</v>
      </c>
      <c r="N1228">
        <v>100692877.28012757</v>
      </c>
      <c r="O1228">
        <v>106204784.5628176</v>
      </c>
      <c r="P1228">
        <v>91981289.24804613</v>
      </c>
      <c r="Q1228">
        <v>87027353.401487529</v>
      </c>
      <c r="R1228">
        <v>79990327.095403373</v>
      </c>
      <c r="S1228">
        <v>79121559.362965867</v>
      </c>
      <c r="T1228">
        <v>79609996.125303745</v>
      </c>
      <c r="U1228">
        <v>78109062.79801026</v>
      </c>
      <c r="V1228">
        <v>87774817.208024666</v>
      </c>
      <c r="W1228">
        <v>79582537.748293489</v>
      </c>
      <c r="X1228">
        <v>79393192.702703476</v>
      </c>
      <c r="Y1228">
        <v>102276177.26388995</v>
      </c>
      <c r="Z1228">
        <v>86332989.914979011</v>
      </c>
      <c r="AA1228">
        <v>78946872.762093291</v>
      </c>
      <c r="AB1228">
        <v>49.662579962452</v>
      </c>
      <c r="AC1228">
        <v>47.320495022313146</v>
      </c>
      <c r="AD1228">
        <v>46.618057443672491</v>
      </c>
      <c r="AE1228">
        <v>60.689201639801027</v>
      </c>
      <c r="AF1228">
        <v>50.788561449202447</v>
      </c>
      <c r="AG1228">
        <v>46.522554403687131</v>
      </c>
    </row>
    <row r="1229" spans="1:33" x14ac:dyDescent="0.2">
      <c r="A1229" t="s">
        <v>7238</v>
      </c>
      <c r="B1229" s="68" t="s">
        <v>13925</v>
      </c>
      <c r="C1229" t="s">
        <v>10547</v>
      </c>
      <c r="D1229" s="64">
        <v>353955875.21367526</v>
      </c>
      <c r="E1229">
        <v>373189487.24880606</v>
      </c>
      <c r="F1229">
        <v>349180753.79426652</v>
      </c>
      <c r="G1229">
        <v>409784656.63962007</v>
      </c>
      <c r="H1229">
        <v>503364904.22014785</v>
      </c>
      <c r="I1229">
        <v>466723438.25720429</v>
      </c>
      <c r="J1229">
        <v>342368034.06084663</v>
      </c>
      <c r="K1229">
        <v>322580132.41937995</v>
      </c>
      <c r="L1229">
        <v>349652460.31746036</v>
      </c>
      <c r="M1229">
        <v>317583108.89570558</v>
      </c>
      <c r="N1229">
        <v>319814946.32790184</v>
      </c>
      <c r="O1229">
        <v>312880306.73919618</v>
      </c>
      <c r="P1229">
        <v>323209532.5060485</v>
      </c>
      <c r="Q1229">
        <v>303013370.89339292</v>
      </c>
      <c r="R1229">
        <v>361022032.95266324</v>
      </c>
      <c r="S1229">
        <v>390539771.78423244</v>
      </c>
      <c r="T1229">
        <v>359517643.89269906</v>
      </c>
      <c r="U1229">
        <v>345538901.96078444</v>
      </c>
      <c r="V1229">
        <v>377384965.89423084</v>
      </c>
      <c r="W1229">
        <v>459957666.37232405</v>
      </c>
      <c r="X1229">
        <v>338200208.93256229</v>
      </c>
      <c r="Y1229">
        <v>316759453.98760122</v>
      </c>
      <c r="Z1229">
        <v>329081645.45070153</v>
      </c>
      <c r="AA1229">
        <v>365198772.54590529</v>
      </c>
      <c r="AB1229">
        <v>213.52264398262983</v>
      </c>
      <c r="AC1229">
        <v>273.49497864577773</v>
      </c>
      <c r="AD1229">
        <v>198.58423916164489</v>
      </c>
      <c r="AE1229">
        <v>187.96047025463147</v>
      </c>
      <c r="AF1229">
        <v>193.59439987236854</v>
      </c>
      <c r="AG1229">
        <v>215.20776149203542</v>
      </c>
    </row>
    <row r="1230" spans="1:33" x14ac:dyDescent="0.2">
      <c r="A1230" t="s">
        <v>7239</v>
      </c>
      <c r="B1230" s="68" t="s">
        <v>13926</v>
      </c>
      <c r="C1230" t="s">
        <v>10547</v>
      </c>
      <c r="D1230" s="64">
        <v>247120602.72296163</v>
      </c>
      <c r="E1230">
        <v>240015954.23816952</v>
      </c>
      <c r="F1230">
        <v>233950380.88341781</v>
      </c>
      <c r="G1230">
        <v>316781523.67879206</v>
      </c>
      <c r="H1230">
        <v>340559588.4851743</v>
      </c>
      <c r="I1230">
        <v>306503629.63665688</v>
      </c>
      <c r="J1230">
        <v>269799979.95824635</v>
      </c>
      <c r="K1230">
        <v>262308578.3875944</v>
      </c>
      <c r="L1230">
        <v>272301286.13569319</v>
      </c>
      <c r="M1230">
        <v>238316350.22497606</v>
      </c>
      <c r="N1230">
        <v>235039630.43794557</v>
      </c>
      <c r="O1230">
        <v>246818545.4545455</v>
      </c>
      <c r="P1230">
        <v>251057173.05151919</v>
      </c>
      <c r="Q1230">
        <v>297747190.12072623</v>
      </c>
      <c r="R1230">
        <v>261840891.48229194</v>
      </c>
      <c r="S1230">
        <v>268834644.69961727</v>
      </c>
      <c r="T1230">
        <v>288417671.84431356</v>
      </c>
      <c r="U1230">
        <v>273754851.72004747</v>
      </c>
      <c r="V1230">
        <v>240362312.61484966</v>
      </c>
      <c r="W1230">
        <v>321281580.60020775</v>
      </c>
      <c r="X1230">
        <v>268136614.827178</v>
      </c>
      <c r="Y1230">
        <v>240058175.37248906</v>
      </c>
      <c r="Z1230">
        <v>270215084.88484579</v>
      </c>
      <c r="AA1230">
        <v>277002389.4213261</v>
      </c>
      <c r="AB1230">
        <v>135.9958693152771</v>
      </c>
      <c r="AC1230">
        <v>191.03692676449032</v>
      </c>
      <c r="AD1230">
        <v>157.44433102184118</v>
      </c>
      <c r="AE1230">
        <v>142.44704290103999</v>
      </c>
      <c r="AF1230">
        <v>158.96397723153942</v>
      </c>
      <c r="AG1230">
        <v>163.23456877943184</v>
      </c>
    </row>
    <row r="1231" spans="1:33" x14ac:dyDescent="0.2">
      <c r="A1231" t="s">
        <v>7240</v>
      </c>
      <c r="B1231" s="68" t="s">
        <v>13927</v>
      </c>
      <c r="C1231" t="s">
        <v>10548</v>
      </c>
      <c r="D1231" s="64">
        <v>613125766.71861386</v>
      </c>
      <c r="E1231">
        <v>598798731.03093243</v>
      </c>
      <c r="F1231">
        <v>580743910.06577373</v>
      </c>
      <c r="G1231">
        <v>584493182.54809213</v>
      </c>
      <c r="H1231">
        <v>606922180.24047196</v>
      </c>
      <c r="I1231">
        <v>604324189.45323527</v>
      </c>
      <c r="J1231">
        <v>560333641.32369876</v>
      </c>
      <c r="K1231">
        <v>544903552.25370181</v>
      </c>
      <c r="L1231">
        <v>574397322.76279628</v>
      </c>
      <c r="M1231">
        <v>629618735.84994471</v>
      </c>
      <c r="N1231">
        <v>605898146.39504457</v>
      </c>
      <c r="O1231">
        <v>598463854.88669658</v>
      </c>
      <c r="P1231">
        <v>567934651.74287772</v>
      </c>
      <c r="Q1231">
        <v>607569997.61542487</v>
      </c>
      <c r="R1231">
        <v>552225771.06469071</v>
      </c>
      <c r="S1231">
        <v>533728273.41645885</v>
      </c>
      <c r="T1231">
        <v>540134456.64792395</v>
      </c>
      <c r="U1231">
        <v>538059585.99398661</v>
      </c>
      <c r="V1231">
        <v>597556135.93843997</v>
      </c>
      <c r="W1231">
        <v>598579850.74726641</v>
      </c>
      <c r="X1231">
        <v>559878172.11339903</v>
      </c>
      <c r="Y1231">
        <v>611326912.37722862</v>
      </c>
      <c r="Z1231">
        <v>575910140.14099777</v>
      </c>
      <c r="AA1231">
        <v>537307438.68612313</v>
      </c>
      <c r="AB1231">
        <v>338.09445951638531</v>
      </c>
      <c r="AC1231">
        <v>355.92098026995063</v>
      </c>
      <c r="AD1231">
        <v>328.7490010230062</v>
      </c>
      <c r="AE1231">
        <v>362.752531876234</v>
      </c>
      <c r="AF1231">
        <v>338.80035396173582</v>
      </c>
      <c r="AG1231">
        <v>316.62957218215917</v>
      </c>
    </row>
    <row r="1232" spans="1:33" x14ac:dyDescent="0.2">
      <c r="A1232" t="s">
        <v>7241</v>
      </c>
      <c r="B1232" s="68" t="s">
        <v>13928</v>
      </c>
      <c r="C1232" t="s">
        <v>10549</v>
      </c>
      <c r="D1232" s="64">
        <v>242883017.96352512</v>
      </c>
      <c r="E1232">
        <v>237789202.1139901</v>
      </c>
      <c r="F1232">
        <v>257821743.29153794</v>
      </c>
      <c r="G1232">
        <v>450115179.45897931</v>
      </c>
      <c r="H1232">
        <v>444967295.30818766</v>
      </c>
      <c r="I1232">
        <v>442902245.53079021</v>
      </c>
      <c r="J1232">
        <v>476744977.59856629</v>
      </c>
      <c r="K1232">
        <v>465564748.86244315</v>
      </c>
      <c r="L1232">
        <v>439635923.81424558</v>
      </c>
      <c r="M1232">
        <v>352752246.77197462</v>
      </c>
      <c r="N1232">
        <v>246019256.69036475</v>
      </c>
      <c r="O1232">
        <v>255448144.32494715</v>
      </c>
      <c r="P1232">
        <v>492830414.74654382</v>
      </c>
      <c r="Q1232">
        <v>461266110.36455846</v>
      </c>
      <c r="R1232">
        <v>498206704.59067822</v>
      </c>
      <c r="S1232">
        <v>460956394.98364705</v>
      </c>
      <c r="T1232">
        <v>459920381.21582782</v>
      </c>
      <c r="U1232">
        <v>437800000</v>
      </c>
      <c r="V1232">
        <v>315242041.62150246</v>
      </c>
      <c r="W1232">
        <v>445994906.76598573</v>
      </c>
      <c r="X1232">
        <v>460648550.09175175</v>
      </c>
      <c r="Y1232">
        <v>284739882.59576219</v>
      </c>
      <c r="Z1232">
        <v>484101076.56726021</v>
      </c>
      <c r="AA1232">
        <v>452892258.73315829</v>
      </c>
      <c r="AB1232">
        <v>178.36246884400447</v>
      </c>
      <c r="AC1232">
        <v>265.19259579717783</v>
      </c>
      <c r="AD1232">
        <v>270.48339836811328</v>
      </c>
      <c r="AE1232">
        <v>168.96052054390438</v>
      </c>
      <c r="AF1232">
        <v>284.79029046804129</v>
      </c>
      <c r="AG1232">
        <v>266.88460237577414</v>
      </c>
    </row>
    <row r="1233" spans="1:33" x14ac:dyDescent="0.2">
      <c r="A1233" t="s">
        <v>7242</v>
      </c>
      <c r="B1233" s="68" t="s">
        <v>13929</v>
      </c>
      <c r="C1233" t="s">
        <v>10549</v>
      </c>
      <c r="D1233" s="64">
        <v>147144036.17365289</v>
      </c>
      <c r="E1233">
        <v>149784485.18122751</v>
      </c>
      <c r="F1233">
        <v>159499377.82835019</v>
      </c>
      <c r="G1233">
        <v>359374180.17327756</v>
      </c>
      <c r="H1233">
        <v>366128360.45394498</v>
      </c>
      <c r="I1233">
        <v>373770295.46081471</v>
      </c>
      <c r="J1233">
        <v>299580009.08934581</v>
      </c>
      <c r="K1233">
        <v>314636689.02706468</v>
      </c>
      <c r="L1233">
        <v>305899850.2483319</v>
      </c>
      <c r="M1233">
        <v>131738181.1602031</v>
      </c>
      <c r="N1233">
        <v>163673745.50383851</v>
      </c>
      <c r="O1233">
        <v>172007721.37436882</v>
      </c>
      <c r="P1233">
        <v>311717280.04703236</v>
      </c>
      <c r="Q1233">
        <v>302973924.37454969</v>
      </c>
      <c r="R1233">
        <v>304403260.69592142</v>
      </c>
      <c r="S1233">
        <v>333187711.53793615</v>
      </c>
      <c r="T1233">
        <v>323431996.55218148</v>
      </c>
      <c r="U1233">
        <v>312036319.27741671</v>
      </c>
      <c r="V1233">
        <v>152142633.06107685</v>
      </c>
      <c r="W1233">
        <v>366424278.69601244</v>
      </c>
      <c r="X1233">
        <v>306705516.12158078</v>
      </c>
      <c r="Y1233">
        <v>155806549.34613681</v>
      </c>
      <c r="Z1233">
        <v>306364821.70583445</v>
      </c>
      <c r="AA1233">
        <v>322885342.45584482</v>
      </c>
      <c r="AB1233">
        <v>86.081588323751561</v>
      </c>
      <c r="AC1233">
        <v>217.87918237705546</v>
      </c>
      <c r="AD1233">
        <v>180.09120029203967</v>
      </c>
      <c r="AE1233">
        <v>92.45334879570045</v>
      </c>
      <c r="AF1233">
        <v>180.23039151550401</v>
      </c>
      <c r="AG1233">
        <v>190.27290613299391</v>
      </c>
    </row>
    <row r="1234" spans="1:33" x14ac:dyDescent="0.2">
      <c r="A1234" t="s">
        <v>7243</v>
      </c>
      <c r="B1234" s="68" t="s">
        <v>13930</v>
      </c>
      <c r="C1234" t="s">
        <v>10550</v>
      </c>
      <c r="D1234" s="64">
        <v>14590933.014354067</v>
      </c>
      <c r="E1234">
        <v>19637217.775153782</v>
      </c>
      <c r="F1234">
        <v>11600436.73452835</v>
      </c>
      <c r="G1234">
        <v>29075378.023988612</v>
      </c>
      <c r="H1234">
        <v>11258012.004093198</v>
      </c>
      <c r="I1234" t="s">
        <v>16483</v>
      </c>
      <c r="J1234" t="s">
        <v>16483</v>
      </c>
      <c r="K1234">
        <v>21490876.70924117</v>
      </c>
      <c r="L1234">
        <v>9355166.4377289377</v>
      </c>
      <c r="M1234">
        <v>32604989.057335012</v>
      </c>
      <c r="N1234">
        <v>39324109.018421777</v>
      </c>
      <c r="O1234">
        <v>26721556.060011584</v>
      </c>
      <c r="P1234">
        <v>17119131.545873482</v>
      </c>
      <c r="Q1234" t="s">
        <v>16483</v>
      </c>
      <c r="R1234">
        <v>2693290.1060203756</v>
      </c>
      <c r="S1234" t="s">
        <v>16483</v>
      </c>
      <c r="T1234">
        <v>14028620.353114272</v>
      </c>
      <c r="U1234">
        <v>21717350.659013607</v>
      </c>
      <c r="V1234">
        <v>20104344.177890249</v>
      </c>
      <c r="W1234">
        <v>20166695.014040906</v>
      </c>
      <c r="X1234">
        <v>15423021.573485054</v>
      </c>
      <c r="Y1234">
        <v>32883551.378589455</v>
      </c>
      <c r="Z1234">
        <v>9906210.8259469289</v>
      </c>
      <c r="AA1234">
        <v>17872985.506063938</v>
      </c>
      <c r="AB1234">
        <v>11.374943657938497</v>
      </c>
      <c r="AC1234">
        <v>11.991298820436185</v>
      </c>
      <c r="AD1234">
        <v>9.0560825329202768</v>
      </c>
      <c r="AE1234">
        <v>19.512622916075433</v>
      </c>
      <c r="AF1234">
        <v>5.8276934200684627</v>
      </c>
      <c r="AG1234">
        <v>10.532360706267497</v>
      </c>
    </row>
    <row r="1235" spans="1:33" x14ac:dyDescent="0.2">
      <c r="A1235" t="s">
        <v>7244</v>
      </c>
      <c r="B1235" s="68" t="s">
        <v>13931</v>
      </c>
      <c r="C1235" t="s">
        <v>10551</v>
      </c>
      <c r="D1235" s="64">
        <v>355360455.56737256</v>
      </c>
      <c r="E1235">
        <v>438662733.6933943</v>
      </c>
      <c r="F1235">
        <v>287434311.53699565</v>
      </c>
      <c r="G1235">
        <v>68106016.822333455</v>
      </c>
      <c r="H1235">
        <v>60752905.705539823</v>
      </c>
      <c r="I1235">
        <v>60448222.95502428</v>
      </c>
      <c r="J1235">
        <v>73536132.15957211</v>
      </c>
      <c r="K1235">
        <v>72360892.56832698</v>
      </c>
      <c r="L1235">
        <v>74839188.001474291</v>
      </c>
      <c r="M1235">
        <v>319892022.24996066</v>
      </c>
      <c r="N1235">
        <v>306295312.13738686</v>
      </c>
      <c r="O1235">
        <v>327508498.97019774</v>
      </c>
      <c r="P1235">
        <v>61074803.331790842</v>
      </c>
      <c r="Q1235">
        <v>55077682.260151066</v>
      </c>
      <c r="R1235">
        <v>73140842.338597953</v>
      </c>
      <c r="S1235">
        <v>38234229.928011701</v>
      </c>
      <c r="T1235">
        <v>56155660.979449436</v>
      </c>
      <c r="U1235">
        <v>34444483.591048479</v>
      </c>
      <c r="V1235">
        <v>264734354.01757446</v>
      </c>
      <c r="W1235">
        <v>63102381.827632517</v>
      </c>
      <c r="X1235">
        <v>73578737.576457784</v>
      </c>
      <c r="Y1235">
        <v>317898611.11918169</v>
      </c>
      <c r="Z1235">
        <v>63097775.976846613</v>
      </c>
      <c r="AA1235">
        <v>42944791.499503203</v>
      </c>
      <c r="AB1235">
        <v>149.78545604996017</v>
      </c>
      <c r="AC1235">
        <v>37.521245610625407</v>
      </c>
      <c r="AD1235">
        <v>43.203928425155929</v>
      </c>
      <c r="AE1235">
        <v>188.63642959049449</v>
      </c>
      <c r="AF1235">
        <v>37.119590965910348</v>
      </c>
      <c r="AG1235">
        <v>25.306909938172243</v>
      </c>
    </row>
    <row r="1236" spans="1:33" x14ac:dyDescent="0.2">
      <c r="A1236" t="s">
        <v>7245</v>
      </c>
      <c r="B1236" s="68" t="s">
        <v>13932</v>
      </c>
      <c r="C1236" t="s">
        <v>10552</v>
      </c>
      <c r="D1236" s="64">
        <v>396585296.19805479</v>
      </c>
      <c r="E1236">
        <v>443438428.07711315</v>
      </c>
      <c r="F1236">
        <v>452345208.84107912</v>
      </c>
      <c r="G1236">
        <v>355207261.92833102</v>
      </c>
      <c r="H1236">
        <v>353713323.25688374</v>
      </c>
      <c r="I1236">
        <v>325578008.71037984</v>
      </c>
      <c r="J1236">
        <v>357448242.79452783</v>
      </c>
      <c r="K1236">
        <v>304937716.84323841</v>
      </c>
      <c r="L1236">
        <v>296162410.03631562</v>
      </c>
      <c r="M1236">
        <v>516203667.40193737</v>
      </c>
      <c r="N1236">
        <v>497730316.25670433</v>
      </c>
      <c r="O1236">
        <v>459960317.89437705</v>
      </c>
      <c r="P1236">
        <v>340834323.70820671</v>
      </c>
      <c r="Q1236">
        <v>377769205.5025267</v>
      </c>
      <c r="R1236">
        <v>305404881.97911942</v>
      </c>
      <c r="S1236">
        <v>359645572.63129765</v>
      </c>
      <c r="T1236">
        <v>460550666.55257976</v>
      </c>
      <c r="U1236">
        <v>341201625.35657692</v>
      </c>
      <c r="V1236">
        <v>416996966.28217441</v>
      </c>
      <c r="W1236">
        <v>344832864.63186485</v>
      </c>
      <c r="X1236">
        <v>319516123.22469395</v>
      </c>
      <c r="Y1236">
        <v>491298100.51767296</v>
      </c>
      <c r="Z1236">
        <v>341336137.06328428</v>
      </c>
      <c r="AA1236">
        <v>387132621.51348478</v>
      </c>
      <c r="AB1236">
        <v>235.93492804443105</v>
      </c>
      <c r="AC1236">
        <v>205.04073275411534</v>
      </c>
      <c r="AD1236">
        <v>187.61332652844823</v>
      </c>
      <c r="AE1236">
        <v>291.52917409727451</v>
      </c>
      <c r="AF1236">
        <v>200.80355596562245</v>
      </c>
      <c r="AG1236">
        <v>228.13314594585046</v>
      </c>
    </row>
    <row r="1237" spans="1:33" x14ac:dyDescent="0.2">
      <c r="A1237" t="s">
        <v>7246</v>
      </c>
      <c r="B1237" s="68" t="s">
        <v>13933</v>
      </c>
      <c r="C1237" t="s">
        <v>10553</v>
      </c>
      <c r="D1237" s="64" t="s">
        <v>16483</v>
      </c>
      <c r="E1237" t="s">
        <v>16483</v>
      </c>
      <c r="F1237" t="s">
        <v>16483</v>
      </c>
      <c r="G1237" t="s">
        <v>16483</v>
      </c>
      <c r="H1237" t="s">
        <v>16483</v>
      </c>
      <c r="I1237" t="s">
        <v>16483</v>
      </c>
      <c r="J1237" t="s">
        <v>16483</v>
      </c>
      <c r="K1237" t="s">
        <v>16483</v>
      </c>
      <c r="L1237" t="s">
        <v>16483</v>
      </c>
      <c r="M1237" t="s">
        <v>16483</v>
      </c>
      <c r="N1237" t="s">
        <v>16483</v>
      </c>
      <c r="O1237" t="s">
        <v>16483</v>
      </c>
      <c r="P1237" t="s">
        <v>16483</v>
      </c>
      <c r="Q1237">
        <v>178205.67097355772</v>
      </c>
      <c r="R1237">
        <v>509465.22893222229</v>
      </c>
      <c r="S1237" t="s">
        <v>16483</v>
      </c>
      <c r="T1237" t="s">
        <v>16483</v>
      </c>
      <c r="U1237" t="s">
        <v>16483</v>
      </c>
      <c r="W1237" t="s">
        <v>16483</v>
      </c>
      <c r="X1237" t="s">
        <v>16483</v>
      </c>
      <c r="Z1237">
        <v>343835.44995288999</v>
      </c>
      <c r="AB1237">
        <v>0</v>
      </c>
      <c r="AC1237">
        <v>0</v>
      </c>
      <c r="AD1237">
        <v>0</v>
      </c>
      <c r="AE1237">
        <v>0</v>
      </c>
      <c r="AF1237">
        <v>0.20227386883674539</v>
      </c>
      <c r="AG1237">
        <v>0</v>
      </c>
    </row>
    <row r="1238" spans="1:33" x14ac:dyDescent="0.2">
      <c r="A1238" t="s">
        <v>7247</v>
      </c>
      <c r="B1238" s="68" t="s">
        <v>13934</v>
      </c>
      <c r="C1238" t="s">
        <v>10554</v>
      </c>
      <c r="D1238" s="64" t="s">
        <v>16483</v>
      </c>
      <c r="E1238" t="s">
        <v>16483</v>
      </c>
      <c r="F1238" t="s">
        <v>16483</v>
      </c>
      <c r="G1238" t="s">
        <v>16483</v>
      </c>
      <c r="H1238" t="s">
        <v>16483</v>
      </c>
      <c r="I1238">
        <v>927993.95793729834</v>
      </c>
      <c r="J1238" t="s">
        <v>16483</v>
      </c>
      <c r="K1238" t="s">
        <v>16483</v>
      </c>
      <c r="L1238" t="s">
        <v>16483</v>
      </c>
      <c r="M1238" t="s">
        <v>16483</v>
      </c>
      <c r="N1238" t="s">
        <v>16483</v>
      </c>
      <c r="O1238" t="s">
        <v>16483</v>
      </c>
      <c r="P1238" t="s">
        <v>16483</v>
      </c>
      <c r="Q1238">
        <v>630580</v>
      </c>
      <c r="R1238" t="s">
        <v>16483</v>
      </c>
      <c r="S1238" t="s">
        <v>16483</v>
      </c>
      <c r="T1238" t="s">
        <v>16483</v>
      </c>
      <c r="U1238" t="s">
        <v>16483</v>
      </c>
      <c r="W1238">
        <v>927993.95793729834</v>
      </c>
      <c r="X1238" t="s">
        <v>16483</v>
      </c>
      <c r="Z1238">
        <v>630580</v>
      </c>
      <c r="AB1238">
        <v>0</v>
      </c>
      <c r="AC1238">
        <v>0.55179358072494045</v>
      </c>
      <c r="AD1238">
        <v>0</v>
      </c>
      <c r="AE1238">
        <v>0</v>
      </c>
      <c r="AF1238">
        <v>0.37096191282356406</v>
      </c>
      <c r="AG1238">
        <v>0</v>
      </c>
    </row>
    <row r="1239" spans="1:33" x14ac:dyDescent="0.2">
      <c r="A1239" t="s">
        <v>7248</v>
      </c>
      <c r="B1239" s="68" t="s">
        <v>13935</v>
      </c>
      <c r="C1239" t="s">
        <v>10555</v>
      </c>
      <c r="D1239" s="64" t="s">
        <v>16483</v>
      </c>
      <c r="E1239">
        <v>5432193.3609958515</v>
      </c>
      <c r="F1239">
        <v>8317276.0959177343</v>
      </c>
      <c r="G1239" t="s">
        <v>16483</v>
      </c>
      <c r="H1239" t="s">
        <v>16483</v>
      </c>
      <c r="I1239" t="s">
        <v>16483</v>
      </c>
      <c r="J1239" t="s">
        <v>16483</v>
      </c>
      <c r="K1239" t="s">
        <v>16483</v>
      </c>
      <c r="L1239">
        <v>7566475.3289694749</v>
      </c>
      <c r="M1239" t="s">
        <v>16483</v>
      </c>
      <c r="N1239" t="s">
        <v>16483</v>
      </c>
      <c r="O1239">
        <v>7980297.9543811399</v>
      </c>
      <c r="P1239" t="s">
        <v>16483</v>
      </c>
      <c r="Q1239" t="s">
        <v>16483</v>
      </c>
      <c r="R1239" t="s">
        <v>16483</v>
      </c>
      <c r="S1239" t="s">
        <v>16483</v>
      </c>
      <c r="T1239" t="s">
        <v>16483</v>
      </c>
      <c r="U1239" t="s">
        <v>16483</v>
      </c>
      <c r="V1239">
        <v>6874734.7284567934</v>
      </c>
      <c r="W1239" t="s">
        <v>16483</v>
      </c>
      <c r="X1239">
        <v>7566475.3289694749</v>
      </c>
      <c r="Y1239">
        <v>7980297.9543811399</v>
      </c>
      <c r="Z1239" t="s">
        <v>16483</v>
      </c>
      <c r="AB1239">
        <v>3.8896926707745711</v>
      </c>
      <c r="AC1239">
        <v>0</v>
      </c>
      <c r="AD1239">
        <v>4.4428794147740396</v>
      </c>
      <c r="AE1239">
        <v>4.7353931742042521</v>
      </c>
      <c r="AF1239">
        <v>0</v>
      </c>
      <c r="AG1239">
        <v>0</v>
      </c>
    </row>
    <row r="1240" spans="1:33" x14ac:dyDescent="0.2">
      <c r="A1240" t="s">
        <v>7249</v>
      </c>
      <c r="B1240" s="68" t="s">
        <v>13936</v>
      </c>
      <c r="C1240" t="s">
        <v>10556</v>
      </c>
      <c r="D1240" s="64" t="s">
        <v>16483</v>
      </c>
      <c r="E1240">
        <v>3687264.7764840005</v>
      </c>
      <c r="F1240">
        <v>4678075.0544943651</v>
      </c>
      <c r="G1240" t="s">
        <v>16483</v>
      </c>
      <c r="H1240" t="s">
        <v>16483</v>
      </c>
      <c r="I1240" t="s">
        <v>16483</v>
      </c>
      <c r="J1240">
        <v>5368372.8566009104</v>
      </c>
      <c r="K1240">
        <v>6738485.8439606559</v>
      </c>
      <c r="L1240">
        <v>6379726.5032403497</v>
      </c>
      <c r="M1240">
        <v>5039540.9009971507</v>
      </c>
      <c r="N1240">
        <v>4656523.9770892672</v>
      </c>
      <c r="O1240" t="s">
        <v>16483</v>
      </c>
      <c r="P1240">
        <v>5614583.3037828729</v>
      </c>
      <c r="Q1240">
        <v>5588185.0482513523</v>
      </c>
      <c r="R1240" t="s">
        <v>16483</v>
      </c>
      <c r="S1240">
        <v>5634213.2483949643</v>
      </c>
      <c r="T1240" t="s">
        <v>16483</v>
      </c>
      <c r="U1240">
        <v>3404247.3853555857</v>
      </c>
      <c r="V1240">
        <v>4182669.9154891828</v>
      </c>
      <c r="W1240" t="s">
        <v>16483</v>
      </c>
      <c r="X1240">
        <v>6162195.067933972</v>
      </c>
      <c r="Y1240">
        <v>4848032.439043209</v>
      </c>
      <c r="Z1240">
        <v>5601384.176017113</v>
      </c>
      <c r="AA1240">
        <v>4519230.3168752752</v>
      </c>
      <c r="AB1240">
        <v>2.3665350238466032</v>
      </c>
      <c r="AC1240">
        <v>0</v>
      </c>
      <c r="AD1240">
        <v>3.6183147934580946</v>
      </c>
      <c r="AE1240">
        <v>2.8767522029127437</v>
      </c>
      <c r="AF1240">
        <v>3.2952205721636458</v>
      </c>
      <c r="AG1240">
        <v>2.6631344716237177</v>
      </c>
    </row>
    <row r="1241" spans="1:33" x14ac:dyDescent="0.2">
      <c r="A1241" t="s">
        <v>7250</v>
      </c>
      <c r="B1241" s="68" t="s">
        <v>13937</v>
      </c>
      <c r="C1241" t="s">
        <v>10557</v>
      </c>
      <c r="D1241" s="64" t="s">
        <v>16483</v>
      </c>
      <c r="E1241" t="s">
        <v>16483</v>
      </c>
      <c r="F1241" t="s">
        <v>16483</v>
      </c>
      <c r="G1241" t="s">
        <v>16483</v>
      </c>
      <c r="H1241" t="s">
        <v>16483</v>
      </c>
      <c r="I1241" t="s">
        <v>16483</v>
      </c>
      <c r="J1241" t="s">
        <v>16483</v>
      </c>
      <c r="K1241" t="s">
        <v>16483</v>
      </c>
      <c r="L1241" t="s">
        <v>16483</v>
      </c>
      <c r="M1241" t="s">
        <v>16483</v>
      </c>
      <c r="N1241" t="s">
        <v>16483</v>
      </c>
      <c r="O1241" t="s">
        <v>16483</v>
      </c>
      <c r="P1241" t="s">
        <v>16483</v>
      </c>
      <c r="Q1241" t="s">
        <v>16483</v>
      </c>
      <c r="R1241">
        <v>6986500</v>
      </c>
      <c r="S1241" t="s">
        <v>16483</v>
      </c>
      <c r="T1241" t="s">
        <v>16483</v>
      </c>
      <c r="U1241" t="s">
        <v>16483</v>
      </c>
      <c r="W1241" t="s">
        <v>16483</v>
      </c>
      <c r="X1241" t="s">
        <v>16483</v>
      </c>
      <c r="Z1241">
        <v>6986500</v>
      </c>
      <c r="AB1241">
        <v>0</v>
      </c>
      <c r="AC1241">
        <v>0</v>
      </c>
      <c r="AD1241">
        <v>0</v>
      </c>
      <c r="AE1241">
        <v>0</v>
      </c>
      <c r="AF1241">
        <v>4.1100659772619341</v>
      </c>
      <c r="AG1241">
        <v>0</v>
      </c>
    </row>
    <row r="1242" spans="1:33" x14ac:dyDescent="0.2">
      <c r="A1242" t="s">
        <v>7251</v>
      </c>
      <c r="B1242" s="68" t="s">
        <v>13938</v>
      </c>
      <c r="C1242" t="s">
        <v>10558</v>
      </c>
      <c r="D1242" s="64">
        <v>196124843.89816907</v>
      </c>
      <c r="E1242">
        <v>201703608.57225022</v>
      </c>
      <c r="F1242">
        <v>187427274.11090839</v>
      </c>
      <c r="G1242">
        <v>206363487.52126691</v>
      </c>
      <c r="H1242">
        <v>231081819.62727937</v>
      </c>
      <c r="I1242">
        <v>207390184.73761344</v>
      </c>
      <c r="J1242">
        <v>230257245.97136778</v>
      </c>
      <c r="K1242">
        <v>246238253.04515064</v>
      </c>
      <c r="L1242">
        <v>235583523.08074242</v>
      </c>
      <c r="M1242">
        <v>199338336.66963226</v>
      </c>
      <c r="N1242">
        <v>205294641.25731736</v>
      </c>
      <c r="O1242">
        <v>222308697.04820439</v>
      </c>
      <c r="P1242">
        <v>249355482.0310688</v>
      </c>
      <c r="Q1242">
        <v>231912320.2656661</v>
      </c>
      <c r="R1242">
        <v>233388592.61295408</v>
      </c>
      <c r="S1242">
        <v>219340470.30510682</v>
      </c>
      <c r="T1242">
        <v>224146571.67470229</v>
      </c>
      <c r="U1242">
        <v>213276919.44631737</v>
      </c>
      <c r="V1242">
        <v>198498123.40147519</v>
      </c>
      <c r="W1242">
        <v>214945163.96205321</v>
      </c>
      <c r="X1242">
        <v>237359674.03242028</v>
      </c>
      <c r="Y1242">
        <v>208980558.32505134</v>
      </c>
      <c r="Z1242">
        <v>238218798.30322966</v>
      </c>
      <c r="AA1242">
        <v>218921320.4753755</v>
      </c>
      <c r="AB1242">
        <v>112.30930737752857</v>
      </c>
      <c r="AC1242">
        <v>127.80833395269214</v>
      </c>
      <c r="AD1242">
        <v>139.37274144257907</v>
      </c>
      <c r="AE1242">
        <v>124.00603524966809</v>
      </c>
      <c r="AF1242">
        <v>140.14098304592102</v>
      </c>
      <c r="AG1242">
        <v>129.00801115497703</v>
      </c>
    </row>
    <row r="1243" spans="1:33" x14ac:dyDescent="0.2">
      <c r="A1243" t="s">
        <v>7252</v>
      </c>
      <c r="B1243" s="68" t="s">
        <v>13939</v>
      </c>
      <c r="C1243" t="s">
        <v>10559</v>
      </c>
      <c r="D1243" s="64" t="s">
        <v>16483</v>
      </c>
      <c r="E1243" t="s">
        <v>16483</v>
      </c>
      <c r="F1243">
        <v>1274500</v>
      </c>
      <c r="G1243" t="s">
        <v>16483</v>
      </c>
      <c r="H1243" t="s">
        <v>16483</v>
      </c>
      <c r="I1243" t="s">
        <v>16483</v>
      </c>
      <c r="J1243" t="s">
        <v>16483</v>
      </c>
      <c r="K1243" t="s">
        <v>16483</v>
      </c>
      <c r="L1243" t="s">
        <v>16483</v>
      </c>
      <c r="M1243" t="s">
        <v>16483</v>
      </c>
      <c r="N1243" t="s">
        <v>16483</v>
      </c>
      <c r="O1243" t="s">
        <v>16483</v>
      </c>
      <c r="P1243" t="s">
        <v>16483</v>
      </c>
      <c r="Q1243" t="s">
        <v>16483</v>
      </c>
      <c r="R1243" t="s">
        <v>16483</v>
      </c>
      <c r="S1243" t="s">
        <v>16483</v>
      </c>
      <c r="T1243" t="s">
        <v>16483</v>
      </c>
      <c r="U1243" t="s">
        <v>16483</v>
      </c>
      <c r="V1243">
        <v>1274500</v>
      </c>
      <c r="W1243" t="s">
        <v>16483</v>
      </c>
      <c r="X1243" t="s">
        <v>16483</v>
      </c>
      <c r="Z1243" t="s">
        <v>16483</v>
      </c>
      <c r="AB1243">
        <v>0.72110612332164947</v>
      </c>
      <c r="AC1243">
        <v>0</v>
      </c>
      <c r="AD1243">
        <v>0</v>
      </c>
      <c r="AE1243">
        <v>0</v>
      </c>
      <c r="AF1243">
        <v>0</v>
      </c>
      <c r="AG1243">
        <v>0</v>
      </c>
    </row>
    <row r="1244" spans="1:33" x14ac:dyDescent="0.2">
      <c r="A1244" t="s">
        <v>7253</v>
      </c>
      <c r="B1244" s="68" t="s">
        <v>13940</v>
      </c>
      <c r="C1244" t="s">
        <v>10560</v>
      </c>
      <c r="D1244" s="64">
        <v>582130313.18281138</v>
      </c>
      <c r="E1244">
        <v>516951798.77829677</v>
      </c>
      <c r="F1244">
        <v>584273801.00175977</v>
      </c>
      <c r="G1244">
        <v>972999361.55823064</v>
      </c>
      <c r="H1244">
        <v>1006020830.7305021</v>
      </c>
      <c r="I1244">
        <v>1062329075.5144235</v>
      </c>
      <c r="J1244">
        <v>810065797.29729712</v>
      </c>
      <c r="K1244">
        <v>828508190.57856953</v>
      </c>
      <c r="L1244">
        <v>805951331.04272473</v>
      </c>
      <c r="M1244">
        <v>189316192.99938589</v>
      </c>
      <c r="N1244">
        <v>198730572.24422133</v>
      </c>
      <c r="O1244">
        <v>204667610.39453715</v>
      </c>
      <c r="P1244">
        <v>529054985.04535425</v>
      </c>
      <c r="Q1244">
        <v>522939705.81820822</v>
      </c>
      <c r="R1244">
        <v>518554230.10380614</v>
      </c>
      <c r="S1244">
        <v>547969956.83307087</v>
      </c>
      <c r="T1244">
        <v>554132930.36154473</v>
      </c>
      <c r="U1244">
        <v>516234548.71659923</v>
      </c>
      <c r="V1244">
        <v>561118637.65428936</v>
      </c>
      <c r="W1244">
        <v>1013783089.2677188</v>
      </c>
      <c r="X1244">
        <v>814841772.97286379</v>
      </c>
      <c r="Y1244">
        <v>197571458.54604813</v>
      </c>
      <c r="Z1244">
        <v>523516306.98912287</v>
      </c>
      <c r="AA1244">
        <v>539445811.97040498</v>
      </c>
      <c r="AB1244">
        <v>317.47829385830522</v>
      </c>
      <c r="AC1244">
        <v>602.8045722935874</v>
      </c>
      <c r="AD1244">
        <v>478.45840791661982</v>
      </c>
      <c r="AE1244">
        <v>117.23604075495794</v>
      </c>
      <c r="AF1244">
        <v>307.97775164929624</v>
      </c>
      <c r="AG1244">
        <v>317.88969286804343</v>
      </c>
    </row>
    <row r="1245" spans="1:33" x14ac:dyDescent="0.2">
      <c r="A1245" t="s">
        <v>7254</v>
      </c>
      <c r="B1245" s="68" t="s">
        <v>13941</v>
      </c>
      <c r="C1245" t="s">
        <v>10561</v>
      </c>
      <c r="D1245" s="64">
        <v>5753214.2284223717</v>
      </c>
      <c r="E1245">
        <v>6588957.844311377</v>
      </c>
      <c r="F1245">
        <v>6019380.3642921541</v>
      </c>
      <c r="G1245">
        <v>5549407.1293186583</v>
      </c>
      <c r="H1245">
        <v>4841991.8936170209</v>
      </c>
      <c r="I1245">
        <v>5028645.0834655799</v>
      </c>
      <c r="J1245">
        <v>5634531.847033402</v>
      </c>
      <c r="K1245">
        <v>7777514.8245382374</v>
      </c>
      <c r="L1245">
        <v>6239944.6849878486</v>
      </c>
      <c r="M1245">
        <v>6760586.0673004221</v>
      </c>
      <c r="N1245">
        <v>1763825.8298397043</v>
      </c>
      <c r="O1245">
        <v>6166699.0417303052</v>
      </c>
      <c r="P1245">
        <v>7122197.0211676341</v>
      </c>
      <c r="Q1245">
        <v>7045325.4408060452</v>
      </c>
      <c r="R1245">
        <v>6431854.1873819716</v>
      </c>
      <c r="S1245">
        <v>6081382.3144290457</v>
      </c>
      <c r="T1245">
        <v>6231013.8369632866</v>
      </c>
      <c r="U1245">
        <v>4967870.2302044053</v>
      </c>
      <c r="V1245">
        <v>6052581.7793073962</v>
      </c>
      <c r="W1245">
        <v>5140014.7021337533</v>
      </c>
      <c r="X1245">
        <v>6550663.7855198281</v>
      </c>
      <c r="Y1245">
        <v>4897036.979623477</v>
      </c>
      <c r="Z1245">
        <v>6866458.8831185503</v>
      </c>
      <c r="AA1245">
        <v>5760088.7938655792</v>
      </c>
      <c r="AB1245">
        <v>3.4245223875744277</v>
      </c>
      <c r="AC1245">
        <v>3.0562991204958432</v>
      </c>
      <c r="AD1245">
        <v>3.8464156718205613</v>
      </c>
      <c r="AE1245">
        <v>2.9058307872331972</v>
      </c>
      <c r="AF1245">
        <v>4.0394473684639713</v>
      </c>
      <c r="AG1245">
        <v>3.3943592052115958</v>
      </c>
    </row>
    <row r="1246" spans="1:33" x14ac:dyDescent="0.2">
      <c r="A1246" t="s">
        <v>7255</v>
      </c>
      <c r="B1246" s="68" t="s">
        <v>13942</v>
      </c>
      <c r="C1246" t="s">
        <v>10562</v>
      </c>
      <c r="D1246" s="64">
        <v>52833323.802815281</v>
      </c>
      <c r="E1246">
        <v>45439596.861654587</v>
      </c>
      <c r="F1246">
        <v>50674091.063141696</v>
      </c>
      <c r="G1246">
        <v>66372370.789450794</v>
      </c>
      <c r="H1246">
        <v>67406933.349048257</v>
      </c>
      <c r="I1246">
        <v>67389062.479747847</v>
      </c>
      <c r="J1246">
        <v>62848569.458371684</v>
      </c>
      <c r="K1246">
        <v>65020720.053434134</v>
      </c>
      <c r="L1246">
        <v>64673305.647042193</v>
      </c>
      <c r="M1246">
        <v>46981219.148542918</v>
      </c>
      <c r="N1246">
        <v>42537309.483079217</v>
      </c>
      <c r="O1246">
        <v>47817907.317990847</v>
      </c>
      <c r="P1246">
        <v>64355824.79534138</v>
      </c>
      <c r="Q1246">
        <v>69813736.08398436</v>
      </c>
      <c r="R1246">
        <v>57320383.462791286</v>
      </c>
      <c r="S1246">
        <v>64276263.774549752</v>
      </c>
      <c r="T1246">
        <v>57893369.707705937</v>
      </c>
      <c r="U1246">
        <v>59230419.801672578</v>
      </c>
      <c r="V1246">
        <v>49649003.909203857</v>
      </c>
      <c r="W1246">
        <v>67056122.206082307</v>
      </c>
      <c r="X1246">
        <v>64180865.052949339</v>
      </c>
      <c r="Y1246">
        <v>45778811.983204328</v>
      </c>
      <c r="Z1246">
        <v>63829981.447372347</v>
      </c>
      <c r="AA1246">
        <v>60466684.427976094</v>
      </c>
      <c r="AB1246">
        <v>28.091173586306329</v>
      </c>
      <c r="AC1246">
        <v>39.872175314446821</v>
      </c>
      <c r="AD1246">
        <v>37.68569006951023</v>
      </c>
      <c r="AE1246">
        <v>27.164483710715864</v>
      </c>
      <c r="AF1246">
        <v>37.550337805210845</v>
      </c>
      <c r="AG1246">
        <v>35.632375513952027</v>
      </c>
    </row>
    <row r="1247" spans="1:33" x14ac:dyDescent="0.2">
      <c r="A1247" t="s">
        <v>7256</v>
      </c>
      <c r="B1247" s="68" t="s">
        <v>13943</v>
      </c>
      <c r="C1247" t="s">
        <v>10562</v>
      </c>
      <c r="D1247" s="64">
        <v>10395616.506256016</v>
      </c>
      <c r="E1247">
        <v>11807260.270228907</v>
      </c>
      <c r="F1247">
        <v>7977727.7125341594</v>
      </c>
      <c r="G1247">
        <v>8065296.8563321382</v>
      </c>
      <c r="H1247">
        <v>10086893.490847964</v>
      </c>
      <c r="I1247">
        <v>8383952.1462392304</v>
      </c>
      <c r="J1247">
        <v>10516060.315451272</v>
      </c>
      <c r="K1247">
        <v>8966499.7094471194</v>
      </c>
      <c r="L1247">
        <v>8486717.647521019</v>
      </c>
      <c r="M1247">
        <v>8708413.7305490617</v>
      </c>
      <c r="N1247">
        <v>8513474.8561519664</v>
      </c>
      <c r="O1247">
        <v>8342508.3417007802</v>
      </c>
      <c r="P1247">
        <v>9586443.1969468351</v>
      </c>
      <c r="Q1247">
        <v>9220629.6312105171</v>
      </c>
      <c r="R1247">
        <v>12947478.542830428</v>
      </c>
      <c r="S1247">
        <v>12187357.461212976</v>
      </c>
      <c r="T1247">
        <v>12256366.509316206</v>
      </c>
      <c r="U1247">
        <v>9555910.4220118541</v>
      </c>
      <c r="V1247">
        <v>9283428.2796984017</v>
      </c>
      <c r="W1247">
        <v>8845380.8311397787</v>
      </c>
      <c r="X1247">
        <v>9323092.5574731361</v>
      </c>
      <c r="Y1247">
        <v>8521465.6428006031</v>
      </c>
      <c r="Z1247">
        <v>10584850.456995927</v>
      </c>
      <c r="AA1247">
        <v>11333211.464180345</v>
      </c>
      <c r="AB1247">
        <v>5.2525201866676223</v>
      </c>
      <c r="AC1247">
        <v>5.2595432545048428</v>
      </c>
      <c r="AD1247">
        <v>5.4743290904606541</v>
      </c>
      <c r="AE1247">
        <v>5.056514239168318</v>
      </c>
      <c r="AF1247">
        <v>6.2269281811643014</v>
      </c>
      <c r="AG1247">
        <v>6.6785412577353194</v>
      </c>
    </row>
    <row r="1248" spans="1:33" x14ac:dyDescent="0.2">
      <c r="A1248" t="s">
        <v>7257</v>
      </c>
      <c r="B1248" s="68" t="s">
        <v>13944</v>
      </c>
      <c r="C1248" t="s">
        <v>10562</v>
      </c>
      <c r="D1248" s="64" t="s">
        <v>16483</v>
      </c>
      <c r="E1248">
        <v>2141192.2722705966</v>
      </c>
      <c r="F1248">
        <v>3371485.1361149563</v>
      </c>
      <c r="G1248">
        <v>2468095.0106157111</v>
      </c>
      <c r="H1248">
        <v>3646713.318123485</v>
      </c>
      <c r="I1248">
        <v>2559231.5120584411</v>
      </c>
      <c r="J1248">
        <v>2163197.3355889195</v>
      </c>
      <c r="K1248">
        <v>3226443.0076326248</v>
      </c>
      <c r="L1248">
        <v>3649054.7906113998</v>
      </c>
      <c r="M1248" t="s">
        <v>16483</v>
      </c>
      <c r="N1248">
        <v>2612698.6259386018</v>
      </c>
      <c r="O1248">
        <v>2060540.6679289371</v>
      </c>
      <c r="P1248">
        <v>3099176.017935046</v>
      </c>
      <c r="Q1248" t="s">
        <v>16483</v>
      </c>
      <c r="R1248" t="s">
        <v>16483</v>
      </c>
      <c r="S1248">
        <v>3357101.6671042265</v>
      </c>
      <c r="T1248">
        <v>2559615.7233648603</v>
      </c>
      <c r="U1248">
        <v>3117878.7564766835</v>
      </c>
      <c r="V1248">
        <v>2660257.4730004212</v>
      </c>
      <c r="W1248">
        <v>2891346.6135992124</v>
      </c>
      <c r="X1248">
        <v>3012898.3779443149</v>
      </c>
      <c r="Y1248">
        <v>2336619.6469337693</v>
      </c>
      <c r="Z1248">
        <v>3099176.017935046</v>
      </c>
      <c r="AA1248">
        <v>3011532.0489819236</v>
      </c>
      <c r="AB1248">
        <v>1.5051612031328219</v>
      </c>
      <c r="AC1248">
        <v>1.7192207852097223</v>
      </c>
      <c r="AD1248">
        <v>1.7691122484632487</v>
      </c>
      <c r="AE1248">
        <v>1.3865162416307026</v>
      </c>
      <c r="AF1248">
        <v>1.8232044527103635</v>
      </c>
      <c r="AG1248">
        <v>1.7746638807266422</v>
      </c>
    </row>
    <row r="1249" spans="1:33" x14ac:dyDescent="0.2">
      <c r="A1249" t="s">
        <v>7258</v>
      </c>
      <c r="B1249" s="68" t="s">
        <v>13945</v>
      </c>
      <c r="C1249" t="s">
        <v>10562</v>
      </c>
      <c r="D1249" s="64">
        <v>2479458.1977689983</v>
      </c>
      <c r="E1249">
        <v>1828624.3251349728</v>
      </c>
      <c r="F1249">
        <v>2301019.5586827877</v>
      </c>
      <c r="G1249">
        <v>8993032.2410704885</v>
      </c>
      <c r="H1249">
        <v>7075592.224156511</v>
      </c>
      <c r="I1249">
        <v>4648089.5823122589</v>
      </c>
      <c r="J1249">
        <v>3073397.8719190536</v>
      </c>
      <c r="K1249">
        <v>5537000.9082062915</v>
      </c>
      <c r="L1249">
        <v>7237280.6206808835</v>
      </c>
      <c r="M1249">
        <v>1833003.0173200611</v>
      </c>
      <c r="N1249">
        <v>3289825.1652566055</v>
      </c>
      <c r="O1249">
        <v>1862075.1349877282</v>
      </c>
      <c r="P1249">
        <v>3361407.8843730306</v>
      </c>
      <c r="Q1249">
        <v>5060046.7749585016</v>
      </c>
      <c r="R1249">
        <v>6064793.3349912949</v>
      </c>
      <c r="S1249">
        <v>5287954.2159717493</v>
      </c>
      <c r="T1249">
        <v>2361107.8714781664</v>
      </c>
      <c r="U1249">
        <v>2449430.8959421455</v>
      </c>
      <c r="V1249">
        <v>4374225.3749627499</v>
      </c>
      <c r="W1249">
        <v>6905571.3491797531</v>
      </c>
      <c r="X1249">
        <v>5282559.8002687432</v>
      </c>
      <c r="Y1249">
        <v>2328301.1058547981</v>
      </c>
      <c r="Z1249">
        <v>4828749.3314409424</v>
      </c>
      <c r="AA1249">
        <v>3366164.3277973537</v>
      </c>
      <c r="AB1249">
        <v>2.4749162045308575</v>
      </c>
      <c r="AC1249">
        <v>4.106115033534425</v>
      </c>
      <c r="AD1249">
        <v>3.1018109718892526</v>
      </c>
      <c r="AE1249">
        <v>1.3815801398873995</v>
      </c>
      <c r="AF1249">
        <v>2.8406896643357515</v>
      </c>
      <c r="AG1249">
        <v>1.983644919585678</v>
      </c>
    </row>
    <row r="1250" spans="1:33" x14ac:dyDescent="0.2">
      <c r="A1250" t="s">
        <v>7259</v>
      </c>
      <c r="B1250" s="68" t="s">
        <v>13946</v>
      </c>
      <c r="C1250" t="s">
        <v>10563</v>
      </c>
      <c r="D1250" s="64">
        <v>31044977.79266775</v>
      </c>
      <c r="E1250">
        <v>34202676.825731605</v>
      </c>
      <c r="F1250">
        <v>29305763.350501489</v>
      </c>
      <c r="G1250">
        <v>32798390.352429587</v>
      </c>
      <c r="H1250">
        <v>32908211.962863378</v>
      </c>
      <c r="I1250">
        <v>35681487.760602891</v>
      </c>
      <c r="J1250">
        <v>45876919.584129006</v>
      </c>
      <c r="K1250">
        <v>42287878.349305682</v>
      </c>
      <c r="L1250">
        <v>42551414.720545784</v>
      </c>
      <c r="M1250">
        <v>31323824.898589917</v>
      </c>
      <c r="N1250">
        <v>30635893.165824398</v>
      </c>
      <c r="O1250">
        <v>29362806.844416279</v>
      </c>
      <c r="P1250">
        <v>47343534.486533828</v>
      </c>
      <c r="Q1250">
        <v>35777924.214009926</v>
      </c>
      <c r="R1250">
        <v>42365212.331003852</v>
      </c>
      <c r="S1250">
        <v>43565972.59721943</v>
      </c>
      <c r="T1250">
        <v>44731657.540859252</v>
      </c>
      <c r="U1250">
        <v>38133672.310405649</v>
      </c>
      <c r="V1250">
        <v>31517805.989633616</v>
      </c>
      <c r="W1250">
        <v>33796030.025298618</v>
      </c>
      <c r="X1250">
        <v>43572070.884660162</v>
      </c>
      <c r="Y1250">
        <v>30440841.636276867</v>
      </c>
      <c r="Z1250">
        <v>41828890.343849204</v>
      </c>
      <c r="AA1250">
        <v>42143767.48282811</v>
      </c>
      <c r="AB1250">
        <v>17.832626828394321</v>
      </c>
      <c r="AC1250">
        <v>20.09542439629455</v>
      </c>
      <c r="AD1250">
        <v>25.584628030353663</v>
      </c>
      <c r="AE1250">
        <v>18.063154349057964</v>
      </c>
      <c r="AF1250">
        <v>24.607385539093233</v>
      </c>
      <c r="AG1250">
        <v>24.834874984910353</v>
      </c>
    </row>
    <row r="1251" spans="1:33" x14ac:dyDescent="0.2">
      <c r="A1251" t="s">
        <v>7260</v>
      </c>
      <c r="B1251" s="68" t="s">
        <v>13947</v>
      </c>
      <c r="C1251" t="s">
        <v>10563</v>
      </c>
      <c r="D1251" s="64">
        <v>6227221.0879999995</v>
      </c>
      <c r="E1251">
        <v>4715591.1794996057</v>
      </c>
      <c r="F1251">
        <v>8335235.4824547311</v>
      </c>
      <c r="G1251">
        <v>18475769.291020859</v>
      </c>
      <c r="H1251">
        <v>17053030.626999076</v>
      </c>
      <c r="I1251">
        <v>19590834.721767794</v>
      </c>
      <c r="J1251">
        <v>11331285.18815052</v>
      </c>
      <c r="K1251">
        <v>18520167.404235069</v>
      </c>
      <c r="L1251">
        <v>11753376.75907471</v>
      </c>
      <c r="M1251">
        <v>5354998.8717666483</v>
      </c>
      <c r="N1251">
        <v>4320378.7311983118</v>
      </c>
      <c r="O1251">
        <v>4351778.5878011966</v>
      </c>
      <c r="P1251">
        <v>18049497.658025321</v>
      </c>
      <c r="Q1251">
        <v>12466809.250776768</v>
      </c>
      <c r="R1251">
        <v>11547972.524701064</v>
      </c>
      <c r="S1251">
        <v>18283521.304082304</v>
      </c>
      <c r="T1251">
        <v>32278774.041053284</v>
      </c>
      <c r="U1251">
        <v>96718807.668890789</v>
      </c>
      <c r="V1251">
        <v>10508865.317658398</v>
      </c>
      <c r="W1251">
        <v>18373211.546595912</v>
      </c>
      <c r="X1251">
        <v>13868276.450486766</v>
      </c>
      <c r="Y1251">
        <v>4675718.7302553849</v>
      </c>
      <c r="Z1251">
        <v>14021426.477834383</v>
      </c>
      <c r="AA1251">
        <v>49093701.004675455</v>
      </c>
      <c r="AB1251">
        <v>5.9458667161443568</v>
      </c>
      <c r="AC1251">
        <v>10.92487736800328</v>
      </c>
      <c r="AD1251">
        <v>8.1431680249270002</v>
      </c>
      <c r="AE1251">
        <v>2.774503744887725</v>
      </c>
      <c r="AF1251">
        <v>8.2486206139306848</v>
      </c>
      <c r="AG1251">
        <v>28.930397062732286</v>
      </c>
    </row>
    <row r="1252" spans="1:33" x14ac:dyDescent="0.2">
      <c r="A1252" t="s">
        <v>7261</v>
      </c>
      <c r="B1252" s="68" t="s">
        <v>13948</v>
      </c>
      <c r="C1252" t="s">
        <v>10563</v>
      </c>
      <c r="D1252" s="64">
        <v>3093236.8652692009</v>
      </c>
      <c r="E1252">
        <v>3509270.2032761001</v>
      </c>
      <c r="F1252">
        <v>3673250.7271525376</v>
      </c>
      <c r="G1252" t="s">
        <v>16483</v>
      </c>
      <c r="H1252">
        <v>3999611.3455396108</v>
      </c>
      <c r="I1252">
        <v>3427753.6616867469</v>
      </c>
      <c r="J1252">
        <v>3789298.3814770221</v>
      </c>
      <c r="K1252">
        <v>4540375.3849296533</v>
      </c>
      <c r="L1252">
        <v>3597849.586726693</v>
      </c>
      <c r="M1252">
        <v>3242427.4471188919</v>
      </c>
      <c r="N1252">
        <v>3485538.0025482704</v>
      </c>
      <c r="O1252">
        <v>3208493.7062432333</v>
      </c>
      <c r="P1252">
        <v>5105144.0892321393</v>
      </c>
      <c r="Q1252">
        <v>3713796.5350515349</v>
      </c>
      <c r="R1252">
        <v>4949333.9605310773</v>
      </c>
      <c r="S1252">
        <v>4306744.6854374809</v>
      </c>
      <c r="T1252">
        <v>4099852.9247653959</v>
      </c>
      <c r="U1252">
        <v>4260259.7441180702</v>
      </c>
      <c r="V1252">
        <v>3591260.4652143186</v>
      </c>
      <c r="W1252">
        <v>3713682.5036131786</v>
      </c>
      <c r="X1252">
        <v>3975841.1177111231</v>
      </c>
      <c r="Y1252">
        <v>3312153.0519701317</v>
      </c>
      <c r="Z1252">
        <v>4589424.8616049178</v>
      </c>
      <c r="AA1252">
        <v>4222285.7847736487</v>
      </c>
      <c r="AB1252">
        <v>2.0319183302542179</v>
      </c>
      <c r="AC1252">
        <v>2.2081891253894717</v>
      </c>
      <c r="AD1252">
        <v>2.334532512206942</v>
      </c>
      <c r="AE1252">
        <v>1.965383629017075</v>
      </c>
      <c r="AF1252">
        <v>2.6998982292825353</v>
      </c>
      <c r="AG1252">
        <v>2.4881482097713232</v>
      </c>
    </row>
    <row r="1253" spans="1:33" x14ac:dyDescent="0.2">
      <c r="A1253" t="s">
        <v>7262</v>
      </c>
      <c r="B1253" s="68" t="s">
        <v>13949</v>
      </c>
      <c r="C1253" t="s">
        <v>10563</v>
      </c>
      <c r="D1253" s="64">
        <v>1548574.2741600997</v>
      </c>
      <c r="E1253" t="s">
        <v>16483</v>
      </c>
      <c r="F1253" t="s">
        <v>16483</v>
      </c>
      <c r="G1253" t="s">
        <v>16483</v>
      </c>
      <c r="H1253">
        <v>1766693.6474763409</v>
      </c>
      <c r="I1253">
        <v>2493952.1119077308</v>
      </c>
      <c r="J1253">
        <v>2602092.6054988331</v>
      </c>
      <c r="K1253">
        <v>2986133.5728282174</v>
      </c>
      <c r="L1253">
        <v>2548975.9856630829</v>
      </c>
      <c r="M1253" t="s">
        <v>16483</v>
      </c>
      <c r="N1253" t="s">
        <v>16483</v>
      </c>
      <c r="O1253">
        <v>1347874.5758122746</v>
      </c>
      <c r="P1253" t="s">
        <v>16483</v>
      </c>
      <c r="Q1253" t="s">
        <v>16483</v>
      </c>
      <c r="R1253">
        <v>1514854.9803895052</v>
      </c>
      <c r="S1253">
        <v>2019260.451595457</v>
      </c>
      <c r="T1253">
        <v>2358294.5173753304</v>
      </c>
      <c r="U1253">
        <v>2437508.2096535522</v>
      </c>
      <c r="W1253">
        <v>2130322.8796920357</v>
      </c>
      <c r="X1253">
        <v>2712400.7213300443</v>
      </c>
      <c r="Y1253">
        <v>1347874.5758122746</v>
      </c>
      <c r="Z1253">
        <v>1514854.9803895052</v>
      </c>
      <c r="AA1253">
        <v>2271687.7262081131</v>
      </c>
      <c r="AB1253">
        <v>0</v>
      </c>
      <c r="AC1253">
        <v>1.2667092062736895</v>
      </c>
      <c r="AD1253">
        <v>1.5926661761886418</v>
      </c>
      <c r="AE1253">
        <v>0.79980924302216327</v>
      </c>
      <c r="AF1253">
        <v>0.89116924288051236</v>
      </c>
      <c r="AG1253">
        <v>1.3386814718954929</v>
      </c>
    </row>
    <row r="1254" spans="1:33" x14ac:dyDescent="0.2">
      <c r="A1254" t="s">
        <v>7263</v>
      </c>
      <c r="B1254" s="68" t="s">
        <v>13950</v>
      </c>
      <c r="C1254" t="s">
        <v>10563</v>
      </c>
      <c r="D1254" s="64" t="s">
        <v>16483</v>
      </c>
      <c r="E1254" t="s">
        <v>16483</v>
      </c>
      <c r="F1254" t="s">
        <v>16483</v>
      </c>
      <c r="G1254" t="s">
        <v>16483</v>
      </c>
      <c r="H1254">
        <v>250814.78636328338</v>
      </c>
      <c r="I1254" t="s">
        <v>16483</v>
      </c>
      <c r="J1254" t="s">
        <v>16483</v>
      </c>
      <c r="K1254">
        <v>297097.04755772243</v>
      </c>
      <c r="L1254" t="s">
        <v>16483</v>
      </c>
      <c r="M1254" t="s">
        <v>16483</v>
      </c>
      <c r="N1254" t="s">
        <v>16483</v>
      </c>
      <c r="O1254">
        <v>337514.31718429964</v>
      </c>
      <c r="P1254" t="s">
        <v>16483</v>
      </c>
      <c r="Q1254" t="s">
        <v>16483</v>
      </c>
      <c r="R1254">
        <v>284628.98371404404</v>
      </c>
      <c r="S1254">
        <v>566522.01438344154</v>
      </c>
      <c r="T1254" t="s">
        <v>16483</v>
      </c>
      <c r="U1254">
        <v>457276.22879796126</v>
      </c>
      <c r="W1254">
        <v>250814.78636328338</v>
      </c>
      <c r="X1254">
        <v>297097.04755772243</v>
      </c>
      <c r="Y1254">
        <v>337514.31718429964</v>
      </c>
      <c r="Z1254">
        <v>284628.98371404404</v>
      </c>
      <c r="AA1254">
        <v>511899.1215907014</v>
      </c>
      <c r="AB1254">
        <v>0</v>
      </c>
      <c r="AC1254">
        <v>0.14913673508584221</v>
      </c>
      <c r="AD1254">
        <v>0.17444930425275343</v>
      </c>
      <c r="AE1254">
        <v>0.20027610534432538</v>
      </c>
      <c r="AF1254">
        <v>0.1674434841631337</v>
      </c>
      <c r="AG1254">
        <v>0.30165672052861692</v>
      </c>
    </row>
    <row r="1255" spans="1:33" x14ac:dyDescent="0.2">
      <c r="A1255" t="s">
        <v>7264</v>
      </c>
      <c r="B1255" s="68" t="s">
        <v>13951</v>
      </c>
      <c r="C1255" t="s">
        <v>10563</v>
      </c>
      <c r="D1255" s="64" t="s">
        <v>16483</v>
      </c>
      <c r="E1255" t="s">
        <v>16483</v>
      </c>
      <c r="F1255" t="s">
        <v>16483</v>
      </c>
      <c r="G1255" t="s">
        <v>16483</v>
      </c>
      <c r="H1255" t="s">
        <v>16483</v>
      </c>
      <c r="I1255" t="s">
        <v>16483</v>
      </c>
      <c r="J1255" t="s">
        <v>16483</v>
      </c>
      <c r="K1255" t="s">
        <v>16483</v>
      </c>
      <c r="L1255">
        <v>323015.48446371802</v>
      </c>
      <c r="M1255" t="s">
        <v>16483</v>
      </c>
      <c r="N1255" t="s">
        <v>16483</v>
      </c>
      <c r="O1255">
        <v>278181.18875807064</v>
      </c>
      <c r="P1255">
        <v>329037.44838558731</v>
      </c>
      <c r="Q1255" t="s">
        <v>16483</v>
      </c>
      <c r="R1255">
        <v>126630.35355136146</v>
      </c>
      <c r="S1255" t="s">
        <v>16483</v>
      </c>
      <c r="T1255" t="s">
        <v>16483</v>
      </c>
      <c r="U1255" t="s">
        <v>16483</v>
      </c>
      <c r="W1255" t="s">
        <v>16483</v>
      </c>
      <c r="X1255">
        <v>323015.48446371802</v>
      </c>
      <c r="Y1255">
        <v>278181.18875807064</v>
      </c>
      <c r="Z1255">
        <v>227833.90096847439</v>
      </c>
      <c r="AB1255">
        <v>0</v>
      </c>
      <c r="AC1255">
        <v>0</v>
      </c>
      <c r="AD1255">
        <v>0.18966807981022968</v>
      </c>
      <c r="AE1255">
        <v>0.16506868665396177</v>
      </c>
      <c r="AF1255">
        <v>0.13403168465431783</v>
      </c>
      <c r="AG1255">
        <v>0</v>
      </c>
    </row>
    <row r="1256" spans="1:33" x14ac:dyDescent="0.2">
      <c r="A1256" t="s">
        <v>7265</v>
      </c>
      <c r="B1256" s="68" t="s">
        <v>13952</v>
      </c>
      <c r="C1256" t="s">
        <v>10564</v>
      </c>
      <c r="D1256" s="64">
        <v>5944497.1104544364</v>
      </c>
      <c r="E1256">
        <v>5535141.5423514545</v>
      </c>
      <c r="F1256" t="s">
        <v>16483</v>
      </c>
      <c r="G1256">
        <v>13196526.4210489</v>
      </c>
      <c r="H1256">
        <v>10163594.051861865</v>
      </c>
      <c r="I1256">
        <v>9981767.8490485065</v>
      </c>
      <c r="J1256">
        <v>10236137.239046127</v>
      </c>
      <c r="K1256">
        <v>9543053.8265273422</v>
      </c>
      <c r="L1256">
        <v>8967920.3248310182</v>
      </c>
      <c r="M1256">
        <v>5330209.7049556011</v>
      </c>
      <c r="N1256">
        <v>5360150.3903211867</v>
      </c>
      <c r="O1256">
        <v>6011229.8756259093</v>
      </c>
      <c r="P1256">
        <v>10328321.420939429</v>
      </c>
      <c r="Q1256">
        <v>9718750.1886792462</v>
      </c>
      <c r="R1256">
        <v>10868543.772907145</v>
      </c>
      <c r="S1256">
        <v>10457764.646705914</v>
      </c>
      <c r="T1256">
        <v>9978021.089885382</v>
      </c>
      <c r="U1256">
        <v>9504909.884047607</v>
      </c>
      <c r="V1256">
        <v>9365833.9817001782</v>
      </c>
      <c r="W1256">
        <v>11113962.773986423</v>
      </c>
      <c r="X1256">
        <v>9582370.4634681623</v>
      </c>
      <c r="Y1256">
        <v>5567196.6569675654</v>
      </c>
      <c r="Z1256">
        <v>10305205.127508607</v>
      </c>
      <c r="AA1256">
        <v>9980231.8735463005</v>
      </c>
      <c r="AB1256">
        <v>5.2991449464244686</v>
      </c>
      <c r="AC1256">
        <v>6.6084625472486334</v>
      </c>
      <c r="AD1256">
        <v>5.6265717690088328</v>
      </c>
      <c r="AE1256">
        <v>3.3034938293731098</v>
      </c>
      <c r="AF1256">
        <v>6.0624165151761762</v>
      </c>
      <c r="AG1256">
        <v>5.8812447416081657</v>
      </c>
    </row>
    <row r="1257" spans="1:33" x14ac:dyDescent="0.2">
      <c r="A1257" t="s">
        <v>7266</v>
      </c>
      <c r="B1257" s="68" t="s">
        <v>13953</v>
      </c>
      <c r="C1257" t="s">
        <v>10565</v>
      </c>
      <c r="D1257" s="64">
        <v>631477864.54387581</v>
      </c>
      <c r="E1257">
        <v>736523875.09855628</v>
      </c>
      <c r="F1257">
        <v>682241003.58874261</v>
      </c>
      <c r="G1257">
        <v>759751648.36705792</v>
      </c>
      <c r="H1257">
        <v>734905448.70055878</v>
      </c>
      <c r="I1257">
        <v>782170513.50531983</v>
      </c>
      <c r="J1257">
        <v>735414185.65824664</v>
      </c>
      <c r="K1257">
        <v>610418879.21224892</v>
      </c>
      <c r="L1257">
        <v>655473992.83795881</v>
      </c>
      <c r="M1257">
        <v>651979751.14619553</v>
      </c>
      <c r="N1257">
        <v>618629260.91275513</v>
      </c>
      <c r="O1257">
        <v>636231115.10368955</v>
      </c>
      <c r="P1257">
        <v>722546766.68667054</v>
      </c>
      <c r="Q1257">
        <v>708191220.18168747</v>
      </c>
      <c r="R1257">
        <v>720797282.05196428</v>
      </c>
      <c r="S1257">
        <v>751344029.3436507</v>
      </c>
      <c r="T1257">
        <v>737285595.89581692</v>
      </c>
      <c r="U1257">
        <v>738069002.01612914</v>
      </c>
      <c r="V1257">
        <v>726172175.68478549</v>
      </c>
      <c r="W1257">
        <v>758942536.85764551</v>
      </c>
      <c r="X1257">
        <v>667102352.56948483</v>
      </c>
      <c r="Y1257">
        <v>635613375.72088003</v>
      </c>
      <c r="Z1257">
        <v>717178422.97344077</v>
      </c>
      <c r="AA1257">
        <v>742232875.75186551</v>
      </c>
      <c r="AB1257">
        <v>410.8648116689709</v>
      </c>
      <c r="AC1257">
        <v>451.27408039163748</v>
      </c>
      <c r="AD1257">
        <v>391.70884472862787</v>
      </c>
      <c r="AE1257">
        <v>377.16376732139071</v>
      </c>
      <c r="AF1257">
        <v>421.90662504680563</v>
      </c>
      <c r="AG1257">
        <v>437.38995775588631</v>
      </c>
    </row>
    <row r="1258" spans="1:33" x14ac:dyDescent="0.2">
      <c r="A1258" t="s">
        <v>7267</v>
      </c>
      <c r="B1258" s="68" t="s">
        <v>13954</v>
      </c>
      <c r="C1258" t="s">
        <v>10565</v>
      </c>
      <c r="D1258" s="64">
        <v>128672450.338295</v>
      </c>
      <c r="E1258">
        <v>94559408.114558488</v>
      </c>
      <c r="F1258">
        <v>91442224.872100621</v>
      </c>
      <c r="G1258">
        <v>249229267.26984894</v>
      </c>
      <c r="H1258">
        <v>131034258.6263918</v>
      </c>
      <c r="I1258">
        <v>124312268.99545048</v>
      </c>
      <c r="J1258">
        <v>179115696.20253167</v>
      </c>
      <c r="K1258">
        <v>157327830.57577762</v>
      </c>
      <c r="L1258">
        <v>166053612.74098909</v>
      </c>
      <c r="M1258">
        <v>92172599.744096771</v>
      </c>
      <c r="N1258">
        <v>96930622.629969418</v>
      </c>
      <c r="O1258">
        <v>122632113.4898117</v>
      </c>
      <c r="P1258">
        <v>159942375.02523044</v>
      </c>
      <c r="Q1258">
        <v>119033774.97371188</v>
      </c>
      <c r="R1258">
        <v>291823513.0921545</v>
      </c>
      <c r="S1258">
        <v>136238381.56914437</v>
      </c>
      <c r="T1258">
        <v>173824474.99268794</v>
      </c>
      <c r="U1258">
        <v>152006107.80740458</v>
      </c>
      <c r="V1258">
        <v>145076966.75216934</v>
      </c>
      <c r="W1258">
        <v>168191931.63056374</v>
      </c>
      <c r="X1258">
        <v>167499046.5064328</v>
      </c>
      <c r="Y1258">
        <v>103911778.62129264</v>
      </c>
      <c r="Z1258">
        <v>190266554.36369896</v>
      </c>
      <c r="AA1258">
        <v>154022988.12307897</v>
      </c>
      <c r="AB1258">
        <v>82.083867460118213</v>
      </c>
      <c r="AC1258">
        <v>100.00844015165863</v>
      </c>
      <c r="AD1258">
        <v>98.352011123131987</v>
      </c>
      <c r="AE1258">
        <v>61.659743785951328</v>
      </c>
      <c r="AF1258">
        <v>111.93130919646421</v>
      </c>
      <c r="AG1258">
        <v>90.764112543986244</v>
      </c>
    </row>
    <row r="1259" spans="1:33" x14ac:dyDescent="0.2">
      <c r="A1259" t="s">
        <v>7268</v>
      </c>
      <c r="B1259" s="68" t="s">
        <v>13955</v>
      </c>
      <c r="C1259" t="s">
        <v>10565</v>
      </c>
      <c r="D1259" s="64">
        <v>27937253.20263838</v>
      </c>
      <c r="E1259">
        <v>20408013.28903655</v>
      </c>
      <c r="F1259">
        <v>22599091.276778065</v>
      </c>
      <c r="G1259">
        <v>21235551.709699932</v>
      </c>
      <c r="H1259">
        <v>53093154.314857066</v>
      </c>
      <c r="I1259">
        <v>23604771.874552481</v>
      </c>
      <c r="J1259">
        <v>24091219.234142065</v>
      </c>
      <c r="K1259">
        <v>15936073.670641312</v>
      </c>
      <c r="L1259">
        <v>57712644.472325154</v>
      </c>
      <c r="M1259">
        <v>19472193.975191966</v>
      </c>
      <c r="N1259">
        <v>14020310.91579246</v>
      </c>
      <c r="O1259">
        <v>20009159.609120522</v>
      </c>
      <c r="P1259">
        <v>31130258.014762584</v>
      </c>
      <c r="Q1259">
        <v>69846585.825770676</v>
      </c>
      <c r="R1259">
        <v>57595011.035727806</v>
      </c>
      <c r="S1259">
        <v>16690451.978735968</v>
      </c>
      <c r="T1259">
        <v>59418590.645558596</v>
      </c>
      <c r="U1259">
        <v>51346904.729764812</v>
      </c>
      <c r="V1259">
        <v>21414218.758504849</v>
      </c>
      <c r="W1259">
        <v>32644492.633036494</v>
      </c>
      <c r="X1259">
        <v>32579979.125702843</v>
      </c>
      <c r="Y1259">
        <v>17833888.166701648</v>
      </c>
      <c r="Z1259">
        <v>52857284.958753683</v>
      </c>
      <c r="AA1259">
        <v>42485315.784686454</v>
      </c>
      <c r="AB1259">
        <v>12.116064553085272</v>
      </c>
      <c r="AC1259">
        <v>19.410709872476591</v>
      </c>
      <c r="AD1259">
        <v>19.130296775984771</v>
      </c>
      <c r="AE1259">
        <v>10.582370830873318</v>
      </c>
      <c r="AF1259">
        <v>31.095244909384167</v>
      </c>
      <c r="AG1259">
        <v>25.036145774984277</v>
      </c>
    </row>
    <row r="1260" spans="1:33" x14ac:dyDescent="0.2">
      <c r="A1260" t="s">
        <v>7269</v>
      </c>
      <c r="B1260" s="68" t="s">
        <v>13956</v>
      </c>
      <c r="C1260" t="s">
        <v>10566</v>
      </c>
      <c r="D1260" s="64">
        <v>299112877.20637339</v>
      </c>
      <c r="E1260">
        <v>257516187.44866106</v>
      </c>
      <c r="F1260">
        <v>296146048.17683733</v>
      </c>
      <c r="G1260">
        <v>345302573.63145715</v>
      </c>
      <c r="H1260">
        <v>364781139.14035046</v>
      </c>
      <c r="I1260">
        <v>333241428.84476382</v>
      </c>
      <c r="J1260">
        <v>343388764.67753243</v>
      </c>
      <c r="K1260">
        <v>330560430.41364843</v>
      </c>
      <c r="L1260">
        <v>331763804.01079422</v>
      </c>
      <c r="M1260">
        <v>228548667.05547863</v>
      </c>
      <c r="N1260">
        <v>262584979.14398193</v>
      </c>
      <c r="O1260">
        <v>252822747.25806454</v>
      </c>
      <c r="P1260">
        <v>318209710.3126269</v>
      </c>
      <c r="Q1260">
        <v>295559730.93240309</v>
      </c>
      <c r="R1260">
        <v>323512931.84046227</v>
      </c>
      <c r="S1260">
        <v>346719391.49957412</v>
      </c>
      <c r="T1260">
        <v>320100682.67679548</v>
      </c>
      <c r="U1260">
        <v>315360835.52962476</v>
      </c>
      <c r="V1260">
        <v>299654936.41898519</v>
      </c>
      <c r="W1260">
        <v>347775047.20552379</v>
      </c>
      <c r="X1260">
        <v>335237666.36732501</v>
      </c>
      <c r="Y1260">
        <v>247985464.48584172</v>
      </c>
      <c r="Z1260">
        <v>312427457.69516402</v>
      </c>
      <c r="AA1260">
        <v>327393636.56866479</v>
      </c>
      <c r="AB1260">
        <v>169.54335781505671</v>
      </c>
      <c r="AC1260">
        <v>206.79018105987197</v>
      </c>
      <c r="AD1260">
        <v>196.84469481553558</v>
      </c>
      <c r="AE1260">
        <v>147.15098139705887</v>
      </c>
      <c r="AF1260">
        <v>183.79696045735861</v>
      </c>
      <c r="AG1260">
        <v>192.92959601561324</v>
      </c>
    </row>
    <row r="1261" spans="1:33" x14ac:dyDescent="0.2">
      <c r="A1261" t="s">
        <v>7270</v>
      </c>
      <c r="B1261" s="68" t="s">
        <v>13957</v>
      </c>
      <c r="C1261" t="s">
        <v>10567</v>
      </c>
      <c r="D1261" s="64">
        <v>319471677.28454208</v>
      </c>
      <c r="E1261">
        <v>293685682.22547591</v>
      </c>
      <c r="F1261">
        <v>316827545.45799166</v>
      </c>
      <c r="G1261">
        <v>376342085.73487031</v>
      </c>
      <c r="H1261">
        <v>398294178.42165464</v>
      </c>
      <c r="I1261">
        <v>381165003.8764993</v>
      </c>
      <c r="J1261">
        <v>266891779.53292319</v>
      </c>
      <c r="K1261">
        <v>277575723.67984062</v>
      </c>
      <c r="L1261">
        <v>301138756.21532029</v>
      </c>
      <c r="M1261">
        <v>174533030.21021855</v>
      </c>
      <c r="N1261">
        <v>199517904.98925757</v>
      </c>
      <c r="O1261">
        <v>214321011.36849305</v>
      </c>
      <c r="P1261">
        <v>266744134.1305134</v>
      </c>
      <c r="Q1261">
        <v>279799749.1407401</v>
      </c>
      <c r="R1261">
        <v>204597430.59975523</v>
      </c>
      <c r="S1261">
        <v>287558950.38649446</v>
      </c>
      <c r="T1261">
        <v>294929308.00446981</v>
      </c>
      <c r="U1261">
        <v>300651283.85913163</v>
      </c>
      <c r="V1261">
        <v>309994968.32266992</v>
      </c>
      <c r="W1261">
        <v>385267089.34434146</v>
      </c>
      <c r="X1261">
        <v>281868753.14269471</v>
      </c>
      <c r="Y1261">
        <v>196123982.18932307</v>
      </c>
      <c r="Z1261">
        <v>250380437.95700288</v>
      </c>
      <c r="AA1261">
        <v>294379847.41669863</v>
      </c>
      <c r="AB1261">
        <v>175.3936993773072</v>
      </c>
      <c r="AC1261">
        <v>229.08328760816522</v>
      </c>
      <c r="AD1261">
        <v>165.50756152088891</v>
      </c>
      <c r="AE1261">
        <v>116.37712925833958</v>
      </c>
      <c r="AF1261">
        <v>147.29551555414301</v>
      </c>
      <c r="AG1261">
        <v>173.4749203817525</v>
      </c>
    </row>
    <row r="1262" spans="1:33" x14ac:dyDescent="0.2">
      <c r="A1262" t="s">
        <v>7271</v>
      </c>
      <c r="B1262" s="68" t="s">
        <v>13958</v>
      </c>
      <c r="C1262" t="s">
        <v>10568</v>
      </c>
      <c r="D1262" s="64">
        <v>1606277.1860242344</v>
      </c>
      <c r="E1262" t="s">
        <v>16483</v>
      </c>
      <c r="F1262">
        <v>1235228.9620946795</v>
      </c>
      <c r="G1262" t="s">
        <v>16483</v>
      </c>
      <c r="H1262">
        <v>2179217.752342735</v>
      </c>
      <c r="I1262">
        <v>1684971.2890487274</v>
      </c>
      <c r="J1262" t="s">
        <v>16483</v>
      </c>
      <c r="K1262">
        <v>2447086.676225102</v>
      </c>
      <c r="L1262">
        <v>1832300.891436459</v>
      </c>
      <c r="M1262">
        <v>950177.0692911821</v>
      </c>
      <c r="N1262" t="s">
        <v>16483</v>
      </c>
      <c r="O1262" t="s">
        <v>16483</v>
      </c>
      <c r="P1262">
        <v>1760676.2715298885</v>
      </c>
      <c r="Q1262">
        <v>1718200</v>
      </c>
      <c r="R1262">
        <v>1991422.2606521514</v>
      </c>
      <c r="S1262">
        <v>1487993.8878769481</v>
      </c>
      <c r="T1262" t="s">
        <v>16483</v>
      </c>
      <c r="U1262" t="s">
        <v>16483</v>
      </c>
      <c r="V1262">
        <v>1235228.9620946795</v>
      </c>
      <c r="W1262">
        <v>1932094.520695731</v>
      </c>
      <c r="X1262">
        <v>2139693.7838307805</v>
      </c>
      <c r="Y1262">
        <v>950177.0692911821</v>
      </c>
      <c r="Z1262">
        <v>1823432.8440606799</v>
      </c>
      <c r="AA1262">
        <v>1487993.8878769481</v>
      </c>
      <c r="AB1262">
        <v>0.69888675423359681</v>
      </c>
      <c r="AC1262">
        <v>1.14884083539019</v>
      </c>
      <c r="AD1262">
        <v>1.2563843867573257</v>
      </c>
      <c r="AE1262">
        <v>0.5638213051602522</v>
      </c>
      <c r="AF1262">
        <v>1.072701537850965</v>
      </c>
      <c r="AG1262">
        <v>0.87685900883901868</v>
      </c>
    </row>
    <row r="1263" spans="1:33" x14ac:dyDescent="0.2">
      <c r="A1263" t="s">
        <v>7272</v>
      </c>
      <c r="B1263" s="68" t="s">
        <v>13959</v>
      </c>
      <c r="C1263" t="s">
        <v>10569</v>
      </c>
      <c r="D1263" s="64">
        <v>1137125.2567554095</v>
      </c>
      <c r="E1263">
        <v>1210781.4288292688</v>
      </c>
      <c r="F1263">
        <v>740390.13179250795</v>
      </c>
      <c r="G1263" t="s">
        <v>16483</v>
      </c>
      <c r="H1263" t="s">
        <v>16483</v>
      </c>
      <c r="I1263" t="s">
        <v>16483</v>
      </c>
      <c r="J1263" t="s">
        <v>16483</v>
      </c>
      <c r="K1263">
        <v>1223944.9214389971</v>
      </c>
      <c r="L1263" t="s">
        <v>16483</v>
      </c>
      <c r="M1263">
        <v>1004070.1884134532</v>
      </c>
      <c r="N1263">
        <v>1223131.04099187</v>
      </c>
      <c r="O1263" t="s">
        <v>16483</v>
      </c>
      <c r="P1263" t="s">
        <v>16483</v>
      </c>
      <c r="Q1263">
        <v>908631.12102621293</v>
      </c>
      <c r="R1263" t="s">
        <v>16483</v>
      </c>
      <c r="S1263" t="s">
        <v>16483</v>
      </c>
      <c r="T1263" t="s">
        <v>16483</v>
      </c>
      <c r="U1263">
        <v>1007351.7533786768</v>
      </c>
      <c r="V1263">
        <v>975585.78031088831</v>
      </c>
      <c r="W1263" t="s">
        <v>16483</v>
      </c>
      <c r="X1263">
        <v>1223944.9214389971</v>
      </c>
      <c r="Y1263">
        <v>1113600.6147026615</v>
      </c>
      <c r="Z1263">
        <v>908631.12102621293</v>
      </c>
      <c r="AA1263">
        <v>1007351.7533786768</v>
      </c>
      <c r="AB1263">
        <v>0.55198185955881607</v>
      </c>
      <c r="AC1263">
        <v>0</v>
      </c>
      <c r="AD1263">
        <v>0.71867540167069599</v>
      </c>
      <c r="AE1263">
        <v>0.66079446905332784</v>
      </c>
      <c r="AF1263">
        <v>0.53453572696073981</v>
      </c>
      <c r="AG1263">
        <v>0.59362169913222151</v>
      </c>
    </row>
    <row r="1264" spans="1:33" x14ac:dyDescent="0.2">
      <c r="A1264" t="s">
        <v>7273</v>
      </c>
      <c r="B1264" s="68" t="s">
        <v>13960</v>
      </c>
      <c r="C1264" t="s">
        <v>10570</v>
      </c>
      <c r="D1264" s="64">
        <v>15186460.623038309</v>
      </c>
      <c r="E1264">
        <v>20640629.472660322</v>
      </c>
      <c r="F1264">
        <v>20077353.211505186</v>
      </c>
      <c r="G1264">
        <v>9223813.338301044</v>
      </c>
      <c r="H1264">
        <v>14376721.835075496</v>
      </c>
      <c r="I1264">
        <v>22218941.558344427</v>
      </c>
      <c r="J1264">
        <v>10187249.845689597</v>
      </c>
      <c r="K1264">
        <v>13556656.931641875</v>
      </c>
      <c r="L1264">
        <v>11462326.568408057</v>
      </c>
      <c r="M1264">
        <v>13236525.574763857</v>
      </c>
      <c r="N1264">
        <v>17458485.931219291</v>
      </c>
      <c r="O1264">
        <v>12662201.858324097</v>
      </c>
      <c r="P1264">
        <v>12432230.498828257</v>
      </c>
      <c r="Q1264" t="s">
        <v>16483</v>
      </c>
      <c r="R1264" t="s">
        <v>16483</v>
      </c>
      <c r="S1264">
        <v>9121295.056800738</v>
      </c>
      <c r="T1264">
        <v>10493838.926174499</v>
      </c>
      <c r="U1264">
        <v>11208896.015695745</v>
      </c>
      <c r="V1264">
        <v>16647265.340822184</v>
      </c>
      <c r="W1264">
        <v>15273158.910573656</v>
      </c>
      <c r="X1264">
        <v>11735411.11524651</v>
      </c>
      <c r="Y1264">
        <v>14452404.454769082</v>
      </c>
      <c r="Z1264">
        <v>12432230.498828257</v>
      </c>
      <c r="AA1264">
        <v>10274676.66622366</v>
      </c>
      <c r="AB1264">
        <v>9.418944663654095</v>
      </c>
      <c r="AC1264">
        <v>9.0815580986960427</v>
      </c>
      <c r="AD1264">
        <v>6.8907931633922743</v>
      </c>
      <c r="AE1264">
        <v>8.5758473928132801</v>
      </c>
      <c r="AF1264">
        <v>7.3137175402150119</v>
      </c>
      <c r="AG1264">
        <v>6.0547579335428843</v>
      </c>
    </row>
    <row r="1265" spans="1:33" x14ac:dyDescent="0.2">
      <c r="A1265" t="s">
        <v>7274</v>
      </c>
      <c r="B1265" s="68" t="s">
        <v>13961</v>
      </c>
      <c r="C1265" t="s">
        <v>10571</v>
      </c>
      <c r="D1265" s="64">
        <v>467288479.35350353</v>
      </c>
      <c r="E1265">
        <v>459353318.7555359</v>
      </c>
      <c r="F1265">
        <v>539148068.61375523</v>
      </c>
      <c r="G1265">
        <v>700262319.08519351</v>
      </c>
      <c r="H1265">
        <v>496106802.38554323</v>
      </c>
      <c r="I1265">
        <v>532667320.37681943</v>
      </c>
      <c r="J1265">
        <v>532180499.61518729</v>
      </c>
      <c r="K1265">
        <v>643611273.99650955</v>
      </c>
      <c r="L1265">
        <v>593767927.86990833</v>
      </c>
      <c r="M1265">
        <v>407602031.1924352</v>
      </c>
      <c r="N1265">
        <v>431607305.49667758</v>
      </c>
      <c r="O1265">
        <v>483749685.18626481</v>
      </c>
      <c r="P1265">
        <v>878976547.23127043</v>
      </c>
      <c r="Q1265">
        <v>839429271.62367225</v>
      </c>
      <c r="R1265">
        <v>690415471.98069632</v>
      </c>
      <c r="S1265">
        <v>547417756.30030346</v>
      </c>
      <c r="T1265">
        <v>529675141.63062733</v>
      </c>
      <c r="U1265">
        <v>541965210.1498971</v>
      </c>
      <c r="V1265">
        <v>566254568.81816149</v>
      </c>
      <c r="W1265">
        <v>576345480.615852</v>
      </c>
      <c r="X1265">
        <v>589853233.82720172</v>
      </c>
      <c r="Y1265">
        <v>440986340.62512589</v>
      </c>
      <c r="Z1265">
        <v>802940430.27854633</v>
      </c>
      <c r="AA1265">
        <v>539686036.02694261</v>
      </c>
      <c r="AB1265">
        <v>320.3841796262351</v>
      </c>
      <c r="AC1265">
        <v>342.70022316798918</v>
      </c>
      <c r="AD1265">
        <v>346.34974362173654</v>
      </c>
      <c r="AE1265">
        <v>261.6749047780977</v>
      </c>
      <c r="AF1265">
        <v>472.35928494323508</v>
      </c>
      <c r="AG1265">
        <v>318.03125435551397</v>
      </c>
    </row>
    <row r="1266" spans="1:33" x14ac:dyDescent="0.2">
      <c r="A1266" t="s">
        <v>7275</v>
      </c>
      <c r="B1266" s="68" t="s">
        <v>13962</v>
      </c>
      <c r="C1266" t="s">
        <v>10572</v>
      </c>
      <c r="D1266" s="64">
        <v>174789198.3601281</v>
      </c>
      <c r="E1266">
        <v>162605301.48773879</v>
      </c>
      <c r="F1266">
        <v>166889856.36413637</v>
      </c>
      <c r="G1266">
        <v>117106084.67169856</v>
      </c>
      <c r="H1266">
        <v>106660928.43186916</v>
      </c>
      <c r="I1266">
        <v>108559796.19322188</v>
      </c>
      <c r="J1266">
        <v>77535369.279326677</v>
      </c>
      <c r="K1266">
        <v>90792252.639915526</v>
      </c>
      <c r="L1266">
        <v>85093868.783505172</v>
      </c>
      <c r="M1266">
        <v>133118706.56843898</v>
      </c>
      <c r="N1266">
        <v>138883181.98950061</v>
      </c>
      <c r="O1266">
        <v>148993221.41835982</v>
      </c>
      <c r="P1266">
        <v>86579102.039103806</v>
      </c>
      <c r="Q1266">
        <v>84814069.790382251</v>
      </c>
      <c r="R1266">
        <v>83240270.996369511</v>
      </c>
      <c r="S1266">
        <v>82554261.401824296</v>
      </c>
      <c r="T1266">
        <v>77634549.209932283</v>
      </c>
      <c r="U1266">
        <v>70838527.909371808</v>
      </c>
      <c r="V1266">
        <v>168094785.40400109</v>
      </c>
      <c r="W1266">
        <v>110775603.09892987</v>
      </c>
      <c r="X1266">
        <v>84473830.23424913</v>
      </c>
      <c r="Y1266">
        <v>140331703.32543314</v>
      </c>
      <c r="Z1266">
        <v>84877814.275285199</v>
      </c>
      <c r="AA1266">
        <v>77009112.840376124</v>
      </c>
      <c r="AB1266">
        <v>95.107241312878628</v>
      </c>
      <c r="AC1266">
        <v>65.868173136374409</v>
      </c>
      <c r="AD1266">
        <v>49.601303793053894</v>
      </c>
      <c r="AE1266">
        <v>83.270799392507797</v>
      </c>
      <c r="AF1266">
        <v>49.932500776813434</v>
      </c>
      <c r="AG1266">
        <v>45.380653043628989</v>
      </c>
    </row>
    <row r="1267" spans="1:33" x14ac:dyDescent="0.2">
      <c r="A1267" t="s">
        <v>7276</v>
      </c>
      <c r="B1267" s="68" t="s">
        <v>13963</v>
      </c>
      <c r="C1267" t="s">
        <v>10573</v>
      </c>
      <c r="D1267" s="64">
        <v>50383145.715238415</v>
      </c>
      <c r="E1267">
        <v>48817086.841219626</v>
      </c>
      <c r="F1267">
        <v>54808090.319655411</v>
      </c>
      <c r="G1267">
        <v>79646335.375897735</v>
      </c>
      <c r="H1267">
        <v>74040942.790640697</v>
      </c>
      <c r="I1267">
        <v>78188384.993531689</v>
      </c>
      <c r="J1267">
        <v>63468108.1610865</v>
      </c>
      <c r="K1267">
        <v>61198482.786553264</v>
      </c>
      <c r="L1267">
        <v>74590725.38412489</v>
      </c>
      <c r="M1267">
        <v>42696917.52322419</v>
      </c>
      <c r="N1267">
        <v>46611533.367609262</v>
      </c>
      <c r="O1267">
        <v>44681829.66978807</v>
      </c>
      <c r="P1267">
        <v>57255274.105183393</v>
      </c>
      <c r="Q1267">
        <v>73566302.105732948</v>
      </c>
      <c r="R1267">
        <v>62200945.026671924</v>
      </c>
      <c r="S1267">
        <v>72205509.348306566</v>
      </c>
      <c r="T1267">
        <v>69488134.899496049</v>
      </c>
      <c r="U1267">
        <v>65597794.869939581</v>
      </c>
      <c r="V1267">
        <v>61090504.178924263</v>
      </c>
      <c r="W1267">
        <v>77291887.720023379</v>
      </c>
      <c r="X1267">
        <v>66419105.443921544</v>
      </c>
      <c r="Y1267">
        <v>44663426.85354051</v>
      </c>
      <c r="Z1267">
        <v>64340840.412529416</v>
      </c>
      <c r="AA1267">
        <v>69097146.372580722</v>
      </c>
      <c r="AB1267">
        <v>34.564720784801182</v>
      </c>
      <c r="AC1267">
        <v>45.958453846855129</v>
      </c>
      <c r="AD1267">
        <v>38.999939006567239</v>
      </c>
      <c r="AE1267">
        <v>26.502630336341632</v>
      </c>
      <c r="AF1267">
        <v>37.850869409286034</v>
      </c>
      <c r="AG1267">
        <v>40.718215159010235</v>
      </c>
    </row>
    <row r="1268" spans="1:33" x14ac:dyDescent="0.2">
      <c r="A1268" t="s">
        <v>7277</v>
      </c>
      <c r="B1268" s="68" t="s">
        <v>13964</v>
      </c>
      <c r="C1268" t="s">
        <v>10574</v>
      </c>
      <c r="D1268" s="64">
        <v>21083198.483952474</v>
      </c>
      <c r="E1268">
        <v>18751485.846801184</v>
      </c>
      <c r="F1268">
        <v>24627207.332236473</v>
      </c>
      <c r="G1268">
        <v>32227912.413917784</v>
      </c>
      <c r="H1268">
        <v>40058077.119509697</v>
      </c>
      <c r="I1268">
        <v>36446893.587360598</v>
      </c>
      <c r="J1268">
        <v>31061381.241287548</v>
      </c>
      <c r="K1268">
        <v>31290378.754029296</v>
      </c>
      <c r="L1268">
        <v>34485453.306366511</v>
      </c>
      <c r="M1268">
        <v>28822361.168273747</v>
      </c>
      <c r="N1268">
        <v>29055119.874938879</v>
      </c>
      <c r="O1268">
        <v>24511455.11706689</v>
      </c>
      <c r="P1268">
        <v>38252138.565381087</v>
      </c>
      <c r="Q1268">
        <v>37728106.420641489</v>
      </c>
      <c r="R1268">
        <v>38780959.515050836</v>
      </c>
      <c r="S1268">
        <v>38962045.720984757</v>
      </c>
      <c r="T1268">
        <v>35918793.848802917</v>
      </c>
      <c r="U1268">
        <v>37851917.35999845</v>
      </c>
      <c r="V1268">
        <v>25202201.864318479</v>
      </c>
      <c r="W1268">
        <v>36244294.37359602</v>
      </c>
      <c r="X1268">
        <v>32279071.100561123</v>
      </c>
      <c r="Y1268">
        <v>27462978.720093172</v>
      </c>
      <c r="Z1268">
        <v>38253734.833691142</v>
      </c>
      <c r="AA1268">
        <v>37577585.643262044</v>
      </c>
      <c r="AB1268">
        <v>14.259287630873555</v>
      </c>
      <c r="AC1268">
        <v>21.5511844686026</v>
      </c>
      <c r="AD1268">
        <v>18.953609743711773</v>
      </c>
      <c r="AE1268">
        <v>16.296133642861065</v>
      </c>
      <c r="AF1268">
        <v>22.504168617069158</v>
      </c>
      <c r="AG1268">
        <v>22.14407247917336</v>
      </c>
    </row>
    <row r="1269" spans="1:33" x14ac:dyDescent="0.2">
      <c r="A1269" t="s">
        <v>7278</v>
      </c>
      <c r="B1269" s="68" t="s">
        <v>13965</v>
      </c>
      <c r="C1269" t="s">
        <v>10575</v>
      </c>
      <c r="D1269" s="64">
        <v>47595527.998345733</v>
      </c>
      <c r="E1269">
        <v>46842585.420454226</v>
      </c>
      <c r="F1269">
        <v>42802519.135167301</v>
      </c>
      <c r="G1269">
        <v>76795667.089283317</v>
      </c>
      <c r="H1269">
        <v>70103139.106598988</v>
      </c>
      <c r="I1269">
        <v>78451671.271785319</v>
      </c>
      <c r="J1269">
        <v>61011496.95170439</v>
      </c>
      <c r="K1269">
        <v>63651406.677482396</v>
      </c>
      <c r="L1269">
        <v>62379482.564862326</v>
      </c>
      <c r="M1269">
        <v>45525120.333865158</v>
      </c>
      <c r="N1269">
        <v>43823916.339819498</v>
      </c>
      <c r="O1269">
        <v>44884163.191284671</v>
      </c>
      <c r="P1269">
        <v>61438173.553277813</v>
      </c>
      <c r="Q1269">
        <v>69269096.984531432</v>
      </c>
      <c r="R1269">
        <v>66694604.690246686</v>
      </c>
      <c r="S1269">
        <v>68230101.596774817</v>
      </c>
      <c r="T1269">
        <v>65140553.205539413</v>
      </c>
      <c r="U1269">
        <v>71508628.495091334</v>
      </c>
      <c r="V1269">
        <v>55480257.214968286</v>
      </c>
      <c r="W1269">
        <v>75116825.822555885</v>
      </c>
      <c r="X1269">
        <v>62347462.064683042</v>
      </c>
      <c r="Y1269">
        <v>44744399.954989769</v>
      </c>
      <c r="Z1269">
        <v>65800625.076018654</v>
      </c>
      <c r="AA1269">
        <v>68293094.432468519</v>
      </c>
      <c r="AB1269">
        <v>31.390469361454496</v>
      </c>
      <c r="AC1269">
        <v>44.665142416929775</v>
      </c>
      <c r="AD1269">
        <v>36.60915336762384</v>
      </c>
      <c r="AE1269">
        <v>26.550678601467677</v>
      </c>
      <c r="AF1269">
        <v>38.709641509699097</v>
      </c>
      <c r="AG1269">
        <v>40.244395882596528</v>
      </c>
    </row>
    <row r="1270" spans="1:33" x14ac:dyDescent="0.2">
      <c r="A1270" t="s">
        <v>7279</v>
      </c>
      <c r="B1270" s="68" t="s">
        <v>13966</v>
      </c>
      <c r="C1270" t="s">
        <v>10576</v>
      </c>
      <c r="D1270" s="64">
        <v>31109831.186695017</v>
      </c>
      <c r="E1270">
        <v>30957099.127837922</v>
      </c>
      <c r="F1270">
        <v>31046303.561096806</v>
      </c>
      <c r="G1270">
        <v>52783985.649809048</v>
      </c>
      <c r="H1270">
        <v>53107675.528818168</v>
      </c>
      <c r="I1270">
        <v>54970241.844769403</v>
      </c>
      <c r="J1270">
        <v>46903618.414287195</v>
      </c>
      <c r="K1270">
        <v>44249240.371244706</v>
      </c>
      <c r="L1270">
        <v>49233399.658181176</v>
      </c>
      <c r="M1270">
        <v>32178333.137360957</v>
      </c>
      <c r="N1270">
        <v>28066648.069329787</v>
      </c>
      <c r="O1270">
        <v>33066764.780512564</v>
      </c>
      <c r="P1270">
        <v>51233520.921089582</v>
      </c>
      <c r="Q1270">
        <v>53245102.24332159</v>
      </c>
      <c r="R1270">
        <v>52457178.017596662</v>
      </c>
      <c r="S1270">
        <v>52426025.287356324</v>
      </c>
      <c r="T1270">
        <v>54095525.114155263</v>
      </c>
      <c r="U1270">
        <v>50610073.789136909</v>
      </c>
      <c r="V1270">
        <v>38262462.779581256</v>
      </c>
      <c r="W1270">
        <v>53620634.341132201</v>
      </c>
      <c r="X1270">
        <v>46795419.481237687</v>
      </c>
      <c r="Y1270">
        <v>31103915.329067767</v>
      </c>
      <c r="Z1270">
        <v>52311933.727335952</v>
      </c>
      <c r="AA1270">
        <v>52377208.063549496</v>
      </c>
      <c r="AB1270">
        <v>21.648722011551783</v>
      </c>
      <c r="AC1270">
        <v>31.883313000875354</v>
      </c>
      <c r="AD1270">
        <v>27.477312338930602</v>
      </c>
      <c r="AE1270">
        <v>18.456612670637632</v>
      </c>
      <c r="AF1270">
        <v>30.774421959136131</v>
      </c>
      <c r="AG1270">
        <v>30.865332930827943</v>
      </c>
    </row>
    <row r="1271" spans="1:33" x14ac:dyDescent="0.2">
      <c r="A1271" t="s">
        <v>7280</v>
      </c>
      <c r="B1271" s="68" t="s">
        <v>13967</v>
      </c>
      <c r="C1271" t="s">
        <v>10577</v>
      </c>
      <c r="D1271" s="64">
        <v>13084219.759265883</v>
      </c>
      <c r="E1271">
        <v>13537235.579887059</v>
      </c>
      <c r="F1271">
        <v>15140899.161518093</v>
      </c>
      <c r="G1271">
        <v>30129720.354565166</v>
      </c>
      <c r="H1271">
        <v>24494051.714521565</v>
      </c>
      <c r="I1271">
        <v>25325756.729948562</v>
      </c>
      <c r="J1271">
        <v>23607639.444372769</v>
      </c>
      <c r="K1271">
        <v>20514534.922829702</v>
      </c>
      <c r="L1271">
        <v>26772095.881391894</v>
      </c>
      <c r="M1271">
        <v>12419788.459145464</v>
      </c>
      <c r="N1271">
        <v>14035294.538760483</v>
      </c>
      <c r="O1271">
        <v>14307082.2799656</v>
      </c>
      <c r="P1271">
        <v>24958441.428538952</v>
      </c>
      <c r="Q1271">
        <v>21393575.089148272</v>
      </c>
      <c r="R1271">
        <v>26548104.944988515</v>
      </c>
      <c r="S1271">
        <v>25133275.644987755</v>
      </c>
      <c r="T1271">
        <v>26779932.190160256</v>
      </c>
      <c r="U1271">
        <v>23873032.246841636</v>
      </c>
      <c r="V1271">
        <v>19602618.365323439</v>
      </c>
      <c r="W1271">
        <v>26649842.933011767</v>
      </c>
      <c r="X1271">
        <v>23631423.416198123</v>
      </c>
      <c r="Y1271">
        <v>13587388.425957182</v>
      </c>
      <c r="Z1271">
        <v>24300040.487558577</v>
      </c>
      <c r="AA1271">
        <v>25262080.027329881</v>
      </c>
      <c r="AB1271">
        <v>11.091069545996199</v>
      </c>
      <c r="AC1271">
        <v>15.84623707082088</v>
      </c>
      <c r="AD1271">
        <v>13.87588805525588</v>
      </c>
      <c r="AE1271">
        <v>8.0625594151176134</v>
      </c>
      <c r="AF1271">
        <v>14.295393924569099</v>
      </c>
      <c r="AG1271">
        <v>14.88667570105522</v>
      </c>
    </row>
    <row r="1272" spans="1:33" x14ac:dyDescent="0.2">
      <c r="A1272" t="s">
        <v>7281</v>
      </c>
      <c r="B1272" s="68" t="s">
        <v>13968</v>
      </c>
      <c r="C1272" t="s">
        <v>10578</v>
      </c>
      <c r="D1272" s="64">
        <v>25580974.716202267</v>
      </c>
      <c r="E1272">
        <v>30115056.044159204</v>
      </c>
      <c r="F1272">
        <v>31847788.369689684</v>
      </c>
      <c r="G1272" t="s">
        <v>16483</v>
      </c>
      <c r="H1272">
        <v>26072309.118763428</v>
      </c>
      <c r="I1272">
        <v>46497017.779227659</v>
      </c>
      <c r="J1272" t="s">
        <v>16483</v>
      </c>
      <c r="K1272" t="s">
        <v>16483</v>
      </c>
      <c r="L1272" t="s">
        <v>16483</v>
      </c>
      <c r="M1272">
        <v>20529443.790284827</v>
      </c>
      <c r="N1272">
        <v>23851532.590051461</v>
      </c>
      <c r="O1272">
        <v>22727653.318716362</v>
      </c>
      <c r="P1272" t="s">
        <v>16483</v>
      </c>
      <c r="Q1272" t="s">
        <v>16483</v>
      </c>
      <c r="R1272" t="s">
        <v>16483</v>
      </c>
      <c r="S1272" t="s">
        <v>16483</v>
      </c>
      <c r="T1272" t="s">
        <v>16483</v>
      </c>
      <c r="U1272">
        <v>25577531.785554063</v>
      </c>
      <c r="V1272">
        <v>30981422.206924446</v>
      </c>
      <c r="W1272">
        <v>36284663.448995546</v>
      </c>
      <c r="X1272" t="s">
        <v>16483</v>
      </c>
      <c r="Y1272">
        <v>22369543.233017549</v>
      </c>
      <c r="Z1272" t="s">
        <v>16483</v>
      </c>
      <c r="AA1272">
        <v>25577531.785554063</v>
      </c>
      <c r="AB1272">
        <v>17.529143399471597</v>
      </c>
      <c r="AC1272">
        <v>21.575188285087322</v>
      </c>
      <c r="AD1272">
        <v>0</v>
      </c>
      <c r="AE1272">
        <v>13.273762827056352</v>
      </c>
      <c r="AF1272">
        <v>0</v>
      </c>
      <c r="AG1272">
        <v>15.072568074879173</v>
      </c>
    </row>
    <row r="1273" spans="1:33" x14ac:dyDescent="0.2">
      <c r="A1273" t="s">
        <v>7282</v>
      </c>
      <c r="B1273" s="68" t="s">
        <v>13969</v>
      </c>
      <c r="C1273" t="s">
        <v>10579</v>
      </c>
      <c r="D1273" s="64">
        <v>5532913017.600544</v>
      </c>
      <c r="E1273">
        <v>5034240290.8865852</v>
      </c>
      <c r="F1273">
        <v>5754053408.7894592</v>
      </c>
      <c r="G1273">
        <v>6333098783.4549866</v>
      </c>
      <c r="H1273">
        <v>6615152131.2608652</v>
      </c>
      <c r="I1273">
        <v>6703952980.4462957</v>
      </c>
      <c r="J1273">
        <v>4288426914.4589424</v>
      </c>
      <c r="K1273">
        <v>4235118125.6101532</v>
      </c>
      <c r="L1273">
        <v>4353555228.4739408</v>
      </c>
      <c r="M1273">
        <v>4470499450.3984613</v>
      </c>
      <c r="N1273">
        <v>4459470257.6754389</v>
      </c>
      <c r="O1273">
        <v>4174798870.8539166</v>
      </c>
      <c r="P1273">
        <v>5086577815.9931202</v>
      </c>
      <c r="Q1273">
        <v>5633502727.0366201</v>
      </c>
      <c r="R1273">
        <v>5450878706.6510315</v>
      </c>
      <c r="S1273">
        <v>5190857530.3126993</v>
      </c>
      <c r="T1273">
        <v>5974347227.3228064</v>
      </c>
      <c r="U1273">
        <v>4791090413.7829475</v>
      </c>
      <c r="V1273">
        <v>5440402239.0921965</v>
      </c>
      <c r="W1273">
        <v>6550734631.7207155</v>
      </c>
      <c r="X1273">
        <v>4292366756.1810126</v>
      </c>
      <c r="Y1273">
        <v>4368256192.9759388</v>
      </c>
      <c r="Z1273">
        <v>5390319749.89359</v>
      </c>
      <c r="AA1273">
        <v>5318765057.1394844</v>
      </c>
      <c r="AB1273">
        <v>3078.1540744936806</v>
      </c>
      <c r="AC1273">
        <v>3895.1259196240135</v>
      </c>
      <c r="AD1273">
        <v>2520.3898873075905</v>
      </c>
      <c r="AE1273">
        <v>2592.0599302984092</v>
      </c>
      <c r="AF1273">
        <v>3171.05414880136</v>
      </c>
      <c r="AG1273">
        <v>3134.2918100995689</v>
      </c>
    </row>
    <row r="1274" spans="1:33" x14ac:dyDescent="0.2">
      <c r="A1274" t="s">
        <v>7283</v>
      </c>
      <c r="B1274" s="68" t="s">
        <v>13970</v>
      </c>
      <c r="C1274" t="s">
        <v>10580</v>
      </c>
      <c r="D1274" s="64" t="s">
        <v>16483</v>
      </c>
      <c r="E1274">
        <v>1850738.302425107</v>
      </c>
      <c r="F1274">
        <v>2191737.242219836</v>
      </c>
      <c r="G1274">
        <v>2597258.1507750386</v>
      </c>
      <c r="H1274" t="s">
        <v>16483</v>
      </c>
      <c r="I1274">
        <v>259893.05164050544</v>
      </c>
      <c r="J1274">
        <v>2100392.6799653079</v>
      </c>
      <c r="K1274" t="s">
        <v>16483</v>
      </c>
      <c r="L1274" t="s">
        <v>16483</v>
      </c>
      <c r="M1274">
        <v>1432198.8408768333</v>
      </c>
      <c r="N1274">
        <v>1500342.4500247813</v>
      </c>
      <c r="O1274" t="s">
        <v>16483</v>
      </c>
      <c r="P1274">
        <v>1474161.6508400294</v>
      </c>
      <c r="Q1274">
        <v>1899473.5207379058</v>
      </c>
      <c r="R1274" t="s">
        <v>16483</v>
      </c>
      <c r="S1274">
        <v>1024083.5419485791</v>
      </c>
      <c r="T1274">
        <v>1912272.3989808597</v>
      </c>
      <c r="U1274" t="s">
        <v>16483</v>
      </c>
      <c r="V1274">
        <v>2213244.565139994</v>
      </c>
      <c r="W1274">
        <v>1428575.601207772</v>
      </c>
      <c r="X1274">
        <v>2100392.6799653079</v>
      </c>
      <c r="Y1274">
        <v>1466270.6454508072</v>
      </c>
      <c r="Z1274">
        <v>1686817.5857889676</v>
      </c>
      <c r="AA1274">
        <v>1468177.9704647195</v>
      </c>
      <c r="AB1274">
        <v>1.2522433961010679</v>
      </c>
      <c r="AC1274">
        <v>0.84944394258651257</v>
      </c>
      <c r="AD1274">
        <v>1.2333075831268052</v>
      </c>
      <c r="AE1274">
        <v>0.87006375522507207</v>
      </c>
      <c r="AF1274">
        <v>0.9923325798609246</v>
      </c>
      <c r="AG1274">
        <v>0.8651816989771387</v>
      </c>
    </row>
    <row r="1275" spans="1:33" x14ac:dyDescent="0.2">
      <c r="A1275" t="s">
        <v>7284</v>
      </c>
      <c r="B1275" s="68" t="s">
        <v>13971</v>
      </c>
      <c r="C1275" t="s">
        <v>10581</v>
      </c>
      <c r="D1275" s="64" t="s">
        <v>16483</v>
      </c>
      <c r="E1275" t="s">
        <v>16483</v>
      </c>
      <c r="F1275" t="s">
        <v>16483</v>
      </c>
      <c r="G1275" t="s">
        <v>16483</v>
      </c>
      <c r="H1275">
        <v>930010.00000000012</v>
      </c>
      <c r="I1275">
        <v>972800.33199914673</v>
      </c>
      <c r="J1275" t="s">
        <v>16483</v>
      </c>
      <c r="K1275" t="s">
        <v>16483</v>
      </c>
      <c r="L1275">
        <v>1449100.3057772459</v>
      </c>
      <c r="M1275">
        <v>785038.76692216552</v>
      </c>
      <c r="N1275">
        <v>743205.65241564414</v>
      </c>
      <c r="O1275" t="s">
        <v>16483</v>
      </c>
      <c r="P1275" t="s">
        <v>16483</v>
      </c>
      <c r="Q1275">
        <v>662716.58825540636</v>
      </c>
      <c r="R1275">
        <v>1164621.9680946944</v>
      </c>
      <c r="S1275" t="s">
        <v>16483</v>
      </c>
      <c r="T1275" t="s">
        <v>16483</v>
      </c>
      <c r="U1275" t="s">
        <v>16483</v>
      </c>
      <c r="W1275">
        <v>951405.16599957342</v>
      </c>
      <c r="X1275">
        <v>1449100.3057772459</v>
      </c>
      <c r="Y1275">
        <v>764122.20966890478</v>
      </c>
      <c r="Z1275">
        <v>913669.27817505039</v>
      </c>
      <c r="AB1275">
        <v>0</v>
      </c>
      <c r="AC1275">
        <v>0.56571409627925839</v>
      </c>
      <c r="AD1275">
        <v>0.85088203404706619</v>
      </c>
      <c r="AE1275">
        <v>0.45341904733488181</v>
      </c>
      <c r="AF1275">
        <v>0.53749960848733191</v>
      </c>
      <c r="AG1275">
        <v>0</v>
      </c>
    </row>
    <row r="1276" spans="1:33" x14ac:dyDescent="0.2">
      <c r="A1276" t="s">
        <v>7285</v>
      </c>
      <c r="B1276" s="68" t="s">
        <v>13972</v>
      </c>
      <c r="C1276" t="s">
        <v>10582</v>
      </c>
      <c r="D1276" s="64">
        <v>5189308.2663461529</v>
      </c>
      <c r="E1276">
        <v>6620720.8452432053</v>
      </c>
      <c r="F1276">
        <v>7520946.2317790342</v>
      </c>
      <c r="G1276">
        <v>7624328.0313625755</v>
      </c>
      <c r="H1276">
        <v>7835306.257349845</v>
      </c>
      <c r="I1276">
        <v>7482469.2514592297</v>
      </c>
      <c r="J1276">
        <v>4375967.4020919474</v>
      </c>
      <c r="K1276">
        <v>7388331.4582591774</v>
      </c>
      <c r="L1276">
        <v>6911280.3465321166</v>
      </c>
      <c r="M1276">
        <v>5831880.5686128298</v>
      </c>
      <c r="N1276">
        <v>5860441.5213378211</v>
      </c>
      <c r="O1276">
        <v>6916417.5278738933</v>
      </c>
      <c r="P1276">
        <v>6687087.2016950408</v>
      </c>
      <c r="Q1276">
        <v>6234483.4482758613</v>
      </c>
      <c r="R1276">
        <v>7628315.4251710279</v>
      </c>
      <c r="S1276">
        <v>5701090.8022056948</v>
      </c>
      <c r="T1276">
        <v>5636899.7900607875</v>
      </c>
      <c r="U1276">
        <v>6151342.7902205503</v>
      </c>
      <c r="V1276">
        <v>6443658.4477894641</v>
      </c>
      <c r="W1276">
        <v>7647367.8467238834</v>
      </c>
      <c r="X1276">
        <v>6225193.0689610802</v>
      </c>
      <c r="Y1276">
        <v>6202913.2059415141</v>
      </c>
      <c r="Z1276">
        <v>6849962.0250473097</v>
      </c>
      <c r="AA1276">
        <v>5829777.7941623442</v>
      </c>
      <c r="AB1276">
        <v>3.6457917326749767</v>
      </c>
      <c r="AC1276">
        <v>4.5471939242406849</v>
      </c>
      <c r="AD1276">
        <v>3.6553059299868345</v>
      </c>
      <c r="AE1276">
        <v>3.6807188182079238</v>
      </c>
      <c r="AF1276">
        <v>4.0297424840310896</v>
      </c>
      <c r="AG1276">
        <v>3.4354261936078929</v>
      </c>
    </row>
    <row r="1277" spans="1:33" x14ac:dyDescent="0.2">
      <c r="A1277" t="s">
        <v>7286</v>
      </c>
      <c r="B1277" s="68" t="s">
        <v>13973</v>
      </c>
      <c r="C1277" t="s">
        <v>10583</v>
      </c>
      <c r="D1277" s="64">
        <v>11082868.208235441</v>
      </c>
      <c r="E1277" t="s">
        <v>16483</v>
      </c>
      <c r="F1277">
        <v>11692735.375463132</v>
      </c>
      <c r="G1277">
        <v>64616638.934148498</v>
      </c>
      <c r="H1277" t="s">
        <v>16483</v>
      </c>
      <c r="I1277" t="s">
        <v>16483</v>
      </c>
      <c r="J1277">
        <v>52193169.890870132</v>
      </c>
      <c r="K1277">
        <v>2812096.9879518077</v>
      </c>
      <c r="L1277" t="s">
        <v>16483</v>
      </c>
      <c r="M1277">
        <v>10244976.818618262</v>
      </c>
      <c r="N1277">
        <v>61043108.986146875</v>
      </c>
      <c r="O1277">
        <v>868783.24997092015</v>
      </c>
      <c r="P1277">
        <v>1855557.8485362926</v>
      </c>
      <c r="Q1277" t="s">
        <v>16483</v>
      </c>
      <c r="R1277">
        <v>55542775.5537102</v>
      </c>
      <c r="S1277">
        <v>38207500.72469946</v>
      </c>
      <c r="T1277">
        <v>46114941.24184487</v>
      </c>
      <c r="U1277" t="s">
        <v>16483</v>
      </c>
      <c r="V1277">
        <v>38154687.154805817</v>
      </c>
      <c r="W1277">
        <v>64616638.934148498</v>
      </c>
      <c r="X1277">
        <v>27502633.43941097</v>
      </c>
      <c r="Y1277">
        <v>24052289.684912015</v>
      </c>
      <c r="Z1277">
        <v>28699166.701123245</v>
      </c>
      <c r="AA1277">
        <v>42161220.983272165</v>
      </c>
      <c r="AB1277">
        <v>21.587743068460071</v>
      </c>
      <c r="AC1277">
        <v>38.421636549376643</v>
      </c>
      <c r="AD1277">
        <v>16.14898333074682</v>
      </c>
      <c r="AE1277">
        <v>14.272280189160965</v>
      </c>
      <c r="AF1277">
        <v>16.883341964367748</v>
      </c>
      <c r="AG1277">
        <v>24.84516014752079</v>
      </c>
    </row>
    <row r="1278" spans="1:33" x14ac:dyDescent="0.2">
      <c r="A1278" t="s">
        <v>7287</v>
      </c>
      <c r="B1278" s="68" t="s">
        <v>13974</v>
      </c>
      <c r="C1278" t="s">
        <v>10584</v>
      </c>
      <c r="D1278" s="64">
        <v>12879224.738675959</v>
      </c>
      <c r="E1278" t="s">
        <v>16483</v>
      </c>
      <c r="F1278" t="s">
        <v>16483</v>
      </c>
      <c r="G1278">
        <v>7185027.6994848875</v>
      </c>
      <c r="H1278">
        <v>34826753.662787966</v>
      </c>
      <c r="I1278">
        <v>20836762.591955807</v>
      </c>
      <c r="J1278">
        <v>5877931.9392541936</v>
      </c>
      <c r="K1278">
        <v>19155233.394224416</v>
      </c>
      <c r="L1278">
        <v>1411085.1307501432</v>
      </c>
      <c r="M1278">
        <v>16616300.109012036</v>
      </c>
      <c r="N1278">
        <v>9607739.2943011262</v>
      </c>
      <c r="O1278" t="s">
        <v>16483</v>
      </c>
      <c r="P1278">
        <v>7060816.6189111741</v>
      </c>
      <c r="Q1278">
        <v>1086199.6767558036</v>
      </c>
      <c r="R1278">
        <v>24801808.30006374</v>
      </c>
      <c r="S1278">
        <v>2161853.7255819393</v>
      </c>
      <c r="T1278">
        <v>4447658.1535962457</v>
      </c>
      <c r="U1278" t="s">
        <v>16483</v>
      </c>
      <c r="V1278">
        <v>7185027.6994848875</v>
      </c>
      <c r="W1278">
        <v>20949514.651409552</v>
      </c>
      <c r="X1278">
        <v>8814750.154742917</v>
      </c>
      <c r="Y1278">
        <v>13112019.70165658</v>
      </c>
      <c r="Z1278">
        <v>10982941.531910239</v>
      </c>
      <c r="AA1278">
        <v>3304755.9395890925</v>
      </c>
      <c r="AB1278">
        <v>4.0652549786851448</v>
      </c>
      <c r="AC1278">
        <v>12.456770440235925</v>
      </c>
      <c r="AD1278">
        <v>5.1758408381961134</v>
      </c>
      <c r="AE1278">
        <v>7.7804825020560626</v>
      </c>
      <c r="AF1278">
        <v>6.4611199199257623</v>
      </c>
      <c r="AG1278">
        <v>1.9474576080265391</v>
      </c>
    </row>
    <row r="1279" spans="1:33" x14ac:dyDescent="0.2">
      <c r="A1279" t="s">
        <v>7288</v>
      </c>
      <c r="B1279" s="68" t="s">
        <v>13975</v>
      </c>
      <c r="C1279" t="s">
        <v>10585</v>
      </c>
      <c r="D1279" s="64">
        <v>37184695.523344278</v>
      </c>
      <c r="E1279">
        <v>40855723.097228333</v>
      </c>
      <c r="F1279">
        <v>36959746.318554491</v>
      </c>
      <c r="G1279">
        <v>34633049.377191022</v>
      </c>
      <c r="H1279">
        <v>41580128.324527621</v>
      </c>
      <c r="I1279">
        <v>34943203.868151717</v>
      </c>
      <c r="J1279">
        <v>45225021.233076848</v>
      </c>
      <c r="K1279">
        <v>42877947.455905437</v>
      </c>
      <c r="L1279">
        <v>41058032.805729948</v>
      </c>
      <c r="M1279">
        <v>35689876.479631051</v>
      </c>
      <c r="N1279">
        <v>41376340.49189093</v>
      </c>
      <c r="O1279">
        <v>43643697.057994165</v>
      </c>
      <c r="P1279">
        <v>45616002.849002846</v>
      </c>
      <c r="Q1279">
        <v>41076193.648266099</v>
      </c>
      <c r="R1279">
        <v>42493391.873341255</v>
      </c>
      <c r="S1279">
        <v>38040741.684417501</v>
      </c>
      <c r="T1279">
        <v>39500237.60102085</v>
      </c>
      <c r="U1279">
        <v>37169812.119756646</v>
      </c>
      <c r="V1279">
        <v>37482839.597657949</v>
      </c>
      <c r="W1279">
        <v>37052127.189956784</v>
      </c>
      <c r="X1279">
        <v>43053667.16490408</v>
      </c>
      <c r="Y1279">
        <v>40236638.009838708</v>
      </c>
      <c r="Z1279">
        <v>43061862.7902034</v>
      </c>
      <c r="AA1279">
        <v>38236930.468398333</v>
      </c>
      <c r="AB1279">
        <v>21.207614871207802</v>
      </c>
      <c r="AC1279">
        <v>22.031529150326204</v>
      </c>
      <c r="AD1279">
        <v>25.280231978703512</v>
      </c>
      <c r="AE1279">
        <v>23.875837979221593</v>
      </c>
      <c r="AF1279">
        <v>25.33272699800138</v>
      </c>
      <c r="AG1279">
        <v>22.532617388236826</v>
      </c>
    </row>
    <row r="1280" spans="1:33" x14ac:dyDescent="0.2">
      <c r="A1280" t="s">
        <v>7289</v>
      </c>
      <c r="B1280" s="68" t="s">
        <v>13976</v>
      </c>
      <c r="C1280" t="s">
        <v>10586</v>
      </c>
      <c r="D1280" s="64">
        <v>8114849.9711774765</v>
      </c>
      <c r="E1280">
        <v>7742974.8142429804</v>
      </c>
      <c r="F1280">
        <v>4417067.488715183</v>
      </c>
      <c r="G1280">
        <v>8010427.0739742443</v>
      </c>
      <c r="H1280">
        <v>12845459.610027857</v>
      </c>
      <c r="I1280">
        <v>9866154.5082319975</v>
      </c>
      <c r="J1280">
        <v>7249769.4253704371</v>
      </c>
      <c r="K1280">
        <v>4626943.1438127095</v>
      </c>
      <c r="L1280">
        <v>9070304.4141750969</v>
      </c>
      <c r="M1280">
        <v>10704292.632168729</v>
      </c>
      <c r="N1280" t="s">
        <v>16483</v>
      </c>
      <c r="O1280">
        <v>6746863.5331707727</v>
      </c>
      <c r="P1280">
        <v>17097172.078752238</v>
      </c>
      <c r="Q1280">
        <v>12648441.49497943</v>
      </c>
      <c r="R1280">
        <v>7671904.3885648735</v>
      </c>
      <c r="S1280">
        <v>7082747.6388030723</v>
      </c>
      <c r="T1280">
        <v>21538168.836397801</v>
      </c>
      <c r="U1280">
        <v>6397739.4354967326</v>
      </c>
      <c r="V1280">
        <v>6723489.7923108032</v>
      </c>
      <c r="W1280">
        <v>10240680.397411367</v>
      </c>
      <c r="X1280">
        <v>6982338.9944527475</v>
      </c>
      <c r="Y1280">
        <v>8725578.0826697499</v>
      </c>
      <c r="Z1280">
        <v>12472505.987432182</v>
      </c>
      <c r="AA1280">
        <v>11672885.303565869</v>
      </c>
      <c r="AB1280">
        <v>3.8041189951556889</v>
      </c>
      <c r="AC1280">
        <v>6.0892009664669891</v>
      </c>
      <c r="AD1280">
        <v>4.0998865173929291</v>
      </c>
      <c r="AE1280">
        <v>5.1776316034637073</v>
      </c>
      <c r="AF1280">
        <v>7.3374110799600345</v>
      </c>
      <c r="AG1280">
        <v>6.8787074469641603</v>
      </c>
    </row>
    <row r="1281" spans="1:33" x14ac:dyDescent="0.2">
      <c r="A1281" t="s">
        <v>7290</v>
      </c>
      <c r="B1281" s="68" t="s">
        <v>13977</v>
      </c>
      <c r="C1281" t="s">
        <v>10587</v>
      </c>
      <c r="D1281" s="64">
        <v>93437509.26857689</v>
      </c>
      <c r="E1281">
        <v>84484950.375327736</v>
      </c>
      <c r="F1281">
        <v>98046161.808430821</v>
      </c>
      <c r="G1281">
        <v>137524105.97704285</v>
      </c>
      <c r="H1281">
        <v>144703886.84971395</v>
      </c>
      <c r="I1281">
        <v>149116187.34680077</v>
      </c>
      <c r="J1281">
        <v>134761280.43540534</v>
      </c>
      <c r="K1281">
        <v>148698283.70946333</v>
      </c>
      <c r="L1281">
        <v>170502910.26384458</v>
      </c>
      <c r="M1281">
        <v>99381391.27128312</v>
      </c>
      <c r="N1281">
        <v>96315864.577504203</v>
      </c>
      <c r="O1281">
        <v>102802494.75555037</v>
      </c>
      <c r="P1281">
        <v>157051041.55075336</v>
      </c>
      <c r="Q1281">
        <v>159464317.67337808</v>
      </c>
      <c r="R1281">
        <v>155428713.4927977</v>
      </c>
      <c r="S1281">
        <v>155593210.08069852</v>
      </c>
      <c r="T1281">
        <v>158632672.81105992</v>
      </c>
      <c r="U1281">
        <v>169077184.51254281</v>
      </c>
      <c r="V1281">
        <v>106685072.72026713</v>
      </c>
      <c r="W1281">
        <v>143781393.39118588</v>
      </c>
      <c r="X1281">
        <v>151320824.8029044</v>
      </c>
      <c r="Y1281">
        <v>99499916.868112564</v>
      </c>
      <c r="Z1281">
        <v>157314690.90564308</v>
      </c>
      <c r="AA1281">
        <v>161101022.46810043</v>
      </c>
      <c r="AB1281">
        <v>60.361913852962019</v>
      </c>
      <c r="AC1281">
        <v>85.49371385702959</v>
      </c>
      <c r="AD1281">
        <v>88.8524905340592</v>
      </c>
      <c r="AE1281">
        <v>59.041808948058183</v>
      </c>
      <c r="AF1281">
        <v>92.546161713985683</v>
      </c>
      <c r="AG1281">
        <v>94.935123077611024</v>
      </c>
    </row>
    <row r="1282" spans="1:33" x14ac:dyDescent="0.2">
      <c r="A1282" t="s">
        <v>7291</v>
      </c>
      <c r="B1282" s="68" t="s">
        <v>13978</v>
      </c>
      <c r="C1282" t="s">
        <v>10588</v>
      </c>
      <c r="D1282" s="64">
        <v>5912809.9211650267</v>
      </c>
      <c r="E1282">
        <v>5056963.4156153454</v>
      </c>
      <c r="F1282">
        <v>7560868.4077567132</v>
      </c>
      <c r="G1282">
        <v>11046819.969769403</v>
      </c>
      <c r="H1282">
        <v>9092906.2961141188</v>
      </c>
      <c r="I1282">
        <v>9934559.9374071378</v>
      </c>
      <c r="J1282">
        <v>6500091.7223405801</v>
      </c>
      <c r="K1282">
        <v>3524476.3584366064</v>
      </c>
      <c r="L1282">
        <v>6581773.3993758773</v>
      </c>
      <c r="M1282">
        <v>4985483.2156738332</v>
      </c>
      <c r="N1282">
        <v>3632264.9880373096</v>
      </c>
      <c r="O1282">
        <v>3331565.7546009668</v>
      </c>
      <c r="P1282">
        <v>6468649.5924416464</v>
      </c>
      <c r="Q1282">
        <v>6440676.6236960217</v>
      </c>
      <c r="R1282">
        <v>4754670.315455026</v>
      </c>
      <c r="S1282">
        <v>7136108.2360688504</v>
      </c>
      <c r="T1282">
        <v>5841914.237647322</v>
      </c>
      <c r="U1282">
        <v>8160476.0971176336</v>
      </c>
      <c r="V1282">
        <v>6176880.5815123618</v>
      </c>
      <c r="W1282">
        <v>10024762.067763552</v>
      </c>
      <c r="X1282">
        <v>5535447.1600510217</v>
      </c>
      <c r="Y1282">
        <v>3983104.6527707032</v>
      </c>
      <c r="Z1282">
        <v>5887998.8438642314</v>
      </c>
      <c r="AA1282">
        <v>7046166.190277935</v>
      </c>
      <c r="AB1282">
        <v>3.4948500669714835</v>
      </c>
      <c r="AC1282">
        <v>5.9608139794166215</v>
      </c>
      <c r="AD1282">
        <v>3.2503012525264676</v>
      </c>
      <c r="AE1282">
        <v>2.3635165870613504</v>
      </c>
      <c r="AF1282">
        <v>3.4638322081620241</v>
      </c>
      <c r="AG1282">
        <v>4.1522309681913523</v>
      </c>
    </row>
    <row r="1283" spans="1:33" x14ac:dyDescent="0.2">
      <c r="A1283" t="s">
        <v>7292</v>
      </c>
      <c r="B1283" s="68" t="s">
        <v>13979</v>
      </c>
      <c r="C1283" t="s">
        <v>10589</v>
      </c>
      <c r="D1283" s="64">
        <v>16517169.936502285</v>
      </c>
      <c r="E1283" t="s">
        <v>16483</v>
      </c>
      <c r="F1283" t="s">
        <v>16483</v>
      </c>
      <c r="G1283">
        <v>33589682.918587536</v>
      </c>
      <c r="H1283">
        <v>22382857.305991158</v>
      </c>
      <c r="I1283">
        <v>31798335.496401239</v>
      </c>
      <c r="J1283">
        <v>32970554.929043569</v>
      </c>
      <c r="K1283">
        <v>2663198.0729116835</v>
      </c>
      <c r="L1283">
        <v>30717112.778801695</v>
      </c>
      <c r="M1283">
        <v>16987965.734863285</v>
      </c>
      <c r="N1283" t="s">
        <v>16483</v>
      </c>
      <c r="O1283" t="s">
        <v>16483</v>
      </c>
      <c r="P1283">
        <v>32164332.008227985</v>
      </c>
      <c r="Q1283">
        <v>27653336.373571787</v>
      </c>
      <c r="R1283" t="s">
        <v>16483</v>
      </c>
      <c r="S1283">
        <v>29905536.757279471</v>
      </c>
      <c r="T1283">
        <v>34733609.199705496</v>
      </c>
      <c r="U1283">
        <v>26695840.264722809</v>
      </c>
      <c r="V1283">
        <v>33589682.918587536</v>
      </c>
      <c r="W1283">
        <v>29256958.573659975</v>
      </c>
      <c r="X1283">
        <v>22116955.260252316</v>
      </c>
      <c r="Y1283">
        <v>16987965.734863285</v>
      </c>
      <c r="Z1283">
        <v>29908834.190899886</v>
      </c>
      <c r="AA1283">
        <v>30444995.407235924</v>
      </c>
      <c r="AB1283">
        <v>19.004885078874924</v>
      </c>
      <c r="AC1283">
        <v>17.396451554883797</v>
      </c>
      <c r="AD1283">
        <v>12.986623357778983</v>
      </c>
      <c r="AE1283">
        <v>10.080412716961732</v>
      </c>
      <c r="AF1283">
        <v>17.594973424115953</v>
      </c>
      <c r="AG1283">
        <v>17.940912737878818</v>
      </c>
    </row>
    <row r="1284" spans="1:33" x14ac:dyDescent="0.2">
      <c r="A1284" t="s">
        <v>7293</v>
      </c>
      <c r="B1284" s="68" t="s">
        <v>13980</v>
      </c>
      <c r="C1284" t="s">
        <v>10590</v>
      </c>
      <c r="D1284" s="64">
        <v>8430616.913504513</v>
      </c>
      <c r="E1284" t="s">
        <v>16483</v>
      </c>
      <c r="F1284">
        <v>4497721.7074197009</v>
      </c>
      <c r="G1284">
        <v>5416766.3063063063</v>
      </c>
      <c r="H1284">
        <v>9326395.5016965568</v>
      </c>
      <c r="I1284">
        <v>8697384.467950454</v>
      </c>
      <c r="J1284">
        <v>5903035.5034668958</v>
      </c>
      <c r="K1284">
        <v>6475617.2320947768</v>
      </c>
      <c r="L1284">
        <v>8395302.3474997822</v>
      </c>
      <c r="M1284" t="s">
        <v>16483</v>
      </c>
      <c r="N1284">
        <v>11605956.038122812</v>
      </c>
      <c r="O1284">
        <v>9883269.5966631714</v>
      </c>
      <c r="P1284">
        <v>7164800</v>
      </c>
      <c r="Q1284">
        <v>5490655.1909137601</v>
      </c>
      <c r="R1284">
        <v>16208408.943103129</v>
      </c>
      <c r="S1284">
        <v>5928500.006162568</v>
      </c>
      <c r="T1284" t="s">
        <v>16483</v>
      </c>
      <c r="U1284">
        <v>5037269.3266310599</v>
      </c>
      <c r="V1284">
        <v>4957244.0068630036</v>
      </c>
      <c r="W1284">
        <v>7813515.4253177717</v>
      </c>
      <c r="X1284">
        <v>6924651.6943538189</v>
      </c>
      <c r="Y1284">
        <v>10744612.817392992</v>
      </c>
      <c r="Z1284">
        <v>9621288.0446722955</v>
      </c>
      <c r="AA1284">
        <v>5482884.6663968135</v>
      </c>
      <c r="AB1284">
        <v>2.804785412435042</v>
      </c>
      <c r="AC1284">
        <v>4.6459867736304377</v>
      </c>
      <c r="AD1284">
        <v>4.0660137157302909</v>
      </c>
      <c r="AE1284">
        <v>6.3756975598909156</v>
      </c>
      <c r="AF1284">
        <v>5.6600770986680891</v>
      </c>
      <c r="AG1284">
        <v>3.2310057543414756</v>
      </c>
    </row>
    <row r="1285" spans="1:33" x14ac:dyDescent="0.2">
      <c r="A1285" t="s">
        <v>7294</v>
      </c>
      <c r="B1285" s="68" t="s">
        <v>13981</v>
      </c>
      <c r="C1285" t="s">
        <v>10590</v>
      </c>
      <c r="D1285" s="64" t="s">
        <v>16483</v>
      </c>
      <c r="E1285" t="s">
        <v>16483</v>
      </c>
      <c r="F1285" t="s">
        <v>16483</v>
      </c>
      <c r="G1285" t="s">
        <v>16483</v>
      </c>
      <c r="H1285" t="s">
        <v>16483</v>
      </c>
      <c r="I1285" t="s">
        <v>16483</v>
      </c>
      <c r="J1285" t="s">
        <v>16483</v>
      </c>
      <c r="K1285" t="s">
        <v>16483</v>
      </c>
      <c r="L1285" t="s">
        <v>16483</v>
      </c>
      <c r="M1285" t="s">
        <v>16483</v>
      </c>
      <c r="N1285" t="s">
        <v>16483</v>
      </c>
      <c r="O1285" t="s">
        <v>16483</v>
      </c>
      <c r="P1285" t="s">
        <v>16483</v>
      </c>
      <c r="Q1285" t="s">
        <v>16483</v>
      </c>
      <c r="R1285" t="s">
        <v>16483</v>
      </c>
      <c r="S1285" t="s">
        <v>16483</v>
      </c>
      <c r="T1285" t="s">
        <v>16483</v>
      </c>
      <c r="U1285" t="s">
        <v>16483</v>
      </c>
      <c r="W1285" t="s">
        <v>16483</v>
      </c>
      <c r="X1285" t="s">
        <v>16483</v>
      </c>
      <c r="Z1285" t="s">
        <v>16483</v>
      </c>
      <c r="AB1285">
        <v>0</v>
      </c>
      <c r="AC1285">
        <v>0</v>
      </c>
      <c r="AD1285">
        <v>0</v>
      </c>
      <c r="AE1285">
        <v>0</v>
      </c>
      <c r="AF1285">
        <v>0</v>
      </c>
      <c r="AG1285">
        <v>0</v>
      </c>
    </row>
    <row r="1286" spans="1:33" x14ac:dyDescent="0.2">
      <c r="A1286" t="s">
        <v>7295</v>
      </c>
      <c r="B1286" s="68" t="s">
        <v>13982</v>
      </c>
      <c r="C1286" t="s">
        <v>10591</v>
      </c>
      <c r="D1286" s="64">
        <v>303400095.95394206</v>
      </c>
      <c r="E1286">
        <v>320900000.00000006</v>
      </c>
      <c r="F1286">
        <v>274334581.73667842</v>
      </c>
      <c r="G1286">
        <v>289113197.19597679</v>
      </c>
      <c r="H1286">
        <v>329053993.58251667</v>
      </c>
      <c r="I1286">
        <v>299071616.6154331</v>
      </c>
      <c r="J1286">
        <v>320195915.61181426</v>
      </c>
      <c r="K1286">
        <v>274334581.73667842</v>
      </c>
      <c r="L1286">
        <v>303642893.72599226</v>
      </c>
      <c r="M1286">
        <v>272209025.03766406</v>
      </c>
      <c r="N1286">
        <v>302625745.73297173</v>
      </c>
      <c r="O1286">
        <v>323388869.00196028</v>
      </c>
      <c r="P1286">
        <v>282694203.54641628</v>
      </c>
      <c r="Q1286">
        <v>324967591.64097291</v>
      </c>
      <c r="R1286">
        <v>319279838.43823624</v>
      </c>
      <c r="S1286">
        <v>329253870.18396384</v>
      </c>
      <c r="T1286">
        <v>323361309.01653314</v>
      </c>
      <c r="U1286">
        <v>286623477.8667472</v>
      </c>
      <c r="V1286">
        <v>294782592.97755176</v>
      </c>
      <c r="W1286">
        <v>305746269.13130885</v>
      </c>
      <c r="X1286">
        <v>299391130.35816163</v>
      </c>
      <c r="Y1286">
        <v>299407879.92419869</v>
      </c>
      <c r="Z1286">
        <v>308980544.54187512</v>
      </c>
      <c r="AA1286">
        <v>313079552.355748</v>
      </c>
      <c r="AB1286">
        <v>166.78660874440646</v>
      </c>
      <c r="AC1286">
        <v>181.79949038919858</v>
      </c>
      <c r="AD1286">
        <v>175.79634270946204</v>
      </c>
      <c r="AE1286">
        <v>177.66429762408117</v>
      </c>
      <c r="AF1286">
        <v>181.76918682565326</v>
      </c>
      <c r="AG1286">
        <v>184.49445807745633</v>
      </c>
    </row>
    <row r="1287" spans="1:33" x14ac:dyDescent="0.2">
      <c r="A1287" t="s">
        <v>7296</v>
      </c>
      <c r="B1287" s="68" t="s">
        <v>13983</v>
      </c>
      <c r="C1287" t="s">
        <v>10592</v>
      </c>
      <c r="D1287" s="64">
        <v>503527742.98597187</v>
      </c>
      <c r="E1287">
        <v>500292113.5396868</v>
      </c>
      <c r="F1287">
        <v>581728281.45965433</v>
      </c>
      <c r="G1287">
        <v>439711847.46942425</v>
      </c>
      <c r="H1287">
        <v>440851565.14804095</v>
      </c>
      <c r="I1287">
        <v>477026854.57860047</v>
      </c>
      <c r="J1287">
        <v>412478504.80365628</v>
      </c>
      <c r="K1287">
        <v>360670585.59660709</v>
      </c>
      <c r="L1287">
        <v>377609260.52429336</v>
      </c>
      <c r="M1287">
        <v>437666473.67379254</v>
      </c>
      <c r="N1287">
        <v>454032120.78276765</v>
      </c>
      <c r="O1287">
        <v>442838178.44982976</v>
      </c>
      <c r="P1287">
        <v>362949938.44386083</v>
      </c>
      <c r="Q1287">
        <v>388694915.17974859</v>
      </c>
      <c r="R1287">
        <v>412940708.74964982</v>
      </c>
      <c r="S1287">
        <v>443633395.53174627</v>
      </c>
      <c r="T1287">
        <v>423094340.79601997</v>
      </c>
      <c r="U1287">
        <v>398574317.26002705</v>
      </c>
      <c r="V1287">
        <v>507244080.82292175</v>
      </c>
      <c r="W1287">
        <v>452530089.06535524</v>
      </c>
      <c r="X1287">
        <v>383586116.97485226</v>
      </c>
      <c r="Y1287">
        <v>444845590.96879667</v>
      </c>
      <c r="Z1287">
        <v>388195187.45775312</v>
      </c>
      <c r="AA1287">
        <v>421767351.19593114</v>
      </c>
      <c r="AB1287">
        <v>286.99632224407264</v>
      </c>
      <c r="AC1287">
        <v>269.07847415965637</v>
      </c>
      <c r="AD1287">
        <v>225.23391523868048</v>
      </c>
      <c r="AE1287">
        <v>263.96492801274786</v>
      </c>
      <c r="AF1287">
        <v>228.37011844370286</v>
      </c>
      <c r="AG1287">
        <v>248.54302463432305</v>
      </c>
    </row>
    <row r="1288" spans="1:33" x14ac:dyDescent="0.2">
      <c r="A1288" t="s">
        <v>7297</v>
      </c>
      <c r="B1288" s="68" t="s">
        <v>13984</v>
      </c>
      <c r="C1288" t="s">
        <v>10593</v>
      </c>
      <c r="D1288" s="64">
        <v>593381103.0456053</v>
      </c>
      <c r="E1288">
        <v>529709451.40971208</v>
      </c>
      <c r="F1288">
        <v>622227819.86880219</v>
      </c>
      <c r="G1288">
        <v>854825680.37152505</v>
      </c>
      <c r="H1288">
        <v>762674171.67692864</v>
      </c>
      <c r="I1288">
        <v>804332844.91978621</v>
      </c>
      <c r="J1288">
        <v>804382005.01176548</v>
      </c>
      <c r="K1288">
        <v>748054461.87512434</v>
      </c>
      <c r="L1288">
        <v>790266226.82578993</v>
      </c>
      <c r="M1288">
        <v>447916146.51578319</v>
      </c>
      <c r="N1288">
        <v>415039299.11699778</v>
      </c>
      <c r="O1288">
        <v>481202785.19195604</v>
      </c>
      <c r="P1288">
        <v>748405406.51966858</v>
      </c>
      <c r="Q1288">
        <v>770454055.43847334</v>
      </c>
      <c r="R1288">
        <v>790361143.72363269</v>
      </c>
      <c r="S1288">
        <v>844825071.81487036</v>
      </c>
      <c r="T1288">
        <v>847709130.28775728</v>
      </c>
      <c r="U1288">
        <v>796471567.11450005</v>
      </c>
      <c r="V1288">
        <v>668920983.88334644</v>
      </c>
      <c r="W1288">
        <v>807277565.65607989</v>
      </c>
      <c r="X1288">
        <v>780900897.90422666</v>
      </c>
      <c r="Y1288">
        <v>448052743.60824567</v>
      </c>
      <c r="Z1288">
        <v>769740201.89392483</v>
      </c>
      <c r="AA1288">
        <v>829668589.73904264</v>
      </c>
      <c r="AB1288">
        <v>378.47235582316478</v>
      </c>
      <c r="AC1288">
        <v>480.01452464454422</v>
      </c>
      <c r="AD1288">
        <v>458.52902090275865</v>
      </c>
      <c r="AE1288">
        <v>265.86800591839676</v>
      </c>
      <c r="AF1288">
        <v>452.82802764402101</v>
      </c>
      <c r="AG1288">
        <v>488.91489621737293</v>
      </c>
    </row>
    <row r="1289" spans="1:33" x14ac:dyDescent="0.2">
      <c r="A1289" t="s">
        <v>7298</v>
      </c>
      <c r="B1289" s="68" t="s">
        <v>13985</v>
      </c>
      <c r="C1289" t="s">
        <v>10594</v>
      </c>
      <c r="D1289" s="64" t="s">
        <v>16483</v>
      </c>
      <c r="E1289" t="s">
        <v>16483</v>
      </c>
      <c r="F1289" t="s">
        <v>16483</v>
      </c>
      <c r="G1289" t="s">
        <v>16483</v>
      </c>
      <c r="H1289" t="s">
        <v>16483</v>
      </c>
      <c r="I1289" t="s">
        <v>16483</v>
      </c>
      <c r="J1289" t="s">
        <v>16483</v>
      </c>
      <c r="K1289" t="s">
        <v>16483</v>
      </c>
      <c r="L1289" t="s">
        <v>16483</v>
      </c>
      <c r="M1289" t="s">
        <v>16483</v>
      </c>
      <c r="N1289" t="s">
        <v>16483</v>
      </c>
      <c r="O1289" t="s">
        <v>16483</v>
      </c>
      <c r="P1289" t="s">
        <v>16483</v>
      </c>
      <c r="Q1289" t="s">
        <v>16483</v>
      </c>
      <c r="R1289">
        <v>210470</v>
      </c>
      <c r="S1289" t="s">
        <v>16483</v>
      </c>
      <c r="T1289" t="s">
        <v>16483</v>
      </c>
      <c r="U1289" t="s">
        <v>16483</v>
      </c>
      <c r="W1289" t="s">
        <v>16483</v>
      </c>
      <c r="X1289" t="s">
        <v>16483</v>
      </c>
      <c r="Z1289">
        <v>210470</v>
      </c>
      <c r="AB1289">
        <v>0</v>
      </c>
      <c r="AC1289">
        <v>0</v>
      </c>
      <c r="AD1289">
        <v>0</v>
      </c>
      <c r="AE1289">
        <v>0</v>
      </c>
      <c r="AF1289">
        <v>0.12381673029905091</v>
      </c>
      <c r="AG1289">
        <v>0</v>
      </c>
    </row>
    <row r="1290" spans="1:33" x14ac:dyDescent="0.2">
      <c r="A1290" t="s">
        <v>7299</v>
      </c>
      <c r="B1290" s="68" t="s">
        <v>13986</v>
      </c>
      <c r="C1290" t="s">
        <v>10595</v>
      </c>
      <c r="D1290" s="64">
        <v>1975320715.1899447</v>
      </c>
      <c r="E1290">
        <v>1762349355.3223391</v>
      </c>
      <c r="F1290">
        <v>2064431015.1036181</v>
      </c>
      <c r="G1290">
        <v>1547643754.9372423</v>
      </c>
      <c r="H1290">
        <v>1743528656.1851084</v>
      </c>
      <c r="I1290">
        <v>1689079921.4484146</v>
      </c>
      <c r="J1290">
        <v>1482079961.3347905</v>
      </c>
      <c r="K1290">
        <v>1267781514.2364106</v>
      </c>
      <c r="L1290">
        <v>1367057318.9641807</v>
      </c>
      <c r="M1290">
        <v>1414431678.164608</v>
      </c>
      <c r="N1290">
        <v>1416932280.6171651</v>
      </c>
      <c r="O1290">
        <v>1548187312.3189042</v>
      </c>
      <c r="P1290">
        <v>1387059888.2945249</v>
      </c>
      <c r="Q1290">
        <v>1404405041.8160098</v>
      </c>
      <c r="R1290">
        <v>1518978747.4155755</v>
      </c>
      <c r="S1290">
        <v>1351859641.1868436</v>
      </c>
      <c r="T1290">
        <v>1330840463.4312024</v>
      </c>
      <c r="U1290">
        <v>1317023102.7786078</v>
      </c>
      <c r="V1290">
        <v>1934033695.2053006</v>
      </c>
      <c r="W1290">
        <v>1660084110.8569219</v>
      </c>
      <c r="X1290">
        <v>1372306264.8451273</v>
      </c>
      <c r="Y1290">
        <v>1459850423.7002258</v>
      </c>
      <c r="Z1290">
        <v>1436814559.17537</v>
      </c>
      <c r="AA1290">
        <v>1333241069.1322179</v>
      </c>
      <c r="AB1290">
        <v>1094.2671952318078</v>
      </c>
      <c r="AC1290">
        <v>987.1009913366405</v>
      </c>
      <c r="AD1290">
        <v>805.79014531410007</v>
      </c>
      <c r="AE1290">
        <v>866.25408866520513</v>
      </c>
      <c r="AF1290">
        <v>845.25909043173158</v>
      </c>
      <c r="AG1290">
        <v>785.66481485401607</v>
      </c>
    </row>
    <row r="1291" spans="1:33" x14ac:dyDescent="0.2">
      <c r="A1291" t="s">
        <v>7300</v>
      </c>
      <c r="B1291" s="68" t="s">
        <v>13987</v>
      </c>
      <c r="C1291" t="s">
        <v>10596</v>
      </c>
      <c r="D1291" s="64">
        <v>15420113.260692313</v>
      </c>
      <c r="E1291">
        <v>15662757.717211263</v>
      </c>
      <c r="F1291">
        <v>18110591.983842324</v>
      </c>
      <c r="G1291">
        <v>25870858.578321643</v>
      </c>
      <c r="H1291">
        <v>22782130.669995837</v>
      </c>
      <c r="I1291">
        <v>24851600.525624182</v>
      </c>
      <c r="J1291">
        <v>19855000</v>
      </c>
      <c r="K1291">
        <v>18348922.876093704</v>
      </c>
      <c r="L1291">
        <v>20981195.336453125</v>
      </c>
      <c r="M1291">
        <v>10476650.215543291</v>
      </c>
      <c r="N1291">
        <v>10003498.172725525</v>
      </c>
      <c r="O1291">
        <v>9233588.4598313365</v>
      </c>
      <c r="P1291">
        <v>19728467.870419543</v>
      </c>
      <c r="Q1291">
        <v>12486210.1914651</v>
      </c>
      <c r="R1291" t="s">
        <v>16483</v>
      </c>
      <c r="S1291">
        <v>21831998.572747879</v>
      </c>
      <c r="T1291">
        <v>23647609.239303414</v>
      </c>
      <c r="U1291">
        <v>21737554.910033226</v>
      </c>
      <c r="V1291">
        <v>19881402.759791743</v>
      </c>
      <c r="W1291">
        <v>24501529.924647223</v>
      </c>
      <c r="X1291">
        <v>19728372.73751561</v>
      </c>
      <c r="Y1291">
        <v>9904578.9493667167</v>
      </c>
      <c r="Z1291">
        <v>16107339.030942321</v>
      </c>
      <c r="AA1291">
        <v>22405720.907361507</v>
      </c>
      <c r="AB1291">
        <v>11.248804449046503</v>
      </c>
      <c r="AC1291">
        <v>14.568830771712696</v>
      </c>
      <c r="AD1291">
        <v>11.584096598704585</v>
      </c>
      <c r="AE1291">
        <v>5.877233634422045</v>
      </c>
      <c r="AF1291">
        <v>9.47573550923914</v>
      </c>
      <c r="AG1291">
        <v>13.203453580837154</v>
      </c>
    </row>
    <row r="1292" spans="1:33" x14ac:dyDescent="0.2">
      <c r="A1292" t="s">
        <v>7301</v>
      </c>
      <c r="B1292" s="68" t="s">
        <v>13988</v>
      </c>
      <c r="C1292" t="s">
        <v>10597</v>
      </c>
      <c r="D1292" s="64">
        <v>10937321.524107534</v>
      </c>
      <c r="E1292">
        <v>8938933.9820359293</v>
      </c>
      <c r="F1292">
        <v>6628691.209324914</v>
      </c>
      <c r="G1292" t="s">
        <v>16483</v>
      </c>
      <c r="H1292">
        <v>3193515.0885793869</v>
      </c>
      <c r="I1292">
        <v>28797144.499145985</v>
      </c>
      <c r="J1292">
        <v>10765196.68726173</v>
      </c>
      <c r="K1292">
        <v>26418838.528896671</v>
      </c>
      <c r="L1292">
        <v>3337812.7308722483</v>
      </c>
      <c r="M1292">
        <v>5529429.5205941927</v>
      </c>
      <c r="N1292">
        <v>8300429.4522233959</v>
      </c>
      <c r="O1292">
        <v>8602883.8323353268</v>
      </c>
      <c r="P1292" t="s">
        <v>16483</v>
      </c>
      <c r="Q1292">
        <v>8069995.0501879388</v>
      </c>
      <c r="R1292">
        <v>8317169.5307739172</v>
      </c>
      <c r="S1292" t="s">
        <v>16483</v>
      </c>
      <c r="T1292">
        <v>10659104.081518807</v>
      </c>
      <c r="U1292" t="s">
        <v>16483</v>
      </c>
      <c r="V1292">
        <v>7783812.5956804212</v>
      </c>
      <c r="W1292">
        <v>15995329.793862686</v>
      </c>
      <c r="X1292">
        <v>13507282.649010219</v>
      </c>
      <c r="Y1292">
        <v>7477580.9350509718</v>
      </c>
      <c r="Z1292">
        <v>8193582.2904809285</v>
      </c>
      <c r="AA1292">
        <v>10659104.081518807</v>
      </c>
      <c r="AB1292">
        <v>4.4040446649928091</v>
      </c>
      <c r="AC1292">
        <v>9.5109674220833327</v>
      </c>
      <c r="AD1292">
        <v>7.9311998548464642</v>
      </c>
      <c r="AE1292">
        <v>4.4370881791400683</v>
      </c>
      <c r="AF1292">
        <v>4.82017659829694</v>
      </c>
      <c r="AG1292">
        <v>6.2812969301695443</v>
      </c>
    </row>
    <row r="1293" spans="1:33" x14ac:dyDescent="0.2">
      <c r="A1293" t="s">
        <v>7302</v>
      </c>
      <c r="B1293" s="68" t="s">
        <v>13989</v>
      </c>
      <c r="C1293" t="s">
        <v>10598</v>
      </c>
      <c r="D1293" s="64">
        <v>4206925.7072946932</v>
      </c>
      <c r="E1293">
        <v>3498929.9609339512</v>
      </c>
      <c r="F1293" t="s">
        <v>16483</v>
      </c>
      <c r="G1293">
        <v>10552008.899117758</v>
      </c>
      <c r="H1293">
        <v>11269927.158868112</v>
      </c>
      <c r="I1293" t="s">
        <v>16483</v>
      </c>
      <c r="J1293">
        <v>7050383.9048054907</v>
      </c>
      <c r="K1293">
        <v>8400454.1464904249</v>
      </c>
      <c r="L1293">
        <v>10777009.760465637</v>
      </c>
      <c r="M1293">
        <v>5021542.7446378507</v>
      </c>
      <c r="N1293" t="s">
        <v>16483</v>
      </c>
      <c r="O1293" t="s">
        <v>16483</v>
      </c>
      <c r="P1293">
        <v>12578046.990430776</v>
      </c>
      <c r="Q1293">
        <v>11400367.675093245</v>
      </c>
      <c r="R1293">
        <v>9727400</v>
      </c>
      <c r="S1293">
        <v>10622148.021071794</v>
      </c>
      <c r="T1293">
        <v>9921101.0278471895</v>
      </c>
      <c r="U1293">
        <v>9130564.7415836882</v>
      </c>
      <c r="V1293">
        <v>7025469.4300258551</v>
      </c>
      <c r="W1293">
        <v>10910968.028992936</v>
      </c>
      <c r="X1293">
        <v>8742615.9372538496</v>
      </c>
      <c r="Y1293">
        <v>5021542.7446378507</v>
      </c>
      <c r="Z1293">
        <v>11235271.555174673</v>
      </c>
      <c r="AA1293">
        <v>9891271.2635008916</v>
      </c>
      <c r="AB1293">
        <v>3.9749776580625364</v>
      </c>
      <c r="AC1293">
        <v>6.4877600402438729</v>
      </c>
      <c r="AD1293">
        <v>5.1334851023945323</v>
      </c>
      <c r="AE1293">
        <v>2.9797107041446287</v>
      </c>
      <c r="AF1293">
        <v>6.6095623508512427</v>
      </c>
      <c r="AG1293">
        <v>5.8288211980804245</v>
      </c>
    </row>
    <row r="1294" spans="1:33" x14ac:dyDescent="0.2">
      <c r="A1294" t="s">
        <v>7303</v>
      </c>
      <c r="B1294" s="68" t="s">
        <v>13990</v>
      </c>
      <c r="C1294" t="s">
        <v>10599</v>
      </c>
      <c r="D1294" s="64">
        <v>344653431.83266705</v>
      </c>
      <c r="E1294">
        <v>330823591.11259425</v>
      </c>
      <c r="F1294">
        <v>338919353.88296962</v>
      </c>
      <c r="G1294">
        <v>366979676.72280836</v>
      </c>
      <c r="H1294">
        <v>380422005.27620119</v>
      </c>
      <c r="I1294">
        <v>232562743.81780866</v>
      </c>
      <c r="J1294">
        <v>336932429.69214654</v>
      </c>
      <c r="K1294">
        <v>369171840.93342233</v>
      </c>
      <c r="L1294">
        <v>379687459.22828972</v>
      </c>
      <c r="M1294">
        <v>308453606.78264934</v>
      </c>
      <c r="N1294">
        <v>309895861.10785508</v>
      </c>
      <c r="O1294">
        <v>335020547.7253207</v>
      </c>
      <c r="P1294">
        <v>391501346.2772522</v>
      </c>
      <c r="Q1294">
        <v>296089975.23612791</v>
      </c>
      <c r="R1294">
        <v>325158788.11069357</v>
      </c>
      <c r="S1294">
        <v>356163375.79522496</v>
      </c>
      <c r="T1294">
        <v>420446613.77250803</v>
      </c>
      <c r="U1294">
        <v>385951018.18358773</v>
      </c>
      <c r="V1294">
        <v>345574207.23945743</v>
      </c>
      <c r="W1294">
        <v>326654808.60560608</v>
      </c>
      <c r="X1294">
        <v>361930576.61795282</v>
      </c>
      <c r="Y1294">
        <v>317790005.205275</v>
      </c>
      <c r="Z1294">
        <v>337583369.87469119</v>
      </c>
      <c r="AA1294">
        <v>387520335.91710693</v>
      </c>
      <c r="AB1294">
        <v>195.5242659100804</v>
      </c>
      <c r="AC1294">
        <v>194.23189661940245</v>
      </c>
      <c r="AD1294">
        <v>212.51822526621601</v>
      </c>
      <c r="AE1294">
        <v>188.5719844148467</v>
      </c>
      <c r="AF1294">
        <v>198.59585243131747</v>
      </c>
      <c r="AG1294">
        <v>228.36162192981959</v>
      </c>
    </row>
    <row r="1295" spans="1:33" x14ac:dyDescent="0.2">
      <c r="A1295" t="s">
        <v>7304</v>
      </c>
      <c r="B1295" s="68" t="s">
        <v>13991</v>
      </c>
      <c r="C1295" t="s">
        <v>10600</v>
      </c>
      <c r="D1295" s="64">
        <v>308407437.00211346</v>
      </c>
      <c r="E1295">
        <v>292568498.61196792</v>
      </c>
      <c r="F1295">
        <v>408214616.64263737</v>
      </c>
      <c r="G1295">
        <v>390171564.17112297</v>
      </c>
      <c r="H1295">
        <v>311144047.79478097</v>
      </c>
      <c r="I1295">
        <v>387462039.41993469</v>
      </c>
      <c r="J1295">
        <v>244861325.2358886</v>
      </c>
      <c r="K1295">
        <v>241963003.6606676</v>
      </c>
      <c r="L1295">
        <v>211425371.41264975</v>
      </c>
      <c r="M1295">
        <v>202752599.3181065</v>
      </c>
      <c r="N1295">
        <v>177606417.4702743</v>
      </c>
      <c r="O1295">
        <v>196256377.50879371</v>
      </c>
      <c r="P1295">
        <v>253730240.75436369</v>
      </c>
      <c r="Q1295">
        <v>234712166.70997119</v>
      </c>
      <c r="R1295">
        <v>195512032.09382859</v>
      </c>
      <c r="S1295">
        <v>197778696.46357226</v>
      </c>
      <c r="T1295">
        <v>213116527.36117196</v>
      </c>
      <c r="U1295">
        <v>228198501.74425599</v>
      </c>
      <c r="V1295">
        <v>336396850.75223958</v>
      </c>
      <c r="W1295">
        <v>362925883.79527956</v>
      </c>
      <c r="X1295">
        <v>232749900.10306868</v>
      </c>
      <c r="Y1295">
        <v>192205131.43239149</v>
      </c>
      <c r="Z1295">
        <v>227984813.18605447</v>
      </c>
      <c r="AA1295">
        <v>213031241.8563334</v>
      </c>
      <c r="AB1295">
        <v>190.33176064618203</v>
      </c>
      <c r="AC1295">
        <v>215.79900520288936</v>
      </c>
      <c r="AD1295">
        <v>136.66597656104108</v>
      </c>
      <c r="AE1295">
        <v>114.05174000205109</v>
      </c>
      <c r="AF1295">
        <v>134.12046432525878</v>
      </c>
      <c r="AG1295">
        <v>125.53705032512698</v>
      </c>
    </row>
    <row r="1296" spans="1:33" x14ac:dyDescent="0.2">
      <c r="A1296" t="s">
        <v>7305</v>
      </c>
      <c r="B1296" s="68" t="s">
        <v>13992</v>
      </c>
      <c r="C1296" t="s">
        <v>10601</v>
      </c>
      <c r="D1296" s="64">
        <v>281603479.67731929</v>
      </c>
      <c r="E1296">
        <v>257984130.20662513</v>
      </c>
      <c r="F1296">
        <v>279973048.78627527</v>
      </c>
      <c r="G1296">
        <v>417601196.11382455</v>
      </c>
      <c r="H1296">
        <v>390168952.06759155</v>
      </c>
      <c r="I1296">
        <v>360580166.0962044</v>
      </c>
      <c r="J1296">
        <v>414542088.53754938</v>
      </c>
      <c r="K1296">
        <v>429981384.99662906</v>
      </c>
      <c r="L1296">
        <v>422067758.71937048</v>
      </c>
      <c r="M1296">
        <v>298287322.74904883</v>
      </c>
      <c r="N1296">
        <v>295585945.71235311</v>
      </c>
      <c r="O1296">
        <v>328523018.09828764</v>
      </c>
      <c r="P1296">
        <v>444143878.15023249</v>
      </c>
      <c r="Q1296">
        <v>435054818.12650955</v>
      </c>
      <c r="R1296">
        <v>444662767.15219814</v>
      </c>
      <c r="S1296">
        <v>403071285.16525751</v>
      </c>
      <c r="T1296">
        <v>416143060.52269608</v>
      </c>
      <c r="U1296">
        <v>410796747.96323383</v>
      </c>
      <c r="V1296">
        <v>318519458.36890835</v>
      </c>
      <c r="W1296">
        <v>389450104.75920677</v>
      </c>
      <c r="X1296">
        <v>422197077.41784972</v>
      </c>
      <c r="Y1296">
        <v>307465428.85322982</v>
      </c>
      <c r="Z1296">
        <v>441287154.47631335</v>
      </c>
      <c r="AA1296">
        <v>410003697.88372916</v>
      </c>
      <c r="AB1296">
        <v>180.21681587047078</v>
      </c>
      <c r="AC1296">
        <v>231.57054631739928</v>
      </c>
      <c r="AD1296">
        <v>247.90548077991266</v>
      </c>
      <c r="AE1296">
        <v>182.44553040730119</v>
      </c>
      <c r="AF1296">
        <v>259.6034237194342</v>
      </c>
      <c r="AG1296">
        <v>241.61082856302019</v>
      </c>
    </row>
    <row r="1297" spans="1:33" x14ac:dyDescent="0.2">
      <c r="A1297" t="s">
        <v>7306</v>
      </c>
      <c r="B1297" s="68" t="s">
        <v>13993</v>
      </c>
      <c r="C1297" t="s">
        <v>10602</v>
      </c>
      <c r="D1297" s="64">
        <v>62067799.578820705</v>
      </c>
      <c r="E1297">
        <v>61304262.732513219</v>
      </c>
      <c r="F1297">
        <v>60211987.859154515</v>
      </c>
      <c r="G1297">
        <v>42012598.034923382</v>
      </c>
      <c r="H1297">
        <v>42407680.534429595</v>
      </c>
      <c r="I1297">
        <v>37869560.535976507</v>
      </c>
      <c r="J1297">
        <v>46161827.961560391</v>
      </c>
      <c r="K1297">
        <v>49157342.339766495</v>
      </c>
      <c r="L1297">
        <v>48503806.420519322</v>
      </c>
      <c r="M1297">
        <v>50467427.20857133</v>
      </c>
      <c r="N1297">
        <v>55080056.010892481</v>
      </c>
      <c r="O1297">
        <v>59677296.559304625</v>
      </c>
      <c r="P1297">
        <v>46440825.166010126</v>
      </c>
      <c r="Q1297">
        <v>48477023.849244572</v>
      </c>
      <c r="R1297">
        <v>49842573.816828929</v>
      </c>
      <c r="S1297">
        <v>49781238.731782638</v>
      </c>
      <c r="T1297">
        <v>43833042.789156109</v>
      </c>
      <c r="U1297">
        <v>47023525.236754835</v>
      </c>
      <c r="V1297">
        <v>54509616.208863705</v>
      </c>
      <c r="W1297">
        <v>40763279.701776497</v>
      </c>
      <c r="X1297">
        <v>47940992.240615405</v>
      </c>
      <c r="Y1297">
        <v>55074926.592922807</v>
      </c>
      <c r="Z1297">
        <v>48253474.277361214</v>
      </c>
      <c r="AA1297">
        <v>46879268.919231199</v>
      </c>
      <c r="AB1297">
        <v>30.841285231953439</v>
      </c>
      <c r="AC1297">
        <v>24.238213919767038</v>
      </c>
      <c r="AD1297">
        <v>28.14996921144807</v>
      </c>
      <c r="AE1297">
        <v>32.680663422441313</v>
      </c>
      <c r="AF1297">
        <v>28.386883691700596</v>
      </c>
      <c r="AG1297">
        <v>27.625455732392258</v>
      </c>
    </row>
    <row r="1298" spans="1:33" x14ac:dyDescent="0.2">
      <c r="A1298" t="s">
        <v>7307</v>
      </c>
      <c r="B1298" s="68" t="s">
        <v>13994</v>
      </c>
      <c r="C1298" t="s">
        <v>10603</v>
      </c>
      <c r="D1298" s="64" t="s">
        <v>16483</v>
      </c>
      <c r="E1298">
        <v>28426583.006297342</v>
      </c>
      <c r="F1298">
        <v>23881163.120567374</v>
      </c>
      <c r="G1298">
        <v>38612191.591898717</v>
      </c>
      <c r="H1298" t="s">
        <v>16483</v>
      </c>
      <c r="I1298">
        <v>35618968.494482249</v>
      </c>
      <c r="J1298" t="s">
        <v>16483</v>
      </c>
      <c r="K1298" t="s">
        <v>16483</v>
      </c>
      <c r="L1298" t="s">
        <v>16483</v>
      </c>
      <c r="M1298" t="s">
        <v>16483</v>
      </c>
      <c r="N1298">
        <v>27469827.249776762</v>
      </c>
      <c r="O1298" t="s">
        <v>16483</v>
      </c>
      <c r="P1298" t="s">
        <v>16483</v>
      </c>
      <c r="Q1298" t="s">
        <v>16483</v>
      </c>
      <c r="R1298">
        <v>44568147.525443129</v>
      </c>
      <c r="S1298" t="s">
        <v>16483</v>
      </c>
      <c r="T1298" t="s">
        <v>16483</v>
      </c>
      <c r="U1298" t="s">
        <v>16483</v>
      </c>
      <c r="V1298">
        <v>30306645.906254482</v>
      </c>
      <c r="W1298">
        <v>37115580.043190479</v>
      </c>
      <c r="X1298" t="s">
        <v>16483</v>
      </c>
      <c r="Y1298">
        <v>27469827.249776762</v>
      </c>
      <c r="Z1298">
        <v>44568147.525443129</v>
      </c>
      <c r="AB1298">
        <v>17.147358132868661</v>
      </c>
      <c r="AC1298">
        <v>22.069258789397193</v>
      </c>
      <c r="AD1298">
        <v>0</v>
      </c>
      <c r="AE1298">
        <v>16.300197461142339</v>
      </c>
      <c r="AF1298">
        <v>26.218854478481994</v>
      </c>
      <c r="AG1298">
        <v>0</v>
      </c>
    </row>
    <row r="1299" spans="1:33" x14ac:dyDescent="0.2">
      <c r="A1299" t="s">
        <v>7308</v>
      </c>
      <c r="B1299" s="68" t="s">
        <v>13995</v>
      </c>
      <c r="C1299" t="s">
        <v>10604</v>
      </c>
      <c r="D1299" s="64">
        <v>1480793571.3209407</v>
      </c>
      <c r="E1299">
        <v>1366599809.1048155</v>
      </c>
      <c r="F1299">
        <v>1538584544.3288403</v>
      </c>
      <c r="G1299">
        <v>1345507418.379159</v>
      </c>
      <c r="H1299">
        <v>1329423480.8702176</v>
      </c>
      <c r="I1299">
        <v>1363050064.937521</v>
      </c>
      <c r="J1299">
        <v>1207828148.917865</v>
      </c>
      <c r="K1299">
        <v>1226200815.5811157</v>
      </c>
      <c r="L1299">
        <v>1254009854.6454301</v>
      </c>
      <c r="M1299">
        <v>1316759991.4732933</v>
      </c>
      <c r="N1299">
        <v>1378695926.3841238</v>
      </c>
      <c r="O1299">
        <v>1378801437.4816649</v>
      </c>
      <c r="P1299">
        <v>1381056194.3454318</v>
      </c>
      <c r="Q1299">
        <v>1429583838.0765975</v>
      </c>
      <c r="R1299">
        <v>1307538180.0807993</v>
      </c>
      <c r="S1299">
        <v>1258359949.9447064</v>
      </c>
      <c r="T1299">
        <v>1215378517.7023487</v>
      </c>
      <c r="U1299">
        <v>1278118300.4835827</v>
      </c>
      <c r="V1299">
        <v>1461992641.5848656</v>
      </c>
      <c r="W1299">
        <v>1345993654.7289658</v>
      </c>
      <c r="X1299">
        <v>1229346273.0481369</v>
      </c>
      <c r="Y1299">
        <v>1358085785.1130273</v>
      </c>
      <c r="Z1299">
        <v>1372726070.8342762</v>
      </c>
      <c r="AA1299">
        <v>1250618922.7102127</v>
      </c>
      <c r="AB1299">
        <v>827.18858069677538</v>
      </c>
      <c r="AC1299">
        <v>800.33997206922299</v>
      </c>
      <c r="AD1299">
        <v>721.84696476088743</v>
      </c>
      <c r="AE1299">
        <v>805.8684266641236</v>
      </c>
      <c r="AF1299">
        <v>807.55667642401977</v>
      </c>
      <c r="AG1299">
        <v>736.97646068132565</v>
      </c>
    </row>
    <row r="1300" spans="1:33" x14ac:dyDescent="0.2">
      <c r="A1300" t="s">
        <v>7309</v>
      </c>
      <c r="B1300" s="68" t="s">
        <v>13996</v>
      </c>
      <c r="C1300" t="s">
        <v>10605</v>
      </c>
      <c r="D1300" s="64">
        <v>29824607.297640979</v>
      </c>
      <c r="E1300">
        <v>30982020.920107298</v>
      </c>
      <c r="F1300">
        <v>32540004.048984218</v>
      </c>
      <c r="G1300">
        <v>23672556.347457107</v>
      </c>
      <c r="H1300">
        <v>20902720.862131689</v>
      </c>
      <c r="I1300">
        <v>21551459.784341305</v>
      </c>
      <c r="J1300">
        <v>28296787.841481276</v>
      </c>
      <c r="K1300">
        <v>31119187.462767392</v>
      </c>
      <c r="L1300">
        <v>27827778.415419634</v>
      </c>
      <c r="M1300">
        <v>30386472.759482294</v>
      </c>
      <c r="N1300">
        <v>31963942.621126994</v>
      </c>
      <c r="O1300">
        <v>32264113.561391935</v>
      </c>
      <c r="P1300">
        <v>29065772.857178982</v>
      </c>
      <c r="Q1300">
        <v>33135777.20752541</v>
      </c>
      <c r="R1300">
        <v>28832062.444335733</v>
      </c>
      <c r="S1300">
        <v>29485999.999999996</v>
      </c>
      <c r="T1300">
        <v>29369953.436665438</v>
      </c>
      <c r="U1300">
        <v>24373429.895442307</v>
      </c>
      <c r="V1300">
        <v>29064860.438849542</v>
      </c>
      <c r="W1300">
        <v>22042245.664643366</v>
      </c>
      <c r="X1300">
        <v>29081251.239889432</v>
      </c>
      <c r="Y1300">
        <v>31538176.314000409</v>
      </c>
      <c r="Z1300">
        <v>30344537.503013372</v>
      </c>
      <c r="AA1300">
        <v>27743127.777369246</v>
      </c>
      <c r="AB1300">
        <v>16.444761738676792</v>
      </c>
      <c r="AC1300">
        <v>13.106518160470779</v>
      </c>
      <c r="AD1300">
        <v>17.075915386242848</v>
      </c>
      <c r="AE1300">
        <v>18.714296846796028</v>
      </c>
      <c r="AF1300">
        <v>17.851291946880995</v>
      </c>
      <c r="AG1300">
        <v>16.348730813449407</v>
      </c>
    </row>
    <row r="1301" spans="1:33" x14ac:dyDescent="0.2">
      <c r="A1301" t="s">
        <v>7310</v>
      </c>
      <c r="B1301" s="68" t="s">
        <v>13997</v>
      </c>
      <c r="C1301" t="s">
        <v>10606</v>
      </c>
      <c r="D1301" s="64">
        <v>422438647.71095055</v>
      </c>
      <c r="E1301">
        <v>434611569.93745637</v>
      </c>
      <c r="F1301">
        <v>439912883.44656861</v>
      </c>
      <c r="G1301">
        <v>368281566.04938275</v>
      </c>
      <c r="H1301">
        <v>389182085.45335943</v>
      </c>
      <c r="I1301">
        <v>389000834.48211616</v>
      </c>
      <c r="J1301">
        <v>453247483.12387395</v>
      </c>
      <c r="K1301">
        <v>476993085.37490714</v>
      </c>
      <c r="L1301">
        <v>437008241.32013476</v>
      </c>
      <c r="M1301">
        <v>459480807.88188171</v>
      </c>
      <c r="N1301">
        <v>461869120.23622561</v>
      </c>
      <c r="O1301">
        <v>488714874.37832767</v>
      </c>
      <c r="P1301">
        <v>434123653.49632531</v>
      </c>
      <c r="Q1301">
        <v>497180114.16666663</v>
      </c>
      <c r="R1301">
        <v>469306651.27150548</v>
      </c>
      <c r="S1301">
        <v>438306199.3220197</v>
      </c>
      <c r="T1301">
        <v>457132078.83186108</v>
      </c>
      <c r="U1301">
        <v>438122274.68711644</v>
      </c>
      <c r="V1301">
        <v>432321033.69832516</v>
      </c>
      <c r="W1301">
        <v>382154828.66161942</v>
      </c>
      <c r="X1301">
        <v>455749603.27297193</v>
      </c>
      <c r="Y1301">
        <v>470021600.83214498</v>
      </c>
      <c r="Z1301">
        <v>466870139.64483243</v>
      </c>
      <c r="AA1301">
        <v>444520184.28033239</v>
      </c>
      <c r="AB1301">
        <v>244.60521352734989</v>
      </c>
      <c r="AC1301">
        <v>227.23270932413647</v>
      </c>
      <c r="AD1301">
        <v>267.60683708575539</v>
      </c>
      <c r="AE1301">
        <v>278.90400747345251</v>
      </c>
      <c r="AF1301">
        <v>274.65355711067826</v>
      </c>
      <c r="AG1301">
        <v>261.95102773783958</v>
      </c>
    </row>
    <row r="1302" spans="1:33" x14ac:dyDescent="0.2">
      <c r="A1302" t="s">
        <v>7311</v>
      </c>
      <c r="B1302" s="68" t="s">
        <v>13998</v>
      </c>
      <c r="C1302" t="s">
        <v>10607</v>
      </c>
      <c r="D1302" s="64">
        <v>7557849.9684173949</v>
      </c>
      <c r="E1302">
        <v>7301202.2074078592</v>
      </c>
      <c r="F1302" t="s">
        <v>16483</v>
      </c>
      <c r="G1302">
        <v>7796829.960087969</v>
      </c>
      <c r="H1302" t="s">
        <v>16483</v>
      </c>
      <c r="I1302">
        <v>4695461.6609437838</v>
      </c>
      <c r="J1302" t="s">
        <v>16483</v>
      </c>
      <c r="K1302" t="s">
        <v>16483</v>
      </c>
      <c r="L1302" t="s">
        <v>16483</v>
      </c>
      <c r="M1302" t="s">
        <v>16483</v>
      </c>
      <c r="N1302" t="s">
        <v>16483</v>
      </c>
      <c r="O1302">
        <v>5342684.9936371157</v>
      </c>
      <c r="P1302" t="s">
        <v>16483</v>
      </c>
      <c r="Q1302">
        <v>5564049.4675533026</v>
      </c>
      <c r="R1302">
        <v>6403644.7297297297</v>
      </c>
      <c r="S1302" t="s">
        <v>16483</v>
      </c>
      <c r="T1302">
        <v>4897602.4794572406</v>
      </c>
      <c r="U1302" t="s">
        <v>16483</v>
      </c>
      <c r="V1302">
        <v>7549016.0837479141</v>
      </c>
      <c r="W1302">
        <v>6246145.8105158769</v>
      </c>
      <c r="X1302" t="s">
        <v>16483</v>
      </c>
      <c r="Y1302">
        <v>5342684.9936371157</v>
      </c>
      <c r="Z1302">
        <v>5983847.0986415166</v>
      </c>
      <c r="AA1302">
        <v>4897602.4794572406</v>
      </c>
      <c r="AB1302">
        <v>4.2711978996031688</v>
      </c>
      <c r="AC1302">
        <v>3.7140146582156039</v>
      </c>
      <c r="AD1302">
        <v>0</v>
      </c>
      <c r="AE1302">
        <v>3.1702718614539052</v>
      </c>
      <c r="AF1302">
        <v>3.520218474667435</v>
      </c>
      <c r="AG1302">
        <v>2.8861051720795357</v>
      </c>
    </row>
    <row r="1303" spans="1:33" x14ac:dyDescent="0.2">
      <c r="A1303" t="s">
        <v>7312</v>
      </c>
      <c r="B1303" s="68" t="s">
        <v>13999</v>
      </c>
      <c r="C1303" t="s">
        <v>10608</v>
      </c>
      <c r="D1303" s="64" t="s">
        <v>16483</v>
      </c>
      <c r="E1303">
        <v>3421000</v>
      </c>
      <c r="F1303">
        <v>2973350.4433361036</v>
      </c>
      <c r="G1303" t="s">
        <v>16483</v>
      </c>
      <c r="H1303" t="s">
        <v>16483</v>
      </c>
      <c r="I1303">
        <v>4120503.6958817309</v>
      </c>
      <c r="J1303">
        <v>4044787.6931775352</v>
      </c>
      <c r="K1303" t="s">
        <v>16483</v>
      </c>
      <c r="L1303" t="s">
        <v>16483</v>
      </c>
      <c r="M1303" t="s">
        <v>16483</v>
      </c>
      <c r="N1303" t="s">
        <v>16483</v>
      </c>
      <c r="O1303">
        <v>5833077.8952518143</v>
      </c>
      <c r="P1303">
        <v>4940355.075216095</v>
      </c>
      <c r="Q1303">
        <v>3767513.9998244536</v>
      </c>
      <c r="R1303" t="s">
        <v>16483</v>
      </c>
      <c r="S1303">
        <v>6208529.1309881965</v>
      </c>
      <c r="T1303">
        <v>5517770.3076191321</v>
      </c>
      <c r="U1303" t="s">
        <v>16483</v>
      </c>
      <c r="V1303">
        <v>3197175.2216680516</v>
      </c>
      <c r="W1303">
        <v>4120503.6958817309</v>
      </c>
      <c r="X1303">
        <v>4044787.6931775352</v>
      </c>
      <c r="Y1303">
        <v>5833077.8952518143</v>
      </c>
      <c r="Z1303">
        <v>4353934.5375202745</v>
      </c>
      <c r="AA1303">
        <v>5863149.7193036638</v>
      </c>
      <c r="AB1303">
        <v>1.8089467474908467</v>
      </c>
      <c r="AC1303">
        <v>2.4500886770801107</v>
      </c>
      <c r="AD1303">
        <v>2.3750165298691797</v>
      </c>
      <c r="AE1303">
        <v>3.4612639036381929</v>
      </c>
      <c r="AF1303">
        <v>2.5613623717008167</v>
      </c>
      <c r="AG1303">
        <v>3.4550919149800547</v>
      </c>
    </row>
    <row r="1304" spans="1:33" x14ac:dyDescent="0.2">
      <c r="A1304" t="s">
        <v>7313</v>
      </c>
      <c r="B1304" s="68" t="s">
        <v>14000</v>
      </c>
      <c r="C1304" t="s">
        <v>10609</v>
      </c>
      <c r="D1304" s="64" t="s">
        <v>16483</v>
      </c>
      <c r="E1304" t="s">
        <v>16483</v>
      </c>
      <c r="F1304" t="s">
        <v>16483</v>
      </c>
      <c r="G1304" t="s">
        <v>16483</v>
      </c>
      <c r="H1304" t="s">
        <v>16483</v>
      </c>
      <c r="I1304" t="s">
        <v>16483</v>
      </c>
      <c r="J1304" t="s">
        <v>16483</v>
      </c>
      <c r="K1304" t="s">
        <v>16483</v>
      </c>
      <c r="L1304" t="s">
        <v>16483</v>
      </c>
      <c r="M1304" t="s">
        <v>16483</v>
      </c>
      <c r="N1304" t="s">
        <v>16483</v>
      </c>
      <c r="O1304" t="s">
        <v>16483</v>
      </c>
      <c r="P1304" t="s">
        <v>16483</v>
      </c>
      <c r="Q1304" t="s">
        <v>16483</v>
      </c>
      <c r="R1304" t="s">
        <v>16483</v>
      </c>
      <c r="S1304" t="s">
        <v>16483</v>
      </c>
      <c r="T1304" t="s">
        <v>16483</v>
      </c>
      <c r="U1304">
        <v>2045200</v>
      </c>
      <c r="W1304" t="s">
        <v>16483</v>
      </c>
      <c r="X1304" t="s">
        <v>16483</v>
      </c>
      <c r="Z1304" t="s">
        <v>16483</v>
      </c>
      <c r="AA1304">
        <v>2045200</v>
      </c>
      <c r="AB1304">
        <v>0</v>
      </c>
      <c r="AC1304">
        <v>0</v>
      </c>
      <c r="AD1304">
        <v>0</v>
      </c>
      <c r="AE1304">
        <v>0</v>
      </c>
      <c r="AF1304">
        <v>0</v>
      </c>
      <c r="AG1304">
        <v>1.2052146581302792</v>
      </c>
    </row>
    <row r="1305" spans="1:33" x14ac:dyDescent="0.2">
      <c r="A1305" t="s">
        <v>7314</v>
      </c>
      <c r="B1305" s="68" t="s">
        <v>14001</v>
      </c>
      <c r="C1305" t="s">
        <v>10610</v>
      </c>
      <c r="D1305" s="64">
        <v>26005420.0179202</v>
      </c>
      <c r="E1305">
        <v>16660316.750332033</v>
      </c>
      <c r="F1305">
        <v>8100046.5251176534</v>
      </c>
      <c r="G1305">
        <v>15880126.830524296</v>
      </c>
      <c r="H1305" t="s">
        <v>16483</v>
      </c>
      <c r="I1305">
        <v>13142169.066856077</v>
      </c>
      <c r="J1305">
        <v>13477214.804698169</v>
      </c>
      <c r="K1305">
        <v>10907903.478260869</v>
      </c>
      <c r="L1305">
        <v>12895996.706743335</v>
      </c>
      <c r="M1305">
        <v>16662942.430655621</v>
      </c>
      <c r="N1305">
        <v>15784112.499733415</v>
      </c>
      <c r="O1305">
        <v>18735080.461224955</v>
      </c>
      <c r="P1305">
        <v>16909063.411736485</v>
      </c>
      <c r="Q1305">
        <v>15965253.381366352</v>
      </c>
      <c r="R1305">
        <v>19662626.222104143</v>
      </c>
      <c r="S1305">
        <v>30889033.848080136</v>
      </c>
      <c r="T1305">
        <v>16450898.585193995</v>
      </c>
      <c r="U1305">
        <v>18657857.942370232</v>
      </c>
      <c r="V1305">
        <v>13546830.035324661</v>
      </c>
      <c r="W1305">
        <v>14511147.948690187</v>
      </c>
      <c r="X1305">
        <v>12427038.329900792</v>
      </c>
      <c r="Y1305">
        <v>17060711.797204662</v>
      </c>
      <c r="Z1305">
        <v>17512314.338402327</v>
      </c>
      <c r="AA1305">
        <v>21999263.458548125</v>
      </c>
      <c r="AB1305">
        <v>7.6647329070774823</v>
      </c>
      <c r="AC1305">
        <v>8.6284595050974993</v>
      </c>
      <c r="AD1305">
        <v>7.2969025050721772</v>
      </c>
      <c r="AE1305">
        <v>10.123579176288288</v>
      </c>
      <c r="AF1305">
        <v>10.302263987029807</v>
      </c>
      <c r="AG1305">
        <v>12.963932519221604</v>
      </c>
    </row>
    <row r="1306" spans="1:33" x14ac:dyDescent="0.2">
      <c r="A1306" t="s">
        <v>7315</v>
      </c>
      <c r="B1306" s="68" t="s">
        <v>14002</v>
      </c>
      <c r="C1306" t="s">
        <v>10611</v>
      </c>
      <c r="D1306" s="64">
        <v>1028798.7197553845</v>
      </c>
      <c r="E1306">
        <v>671354.89627500949</v>
      </c>
      <c r="F1306" t="s">
        <v>16483</v>
      </c>
      <c r="G1306" t="s">
        <v>16483</v>
      </c>
      <c r="H1306" t="s">
        <v>16483</v>
      </c>
      <c r="I1306">
        <v>826202.31356429844</v>
      </c>
      <c r="J1306">
        <v>444652.67370537965</v>
      </c>
      <c r="K1306" t="s">
        <v>16483</v>
      </c>
      <c r="L1306">
        <v>853493.32414249482</v>
      </c>
      <c r="M1306" t="s">
        <v>16483</v>
      </c>
      <c r="N1306" t="s">
        <v>16483</v>
      </c>
      <c r="O1306" t="s">
        <v>16483</v>
      </c>
      <c r="P1306">
        <v>1055980.8920804409</v>
      </c>
      <c r="Q1306" t="s">
        <v>16483</v>
      </c>
      <c r="R1306">
        <v>1191313.5597590781</v>
      </c>
      <c r="S1306">
        <v>802023.44522029778</v>
      </c>
      <c r="T1306">
        <v>1100604.2979555556</v>
      </c>
      <c r="U1306">
        <v>616009.86825870664</v>
      </c>
      <c r="V1306">
        <v>671354.89627500949</v>
      </c>
      <c r="W1306">
        <v>826202.31356429844</v>
      </c>
      <c r="X1306">
        <v>649072.99892393721</v>
      </c>
      <c r="Z1306">
        <v>1123647.2259197594</v>
      </c>
      <c r="AA1306">
        <v>839545.87047818676</v>
      </c>
      <c r="AB1306">
        <v>0.37984945204070636</v>
      </c>
      <c r="AC1306">
        <v>0.49126735050970821</v>
      </c>
      <c r="AD1306">
        <v>0.3811223773589662</v>
      </c>
      <c r="AE1306">
        <v>0</v>
      </c>
      <c r="AF1306">
        <v>0.66102687092214374</v>
      </c>
      <c r="AG1306">
        <v>0.4947354729479051</v>
      </c>
    </row>
    <row r="1307" spans="1:33" x14ac:dyDescent="0.2">
      <c r="A1307" t="s">
        <v>7316</v>
      </c>
      <c r="B1307" s="68" t="s">
        <v>14003</v>
      </c>
      <c r="C1307" t="s">
        <v>10612</v>
      </c>
      <c r="D1307" s="64" t="s">
        <v>16483</v>
      </c>
      <c r="E1307" t="s">
        <v>16483</v>
      </c>
      <c r="F1307" t="s">
        <v>16483</v>
      </c>
      <c r="G1307" t="s">
        <v>16483</v>
      </c>
      <c r="H1307" t="s">
        <v>16483</v>
      </c>
      <c r="I1307" t="s">
        <v>16483</v>
      </c>
      <c r="J1307" t="s">
        <v>16483</v>
      </c>
      <c r="K1307" t="s">
        <v>16483</v>
      </c>
      <c r="L1307" t="s">
        <v>16483</v>
      </c>
      <c r="M1307" t="s">
        <v>16483</v>
      </c>
      <c r="N1307" t="s">
        <v>16483</v>
      </c>
      <c r="O1307" t="s">
        <v>16483</v>
      </c>
      <c r="P1307" t="s">
        <v>16483</v>
      </c>
      <c r="Q1307" t="s">
        <v>16483</v>
      </c>
      <c r="R1307">
        <v>111360</v>
      </c>
      <c r="S1307" t="s">
        <v>16483</v>
      </c>
      <c r="T1307" t="s">
        <v>16483</v>
      </c>
      <c r="U1307" t="s">
        <v>16483</v>
      </c>
      <c r="W1307" t="s">
        <v>16483</v>
      </c>
      <c r="X1307" t="s">
        <v>16483</v>
      </c>
      <c r="Z1307">
        <v>111360</v>
      </c>
      <c r="AB1307">
        <v>0</v>
      </c>
      <c r="AC1307">
        <v>0</v>
      </c>
      <c r="AD1307">
        <v>0</v>
      </c>
      <c r="AE1307">
        <v>0</v>
      </c>
      <c r="AF1307">
        <v>6.5511622017875762E-2</v>
      </c>
      <c r="AG1307">
        <v>0</v>
      </c>
    </row>
    <row r="1308" spans="1:33" x14ac:dyDescent="0.2">
      <c r="A1308" t="s">
        <v>7317</v>
      </c>
      <c r="B1308" s="68" t="s">
        <v>14004</v>
      </c>
      <c r="C1308" t="s">
        <v>10613</v>
      </c>
      <c r="D1308" s="64">
        <v>30011255.169185154</v>
      </c>
      <c r="E1308">
        <v>30400662.600608595</v>
      </c>
      <c r="F1308">
        <v>23926240.215644598</v>
      </c>
      <c r="G1308">
        <v>22330000</v>
      </c>
      <c r="H1308">
        <v>19660977.168171752</v>
      </c>
      <c r="I1308">
        <v>18324642.686993808</v>
      </c>
      <c r="J1308">
        <v>18210411.899313502</v>
      </c>
      <c r="K1308">
        <v>22190437.5</v>
      </c>
      <c r="L1308">
        <v>21467958.139534883</v>
      </c>
      <c r="M1308">
        <v>26098130.682589225</v>
      </c>
      <c r="N1308">
        <v>24242673.011471074</v>
      </c>
      <c r="O1308">
        <v>21108620.689655174</v>
      </c>
      <c r="P1308">
        <v>19898305.742369376</v>
      </c>
      <c r="Q1308">
        <v>20900249.049085308</v>
      </c>
      <c r="R1308" t="s">
        <v>16483</v>
      </c>
      <c r="S1308">
        <v>17557862.903225809</v>
      </c>
      <c r="T1308">
        <v>17214721.020438612</v>
      </c>
      <c r="U1308">
        <v>16469032.327124814</v>
      </c>
      <c r="V1308">
        <v>25552300.938751061</v>
      </c>
      <c r="W1308">
        <v>20105206.618388519</v>
      </c>
      <c r="X1308">
        <v>20622935.846282795</v>
      </c>
      <c r="Y1308">
        <v>23816474.794571821</v>
      </c>
      <c r="Z1308">
        <v>20399277.395727344</v>
      </c>
      <c r="AA1308">
        <v>17080538.750263076</v>
      </c>
      <c r="AB1308">
        <v>14.457372045422456</v>
      </c>
      <c r="AC1308">
        <v>11.954737265568438</v>
      </c>
      <c r="AD1308">
        <v>12.109365742970638</v>
      </c>
      <c r="AE1308">
        <v>14.132351050114265</v>
      </c>
      <c r="AF1308">
        <v>12.000626348659184</v>
      </c>
      <c r="AG1308">
        <v>10.065380241824418</v>
      </c>
    </row>
    <row r="1309" spans="1:33" x14ac:dyDescent="0.2">
      <c r="A1309" t="s">
        <v>7318</v>
      </c>
      <c r="B1309" s="68" t="s">
        <v>14005</v>
      </c>
      <c r="C1309" t="s">
        <v>10614</v>
      </c>
      <c r="D1309" s="64">
        <v>730944963.77716708</v>
      </c>
      <c r="E1309">
        <v>678460200.18550003</v>
      </c>
      <c r="F1309">
        <v>683478787.6664331</v>
      </c>
      <c r="G1309">
        <v>703979314.29946268</v>
      </c>
      <c r="H1309">
        <v>698211745.94336617</v>
      </c>
      <c r="I1309">
        <v>689654153.83406675</v>
      </c>
      <c r="J1309">
        <v>728941875.93423021</v>
      </c>
      <c r="K1309">
        <v>733571625.43874311</v>
      </c>
      <c r="L1309">
        <v>743828325.56563008</v>
      </c>
      <c r="M1309">
        <v>732286482.85642779</v>
      </c>
      <c r="N1309">
        <v>691882877.74887681</v>
      </c>
      <c r="O1309">
        <v>667217852.69078743</v>
      </c>
      <c r="P1309">
        <v>804944343.87895465</v>
      </c>
      <c r="Q1309">
        <v>804722962.04620469</v>
      </c>
      <c r="R1309">
        <v>856716579.15284014</v>
      </c>
      <c r="S1309">
        <v>847371181.58123374</v>
      </c>
      <c r="T1309">
        <v>838627884.78073955</v>
      </c>
      <c r="U1309">
        <v>815715832.17173135</v>
      </c>
      <c r="V1309">
        <v>697627983.87636673</v>
      </c>
      <c r="W1309">
        <v>697281738.0256319</v>
      </c>
      <c r="X1309">
        <v>735447275.64620113</v>
      </c>
      <c r="Y1309">
        <v>697129071.0986973</v>
      </c>
      <c r="Z1309">
        <v>822127961.69266653</v>
      </c>
      <c r="AA1309">
        <v>833904966.17790163</v>
      </c>
      <c r="AB1309">
        <v>394.71464179975288</v>
      </c>
      <c r="AC1309">
        <v>414.61001303768182</v>
      </c>
      <c r="AD1309">
        <v>431.83958442446635</v>
      </c>
      <c r="AE1309">
        <v>413.66628961614049</v>
      </c>
      <c r="AF1309">
        <v>483.64705708276415</v>
      </c>
      <c r="AG1309">
        <v>491.41134790007914</v>
      </c>
    </row>
    <row r="1310" spans="1:33" x14ac:dyDescent="0.2">
      <c r="A1310" t="s">
        <v>7319</v>
      </c>
      <c r="B1310" s="68" t="s">
        <v>14006</v>
      </c>
      <c r="C1310" t="s">
        <v>10615</v>
      </c>
      <c r="D1310" s="64">
        <v>166383939.19044951</v>
      </c>
      <c r="E1310">
        <v>143106738.00738007</v>
      </c>
      <c r="F1310">
        <v>202857405.56275722</v>
      </c>
      <c r="G1310">
        <v>208285883.94629303</v>
      </c>
      <c r="H1310">
        <v>200795609.88237944</v>
      </c>
      <c r="I1310">
        <v>217464325.71463397</v>
      </c>
      <c r="J1310">
        <v>207178031.77405119</v>
      </c>
      <c r="K1310">
        <v>182615272.39226121</v>
      </c>
      <c r="L1310">
        <v>205533439.63501042</v>
      </c>
      <c r="M1310">
        <v>151569124.5539507</v>
      </c>
      <c r="N1310">
        <v>154215819.15629321</v>
      </c>
      <c r="O1310">
        <v>185646349.54992455</v>
      </c>
      <c r="P1310">
        <v>215684374.21414062</v>
      </c>
      <c r="Q1310">
        <v>210542486.42779589</v>
      </c>
      <c r="R1310">
        <v>216972378.83265829</v>
      </c>
      <c r="S1310">
        <v>215174482.07651854</v>
      </c>
      <c r="T1310">
        <v>228368442.10041216</v>
      </c>
      <c r="U1310">
        <v>204365595.86679342</v>
      </c>
      <c r="V1310">
        <v>184750009.17214343</v>
      </c>
      <c r="W1310">
        <v>208848606.5144355</v>
      </c>
      <c r="X1310">
        <v>198442247.93377426</v>
      </c>
      <c r="Y1310">
        <v>163810431.08672282</v>
      </c>
      <c r="Z1310">
        <v>214399746.49153161</v>
      </c>
      <c r="AA1310">
        <v>215969506.68124136</v>
      </c>
      <c r="AB1310">
        <v>104.53068881738999</v>
      </c>
      <c r="AC1310">
        <v>124.18326588479897</v>
      </c>
      <c r="AD1310">
        <v>116.52122554221422</v>
      </c>
      <c r="AE1310">
        <v>97.202736246917254</v>
      </c>
      <c r="AF1310">
        <v>126.12854842745693</v>
      </c>
      <c r="AG1310">
        <v>127.26853860815437</v>
      </c>
    </row>
    <row r="1311" spans="1:33" x14ac:dyDescent="0.2">
      <c r="A1311" t="s">
        <v>7320</v>
      </c>
      <c r="B1311" s="68" t="s">
        <v>14007</v>
      </c>
      <c r="C1311" t="s">
        <v>10616</v>
      </c>
      <c r="D1311" s="64" t="s">
        <v>16483</v>
      </c>
      <c r="E1311" t="s">
        <v>16483</v>
      </c>
      <c r="F1311" t="s">
        <v>16483</v>
      </c>
      <c r="G1311" t="s">
        <v>16483</v>
      </c>
      <c r="H1311" t="s">
        <v>16483</v>
      </c>
      <c r="I1311" t="s">
        <v>16483</v>
      </c>
      <c r="J1311" t="s">
        <v>16483</v>
      </c>
      <c r="K1311" t="s">
        <v>16483</v>
      </c>
      <c r="L1311" t="s">
        <v>16483</v>
      </c>
      <c r="M1311" t="s">
        <v>16483</v>
      </c>
      <c r="N1311" t="s">
        <v>16483</v>
      </c>
      <c r="O1311" t="s">
        <v>16483</v>
      </c>
      <c r="P1311" t="s">
        <v>16483</v>
      </c>
      <c r="Q1311" t="s">
        <v>16483</v>
      </c>
      <c r="R1311">
        <v>253370</v>
      </c>
      <c r="S1311" t="s">
        <v>16483</v>
      </c>
      <c r="T1311" t="s">
        <v>16483</v>
      </c>
      <c r="U1311" t="s">
        <v>16483</v>
      </c>
      <c r="W1311" t="s">
        <v>16483</v>
      </c>
      <c r="X1311" t="s">
        <v>16483</v>
      </c>
      <c r="Z1311">
        <v>253370</v>
      </c>
      <c r="AB1311">
        <v>0</v>
      </c>
      <c r="AC1311">
        <v>0</v>
      </c>
      <c r="AD1311">
        <v>0</v>
      </c>
      <c r="AE1311">
        <v>0</v>
      </c>
      <c r="AF1311">
        <v>0.14905423554839423</v>
      </c>
      <c r="AG1311">
        <v>0</v>
      </c>
    </row>
    <row r="1312" spans="1:33" x14ac:dyDescent="0.2">
      <c r="A1312" t="s">
        <v>7321</v>
      </c>
      <c r="B1312" s="68" t="s">
        <v>14008</v>
      </c>
      <c r="C1312" t="s">
        <v>10617</v>
      </c>
      <c r="D1312" s="64" t="s">
        <v>16483</v>
      </c>
      <c r="E1312" t="s">
        <v>16483</v>
      </c>
      <c r="F1312" t="s">
        <v>16483</v>
      </c>
      <c r="G1312" t="s">
        <v>16483</v>
      </c>
      <c r="H1312" t="s">
        <v>16483</v>
      </c>
      <c r="I1312" t="s">
        <v>16483</v>
      </c>
      <c r="J1312" t="s">
        <v>16483</v>
      </c>
      <c r="K1312" t="s">
        <v>16483</v>
      </c>
      <c r="L1312" t="s">
        <v>16483</v>
      </c>
      <c r="M1312" t="s">
        <v>16483</v>
      </c>
      <c r="N1312" t="s">
        <v>16483</v>
      </c>
      <c r="O1312" t="s">
        <v>16483</v>
      </c>
      <c r="P1312" t="s">
        <v>16483</v>
      </c>
      <c r="Q1312" t="s">
        <v>16483</v>
      </c>
      <c r="R1312" t="s">
        <v>16483</v>
      </c>
      <c r="S1312" t="s">
        <v>16483</v>
      </c>
      <c r="T1312" t="s">
        <v>16483</v>
      </c>
      <c r="U1312" t="s">
        <v>16483</v>
      </c>
      <c r="W1312" t="s">
        <v>16483</v>
      </c>
      <c r="X1312" t="s">
        <v>16483</v>
      </c>
      <c r="Z1312" t="s">
        <v>16483</v>
      </c>
      <c r="AB1312">
        <v>0</v>
      </c>
      <c r="AC1312">
        <v>0</v>
      </c>
      <c r="AD1312">
        <v>0</v>
      </c>
      <c r="AE1312">
        <v>0</v>
      </c>
      <c r="AF1312">
        <v>0</v>
      </c>
      <c r="AG1312">
        <v>0</v>
      </c>
    </row>
    <row r="1313" spans="1:33" x14ac:dyDescent="0.2">
      <c r="A1313" t="s">
        <v>7322</v>
      </c>
      <c r="B1313" s="68" t="s">
        <v>14009</v>
      </c>
      <c r="C1313" t="s">
        <v>10617</v>
      </c>
      <c r="D1313" s="64" t="s">
        <v>16483</v>
      </c>
      <c r="E1313" t="s">
        <v>16483</v>
      </c>
      <c r="F1313" t="s">
        <v>16483</v>
      </c>
      <c r="G1313" t="s">
        <v>16483</v>
      </c>
      <c r="H1313" t="s">
        <v>16483</v>
      </c>
      <c r="I1313" t="s">
        <v>16483</v>
      </c>
      <c r="J1313" t="s">
        <v>16483</v>
      </c>
      <c r="K1313" t="s">
        <v>16483</v>
      </c>
      <c r="L1313" t="s">
        <v>16483</v>
      </c>
      <c r="M1313" t="s">
        <v>16483</v>
      </c>
      <c r="N1313" t="s">
        <v>16483</v>
      </c>
      <c r="O1313" t="s">
        <v>16483</v>
      </c>
      <c r="P1313" t="s">
        <v>16483</v>
      </c>
      <c r="Q1313" t="s">
        <v>16483</v>
      </c>
      <c r="R1313" t="s">
        <v>16483</v>
      </c>
      <c r="S1313" t="s">
        <v>16483</v>
      </c>
      <c r="T1313" t="s">
        <v>16483</v>
      </c>
      <c r="U1313" t="s">
        <v>16483</v>
      </c>
      <c r="W1313" t="s">
        <v>16483</v>
      </c>
      <c r="X1313" t="s">
        <v>16483</v>
      </c>
      <c r="Z1313" t="s">
        <v>16483</v>
      </c>
      <c r="AB1313">
        <v>0</v>
      </c>
      <c r="AC1313">
        <v>0</v>
      </c>
      <c r="AD1313">
        <v>0</v>
      </c>
      <c r="AE1313">
        <v>0</v>
      </c>
      <c r="AF1313">
        <v>0</v>
      </c>
      <c r="AG1313">
        <v>0</v>
      </c>
    </row>
    <row r="1314" spans="1:33" x14ac:dyDescent="0.2">
      <c r="A1314" t="s">
        <v>7323</v>
      </c>
      <c r="B1314" s="68" t="s">
        <v>14010</v>
      </c>
      <c r="C1314" t="s">
        <v>10618</v>
      </c>
      <c r="D1314" s="64">
        <v>329054449.8828494</v>
      </c>
      <c r="E1314">
        <v>304952021.32739133</v>
      </c>
      <c r="F1314">
        <v>339628387.8401134</v>
      </c>
      <c r="G1314">
        <v>376543273.25303912</v>
      </c>
      <c r="H1314">
        <v>386939439.44377124</v>
      </c>
      <c r="I1314">
        <v>381855306.27642459</v>
      </c>
      <c r="J1314">
        <v>263991631.72916052</v>
      </c>
      <c r="K1314">
        <v>286954179.01346827</v>
      </c>
      <c r="L1314">
        <v>274191860.37002963</v>
      </c>
      <c r="M1314">
        <v>192329459.38194594</v>
      </c>
      <c r="N1314">
        <v>212401533.77147835</v>
      </c>
      <c r="O1314">
        <v>217270287.54252389</v>
      </c>
      <c r="P1314">
        <v>312720072.9799363</v>
      </c>
      <c r="Q1314">
        <v>296491618.40127331</v>
      </c>
      <c r="R1314">
        <v>287671210.56131089</v>
      </c>
      <c r="S1314">
        <v>286871320.55696958</v>
      </c>
      <c r="T1314">
        <v>300790429.36117244</v>
      </c>
      <c r="U1314">
        <v>280810997.23629659</v>
      </c>
      <c r="V1314">
        <v>324544953.01678473</v>
      </c>
      <c r="W1314">
        <v>381779339.65774494</v>
      </c>
      <c r="X1314">
        <v>275045890.37088615</v>
      </c>
      <c r="Y1314">
        <v>207333760.23198271</v>
      </c>
      <c r="Z1314">
        <v>298960967.31417352</v>
      </c>
      <c r="AA1314">
        <v>289490915.71814626</v>
      </c>
      <c r="AB1314">
        <v>183.62601248610474</v>
      </c>
      <c r="AC1314">
        <v>227.00944017437683</v>
      </c>
      <c r="AD1314">
        <v>161.50131617668782</v>
      </c>
      <c r="AE1314">
        <v>123.02884912281068</v>
      </c>
      <c r="AF1314">
        <v>175.87480144382764</v>
      </c>
      <c r="AG1314">
        <v>170.59392480885347</v>
      </c>
    </row>
    <row r="1315" spans="1:33" x14ac:dyDescent="0.2">
      <c r="A1315" t="s">
        <v>7324</v>
      </c>
      <c r="B1315" s="68" t="s">
        <v>14011</v>
      </c>
      <c r="C1315" t="s">
        <v>10618</v>
      </c>
      <c r="D1315" s="64">
        <v>19802180.188954905</v>
      </c>
      <c r="E1315">
        <v>17371268.525045391</v>
      </c>
      <c r="F1315">
        <v>14361782.534216335</v>
      </c>
      <c r="G1315">
        <v>37148479.364136763</v>
      </c>
      <c r="H1315">
        <v>52932986.363784291</v>
      </c>
      <c r="I1315">
        <v>35946512.962185338</v>
      </c>
      <c r="J1315">
        <v>53382954.969147958</v>
      </c>
      <c r="K1315">
        <v>81238293.391938478</v>
      </c>
      <c r="L1315">
        <v>74048343.819713175</v>
      </c>
      <c r="M1315">
        <v>12891114.147578664</v>
      </c>
      <c r="N1315">
        <v>23645047.34906305</v>
      </c>
      <c r="O1315">
        <v>16105276.482820081</v>
      </c>
      <c r="P1315">
        <v>74523338.923253134</v>
      </c>
      <c r="Q1315">
        <v>72720731.109720111</v>
      </c>
      <c r="R1315">
        <v>55522355.158052839</v>
      </c>
      <c r="S1315">
        <v>70808527.296473667</v>
      </c>
      <c r="T1315">
        <v>71062210.415938482</v>
      </c>
      <c r="U1315">
        <v>59617032.182391316</v>
      </c>
      <c r="V1315">
        <v>17178410.416072212</v>
      </c>
      <c r="W1315">
        <v>42009326.230035461</v>
      </c>
      <c r="X1315">
        <v>69556530.726933196</v>
      </c>
      <c r="Y1315">
        <v>17547145.99315393</v>
      </c>
      <c r="Z1315">
        <v>67588808.397008687</v>
      </c>
      <c r="AA1315">
        <v>67162589.964934483</v>
      </c>
      <c r="AB1315">
        <v>9.7194640564629857</v>
      </c>
      <c r="AC1315">
        <v>24.979124428609332</v>
      </c>
      <c r="AD1315">
        <v>40.84217090441215</v>
      </c>
      <c r="AE1315">
        <v>10.412222179891069</v>
      </c>
      <c r="AF1315">
        <v>39.76160621716469</v>
      </c>
      <c r="AG1315">
        <v>39.578201595801211</v>
      </c>
    </row>
    <row r="1316" spans="1:33" x14ac:dyDescent="0.2">
      <c r="A1316" t="s">
        <v>7325</v>
      </c>
      <c r="B1316" s="68" t="s">
        <v>14012</v>
      </c>
      <c r="C1316" t="s">
        <v>10619</v>
      </c>
      <c r="D1316" s="64" t="s">
        <v>16483</v>
      </c>
      <c r="E1316">
        <v>2467214.9456269168</v>
      </c>
      <c r="F1316">
        <v>3003277.1705926275</v>
      </c>
      <c r="G1316" t="s">
        <v>16483</v>
      </c>
      <c r="H1316">
        <v>2551400</v>
      </c>
      <c r="I1316" t="s">
        <v>16483</v>
      </c>
      <c r="J1316">
        <v>2796010.6174556022</v>
      </c>
      <c r="K1316" t="s">
        <v>16483</v>
      </c>
      <c r="L1316">
        <v>2316903.6920659859</v>
      </c>
      <c r="M1316">
        <v>2437759.7208191752</v>
      </c>
      <c r="N1316">
        <v>2842782.470870459</v>
      </c>
      <c r="O1316" t="s">
        <v>16483</v>
      </c>
      <c r="P1316">
        <v>2126302.9157321369</v>
      </c>
      <c r="Q1316">
        <v>2598606.5198237882</v>
      </c>
      <c r="R1316" t="s">
        <v>16483</v>
      </c>
      <c r="S1316">
        <v>2319941.0592553741</v>
      </c>
      <c r="T1316">
        <v>2736912.3602919946</v>
      </c>
      <c r="U1316">
        <v>2125621.8449711725</v>
      </c>
      <c r="V1316">
        <v>2735246.0581097724</v>
      </c>
      <c r="W1316">
        <v>2551400</v>
      </c>
      <c r="X1316">
        <v>2556457.1547607938</v>
      </c>
      <c r="Y1316">
        <v>2640271.0958448173</v>
      </c>
      <c r="Z1316">
        <v>2362454.7177779628</v>
      </c>
      <c r="AA1316">
        <v>2394158.4215061804</v>
      </c>
      <c r="AB1316">
        <v>1.547589392933983</v>
      </c>
      <c r="AC1316">
        <v>1.517085461408507</v>
      </c>
      <c r="AD1316">
        <v>1.5010993063246347</v>
      </c>
      <c r="AE1316">
        <v>1.5666986116036439</v>
      </c>
      <c r="AF1316">
        <v>1.3898010102857152</v>
      </c>
      <c r="AG1316">
        <v>1.410852153082975</v>
      </c>
    </row>
    <row r="1317" spans="1:33" x14ac:dyDescent="0.2">
      <c r="A1317" t="s">
        <v>7326</v>
      </c>
      <c r="B1317" s="68" t="s">
        <v>14013</v>
      </c>
      <c r="C1317" t="s">
        <v>10620</v>
      </c>
      <c r="D1317" s="64">
        <v>1222304566.8233714</v>
      </c>
      <c r="E1317">
        <v>1138015230.0133989</v>
      </c>
      <c r="F1317">
        <v>1303613103.5823553</v>
      </c>
      <c r="G1317">
        <v>2383952489.6614957</v>
      </c>
      <c r="H1317">
        <v>2569238005.9289737</v>
      </c>
      <c r="I1317">
        <v>2498446913.2412925</v>
      </c>
      <c r="J1317">
        <v>2246254297.6532607</v>
      </c>
      <c r="K1317">
        <v>2531812500</v>
      </c>
      <c r="L1317">
        <v>2378344969.850841</v>
      </c>
      <c r="M1317">
        <v>1199066400</v>
      </c>
      <c r="N1317">
        <v>1203483893.8220291</v>
      </c>
      <c r="O1317">
        <v>1252219431.8851974</v>
      </c>
      <c r="P1317">
        <v>2345030279.0457959</v>
      </c>
      <c r="Q1317">
        <v>2372366112.9939294</v>
      </c>
      <c r="R1317">
        <v>2439273296.4445038</v>
      </c>
      <c r="S1317">
        <v>2226430481.2834225</v>
      </c>
      <c r="T1317">
        <v>2175745965.3317394</v>
      </c>
      <c r="U1317">
        <v>2191389390.5774288</v>
      </c>
      <c r="V1317">
        <v>1221310966.8063753</v>
      </c>
      <c r="W1317">
        <v>2483879136.2772541</v>
      </c>
      <c r="X1317">
        <v>2385470589.1680341</v>
      </c>
      <c r="Y1317">
        <v>1218256575.2357423</v>
      </c>
      <c r="Z1317">
        <v>2385556562.8280764</v>
      </c>
      <c r="AA1317">
        <v>2197855279.0641971</v>
      </c>
      <c r="AB1317">
        <v>691.01201776693676</v>
      </c>
      <c r="AC1317">
        <v>1476.9369465948664</v>
      </c>
      <c r="AD1317">
        <v>1400.6994953893563</v>
      </c>
      <c r="AE1317">
        <v>722.89579960278002</v>
      </c>
      <c r="AF1317">
        <v>1403.3915216079006</v>
      </c>
      <c r="AG1317">
        <v>1295.1727942387961</v>
      </c>
    </row>
    <row r="1318" spans="1:33" x14ac:dyDescent="0.2">
      <c r="A1318" t="s">
        <v>7327</v>
      </c>
      <c r="B1318" s="68" t="s">
        <v>14014</v>
      </c>
      <c r="C1318" t="s">
        <v>10621</v>
      </c>
      <c r="D1318" s="64">
        <v>143594228.51600391</v>
      </c>
      <c r="E1318">
        <v>123258387.8111731</v>
      </c>
      <c r="F1318">
        <v>141372851.03132164</v>
      </c>
      <c r="G1318">
        <v>235333020.07661861</v>
      </c>
      <c r="H1318">
        <v>245230494.6165314</v>
      </c>
      <c r="I1318">
        <v>244646940.54268435</v>
      </c>
      <c r="J1318">
        <v>222604952.33512765</v>
      </c>
      <c r="K1318">
        <v>260057703.76616079</v>
      </c>
      <c r="L1318">
        <v>213876985.84224215</v>
      </c>
      <c r="M1318">
        <v>133868929.92133102</v>
      </c>
      <c r="N1318">
        <v>134918116.83222458</v>
      </c>
      <c r="O1318">
        <v>142173868.81782392</v>
      </c>
      <c r="P1318">
        <v>219939460.42310432</v>
      </c>
      <c r="Q1318">
        <v>244178871.18588161</v>
      </c>
      <c r="R1318">
        <v>225322125.89796668</v>
      </c>
      <c r="S1318">
        <v>194219360.32324931</v>
      </c>
      <c r="T1318">
        <v>197776567.49716115</v>
      </c>
      <c r="U1318">
        <v>198479219.19828394</v>
      </c>
      <c r="V1318">
        <v>136075155.78616622</v>
      </c>
      <c r="W1318">
        <v>241736818.41194478</v>
      </c>
      <c r="X1318">
        <v>232179880.64784351</v>
      </c>
      <c r="Y1318">
        <v>136986971.8571265</v>
      </c>
      <c r="Z1318">
        <v>229813485.83565083</v>
      </c>
      <c r="AA1318">
        <v>196825049.00623146</v>
      </c>
      <c r="AB1318">
        <v>76.99068502891474</v>
      </c>
      <c r="AC1318">
        <v>143.73889343102206</v>
      </c>
      <c r="AD1318">
        <v>136.33127280618385</v>
      </c>
      <c r="AE1318">
        <v>81.286084203287317</v>
      </c>
      <c r="AF1318">
        <v>135.19624837172776</v>
      </c>
      <c r="AG1318">
        <v>115.9869128444752</v>
      </c>
    </row>
    <row r="1319" spans="1:33" x14ac:dyDescent="0.2">
      <c r="A1319" t="s">
        <v>7328</v>
      </c>
      <c r="B1319" s="68" t="s">
        <v>14015</v>
      </c>
      <c r="C1319" t="s">
        <v>10622</v>
      </c>
      <c r="D1319" s="64">
        <v>833217037.07260859</v>
      </c>
      <c r="E1319">
        <v>824114732.59238148</v>
      </c>
      <c r="F1319">
        <v>853211623.72147906</v>
      </c>
      <c r="G1319">
        <v>1536403462.2604749</v>
      </c>
      <c r="H1319">
        <v>1221000927.4897258</v>
      </c>
      <c r="I1319">
        <v>1371938924.6461611</v>
      </c>
      <c r="J1319">
        <v>1266360487.2494781</v>
      </c>
      <c r="K1319">
        <v>1313308878.5612645</v>
      </c>
      <c r="L1319">
        <v>1216003558.8136353</v>
      </c>
      <c r="M1319">
        <v>862114259.16724634</v>
      </c>
      <c r="N1319">
        <v>878749636.8700937</v>
      </c>
      <c r="O1319">
        <v>849202798.55129218</v>
      </c>
      <c r="P1319">
        <v>1156003010.1136622</v>
      </c>
      <c r="Q1319">
        <v>1171899632.5764229</v>
      </c>
      <c r="R1319">
        <v>1262968335.0074973</v>
      </c>
      <c r="S1319">
        <v>1099369658.9915476</v>
      </c>
      <c r="T1319">
        <v>1138048273.0122917</v>
      </c>
      <c r="U1319">
        <v>1094515194.9837883</v>
      </c>
      <c r="V1319">
        <v>836847797.79548967</v>
      </c>
      <c r="W1319">
        <v>1376447771.4654539</v>
      </c>
      <c r="X1319">
        <v>1265224308.2081258</v>
      </c>
      <c r="Y1319">
        <v>863355564.86287749</v>
      </c>
      <c r="Z1319">
        <v>1196956992.565861</v>
      </c>
      <c r="AA1319">
        <v>1110644375.6625426</v>
      </c>
      <c r="AB1319">
        <v>473.48455965364076</v>
      </c>
      <c r="AC1319">
        <v>818.44826466974177</v>
      </c>
      <c r="AD1319">
        <v>742.9138125234856</v>
      </c>
      <c r="AE1319">
        <v>512.3026824478975</v>
      </c>
      <c r="AF1319">
        <v>704.15404156454747</v>
      </c>
      <c r="AG1319">
        <v>654.49094539333487</v>
      </c>
    </row>
    <row r="1320" spans="1:33" x14ac:dyDescent="0.2">
      <c r="A1320" t="s">
        <v>7329</v>
      </c>
      <c r="B1320" s="68" t="s">
        <v>14016</v>
      </c>
      <c r="C1320" t="s">
        <v>10623</v>
      </c>
      <c r="D1320" s="64">
        <v>1132538795.0450449</v>
      </c>
      <c r="E1320">
        <v>1091761660.9372175</v>
      </c>
      <c r="F1320">
        <v>1184214836.6205478</v>
      </c>
      <c r="G1320">
        <v>1838759983.544863</v>
      </c>
      <c r="H1320">
        <v>1801378222.2553921</v>
      </c>
      <c r="I1320">
        <v>1814896144.1289701</v>
      </c>
      <c r="J1320">
        <v>1740809133.6583676</v>
      </c>
      <c r="K1320">
        <v>1855382181.5666077</v>
      </c>
      <c r="L1320">
        <v>1824223562.4886632</v>
      </c>
      <c r="M1320">
        <v>1188412939.4387002</v>
      </c>
      <c r="N1320">
        <v>1195239516.6881251</v>
      </c>
      <c r="O1320">
        <v>1218555847.25055</v>
      </c>
      <c r="P1320">
        <v>1656509374.9142122</v>
      </c>
      <c r="Q1320">
        <v>1755062082.8061602</v>
      </c>
      <c r="R1320">
        <v>1768513100.8206329</v>
      </c>
      <c r="S1320">
        <v>1544015429.4925923</v>
      </c>
      <c r="T1320">
        <v>1548631882.8677385</v>
      </c>
      <c r="U1320">
        <v>1493882948.5671844</v>
      </c>
      <c r="V1320">
        <v>1136171764.2009368</v>
      </c>
      <c r="W1320">
        <v>1818344783.3097417</v>
      </c>
      <c r="X1320">
        <v>1806804959.2378795</v>
      </c>
      <c r="Y1320">
        <v>1200736101.1257918</v>
      </c>
      <c r="Z1320">
        <v>1726694852.8470018</v>
      </c>
      <c r="AA1320">
        <v>1528843420.3091717</v>
      </c>
      <c r="AB1320">
        <v>642.84065618709838</v>
      </c>
      <c r="AC1320">
        <v>1081.2042151709693</v>
      </c>
      <c r="AD1320">
        <v>1060.9188837470147</v>
      </c>
      <c r="AE1320">
        <v>712.49940413191484</v>
      </c>
      <c r="AF1320">
        <v>1015.7918511128267</v>
      </c>
      <c r="AG1320">
        <v>900.93120484189569</v>
      </c>
    </row>
    <row r="1321" spans="1:33" x14ac:dyDescent="0.2">
      <c r="A1321" t="s">
        <v>7330</v>
      </c>
      <c r="B1321" s="68" t="s">
        <v>14017</v>
      </c>
      <c r="C1321" t="s">
        <v>10624</v>
      </c>
      <c r="D1321" s="64">
        <v>265720086.86091262</v>
      </c>
      <c r="E1321">
        <v>297186939.2523365</v>
      </c>
      <c r="F1321">
        <v>316760494.1346091</v>
      </c>
      <c r="G1321">
        <v>501036434.50227535</v>
      </c>
      <c r="H1321">
        <v>523270367.0022735</v>
      </c>
      <c r="I1321">
        <v>553190695.17247701</v>
      </c>
      <c r="J1321">
        <v>415244706.18556708</v>
      </c>
      <c r="K1321">
        <v>388572102.25902408</v>
      </c>
      <c r="L1321">
        <v>389574303.21592653</v>
      </c>
      <c r="M1321">
        <v>226083931.8957856</v>
      </c>
      <c r="N1321">
        <v>231964696.45342425</v>
      </c>
      <c r="O1321">
        <v>211455437.04611078</v>
      </c>
      <c r="P1321">
        <v>393411067.88214231</v>
      </c>
      <c r="Q1321">
        <v>399062779.06208724</v>
      </c>
      <c r="R1321">
        <v>394567214.69387758</v>
      </c>
      <c r="S1321">
        <v>364156436.37459511</v>
      </c>
      <c r="T1321">
        <v>377200591.54050255</v>
      </c>
      <c r="U1321">
        <v>363964486.44578314</v>
      </c>
      <c r="V1321">
        <v>293222506.74928606</v>
      </c>
      <c r="W1321">
        <v>525832498.89234191</v>
      </c>
      <c r="X1321">
        <v>397797037.22017258</v>
      </c>
      <c r="Y1321">
        <v>223168021.79844022</v>
      </c>
      <c r="Z1321">
        <v>395680353.87936908</v>
      </c>
      <c r="AA1321">
        <v>368440504.7869603</v>
      </c>
      <c r="AB1321">
        <v>165.90391927236865</v>
      </c>
      <c r="AC1321">
        <v>312.66474845405531</v>
      </c>
      <c r="AD1321">
        <v>233.57827668544257</v>
      </c>
      <c r="AE1321">
        <v>132.42467050303912</v>
      </c>
      <c r="AF1321">
        <v>232.77354331218166</v>
      </c>
      <c r="AG1321">
        <v>217.11807990326807</v>
      </c>
    </row>
    <row r="1322" spans="1:33" x14ac:dyDescent="0.2">
      <c r="A1322" t="s">
        <v>7331</v>
      </c>
      <c r="B1322" s="68" t="s">
        <v>14018</v>
      </c>
      <c r="C1322" t="s">
        <v>10625</v>
      </c>
      <c r="D1322" s="64">
        <v>428710324.64738232</v>
      </c>
      <c r="E1322">
        <v>395801025.86739647</v>
      </c>
      <c r="F1322">
        <v>434738251.63636369</v>
      </c>
      <c r="G1322">
        <v>1233454816.078356</v>
      </c>
      <c r="H1322">
        <v>1262475034.8478661</v>
      </c>
      <c r="I1322">
        <v>1273629130.2680359</v>
      </c>
      <c r="J1322">
        <v>1132874670.2380352</v>
      </c>
      <c r="K1322">
        <v>1206728633.7209303</v>
      </c>
      <c r="L1322">
        <v>1195115885.1598113</v>
      </c>
      <c r="M1322">
        <v>405484395.60439563</v>
      </c>
      <c r="N1322">
        <v>399932044.60303307</v>
      </c>
      <c r="O1322">
        <v>421198630.21420521</v>
      </c>
      <c r="P1322">
        <v>1196216022.519578</v>
      </c>
      <c r="Q1322">
        <v>1223190608.9708612</v>
      </c>
      <c r="R1322">
        <v>1314385710.5162861</v>
      </c>
      <c r="S1322">
        <v>1282390795.1945081</v>
      </c>
      <c r="T1322">
        <v>1304347561.2062321</v>
      </c>
      <c r="U1322">
        <v>1331364916.5528302</v>
      </c>
      <c r="V1322">
        <v>687998031.19403875</v>
      </c>
      <c r="W1322">
        <v>1256519660.3980858</v>
      </c>
      <c r="X1322">
        <v>1178239729.7062588</v>
      </c>
      <c r="Y1322">
        <v>408871690.14054465</v>
      </c>
      <c r="Z1322">
        <v>1244597447.3355751</v>
      </c>
      <c r="AA1322">
        <v>1306034424.3178568</v>
      </c>
      <c r="AB1322">
        <v>389.26605973107934</v>
      </c>
      <c r="AC1322">
        <v>747.13792771180158</v>
      </c>
      <c r="AD1322">
        <v>691.83824874689992</v>
      </c>
      <c r="AE1322">
        <v>242.61853651140251</v>
      </c>
      <c r="AF1322">
        <v>732.18029394990333</v>
      </c>
      <c r="AG1322">
        <v>769.63222775798056</v>
      </c>
    </row>
    <row r="1323" spans="1:33" x14ac:dyDescent="0.2">
      <c r="A1323" t="s">
        <v>7332</v>
      </c>
      <c r="B1323" s="68" t="s">
        <v>14019</v>
      </c>
      <c r="C1323" t="s">
        <v>10626</v>
      </c>
      <c r="D1323" s="64">
        <v>71360586.953075454</v>
      </c>
      <c r="E1323">
        <v>113852060.06955421</v>
      </c>
      <c r="F1323">
        <v>78183687.79852365</v>
      </c>
      <c r="G1323">
        <v>83483416.635756671</v>
      </c>
      <c r="H1323">
        <v>80620145.518044218</v>
      </c>
      <c r="I1323">
        <v>88523615.044247776</v>
      </c>
      <c r="J1323">
        <v>77105615.364850968</v>
      </c>
      <c r="K1323">
        <v>80139323.927363351</v>
      </c>
      <c r="L1323">
        <v>67726259.309410959</v>
      </c>
      <c r="M1323">
        <v>105280502.96446154</v>
      </c>
      <c r="N1323">
        <v>101069330.12259196</v>
      </c>
      <c r="O1323">
        <v>97880489.356150359</v>
      </c>
      <c r="P1323">
        <v>80175008.014961258</v>
      </c>
      <c r="Q1323">
        <v>71524999.205529511</v>
      </c>
      <c r="R1323">
        <v>100242193.60657382</v>
      </c>
      <c r="S1323">
        <v>70483454.552571803</v>
      </c>
      <c r="T1323">
        <v>76483320.448560014</v>
      </c>
      <c r="U1323">
        <v>63795717.474489786</v>
      </c>
      <c r="V1323">
        <v>91839721.501278177</v>
      </c>
      <c r="W1323">
        <v>84209059.066016227</v>
      </c>
      <c r="X1323">
        <v>74990399.533875093</v>
      </c>
      <c r="Y1323">
        <v>101410107.48106794</v>
      </c>
      <c r="Z1323">
        <v>83980733.60902153</v>
      </c>
      <c r="AA1323">
        <v>70254164.158540532</v>
      </c>
      <c r="AB1323">
        <v>51.962483749491291</v>
      </c>
      <c r="AC1323">
        <v>50.071466343161966</v>
      </c>
      <c r="AD1323">
        <v>44.032827427471602</v>
      </c>
      <c r="AE1323">
        <v>60.175288379744309</v>
      </c>
      <c r="AF1323">
        <v>49.404760030335254</v>
      </c>
      <c r="AG1323">
        <v>41.40003346301777</v>
      </c>
    </row>
    <row r="1324" spans="1:33" x14ac:dyDescent="0.2">
      <c r="A1324" t="s">
        <v>7333</v>
      </c>
      <c r="B1324" s="68" t="s">
        <v>14020</v>
      </c>
      <c r="C1324" t="s">
        <v>10627</v>
      </c>
      <c r="D1324" s="64" t="s">
        <v>16483</v>
      </c>
      <c r="E1324" t="s">
        <v>16483</v>
      </c>
      <c r="F1324">
        <v>1529026.8924640138</v>
      </c>
      <c r="G1324">
        <v>2620681.7502358323</v>
      </c>
      <c r="H1324">
        <v>1869531.7941815925</v>
      </c>
      <c r="I1324" t="s">
        <v>16483</v>
      </c>
      <c r="J1324">
        <v>1350621.3612565447</v>
      </c>
      <c r="K1324" t="s">
        <v>16483</v>
      </c>
      <c r="L1324" t="s">
        <v>16483</v>
      </c>
      <c r="M1324">
        <v>1798944.7698744773</v>
      </c>
      <c r="N1324">
        <v>2209662.9548958666</v>
      </c>
      <c r="O1324" t="s">
        <v>16483</v>
      </c>
      <c r="P1324" t="s">
        <v>16483</v>
      </c>
      <c r="Q1324">
        <v>1439672.135852667</v>
      </c>
      <c r="R1324" t="s">
        <v>16483</v>
      </c>
      <c r="S1324">
        <v>1774200</v>
      </c>
      <c r="T1324" t="s">
        <v>16483</v>
      </c>
      <c r="U1324">
        <v>1399179.2654579268</v>
      </c>
      <c r="V1324">
        <v>2074854.321349923</v>
      </c>
      <c r="W1324">
        <v>2245106.7722087125</v>
      </c>
      <c r="X1324">
        <v>1350621.3612565447</v>
      </c>
      <c r="Y1324">
        <v>2004303.8623851719</v>
      </c>
      <c r="Z1324">
        <v>1439672.135852667</v>
      </c>
      <c r="AA1324">
        <v>1586689.6327289634</v>
      </c>
      <c r="AB1324">
        <v>1.1739428451359866</v>
      </c>
      <c r="AC1324">
        <v>1.3349607444648499</v>
      </c>
      <c r="AD1324">
        <v>0.79305721385310568</v>
      </c>
      <c r="AE1324">
        <v>1.1893248702273533</v>
      </c>
      <c r="AF1324">
        <v>0.8469401651728431</v>
      </c>
      <c r="AG1324">
        <v>0.93501936400757668</v>
      </c>
    </row>
    <row r="1325" spans="1:33" x14ac:dyDescent="0.2">
      <c r="A1325" t="s">
        <v>7334</v>
      </c>
      <c r="B1325" s="68" t="s">
        <v>14021</v>
      </c>
      <c r="C1325" t="s">
        <v>10628</v>
      </c>
      <c r="D1325" s="64">
        <v>104410391.75257732</v>
      </c>
      <c r="E1325">
        <v>44347270.935960591</v>
      </c>
      <c r="F1325">
        <v>115121432.22506392</v>
      </c>
      <c r="G1325">
        <v>131866776.61559826</v>
      </c>
      <c r="H1325">
        <v>129259538.62352829</v>
      </c>
      <c r="I1325">
        <v>86396314.779270619</v>
      </c>
      <c r="J1325">
        <v>145246666.82601523</v>
      </c>
      <c r="K1325">
        <v>130359000.32178484</v>
      </c>
      <c r="L1325">
        <v>124729259.63176583</v>
      </c>
      <c r="M1325">
        <v>139600836.22412643</v>
      </c>
      <c r="N1325">
        <v>120187594.93670884</v>
      </c>
      <c r="O1325">
        <v>124361680.61723594</v>
      </c>
      <c r="P1325">
        <v>143448291.49109447</v>
      </c>
      <c r="Q1325">
        <v>159482574.63421035</v>
      </c>
      <c r="R1325">
        <v>144375314.50836906</v>
      </c>
      <c r="S1325">
        <v>122897862.27121043</v>
      </c>
      <c r="T1325">
        <v>131839597.32271677</v>
      </c>
      <c r="U1325">
        <v>123331874.73361613</v>
      </c>
      <c r="V1325">
        <v>97111826.592207596</v>
      </c>
      <c r="W1325">
        <v>115840876.67279907</v>
      </c>
      <c r="X1325">
        <v>133444975.59318864</v>
      </c>
      <c r="Y1325">
        <v>128050037.25935708</v>
      </c>
      <c r="Z1325">
        <v>149102060.21122465</v>
      </c>
      <c r="AA1325">
        <v>126023111.44251443</v>
      </c>
      <c r="AB1325">
        <v>54.945416086772141</v>
      </c>
      <c r="AC1325">
        <v>68.880030507611238</v>
      </c>
      <c r="AD1325">
        <v>78.356157826625719</v>
      </c>
      <c r="AE1325">
        <v>75.983036706250715</v>
      </c>
      <c r="AF1325">
        <v>87.714779190412187</v>
      </c>
      <c r="AG1325">
        <v>74.264082326278171</v>
      </c>
    </row>
    <row r="1326" spans="1:33" x14ac:dyDescent="0.2">
      <c r="A1326" t="s">
        <v>7335</v>
      </c>
      <c r="B1326" s="68" t="s">
        <v>14022</v>
      </c>
      <c r="C1326" t="s">
        <v>10629</v>
      </c>
      <c r="D1326" s="64">
        <v>8771212.9485986121</v>
      </c>
      <c r="E1326" t="s">
        <v>16483</v>
      </c>
      <c r="F1326" t="s">
        <v>16483</v>
      </c>
      <c r="G1326" t="s">
        <v>16483</v>
      </c>
      <c r="H1326" t="s">
        <v>16483</v>
      </c>
      <c r="I1326" t="s">
        <v>16483</v>
      </c>
      <c r="J1326">
        <v>41341045.442235827</v>
      </c>
      <c r="K1326">
        <v>16027543.875858305</v>
      </c>
      <c r="L1326">
        <v>46916203.946155265</v>
      </c>
      <c r="M1326" t="s">
        <v>16483</v>
      </c>
      <c r="N1326" t="s">
        <v>16483</v>
      </c>
      <c r="O1326" t="s">
        <v>16483</v>
      </c>
      <c r="P1326" t="s">
        <v>16483</v>
      </c>
      <c r="Q1326" t="s">
        <v>16483</v>
      </c>
      <c r="R1326" t="s">
        <v>16483</v>
      </c>
      <c r="S1326" t="s">
        <v>16483</v>
      </c>
      <c r="T1326" t="s">
        <v>16483</v>
      </c>
      <c r="U1326" t="s">
        <v>16483</v>
      </c>
      <c r="W1326" t="s">
        <v>16483</v>
      </c>
      <c r="X1326">
        <v>34761597.754749797</v>
      </c>
      <c r="Z1326" t="s">
        <v>16483</v>
      </c>
      <c r="AB1326">
        <v>0</v>
      </c>
      <c r="AC1326">
        <v>0</v>
      </c>
      <c r="AD1326">
        <v>20.411298573581377</v>
      </c>
      <c r="AE1326">
        <v>0</v>
      </c>
      <c r="AF1326">
        <v>0</v>
      </c>
      <c r="AG1326">
        <v>0</v>
      </c>
    </row>
    <row r="1327" spans="1:33" x14ac:dyDescent="0.2">
      <c r="A1327" t="s">
        <v>7336</v>
      </c>
      <c r="B1327" s="68" t="s">
        <v>14023</v>
      </c>
      <c r="C1327" t="s">
        <v>10630</v>
      </c>
      <c r="D1327" s="64">
        <v>502970859.41780204</v>
      </c>
      <c r="E1327">
        <v>491587447.25663084</v>
      </c>
      <c r="F1327">
        <v>496049823.85360748</v>
      </c>
      <c r="G1327">
        <v>460224555.8451975</v>
      </c>
      <c r="H1327">
        <v>451932629.71349812</v>
      </c>
      <c r="I1327">
        <v>443905588.2921797</v>
      </c>
      <c r="J1327">
        <v>322230418.3826282</v>
      </c>
      <c r="K1327">
        <v>349922222.89983231</v>
      </c>
      <c r="L1327">
        <v>304711773.06219989</v>
      </c>
      <c r="M1327">
        <v>572306506.52481091</v>
      </c>
      <c r="N1327">
        <v>541945657.61511219</v>
      </c>
      <c r="O1327">
        <v>536644681.03347492</v>
      </c>
      <c r="P1327">
        <v>337148712.4495042</v>
      </c>
      <c r="Q1327">
        <v>364491124.11000234</v>
      </c>
      <c r="R1327">
        <v>346427490.12603456</v>
      </c>
      <c r="S1327">
        <v>299620094.42788446</v>
      </c>
      <c r="T1327">
        <v>276934383.62224996</v>
      </c>
      <c r="U1327">
        <v>281003125.33159202</v>
      </c>
      <c r="V1327">
        <v>496869376.84268016</v>
      </c>
      <c r="W1327">
        <v>452020924.61695844</v>
      </c>
      <c r="X1327">
        <v>325621471.44822007</v>
      </c>
      <c r="Y1327">
        <v>550298948.39113271</v>
      </c>
      <c r="Z1327">
        <v>349355775.56184703</v>
      </c>
      <c r="AA1327">
        <v>285852534.46057552</v>
      </c>
      <c r="AB1327">
        <v>281.12636338349853</v>
      </c>
      <c r="AC1327">
        <v>268.77572038442355</v>
      </c>
      <c r="AD1327">
        <v>191.19826201861997</v>
      </c>
      <c r="AE1327">
        <v>326.53942232226223</v>
      </c>
      <c r="AF1327">
        <v>205.521403720991</v>
      </c>
      <c r="AG1327">
        <v>168.44986534107977</v>
      </c>
    </row>
    <row r="1328" spans="1:33" x14ac:dyDescent="0.2">
      <c r="A1328" t="s">
        <v>7337</v>
      </c>
      <c r="B1328" s="68" t="s">
        <v>14024</v>
      </c>
      <c r="C1328" t="s">
        <v>10631</v>
      </c>
      <c r="D1328" s="64" t="s">
        <v>16483</v>
      </c>
      <c r="E1328">
        <v>13959372.049415398</v>
      </c>
      <c r="F1328">
        <v>11801382.625561833</v>
      </c>
      <c r="G1328" t="s">
        <v>16483</v>
      </c>
      <c r="H1328" t="s">
        <v>16483</v>
      </c>
      <c r="I1328" t="s">
        <v>16483</v>
      </c>
      <c r="J1328" t="s">
        <v>16483</v>
      </c>
      <c r="K1328" t="s">
        <v>16483</v>
      </c>
      <c r="L1328" t="s">
        <v>16483</v>
      </c>
      <c r="M1328">
        <v>28676621.725731894</v>
      </c>
      <c r="N1328">
        <v>27561232.414303761</v>
      </c>
      <c r="O1328">
        <v>6411387.847531816</v>
      </c>
      <c r="P1328" t="s">
        <v>16483</v>
      </c>
      <c r="Q1328" t="s">
        <v>16483</v>
      </c>
      <c r="R1328" t="s">
        <v>16483</v>
      </c>
      <c r="S1328" t="s">
        <v>16483</v>
      </c>
      <c r="T1328" t="s">
        <v>16483</v>
      </c>
      <c r="U1328" t="s">
        <v>16483</v>
      </c>
      <c r="V1328">
        <v>12880377.337488616</v>
      </c>
      <c r="W1328" t="s">
        <v>16483</v>
      </c>
      <c r="X1328" t="s">
        <v>16483</v>
      </c>
      <c r="Y1328">
        <v>20883080.662522491</v>
      </c>
      <c r="Z1328" t="s">
        <v>16483</v>
      </c>
      <c r="AB1328">
        <v>7.2876570959250264</v>
      </c>
      <c r="AC1328">
        <v>0</v>
      </c>
      <c r="AD1328">
        <v>0</v>
      </c>
      <c r="AE1328">
        <v>12.391717476084457</v>
      </c>
      <c r="AF1328">
        <v>0</v>
      </c>
      <c r="AG1328">
        <v>0</v>
      </c>
    </row>
    <row r="1329" spans="1:33" x14ac:dyDescent="0.2">
      <c r="A1329" t="s">
        <v>7338</v>
      </c>
      <c r="B1329" s="68" t="s">
        <v>14025</v>
      </c>
      <c r="C1329" t="s">
        <v>10632</v>
      </c>
      <c r="D1329" s="64">
        <v>5535345.4309184579</v>
      </c>
      <c r="E1329">
        <v>5457586.1627162071</v>
      </c>
      <c r="F1329">
        <v>6218623.4260538593</v>
      </c>
      <c r="G1329">
        <v>11492035.265211735</v>
      </c>
      <c r="H1329">
        <v>10772226.156069364</v>
      </c>
      <c r="I1329">
        <v>10977963.827143449</v>
      </c>
      <c r="J1329">
        <v>12262385.030586541</v>
      </c>
      <c r="K1329">
        <v>8253128.6025672061</v>
      </c>
      <c r="L1329">
        <v>10302776.14132078</v>
      </c>
      <c r="M1329">
        <v>3959896.0142100635</v>
      </c>
      <c r="N1329">
        <v>3644060.1283226404</v>
      </c>
      <c r="O1329">
        <v>4388559.9484867994</v>
      </c>
      <c r="P1329">
        <v>9907387.7974830754</v>
      </c>
      <c r="Q1329">
        <v>10235579.317742974</v>
      </c>
      <c r="R1329">
        <v>8519900.5643260237</v>
      </c>
      <c r="S1329">
        <v>9310701.639344262</v>
      </c>
      <c r="T1329">
        <v>8410258.9994006287</v>
      </c>
      <c r="U1329">
        <v>8915056.8449377734</v>
      </c>
      <c r="V1329">
        <v>5737185.0065628411</v>
      </c>
      <c r="W1329">
        <v>11080741.74947485</v>
      </c>
      <c r="X1329">
        <v>10272763.258158175</v>
      </c>
      <c r="Y1329">
        <v>3997505.3636731678</v>
      </c>
      <c r="Z1329">
        <v>9554289.2265173569</v>
      </c>
      <c r="AA1329">
        <v>8878672.494560888</v>
      </c>
      <c r="AB1329">
        <v>3.2460723725866005</v>
      </c>
      <c r="AC1329">
        <v>6.5887090263191022</v>
      </c>
      <c r="AD1329">
        <v>6.0319562845563564</v>
      </c>
      <c r="AE1329">
        <v>2.3720617602492489</v>
      </c>
      <c r="AF1329">
        <v>5.6206625759434949</v>
      </c>
      <c r="AG1329">
        <v>5.2321074883546421</v>
      </c>
    </row>
    <row r="1330" spans="1:33" x14ac:dyDescent="0.2">
      <c r="A1330" t="s">
        <v>7339</v>
      </c>
      <c r="B1330" s="68" t="s">
        <v>14026</v>
      </c>
      <c r="C1330" t="s">
        <v>10633</v>
      </c>
      <c r="D1330" s="64">
        <v>1663224096.3855419</v>
      </c>
      <c r="E1330">
        <v>1195892580.0376649</v>
      </c>
      <c r="F1330">
        <v>1387534326.7928157</v>
      </c>
      <c r="G1330">
        <v>1236215075.5334058</v>
      </c>
      <c r="H1330">
        <v>8750192360.690073</v>
      </c>
      <c r="I1330">
        <v>1084723719.7225924</v>
      </c>
      <c r="J1330">
        <v>1586674728.8991055</v>
      </c>
      <c r="K1330">
        <v>1321579521.3319461</v>
      </c>
      <c r="L1330">
        <v>1724095786.2728062</v>
      </c>
      <c r="M1330">
        <v>1040059879.4549266</v>
      </c>
      <c r="N1330">
        <v>1196343180.1055012</v>
      </c>
      <c r="O1330">
        <v>1109358443.1012194</v>
      </c>
      <c r="P1330">
        <v>1058082777.9258863</v>
      </c>
      <c r="Q1330">
        <v>1112701874.8904853</v>
      </c>
      <c r="R1330">
        <v>1052575766.61694</v>
      </c>
      <c r="S1330">
        <v>833817799.8371805</v>
      </c>
      <c r="T1330">
        <v>806270898.9334687</v>
      </c>
      <c r="U1330">
        <v>951253759.96165144</v>
      </c>
      <c r="V1330">
        <v>1273213994.1212955</v>
      </c>
      <c r="W1330">
        <v>3690377051.9820237</v>
      </c>
      <c r="X1330">
        <v>1544116678.8346193</v>
      </c>
      <c r="Y1330">
        <v>1115253834.2205489</v>
      </c>
      <c r="Z1330">
        <v>1074453473.1444371</v>
      </c>
      <c r="AA1330">
        <v>863780819.57743359</v>
      </c>
      <c r="AB1330">
        <v>720.3785072261129</v>
      </c>
      <c r="AC1330">
        <v>2194.3314935633434</v>
      </c>
      <c r="AD1330">
        <v>906.67370316238578</v>
      </c>
      <c r="AE1330">
        <v>661.77546556062816</v>
      </c>
      <c r="AF1330">
        <v>632.08683376824877</v>
      </c>
      <c r="AG1330">
        <v>509.01687129205408</v>
      </c>
    </row>
    <row r="1331" spans="1:33" x14ac:dyDescent="0.2">
      <c r="A1331" t="s">
        <v>7340</v>
      </c>
      <c r="B1331" s="68" t="s">
        <v>14027</v>
      </c>
      <c r="C1331" t="s">
        <v>10634</v>
      </c>
      <c r="D1331" s="64">
        <v>167880819.54433161</v>
      </c>
      <c r="E1331">
        <v>129125459.33620474</v>
      </c>
      <c r="F1331">
        <v>133430016.92992409</v>
      </c>
      <c r="G1331">
        <v>195696219.63394344</v>
      </c>
      <c r="H1331">
        <v>259135054.82772061</v>
      </c>
      <c r="I1331">
        <v>201217930.14502671</v>
      </c>
      <c r="J1331">
        <v>162800617.99248272</v>
      </c>
      <c r="K1331">
        <v>207377634.85195786</v>
      </c>
      <c r="L1331">
        <v>195236428.2248385</v>
      </c>
      <c r="M1331">
        <v>162063784.02442127</v>
      </c>
      <c r="N1331">
        <v>153682775.38220304</v>
      </c>
      <c r="O1331">
        <v>192263384.34454575</v>
      </c>
      <c r="P1331">
        <v>171296403.0517931</v>
      </c>
      <c r="Q1331">
        <v>183266557.67179281</v>
      </c>
      <c r="R1331">
        <v>215039600.01125142</v>
      </c>
      <c r="S1331">
        <v>184413769.62971899</v>
      </c>
      <c r="T1331">
        <v>159869359.15264693</v>
      </c>
      <c r="U1331">
        <v>165846772.38805971</v>
      </c>
      <c r="V1331">
        <v>152750565.30002409</v>
      </c>
      <c r="W1331">
        <v>218683068.20223024</v>
      </c>
      <c r="X1331">
        <v>188471560.35642636</v>
      </c>
      <c r="Y1331">
        <v>169336647.91705668</v>
      </c>
      <c r="Z1331">
        <v>189867520.24494576</v>
      </c>
      <c r="AA1331">
        <v>170043300.39014187</v>
      </c>
      <c r="AB1331">
        <v>86.425553533692295</v>
      </c>
      <c r="AC1331">
        <v>130.03092554119638</v>
      </c>
      <c r="AD1331">
        <v>110.66664191343557</v>
      </c>
      <c r="AE1331">
        <v>100.48191324095031</v>
      </c>
      <c r="AF1331">
        <v>111.69656267742693</v>
      </c>
      <c r="AG1331">
        <v>100.20471256945491</v>
      </c>
    </row>
    <row r="1332" spans="1:33" x14ac:dyDescent="0.2">
      <c r="A1332" t="s">
        <v>7341</v>
      </c>
      <c r="B1332" s="68" t="s">
        <v>14028</v>
      </c>
      <c r="C1332" t="s">
        <v>10635</v>
      </c>
      <c r="D1332" s="64">
        <v>31786179.063256182</v>
      </c>
      <c r="E1332">
        <v>26528981.993127152</v>
      </c>
      <c r="F1332">
        <v>23194771.859110657</v>
      </c>
      <c r="G1332">
        <v>32965161.897253972</v>
      </c>
      <c r="H1332">
        <v>33808258.394868761</v>
      </c>
      <c r="I1332">
        <v>25074739.876074355</v>
      </c>
      <c r="J1332">
        <v>26857261.071088325</v>
      </c>
      <c r="K1332">
        <v>27932161.471321698</v>
      </c>
      <c r="L1332">
        <v>22349710.244076252</v>
      </c>
      <c r="M1332">
        <v>23817908.410860077</v>
      </c>
      <c r="N1332">
        <v>23409017.279343162</v>
      </c>
      <c r="O1332">
        <v>24942623.242867086</v>
      </c>
      <c r="P1332">
        <v>26102021.098187719</v>
      </c>
      <c r="Q1332">
        <v>23441824.460431654</v>
      </c>
      <c r="R1332">
        <v>28915942.190669373</v>
      </c>
      <c r="S1332">
        <v>28893631.277710605</v>
      </c>
      <c r="T1332">
        <v>26929905.138085376</v>
      </c>
      <c r="U1332">
        <v>26641095.724009044</v>
      </c>
      <c r="V1332">
        <v>27562971.91649726</v>
      </c>
      <c r="W1332">
        <v>30616053.389399033</v>
      </c>
      <c r="X1332">
        <v>25713044.262162089</v>
      </c>
      <c r="Y1332">
        <v>24056516.31102344</v>
      </c>
      <c r="Z1332">
        <v>26153262.583096247</v>
      </c>
      <c r="AA1332">
        <v>27488210.71326834</v>
      </c>
      <c r="AB1332">
        <v>15.595000255730749</v>
      </c>
      <c r="AC1332">
        <v>18.204581595502045</v>
      </c>
      <c r="AD1332">
        <v>15.098173201747915</v>
      </c>
      <c r="AE1332">
        <v>14.274788207853046</v>
      </c>
      <c r="AF1332">
        <v>15.385620086907815</v>
      </c>
      <c r="AG1332">
        <v>16.198510892531186</v>
      </c>
    </row>
    <row r="1333" spans="1:33" x14ac:dyDescent="0.2">
      <c r="A1333" t="s">
        <v>7342</v>
      </c>
      <c r="B1333" s="68" t="s">
        <v>14029</v>
      </c>
      <c r="C1333" t="s">
        <v>10636</v>
      </c>
      <c r="D1333" s="64">
        <v>2998028724.1023712</v>
      </c>
      <c r="E1333">
        <v>2885966537.9200807</v>
      </c>
      <c r="F1333">
        <v>3190849736.5900378</v>
      </c>
      <c r="G1333">
        <v>1812779734.0347135</v>
      </c>
      <c r="H1333">
        <v>1839599889.554883</v>
      </c>
      <c r="I1333">
        <v>2306392159.12533</v>
      </c>
      <c r="J1333">
        <v>1588356630.5751464</v>
      </c>
      <c r="K1333">
        <v>1857486431.8572557</v>
      </c>
      <c r="L1333">
        <v>1484264940.128098</v>
      </c>
      <c r="M1333">
        <v>4073881834.3949037</v>
      </c>
      <c r="N1333">
        <v>4210439529.1887188</v>
      </c>
      <c r="O1333">
        <v>4224009034.473649</v>
      </c>
      <c r="P1333">
        <v>1842482710.1457622</v>
      </c>
      <c r="Q1333">
        <v>1792840539.0859756</v>
      </c>
      <c r="R1333">
        <v>1768529895.8125949</v>
      </c>
      <c r="S1333">
        <v>1188404771.4604235</v>
      </c>
      <c r="T1333">
        <v>1132836429.3304994</v>
      </c>
      <c r="U1333">
        <v>1146728786.5748708</v>
      </c>
      <c r="V1333">
        <v>3024948332.8708301</v>
      </c>
      <c r="W1333">
        <v>1986257260.9049757</v>
      </c>
      <c r="X1333">
        <v>1643369334.1868334</v>
      </c>
      <c r="Y1333">
        <v>4169443466.0190902</v>
      </c>
      <c r="Z1333">
        <v>1801284381.6814442</v>
      </c>
      <c r="AA1333">
        <v>1155989995.7885981</v>
      </c>
      <c r="AB1333">
        <v>1711.5015814552928</v>
      </c>
      <c r="AC1333">
        <v>1181.0464894316933</v>
      </c>
      <c r="AD1333">
        <v>964.95283051745685</v>
      </c>
      <c r="AE1333">
        <v>2474.0873388540585</v>
      </c>
      <c r="AF1333">
        <v>1059.6718890033926</v>
      </c>
      <c r="AG1333">
        <v>681.21263816564544</v>
      </c>
    </row>
    <row r="1334" spans="1:33" x14ac:dyDescent="0.2">
      <c r="A1334" t="s">
        <v>7343</v>
      </c>
      <c r="B1334" s="68" t="s">
        <v>14030</v>
      </c>
      <c r="C1334" t="s">
        <v>10637</v>
      </c>
      <c r="D1334" s="64">
        <v>128250013.71851735</v>
      </c>
      <c r="E1334">
        <v>189166439.69903544</v>
      </c>
      <c r="F1334">
        <v>258174632.81229052</v>
      </c>
      <c r="G1334">
        <v>459274028.42697704</v>
      </c>
      <c r="H1334">
        <v>501360995.52223259</v>
      </c>
      <c r="I1334">
        <v>382883585.03320217</v>
      </c>
      <c r="J1334">
        <v>186174654.00900993</v>
      </c>
      <c r="K1334">
        <v>192763983.74472007</v>
      </c>
      <c r="L1334">
        <v>384120762.72538698</v>
      </c>
      <c r="M1334">
        <v>154776964.3000659</v>
      </c>
      <c r="N1334">
        <v>166689273.80684474</v>
      </c>
      <c r="O1334">
        <v>126139870.31190641</v>
      </c>
      <c r="P1334">
        <v>175384574.24913031</v>
      </c>
      <c r="Q1334">
        <v>75736505.269781351</v>
      </c>
      <c r="R1334">
        <v>333869813.11327624</v>
      </c>
      <c r="S1334">
        <v>228373476.89972487</v>
      </c>
      <c r="T1334">
        <v>234354051.79127726</v>
      </c>
      <c r="U1334">
        <v>193146774.18060738</v>
      </c>
      <c r="V1334">
        <v>191863695.40994775</v>
      </c>
      <c r="W1334">
        <v>447839536.3274706</v>
      </c>
      <c r="X1334">
        <v>254353133.49303898</v>
      </c>
      <c r="Y1334">
        <v>149202036.13960567</v>
      </c>
      <c r="Z1334">
        <v>194996964.21072927</v>
      </c>
      <c r="AA1334">
        <v>218624767.62386981</v>
      </c>
      <c r="AB1334">
        <v>108.55557913160706</v>
      </c>
      <c r="AC1334">
        <v>266.28942917862054</v>
      </c>
      <c r="AD1334">
        <v>149.35095295333579</v>
      </c>
      <c r="AE1334">
        <v>88.534326356196217</v>
      </c>
      <c r="AF1334">
        <v>114.71414703669669</v>
      </c>
      <c r="AG1334">
        <v>128.83325570634364</v>
      </c>
    </row>
    <row r="1335" spans="1:33" x14ac:dyDescent="0.2">
      <c r="A1335" t="s">
        <v>7344</v>
      </c>
      <c r="B1335" s="68" t="s">
        <v>14031</v>
      </c>
      <c r="C1335" t="s">
        <v>10638</v>
      </c>
      <c r="D1335" s="64">
        <v>1884926.8270048723</v>
      </c>
      <c r="E1335">
        <v>4803040.3373598447</v>
      </c>
      <c r="F1335">
        <v>2041543.5798643106</v>
      </c>
      <c r="G1335" t="s">
        <v>16483</v>
      </c>
      <c r="H1335" t="s">
        <v>16483</v>
      </c>
      <c r="I1335" t="s">
        <v>16483</v>
      </c>
      <c r="J1335">
        <v>8350688.228038922</v>
      </c>
      <c r="K1335" t="s">
        <v>16483</v>
      </c>
      <c r="L1335">
        <v>5151865.06309315</v>
      </c>
      <c r="M1335">
        <v>2720007.6777145406</v>
      </c>
      <c r="N1335">
        <v>2462317.5334383966</v>
      </c>
      <c r="O1335">
        <v>4849097.5430219835</v>
      </c>
      <c r="P1335">
        <v>3561886.4240830047</v>
      </c>
      <c r="Q1335">
        <v>4654189.1922856597</v>
      </c>
      <c r="R1335">
        <v>5270051.6324324319</v>
      </c>
      <c r="S1335" t="s">
        <v>16483</v>
      </c>
      <c r="T1335">
        <v>5964076.7348536765</v>
      </c>
      <c r="U1335" t="s">
        <v>16483</v>
      </c>
      <c r="V1335">
        <v>3422291.9586120779</v>
      </c>
      <c r="W1335" t="s">
        <v>16483</v>
      </c>
      <c r="X1335">
        <v>6751276.645566036</v>
      </c>
      <c r="Y1335">
        <v>3343807.5847249739</v>
      </c>
      <c r="Z1335">
        <v>4495375.7496003658</v>
      </c>
      <c r="AA1335">
        <v>5964076.7348536765</v>
      </c>
      <c r="AB1335">
        <v>1.9363167415846294</v>
      </c>
      <c r="AC1335">
        <v>0</v>
      </c>
      <c r="AD1335">
        <v>3.9642114363591383</v>
      </c>
      <c r="AE1335">
        <v>1.9841669700898996</v>
      </c>
      <c r="AF1335">
        <v>2.6445703747857765</v>
      </c>
      <c r="AG1335">
        <v>3.5145671342946536</v>
      </c>
    </row>
    <row r="1336" spans="1:33" x14ac:dyDescent="0.2">
      <c r="A1336" t="s">
        <v>7345</v>
      </c>
      <c r="B1336" s="68" t="s">
        <v>14032</v>
      </c>
      <c r="C1336" t="s">
        <v>10639</v>
      </c>
      <c r="D1336" s="64" t="s">
        <v>16483</v>
      </c>
      <c r="E1336" t="s">
        <v>16483</v>
      </c>
      <c r="F1336">
        <v>98702.931334138499</v>
      </c>
      <c r="G1336" t="s">
        <v>16483</v>
      </c>
      <c r="H1336" t="s">
        <v>16483</v>
      </c>
      <c r="I1336" t="s">
        <v>16483</v>
      </c>
      <c r="J1336" t="s">
        <v>16483</v>
      </c>
      <c r="K1336" t="s">
        <v>16483</v>
      </c>
      <c r="L1336" t="s">
        <v>16483</v>
      </c>
      <c r="M1336">
        <v>55401263.392857142</v>
      </c>
      <c r="N1336" t="s">
        <v>16483</v>
      </c>
      <c r="O1336" t="s">
        <v>16483</v>
      </c>
      <c r="P1336" t="s">
        <v>16483</v>
      </c>
      <c r="Q1336">
        <v>67874010.655106768</v>
      </c>
      <c r="R1336">
        <v>60790819.877354041</v>
      </c>
      <c r="S1336" t="s">
        <v>16483</v>
      </c>
      <c r="T1336" t="s">
        <v>16483</v>
      </c>
      <c r="U1336" t="s">
        <v>16483</v>
      </c>
      <c r="V1336">
        <v>98702.931334138499</v>
      </c>
      <c r="W1336" t="s">
        <v>16483</v>
      </c>
      <c r="X1336" t="s">
        <v>16483</v>
      </c>
      <c r="Y1336">
        <v>55401263.392857142</v>
      </c>
      <c r="Z1336">
        <v>64332415.266230404</v>
      </c>
      <c r="AB1336">
        <v>5.5845655688382574E-2</v>
      </c>
      <c r="AC1336">
        <v>0</v>
      </c>
      <c r="AD1336">
        <v>0</v>
      </c>
      <c r="AE1336">
        <v>32.874306951008101</v>
      </c>
      <c r="AF1336">
        <v>37.845913006629907</v>
      </c>
      <c r="AG1336">
        <v>0</v>
      </c>
    </row>
    <row r="1337" spans="1:33" x14ac:dyDescent="0.2">
      <c r="A1337" t="s">
        <v>7346</v>
      </c>
      <c r="B1337" s="68" t="s">
        <v>14033</v>
      </c>
      <c r="C1337" t="s">
        <v>10640</v>
      </c>
      <c r="D1337" s="64">
        <v>267193165.33695695</v>
      </c>
      <c r="E1337">
        <v>229745568.12660515</v>
      </c>
      <c r="F1337">
        <v>232668663.01138762</v>
      </c>
      <c r="G1337">
        <v>408231919.09225458</v>
      </c>
      <c r="H1337">
        <v>401667908.50069779</v>
      </c>
      <c r="I1337">
        <v>357316775.81863981</v>
      </c>
      <c r="J1337">
        <v>355576638.25825399</v>
      </c>
      <c r="K1337">
        <v>364070219.43573666</v>
      </c>
      <c r="L1337">
        <v>385549726.26674432</v>
      </c>
      <c r="M1337">
        <v>231886254.72887769</v>
      </c>
      <c r="N1337">
        <v>220896128.13525388</v>
      </c>
      <c r="O1337">
        <v>229435025.82053858</v>
      </c>
      <c r="P1337">
        <v>366617434.00406134</v>
      </c>
      <c r="Q1337">
        <v>405100897.51958227</v>
      </c>
      <c r="R1337">
        <v>377452559.15613419</v>
      </c>
      <c r="S1337">
        <v>406502229.04513353</v>
      </c>
      <c r="T1337">
        <v>394299172.0769552</v>
      </c>
      <c r="U1337">
        <v>376679369.53511757</v>
      </c>
      <c r="V1337">
        <v>290215383.4100824</v>
      </c>
      <c r="W1337">
        <v>389072201.13719743</v>
      </c>
      <c r="X1337">
        <v>368398861.32024503</v>
      </c>
      <c r="Y1337">
        <v>227405802.89489007</v>
      </c>
      <c r="Z1337">
        <v>383056963.55992597</v>
      </c>
      <c r="AA1337">
        <v>392493590.21906877</v>
      </c>
      <c r="AB1337">
        <v>164.2025029887412</v>
      </c>
      <c r="AC1337">
        <v>231.34584141390945</v>
      </c>
      <c r="AD1337">
        <v>216.31626962680286</v>
      </c>
      <c r="AE1337">
        <v>134.93930840160075</v>
      </c>
      <c r="AF1337">
        <v>225.34736896599387</v>
      </c>
      <c r="AG1337">
        <v>231.29230791815024</v>
      </c>
    </row>
    <row r="1338" spans="1:33" x14ac:dyDescent="0.2">
      <c r="A1338" t="s">
        <v>7347</v>
      </c>
      <c r="B1338" s="68" t="s">
        <v>14034</v>
      </c>
      <c r="C1338" t="s">
        <v>10641</v>
      </c>
      <c r="D1338" s="64">
        <v>2198095.4270483945</v>
      </c>
      <c r="E1338" t="s">
        <v>16483</v>
      </c>
      <c r="F1338">
        <v>9540985.6362927333</v>
      </c>
      <c r="G1338">
        <v>7295233.4214606602</v>
      </c>
      <c r="H1338" t="s">
        <v>16483</v>
      </c>
      <c r="I1338">
        <v>7388794.0667216964</v>
      </c>
      <c r="J1338" t="s">
        <v>16483</v>
      </c>
      <c r="K1338">
        <v>8973616.9523436911</v>
      </c>
      <c r="L1338">
        <v>409655.54048623663</v>
      </c>
      <c r="M1338" t="s">
        <v>16483</v>
      </c>
      <c r="N1338">
        <v>438636.51439635694</v>
      </c>
      <c r="O1338" t="s">
        <v>16483</v>
      </c>
      <c r="P1338" t="s">
        <v>16483</v>
      </c>
      <c r="Q1338" t="s">
        <v>16483</v>
      </c>
      <c r="R1338" t="s">
        <v>16483</v>
      </c>
      <c r="S1338">
        <v>384649.42092023895</v>
      </c>
      <c r="T1338">
        <v>4336401.7026857762</v>
      </c>
      <c r="U1338" t="s">
        <v>16483</v>
      </c>
      <c r="V1338">
        <v>8418109.5288766958</v>
      </c>
      <c r="W1338">
        <v>7342013.7440911783</v>
      </c>
      <c r="X1338">
        <v>4691636.2464149641</v>
      </c>
      <c r="Y1338">
        <v>438636.51439635694</v>
      </c>
      <c r="Z1338" t="s">
        <v>16483</v>
      </c>
      <c r="AA1338">
        <v>2360525.5618030075</v>
      </c>
      <c r="AB1338">
        <v>4.7629268953042851</v>
      </c>
      <c r="AC1338">
        <v>4.3656276195900938</v>
      </c>
      <c r="AD1338">
        <v>2.7548327582591492</v>
      </c>
      <c r="AE1338">
        <v>0.26028055194216509</v>
      </c>
      <c r="AF1338">
        <v>0</v>
      </c>
      <c r="AG1338">
        <v>1.391032665742322</v>
      </c>
    </row>
    <row r="1339" spans="1:33" x14ac:dyDescent="0.2">
      <c r="A1339" t="s">
        <v>7348</v>
      </c>
      <c r="B1339" s="68" t="s">
        <v>14035</v>
      </c>
      <c r="C1339" t="s">
        <v>10642</v>
      </c>
      <c r="D1339" s="64">
        <v>56796370.488769233</v>
      </c>
      <c r="E1339">
        <v>66404884.036588967</v>
      </c>
      <c r="F1339">
        <v>59964335.731414862</v>
      </c>
      <c r="G1339">
        <v>123889981.83319569</v>
      </c>
      <c r="H1339">
        <v>99097074.080054015</v>
      </c>
      <c r="I1339">
        <v>106315993.89005244</v>
      </c>
      <c r="J1339">
        <v>94216759.608138651</v>
      </c>
      <c r="K1339">
        <v>93813530.834004954</v>
      </c>
      <c r="L1339">
        <v>103782831.84480344</v>
      </c>
      <c r="M1339">
        <v>61348337.664697856</v>
      </c>
      <c r="N1339">
        <v>68310344.213529751</v>
      </c>
      <c r="O1339">
        <v>65230768.695652172</v>
      </c>
      <c r="P1339">
        <v>99738289.580594152</v>
      </c>
      <c r="Q1339">
        <v>96670693.452082634</v>
      </c>
      <c r="R1339">
        <v>112030143.36917563</v>
      </c>
      <c r="S1339">
        <v>112326504.6169204</v>
      </c>
      <c r="T1339">
        <v>109762547.9198166</v>
      </c>
      <c r="U1339">
        <v>113908968.44946854</v>
      </c>
      <c r="V1339">
        <v>83419733.867066503</v>
      </c>
      <c r="W1339">
        <v>109767683.26776738</v>
      </c>
      <c r="X1339">
        <v>97271040.762315691</v>
      </c>
      <c r="Y1339">
        <v>64963150.191293262</v>
      </c>
      <c r="Z1339">
        <v>102813042.13395081</v>
      </c>
      <c r="AA1339">
        <v>111999340.32873517</v>
      </c>
      <c r="AB1339">
        <v>47.198494230995713</v>
      </c>
      <c r="AC1339">
        <v>65.268854910254646</v>
      </c>
      <c r="AD1339">
        <v>57.115563834845389</v>
      </c>
      <c r="AE1339">
        <v>38.5481920285659</v>
      </c>
      <c r="AF1339">
        <v>60.48355922043212</v>
      </c>
      <c r="AG1339">
        <v>66.000022816894855</v>
      </c>
    </row>
    <row r="1340" spans="1:33" x14ac:dyDescent="0.2">
      <c r="A1340" t="s">
        <v>7349</v>
      </c>
      <c r="B1340" s="68" t="s">
        <v>14036</v>
      </c>
      <c r="C1340" t="s">
        <v>10643</v>
      </c>
      <c r="D1340" s="64">
        <v>32980516.6836817</v>
      </c>
      <c r="E1340">
        <v>43405113.851724051</v>
      </c>
      <c r="F1340">
        <v>29234158.696894646</v>
      </c>
      <c r="G1340">
        <v>33753857.439811714</v>
      </c>
      <c r="H1340">
        <v>12221743.379395485</v>
      </c>
      <c r="I1340">
        <v>32321955.324325182</v>
      </c>
      <c r="J1340">
        <v>30440408.450704224</v>
      </c>
      <c r="K1340">
        <v>32621888.0078233</v>
      </c>
      <c r="L1340">
        <v>31002212.07560131</v>
      </c>
      <c r="M1340">
        <v>32215758.103795767</v>
      </c>
      <c r="N1340">
        <v>31412828.995179076</v>
      </c>
      <c r="O1340">
        <v>26255470.784498248</v>
      </c>
      <c r="P1340">
        <v>38592148.030783169</v>
      </c>
      <c r="Q1340">
        <v>28125018.145161293</v>
      </c>
      <c r="R1340">
        <v>35840684.581158258</v>
      </c>
      <c r="S1340">
        <v>34683475.12600863</v>
      </c>
      <c r="T1340">
        <v>30833395.087155271</v>
      </c>
      <c r="U1340">
        <v>48976301.485725231</v>
      </c>
      <c r="V1340">
        <v>35464376.662810139</v>
      </c>
      <c r="W1340">
        <v>26099185.381177459</v>
      </c>
      <c r="X1340">
        <v>31354836.178042945</v>
      </c>
      <c r="Y1340">
        <v>29961352.627824362</v>
      </c>
      <c r="Z1340">
        <v>34185950.252367578</v>
      </c>
      <c r="AA1340">
        <v>38164390.566296376</v>
      </c>
      <c r="AB1340">
        <v>20.065578008111256</v>
      </c>
      <c r="AC1340">
        <v>15.518811121889852</v>
      </c>
      <c r="AD1340">
        <v>18.41091791784276</v>
      </c>
      <c r="AE1340">
        <v>17.778632519082255</v>
      </c>
      <c r="AF1340">
        <v>20.111144497620412</v>
      </c>
      <c r="AG1340">
        <v>22.489870393658002</v>
      </c>
    </row>
    <row r="1341" spans="1:33" x14ac:dyDescent="0.2">
      <c r="A1341" t="s">
        <v>7350</v>
      </c>
      <c r="B1341" s="68" t="s">
        <v>14037</v>
      </c>
      <c r="C1341" t="s">
        <v>10644</v>
      </c>
      <c r="D1341" s="64" t="s">
        <v>16483</v>
      </c>
      <c r="E1341" t="s">
        <v>16483</v>
      </c>
      <c r="F1341" t="s">
        <v>16483</v>
      </c>
      <c r="G1341" t="s">
        <v>16483</v>
      </c>
      <c r="H1341" t="s">
        <v>16483</v>
      </c>
      <c r="I1341" t="s">
        <v>16483</v>
      </c>
      <c r="J1341" t="s">
        <v>16483</v>
      </c>
      <c r="K1341" t="s">
        <v>16483</v>
      </c>
      <c r="L1341" t="s">
        <v>16483</v>
      </c>
      <c r="M1341" t="s">
        <v>16483</v>
      </c>
      <c r="N1341" t="s">
        <v>16483</v>
      </c>
      <c r="O1341" t="s">
        <v>16483</v>
      </c>
      <c r="P1341" t="s">
        <v>16483</v>
      </c>
      <c r="Q1341" t="s">
        <v>16483</v>
      </c>
      <c r="R1341" t="s">
        <v>16483</v>
      </c>
      <c r="S1341" t="s">
        <v>16483</v>
      </c>
      <c r="T1341" t="s">
        <v>16483</v>
      </c>
      <c r="U1341" t="s">
        <v>16483</v>
      </c>
      <c r="W1341" t="s">
        <v>16483</v>
      </c>
      <c r="X1341" t="s">
        <v>16483</v>
      </c>
      <c r="Z1341" t="s">
        <v>16483</v>
      </c>
      <c r="AB1341">
        <v>0</v>
      </c>
      <c r="AC1341">
        <v>0</v>
      </c>
      <c r="AD1341">
        <v>0</v>
      </c>
      <c r="AE1341">
        <v>0</v>
      </c>
      <c r="AF1341">
        <v>0</v>
      </c>
      <c r="AG1341">
        <v>0</v>
      </c>
    </row>
    <row r="1342" spans="1:33" x14ac:dyDescent="0.2">
      <c r="A1342" t="s">
        <v>7351</v>
      </c>
      <c r="B1342" s="68" t="s">
        <v>14038</v>
      </c>
      <c r="C1342" t="s">
        <v>10645</v>
      </c>
      <c r="D1342" s="64">
        <v>89712627.848804876</v>
      </c>
      <c r="E1342">
        <v>93795968.432175398</v>
      </c>
      <c r="F1342">
        <v>89479760.716715813</v>
      </c>
      <c r="G1342">
        <v>84344404.233080745</v>
      </c>
      <c r="H1342">
        <v>71751973.022127911</v>
      </c>
      <c r="I1342">
        <v>73361220.363846749</v>
      </c>
      <c r="J1342">
        <v>59549624.905660383</v>
      </c>
      <c r="K1342">
        <v>72161742.642874569</v>
      </c>
      <c r="L1342">
        <v>74513575.475855693</v>
      </c>
      <c r="M1342">
        <v>85573209.254684582</v>
      </c>
      <c r="N1342">
        <v>94322961.068976045</v>
      </c>
      <c r="O1342">
        <v>100733272.38424873</v>
      </c>
      <c r="P1342">
        <v>83775249.156501427</v>
      </c>
      <c r="Q1342">
        <v>62533398.820007056</v>
      </c>
      <c r="R1342">
        <v>69538707.109283194</v>
      </c>
      <c r="S1342">
        <v>53517919.737734579</v>
      </c>
      <c r="T1342">
        <v>55858513.09683001</v>
      </c>
      <c r="U1342">
        <v>57832826.533105306</v>
      </c>
      <c r="V1342">
        <v>90996118.999232039</v>
      </c>
      <c r="W1342">
        <v>76485865.873018473</v>
      </c>
      <c r="X1342">
        <v>68741647.674796879</v>
      </c>
      <c r="Y1342">
        <v>93543147.56930311</v>
      </c>
      <c r="Z1342">
        <v>71949118.361930564</v>
      </c>
      <c r="AA1342">
        <v>55736419.789223306</v>
      </c>
      <c r="AB1342">
        <v>51.48517740984834</v>
      </c>
      <c r="AC1342">
        <v>45.479185983850982</v>
      </c>
      <c r="AD1342">
        <v>40.363688258215802</v>
      </c>
      <c r="AE1342">
        <v>55.507148357797156</v>
      </c>
      <c r="AF1342">
        <v>42.32671916887751</v>
      </c>
      <c r="AG1342">
        <v>32.844880755757139</v>
      </c>
    </row>
    <row r="1343" spans="1:33" x14ac:dyDescent="0.2">
      <c r="A1343" t="s">
        <v>7352</v>
      </c>
      <c r="B1343" s="68" t="s">
        <v>14039</v>
      </c>
      <c r="C1343" t="s">
        <v>10646</v>
      </c>
      <c r="D1343" s="64" t="s">
        <v>16483</v>
      </c>
      <c r="E1343">
        <v>488131.32678132685</v>
      </c>
      <c r="F1343">
        <v>446028.79514043697</v>
      </c>
      <c r="G1343" t="s">
        <v>16483</v>
      </c>
      <c r="H1343" t="s">
        <v>16483</v>
      </c>
      <c r="I1343" t="s">
        <v>16483</v>
      </c>
      <c r="J1343" t="s">
        <v>16483</v>
      </c>
      <c r="K1343" t="s">
        <v>16483</v>
      </c>
      <c r="L1343" t="s">
        <v>16483</v>
      </c>
      <c r="M1343" t="s">
        <v>16483</v>
      </c>
      <c r="N1343" t="s">
        <v>16483</v>
      </c>
      <c r="O1343">
        <v>452550</v>
      </c>
      <c r="P1343" t="s">
        <v>16483</v>
      </c>
      <c r="Q1343" t="s">
        <v>16483</v>
      </c>
      <c r="R1343" t="s">
        <v>16483</v>
      </c>
      <c r="S1343" t="s">
        <v>16483</v>
      </c>
      <c r="T1343" t="s">
        <v>16483</v>
      </c>
      <c r="U1343" t="s">
        <v>16483</v>
      </c>
      <c r="V1343">
        <v>467080.06096088188</v>
      </c>
      <c r="W1343" t="s">
        <v>16483</v>
      </c>
      <c r="X1343" t="s">
        <v>16483</v>
      </c>
      <c r="Y1343">
        <v>452550</v>
      </c>
      <c r="Z1343" t="s">
        <v>16483</v>
      </c>
      <c r="AB1343">
        <v>0.26427170815248435</v>
      </c>
      <c r="AC1343">
        <v>0</v>
      </c>
      <c r="AD1343">
        <v>0</v>
      </c>
      <c r="AE1343">
        <v>0.2685366126974793</v>
      </c>
      <c r="AF1343">
        <v>0</v>
      </c>
      <c r="AG1343">
        <v>0</v>
      </c>
    </row>
    <row r="1344" spans="1:33" x14ac:dyDescent="0.2">
      <c r="A1344" t="s">
        <v>7353</v>
      </c>
      <c r="B1344" s="68" t="s">
        <v>14040</v>
      </c>
      <c r="C1344" t="s">
        <v>10647</v>
      </c>
      <c r="D1344" s="64" t="s">
        <v>16483</v>
      </c>
      <c r="E1344" t="s">
        <v>16483</v>
      </c>
      <c r="F1344" t="s">
        <v>16483</v>
      </c>
      <c r="G1344">
        <v>1372916.3468736454</v>
      </c>
      <c r="H1344">
        <v>3087404.4034908959</v>
      </c>
      <c r="I1344">
        <v>2462788.1687751785</v>
      </c>
      <c r="J1344">
        <v>2276176.7457051403</v>
      </c>
      <c r="K1344" t="s">
        <v>16483</v>
      </c>
      <c r="L1344">
        <v>3857418.47567388</v>
      </c>
      <c r="M1344" t="s">
        <v>16483</v>
      </c>
      <c r="N1344" t="s">
        <v>16483</v>
      </c>
      <c r="O1344" t="s">
        <v>16483</v>
      </c>
      <c r="P1344">
        <v>3609861.1623329534</v>
      </c>
      <c r="Q1344">
        <v>4878682.5061253058</v>
      </c>
      <c r="R1344">
        <v>1539099.8343676154</v>
      </c>
      <c r="S1344">
        <v>3072703.1259644632</v>
      </c>
      <c r="T1344">
        <v>2252924.9240318094</v>
      </c>
      <c r="U1344">
        <v>2574700</v>
      </c>
      <c r="V1344">
        <v>1372916.3468736454</v>
      </c>
      <c r="W1344">
        <v>2307702.9730465733</v>
      </c>
      <c r="X1344">
        <v>3066797.6106895101</v>
      </c>
      <c r="Z1344">
        <v>3342547.8342752918</v>
      </c>
      <c r="AA1344">
        <v>2633442.6833320907</v>
      </c>
      <c r="AB1344">
        <v>0.77678963086620278</v>
      </c>
      <c r="AC1344">
        <v>1.3721810102916612</v>
      </c>
      <c r="AD1344">
        <v>1.8007607745238443</v>
      </c>
      <c r="AE1344">
        <v>0</v>
      </c>
      <c r="AF1344">
        <v>1.9663768884313231</v>
      </c>
      <c r="AG1344">
        <v>1.5518598295021371</v>
      </c>
    </row>
    <row r="1345" spans="1:33" x14ac:dyDescent="0.2">
      <c r="A1345" t="s">
        <v>7354</v>
      </c>
      <c r="B1345" s="68" t="s">
        <v>14041</v>
      </c>
      <c r="C1345" t="s">
        <v>10648</v>
      </c>
      <c r="D1345" s="64">
        <v>171479596.80806383</v>
      </c>
      <c r="E1345">
        <v>155338959.06254756</v>
      </c>
      <c r="F1345">
        <v>159876623.07150131</v>
      </c>
      <c r="G1345">
        <v>161062295.85798815</v>
      </c>
      <c r="H1345">
        <v>159464505.54600844</v>
      </c>
      <c r="I1345">
        <v>158658941.47820002</v>
      </c>
      <c r="J1345">
        <v>195094094.03669724</v>
      </c>
      <c r="K1345">
        <v>201268322.98136649</v>
      </c>
      <c r="L1345">
        <v>205065151.88042429</v>
      </c>
      <c r="M1345">
        <v>143411633.29820865</v>
      </c>
      <c r="N1345">
        <v>150173944.38722965</v>
      </c>
      <c r="O1345">
        <v>159826556.01659748</v>
      </c>
      <c r="P1345">
        <v>193009794.83785573</v>
      </c>
      <c r="Q1345">
        <v>189445489.97772831</v>
      </c>
      <c r="R1345">
        <v>208004951.85694635</v>
      </c>
      <c r="S1345">
        <v>217568245.03628862</v>
      </c>
      <c r="T1345">
        <v>211656015.4273628</v>
      </c>
      <c r="U1345">
        <v>200517100.48128867</v>
      </c>
      <c r="V1345">
        <v>162231726.31403759</v>
      </c>
      <c r="W1345">
        <v>159728580.96073219</v>
      </c>
      <c r="X1345">
        <v>200475856.29949602</v>
      </c>
      <c r="Y1345">
        <v>151137377.9006786</v>
      </c>
      <c r="Z1345">
        <v>196820078.89084348</v>
      </c>
      <c r="AA1345">
        <v>209913786.98164669</v>
      </c>
      <c r="AB1345">
        <v>91.789949974181638</v>
      </c>
      <c r="AC1345">
        <v>94.97605547814473</v>
      </c>
      <c r="AD1345">
        <v>117.71531874320375</v>
      </c>
      <c r="AE1345">
        <v>89.682730114743336</v>
      </c>
      <c r="AF1345">
        <v>115.78666140288637</v>
      </c>
      <c r="AG1345">
        <v>123.69996724717267</v>
      </c>
    </row>
    <row r="1346" spans="1:33" x14ac:dyDescent="0.2">
      <c r="A1346" t="s">
        <v>7355</v>
      </c>
      <c r="B1346" s="68" t="s">
        <v>14042</v>
      </c>
      <c r="C1346" t="s">
        <v>10649</v>
      </c>
      <c r="D1346" s="64">
        <v>11676391.770510469</v>
      </c>
      <c r="E1346">
        <v>10999244.886710661</v>
      </c>
      <c r="F1346">
        <v>12405381.552419357</v>
      </c>
      <c r="G1346">
        <v>14558308.884419736</v>
      </c>
      <c r="H1346">
        <v>13435626.865128465</v>
      </c>
      <c r="I1346">
        <v>24750052.291087057</v>
      </c>
      <c r="J1346">
        <v>9746921.7467064448</v>
      </c>
      <c r="K1346">
        <v>7709324.9874707656</v>
      </c>
      <c r="L1346">
        <v>8909959.0925546046</v>
      </c>
      <c r="M1346">
        <v>9540874.9192402121</v>
      </c>
      <c r="N1346">
        <v>5797034.7020491483</v>
      </c>
      <c r="O1346">
        <v>9387907.4646221921</v>
      </c>
      <c r="P1346">
        <v>11783914.681051405</v>
      </c>
      <c r="Q1346">
        <v>14540820.220957482</v>
      </c>
      <c r="R1346">
        <v>12106780.18626615</v>
      </c>
      <c r="S1346">
        <v>12498405.640096823</v>
      </c>
      <c r="T1346">
        <v>8693333.8435274027</v>
      </c>
      <c r="U1346" t="s">
        <v>16483</v>
      </c>
      <c r="V1346">
        <v>12654311.774516582</v>
      </c>
      <c r="W1346">
        <v>17581329.346878421</v>
      </c>
      <c r="X1346">
        <v>8788735.2755772714</v>
      </c>
      <c r="Y1346">
        <v>8241939.0286371848</v>
      </c>
      <c r="Z1346">
        <v>12810505.029425012</v>
      </c>
      <c r="AA1346">
        <v>10595869.741812114</v>
      </c>
      <c r="AB1346">
        <v>7.1597502605140502</v>
      </c>
      <c r="AC1346">
        <v>10.454017066858968</v>
      </c>
      <c r="AD1346">
        <v>5.1605654337181051</v>
      </c>
      <c r="AE1346">
        <v>4.8906471965735996</v>
      </c>
      <c r="AF1346">
        <v>7.5362514668263989</v>
      </c>
      <c r="AG1346">
        <v>6.2440336047677771</v>
      </c>
    </row>
    <row r="1347" spans="1:33" x14ac:dyDescent="0.2">
      <c r="A1347" t="s">
        <v>7356</v>
      </c>
      <c r="B1347" s="68" t="s">
        <v>14043</v>
      </c>
      <c r="C1347" t="s">
        <v>10650</v>
      </c>
      <c r="D1347" s="64">
        <v>441179322.03389829</v>
      </c>
      <c r="E1347">
        <v>426476082.66617012</v>
      </c>
      <c r="F1347">
        <v>429152794.37939113</v>
      </c>
      <c r="G1347">
        <v>298761319.94261122</v>
      </c>
      <c r="H1347">
        <v>321668731.91967422</v>
      </c>
      <c r="I1347">
        <v>260547465.16521645</v>
      </c>
      <c r="J1347">
        <v>287475281.12449801</v>
      </c>
      <c r="K1347">
        <v>324977376.74682558</v>
      </c>
      <c r="L1347">
        <v>309917878.50087947</v>
      </c>
      <c r="M1347">
        <v>480774712.45067585</v>
      </c>
      <c r="N1347">
        <v>473054952.86184853</v>
      </c>
      <c r="O1347">
        <v>490966250.13396204</v>
      </c>
      <c r="P1347">
        <v>313330557.41741329</v>
      </c>
      <c r="Q1347">
        <v>340990404.16821736</v>
      </c>
      <c r="R1347">
        <v>252171854.46138602</v>
      </c>
      <c r="S1347">
        <v>242584383.37304738</v>
      </c>
      <c r="T1347">
        <v>232903206.91408235</v>
      </c>
      <c r="U1347">
        <v>220664037.37777567</v>
      </c>
      <c r="V1347">
        <v>384796732.32939082</v>
      </c>
      <c r="W1347">
        <v>293659172.34250063</v>
      </c>
      <c r="X1347">
        <v>307456845.45740104</v>
      </c>
      <c r="Y1347">
        <v>481598638.48216218</v>
      </c>
      <c r="Z1347">
        <v>302164272.01567221</v>
      </c>
      <c r="AA1347">
        <v>232050542.55496848</v>
      </c>
      <c r="AB1347">
        <v>217.71618667468456</v>
      </c>
      <c r="AC1347">
        <v>174.61239357610049</v>
      </c>
      <c r="AD1347">
        <v>180.53236549706602</v>
      </c>
      <c r="AE1347">
        <v>285.77365386745714</v>
      </c>
      <c r="AF1347">
        <v>177.75926343029195</v>
      </c>
      <c r="AG1347">
        <v>136.74492241068461</v>
      </c>
    </row>
    <row r="1348" spans="1:33" x14ac:dyDescent="0.2">
      <c r="A1348" t="s">
        <v>7357</v>
      </c>
      <c r="B1348" s="68" t="s">
        <v>14044</v>
      </c>
      <c r="C1348" t="s">
        <v>10651</v>
      </c>
      <c r="D1348" s="64">
        <v>39881447.786817953</v>
      </c>
      <c r="E1348">
        <v>35304067.397911988</v>
      </c>
      <c r="F1348">
        <v>37404911.50938113</v>
      </c>
      <c r="G1348">
        <v>38092952.801939256</v>
      </c>
      <c r="H1348">
        <v>44583758.010680914</v>
      </c>
      <c r="I1348">
        <v>47086609.324050404</v>
      </c>
      <c r="J1348">
        <v>52644768.548625484</v>
      </c>
      <c r="K1348">
        <v>54200997.808797278</v>
      </c>
      <c r="L1348">
        <v>51393974.220854178</v>
      </c>
      <c r="M1348">
        <v>39027885.756026298</v>
      </c>
      <c r="N1348">
        <v>39801233.313468412</v>
      </c>
      <c r="O1348">
        <v>47505268.604961321</v>
      </c>
      <c r="P1348">
        <v>47119830.320134051</v>
      </c>
      <c r="Q1348">
        <v>52417517.512018047</v>
      </c>
      <c r="R1348">
        <v>57419238.482122719</v>
      </c>
      <c r="S1348">
        <v>49248018.803576373</v>
      </c>
      <c r="T1348">
        <v>49849949.244261988</v>
      </c>
      <c r="U1348">
        <v>44258760.437375739</v>
      </c>
      <c r="V1348">
        <v>36933977.236410789</v>
      </c>
      <c r="W1348">
        <v>43254440.045556851</v>
      </c>
      <c r="X1348">
        <v>52746580.192758977</v>
      </c>
      <c r="Y1348">
        <v>42111462.558152013</v>
      </c>
      <c r="Z1348">
        <v>52318862.10475827</v>
      </c>
      <c r="AA1348">
        <v>47785576.161738038</v>
      </c>
      <c r="AB1348">
        <v>20.8970711210657</v>
      </c>
      <c r="AC1348">
        <v>25.71948033804194</v>
      </c>
      <c r="AD1348">
        <v>30.971712078529176</v>
      </c>
      <c r="AE1348">
        <v>24.98833170059191</v>
      </c>
      <c r="AF1348">
        <v>30.778497832366085</v>
      </c>
      <c r="AG1348">
        <v>28.159532973463488</v>
      </c>
    </row>
    <row r="1349" spans="1:33" x14ac:dyDescent="0.2">
      <c r="A1349" t="s">
        <v>7358</v>
      </c>
      <c r="B1349" s="68" t="s">
        <v>14045</v>
      </c>
      <c r="C1349" t="s">
        <v>10652</v>
      </c>
      <c r="D1349" s="64" t="s">
        <v>16483</v>
      </c>
      <c r="E1349">
        <v>243752.849173222</v>
      </c>
      <c r="F1349" t="s">
        <v>16483</v>
      </c>
      <c r="G1349" t="s">
        <v>16483</v>
      </c>
      <c r="H1349" t="s">
        <v>16483</v>
      </c>
      <c r="I1349">
        <v>414511.93641736847</v>
      </c>
      <c r="J1349" t="s">
        <v>16483</v>
      </c>
      <c r="K1349" t="s">
        <v>16483</v>
      </c>
      <c r="L1349" t="s">
        <v>16483</v>
      </c>
      <c r="M1349" t="s">
        <v>16483</v>
      </c>
      <c r="N1349" t="s">
        <v>16483</v>
      </c>
      <c r="O1349" t="s">
        <v>16483</v>
      </c>
      <c r="P1349" t="s">
        <v>16483</v>
      </c>
      <c r="Q1349">
        <v>343690</v>
      </c>
      <c r="R1349" t="s">
        <v>16483</v>
      </c>
      <c r="S1349" t="s">
        <v>16483</v>
      </c>
      <c r="T1349" t="s">
        <v>16483</v>
      </c>
      <c r="U1349" t="s">
        <v>16483</v>
      </c>
      <c r="V1349">
        <v>243752.849173222</v>
      </c>
      <c r="W1349">
        <v>414511.93641736847</v>
      </c>
      <c r="X1349" t="s">
        <v>16483</v>
      </c>
      <c r="Z1349">
        <v>343690</v>
      </c>
      <c r="AB1349">
        <v>0.13791421900032078</v>
      </c>
      <c r="AC1349">
        <v>0.24647253755548998</v>
      </c>
      <c r="AD1349">
        <v>0</v>
      </c>
      <c r="AE1349">
        <v>0</v>
      </c>
      <c r="AF1349">
        <v>0.20218830254421444</v>
      </c>
      <c r="AG1349">
        <v>0</v>
      </c>
    </row>
    <row r="1350" spans="1:33" x14ac:dyDescent="0.2">
      <c r="A1350" t="s">
        <v>7359</v>
      </c>
      <c r="B1350" s="68" t="s">
        <v>14046</v>
      </c>
      <c r="C1350" t="s">
        <v>10653</v>
      </c>
      <c r="D1350" s="64">
        <v>54772241.874612741</v>
      </c>
      <c r="E1350">
        <v>308869165.12255806</v>
      </c>
      <c r="F1350">
        <v>275876189.71061099</v>
      </c>
      <c r="G1350">
        <v>333007777.48604435</v>
      </c>
      <c r="H1350">
        <v>127301541.78485708</v>
      </c>
      <c r="I1350">
        <v>328959575.76372677</v>
      </c>
      <c r="J1350">
        <v>405684481.1281395</v>
      </c>
      <c r="K1350">
        <v>21054600.000000004</v>
      </c>
      <c r="L1350">
        <v>456719767.96981418</v>
      </c>
      <c r="M1350">
        <v>247066556.2801728</v>
      </c>
      <c r="N1350">
        <v>47491450.08465746</v>
      </c>
      <c r="O1350">
        <v>52237788.621671468</v>
      </c>
      <c r="P1350">
        <v>293773774.89979661</v>
      </c>
      <c r="Q1350">
        <v>494644221.18221587</v>
      </c>
      <c r="R1350">
        <v>150273790.95404902</v>
      </c>
      <c r="S1350">
        <v>369718359.71660691</v>
      </c>
      <c r="T1350">
        <v>360533775.38282806</v>
      </c>
      <c r="U1350">
        <v>76166866.758923218</v>
      </c>
      <c r="V1350">
        <v>305917710.77307111</v>
      </c>
      <c r="W1350">
        <v>263089631.67820939</v>
      </c>
      <c r="X1350">
        <v>294486283.03265125</v>
      </c>
      <c r="Y1350">
        <v>115598598.32883389</v>
      </c>
      <c r="Z1350">
        <v>312897262.34535378</v>
      </c>
      <c r="AA1350">
        <v>268806333.95278603</v>
      </c>
      <c r="AB1350">
        <v>173.08680617575749</v>
      </c>
      <c r="AC1350">
        <v>156.43546886663418</v>
      </c>
      <c r="AD1350">
        <v>172.91631677034519</v>
      </c>
      <c r="AE1350">
        <v>68.594533262184385</v>
      </c>
      <c r="AF1350">
        <v>184.07334034839192</v>
      </c>
      <c r="AG1350">
        <v>158.40472026117772</v>
      </c>
    </row>
    <row r="1351" spans="1:33" x14ac:dyDescent="0.2">
      <c r="A1351" t="s">
        <v>7360</v>
      </c>
      <c r="B1351" s="68" t="s">
        <v>14047</v>
      </c>
      <c r="C1351" t="s">
        <v>10654</v>
      </c>
      <c r="D1351" s="64">
        <v>13564322.642591001</v>
      </c>
      <c r="E1351">
        <v>13320176.67009105</v>
      </c>
      <c r="F1351">
        <v>13378541.520021487</v>
      </c>
      <c r="G1351">
        <v>17331058.593034755</v>
      </c>
      <c r="H1351">
        <v>15689017.636333501</v>
      </c>
      <c r="I1351">
        <v>16548971.658361748</v>
      </c>
      <c r="J1351">
        <v>13226550.878958106</v>
      </c>
      <c r="K1351">
        <v>9886445.795339413</v>
      </c>
      <c r="L1351">
        <v>11735396.863182694</v>
      </c>
      <c r="M1351">
        <v>14250717.927099174</v>
      </c>
      <c r="N1351">
        <v>14896652.984781001</v>
      </c>
      <c r="O1351">
        <v>15188036.489088576</v>
      </c>
      <c r="P1351">
        <v>14373856.249050874</v>
      </c>
      <c r="Q1351">
        <v>14795592.421802949</v>
      </c>
      <c r="R1351">
        <v>12544975.931080189</v>
      </c>
      <c r="S1351">
        <v>15630206.813415458</v>
      </c>
      <c r="T1351">
        <v>16065012.967174718</v>
      </c>
      <c r="U1351">
        <v>13481440.185731176</v>
      </c>
      <c r="V1351">
        <v>14676592.261049097</v>
      </c>
      <c r="W1351">
        <v>16523015.962576667</v>
      </c>
      <c r="X1351">
        <v>11616131.179160072</v>
      </c>
      <c r="Y1351">
        <v>14778469.133656248</v>
      </c>
      <c r="Z1351">
        <v>13904808.200644672</v>
      </c>
      <c r="AA1351">
        <v>15058886.65544045</v>
      </c>
      <c r="AB1351">
        <v>8.3039470764516583</v>
      </c>
      <c r="AC1351">
        <v>9.8247343793390876</v>
      </c>
      <c r="AD1351">
        <v>6.8207544267819777</v>
      </c>
      <c r="AE1351">
        <v>8.7693294486936253</v>
      </c>
      <c r="AF1351">
        <v>8.1800156166639102</v>
      </c>
      <c r="AG1351">
        <v>8.8740421143454356</v>
      </c>
    </row>
    <row r="1352" spans="1:33" x14ac:dyDescent="0.2">
      <c r="A1352" t="s">
        <v>7361</v>
      </c>
      <c r="B1352" s="68" t="s">
        <v>14048</v>
      </c>
      <c r="C1352" t="s">
        <v>10655</v>
      </c>
      <c r="D1352" s="64" t="s">
        <v>16483</v>
      </c>
      <c r="E1352" t="s">
        <v>16483</v>
      </c>
      <c r="F1352" t="s">
        <v>16483</v>
      </c>
      <c r="G1352" t="s">
        <v>16483</v>
      </c>
      <c r="H1352" t="s">
        <v>16483</v>
      </c>
      <c r="I1352" t="s">
        <v>16483</v>
      </c>
      <c r="J1352" t="s">
        <v>16483</v>
      </c>
      <c r="K1352" t="s">
        <v>16483</v>
      </c>
      <c r="L1352" t="s">
        <v>16483</v>
      </c>
      <c r="M1352" t="s">
        <v>16483</v>
      </c>
      <c r="N1352" t="s">
        <v>16483</v>
      </c>
      <c r="O1352" t="s">
        <v>16483</v>
      </c>
      <c r="P1352" t="s">
        <v>16483</v>
      </c>
      <c r="Q1352" t="s">
        <v>16483</v>
      </c>
      <c r="R1352" t="s">
        <v>16483</v>
      </c>
      <c r="S1352" t="s">
        <v>16483</v>
      </c>
      <c r="T1352" t="s">
        <v>16483</v>
      </c>
      <c r="U1352" t="s">
        <v>16483</v>
      </c>
      <c r="W1352" t="s">
        <v>16483</v>
      </c>
      <c r="X1352" t="s">
        <v>16483</v>
      </c>
      <c r="Z1352" t="s">
        <v>16483</v>
      </c>
      <c r="AB1352">
        <v>0</v>
      </c>
      <c r="AC1352">
        <v>0</v>
      </c>
      <c r="AD1352">
        <v>0</v>
      </c>
      <c r="AE1352">
        <v>0</v>
      </c>
      <c r="AF1352">
        <v>0</v>
      </c>
      <c r="AG1352">
        <v>0</v>
      </c>
    </row>
    <row r="1353" spans="1:33" x14ac:dyDescent="0.2">
      <c r="A1353" t="s">
        <v>7362</v>
      </c>
      <c r="B1353" s="68" t="s">
        <v>14049</v>
      </c>
      <c r="C1353" t="s">
        <v>10656</v>
      </c>
      <c r="D1353" s="64" t="s">
        <v>16483</v>
      </c>
      <c r="E1353" t="s">
        <v>16483</v>
      </c>
      <c r="F1353" t="s">
        <v>16483</v>
      </c>
      <c r="G1353" t="s">
        <v>16483</v>
      </c>
      <c r="H1353" t="s">
        <v>16483</v>
      </c>
      <c r="I1353" t="s">
        <v>16483</v>
      </c>
      <c r="J1353" t="s">
        <v>16483</v>
      </c>
      <c r="K1353" t="s">
        <v>16483</v>
      </c>
      <c r="L1353" t="s">
        <v>16483</v>
      </c>
      <c r="M1353" t="s">
        <v>16483</v>
      </c>
      <c r="N1353" t="s">
        <v>16483</v>
      </c>
      <c r="O1353" t="s">
        <v>16483</v>
      </c>
      <c r="P1353" t="s">
        <v>16483</v>
      </c>
      <c r="Q1353" t="s">
        <v>16483</v>
      </c>
      <c r="R1353" t="s">
        <v>16483</v>
      </c>
      <c r="S1353" t="s">
        <v>16483</v>
      </c>
      <c r="T1353" t="s">
        <v>16483</v>
      </c>
      <c r="U1353" t="s">
        <v>16483</v>
      </c>
      <c r="W1353" t="s">
        <v>16483</v>
      </c>
      <c r="X1353" t="s">
        <v>16483</v>
      </c>
      <c r="Z1353" t="s">
        <v>16483</v>
      </c>
      <c r="AB1353">
        <v>0</v>
      </c>
      <c r="AC1353">
        <v>0</v>
      </c>
      <c r="AD1353">
        <v>0</v>
      </c>
      <c r="AE1353">
        <v>0</v>
      </c>
      <c r="AF1353">
        <v>0</v>
      </c>
      <c r="AG1353">
        <v>0</v>
      </c>
    </row>
    <row r="1354" spans="1:33" x14ac:dyDescent="0.2">
      <c r="A1354" t="s">
        <v>7363</v>
      </c>
      <c r="B1354" s="68" t="s">
        <v>14050</v>
      </c>
      <c r="C1354" t="s">
        <v>10657</v>
      </c>
      <c r="D1354" s="64">
        <v>1173672612.1619508</v>
      </c>
      <c r="E1354">
        <v>1209891821.7710092</v>
      </c>
      <c r="F1354">
        <v>1181801306.4693847</v>
      </c>
      <c r="G1354">
        <v>1027716610.7727054</v>
      </c>
      <c r="H1354">
        <v>1053086990.6725577</v>
      </c>
      <c r="I1354">
        <v>1010563792.9874151</v>
      </c>
      <c r="J1354">
        <v>987697651.77925408</v>
      </c>
      <c r="K1354">
        <v>1048967334.9633251</v>
      </c>
      <c r="L1354">
        <v>1003674045.8525499</v>
      </c>
      <c r="M1354">
        <v>1092785634.2333162</v>
      </c>
      <c r="N1354">
        <v>1098381054.7875063</v>
      </c>
      <c r="O1354">
        <v>1089060588.9178996</v>
      </c>
      <c r="P1354">
        <v>927655983.19639206</v>
      </c>
      <c r="Q1354">
        <v>976775346.3865217</v>
      </c>
      <c r="R1354">
        <v>914826818.56951368</v>
      </c>
      <c r="S1354">
        <v>941498990.53232169</v>
      </c>
      <c r="T1354">
        <v>1002869658.7190274</v>
      </c>
      <c r="U1354">
        <v>895780433.09670103</v>
      </c>
      <c r="V1354">
        <v>1139803246.3376997</v>
      </c>
      <c r="W1354">
        <v>1030455798.1442261</v>
      </c>
      <c r="X1354">
        <v>1013446344.1983763</v>
      </c>
      <c r="Y1354">
        <v>1093409092.6462407</v>
      </c>
      <c r="Z1354">
        <v>939752716.05080926</v>
      </c>
      <c r="AA1354">
        <v>946716360.78268337</v>
      </c>
      <c r="AB1354">
        <v>644.89533175049803</v>
      </c>
      <c r="AC1354">
        <v>612.71831543023609</v>
      </c>
      <c r="AD1354">
        <v>595.07494637271373</v>
      </c>
      <c r="AE1354">
        <v>648.81311243364451</v>
      </c>
      <c r="AF1354">
        <v>552.84415161811</v>
      </c>
      <c r="AG1354">
        <v>557.88990568503993</v>
      </c>
    </row>
    <row r="1355" spans="1:33" x14ac:dyDescent="0.2">
      <c r="A1355" t="s">
        <v>7364</v>
      </c>
      <c r="B1355" s="68" t="s">
        <v>14051</v>
      </c>
      <c r="C1355" t="s">
        <v>10658</v>
      </c>
      <c r="D1355" s="64">
        <v>2611289.573459716</v>
      </c>
      <c r="E1355" t="s">
        <v>16483</v>
      </c>
      <c r="F1355" t="s">
        <v>16483</v>
      </c>
      <c r="G1355" t="s">
        <v>16483</v>
      </c>
      <c r="H1355">
        <v>4760025.4523101468</v>
      </c>
      <c r="I1355" t="s">
        <v>16483</v>
      </c>
      <c r="J1355" t="s">
        <v>16483</v>
      </c>
      <c r="K1355">
        <v>4037408.9961107047</v>
      </c>
      <c r="L1355" t="s">
        <v>16483</v>
      </c>
      <c r="M1355" t="s">
        <v>16483</v>
      </c>
      <c r="N1355">
        <v>3579951.6693322673</v>
      </c>
      <c r="O1355">
        <v>3115533.5029686177</v>
      </c>
      <c r="P1355" t="s">
        <v>16483</v>
      </c>
      <c r="Q1355" t="s">
        <v>16483</v>
      </c>
      <c r="R1355" t="s">
        <v>16483</v>
      </c>
      <c r="S1355" t="s">
        <v>16483</v>
      </c>
      <c r="T1355" t="s">
        <v>16483</v>
      </c>
      <c r="U1355">
        <v>4025100.6869810764</v>
      </c>
      <c r="W1355">
        <v>4760025.4523101468</v>
      </c>
      <c r="X1355">
        <v>4037408.9961107047</v>
      </c>
      <c r="Y1355">
        <v>3347742.5861504423</v>
      </c>
      <c r="Z1355" t="s">
        <v>16483</v>
      </c>
      <c r="AA1355">
        <v>4025100.6869810764</v>
      </c>
      <c r="AB1355">
        <v>0</v>
      </c>
      <c r="AC1355">
        <v>2.8303540838889143</v>
      </c>
      <c r="AD1355">
        <v>2.3706839100057993</v>
      </c>
      <c r="AE1355">
        <v>1.9865019429188799</v>
      </c>
      <c r="AF1355">
        <v>0</v>
      </c>
      <c r="AG1355">
        <v>2.3719491239975796</v>
      </c>
    </row>
    <row r="1356" spans="1:33" x14ac:dyDescent="0.2">
      <c r="A1356" t="s">
        <v>7365</v>
      </c>
      <c r="B1356" s="68" t="s">
        <v>14052</v>
      </c>
      <c r="C1356" t="s">
        <v>10659</v>
      </c>
      <c r="D1356" s="64">
        <v>45382296.69193659</v>
      </c>
      <c r="E1356">
        <v>50459549.808429115</v>
      </c>
      <c r="F1356">
        <v>46746918.259723134</v>
      </c>
      <c r="G1356">
        <v>92097500</v>
      </c>
      <c r="H1356">
        <v>86222968.106995881</v>
      </c>
      <c r="I1356">
        <v>73422744.106403291</v>
      </c>
      <c r="J1356">
        <v>78599707.988745824</v>
      </c>
      <c r="K1356">
        <v>57253507.328282192</v>
      </c>
      <c r="L1356">
        <v>71726132.031432331</v>
      </c>
      <c r="M1356">
        <v>38629623.926251836</v>
      </c>
      <c r="N1356">
        <v>39821000.172778703</v>
      </c>
      <c r="O1356">
        <v>26061400.322270587</v>
      </c>
      <c r="P1356">
        <v>62867974.290780134</v>
      </c>
      <c r="Q1356">
        <v>68916496.598639444</v>
      </c>
      <c r="R1356">
        <v>56124191.830025554</v>
      </c>
      <c r="S1356">
        <v>87849816.561844841</v>
      </c>
      <c r="T1356">
        <v>85741813.151041657</v>
      </c>
      <c r="U1356">
        <v>69676968.861008227</v>
      </c>
      <c r="V1356">
        <v>63101322.68938408</v>
      </c>
      <c r="W1356">
        <v>83914404.071133062</v>
      </c>
      <c r="X1356">
        <v>69193115.78282012</v>
      </c>
      <c r="Y1356">
        <v>34837341.473767042</v>
      </c>
      <c r="Z1356">
        <v>62636220.906481713</v>
      </c>
      <c r="AA1356">
        <v>81089532.857964918</v>
      </c>
      <c r="AB1356">
        <v>35.702432468426984</v>
      </c>
      <c r="AC1356">
        <v>49.896261824517836</v>
      </c>
      <c r="AD1356">
        <v>40.628781088940279</v>
      </c>
      <c r="AE1356">
        <v>20.671973648769889</v>
      </c>
      <c r="AF1356">
        <v>36.848064194087627</v>
      </c>
      <c r="AG1356">
        <v>47.785201262153443</v>
      </c>
    </row>
    <row r="1357" spans="1:33" x14ac:dyDescent="0.2">
      <c r="A1357" t="s">
        <v>7366</v>
      </c>
      <c r="B1357" s="68" t="s">
        <v>14053</v>
      </c>
      <c r="C1357" t="s">
        <v>10659</v>
      </c>
      <c r="D1357" s="64">
        <v>29049353.149200946</v>
      </c>
      <c r="E1357" t="s">
        <v>16483</v>
      </c>
      <c r="F1357">
        <v>20749272.581934452</v>
      </c>
      <c r="G1357">
        <v>24072465.918575533</v>
      </c>
      <c r="H1357">
        <v>17233660.868410569</v>
      </c>
      <c r="I1357">
        <v>18057280</v>
      </c>
      <c r="J1357">
        <v>14399944.524575612</v>
      </c>
      <c r="K1357">
        <v>19216271.838910274</v>
      </c>
      <c r="L1357">
        <v>18084957.848533407</v>
      </c>
      <c r="M1357">
        <v>21669037.482260622</v>
      </c>
      <c r="N1357">
        <v>20526126.838526014</v>
      </c>
      <c r="O1357" t="s">
        <v>16483</v>
      </c>
      <c r="P1357">
        <v>17932531.951640759</v>
      </c>
      <c r="Q1357" t="s">
        <v>16483</v>
      </c>
      <c r="R1357">
        <v>22332736.8149359</v>
      </c>
      <c r="S1357">
        <v>18618089.226796728</v>
      </c>
      <c r="T1357">
        <v>24157598.883201487</v>
      </c>
      <c r="U1357">
        <v>19185025.868440505</v>
      </c>
      <c r="V1357">
        <v>22410869.250254992</v>
      </c>
      <c r="W1357">
        <v>19787802.262328699</v>
      </c>
      <c r="X1357">
        <v>17233724.737339765</v>
      </c>
      <c r="Y1357">
        <v>21097582.16039332</v>
      </c>
      <c r="Z1357">
        <v>20132634.383288331</v>
      </c>
      <c r="AA1357">
        <v>20653571.326146241</v>
      </c>
      <c r="AB1357">
        <v>12.67996472759493</v>
      </c>
      <c r="AC1357">
        <v>11.766005771500055</v>
      </c>
      <c r="AD1357">
        <v>10.119290362615528</v>
      </c>
      <c r="AE1357">
        <v>12.518999556863971</v>
      </c>
      <c r="AF1357">
        <v>11.843763774623513</v>
      </c>
      <c r="AG1357">
        <v>12.170930424902542</v>
      </c>
    </row>
    <row r="1358" spans="1:33" x14ac:dyDescent="0.2">
      <c r="A1358" t="s">
        <v>7367</v>
      </c>
      <c r="B1358" s="68" t="s">
        <v>14054</v>
      </c>
      <c r="C1358" t="s">
        <v>10659</v>
      </c>
      <c r="D1358" s="64">
        <v>33623236.514522828</v>
      </c>
      <c r="E1358">
        <v>20329259.97212451</v>
      </c>
      <c r="F1358">
        <v>21084942.520823292</v>
      </c>
      <c r="G1358">
        <v>27421751.119068932</v>
      </c>
      <c r="H1358">
        <v>27769805.98368087</v>
      </c>
      <c r="I1358">
        <v>23944727.954971857</v>
      </c>
      <c r="J1358">
        <v>26439444.108761325</v>
      </c>
      <c r="K1358">
        <v>19715561.277033985</v>
      </c>
      <c r="L1358">
        <v>25863460.271890573</v>
      </c>
      <c r="M1358">
        <v>21044380.625214703</v>
      </c>
      <c r="N1358">
        <v>20945087.527352296</v>
      </c>
      <c r="O1358">
        <v>20337358.741119448</v>
      </c>
      <c r="P1358">
        <v>26901542.244862109</v>
      </c>
      <c r="Q1358">
        <v>27402125.603864733</v>
      </c>
      <c r="R1358" t="s">
        <v>16483</v>
      </c>
      <c r="S1358">
        <v>27554962.216624688</v>
      </c>
      <c r="T1358">
        <v>24943074.918566775</v>
      </c>
      <c r="U1358">
        <v>23749783.670621075</v>
      </c>
      <c r="V1358">
        <v>22945317.870672245</v>
      </c>
      <c r="W1358">
        <v>26378761.685907219</v>
      </c>
      <c r="X1358">
        <v>24006155.219228625</v>
      </c>
      <c r="Y1358">
        <v>20775608.964562148</v>
      </c>
      <c r="Z1358">
        <v>27151833.924363419</v>
      </c>
      <c r="AA1358">
        <v>25415940.268604178</v>
      </c>
      <c r="AB1358">
        <v>12.982353250767696</v>
      </c>
      <c r="AC1358">
        <v>15.685049715313006</v>
      </c>
      <c r="AD1358">
        <v>14.095922898609045</v>
      </c>
      <c r="AE1358">
        <v>12.327945327744789</v>
      </c>
      <c r="AF1358">
        <v>15.973066461431685</v>
      </c>
      <c r="AG1358">
        <v>14.977343908608146</v>
      </c>
    </row>
    <row r="1359" spans="1:33" x14ac:dyDescent="0.2">
      <c r="A1359" t="s">
        <v>7368</v>
      </c>
      <c r="B1359" s="68" t="s">
        <v>14055</v>
      </c>
      <c r="C1359" t="s">
        <v>10660</v>
      </c>
      <c r="D1359" s="64">
        <v>1451607.8264355145</v>
      </c>
      <c r="E1359">
        <v>1277121.8109082091</v>
      </c>
      <c r="F1359">
        <v>618579.88683676743</v>
      </c>
      <c r="G1359">
        <v>1800319.3462691668</v>
      </c>
      <c r="H1359">
        <v>1263062.8780695156</v>
      </c>
      <c r="I1359">
        <v>1161670.4191184579</v>
      </c>
      <c r="J1359" t="s">
        <v>16483</v>
      </c>
      <c r="K1359">
        <v>1686381.3847900112</v>
      </c>
      <c r="L1359">
        <v>2000220.1739850868</v>
      </c>
      <c r="M1359">
        <v>682920.36065766984</v>
      </c>
      <c r="N1359">
        <v>1089347.2081218273</v>
      </c>
      <c r="O1359">
        <v>1347575.5102040817</v>
      </c>
      <c r="P1359">
        <v>1172898.8886864637</v>
      </c>
      <c r="Q1359">
        <v>2156517.0366786383</v>
      </c>
      <c r="R1359">
        <v>1034685.3214285712</v>
      </c>
      <c r="S1359">
        <v>1808438.7640449435</v>
      </c>
      <c r="T1359">
        <v>1846769.0199203189</v>
      </c>
      <c r="U1359">
        <v>1496754.9597024177</v>
      </c>
      <c r="V1359">
        <v>1232007.0146713811</v>
      </c>
      <c r="W1359">
        <v>1408350.8811523803</v>
      </c>
      <c r="X1359">
        <v>1843300.779387549</v>
      </c>
      <c r="Y1359">
        <v>1039947.6929945262</v>
      </c>
      <c r="Z1359">
        <v>1454700.4155978912</v>
      </c>
      <c r="AA1359">
        <v>1717320.9145558935</v>
      </c>
      <c r="AB1359">
        <v>0.69706379149059106</v>
      </c>
      <c r="AC1359">
        <v>0.83741814155292638</v>
      </c>
      <c r="AD1359">
        <v>1.0823484822084619</v>
      </c>
      <c r="AE1359">
        <v>0.61708989251863489</v>
      </c>
      <c r="AF1359">
        <v>0.85578110430940935</v>
      </c>
      <c r="AG1359">
        <v>1.0119989922435262</v>
      </c>
    </row>
    <row r="1360" spans="1:33" x14ac:dyDescent="0.2">
      <c r="A1360" t="s">
        <v>7369</v>
      </c>
      <c r="B1360" s="68" t="s">
        <v>14056</v>
      </c>
      <c r="C1360" t="s">
        <v>10661</v>
      </c>
      <c r="D1360" s="64">
        <v>63038750.151607029</v>
      </c>
      <c r="E1360">
        <v>45240534.252111286</v>
      </c>
      <c r="F1360">
        <v>77207642.32156752</v>
      </c>
      <c r="G1360">
        <v>67795117.284429893</v>
      </c>
      <c r="H1360">
        <v>85373936.87792097</v>
      </c>
      <c r="I1360">
        <v>69853886.465816557</v>
      </c>
      <c r="J1360">
        <v>43724089.232063457</v>
      </c>
      <c r="K1360">
        <v>54985929.119280621</v>
      </c>
      <c r="L1360">
        <v>39290296.598272137</v>
      </c>
      <c r="M1360">
        <v>42904262.558962263</v>
      </c>
      <c r="N1360">
        <v>51195330.182926834</v>
      </c>
      <c r="O1360">
        <v>39564456.347983688</v>
      </c>
      <c r="P1360">
        <v>39665101.826110654</v>
      </c>
      <c r="Q1360">
        <v>29242717.736101806</v>
      </c>
      <c r="R1360">
        <v>44142740.589454524</v>
      </c>
      <c r="S1360">
        <v>45032415.942073829</v>
      </c>
      <c r="T1360">
        <v>45298738.942322657</v>
      </c>
      <c r="U1360">
        <v>39072290.656882048</v>
      </c>
      <c r="V1360">
        <v>61828975.575095274</v>
      </c>
      <c r="W1360">
        <v>74340980.209389135</v>
      </c>
      <c r="X1360">
        <v>46000104.983205408</v>
      </c>
      <c r="Y1360">
        <v>44554683.029957592</v>
      </c>
      <c r="Z1360">
        <v>37683520.050555669</v>
      </c>
      <c r="AA1360">
        <v>43134481.847092845</v>
      </c>
      <c r="AB1360">
        <v>34.982544437744927</v>
      </c>
      <c r="AC1360">
        <v>44.203817614847459</v>
      </c>
      <c r="AD1360">
        <v>27.010319947103138</v>
      </c>
      <c r="AE1360">
        <v>26.438103327090214</v>
      </c>
      <c r="AF1360">
        <v>22.168718766658092</v>
      </c>
      <c r="AG1360">
        <v>25.418692447179122</v>
      </c>
    </row>
    <row r="1361" spans="1:33" x14ac:dyDescent="0.2">
      <c r="A1361" t="s">
        <v>7370</v>
      </c>
      <c r="B1361" s="68" t="s">
        <v>14057</v>
      </c>
      <c r="C1361" t="s">
        <v>10662</v>
      </c>
      <c r="D1361" s="64" t="s">
        <v>16483</v>
      </c>
      <c r="E1361">
        <v>8391213.1147540994</v>
      </c>
      <c r="F1361" t="s">
        <v>16483</v>
      </c>
      <c r="G1361">
        <v>23266545.454545457</v>
      </c>
      <c r="H1361">
        <v>19451482.7405135</v>
      </c>
      <c r="I1361">
        <v>28356116.919481885</v>
      </c>
      <c r="J1361">
        <v>21594655.130093277</v>
      </c>
      <c r="K1361">
        <v>13580569.223347807</v>
      </c>
      <c r="L1361">
        <v>23480000</v>
      </c>
      <c r="M1361" t="s">
        <v>16483</v>
      </c>
      <c r="N1361" t="s">
        <v>16483</v>
      </c>
      <c r="O1361" t="s">
        <v>16483</v>
      </c>
      <c r="P1361" t="s">
        <v>16483</v>
      </c>
      <c r="Q1361" t="s">
        <v>16483</v>
      </c>
      <c r="R1361">
        <v>22942319.289381471</v>
      </c>
      <c r="S1361">
        <v>19561228.460255701</v>
      </c>
      <c r="T1361">
        <v>29381243.607672885</v>
      </c>
      <c r="U1361">
        <v>29053168.214654289</v>
      </c>
      <c r="V1361">
        <v>15828879.284649778</v>
      </c>
      <c r="W1361">
        <v>23691381.704846948</v>
      </c>
      <c r="X1361">
        <v>19551741.451147027</v>
      </c>
      <c r="Z1361">
        <v>22942319.289381471</v>
      </c>
      <c r="AA1361">
        <v>25998546.760860961</v>
      </c>
      <c r="AB1361">
        <v>8.9559056708357527</v>
      </c>
      <c r="AC1361">
        <v>14.087109330211957</v>
      </c>
      <c r="AD1361">
        <v>11.480382323286614</v>
      </c>
      <c r="AE1361">
        <v>0</v>
      </c>
      <c r="AF1361">
        <v>13.496664417199883</v>
      </c>
      <c r="AG1361">
        <v>15.320667732385646</v>
      </c>
    </row>
    <row r="1362" spans="1:33" x14ac:dyDescent="0.2">
      <c r="A1362" t="s">
        <v>7371</v>
      </c>
      <c r="B1362" s="68" t="s">
        <v>14058</v>
      </c>
      <c r="C1362" t="s">
        <v>10663</v>
      </c>
      <c r="D1362" s="64">
        <v>21635790.739644971</v>
      </c>
      <c r="E1362">
        <v>19242778.536970444</v>
      </c>
      <c r="F1362">
        <v>23043876.108146716</v>
      </c>
      <c r="G1362">
        <v>29851809.462254394</v>
      </c>
      <c r="H1362">
        <v>26071554.653705373</v>
      </c>
      <c r="I1362">
        <v>26384476.019242331</v>
      </c>
      <c r="J1362">
        <v>27488994.737435628</v>
      </c>
      <c r="K1362">
        <v>26390823.782028146</v>
      </c>
      <c r="L1362">
        <v>29061334.212025274</v>
      </c>
      <c r="M1362">
        <v>20188360.918376736</v>
      </c>
      <c r="N1362">
        <v>19251221.314496312</v>
      </c>
      <c r="O1362">
        <v>19063861.496350363</v>
      </c>
      <c r="P1362">
        <v>29191648.894270431</v>
      </c>
      <c r="Q1362">
        <v>24264169.848256946</v>
      </c>
      <c r="R1362">
        <v>32269900.433919247</v>
      </c>
      <c r="S1362">
        <v>27947378.101910826</v>
      </c>
      <c r="T1362">
        <v>30760493.837719608</v>
      </c>
      <c r="U1362">
        <v>29634066.09304085</v>
      </c>
      <c r="V1362">
        <v>24046154.702457186</v>
      </c>
      <c r="W1362">
        <v>27435946.71173403</v>
      </c>
      <c r="X1362">
        <v>27647050.91049635</v>
      </c>
      <c r="Y1362">
        <v>19501147.909741137</v>
      </c>
      <c r="Z1362">
        <v>28575239.725482211</v>
      </c>
      <c r="AA1362">
        <v>29447312.677557096</v>
      </c>
      <c r="AB1362">
        <v>13.605201567894509</v>
      </c>
      <c r="AC1362">
        <v>16.313661470702449</v>
      </c>
      <c r="AD1362">
        <v>16.233782313301141</v>
      </c>
      <c r="AE1362">
        <v>11.571698604340765</v>
      </c>
      <c r="AF1362">
        <v>16.81043735601633</v>
      </c>
      <c r="AG1362">
        <v>17.352988891813713</v>
      </c>
    </row>
    <row r="1363" spans="1:33" x14ac:dyDescent="0.2">
      <c r="A1363" t="s">
        <v>7372</v>
      </c>
      <c r="B1363" s="68" t="s">
        <v>14059</v>
      </c>
      <c r="C1363" t="s">
        <v>10664</v>
      </c>
      <c r="D1363" s="64">
        <v>26219838.28944518</v>
      </c>
      <c r="E1363">
        <v>19619952.625729367</v>
      </c>
      <c r="F1363">
        <v>23653040.252344795</v>
      </c>
      <c r="G1363">
        <v>18328138.82159543</v>
      </c>
      <c r="H1363">
        <v>23999731.324260402</v>
      </c>
      <c r="I1363">
        <v>16064963.769077636</v>
      </c>
      <c r="J1363">
        <v>17947693.679572988</v>
      </c>
      <c r="K1363">
        <v>20503460.546374038</v>
      </c>
      <c r="L1363">
        <v>19376778.275783211</v>
      </c>
      <c r="M1363">
        <v>18952693.872529831</v>
      </c>
      <c r="N1363">
        <v>20183567.100185793</v>
      </c>
      <c r="O1363">
        <v>17251593.419793554</v>
      </c>
      <c r="P1363">
        <v>20848009.890758783</v>
      </c>
      <c r="Q1363">
        <v>17751238.915249977</v>
      </c>
      <c r="R1363">
        <v>21282359.793542549</v>
      </c>
      <c r="S1363">
        <v>13001097.261219792</v>
      </c>
      <c r="T1363">
        <v>18130100.64830862</v>
      </c>
      <c r="U1363">
        <v>11120032.992125984</v>
      </c>
      <c r="V1363">
        <v>20533710.566556532</v>
      </c>
      <c r="W1363">
        <v>19464277.971644487</v>
      </c>
      <c r="X1363">
        <v>19275977.500576746</v>
      </c>
      <c r="Y1363">
        <v>18795951.464169726</v>
      </c>
      <c r="Z1363">
        <v>19960536.199850436</v>
      </c>
      <c r="AA1363">
        <v>14083743.633884797</v>
      </c>
      <c r="AB1363">
        <v>11.617877147162316</v>
      </c>
      <c r="AC1363">
        <v>11.57363530908353</v>
      </c>
      <c r="AD1363">
        <v>11.318459376860734</v>
      </c>
      <c r="AE1363">
        <v>11.153245251606153</v>
      </c>
      <c r="AF1363">
        <v>11.742520678867887</v>
      </c>
      <c r="AG1363">
        <v>8.2994006791056929</v>
      </c>
    </row>
    <row r="1364" spans="1:33" x14ac:dyDescent="0.2">
      <c r="A1364" t="s">
        <v>7373</v>
      </c>
      <c r="B1364" s="68" t="s">
        <v>14060</v>
      </c>
      <c r="C1364" t="s">
        <v>10665</v>
      </c>
      <c r="D1364" s="64">
        <v>158080017.00163946</v>
      </c>
      <c r="E1364">
        <v>154670853.13688213</v>
      </c>
      <c r="F1364">
        <v>142606255.47765121</v>
      </c>
      <c r="G1364">
        <v>251708382.48090494</v>
      </c>
      <c r="H1364">
        <v>185825824.4111349</v>
      </c>
      <c r="I1364">
        <v>249417493.77275339</v>
      </c>
      <c r="J1364">
        <v>237929062.32864189</v>
      </c>
      <c r="K1364">
        <v>178548782.66236883</v>
      </c>
      <c r="L1364">
        <v>229700000</v>
      </c>
      <c r="M1364">
        <v>92886392.179249302</v>
      </c>
      <c r="N1364">
        <v>103511582.04445152</v>
      </c>
      <c r="O1364">
        <v>119680954.35112397</v>
      </c>
      <c r="P1364">
        <v>224220118.85281199</v>
      </c>
      <c r="Q1364">
        <v>203997790.31499764</v>
      </c>
      <c r="R1364">
        <v>241057388.88888887</v>
      </c>
      <c r="S1364">
        <v>264338782.38973275</v>
      </c>
      <c r="T1364">
        <v>258943684.10582852</v>
      </c>
      <c r="U1364">
        <v>227611453.05123273</v>
      </c>
      <c r="V1364">
        <v>182995163.69847941</v>
      </c>
      <c r="W1364">
        <v>228983900.22159776</v>
      </c>
      <c r="X1364">
        <v>215392614.99700356</v>
      </c>
      <c r="Y1364">
        <v>105359642.85827494</v>
      </c>
      <c r="Z1364">
        <v>223091766.01889947</v>
      </c>
      <c r="AA1364">
        <v>250297973.18226466</v>
      </c>
      <c r="AB1364">
        <v>103.53780547761565</v>
      </c>
      <c r="AC1364">
        <v>136.15589320482957</v>
      </c>
      <c r="AD1364">
        <v>126.47413407939727</v>
      </c>
      <c r="AE1364">
        <v>62.518885445094064</v>
      </c>
      <c r="AF1364">
        <v>131.24194909061171</v>
      </c>
      <c r="AG1364">
        <v>147.49793965361084</v>
      </c>
    </row>
    <row r="1365" spans="1:33" x14ac:dyDescent="0.2">
      <c r="A1365" t="s">
        <v>7374</v>
      </c>
      <c r="B1365" s="68" t="s">
        <v>14061</v>
      </c>
      <c r="C1365" t="s">
        <v>10666</v>
      </c>
      <c r="D1365" s="64">
        <v>22080808.428506445</v>
      </c>
      <c r="E1365">
        <v>15375100.154083205</v>
      </c>
      <c r="F1365">
        <v>19202026.983685773</v>
      </c>
      <c r="G1365">
        <v>24337988.319624927</v>
      </c>
      <c r="H1365">
        <v>28378297.41515515</v>
      </c>
      <c r="I1365">
        <v>28839885.033478379</v>
      </c>
      <c r="J1365">
        <v>28130292.873923257</v>
      </c>
      <c r="K1365">
        <v>32842421.693576403</v>
      </c>
      <c r="L1365">
        <v>30759152.638158686</v>
      </c>
      <c r="M1365">
        <v>13474262.565641411</v>
      </c>
      <c r="N1365">
        <v>12710488.995824782</v>
      </c>
      <c r="O1365">
        <v>14082791.281166693</v>
      </c>
      <c r="P1365">
        <v>28567871.230436444</v>
      </c>
      <c r="Q1365">
        <v>33260234.806118295</v>
      </c>
      <c r="R1365">
        <v>31947478.700129844</v>
      </c>
      <c r="S1365">
        <v>25411986.417657044</v>
      </c>
      <c r="T1365">
        <v>25916904.030128565</v>
      </c>
      <c r="U1365">
        <v>23668338.450591009</v>
      </c>
      <c r="V1365">
        <v>19638371.8191313</v>
      </c>
      <c r="W1365">
        <v>27185390.256086152</v>
      </c>
      <c r="X1365">
        <v>30577289.068552781</v>
      </c>
      <c r="Y1365">
        <v>13422514.280877629</v>
      </c>
      <c r="Z1365">
        <v>31258528.245561529</v>
      </c>
      <c r="AA1365">
        <v>24999076.299458873</v>
      </c>
      <c r="AB1365">
        <v>11.111298682497372</v>
      </c>
      <c r="AC1365">
        <v>16.164678341390918</v>
      </c>
      <c r="AD1365">
        <v>17.954358172839086</v>
      </c>
      <c r="AE1365">
        <v>7.9647254864002219</v>
      </c>
      <c r="AF1365">
        <v>18.388980668627156</v>
      </c>
      <c r="AG1365">
        <v>14.731690394985865</v>
      </c>
    </row>
    <row r="1366" spans="1:33" x14ac:dyDescent="0.2">
      <c r="A1366" t="s">
        <v>7375</v>
      </c>
      <c r="B1366" s="68" t="s">
        <v>14062</v>
      </c>
      <c r="C1366" t="s">
        <v>10667</v>
      </c>
      <c r="D1366" s="64" t="s">
        <v>16483</v>
      </c>
      <c r="E1366">
        <v>8649572.8058877643</v>
      </c>
      <c r="F1366" t="s">
        <v>16483</v>
      </c>
      <c r="G1366">
        <v>10084287.703115782</v>
      </c>
      <c r="H1366">
        <v>8236605.9045116082</v>
      </c>
      <c r="I1366" t="s">
        <v>16483</v>
      </c>
      <c r="J1366">
        <v>7667035.5051781777</v>
      </c>
      <c r="K1366" t="s">
        <v>16483</v>
      </c>
      <c r="L1366" t="s">
        <v>16483</v>
      </c>
      <c r="M1366" t="s">
        <v>16483</v>
      </c>
      <c r="N1366">
        <v>12363356.879865346</v>
      </c>
      <c r="O1366" t="s">
        <v>16483</v>
      </c>
      <c r="P1366" t="s">
        <v>16483</v>
      </c>
      <c r="Q1366">
        <v>9897661.554009242</v>
      </c>
      <c r="R1366" t="s">
        <v>16483</v>
      </c>
      <c r="S1366" t="s">
        <v>16483</v>
      </c>
      <c r="T1366" t="s">
        <v>16483</v>
      </c>
      <c r="U1366" t="s">
        <v>16483</v>
      </c>
      <c r="V1366">
        <v>9366930.254501773</v>
      </c>
      <c r="W1366">
        <v>9160446.8038136959</v>
      </c>
      <c r="X1366">
        <v>7667035.5051781777</v>
      </c>
      <c r="Y1366">
        <v>12363356.879865346</v>
      </c>
      <c r="Z1366">
        <v>9897661.554009242</v>
      </c>
      <c r="AB1366">
        <v>5.2997652124347159</v>
      </c>
      <c r="AC1366">
        <v>5.4468843247126211</v>
      </c>
      <c r="AD1366">
        <v>4.5019262916089025</v>
      </c>
      <c r="AE1366">
        <v>7.3362368314862811</v>
      </c>
      <c r="AF1366">
        <v>5.8226639959331381</v>
      </c>
      <c r="AG1366">
        <v>0</v>
      </c>
    </row>
    <row r="1367" spans="1:33" x14ac:dyDescent="0.2">
      <c r="A1367" t="s">
        <v>7376</v>
      </c>
      <c r="B1367" s="68" t="s">
        <v>14063</v>
      </c>
      <c r="C1367" t="s">
        <v>10668</v>
      </c>
      <c r="D1367" s="64">
        <v>13932428.656418273</v>
      </c>
      <c r="E1367">
        <v>32181105.459542409</v>
      </c>
      <c r="F1367">
        <v>61346482.169831164</v>
      </c>
      <c r="G1367">
        <v>52643525.654278442</v>
      </c>
      <c r="H1367">
        <v>69800058.109431088</v>
      </c>
      <c r="I1367">
        <v>46771818.633739568</v>
      </c>
      <c r="J1367">
        <v>55391993.767372794</v>
      </c>
      <c r="K1367">
        <v>50753138.827809855</v>
      </c>
      <c r="L1367">
        <v>56190403.709411882</v>
      </c>
      <c r="M1367">
        <v>39861341.703111015</v>
      </c>
      <c r="N1367">
        <v>38833194.19261913</v>
      </c>
      <c r="O1367">
        <v>11401825.477095844</v>
      </c>
      <c r="P1367">
        <v>49911477.279444933</v>
      </c>
      <c r="Q1367">
        <v>47558732.764115565</v>
      </c>
      <c r="R1367">
        <v>42116617.277954258</v>
      </c>
      <c r="S1367">
        <v>46844206.030077375</v>
      </c>
      <c r="T1367">
        <v>45632924.716959655</v>
      </c>
      <c r="U1367">
        <v>46003264.474778458</v>
      </c>
      <c r="V1367">
        <v>48723704.427884005</v>
      </c>
      <c r="W1367">
        <v>56405134.132483035</v>
      </c>
      <c r="X1367">
        <v>54111845.434864849</v>
      </c>
      <c r="Y1367">
        <v>30032120.457608659</v>
      </c>
      <c r="Z1367">
        <v>46528942.440504916</v>
      </c>
      <c r="AA1367">
        <v>46160131.740605153</v>
      </c>
      <c r="AB1367">
        <v>27.567643478902571</v>
      </c>
      <c r="AC1367">
        <v>33.539001701492026</v>
      </c>
      <c r="AD1367">
        <v>31.773367879432289</v>
      </c>
      <c r="AE1367">
        <v>17.820625123873388</v>
      </c>
      <c r="AF1367">
        <v>27.372364314420402</v>
      </c>
      <c r="AG1367">
        <v>27.201675823881327</v>
      </c>
    </row>
    <row r="1368" spans="1:33" x14ac:dyDescent="0.2">
      <c r="A1368" t="s">
        <v>7377</v>
      </c>
      <c r="B1368" s="68" t="s">
        <v>14064</v>
      </c>
      <c r="C1368" t="s">
        <v>10668</v>
      </c>
      <c r="D1368" s="64">
        <v>2098174.8890784984</v>
      </c>
      <c r="E1368" t="s">
        <v>16483</v>
      </c>
      <c r="F1368">
        <v>2286647.7310768091</v>
      </c>
      <c r="G1368">
        <v>6987292.0155332442</v>
      </c>
      <c r="H1368">
        <v>3625151.3071253072</v>
      </c>
      <c r="I1368" t="s">
        <v>16483</v>
      </c>
      <c r="J1368" t="s">
        <v>16483</v>
      </c>
      <c r="K1368" t="s">
        <v>16483</v>
      </c>
      <c r="L1368">
        <v>4565992.591354724</v>
      </c>
      <c r="M1368">
        <v>2745917.8552817693</v>
      </c>
      <c r="N1368">
        <v>2966536.476596429</v>
      </c>
      <c r="O1368">
        <v>3032383.6361394278</v>
      </c>
      <c r="P1368">
        <v>2904631.4316087882</v>
      </c>
      <c r="Q1368">
        <v>4185493.2087418311</v>
      </c>
      <c r="R1368">
        <v>4117328.91490953</v>
      </c>
      <c r="S1368">
        <v>4132644.0591563499</v>
      </c>
      <c r="T1368">
        <v>3882074.0243748422</v>
      </c>
      <c r="U1368">
        <v>3805260.7495821901</v>
      </c>
      <c r="V1368">
        <v>4636969.8733050264</v>
      </c>
      <c r="W1368">
        <v>5306221.6613292759</v>
      </c>
      <c r="X1368">
        <v>4565992.591354724</v>
      </c>
      <c r="Y1368">
        <v>2914945.9893392087</v>
      </c>
      <c r="Z1368">
        <v>3735817.8517533834</v>
      </c>
      <c r="AA1368">
        <v>3939992.9443711271</v>
      </c>
      <c r="AB1368">
        <v>2.6235758095710224</v>
      </c>
      <c r="AC1368">
        <v>3.1551272781271216</v>
      </c>
      <c r="AD1368">
        <v>2.6810573761434005</v>
      </c>
      <c r="AE1368">
        <v>1.7296867134532179</v>
      </c>
      <c r="AF1368">
        <v>2.1977324625691477</v>
      </c>
      <c r="AG1368">
        <v>2.3217960343663018</v>
      </c>
    </row>
    <row r="1369" spans="1:33" x14ac:dyDescent="0.2">
      <c r="A1369" t="s">
        <v>7378</v>
      </c>
      <c r="B1369" s="68" t="s">
        <v>14065</v>
      </c>
      <c r="C1369" t="s">
        <v>10669</v>
      </c>
      <c r="D1369" s="64">
        <v>8429758.1598062962</v>
      </c>
      <c r="E1369">
        <v>9849557.1105243322</v>
      </c>
      <c r="F1369">
        <v>11327321.822874868</v>
      </c>
      <c r="G1369">
        <v>7330481.7237507021</v>
      </c>
      <c r="H1369" t="s">
        <v>16483</v>
      </c>
      <c r="I1369">
        <v>6711090.6380517902</v>
      </c>
      <c r="J1369">
        <v>9109873.8421282154</v>
      </c>
      <c r="K1369" t="s">
        <v>16483</v>
      </c>
      <c r="L1369">
        <v>8902548.8919195365</v>
      </c>
      <c r="M1369">
        <v>10487047.773962285</v>
      </c>
      <c r="N1369">
        <v>10456704.704504272</v>
      </c>
      <c r="O1369">
        <v>10275944.864226682</v>
      </c>
      <c r="P1369">
        <v>9668120.2999166902</v>
      </c>
      <c r="Q1369" t="s">
        <v>16483</v>
      </c>
      <c r="R1369" t="s">
        <v>16483</v>
      </c>
      <c r="S1369">
        <v>9831940.4687941261</v>
      </c>
      <c r="T1369">
        <v>8577915.8672798946</v>
      </c>
      <c r="U1369">
        <v>10132392.665890571</v>
      </c>
      <c r="V1369">
        <v>9502453.5523833018</v>
      </c>
      <c r="W1369">
        <v>7020786.1809012461</v>
      </c>
      <c r="X1369">
        <v>9006211.3670238759</v>
      </c>
      <c r="Y1369">
        <v>10406565.780897746</v>
      </c>
      <c r="Z1369">
        <v>9668120.2999166902</v>
      </c>
      <c r="AA1369">
        <v>9514083.0006548632</v>
      </c>
      <c r="AB1369">
        <v>5.3764436588490856</v>
      </c>
      <c r="AC1369">
        <v>4.174622812065155</v>
      </c>
      <c r="AD1369">
        <v>5.2882629425164627</v>
      </c>
      <c r="AE1369">
        <v>6.1751053466264043</v>
      </c>
      <c r="AF1369">
        <v>5.6876278979121206</v>
      </c>
      <c r="AG1369">
        <v>5.6065481571764879</v>
      </c>
    </row>
    <row r="1370" spans="1:33" x14ac:dyDescent="0.2">
      <c r="A1370" t="s">
        <v>7379</v>
      </c>
      <c r="B1370" s="68" t="s">
        <v>14066</v>
      </c>
      <c r="C1370" t="s">
        <v>10670</v>
      </c>
      <c r="D1370" s="64">
        <v>5979024.4552271729</v>
      </c>
      <c r="E1370">
        <v>6009775.8446395332</v>
      </c>
      <c r="F1370">
        <v>4904634.6938775517</v>
      </c>
      <c r="G1370">
        <v>6636529.7884841366</v>
      </c>
      <c r="H1370">
        <v>6632632.8244274808</v>
      </c>
      <c r="I1370">
        <v>4749946.8881412959</v>
      </c>
      <c r="J1370">
        <v>7360307.804252916</v>
      </c>
      <c r="K1370">
        <v>7415879.7872806052</v>
      </c>
      <c r="L1370">
        <v>5983775.578315381</v>
      </c>
      <c r="M1370">
        <v>6268242.8967813551</v>
      </c>
      <c r="N1370">
        <v>5932444.1701680664</v>
      </c>
      <c r="O1370">
        <v>6309089.7598212622</v>
      </c>
      <c r="P1370">
        <v>6907147.6676280843</v>
      </c>
      <c r="Q1370">
        <v>7636739.2191109359</v>
      </c>
      <c r="R1370">
        <v>7453478.3067735666</v>
      </c>
      <c r="S1370">
        <v>5815363.1542817913</v>
      </c>
      <c r="T1370">
        <v>6189245.8630136997</v>
      </c>
      <c r="U1370">
        <v>5560115.038149151</v>
      </c>
      <c r="V1370">
        <v>5850313.4423337402</v>
      </c>
      <c r="W1370">
        <v>6006369.8336843038</v>
      </c>
      <c r="X1370">
        <v>6919987.7232829677</v>
      </c>
      <c r="Y1370">
        <v>6169925.6089235619</v>
      </c>
      <c r="Z1370">
        <v>7332455.064504195</v>
      </c>
      <c r="AA1370">
        <v>5854908.0184815479</v>
      </c>
      <c r="AB1370">
        <v>3.3100799110379109</v>
      </c>
      <c r="AC1370">
        <v>3.5714416988810416</v>
      </c>
      <c r="AD1370">
        <v>4.0632751273967704</v>
      </c>
      <c r="AE1370">
        <v>3.6611444561170385</v>
      </c>
      <c r="AF1370">
        <v>4.3135867874358622</v>
      </c>
      <c r="AG1370">
        <v>3.4502351681392867</v>
      </c>
    </row>
    <row r="1371" spans="1:33" x14ac:dyDescent="0.2">
      <c r="A1371" t="s">
        <v>7380</v>
      </c>
      <c r="B1371" s="68" t="s">
        <v>14067</v>
      </c>
      <c r="C1371" t="s">
        <v>10670</v>
      </c>
      <c r="D1371" s="64" t="s">
        <v>16483</v>
      </c>
      <c r="E1371" t="s">
        <v>16483</v>
      </c>
      <c r="F1371">
        <v>2326063.4345265063</v>
      </c>
      <c r="G1371">
        <v>2032640.5830681466</v>
      </c>
      <c r="H1371">
        <v>2243752.2298664511</v>
      </c>
      <c r="I1371">
        <v>1585448.0297397771</v>
      </c>
      <c r="J1371">
        <v>2390737.6028425065</v>
      </c>
      <c r="K1371" t="s">
        <v>16483</v>
      </c>
      <c r="L1371" t="s">
        <v>16483</v>
      </c>
      <c r="M1371">
        <v>1759071.4503274278</v>
      </c>
      <c r="N1371">
        <v>1890140.6480117824</v>
      </c>
      <c r="O1371" t="s">
        <v>16483</v>
      </c>
      <c r="P1371" t="s">
        <v>16483</v>
      </c>
      <c r="Q1371" t="s">
        <v>16483</v>
      </c>
      <c r="R1371">
        <v>1770757.2435995708</v>
      </c>
      <c r="S1371" t="s">
        <v>16483</v>
      </c>
      <c r="T1371">
        <v>2674535.3400868308</v>
      </c>
      <c r="U1371" t="s">
        <v>16483</v>
      </c>
      <c r="V1371">
        <v>2179352.0087973266</v>
      </c>
      <c r="W1371">
        <v>1953946.9475581248</v>
      </c>
      <c r="X1371">
        <v>2390737.6028425065</v>
      </c>
      <c r="Y1371">
        <v>1824606.0491696051</v>
      </c>
      <c r="Z1371">
        <v>1770757.2435995708</v>
      </c>
      <c r="AA1371">
        <v>2674535.3400868308</v>
      </c>
      <c r="AB1371">
        <v>1.2330671466591523</v>
      </c>
      <c r="AC1371">
        <v>1.1618344855780989</v>
      </c>
      <c r="AD1371">
        <v>1.4037921779944331</v>
      </c>
      <c r="AE1371">
        <v>1.0826947916281873</v>
      </c>
      <c r="AF1371">
        <v>1.0417131755397866</v>
      </c>
      <c r="AG1371">
        <v>1.5760752960884508</v>
      </c>
    </row>
    <row r="1372" spans="1:33" x14ac:dyDescent="0.2">
      <c r="A1372" t="s">
        <v>7381</v>
      </c>
      <c r="B1372" s="68" t="s">
        <v>14068</v>
      </c>
      <c r="C1372" t="s">
        <v>10671</v>
      </c>
      <c r="D1372" s="64">
        <v>284410838.42264074</v>
      </c>
      <c r="E1372">
        <v>257132290.50279325</v>
      </c>
      <c r="F1372">
        <v>291172957.69895828</v>
      </c>
      <c r="G1372">
        <v>234630484.28207302</v>
      </c>
      <c r="H1372">
        <v>224977661.91446024</v>
      </c>
      <c r="I1372">
        <v>214626626.25320584</v>
      </c>
      <c r="J1372">
        <v>269977593.11760676</v>
      </c>
      <c r="K1372">
        <v>270506494.26976198</v>
      </c>
      <c r="L1372">
        <v>249692658.22784805</v>
      </c>
      <c r="M1372">
        <v>302319813.45857</v>
      </c>
      <c r="N1372">
        <v>289397103.51476532</v>
      </c>
      <c r="O1372">
        <v>285610946.21009189</v>
      </c>
      <c r="P1372">
        <v>268272857.97551969</v>
      </c>
      <c r="Q1372">
        <v>258334967.25912064</v>
      </c>
      <c r="R1372">
        <v>214443298.64885849</v>
      </c>
      <c r="S1372">
        <v>294583320.88835788</v>
      </c>
      <c r="T1372">
        <v>273534152.1394611</v>
      </c>
      <c r="U1372">
        <v>290352510.72419882</v>
      </c>
      <c r="V1372">
        <v>277572028.8747974</v>
      </c>
      <c r="W1372">
        <v>224744924.14991304</v>
      </c>
      <c r="X1372">
        <v>263392248.53840557</v>
      </c>
      <c r="Y1372">
        <v>292442621.06114239</v>
      </c>
      <c r="Z1372">
        <v>247017041.29449964</v>
      </c>
      <c r="AA1372">
        <v>286156661.25067258</v>
      </c>
      <c r="AB1372">
        <v>157.0489522828012</v>
      </c>
      <c r="AC1372">
        <v>133.63535978411488</v>
      </c>
      <c r="AD1372">
        <v>154.6585362621818</v>
      </c>
      <c r="AE1372">
        <v>173.53121393908228</v>
      </c>
      <c r="AF1372">
        <v>145.31687357452648</v>
      </c>
      <c r="AG1372">
        <v>168.62908403135705</v>
      </c>
    </row>
    <row r="1373" spans="1:33" x14ac:dyDescent="0.2">
      <c r="A1373" t="s">
        <v>7382</v>
      </c>
      <c r="B1373" s="68" t="s">
        <v>14069</v>
      </c>
      <c r="C1373" t="s">
        <v>10672</v>
      </c>
      <c r="D1373" s="64">
        <v>25700412.855108824</v>
      </c>
      <c r="E1373">
        <v>23537672.731337171</v>
      </c>
      <c r="F1373">
        <v>23161150.50714897</v>
      </c>
      <c r="G1373">
        <v>27093963.660795975</v>
      </c>
      <c r="H1373">
        <v>11062142.917177379</v>
      </c>
      <c r="I1373">
        <v>14582418.6042933</v>
      </c>
      <c r="J1373">
        <v>26779282.58965157</v>
      </c>
      <c r="K1373" t="s">
        <v>16483</v>
      </c>
      <c r="L1373">
        <v>7890083.4519795189</v>
      </c>
      <c r="M1373">
        <v>23622162.277367171</v>
      </c>
      <c r="N1373">
        <v>25613927.426548101</v>
      </c>
      <c r="O1373">
        <v>39185331.858498566</v>
      </c>
      <c r="P1373">
        <v>23977796.212188307</v>
      </c>
      <c r="Q1373">
        <v>16236416.910819843</v>
      </c>
      <c r="R1373">
        <v>9850711.7775467802</v>
      </c>
      <c r="S1373" t="s">
        <v>16483</v>
      </c>
      <c r="T1373">
        <v>25003653.641160954</v>
      </c>
      <c r="U1373">
        <v>19008082.981476098</v>
      </c>
      <c r="V1373">
        <v>24597595.633094039</v>
      </c>
      <c r="W1373">
        <v>17579508.394088883</v>
      </c>
      <c r="X1373">
        <v>17334683.020815544</v>
      </c>
      <c r="Y1373">
        <v>29473807.187471282</v>
      </c>
      <c r="Z1373">
        <v>16688308.300184974</v>
      </c>
      <c r="AA1373">
        <v>22005868.311318524</v>
      </c>
      <c r="AB1373">
        <v>13.917204260505278</v>
      </c>
      <c r="AC1373">
        <v>10.452934311899764</v>
      </c>
      <c r="AD1373">
        <v>10.178570999887699</v>
      </c>
      <c r="AE1373">
        <v>17.48933011915182</v>
      </c>
      <c r="AF1373">
        <v>9.817512082251227</v>
      </c>
      <c r="AG1373">
        <v>12.967824688874289</v>
      </c>
    </row>
    <row r="1374" spans="1:33" x14ac:dyDescent="0.2">
      <c r="A1374" t="s">
        <v>7383</v>
      </c>
      <c r="B1374" s="68" t="s">
        <v>14070</v>
      </c>
      <c r="C1374" t="s">
        <v>10673</v>
      </c>
      <c r="D1374" s="64">
        <v>86461143.399532706</v>
      </c>
      <c r="E1374">
        <v>105116447.50858088</v>
      </c>
      <c r="F1374">
        <v>102213012.42950855</v>
      </c>
      <c r="G1374">
        <v>96362921.390983552</v>
      </c>
      <c r="H1374">
        <v>54630550.839638308</v>
      </c>
      <c r="I1374">
        <v>86322482.869222894</v>
      </c>
      <c r="J1374">
        <v>107417617.9245283</v>
      </c>
      <c r="K1374">
        <v>60453942.209516026</v>
      </c>
      <c r="L1374">
        <v>92465264.44560124</v>
      </c>
      <c r="M1374">
        <v>73780175.700934559</v>
      </c>
      <c r="N1374">
        <v>106471122.10034165</v>
      </c>
      <c r="O1374">
        <v>68769899.337953463</v>
      </c>
      <c r="P1374">
        <v>93129435.85172756</v>
      </c>
      <c r="Q1374">
        <v>97174775.972427353</v>
      </c>
      <c r="R1374" t="s">
        <v>16483</v>
      </c>
      <c r="S1374">
        <v>85041304.63924928</v>
      </c>
      <c r="T1374">
        <v>109200647.36259681</v>
      </c>
      <c r="U1374">
        <v>73359671.663982153</v>
      </c>
      <c r="V1374">
        <v>101230793.77635765</v>
      </c>
      <c r="W1374">
        <v>79105318.366614923</v>
      </c>
      <c r="X1374">
        <v>86778941.52654852</v>
      </c>
      <c r="Y1374">
        <v>83007065.713076547</v>
      </c>
      <c r="Z1374">
        <v>95152105.912077457</v>
      </c>
      <c r="AA1374">
        <v>89200541.221942738</v>
      </c>
      <c r="AB1374">
        <v>57.275908403956556</v>
      </c>
      <c r="AC1374">
        <v>47.036736071992962</v>
      </c>
      <c r="AD1374">
        <v>50.954817954411091</v>
      </c>
      <c r="AE1374">
        <v>49.255190048716493</v>
      </c>
      <c r="AF1374">
        <v>55.976731292357215</v>
      </c>
      <c r="AG1374">
        <v>52.564932424134355</v>
      </c>
    </row>
    <row r="1375" spans="1:33" x14ac:dyDescent="0.2">
      <c r="A1375" t="s">
        <v>7384</v>
      </c>
      <c r="B1375" s="68" t="s">
        <v>14071</v>
      </c>
      <c r="C1375" t="s">
        <v>10674</v>
      </c>
      <c r="D1375" s="64">
        <v>68276914.583169013</v>
      </c>
      <c r="E1375">
        <v>78848984.424810991</v>
      </c>
      <c r="F1375">
        <v>79253227.135402352</v>
      </c>
      <c r="G1375">
        <v>86447273.816656664</v>
      </c>
      <c r="H1375">
        <v>64743325.106573924</v>
      </c>
      <c r="I1375">
        <v>84341679.657053769</v>
      </c>
      <c r="J1375">
        <v>99420371.412492976</v>
      </c>
      <c r="K1375">
        <v>96449557.127736613</v>
      </c>
      <c r="L1375">
        <v>100962527.55326964</v>
      </c>
      <c r="M1375">
        <v>93232563.64967905</v>
      </c>
      <c r="N1375">
        <v>88058245.51409854</v>
      </c>
      <c r="O1375">
        <v>86060542.797494769</v>
      </c>
      <c r="P1375">
        <v>90779563.972693235</v>
      </c>
      <c r="Q1375">
        <v>100006122.70831648</v>
      </c>
      <c r="R1375">
        <v>103229549.2487479</v>
      </c>
      <c r="S1375">
        <v>78676997.182586551</v>
      </c>
      <c r="T1375">
        <v>98287066.998194754</v>
      </c>
      <c r="U1375">
        <v>72679288.053060189</v>
      </c>
      <c r="V1375">
        <v>81516495.12562333</v>
      </c>
      <c r="W1375">
        <v>78510759.526761457</v>
      </c>
      <c r="X1375">
        <v>98944152.031166419</v>
      </c>
      <c r="Y1375">
        <v>89117117.320424125</v>
      </c>
      <c r="Z1375">
        <v>98005078.643252537</v>
      </c>
      <c r="AA1375">
        <v>83214450.744613826</v>
      </c>
      <c r="AB1375">
        <v>46.121650676191742</v>
      </c>
      <c r="AC1375">
        <v>46.683206021082242</v>
      </c>
      <c r="AD1375">
        <v>58.097980520530371</v>
      </c>
      <c r="AE1375">
        <v>52.880806139853178</v>
      </c>
      <c r="AF1375">
        <v>57.655097592573163</v>
      </c>
      <c r="AG1375">
        <v>49.037392824989588</v>
      </c>
    </row>
    <row r="1376" spans="1:33" x14ac:dyDescent="0.2">
      <c r="A1376" t="s">
        <v>7385</v>
      </c>
      <c r="B1376" s="68" t="s">
        <v>14072</v>
      </c>
      <c r="C1376" t="s">
        <v>10675</v>
      </c>
      <c r="D1376" s="64">
        <v>330906845.84401321</v>
      </c>
      <c r="E1376">
        <v>288580322.90615547</v>
      </c>
      <c r="F1376">
        <v>337133507.9237175</v>
      </c>
      <c r="G1376">
        <v>309747390.28503269</v>
      </c>
      <c r="H1376">
        <v>281353236.61270237</v>
      </c>
      <c r="I1376">
        <v>299923864.96389127</v>
      </c>
      <c r="J1376">
        <v>237762464.48190945</v>
      </c>
      <c r="K1376">
        <v>235858657.04830411</v>
      </c>
      <c r="L1376">
        <v>223955837.62886599</v>
      </c>
      <c r="M1376">
        <v>207082171.40238315</v>
      </c>
      <c r="N1376">
        <v>221128167.75961632</v>
      </c>
      <c r="O1376">
        <v>234553527.75066963</v>
      </c>
      <c r="P1376">
        <v>217865621.02217937</v>
      </c>
      <c r="Q1376">
        <v>240380743.08149001</v>
      </c>
      <c r="R1376">
        <v>236592226.57395387</v>
      </c>
      <c r="S1376">
        <v>203189719.39922655</v>
      </c>
      <c r="T1376">
        <v>191479488.93974066</v>
      </c>
      <c r="U1376">
        <v>181132565.5415698</v>
      </c>
      <c r="V1376">
        <v>318873558.89129537</v>
      </c>
      <c r="W1376">
        <v>297008163.95387548</v>
      </c>
      <c r="X1376">
        <v>232525653.05302653</v>
      </c>
      <c r="Y1376">
        <v>220921288.97088969</v>
      </c>
      <c r="Z1376">
        <v>231612863.55920777</v>
      </c>
      <c r="AA1376">
        <v>191933924.62684569</v>
      </c>
      <c r="AB1376">
        <v>180.41716428550782</v>
      </c>
      <c r="AC1376">
        <v>176.6037342063411</v>
      </c>
      <c r="AD1376">
        <v>136.53430328396826</v>
      </c>
      <c r="AE1376">
        <v>131.09149179759962</v>
      </c>
      <c r="AF1376">
        <v>136.25479859885641</v>
      </c>
      <c r="AG1376">
        <v>113.10462514802786</v>
      </c>
    </row>
    <row r="1377" spans="1:33" x14ac:dyDescent="0.2">
      <c r="A1377" t="s">
        <v>7386</v>
      </c>
      <c r="B1377" s="68" t="s">
        <v>14073</v>
      </c>
      <c r="C1377" t="s">
        <v>10675</v>
      </c>
      <c r="D1377" s="64">
        <v>71358376.245847166</v>
      </c>
      <c r="E1377">
        <v>70775439.0059724</v>
      </c>
      <c r="F1377">
        <v>77071527.248261958</v>
      </c>
      <c r="G1377">
        <v>78366207.053815737</v>
      </c>
      <c r="H1377">
        <v>70941018.37198101</v>
      </c>
      <c r="I1377">
        <v>61602881.214149147</v>
      </c>
      <c r="J1377">
        <v>87305091.032263532</v>
      </c>
      <c r="K1377">
        <v>83956500</v>
      </c>
      <c r="L1377">
        <v>90184203.988803372</v>
      </c>
      <c r="M1377">
        <v>89588618.35245046</v>
      </c>
      <c r="N1377">
        <v>78653175.16020751</v>
      </c>
      <c r="O1377">
        <v>83697501.21773015</v>
      </c>
      <c r="P1377">
        <v>74714531.48778899</v>
      </c>
      <c r="Q1377">
        <v>80145041.977611944</v>
      </c>
      <c r="R1377">
        <v>92456803.874092013</v>
      </c>
      <c r="S1377">
        <v>74991694.791969746</v>
      </c>
      <c r="T1377">
        <v>81869754.625585645</v>
      </c>
      <c r="U1377">
        <v>82485464.437154979</v>
      </c>
      <c r="V1377">
        <v>75404391.102683365</v>
      </c>
      <c r="W1377">
        <v>70303368.879981965</v>
      </c>
      <c r="X1377">
        <v>87148598.340355635</v>
      </c>
      <c r="Y1377">
        <v>83979764.910129368</v>
      </c>
      <c r="Z1377">
        <v>82438792.446497649</v>
      </c>
      <c r="AA1377">
        <v>79782304.618236795</v>
      </c>
      <c r="AB1377">
        <v>42.663450882295393</v>
      </c>
      <c r="AC1377">
        <v>41.803017486815051</v>
      </c>
      <c r="AD1377">
        <v>51.171872867985805</v>
      </c>
      <c r="AE1377">
        <v>49.832375658152188</v>
      </c>
      <c r="AF1377">
        <v>48.49765634307709</v>
      </c>
      <c r="AG1377">
        <v>47.014865531641924</v>
      </c>
    </row>
    <row r="1378" spans="1:33" x14ac:dyDescent="0.2">
      <c r="A1378" t="s">
        <v>7387</v>
      </c>
      <c r="B1378" s="68" t="s">
        <v>14074</v>
      </c>
      <c r="C1378" t="s">
        <v>10676</v>
      </c>
      <c r="D1378" s="64">
        <v>169358626.95338589</v>
      </c>
      <c r="E1378">
        <v>138024822.93178523</v>
      </c>
      <c r="F1378">
        <v>180584346.83535293</v>
      </c>
      <c r="G1378">
        <v>166690656.20823386</v>
      </c>
      <c r="H1378">
        <v>148346070.7809301</v>
      </c>
      <c r="I1378">
        <v>178004872.25081894</v>
      </c>
      <c r="J1378">
        <v>143776400.64253992</v>
      </c>
      <c r="K1378">
        <v>144830158.7664192</v>
      </c>
      <c r="L1378">
        <v>156769145.36519027</v>
      </c>
      <c r="M1378">
        <v>134072222.04599525</v>
      </c>
      <c r="N1378">
        <v>151251058.44930419</v>
      </c>
      <c r="O1378">
        <v>168322582.38658366</v>
      </c>
      <c r="P1378">
        <v>170941631.2407316</v>
      </c>
      <c r="Q1378">
        <v>139813070.66066343</v>
      </c>
      <c r="R1378">
        <v>194730559.77885285</v>
      </c>
      <c r="S1378">
        <v>165750070.58823532</v>
      </c>
      <c r="T1378">
        <v>135288134.43584958</v>
      </c>
      <c r="U1378">
        <v>146942119.55577016</v>
      </c>
      <c r="V1378">
        <v>161766608.65845731</v>
      </c>
      <c r="W1378">
        <v>164347199.74666098</v>
      </c>
      <c r="X1378">
        <v>148458568.25804982</v>
      </c>
      <c r="Y1378">
        <v>151215287.62729439</v>
      </c>
      <c r="Z1378">
        <v>168495087.2267493</v>
      </c>
      <c r="AA1378">
        <v>149326774.8599517</v>
      </c>
      <c r="AB1378">
        <v>91.526788585790911</v>
      </c>
      <c r="AC1378">
        <v>97.722327882283949</v>
      </c>
      <c r="AD1378">
        <v>87.171832086096131</v>
      </c>
      <c r="AE1378">
        <v>89.728960617630506</v>
      </c>
      <c r="AF1378">
        <v>99.123441687031303</v>
      </c>
      <c r="AG1378">
        <v>87.996683900124111</v>
      </c>
    </row>
    <row r="1379" spans="1:33" x14ac:dyDescent="0.2">
      <c r="A1379" t="s">
        <v>7388</v>
      </c>
      <c r="B1379" s="68" t="s">
        <v>14075</v>
      </c>
      <c r="C1379" t="s">
        <v>10677</v>
      </c>
      <c r="D1379" s="64">
        <v>10280260.417843025</v>
      </c>
      <c r="E1379">
        <v>16615162.473762663</v>
      </c>
      <c r="F1379">
        <v>21650446.044686384</v>
      </c>
      <c r="G1379">
        <v>17401613.262250163</v>
      </c>
      <c r="H1379">
        <v>19422629.415390451</v>
      </c>
      <c r="I1379">
        <v>17889888.942265701</v>
      </c>
      <c r="J1379">
        <v>20586610.900319118</v>
      </c>
      <c r="K1379">
        <v>19206351.92348266</v>
      </c>
      <c r="L1379">
        <v>18011615.622217581</v>
      </c>
      <c r="M1379">
        <v>16945238.867401604</v>
      </c>
      <c r="N1379">
        <v>10132772.914476531</v>
      </c>
      <c r="O1379">
        <v>13680977.774066962</v>
      </c>
      <c r="P1379">
        <v>19197800.965413816</v>
      </c>
      <c r="Q1379">
        <v>19906826.562348139</v>
      </c>
      <c r="R1379">
        <v>20581439.29459643</v>
      </c>
      <c r="S1379">
        <v>15871471.406431613</v>
      </c>
      <c r="T1379">
        <v>16651972.11410453</v>
      </c>
      <c r="U1379">
        <v>13534077.046336828</v>
      </c>
      <c r="V1379">
        <v>18555740.593566403</v>
      </c>
      <c r="W1379">
        <v>18238043.873302106</v>
      </c>
      <c r="X1379">
        <v>19268192.815339785</v>
      </c>
      <c r="Y1379">
        <v>13586329.851981699</v>
      </c>
      <c r="Z1379">
        <v>19895355.607452795</v>
      </c>
      <c r="AA1379">
        <v>15352506.855624324</v>
      </c>
      <c r="AB1379">
        <v>10.498751011995946</v>
      </c>
      <c r="AC1379">
        <v>10.844505449838174</v>
      </c>
      <c r="AD1379">
        <v>11.313888369055107</v>
      </c>
      <c r="AE1379">
        <v>8.0619312726589563</v>
      </c>
      <c r="AF1379">
        <v>11.70417579442055</v>
      </c>
      <c r="AG1379">
        <v>9.0470693826735964</v>
      </c>
    </row>
    <row r="1380" spans="1:33" x14ac:dyDescent="0.2">
      <c r="A1380" t="s">
        <v>7389</v>
      </c>
      <c r="B1380" s="68" t="s">
        <v>14076</v>
      </c>
      <c r="C1380" t="s">
        <v>10678</v>
      </c>
      <c r="D1380" s="64">
        <v>231533022.22876489</v>
      </c>
      <c r="E1380">
        <v>193392578.11059055</v>
      </c>
      <c r="F1380">
        <v>204954953.80445403</v>
      </c>
      <c r="G1380">
        <v>175219337.80441612</v>
      </c>
      <c r="H1380">
        <v>169393727.44994563</v>
      </c>
      <c r="I1380">
        <v>153115636.68224299</v>
      </c>
      <c r="J1380">
        <v>111823947.38713117</v>
      </c>
      <c r="K1380">
        <v>98756989.827954277</v>
      </c>
      <c r="L1380">
        <v>107468658.69490945</v>
      </c>
      <c r="M1380">
        <v>111991157.78980348</v>
      </c>
      <c r="N1380">
        <v>104408113.38289963</v>
      </c>
      <c r="O1380">
        <v>118639497.62389678</v>
      </c>
      <c r="P1380">
        <v>109587780.10033444</v>
      </c>
      <c r="Q1380">
        <v>113224664.89093657</v>
      </c>
      <c r="R1380">
        <v>130957853.45545377</v>
      </c>
      <c r="S1380">
        <v>115181532.03954597</v>
      </c>
      <c r="T1380">
        <v>114186425.14883113</v>
      </c>
      <c r="U1380">
        <v>114987850.56294781</v>
      </c>
      <c r="V1380">
        <v>209960184.71460319</v>
      </c>
      <c r="W1380">
        <v>165909567.31220159</v>
      </c>
      <c r="X1380">
        <v>106016531.9699983</v>
      </c>
      <c r="Y1380">
        <v>111679589.59886663</v>
      </c>
      <c r="Z1380">
        <v>117923432.81557493</v>
      </c>
      <c r="AA1380">
        <v>114785269.25044163</v>
      </c>
      <c r="AB1380">
        <v>118.79448791796388</v>
      </c>
      <c r="AC1380">
        <v>98.651325734074263</v>
      </c>
      <c r="AD1380">
        <v>62.250737237174093</v>
      </c>
      <c r="AE1380">
        <v>66.269050266985488</v>
      </c>
      <c r="AF1380">
        <v>69.372803139945319</v>
      </c>
      <c r="AG1380">
        <v>67.641741168620698</v>
      </c>
    </row>
    <row r="1381" spans="1:33" x14ac:dyDescent="0.2">
      <c r="A1381" t="s">
        <v>7390</v>
      </c>
      <c r="B1381" s="68" t="s">
        <v>14077</v>
      </c>
      <c r="C1381" t="s">
        <v>10679</v>
      </c>
      <c r="D1381" s="64">
        <v>427078441.02371162</v>
      </c>
      <c r="E1381">
        <v>399097295.8984375</v>
      </c>
      <c r="F1381">
        <v>413492822.38073552</v>
      </c>
      <c r="G1381">
        <v>323089280.57553953</v>
      </c>
      <c r="H1381">
        <v>350824646.75079405</v>
      </c>
      <c r="I1381">
        <v>303757715.92091572</v>
      </c>
      <c r="J1381">
        <v>392995125.49283582</v>
      </c>
      <c r="K1381">
        <v>373253841.44670749</v>
      </c>
      <c r="L1381">
        <v>353556216.80076134</v>
      </c>
      <c r="M1381">
        <v>424219015.7365886</v>
      </c>
      <c r="N1381">
        <v>448862270.03635484</v>
      </c>
      <c r="O1381">
        <v>446337597.474935</v>
      </c>
      <c r="P1381">
        <v>363914186.10863757</v>
      </c>
      <c r="Q1381">
        <v>353189552.32909858</v>
      </c>
      <c r="R1381">
        <v>380340280.13029313</v>
      </c>
      <c r="S1381">
        <v>374416519.46862113</v>
      </c>
      <c r="T1381">
        <v>380269499.39518005</v>
      </c>
      <c r="U1381">
        <v>345661533.45174664</v>
      </c>
      <c r="V1381">
        <v>378559799.6182375</v>
      </c>
      <c r="W1381">
        <v>325890547.7490831</v>
      </c>
      <c r="X1381">
        <v>373268394.58010149</v>
      </c>
      <c r="Y1381">
        <v>439806294.41595954</v>
      </c>
      <c r="Z1381">
        <v>365814672.85600978</v>
      </c>
      <c r="AA1381">
        <v>366782517.43851596</v>
      </c>
      <c r="AB1381">
        <v>214.18735939437244</v>
      </c>
      <c r="AC1381">
        <v>193.77746021815037</v>
      </c>
      <c r="AD1381">
        <v>219.17555986950563</v>
      </c>
      <c r="AE1381">
        <v>260.97468245606467</v>
      </c>
      <c r="AF1381">
        <v>215.2039563284464</v>
      </c>
      <c r="AG1381">
        <v>216.14104555193828</v>
      </c>
    </row>
    <row r="1382" spans="1:33" x14ac:dyDescent="0.2">
      <c r="A1382" t="s">
        <v>7391</v>
      </c>
      <c r="B1382" s="68" t="s">
        <v>14078</v>
      </c>
      <c r="C1382" t="s">
        <v>10680</v>
      </c>
      <c r="D1382" s="64">
        <v>25506382.286037657</v>
      </c>
      <c r="E1382">
        <v>24581714.215439897</v>
      </c>
      <c r="F1382">
        <v>30135303.468890108</v>
      </c>
      <c r="G1382">
        <v>25605256.346562997</v>
      </c>
      <c r="H1382">
        <v>24697660.714285716</v>
      </c>
      <c r="I1382">
        <v>26678048.32700811</v>
      </c>
      <c r="J1382">
        <v>27367288.678818479</v>
      </c>
      <c r="K1382">
        <v>26572883.080551188</v>
      </c>
      <c r="L1382">
        <v>29240582.582811788</v>
      </c>
      <c r="M1382">
        <v>24722895.748410899</v>
      </c>
      <c r="N1382">
        <v>26243114.909065999</v>
      </c>
      <c r="O1382">
        <v>23918968.158831242</v>
      </c>
      <c r="P1382">
        <v>25850594.100381237</v>
      </c>
      <c r="Q1382">
        <v>25708349.770167649</v>
      </c>
      <c r="R1382">
        <v>29708437.950732805</v>
      </c>
      <c r="S1382">
        <v>26529946.424449474</v>
      </c>
      <c r="T1382">
        <v>25379093.968401175</v>
      </c>
      <c r="U1382">
        <v>26109869.351870783</v>
      </c>
      <c r="V1382">
        <v>26774091.343630999</v>
      </c>
      <c r="W1382">
        <v>25660321.795952275</v>
      </c>
      <c r="X1382">
        <v>27726918.114060488</v>
      </c>
      <c r="Y1382">
        <v>24961659.605436046</v>
      </c>
      <c r="Z1382">
        <v>27089127.273760568</v>
      </c>
      <c r="AA1382">
        <v>26006303.248240482</v>
      </c>
      <c r="AB1382">
        <v>15.148655327003125</v>
      </c>
      <c r="AC1382">
        <v>15.2578588742271</v>
      </c>
      <c r="AD1382">
        <v>16.280678700218854</v>
      </c>
      <c r="AE1382">
        <v>14.811887123525121</v>
      </c>
      <c r="AF1382">
        <v>15.936176964374386</v>
      </c>
      <c r="AG1382">
        <v>15.325238548093351</v>
      </c>
    </row>
    <row r="1383" spans="1:33" x14ac:dyDescent="0.2">
      <c r="A1383" t="s">
        <v>7392</v>
      </c>
      <c r="B1383" s="68" t="s">
        <v>14079</v>
      </c>
      <c r="C1383" t="s">
        <v>10680</v>
      </c>
      <c r="D1383" s="64">
        <v>7028874.1960631451</v>
      </c>
      <c r="E1383">
        <v>6584236.147877682</v>
      </c>
      <c r="F1383">
        <v>7140907.5339075327</v>
      </c>
      <c r="G1383">
        <v>9925323.9855241999</v>
      </c>
      <c r="H1383">
        <v>9111158.3109123763</v>
      </c>
      <c r="I1383">
        <v>9382071.9033311214</v>
      </c>
      <c r="J1383">
        <v>10638688.348082596</v>
      </c>
      <c r="K1383">
        <v>10192359.22508443</v>
      </c>
      <c r="L1383">
        <v>9333511.0829311218</v>
      </c>
      <c r="M1383">
        <v>6548371.0394916022</v>
      </c>
      <c r="N1383">
        <v>7544064.2387984786</v>
      </c>
      <c r="O1383">
        <v>7338370.060635658</v>
      </c>
      <c r="P1383">
        <v>8936308.4146885369</v>
      </c>
      <c r="Q1383">
        <v>10428277.093453621</v>
      </c>
      <c r="R1383" t="s">
        <v>16483</v>
      </c>
      <c r="S1383">
        <v>8954946.9881313015</v>
      </c>
      <c r="T1383">
        <v>9455868.0405343417</v>
      </c>
      <c r="U1383">
        <v>8467588.6316679176</v>
      </c>
      <c r="V1383">
        <v>7883489.2224364718</v>
      </c>
      <c r="W1383">
        <v>9472851.3999225665</v>
      </c>
      <c r="X1383">
        <v>10054852.885366051</v>
      </c>
      <c r="Y1383">
        <v>7143601.7796419142</v>
      </c>
      <c r="Z1383">
        <v>9682292.7540710792</v>
      </c>
      <c r="AA1383">
        <v>8959467.8867778536</v>
      </c>
      <c r="AB1383">
        <v>4.4604412329848326</v>
      </c>
      <c r="AC1383">
        <v>5.6326429164010934</v>
      </c>
      <c r="AD1383">
        <v>5.9040037746423737</v>
      </c>
      <c r="AE1383">
        <v>4.2389097875698258</v>
      </c>
      <c r="AF1383">
        <v>5.6959653661199878</v>
      </c>
      <c r="AG1383">
        <v>5.2797193556582167</v>
      </c>
    </row>
    <row r="1384" spans="1:33" x14ac:dyDescent="0.2">
      <c r="A1384" t="s">
        <v>7393</v>
      </c>
      <c r="B1384" s="68" t="s">
        <v>14080</v>
      </c>
      <c r="C1384" t="s">
        <v>10680</v>
      </c>
      <c r="D1384" s="64">
        <v>1902835.9224916256</v>
      </c>
      <c r="E1384">
        <v>1098590.4271260244</v>
      </c>
      <c r="F1384" t="s">
        <v>16483</v>
      </c>
      <c r="G1384" t="s">
        <v>16483</v>
      </c>
      <c r="H1384">
        <v>2227795.9289415246</v>
      </c>
      <c r="I1384" t="s">
        <v>16483</v>
      </c>
      <c r="J1384">
        <v>1631069.4152880774</v>
      </c>
      <c r="K1384">
        <v>2180896.7506960067</v>
      </c>
      <c r="L1384">
        <v>2766807.2107088137</v>
      </c>
      <c r="M1384" t="s">
        <v>16483</v>
      </c>
      <c r="N1384" t="s">
        <v>16483</v>
      </c>
      <c r="O1384" t="s">
        <v>16483</v>
      </c>
      <c r="P1384">
        <v>3137796.4132860224</v>
      </c>
      <c r="Q1384">
        <v>2133700</v>
      </c>
      <c r="R1384" t="s">
        <v>16483</v>
      </c>
      <c r="S1384">
        <v>2023303.2326925346</v>
      </c>
      <c r="T1384">
        <v>2158913.2324071275</v>
      </c>
      <c r="U1384">
        <v>2713246.7870755508</v>
      </c>
      <c r="V1384">
        <v>1098590.4271260244</v>
      </c>
      <c r="W1384">
        <v>2227795.9289415246</v>
      </c>
      <c r="X1384">
        <v>2192924.4588976325</v>
      </c>
      <c r="Z1384">
        <v>2635748.2066430114</v>
      </c>
      <c r="AA1384">
        <v>2298487.7507250709</v>
      </c>
      <c r="AB1384">
        <v>0.62157731190515697</v>
      </c>
      <c r="AC1384">
        <v>1.3246675608615841</v>
      </c>
      <c r="AD1384">
        <v>1.2876403494356909</v>
      </c>
      <c r="AE1384">
        <v>0</v>
      </c>
      <c r="AF1384">
        <v>1.5505759720536174</v>
      </c>
      <c r="AG1384">
        <v>1.354474441964967</v>
      </c>
    </row>
    <row r="1385" spans="1:33" x14ac:dyDescent="0.2">
      <c r="A1385" t="s">
        <v>7394</v>
      </c>
      <c r="B1385" s="68" t="s">
        <v>14081</v>
      </c>
      <c r="C1385" t="s">
        <v>10681</v>
      </c>
      <c r="D1385" s="64">
        <v>29231321.236983277</v>
      </c>
      <c r="E1385">
        <v>28511559.556786701</v>
      </c>
      <c r="F1385">
        <v>30002933.441295546</v>
      </c>
      <c r="G1385">
        <v>28452447.823082238</v>
      </c>
      <c r="H1385">
        <v>21172288.897777271</v>
      </c>
      <c r="I1385">
        <v>35218727.117194183</v>
      </c>
      <c r="J1385">
        <v>31465372.622282606</v>
      </c>
      <c r="K1385">
        <v>24137595.466093414</v>
      </c>
      <c r="L1385">
        <v>24099917.268292684</v>
      </c>
      <c r="M1385">
        <v>29212884.578997161</v>
      </c>
      <c r="N1385">
        <v>29645269.861588929</v>
      </c>
      <c r="O1385">
        <v>38033362.210543603</v>
      </c>
      <c r="P1385">
        <v>18679987.295825768</v>
      </c>
      <c r="Q1385">
        <v>29894007.906413876</v>
      </c>
      <c r="R1385">
        <v>21708139.199718785</v>
      </c>
      <c r="S1385">
        <v>23873218.735906191</v>
      </c>
      <c r="T1385">
        <v>36748609.342457607</v>
      </c>
      <c r="U1385">
        <v>19754557.125339873</v>
      </c>
      <c r="V1385">
        <v>28988980.273721498</v>
      </c>
      <c r="W1385">
        <v>28281154.612684567</v>
      </c>
      <c r="X1385">
        <v>26567628.452222899</v>
      </c>
      <c r="Y1385">
        <v>32297172.217043232</v>
      </c>
      <c r="Z1385">
        <v>23427378.133986145</v>
      </c>
      <c r="AA1385">
        <v>26792128.401234556</v>
      </c>
      <c r="AB1385">
        <v>16.401829097082057</v>
      </c>
      <c r="AC1385">
        <v>16.816229714960372</v>
      </c>
      <c r="AD1385">
        <v>15.599967543384869</v>
      </c>
      <c r="AE1385">
        <v>19.164674018057511</v>
      </c>
      <c r="AF1385">
        <v>13.78201814999594</v>
      </c>
      <c r="AG1385">
        <v>15.788316972265033</v>
      </c>
    </row>
    <row r="1386" spans="1:33" x14ac:dyDescent="0.2">
      <c r="A1386" t="s">
        <v>7395</v>
      </c>
      <c r="B1386" s="68" t="s">
        <v>14082</v>
      </c>
      <c r="C1386" t="s">
        <v>10682</v>
      </c>
      <c r="D1386" s="64">
        <v>125092105.21707986</v>
      </c>
      <c r="E1386">
        <v>98580597.484868452</v>
      </c>
      <c r="F1386">
        <v>108271260.70333757</v>
      </c>
      <c r="G1386">
        <v>344853105.43810958</v>
      </c>
      <c r="H1386">
        <v>429173654.0877068</v>
      </c>
      <c r="I1386">
        <v>404067036.69901663</v>
      </c>
      <c r="J1386">
        <v>641531360.23184156</v>
      </c>
      <c r="K1386">
        <v>607005660.2170471</v>
      </c>
      <c r="L1386">
        <v>680353983.94043672</v>
      </c>
      <c r="M1386">
        <v>32889767.324091032</v>
      </c>
      <c r="N1386">
        <v>41417177.385140389</v>
      </c>
      <c r="O1386">
        <v>48843785.633264452</v>
      </c>
      <c r="P1386">
        <v>271641852.05668855</v>
      </c>
      <c r="Q1386">
        <v>328911438.82558519</v>
      </c>
      <c r="R1386">
        <v>252383742.43275794</v>
      </c>
      <c r="S1386">
        <v>302195684.67602384</v>
      </c>
      <c r="T1386">
        <v>320210202.1025182</v>
      </c>
      <c r="U1386">
        <v>262697602.54053149</v>
      </c>
      <c r="V1386">
        <v>183901654.5421052</v>
      </c>
      <c r="W1386">
        <v>392697932.07494432</v>
      </c>
      <c r="X1386">
        <v>642963668.12977517</v>
      </c>
      <c r="Y1386">
        <v>41050243.447498627</v>
      </c>
      <c r="Z1386">
        <v>284312344.43834388</v>
      </c>
      <c r="AA1386">
        <v>295034496.43969119</v>
      </c>
      <c r="AB1386">
        <v>104.05069374601388</v>
      </c>
      <c r="AC1386">
        <v>233.5017337446435</v>
      </c>
      <c r="AD1386">
        <v>377.53510338484699</v>
      </c>
      <c r="AE1386">
        <v>24.35861965705044</v>
      </c>
      <c r="AF1386">
        <v>167.25720944558984</v>
      </c>
      <c r="AG1386">
        <v>173.86069810444039</v>
      </c>
    </row>
    <row r="1387" spans="1:33" x14ac:dyDescent="0.2">
      <c r="A1387" t="s">
        <v>7396</v>
      </c>
      <c r="B1387" s="68" t="s">
        <v>14083</v>
      </c>
      <c r="C1387" t="s">
        <v>10683</v>
      </c>
      <c r="D1387" s="64">
        <v>384052676.9602161</v>
      </c>
      <c r="E1387">
        <v>272272946.28484291</v>
      </c>
      <c r="F1387">
        <v>403161117.66255599</v>
      </c>
      <c r="G1387">
        <v>1500998404.9509575</v>
      </c>
      <c r="H1387">
        <v>1686683244.1085396</v>
      </c>
      <c r="I1387">
        <v>1277889925.6402104</v>
      </c>
      <c r="J1387">
        <v>940099925.40369785</v>
      </c>
      <c r="K1387">
        <v>1070142385.947386</v>
      </c>
      <c r="L1387">
        <v>1075154762.4623623</v>
      </c>
      <c r="M1387">
        <v>294127547.59289771</v>
      </c>
      <c r="N1387">
        <v>316583349.91626447</v>
      </c>
      <c r="O1387">
        <v>357913928.9214595</v>
      </c>
      <c r="P1387">
        <v>1072427946.6728961</v>
      </c>
      <c r="Q1387">
        <v>1048221535.9775589</v>
      </c>
      <c r="R1387">
        <v>508752605.79099852</v>
      </c>
      <c r="S1387">
        <v>1082652557.0191696</v>
      </c>
      <c r="T1387">
        <v>1082397300.4378581</v>
      </c>
      <c r="U1387">
        <v>1107539834.9186659</v>
      </c>
      <c r="V1387">
        <v>353162246.96920496</v>
      </c>
      <c r="W1387">
        <v>1488523858.2332356</v>
      </c>
      <c r="X1387">
        <v>1028465691.2711487</v>
      </c>
      <c r="Y1387">
        <v>322874942.14354056</v>
      </c>
      <c r="Z1387">
        <v>876467362.81381786</v>
      </c>
      <c r="AA1387">
        <v>1090863230.7918978</v>
      </c>
      <c r="AB1387">
        <v>199.81754320559148</v>
      </c>
      <c r="AC1387">
        <v>885.08971712994412</v>
      </c>
      <c r="AD1387">
        <v>603.89399950270717</v>
      </c>
      <c r="AE1387">
        <v>191.58931231492869</v>
      </c>
      <c r="AF1387">
        <v>515.61421141938956</v>
      </c>
      <c r="AG1387">
        <v>642.83412662123453</v>
      </c>
    </row>
    <row r="1388" spans="1:33" x14ac:dyDescent="0.2">
      <c r="A1388" t="s">
        <v>7397</v>
      </c>
      <c r="B1388" s="68" t="s">
        <v>14084</v>
      </c>
      <c r="C1388" t="s">
        <v>10684</v>
      </c>
      <c r="D1388" s="64">
        <v>122024566.44367138</v>
      </c>
      <c r="E1388">
        <v>106812940.31668696</v>
      </c>
      <c r="F1388">
        <v>126458919.34464054</v>
      </c>
      <c r="G1388">
        <v>177169445.18695801</v>
      </c>
      <c r="H1388">
        <v>182122581.63460925</v>
      </c>
      <c r="I1388">
        <v>182256516.70663467</v>
      </c>
      <c r="J1388">
        <v>179312410.46290326</v>
      </c>
      <c r="K1388">
        <v>184340105.1048623</v>
      </c>
      <c r="L1388">
        <v>175662503.00471506</v>
      </c>
      <c r="M1388">
        <v>91070020.131011337</v>
      </c>
      <c r="N1388">
        <v>95767348.118279561</v>
      </c>
      <c r="O1388">
        <v>102546956.19321761</v>
      </c>
      <c r="P1388">
        <v>179312410.46290326</v>
      </c>
      <c r="Q1388">
        <v>187520892.1933085</v>
      </c>
      <c r="R1388">
        <v>197155891.60022825</v>
      </c>
      <c r="S1388">
        <v>204475904.79436082</v>
      </c>
      <c r="T1388">
        <v>189812606.06060606</v>
      </c>
      <c r="U1388">
        <v>188351206.4236857</v>
      </c>
      <c r="V1388">
        <v>136813768.28276184</v>
      </c>
      <c r="W1388">
        <v>180516181.17606732</v>
      </c>
      <c r="X1388">
        <v>179771672.85749355</v>
      </c>
      <c r="Y1388">
        <v>96461441.480836153</v>
      </c>
      <c r="Z1388">
        <v>187996398.08547997</v>
      </c>
      <c r="AA1388">
        <v>194213239.09288418</v>
      </c>
      <c r="AB1388">
        <v>77.408588515817058</v>
      </c>
      <c r="AC1388">
        <v>107.33655013372884</v>
      </c>
      <c r="AD1388">
        <v>105.5582460753006</v>
      </c>
      <c r="AE1388">
        <v>57.238821679769892</v>
      </c>
      <c r="AF1388">
        <v>110.59580614312199</v>
      </c>
      <c r="AG1388">
        <v>114.44780097677713</v>
      </c>
    </row>
    <row r="1389" spans="1:33" x14ac:dyDescent="0.2">
      <c r="A1389" t="s">
        <v>7398</v>
      </c>
      <c r="B1389" s="68" t="s">
        <v>14085</v>
      </c>
      <c r="C1389" t="s">
        <v>10685</v>
      </c>
      <c r="D1389" s="64" t="s">
        <v>16483</v>
      </c>
      <c r="E1389" t="s">
        <v>16483</v>
      </c>
      <c r="F1389">
        <v>5019537.5588308144</v>
      </c>
      <c r="G1389">
        <v>9502068.2156547848</v>
      </c>
      <c r="H1389" t="s">
        <v>16483</v>
      </c>
      <c r="I1389">
        <v>8427654.1932666507</v>
      </c>
      <c r="J1389">
        <v>8303589.8683603955</v>
      </c>
      <c r="K1389" t="s">
        <v>16483</v>
      </c>
      <c r="L1389" t="s">
        <v>16483</v>
      </c>
      <c r="M1389">
        <v>4318353.3564198185</v>
      </c>
      <c r="N1389" t="s">
        <v>16483</v>
      </c>
      <c r="O1389">
        <v>6107255.3119349005</v>
      </c>
      <c r="P1389" t="s">
        <v>16483</v>
      </c>
      <c r="Q1389">
        <v>6895992.2154160282</v>
      </c>
      <c r="R1389">
        <v>6560541.6835289346</v>
      </c>
      <c r="S1389" t="s">
        <v>16483</v>
      </c>
      <c r="T1389">
        <v>10179909.38547907</v>
      </c>
      <c r="U1389" t="s">
        <v>16483</v>
      </c>
      <c r="V1389">
        <v>7260802.8872427996</v>
      </c>
      <c r="W1389">
        <v>8964861.2044607177</v>
      </c>
      <c r="X1389">
        <v>8303589.8683603955</v>
      </c>
      <c r="Y1389">
        <v>5212804.3341773599</v>
      </c>
      <c r="Z1389">
        <v>6728266.9494724814</v>
      </c>
      <c r="AA1389">
        <v>10179909.38547907</v>
      </c>
      <c r="AB1389">
        <v>4.1081282245761441</v>
      </c>
      <c r="AC1389">
        <v>5.330587362558795</v>
      </c>
      <c r="AD1389">
        <v>4.8756979823377291</v>
      </c>
      <c r="AE1389">
        <v>3.0932025600590594</v>
      </c>
      <c r="AF1389">
        <v>3.9581508731071042</v>
      </c>
      <c r="AG1389">
        <v>5.9989125805874126</v>
      </c>
    </row>
    <row r="1390" spans="1:33" x14ac:dyDescent="0.2">
      <c r="A1390" t="s">
        <v>7399</v>
      </c>
      <c r="B1390" s="68" t="s">
        <v>14086</v>
      </c>
      <c r="C1390" t="s">
        <v>10686</v>
      </c>
      <c r="D1390" s="64">
        <v>356307622.18713665</v>
      </c>
      <c r="E1390">
        <v>261062765.14332929</v>
      </c>
      <c r="F1390">
        <v>367820149.73223716</v>
      </c>
      <c r="G1390">
        <v>540676155.64857948</v>
      </c>
      <c r="H1390">
        <v>632729531.99617946</v>
      </c>
      <c r="I1390">
        <v>372862166.74534291</v>
      </c>
      <c r="J1390">
        <v>355943261.57792562</v>
      </c>
      <c r="K1390">
        <v>361596337.99344999</v>
      </c>
      <c r="L1390">
        <v>295953400.58509022</v>
      </c>
      <c r="M1390">
        <v>190611680.15593094</v>
      </c>
      <c r="N1390">
        <v>175690841.13268885</v>
      </c>
      <c r="O1390">
        <v>233807735.18529058</v>
      </c>
      <c r="P1390">
        <v>331265967.99690282</v>
      </c>
      <c r="Q1390">
        <v>428817573.65684563</v>
      </c>
      <c r="R1390" t="s">
        <v>16483</v>
      </c>
      <c r="S1390">
        <v>365632887.99473</v>
      </c>
      <c r="T1390">
        <v>341671420.82321227</v>
      </c>
      <c r="U1390">
        <v>485703193.32103491</v>
      </c>
      <c r="V1390">
        <v>389853023.50804871</v>
      </c>
      <c r="W1390">
        <v>515422618.13003397</v>
      </c>
      <c r="X1390">
        <v>337831000.05215526</v>
      </c>
      <c r="Y1390">
        <v>200036752.1579701</v>
      </c>
      <c r="Z1390">
        <v>380041770.82687426</v>
      </c>
      <c r="AA1390">
        <v>397669167.379659</v>
      </c>
      <c r="AB1390">
        <v>220.57701251244637</v>
      </c>
      <c r="AC1390">
        <v>306.47493942391753</v>
      </c>
      <c r="AD1390">
        <v>198.3674472653928</v>
      </c>
      <c r="AE1390">
        <v>118.69891026296867</v>
      </c>
      <c r="AF1390">
        <v>223.57357077419493</v>
      </c>
      <c r="AG1390">
        <v>234.34222062019776</v>
      </c>
    </row>
    <row r="1391" spans="1:33" x14ac:dyDescent="0.2">
      <c r="A1391" t="s">
        <v>7400</v>
      </c>
      <c r="B1391" s="68" t="s">
        <v>14087</v>
      </c>
      <c r="C1391" t="s">
        <v>10687</v>
      </c>
      <c r="D1391" s="64">
        <v>44050926.890013665</v>
      </c>
      <c r="E1391">
        <v>44803226.58931198</v>
      </c>
      <c r="F1391">
        <v>40572879.014355488</v>
      </c>
      <c r="G1391">
        <v>41613682.984213717</v>
      </c>
      <c r="H1391">
        <v>29875327.575873155</v>
      </c>
      <c r="I1391">
        <v>32154696.633825947</v>
      </c>
      <c r="J1391">
        <v>35337837.522557355</v>
      </c>
      <c r="K1391">
        <v>39446178.920863315</v>
      </c>
      <c r="L1391">
        <v>43409222.310189232</v>
      </c>
      <c r="M1391">
        <v>42454656.368563689</v>
      </c>
      <c r="N1391">
        <v>24372222.385206919</v>
      </c>
      <c r="O1391">
        <v>46529352.257298037</v>
      </c>
      <c r="P1391">
        <v>44679097.702086046</v>
      </c>
      <c r="Q1391">
        <v>45109163.883175656</v>
      </c>
      <c r="R1391">
        <v>9512194.0078415051</v>
      </c>
      <c r="S1391">
        <v>37921148.557991564</v>
      </c>
      <c r="T1391">
        <v>41497153.333837897</v>
      </c>
      <c r="U1391">
        <v>35592462.641999349</v>
      </c>
      <c r="V1391">
        <v>42329929.529293723</v>
      </c>
      <c r="W1391">
        <v>34547902.397970937</v>
      </c>
      <c r="X1391">
        <v>39397746.251203306</v>
      </c>
      <c r="Y1391">
        <v>37785410.337022878</v>
      </c>
      <c r="Z1391">
        <v>33100151.864367735</v>
      </c>
      <c r="AA1391">
        <v>38336921.511276267</v>
      </c>
      <c r="AB1391">
        <v>23.950075624439087</v>
      </c>
      <c r="AC1391">
        <v>20.542494493267149</v>
      </c>
      <c r="AD1391">
        <v>23.133550060990149</v>
      </c>
      <c r="AE1391">
        <v>22.421314995665547</v>
      </c>
      <c r="AF1391">
        <v>19.472383599791169</v>
      </c>
      <c r="AG1391">
        <v>22.591541048787487</v>
      </c>
    </row>
    <row r="1392" spans="1:33" x14ac:dyDescent="0.2">
      <c r="A1392" t="s">
        <v>7401</v>
      </c>
      <c r="B1392" s="68" t="s">
        <v>14088</v>
      </c>
      <c r="C1392" t="s">
        <v>10688</v>
      </c>
      <c r="D1392" s="64">
        <v>163321627.86847249</v>
      </c>
      <c r="E1392">
        <v>147432999.23774791</v>
      </c>
      <c r="F1392">
        <v>162012608.4814243</v>
      </c>
      <c r="G1392">
        <v>198014687.65055403</v>
      </c>
      <c r="H1392">
        <v>185642496.23607343</v>
      </c>
      <c r="I1392">
        <v>203173975.40730363</v>
      </c>
      <c r="J1392">
        <v>173811070.427995</v>
      </c>
      <c r="K1392">
        <v>147245935.03701934</v>
      </c>
      <c r="L1392">
        <v>168597451.28871262</v>
      </c>
      <c r="M1392">
        <v>95807106.44910644</v>
      </c>
      <c r="N1392">
        <v>86415240.297853693</v>
      </c>
      <c r="O1392">
        <v>84971140.322163835</v>
      </c>
      <c r="P1392">
        <v>165998581.04469573</v>
      </c>
      <c r="Q1392">
        <v>183436535.19293356</v>
      </c>
      <c r="R1392">
        <v>201205476.27789336</v>
      </c>
      <c r="S1392">
        <v>167765904.96275383</v>
      </c>
      <c r="T1392">
        <v>182055251.27807611</v>
      </c>
      <c r="U1392">
        <v>162525120.76976305</v>
      </c>
      <c r="V1392">
        <v>169153431.78990877</v>
      </c>
      <c r="W1392">
        <v>195610386.43131033</v>
      </c>
      <c r="X1392">
        <v>163218152.25124231</v>
      </c>
      <c r="Y1392">
        <v>89064495.689707994</v>
      </c>
      <c r="Z1392">
        <v>183546864.17184091</v>
      </c>
      <c r="AA1392">
        <v>170782092.33686432</v>
      </c>
      <c r="AB1392">
        <v>95.706218473577238</v>
      </c>
      <c r="AC1392">
        <v>116.31170077425759</v>
      </c>
      <c r="AD1392">
        <v>95.838357653544776</v>
      </c>
      <c r="AE1392">
        <v>52.849581226656568</v>
      </c>
      <c r="AF1392">
        <v>107.97820391695424</v>
      </c>
      <c r="AG1392">
        <v>100.6400748242459</v>
      </c>
    </row>
    <row r="1393" spans="1:33" x14ac:dyDescent="0.2">
      <c r="A1393" t="s">
        <v>7402</v>
      </c>
      <c r="B1393" s="68" t="s">
        <v>14089</v>
      </c>
      <c r="C1393" t="s">
        <v>10688</v>
      </c>
      <c r="D1393" s="64">
        <v>33698231.076225452</v>
      </c>
      <c r="E1393">
        <v>30984740.033647865</v>
      </c>
      <c r="F1393">
        <v>31741258.208340097</v>
      </c>
      <c r="G1393">
        <v>46334760.555677101</v>
      </c>
      <c r="H1393">
        <v>41700372.218940735</v>
      </c>
      <c r="I1393">
        <v>41941916.035447299</v>
      </c>
      <c r="J1393">
        <v>40042764.191520534</v>
      </c>
      <c r="K1393">
        <v>43236212.612490013</v>
      </c>
      <c r="L1393">
        <v>40030781.004882656</v>
      </c>
      <c r="M1393">
        <v>30376658.770378161</v>
      </c>
      <c r="N1393">
        <v>31664934.29183694</v>
      </c>
      <c r="O1393">
        <v>28169693.825299535</v>
      </c>
      <c r="P1393">
        <v>43899374.488297775</v>
      </c>
      <c r="Q1393">
        <v>44399390.073895499</v>
      </c>
      <c r="R1393">
        <v>41027220.991799571</v>
      </c>
      <c r="S1393">
        <v>39229386.852300622</v>
      </c>
      <c r="T1393">
        <v>44386983.461115278</v>
      </c>
      <c r="U1393">
        <v>46576764.088185176</v>
      </c>
      <c r="V1393">
        <v>36353586.265888356</v>
      </c>
      <c r="W1393">
        <v>43325682.936688378</v>
      </c>
      <c r="X1393">
        <v>41103252.602964401</v>
      </c>
      <c r="Y1393">
        <v>30070428.962504879</v>
      </c>
      <c r="Z1393">
        <v>43108661.851330943</v>
      </c>
      <c r="AA1393">
        <v>43397711.467200361</v>
      </c>
      <c r="AB1393">
        <v>20.56868863164685</v>
      </c>
      <c r="AC1393">
        <v>25.761842003936884</v>
      </c>
      <c r="AD1393">
        <v>24.134988476178602</v>
      </c>
      <c r="AE1393">
        <v>17.843356835601011</v>
      </c>
      <c r="AF1393">
        <v>25.360258269583451</v>
      </c>
      <c r="AG1393">
        <v>25.573810869146481</v>
      </c>
    </row>
    <row r="1394" spans="1:33" x14ac:dyDescent="0.2">
      <c r="A1394" t="s">
        <v>7403</v>
      </c>
      <c r="B1394" s="68" t="s">
        <v>14090</v>
      </c>
      <c r="C1394" t="s">
        <v>10689</v>
      </c>
      <c r="D1394" s="64">
        <v>88241196.211096078</v>
      </c>
      <c r="E1394">
        <v>88730410.31802325</v>
      </c>
      <c r="F1394">
        <v>90397483.165951431</v>
      </c>
      <c r="G1394">
        <v>95501486.889460146</v>
      </c>
      <c r="H1394">
        <v>90227165.403241232</v>
      </c>
      <c r="I1394">
        <v>94289539.086294428</v>
      </c>
      <c r="J1394">
        <v>64756261.274680689</v>
      </c>
      <c r="K1394">
        <v>50983639.158279978</v>
      </c>
      <c r="L1394">
        <v>59167595.907335907</v>
      </c>
      <c r="M1394">
        <v>57686457.142857149</v>
      </c>
      <c r="N1394">
        <v>61410009.677710213</v>
      </c>
      <c r="O1394">
        <v>62086123.12367063</v>
      </c>
      <c r="P1394">
        <v>58957035.067808017</v>
      </c>
      <c r="Q1394">
        <v>58770497.948226281</v>
      </c>
      <c r="R1394">
        <v>66503525.322223686</v>
      </c>
      <c r="S1394">
        <v>66598901.955671452</v>
      </c>
      <c r="T1394">
        <v>67551552.048665449</v>
      </c>
      <c r="U1394">
        <v>55806290.386016026</v>
      </c>
      <c r="V1394">
        <v>89123029.898356915</v>
      </c>
      <c r="W1394">
        <v>93339397.126331925</v>
      </c>
      <c r="X1394">
        <v>58302498.780098855</v>
      </c>
      <c r="Y1394">
        <v>60394196.648079336</v>
      </c>
      <c r="Z1394">
        <v>61410352.779419333</v>
      </c>
      <c r="AA1394">
        <v>63318914.796784304</v>
      </c>
      <c r="AB1394">
        <v>50.425392380293147</v>
      </c>
      <c r="AC1394">
        <v>55.500447737317991</v>
      </c>
      <c r="AD1394">
        <v>34.234033734075325</v>
      </c>
      <c r="AE1394">
        <v>35.837041198675692</v>
      </c>
      <c r="AF1394">
        <v>36.126902112695092</v>
      </c>
      <c r="AG1394">
        <v>37.313164604922093</v>
      </c>
    </row>
    <row r="1395" spans="1:33" x14ac:dyDescent="0.2">
      <c r="A1395" t="s">
        <v>7404</v>
      </c>
      <c r="B1395" s="68" t="s">
        <v>14091</v>
      </c>
      <c r="C1395" t="s">
        <v>10690</v>
      </c>
      <c r="D1395" s="64">
        <v>517284933.01329154</v>
      </c>
      <c r="E1395">
        <v>494722638.64730382</v>
      </c>
      <c r="F1395">
        <v>549782014.13784957</v>
      </c>
      <c r="G1395">
        <v>630122023.28816521</v>
      </c>
      <c r="H1395">
        <v>621113651.25314236</v>
      </c>
      <c r="I1395">
        <v>632648183.01735497</v>
      </c>
      <c r="J1395">
        <v>584840501.15365756</v>
      </c>
      <c r="K1395">
        <v>604818671.18342316</v>
      </c>
      <c r="L1395">
        <v>569375265.07524526</v>
      </c>
      <c r="M1395">
        <v>483878866.46884274</v>
      </c>
      <c r="N1395">
        <v>476201240.14406681</v>
      </c>
      <c r="O1395">
        <v>489764763.47799963</v>
      </c>
      <c r="P1395">
        <v>567519180.97447789</v>
      </c>
      <c r="Q1395">
        <v>579608935.8072083</v>
      </c>
      <c r="R1395">
        <v>585568550.32737625</v>
      </c>
      <c r="S1395">
        <v>614389548.37737358</v>
      </c>
      <c r="T1395">
        <v>640399965.96413136</v>
      </c>
      <c r="U1395">
        <v>584623836.61177361</v>
      </c>
      <c r="V1395">
        <v>558208892.02443945</v>
      </c>
      <c r="W1395">
        <v>627961285.85288751</v>
      </c>
      <c r="X1395">
        <v>586344812.47077525</v>
      </c>
      <c r="Y1395">
        <v>483281623.36363643</v>
      </c>
      <c r="Z1395">
        <v>577565555.70302093</v>
      </c>
      <c r="AA1395">
        <v>613137783.65109289</v>
      </c>
      <c r="AB1395">
        <v>315.83197342598413</v>
      </c>
      <c r="AC1395">
        <v>373.39144669389634</v>
      </c>
      <c r="AD1395">
        <v>344.28967042449221</v>
      </c>
      <c r="AE1395">
        <v>286.77231271021969</v>
      </c>
      <c r="AF1395">
        <v>339.77421314440261</v>
      </c>
      <c r="AG1395">
        <v>361.31558982486257</v>
      </c>
    </row>
    <row r="1396" spans="1:33" x14ac:dyDescent="0.2">
      <c r="A1396" t="s">
        <v>7405</v>
      </c>
      <c r="B1396" s="68" t="s">
        <v>14092</v>
      </c>
      <c r="C1396" t="s">
        <v>10691</v>
      </c>
      <c r="D1396" s="64">
        <v>9400877.5137111507</v>
      </c>
      <c r="E1396" t="s">
        <v>16483</v>
      </c>
      <c r="F1396">
        <v>6429151.1377302548</v>
      </c>
      <c r="G1396">
        <v>8198539.2814844055</v>
      </c>
      <c r="H1396">
        <v>6419825.2184769036</v>
      </c>
      <c r="I1396">
        <v>7726444.5780029185</v>
      </c>
      <c r="J1396">
        <v>6293146.6933961157</v>
      </c>
      <c r="K1396">
        <v>6427390.9006499536</v>
      </c>
      <c r="L1396" t="s">
        <v>16483</v>
      </c>
      <c r="M1396">
        <v>6965881.4119104138</v>
      </c>
      <c r="N1396">
        <v>8317252.5339659266</v>
      </c>
      <c r="O1396">
        <v>7007558.6299983123</v>
      </c>
      <c r="P1396">
        <v>7469591.2014940865</v>
      </c>
      <c r="Q1396">
        <v>6105287.3199303458</v>
      </c>
      <c r="R1396" t="s">
        <v>16483</v>
      </c>
      <c r="S1396">
        <v>7090843.9051296189</v>
      </c>
      <c r="T1396">
        <v>6975060.0697584292</v>
      </c>
      <c r="U1396">
        <v>5893762.8258306757</v>
      </c>
      <c r="V1396">
        <v>7313845.2096073302</v>
      </c>
      <c r="W1396">
        <v>7448269.6926547429</v>
      </c>
      <c r="X1396">
        <v>6360268.7970230347</v>
      </c>
      <c r="Y1396">
        <v>7430230.8586248839</v>
      </c>
      <c r="Z1396">
        <v>6787439.2607122157</v>
      </c>
      <c r="AA1396">
        <v>6653222.2669062419</v>
      </c>
      <c r="AB1396">
        <v>4.138139321831745</v>
      </c>
      <c r="AC1396">
        <v>4.4288083653586732</v>
      </c>
      <c r="AD1396">
        <v>3.7346196322788909</v>
      </c>
      <c r="AE1396">
        <v>4.4089913298760566</v>
      </c>
      <c r="AF1396">
        <v>3.9929611648443681</v>
      </c>
      <c r="AG1396">
        <v>3.9206732837249012</v>
      </c>
    </row>
    <row r="1397" spans="1:33" x14ac:dyDescent="0.2">
      <c r="A1397" t="s">
        <v>7406</v>
      </c>
      <c r="B1397" s="68" t="s">
        <v>14093</v>
      </c>
      <c r="C1397" t="s">
        <v>10692</v>
      </c>
      <c r="D1397" s="64" t="s">
        <v>16483</v>
      </c>
      <c r="E1397" t="s">
        <v>16483</v>
      </c>
      <c r="F1397" t="s">
        <v>16483</v>
      </c>
      <c r="G1397">
        <v>1365886.4491844417</v>
      </c>
      <c r="H1397" t="s">
        <v>16483</v>
      </c>
      <c r="I1397" t="s">
        <v>16483</v>
      </c>
      <c r="J1397" t="s">
        <v>16483</v>
      </c>
      <c r="K1397" t="s">
        <v>16483</v>
      </c>
      <c r="L1397" t="s">
        <v>16483</v>
      </c>
      <c r="M1397">
        <v>1052670.3273932864</v>
      </c>
      <c r="N1397" t="s">
        <v>16483</v>
      </c>
      <c r="O1397" t="s">
        <v>16483</v>
      </c>
      <c r="P1397" t="s">
        <v>16483</v>
      </c>
      <c r="Q1397" t="s">
        <v>16483</v>
      </c>
      <c r="R1397" t="s">
        <v>16483</v>
      </c>
      <c r="S1397" t="s">
        <v>16483</v>
      </c>
      <c r="T1397" t="s">
        <v>16483</v>
      </c>
      <c r="U1397" t="s">
        <v>16483</v>
      </c>
      <c r="V1397">
        <v>1365886.4491844417</v>
      </c>
      <c r="W1397">
        <v>1365886.4491844417</v>
      </c>
      <c r="X1397" t="s">
        <v>16483</v>
      </c>
      <c r="Y1397">
        <v>1052670.3273932864</v>
      </c>
      <c r="Z1397" t="s">
        <v>16483</v>
      </c>
      <c r="AB1397">
        <v>0.77281214771986351</v>
      </c>
      <c r="AC1397">
        <v>0.81216840714611827</v>
      </c>
      <c r="AD1397">
        <v>0</v>
      </c>
      <c r="AE1397">
        <v>0.62463931942401885</v>
      </c>
      <c r="AF1397">
        <v>0</v>
      </c>
      <c r="AG1397">
        <v>0</v>
      </c>
    </row>
    <row r="1398" spans="1:33" x14ac:dyDescent="0.2">
      <c r="A1398" t="s">
        <v>7407</v>
      </c>
      <c r="B1398" s="68" t="s">
        <v>14094</v>
      </c>
      <c r="C1398" t="s">
        <v>10693</v>
      </c>
      <c r="D1398" s="64">
        <v>67610146.3285034</v>
      </c>
      <c r="E1398">
        <v>66811375.514985062</v>
      </c>
      <c r="F1398">
        <v>75745717.16408512</v>
      </c>
      <c r="G1398">
        <v>145120175.02686816</v>
      </c>
      <c r="H1398">
        <v>128572397.3494491</v>
      </c>
      <c r="I1398">
        <v>127504512.06351653</v>
      </c>
      <c r="J1398">
        <v>144666436.50516003</v>
      </c>
      <c r="K1398">
        <v>163015278.90016752</v>
      </c>
      <c r="L1398">
        <v>166833862.17504224</v>
      </c>
      <c r="M1398">
        <v>68441696.647461027</v>
      </c>
      <c r="N1398">
        <v>75069370.078740165</v>
      </c>
      <c r="O1398">
        <v>70709116.304917037</v>
      </c>
      <c r="P1398">
        <v>172371086.10134166</v>
      </c>
      <c r="Q1398">
        <v>169093617.01040149</v>
      </c>
      <c r="R1398">
        <v>202524154.88215488</v>
      </c>
      <c r="S1398">
        <v>184174367.15379262</v>
      </c>
      <c r="T1398">
        <v>193662055.90516609</v>
      </c>
      <c r="U1398">
        <v>165180351.00858799</v>
      </c>
      <c r="V1398">
        <v>70055746.335857853</v>
      </c>
      <c r="W1398">
        <v>133732361.47994459</v>
      </c>
      <c r="X1398">
        <v>158171859.19345662</v>
      </c>
      <c r="Y1398">
        <v>71406727.6770394</v>
      </c>
      <c r="Z1398">
        <v>181329619.33129933</v>
      </c>
      <c r="AA1398">
        <v>181005591.35584891</v>
      </c>
      <c r="AB1398">
        <v>39.637212755319979</v>
      </c>
      <c r="AC1398">
        <v>79.518468809693104</v>
      </c>
      <c r="AD1398">
        <v>92.87527767606646</v>
      </c>
      <c r="AE1398">
        <v>42.371717543262641</v>
      </c>
      <c r="AF1398">
        <v>106.67382796585291</v>
      </c>
      <c r="AG1398">
        <v>106.66467431332312</v>
      </c>
    </row>
    <row r="1399" spans="1:33" x14ac:dyDescent="0.2">
      <c r="A1399" t="s">
        <v>7408</v>
      </c>
      <c r="B1399" s="68" t="s">
        <v>14095</v>
      </c>
      <c r="C1399" t="s">
        <v>10694</v>
      </c>
      <c r="D1399" s="64" t="s">
        <v>16483</v>
      </c>
      <c r="E1399" t="s">
        <v>16483</v>
      </c>
      <c r="F1399" t="s">
        <v>16483</v>
      </c>
      <c r="G1399" t="s">
        <v>16483</v>
      </c>
      <c r="H1399" t="s">
        <v>16483</v>
      </c>
      <c r="I1399" t="s">
        <v>16483</v>
      </c>
      <c r="J1399" t="s">
        <v>16483</v>
      </c>
      <c r="K1399" t="s">
        <v>16483</v>
      </c>
      <c r="L1399">
        <v>690150.00000000012</v>
      </c>
      <c r="M1399" t="s">
        <v>16483</v>
      </c>
      <c r="N1399" t="s">
        <v>16483</v>
      </c>
      <c r="O1399" t="s">
        <v>16483</v>
      </c>
      <c r="P1399">
        <v>653524.71119133581</v>
      </c>
      <c r="Q1399">
        <v>1069377.3998416844</v>
      </c>
      <c r="R1399" t="s">
        <v>16483</v>
      </c>
      <c r="S1399" t="s">
        <v>16483</v>
      </c>
      <c r="T1399" t="s">
        <v>16483</v>
      </c>
      <c r="U1399" t="s">
        <v>16483</v>
      </c>
      <c r="W1399" t="s">
        <v>16483</v>
      </c>
      <c r="X1399">
        <v>690150.00000000012</v>
      </c>
      <c r="Z1399">
        <v>861451.05551651004</v>
      </c>
      <c r="AB1399">
        <v>0</v>
      </c>
      <c r="AC1399">
        <v>0</v>
      </c>
      <c r="AD1399">
        <v>0.40524195147596093</v>
      </c>
      <c r="AE1399">
        <v>0</v>
      </c>
      <c r="AF1399">
        <v>0.50678031551632285</v>
      </c>
      <c r="AG1399">
        <v>0</v>
      </c>
    </row>
    <row r="1400" spans="1:33" x14ac:dyDescent="0.2">
      <c r="A1400" t="s">
        <v>7409</v>
      </c>
      <c r="B1400" s="68" t="s">
        <v>14096</v>
      </c>
      <c r="C1400" t="s">
        <v>10695</v>
      </c>
      <c r="D1400" s="64">
        <v>24118730.038761672</v>
      </c>
      <c r="E1400">
        <v>21841780.744651288</v>
      </c>
      <c r="F1400">
        <v>25770766.449201718</v>
      </c>
      <c r="G1400">
        <v>29424146.468364373</v>
      </c>
      <c r="H1400">
        <v>33829052.330335237</v>
      </c>
      <c r="I1400">
        <v>31601858.209155232</v>
      </c>
      <c r="J1400" t="s">
        <v>16483</v>
      </c>
      <c r="K1400">
        <v>29972002.071630105</v>
      </c>
      <c r="L1400">
        <v>33068641.038225316</v>
      </c>
      <c r="M1400">
        <v>29294391.033763137</v>
      </c>
      <c r="N1400">
        <v>25534698.359590709</v>
      </c>
      <c r="O1400">
        <v>19789016.254090793</v>
      </c>
      <c r="P1400">
        <v>31863171.742420148</v>
      </c>
      <c r="Q1400">
        <v>35055030.502579041</v>
      </c>
      <c r="R1400">
        <v>28285281.586585741</v>
      </c>
      <c r="S1400">
        <v>28555859.088927634</v>
      </c>
      <c r="T1400">
        <v>31329388.585548598</v>
      </c>
      <c r="U1400">
        <v>23932463.283200387</v>
      </c>
      <c r="V1400">
        <v>25678897.887405794</v>
      </c>
      <c r="W1400">
        <v>31618352.335951615</v>
      </c>
      <c r="X1400">
        <v>31520321.55492771</v>
      </c>
      <c r="Y1400">
        <v>24872701.882481545</v>
      </c>
      <c r="Z1400">
        <v>31734494.610528309</v>
      </c>
      <c r="AA1400">
        <v>27939236.985892206</v>
      </c>
      <c r="AB1400">
        <v>14.529000005303796</v>
      </c>
      <c r="AC1400">
        <v>18.800557592915222</v>
      </c>
      <c r="AD1400">
        <v>18.508087543387234</v>
      </c>
      <c r="AE1400">
        <v>14.759100899692434</v>
      </c>
      <c r="AF1400">
        <v>18.668985415348832</v>
      </c>
      <c r="AG1400">
        <v>16.464295889092963</v>
      </c>
    </row>
    <row r="1401" spans="1:33" x14ac:dyDescent="0.2">
      <c r="A1401" t="s">
        <v>7410</v>
      </c>
      <c r="B1401" s="68" t="s">
        <v>14097</v>
      </c>
      <c r="C1401" t="s">
        <v>10696</v>
      </c>
      <c r="D1401" s="64">
        <v>83729385.17197451</v>
      </c>
      <c r="E1401">
        <v>97523276.119934484</v>
      </c>
      <c r="F1401">
        <v>69058972.177859962</v>
      </c>
      <c r="G1401">
        <v>57242011.565526366</v>
      </c>
      <c r="H1401">
        <v>68312512.846096262</v>
      </c>
      <c r="I1401">
        <v>76491443.254817978</v>
      </c>
      <c r="J1401">
        <v>61685906.749755979</v>
      </c>
      <c r="K1401">
        <v>138818043.7610881</v>
      </c>
      <c r="L1401">
        <v>58769284.120171681</v>
      </c>
      <c r="M1401">
        <v>81410482.758620664</v>
      </c>
      <c r="N1401">
        <v>83778905.44219768</v>
      </c>
      <c r="O1401">
        <v>92390818.433304086</v>
      </c>
      <c r="P1401">
        <v>50562778.755615719</v>
      </c>
      <c r="Q1401">
        <v>93887940.759701967</v>
      </c>
      <c r="R1401">
        <v>47817168.664881848</v>
      </c>
      <c r="S1401">
        <v>59445379.639678746</v>
      </c>
      <c r="T1401">
        <v>58327033.366463147</v>
      </c>
      <c r="U1401">
        <v>59419584.291603379</v>
      </c>
      <c r="V1401">
        <v>74608086.621106938</v>
      </c>
      <c r="W1401">
        <v>67348655.88881354</v>
      </c>
      <c r="X1401">
        <v>86424411.543671921</v>
      </c>
      <c r="Y1401">
        <v>85860068.878040805</v>
      </c>
      <c r="Z1401">
        <v>64089296.060066514</v>
      </c>
      <c r="AA1401">
        <v>59063999.099248432</v>
      </c>
      <c r="AB1401">
        <v>42.212905540833468</v>
      </c>
      <c r="AC1401">
        <v>40.046118481744706</v>
      </c>
      <c r="AD1401">
        <v>50.746645206287283</v>
      </c>
      <c r="AE1401">
        <v>50.948120787717031</v>
      </c>
      <c r="AF1401">
        <v>37.702889178150244</v>
      </c>
      <c r="AG1401">
        <v>34.805787933800033</v>
      </c>
    </row>
    <row r="1402" spans="1:33" x14ac:dyDescent="0.2">
      <c r="A1402" t="s">
        <v>7411</v>
      </c>
      <c r="B1402" s="68" t="s">
        <v>14098</v>
      </c>
      <c r="C1402" t="s">
        <v>10697</v>
      </c>
      <c r="D1402" s="64">
        <v>18731193.733052127</v>
      </c>
      <c r="E1402">
        <v>21396947.857511621</v>
      </c>
      <c r="F1402">
        <v>22276747.110991664</v>
      </c>
      <c r="G1402">
        <v>25491305.034186542</v>
      </c>
      <c r="H1402">
        <v>16927052.481110882</v>
      </c>
      <c r="I1402">
        <v>21697524.474304162</v>
      </c>
      <c r="J1402">
        <v>23805794.371051122</v>
      </c>
      <c r="K1402">
        <v>16121577.179902757</v>
      </c>
      <c r="L1402">
        <v>21521014.971873645</v>
      </c>
      <c r="M1402">
        <v>12086873.140857395</v>
      </c>
      <c r="N1402">
        <v>13649979.580634538</v>
      </c>
      <c r="O1402">
        <v>13129637.170010563</v>
      </c>
      <c r="P1402">
        <v>22320736.738174308</v>
      </c>
      <c r="Q1402">
        <v>17455800.084234171</v>
      </c>
      <c r="R1402">
        <v>26942656.178898782</v>
      </c>
      <c r="S1402">
        <v>22189285.981975552</v>
      </c>
      <c r="T1402">
        <v>25522176.63057423</v>
      </c>
      <c r="U1402">
        <v>18029096.498223737</v>
      </c>
      <c r="V1402">
        <v>23055000.000896607</v>
      </c>
      <c r="W1402">
        <v>21371960.663200531</v>
      </c>
      <c r="X1402">
        <v>20482795.507609174</v>
      </c>
      <c r="Y1402">
        <v>12955496.630500833</v>
      </c>
      <c r="Z1402">
        <v>22239731.000435755</v>
      </c>
      <c r="AA1402">
        <v>21913519.703591172</v>
      </c>
      <c r="AB1402">
        <v>13.044410885701984</v>
      </c>
      <c r="AC1402">
        <v>12.707960650598118</v>
      </c>
      <c r="AD1402">
        <v>12.027078205008456</v>
      </c>
      <c r="AE1402">
        <v>7.6876039796007074</v>
      </c>
      <c r="AF1402">
        <v>13.083340975931941</v>
      </c>
      <c r="AG1402">
        <v>12.913404634263042</v>
      </c>
    </row>
    <row r="1403" spans="1:33" x14ac:dyDescent="0.2">
      <c r="A1403" t="s">
        <v>7412</v>
      </c>
      <c r="B1403" s="68" t="s">
        <v>14099</v>
      </c>
      <c r="C1403" t="s">
        <v>10698</v>
      </c>
      <c r="D1403" s="64">
        <v>95655893.704491541</v>
      </c>
      <c r="E1403">
        <v>75329112.58758153</v>
      </c>
      <c r="F1403">
        <v>92527608.170936793</v>
      </c>
      <c r="G1403">
        <v>118083319.57279201</v>
      </c>
      <c r="H1403">
        <v>156926699.27019548</v>
      </c>
      <c r="I1403">
        <v>158603067.57100466</v>
      </c>
      <c r="J1403">
        <v>104634769.0535053</v>
      </c>
      <c r="K1403">
        <v>93685118.438316911</v>
      </c>
      <c r="L1403">
        <v>101568169.98219173</v>
      </c>
      <c r="M1403">
        <v>57795451.742461689</v>
      </c>
      <c r="N1403">
        <v>64628037.794513918</v>
      </c>
      <c r="O1403">
        <v>53787325.53191489</v>
      </c>
      <c r="P1403">
        <v>83753724.122492835</v>
      </c>
      <c r="Q1403">
        <v>79375559.317718953</v>
      </c>
      <c r="R1403">
        <v>96078393.389074922</v>
      </c>
      <c r="S1403">
        <v>122373466.47478248</v>
      </c>
      <c r="T1403">
        <v>122746032.43966773</v>
      </c>
      <c r="U1403">
        <v>119140683.36114332</v>
      </c>
      <c r="V1403">
        <v>95313346.777103439</v>
      </c>
      <c r="W1403">
        <v>144537695.47133073</v>
      </c>
      <c r="X1403">
        <v>99962685.824671313</v>
      </c>
      <c r="Y1403">
        <v>58736938.356296837</v>
      </c>
      <c r="Z1403">
        <v>86402558.943095565</v>
      </c>
      <c r="AA1403">
        <v>121420060.75853117</v>
      </c>
      <c r="AB1403">
        <v>53.927844641231154</v>
      </c>
      <c r="AC1403">
        <v>85.943417898034824</v>
      </c>
      <c r="AD1403">
        <v>58.696042712987285</v>
      </c>
      <c r="AE1403">
        <v>34.853648141466358</v>
      </c>
      <c r="AF1403">
        <v>50.829487992612322</v>
      </c>
      <c r="AG1403">
        <v>71.551553401745991</v>
      </c>
    </row>
    <row r="1404" spans="1:33" x14ac:dyDescent="0.2">
      <c r="A1404" t="s">
        <v>7413</v>
      </c>
      <c r="B1404" s="68" t="s">
        <v>14100</v>
      </c>
      <c r="C1404" t="s">
        <v>10699</v>
      </c>
      <c r="D1404" s="64">
        <v>8986613.1686898284</v>
      </c>
      <c r="E1404">
        <v>8981349.9246987943</v>
      </c>
      <c r="F1404">
        <v>8218750.0421100985</v>
      </c>
      <c r="G1404">
        <v>12154659.891752344</v>
      </c>
      <c r="H1404">
        <v>42226936.115809761</v>
      </c>
      <c r="I1404">
        <v>35371389.976275206</v>
      </c>
      <c r="J1404">
        <v>49092241.059178628</v>
      </c>
      <c r="K1404">
        <v>40105019.166106246</v>
      </c>
      <c r="L1404">
        <v>48543885.632885635</v>
      </c>
      <c r="M1404">
        <v>8580057.0937574934</v>
      </c>
      <c r="N1404">
        <v>10892228.904537706</v>
      </c>
      <c r="O1404">
        <v>9116356.2038216554</v>
      </c>
      <c r="P1404">
        <v>61991853.950103939</v>
      </c>
      <c r="Q1404">
        <v>58690592.837616183</v>
      </c>
      <c r="R1404">
        <v>35776927.842954271</v>
      </c>
      <c r="S1404">
        <v>41118935.991726033</v>
      </c>
      <c r="T1404">
        <v>41574397.482571654</v>
      </c>
      <c r="U1404">
        <v>44859832.964185707</v>
      </c>
      <c r="V1404">
        <v>9784919.9528537448</v>
      </c>
      <c r="W1404">
        <v>29917661.994612437</v>
      </c>
      <c r="X1404">
        <v>45913715.286056839</v>
      </c>
      <c r="Y1404">
        <v>9529547.4007056188</v>
      </c>
      <c r="Z1404">
        <v>52153124.876891464</v>
      </c>
      <c r="AA1404">
        <v>42517722.146161132</v>
      </c>
      <c r="AB1404">
        <v>5.536261823628891</v>
      </c>
      <c r="AC1404">
        <v>17.789311770541804</v>
      </c>
      <c r="AD1404">
        <v>26.959593685478993</v>
      </c>
      <c r="AE1404">
        <v>5.6546953475318871</v>
      </c>
      <c r="AF1404">
        <v>30.680996803035082</v>
      </c>
      <c r="AG1404">
        <v>25.055242499933399</v>
      </c>
    </row>
    <row r="1405" spans="1:33" x14ac:dyDescent="0.2">
      <c r="A1405" t="s">
        <v>7414</v>
      </c>
      <c r="B1405" s="68" t="s">
        <v>14101</v>
      </c>
      <c r="C1405" t="s">
        <v>10700</v>
      </c>
      <c r="D1405" s="64" t="s">
        <v>16483</v>
      </c>
      <c r="E1405" t="s">
        <v>16483</v>
      </c>
      <c r="F1405">
        <v>57460081.63265308</v>
      </c>
      <c r="G1405">
        <v>94142452.428719088</v>
      </c>
      <c r="H1405" t="s">
        <v>16483</v>
      </c>
      <c r="I1405" t="s">
        <v>16483</v>
      </c>
      <c r="J1405" t="s">
        <v>16483</v>
      </c>
      <c r="K1405" t="s">
        <v>16483</v>
      </c>
      <c r="L1405" t="s">
        <v>16483</v>
      </c>
      <c r="M1405">
        <v>106870200.13802625</v>
      </c>
      <c r="N1405" t="s">
        <v>16483</v>
      </c>
      <c r="O1405">
        <v>140114838.94317773</v>
      </c>
      <c r="P1405">
        <v>131971126.64053179</v>
      </c>
      <c r="Q1405">
        <v>143917211.8959108</v>
      </c>
      <c r="R1405">
        <v>135564142.51947826</v>
      </c>
      <c r="S1405" t="s">
        <v>16483</v>
      </c>
      <c r="T1405" t="s">
        <v>16483</v>
      </c>
      <c r="U1405" t="s">
        <v>16483</v>
      </c>
      <c r="V1405">
        <v>75801267.03068608</v>
      </c>
      <c r="W1405">
        <v>94142452.428719088</v>
      </c>
      <c r="X1405" t="s">
        <v>16483</v>
      </c>
      <c r="Y1405">
        <v>123492519.540602</v>
      </c>
      <c r="Z1405">
        <v>137150827.01864028</v>
      </c>
      <c r="AB1405">
        <v>42.888001421237512</v>
      </c>
      <c r="AC1405">
        <v>55.977951666125151</v>
      </c>
      <c r="AD1405">
        <v>0</v>
      </c>
      <c r="AE1405">
        <v>73.278671728893002</v>
      </c>
      <c r="AF1405">
        <v>80.684026033443104</v>
      </c>
      <c r="AG1405">
        <v>0</v>
      </c>
    </row>
    <row r="1406" spans="1:33" x14ac:dyDescent="0.2">
      <c r="A1406" t="s">
        <v>7415</v>
      </c>
      <c r="B1406" s="68" t="s">
        <v>14102</v>
      </c>
      <c r="C1406" t="s">
        <v>10701</v>
      </c>
      <c r="D1406" s="64" t="s">
        <v>16483</v>
      </c>
      <c r="E1406">
        <v>2843062.9177462123</v>
      </c>
      <c r="F1406">
        <v>2828775.4528858303</v>
      </c>
      <c r="G1406">
        <v>3598376.2057877816</v>
      </c>
      <c r="H1406" t="s">
        <v>16483</v>
      </c>
      <c r="I1406">
        <v>3339000</v>
      </c>
      <c r="J1406">
        <v>3148614.3334040442</v>
      </c>
      <c r="K1406" t="s">
        <v>16483</v>
      </c>
      <c r="L1406" t="s">
        <v>16483</v>
      </c>
      <c r="M1406" t="s">
        <v>16483</v>
      </c>
      <c r="N1406" t="s">
        <v>16483</v>
      </c>
      <c r="O1406" t="s">
        <v>16483</v>
      </c>
      <c r="P1406">
        <v>3937174.5686044563</v>
      </c>
      <c r="Q1406">
        <v>2441873.235777989</v>
      </c>
      <c r="R1406">
        <v>2791920.9979209979</v>
      </c>
      <c r="S1406" t="s">
        <v>16483</v>
      </c>
      <c r="T1406" t="s">
        <v>16483</v>
      </c>
      <c r="U1406">
        <v>3928125.861852827</v>
      </c>
      <c r="V1406">
        <v>3090071.5254732748</v>
      </c>
      <c r="W1406">
        <v>3468688.1028938908</v>
      </c>
      <c r="X1406">
        <v>3148614.3334040442</v>
      </c>
      <c r="Z1406">
        <v>3056989.6007678141</v>
      </c>
      <c r="AA1406">
        <v>3928125.861852827</v>
      </c>
      <c r="AB1406">
        <v>1.7483479784391125</v>
      </c>
      <c r="AC1406">
        <v>2.062513244125177</v>
      </c>
      <c r="AD1406">
        <v>1.8488018791767538</v>
      </c>
      <c r="AE1406">
        <v>0</v>
      </c>
      <c r="AF1406">
        <v>1.7983867388476829</v>
      </c>
      <c r="AG1406">
        <v>2.3148028885613452</v>
      </c>
    </row>
    <row r="1407" spans="1:33" x14ac:dyDescent="0.2">
      <c r="A1407" t="s">
        <v>7416</v>
      </c>
      <c r="B1407" s="68" t="s">
        <v>14103</v>
      </c>
      <c r="C1407" t="s">
        <v>10702</v>
      </c>
      <c r="D1407" s="64" t="s">
        <v>16483</v>
      </c>
      <c r="E1407" t="s">
        <v>16483</v>
      </c>
      <c r="F1407">
        <v>9101295.2872650269</v>
      </c>
      <c r="G1407" t="s">
        <v>16483</v>
      </c>
      <c r="H1407" t="s">
        <v>16483</v>
      </c>
      <c r="I1407">
        <v>3904764.2755722166</v>
      </c>
      <c r="J1407">
        <v>6224079.7211660333</v>
      </c>
      <c r="K1407" t="s">
        <v>16483</v>
      </c>
      <c r="L1407" t="s">
        <v>16483</v>
      </c>
      <c r="M1407">
        <v>9261040.2629416622</v>
      </c>
      <c r="N1407">
        <v>8236732.7510812404</v>
      </c>
      <c r="O1407" t="s">
        <v>16483</v>
      </c>
      <c r="P1407" t="s">
        <v>16483</v>
      </c>
      <c r="Q1407" t="s">
        <v>16483</v>
      </c>
      <c r="R1407" t="s">
        <v>16483</v>
      </c>
      <c r="S1407">
        <v>10528189.733851951</v>
      </c>
      <c r="T1407">
        <v>6828683.4127930095</v>
      </c>
      <c r="U1407" t="s">
        <v>16483</v>
      </c>
      <c r="V1407">
        <v>9101295.2872650269</v>
      </c>
      <c r="W1407">
        <v>3904764.2755722166</v>
      </c>
      <c r="X1407">
        <v>6224079.7211660333</v>
      </c>
      <c r="Y1407">
        <v>8748886.5070114508</v>
      </c>
      <c r="Z1407" t="s">
        <v>16483</v>
      </c>
      <c r="AA1407">
        <v>8678436.5733224805</v>
      </c>
      <c r="AB1407">
        <v>5.1494701936487113</v>
      </c>
      <c r="AC1407">
        <v>2.3218080711366036</v>
      </c>
      <c r="AD1407">
        <v>3.6546521949536732</v>
      </c>
      <c r="AE1407">
        <v>5.191462484736574</v>
      </c>
      <c r="AF1407">
        <v>0</v>
      </c>
      <c r="AG1407">
        <v>5.1141105846969319</v>
      </c>
    </row>
    <row r="1408" spans="1:33" x14ac:dyDescent="0.2">
      <c r="A1408" t="s">
        <v>7417</v>
      </c>
      <c r="B1408" s="68" t="s">
        <v>14104</v>
      </c>
      <c r="C1408" t="s">
        <v>10703</v>
      </c>
      <c r="D1408" s="64">
        <v>91350448.889588922</v>
      </c>
      <c r="E1408">
        <v>87529340.745026052</v>
      </c>
      <c r="F1408">
        <v>105202974.78686741</v>
      </c>
      <c r="G1408">
        <v>56759158.375468932</v>
      </c>
      <c r="H1408">
        <v>437635695.96056139</v>
      </c>
      <c r="I1408">
        <v>57916351.834900558</v>
      </c>
      <c r="J1408">
        <v>255706076.86090091</v>
      </c>
      <c r="K1408">
        <v>16218791.946308728</v>
      </c>
      <c r="L1408">
        <v>16803824.424163409</v>
      </c>
      <c r="M1408">
        <v>198081967.21311477</v>
      </c>
      <c r="N1408">
        <v>28209338.521400783</v>
      </c>
      <c r="O1408">
        <v>779478541.34934139</v>
      </c>
      <c r="P1408">
        <v>79346603.734865591</v>
      </c>
      <c r="Q1408">
        <v>77629642.849175721</v>
      </c>
      <c r="R1408">
        <v>13953662.937567666</v>
      </c>
      <c r="S1408">
        <v>19707237.512742102</v>
      </c>
      <c r="T1408">
        <v>80456487.561268851</v>
      </c>
      <c r="U1408">
        <v>206547008.54700857</v>
      </c>
      <c r="V1408">
        <v>83163824.635787472</v>
      </c>
      <c r="W1408">
        <v>184103735.39031029</v>
      </c>
      <c r="X1408">
        <v>96242897.743790999</v>
      </c>
      <c r="Y1408">
        <v>335256615.694619</v>
      </c>
      <c r="Z1408">
        <v>56976636.507202983</v>
      </c>
      <c r="AA1408">
        <v>102236911.20700651</v>
      </c>
      <c r="AB1408">
        <v>47.053701988006431</v>
      </c>
      <c r="AC1408">
        <v>109.46974224019696</v>
      </c>
      <c r="AD1408">
        <v>56.511859302173747</v>
      </c>
      <c r="AE1408">
        <v>198.93641799371022</v>
      </c>
      <c r="AF1408">
        <v>33.51860519674733</v>
      </c>
      <c r="AG1408">
        <v>60.247126925800941</v>
      </c>
    </row>
    <row r="1409" spans="1:33" x14ac:dyDescent="0.2">
      <c r="A1409" t="s">
        <v>7418</v>
      </c>
      <c r="B1409" s="68" t="s">
        <v>14105</v>
      </c>
      <c r="C1409" t="s">
        <v>10703</v>
      </c>
      <c r="D1409" s="64">
        <v>7029544.6178010479</v>
      </c>
      <c r="E1409">
        <v>8190177.0353802359</v>
      </c>
      <c r="F1409">
        <v>12302025.123694338</v>
      </c>
      <c r="G1409">
        <v>7548875.6437647585</v>
      </c>
      <c r="H1409">
        <v>10409161.324167872</v>
      </c>
      <c r="I1409">
        <v>6644993.1800184771</v>
      </c>
      <c r="J1409">
        <v>6330235.8415841581</v>
      </c>
      <c r="K1409">
        <v>6937050.6096720854</v>
      </c>
      <c r="L1409">
        <v>9718967.9229804073</v>
      </c>
      <c r="M1409">
        <v>22075682.703058206</v>
      </c>
      <c r="N1409">
        <v>20262027.978993118</v>
      </c>
      <c r="O1409">
        <v>21556096.426163182</v>
      </c>
      <c r="P1409">
        <v>12649736.404748445</v>
      </c>
      <c r="Q1409">
        <v>50841000.000000007</v>
      </c>
      <c r="R1409">
        <v>6256491.2488350421</v>
      </c>
      <c r="S1409">
        <v>10276902.24524162</v>
      </c>
      <c r="T1409">
        <v>14339370.117479529</v>
      </c>
      <c r="U1409">
        <v>6543307.2322037751</v>
      </c>
      <c r="V1409">
        <v>9347025.9342797771</v>
      </c>
      <c r="W1409">
        <v>8201010.0493170358</v>
      </c>
      <c r="X1409">
        <v>7662084.7914122166</v>
      </c>
      <c r="Y1409">
        <v>21297935.70273817</v>
      </c>
      <c r="Z1409">
        <v>23249075.884527832</v>
      </c>
      <c r="AA1409">
        <v>10386526.531641642</v>
      </c>
      <c r="AB1409">
        <v>5.2885034413930248</v>
      </c>
      <c r="AC1409">
        <v>4.8763945734435756</v>
      </c>
      <c r="AD1409">
        <v>4.4990193338349167</v>
      </c>
      <c r="AE1409">
        <v>12.637886445833646</v>
      </c>
      <c r="AF1409">
        <v>13.677125283873005</v>
      </c>
      <c r="AG1409">
        <v>6.1206698723809678</v>
      </c>
    </row>
    <row r="1410" spans="1:33" x14ac:dyDescent="0.2">
      <c r="A1410" t="s">
        <v>7419</v>
      </c>
      <c r="B1410" s="68" t="s">
        <v>14106</v>
      </c>
      <c r="C1410" t="s">
        <v>10704</v>
      </c>
      <c r="D1410" s="64">
        <v>890952.84345047909</v>
      </c>
      <c r="E1410">
        <v>815180.75089065486</v>
      </c>
      <c r="F1410" t="s">
        <v>16483</v>
      </c>
      <c r="G1410">
        <v>2085629.6725640967</v>
      </c>
      <c r="H1410" t="s">
        <v>16483</v>
      </c>
      <c r="I1410">
        <v>2216923.876481256</v>
      </c>
      <c r="J1410" t="s">
        <v>16483</v>
      </c>
      <c r="K1410" t="s">
        <v>16483</v>
      </c>
      <c r="L1410" t="s">
        <v>16483</v>
      </c>
      <c r="M1410">
        <v>874452.09995100438</v>
      </c>
      <c r="N1410" t="s">
        <v>16483</v>
      </c>
      <c r="O1410">
        <v>1196795.1933909124</v>
      </c>
      <c r="P1410">
        <v>1909198.2798827582</v>
      </c>
      <c r="Q1410">
        <v>1693317.5863377608</v>
      </c>
      <c r="R1410" t="s">
        <v>16483</v>
      </c>
      <c r="S1410" t="s">
        <v>16483</v>
      </c>
      <c r="T1410">
        <v>1805191.5038232794</v>
      </c>
      <c r="U1410">
        <v>1206291.6419968368</v>
      </c>
      <c r="V1410">
        <v>1450405.2117273759</v>
      </c>
      <c r="W1410">
        <v>2151276.7745226761</v>
      </c>
      <c r="X1410" t="s">
        <v>16483</v>
      </c>
      <c r="Y1410">
        <v>1035623.6466709584</v>
      </c>
      <c r="Z1410">
        <v>1801257.9331102595</v>
      </c>
      <c r="AA1410">
        <v>1505741.5729100581</v>
      </c>
      <c r="AB1410">
        <v>0.82063246722184735</v>
      </c>
      <c r="AC1410">
        <v>1.2791685812080187</v>
      </c>
      <c r="AD1410">
        <v>0</v>
      </c>
      <c r="AE1410">
        <v>0.61452406608425658</v>
      </c>
      <c r="AF1410">
        <v>1.0596563296571431</v>
      </c>
      <c r="AG1410">
        <v>0.88731753130615321</v>
      </c>
    </row>
    <row r="1411" spans="1:33" x14ac:dyDescent="0.2">
      <c r="A1411" t="s">
        <v>7420</v>
      </c>
      <c r="B1411" s="68" t="s">
        <v>14107</v>
      </c>
      <c r="C1411" t="s">
        <v>10705</v>
      </c>
      <c r="D1411" s="64">
        <v>3466512.8171787346</v>
      </c>
      <c r="E1411">
        <v>4722230.4480583016</v>
      </c>
      <c r="F1411">
        <v>3417254.1842153454</v>
      </c>
      <c r="G1411">
        <v>4590579.8238709047</v>
      </c>
      <c r="H1411">
        <v>6643038.9790687747</v>
      </c>
      <c r="I1411">
        <v>5602969.9059247402</v>
      </c>
      <c r="J1411">
        <v>3138552.6970814788</v>
      </c>
      <c r="K1411">
        <v>4861064.1052357396</v>
      </c>
      <c r="L1411">
        <v>2864819.4829650708</v>
      </c>
      <c r="M1411">
        <v>3058313.5017316919</v>
      </c>
      <c r="N1411">
        <v>3595965.9896716513</v>
      </c>
      <c r="O1411">
        <v>3416044.817192229</v>
      </c>
      <c r="P1411">
        <v>6091801.6256447099</v>
      </c>
      <c r="Q1411">
        <v>4392417.5257731965</v>
      </c>
      <c r="R1411" t="s">
        <v>16483</v>
      </c>
      <c r="S1411">
        <v>6385427.6312787989</v>
      </c>
      <c r="T1411">
        <v>3522567.84662623</v>
      </c>
      <c r="U1411">
        <v>3388832.9156679017</v>
      </c>
      <c r="V1411">
        <v>4243354.8187148506</v>
      </c>
      <c r="W1411">
        <v>5612196.2362881405</v>
      </c>
      <c r="X1411">
        <v>3621478.7617607634</v>
      </c>
      <c r="Y1411">
        <v>3356774.7695318572</v>
      </c>
      <c r="Z1411">
        <v>5242109.5757089537</v>
      </c>
      <c r="AA1411">
        <v>4432276.1311909771</v>
      </c>
      <c r="AB1411">
        <v>2.4008702575140894</v>
      </c>
      <c r="AC1411">
        <v>3.3370625212214002</v>
      </c>
      <c r="AD1411">
        <v>2.1264581911826097</v>
      </c>
      <c r="AE1411">
        <v>1.9918615096640078</v>
      </c>
      <c r="AF1411">
        <v>3.0838640544192888</v>
      </c>
      <c r="AG1411">
        <v>2.6118932926815619</v>
      </c>
    </row>
    <row r="1412" spans="1:33" x14ac:dyDescent="0.2">
      <c r="A1412" t="s">
        <v>7421</v>
      </c>
      <c r="B1412" s="68" t="s">
        <v>14108</v>
      </c>
      <c r="C1412" t="s">
        <v>10706</v>
      </c>
      <c r="D1412" s="64" t="s">
        <v>16483</v>
      </c>
      <c r="E1412" t="s">
        <v>16483</v>
      </c>
      <c r="F1412" t="s">
        <v>16483</v>
      </c>
      <c r="G1412" t="s">
        <v>16483</v>
      </c>
      <c r="H1412" t="s">
        <v>16483</v>
      </c>
      <c r="I1412" t="s">
        <v>16483</v>
      </c>
      <c r="J1412" t="s">
        <v>16483</v>
      </c>
      <c r="K1412" t="s">
        <v>16483</v>
      </c>
      <c r="L1412" t="s">
        <v>16483</v>
      </c>
      <c r="M1412" t="s">
        <v>16483</v>
      </c>
      <c r="N1412" t="s">
        <v>16483</v>
      </c>
      <c r="O1412" t="s">
        <v>16483</v>
      </c>
      <c r="P1412" t="s">
        <v>16483</v>
      </c>
      <c r="Q1412" t="s">
        <v>16483</v>
      </c>
      <c r="R1412" t="s">
        <v>16483</v>
      </c>
      <c r="S1412" t="s">
        <v>16483</v>
      </c>
      <c r="T1412" t="s">
        <v>16483</v>
      </c>
      <c r="U1412" t="s">
        <v>16483</v>
      </c>
      <c r="W1412" t="s">
        <v>16483</v>
      </c>
      <c r="X1412" t="s">
        <v>16483</v>
      </c>
      <c r="Z1412" t="s">
        <v>16483</v>
      </c>
      <c r="AB1412">
        <v>0</v>
      </c>
      <c r="AC1412">
        <v>0</v>
      </c>
      <c r="AD1412">
        <v>0</v>
      </c>
      <c r="AE1412">
        <v>0</v>
      </c>
      <c r="AF1412">
        <v>0</v>
      </c>
      <c r="AG1412">
        <v>0</v>
      </c>
    </row>
    <row r="1413" spans="1:33" x14ac:dyDescent="0.2">
      <c r="A1413" t="s">
        <v>7422</v>
      </c>
      <c r="B1413" s="68" t="s">
        <v>14109</v>
      </c>
      <c r="C1413" t="s">
        <v>10707</v>
      </c>
      <c r="D1413" s="64">
        <v>90169589.209414035</v>
      </c>
      <c r="E1413">
        <v>100132670.85588241</v>
      </c>
      <c r="F1413">
        <v>101531070.00936233</v>
      </c>
      <c r="G1413">
        <v>78568579.271483198</v>
      </c>
      <c r="H1413">
        <v>82211773.584905639</v>
      </c>
      <c r="I1413">
        <v>72935149.902854577</v>
      </c>
      <c r="J1413">
        <v>47636203.621455416</v>
      </c>
      <c r="K1413">
        <v>53936320.738294899</v>
      </c>
      <c r="L1413">
        <v>48931188.088285059</v>
      </c>
      <c r="M1413">
        <v>63693167.534056604</v>
      </c>
      <c r="N1413">
        <v>74254383.171348691</v>
      </c>
      <c r="O1413">
        <v>74197934.203774437</v>
      </c>
      <c r="P1413">
        <v>41595524.132199705</v>
      </c>
      <c r="Q1413">
        <v>40510025.671090446</v>
      </c>
      <c r="R1413">
        <v>44192213.350237131</v>
      </c>
      <c r="S1413">
        <v>39145637.348092884</v>
      </c>
      <c r="T1413">
        <v>40897472.281583905</v>
      </c>
      <c r="U1413">
        <v>33200720.333361678</v>
      </c>
      <c r="V1413">
        <v>97277776.691552922</v>
      </c>
      <c r="W1413">
        <v>77905167.586414471</v>
      </c>
      <c r="X1413">
        <v>50167904.149345122</v>
      </c>
      <c r="Y1413">
        <v>70715161.636393249</v>
      </c>
      <c r="Z1413">
        <v>42099254.384509094</v>
      </c>
      <c r="AA1413">
        <v>37747943.321012825</v>
      </c>
      <c r="AB1413">
        <v>55.039309874770382</v>
      </c>
      <c r="AC1413">
        <v>46.323115589065864</v>
      </c>
      <c r="AD1413">
        <v>29.457566295645254</v>
      </c>
      <c r="AE1413">
        <v>41.961352275310531</v>
      </c>
      <c r="AF1413">
        <v>24.766437145046325</v>
      </c>
      <c r="AG1413">
        <v>22.244462450985541</v>
      </c>
    </row>
    <row r="1414" spans="1:33" x14ac:dyDescent="0.2">
      <c r="A1414" t="s">
        <v>7423</v>
      </c>
      <c r="B1414" s="68" t="s">
        <v>14110</v>
      </c>
      <c r="C1414" t="s">
        <v>10708</v>
      </c>
      <c r="D1414" s="64">
        <v>3822956594.7699938</v>
      </c>
      <c r="E1414">
        <v>3659839122.8871632</v>
      </c>
      <c r="F1414">
        <v>3940672818.4948354</v>
      </c>
      <c r="G1414">
        <v>4978986128.3746824</v>
      </c>
      <c r="H1414">
        <v>5868288778.2009964</v>
      </c>
      <c r="I1414">
        <v>5280237694.7615395</v>
      </c>
      <c r="J1414">
        <v>4137899819.2242136</v>
      </c>
      <c r="K1414">
        <v>4548358582.4751043</v>
      </c>
      <c r="L1414">
        <v>3988940370.4441338</v>
      </c>
      <c r="M1414">
        <v>3801189903.2074389</v>
      </c>
      <c r="N1414">
        <v>3840918515.6774383</v>
      </c>
      <c r="O1414">
        <v>4120151735.2039661</v>
      </c>
      <c r="P1414">
        <v>3949998935.0162706</v>
      </c>
      <c r="Q1414">
        <v>3887890827.9141994</v>
      </c>
      <c r="R1414">
        <v>4088235392.5761113</v>
      </c>
      <c r="S1414">
        <v>3459447206.1490626</v>
      </c>
      <c r="T1414">
        <v>3354852529.3132329</v>
      </c>
      <c r="U1414">
        <v>3456760372.7994475</v>
      </c>
      <c r="V1414">
        <v>3807822845.3839974</v>
      </c>
      <c r="W1414">
        <v>5375837533.7790728</v>
      </c>
      <c r="X1414">
        <v>4225066257.3811507</v>
      </c>
      <c r="Y1414">
        <v>3920753384.6962814</v>
      </c>
      <c r="Z1414">
        <v>3975375051.8355269</v>
      </c>
      <c r="AA1414">
        <v>3423686702.7539144</v>
      </c>
      <c r="AB1414">
        <v>2154.4483094001312</v>
      </c>
      <c r="AC1414">
        <v>3196.5215040332346</v>
      </c>
      <c r="AD1414">
        <v>2480.8724121660102</v>
      </c>
      <c r="AE1414">
        <v>2326.5182480356125</v>
      </c>
      <c r="AF1414">
        <v>2338.6608097624126</v>
      </c>
      <c r="AG1414">
        <v>2017.542244770556</v>
      </c>
    </row>
    <row r="1415" spans="1:33" x14ac:dyDescent="0.2">
      <c r="A1415" t="s">
        <v>7424</v>
      </c>
      <c r="B1415" s="68" t="s">
        <v>14111</v>
      </c>
      <c r="C1415" t="s">
        <v>10709</v>
      </c>
      <c r="D1415" s="64">
        <v>143755176.75686195</v>
      </c>
      <c r="E1415">
        <v>137109235.61084294</v>
      </c>
      <c r="F1415">
        <v>138901597.47954482</v>
      </c>
      <c r="G1415">
        <v>252623954.22824299</v>
      </c>
      <c r="H1415">
        <v>245988688.72936827</v>
      </c>
      <c r="I1415">
        <v>306311194.39201939</v>
      </c>
      <c r="J1415">
        <v>248267050.9329299</v>
      </c>
      <c r="K1415">
        <v>264789107.89200041</v>
      </c>
      <c r="L1415">
        <v>250903029.98386136</v>
      </c>
      <c r="M1415">
        <v>112777999.84728161</v>
      </c>
      <c r="N1415">
        <v>116386184.86997637</v>
      </c>
      <c r="O1415">
        <v>116459603.05945435</v>
      </c>
      <c r="P1415">
        <v>314671187.57456964</v>
      </c>
      <c r="Q1415">
        <v>335150378.05210125</v>
      </c>
      <c r="R1415">
        <v>261915354.85015076</v>
      </c>
      <c r="S1415">
        <v>251167574.10336205</v>
      </c>
      <c r="T1415">
        <v>291171967.11615801</v>
      </c>
      <c r="U1415">
        <v>222601800.47928378</v>
      </c>
      <c r="V1415">
        <v>176211595.77287692</v>
      </c>
      <c r="W1415">
        <v>268307945.78321019</v>
      </c>
      <c r="X1415">
        <v>254653062.93626389</v>
      </c>
      <c r="Y1415">
        <v>115207929.2589041</v>
      </c>
      <c r="Z1415">
        <v>303912306.82560724</v>
      </c>
      <c r="AA1415">
        <v>254980447.23293462</v>
      </c>
      <c r="AB1415">
        <v>99.699694556375718</v>
      </c>
      <c r="AC1415">
        <v>159.53832551857414</v>
      </c>
      <c r="AD1415">
        <v>149.52706538234042</v>
      </c>
      <c r="AE1415">
        <v>68.362715896756001</v>
      </c>
      <c r="AF1415">
        <v>178.78760929723296</v>
      </c>
      <c r="AG1415">
        <v>150.25727192536036</v>
      </c>
    </row>
    <row r="1416" spans="1:33" x14ac:dyDescent="0.2">
      <c r="A1416" t="s">
        <v>7425</v>
      </c>
      <c r="B1416" s="68" t="s">
        <v>14112</v>
      </c>
      <c r="C1416" t="s">
        <v>10710</v>
      </c>
      <c r="D1416" s="64">
        <v>89062738.027249724</v>
      </c>
      <c r="E1416">
        <v>86357248.63539277</v>
      </c>
      <c r="F1416">
        <v>83966001.076840237</v>
      </c>
      <c r="G1416">
        <v>100049672.80725873</v>
      </c>
      <c r="H1416">
        <v>94539012.730579376</v>
      </c>
      <c r="I1416">
        <v>97738560.300832659</v>
      </c>
      <c r="J1416">
        <v>107360540.91266719</v>
      </c>
      <c r="K1416">
        <v>112999397.552947</v>
      </c>
      <c r="L1416">
        <v>116965818.06493089</v>
      </c>
      <c r="M1416">
        <v>105452277.82071099</v>
      </c>
      <c r="N1416">
        <v>101538645.70737605</v>
      </c>
      <c r="O1416">
        <v>95716087.680841729</v>
      </c>
      <c r="P1416">
        <v>110595301.19749558</v>
      </c>
      <c r="Q1416">
        <v>104094782.11118528</v>
      </c>
      <c r="R1416">
        <v>120407886.43533123</v>
      </c>
      <c r="S1416">
        <v>117141536.64556284</v>
      </c>
      <c r="T1416">
        <v>117835729.32071114</v>
      </c>
      <c r="U1416">
        <v>116601010.44626261</v>
      </c>
      <c r="V1416">
        <v>86461995.913160905</v>
      </c>
      <c r="W1416">
        <v>97442415.279556915</v>
      </c>
      <c r="X1416">
        <v>112441918.84351504</v>
      </c>
      <c r="Y1416">
        <v>100902337.06964292</v>
      </c>
      <c r="Z1416">
        <v>111699323.24800403</v>
      </c>
      <c r="AA1416">
        <v>117192758.80417885</v>
      </c>
      <c r="AB1416">
        <v>48.919791830201461</v>
      </c>
      <c r="AC1416">
        <v>57.940139352961488</v>
      </c>
      <c r="AD1416">
        <v>66.02359287089422</v>
      </c>
      <c r="AE1416">
        <v>59.873984775033058</v>
      </c>
      <c r="AF1416">
        <v>65.711241417706205</v>
      </c>
      <c r="AG1416">
        <v>69.060449216469138</v>
      </c>
    </row>
    <row r="1417" spans="1:33" x14ac:dyDescent="0.2">
      <c r="A1417" t="s">
        <v>7426</v>
      </c>
      <c r="B1417" s="68" t="s">
        <v>14113</v>
      </c>
      <c r="C1417" t="s">
        <v>10711</v>
      </c>
      <c r="D1417" s="64">
        <v>138935602.70762819</v>
      </c>
      <c r="E1417">
        <v>110207372.60571013</v>
      </c>
      <c r="F1417">
        <v>125101482.7404325</v>
      </c>
      <c r="G1417">
        <v>110762069.32337068</v>
      </c>
      <c r="H1417">
        <v>123074642.52767529</v>
      </c>
      <c r="I1417">
        <v>107358376.50253986</v>
      </c>
      <c r="J1417">
        <v>169912170.65987423</v>
      </c>
      <c r="K1417">
        <v>149377648.70538837</v>
      </c>
      <c r="L1417">
        <v>136205117.40684021</v>
      </c>
      <c r="M1417">
        <v>143281420.3248758</v>
      </c>
      <c r="N1417">
        <v>136684805.0201703</v>
      </c>
      <c r="O1417">
        <v>140425406.22327477</v>
      </c>
      <c r="P1417">
        <v>138547841.89004996</v>
      </c>
      <c r="Q1417">
        <v>140047670.90932944</v>
      </c>
      <c r="R1417">
        <v>147478692.82852009</v>
      </c>
      <c r="S1417">
        <v>137194331.25522205</v>
      </c>
      <c r="T1417">
        <v>122544727.02221709</v>
      </c>
      <c r="U1417">
        <v>131255401.83238025</v>
      </c>
      <c r="V1417">
        <v>115356974.88983779</v>
      </c>
      <c r="W1417">
        <v>113731696.11786194</v>
      </c>
      <c r="X1417">
        <v>151831645.59070095</v>
      </c>
      <c r="Y1417">
        <v>140130543.85610697</v>
      </c>
      <c r="Z1417">
        <v>142024735.20929983</v>
      </c>
      <c r="AA1417">
        <v>130331486.70327313</v>
      </c>
      <c r="AB1417">
        <v>65.268435434228152</v>
      </c>
      <c r="AC1417">
        <v>67.625892718405069</v>
      </c>
      <c r="AD1417">
        <v>89.15243404329803</v>
      </c>
      <c r="AE1417">
        <v>83.151434278145018</v>
      </c>
      <c r="AF1417">
        <v>83.551282060170095</v>
      </c>
      <c r="AG1417">
        <v>76.802962150741436</v>
      </c>
    </row>
    <row r="1418" spans="1:33" x14ac:dyDescent="0.2">
      <c r="A1418" t="s">
        <v>7427</v>
      </c>
      <c r="B1418" s="68" t="s">
        <v>14114</v>
      </c>
      <c r="C1418" t="s">
        <v>10712</v>
      </c>
      <c r="D1418" s="64">
        <v>1561163.291378821</v>
      </c>
      <c r="E1418">
        <v>1423857.457276023</v>
      </c>
      <c r="F1418">
        <v>1485307.2478991598</v>
      </c>
      <c r="G1418" t="s">
        <v>16483</v>
      </c>
      <c r="H1418">
        <v>1914449.6344435418</v>
      </c>
      <c r="I1418" t="s">
        <v>16483</v>
      </c>
      <c r="J1418">
        <v>1625488.5619036674</v>
      </c>
      <c r="K1418">
        <v>1091083.0816376023</v>
      </c>
      <c r="L1418">
        <v>1020442.4318027176</v>
      </c>
      <c r="M1418">
        <v>817820.99479467911</v>
      </c>
      <c r="N1418" t="s">
        <v>16483</v>
      </c>
      <c r="O1418" t="s">
        <v>16483</v>
      </c>
      <c r="P1418">
        <v>1224480.4230840602</v>
      </c>
      <c r="Q1418">
        <v>1457058.1611022789</v>
      </c>
      <c r="R1418" t="s">
        <v>16483</v>
      </c>
      <c r="S1418">
        <v>1644637.6944038284</v>
      </c>
      <c r="T1418">
        <v>1536993.9750617247</v>
      </c>
      <c r="U1418">
        <v>1436670.8517185322</v>
      </c>
      <c r="V1418">
        <v>1454582.3525875914</v>
      </c>
      <c r="W1418">
        <v>1914449.6344435418</v>
      </c>
      <c r="X1418">
        <v>1245671.3584479957</v>
      </c>
      <c r="Y1418">
        <v>817820.99479467911</v>
      </c>
      <c r="Z1418">
        <v>1340769.2920931694</v>
      </c>
      <c r="AA1418">
        <v>1539434.1737280283</v>
      </c>
      <c r="AB1418">
        <v>0.82299587393214813</v>
      </c>
      <c r="AC1418">
        <v>1.1383490268139562</v>
      </c>
      <c r="AD1418">
        <v>0.73143272070590015</v>
      </c>
      <c r="AE1418">
        <v>0.4852831283505602</v>
      </c>
      <c r="AF1418">
        <v>0.78875692418087806</v>
      </c>
      <c r="AG1418">
        <v>0.90717222345183579</v>
      </c>
    </row>
    <row r="1419" spans="1:33" x14ac:dyDescent="0.2">
      <c r="A1419" t="s">
        <v>7428</v>
      </c>
      <c r="B1419" s="68" t="s">
        <v>14115</v>
      </c>
      <c r="C1419" t="s">
        <v>10713</v>
      </c>
      <c r="D1419" s="64">
        <v>42619341.840792418</v>
      </c>
      <c r="E1419">
        <v>34937655.109056421</v>
      </c>
      <c r="F1419">
        <v>44414415.084388182</v>
      </c>
      <c r="G1419">
        <v>112957385.64721662</v>
      </c>
      <c r="H1419">
        <v>93440297.535071716</v>
      </c>
      <c r="I1419">
        <v>106962097.07857013</v>
      </c>
      <c r="J1419">
        <v>95813420.618472919</v>
      </c>
      <c r="K1419">
        <v>80715886.211146101</v>
      </c>
      <c r="L1419">
        <v>119404085.07621409</v>
      </c>
      <c r="M1419">
        <v>30331795.66738705</v>
      </c>
      <c r="N1419">
        <v>29273613.438283715</v>
      </c>
      <c r="O1419">
        <v>32350142.249540377</v>
      </c>
      <c r="P1419">
        <v>66578355.72497528</v>
      </c>
      <c r="Q1419">
        <v>91699625.403492376</v>
      </c>
      <c r="R1419">
        <v>97610219.738367274</v>
      </c>
      <c r="S1419">
        <v>78259234.226160839</v>
      </c>
      <c r="T1419">
        <v>89198474.237724125</v>
      </c>
      <c r="U1419">
        <v>74779501.696742877</v>
      </c>
      <c r="V1419">
        <v>64103151.946887076</v>
      </c>
      <c r="W1419">
        <v>104453260.08695282</v>
      </c>
      <c r="X1419">
        <v>98644463.968611047</v>
      </c>
      <c r="Y1419">
        <v>30651850.451737046</v>
      </c>
      <c r="Z1419">
        <v>85296066.955611646</v>
      </c>
      <c r="AA1419">
        <v>80745736.720209286</v>
      </c>
      <c r="AB1419">
        <v>36.269262764314156</v>
      </c>
      <c r="AC1419">
        <v>62.108850934638866</v>
      </c>
      <c r="AD1419">
        <v>57.92200982531341</v>
      </c>
      <c r="AE1419">
        <v>18.18836392270283</v>
      </c>
      <c r="AF1419">
        <v>50.178553322624403</v>
      </c>
      <c r="AG1419">
        <v>47.582605846237321</v>
      </c>
    </row>
    <row r="1420" spans="1:33" x14ac:dyDescent="0.2">
      <c r="A1420" t="s">
        <v>7429</v>
      </c>
      <c r="B1420" s="68" t="s">
        <v>14116</v>
      </c>
      <c r="C1420" t="s">
        <v>10714</v>
      </c>
      <c r="D1420" s="64" t="s">
        <v>16483</v>
      </c>
      <c r="E1420">
        <v>81959578.820598006</v>
      </c>
      <c r="F1420">
        <v>100497329.59232518</v>
      </c>
      <c r="G1420" t="s">
        <v>16483</v>
      </c>
      <c r="H1420" t="s">
        <v>16483</v>
      </c>
      <c r="I1420">
        <v>63610734.803068392</v>
      </c>
      <c r="J1420">
        <v>69001701.209705621</v>
      </c>
      <c r="K1420" t="s">
        <v>16483</v>
      </c>
      <c r="L1420">
        <v>53366141.852793254</v>
      </c>
      <c r="M1420">
        <v>93041045.54026024</v>
      </c>
      <c r="N1420">
        <v>86545634.888616025</v>
      </c>
      <c r="O1420">
        <v>92604479.072822809</v>
      </c>
      <c r="P1420">
        <v>60406055.888834476</v>
      </c>
      <c r="Q1420">
        <v>55531419.752391666</v>
      </c>
      <c r="R1420" t="s">
        <v>16483</v>
      </c>
      <c r="S1420">
        <v>68866866.424733058</v>
      </c>
      <c r="T1420">
        <v>65624348.540267341</v>
      </c>
      <c r="U1420" t="s">
        <v>16483</v>
      </c>
      <c r="V1420">
        <v>91228454.206461594</v>
      </c>
      <c r="W1420">
        <v>63610734.803068392</v>
      </c>
      <c r="X1420">
        <v>61183921.531249434</v>
      </c>
      <c r="Y1420">
        <v>90730386.500566363</v>
      </c>
      <c r="Z1420">
        <v>57968737.820613071</v>
      </c>
      <c r="AA1420">
        <v>67245607.482500196</v>
      </c>
      <c r="AB1420">
        <v>51.616631580579167</v>
      </c>
      <c r="AC1420">
        <v>37.82351687671364</v>
      </c>
      <c r="AD1420">
        <v>35.925946186011124</v>
      </c>
      <c r="AE1420">
        <v>53.838096695603127</v>
      </c>
      <c r="AF1420">
        <v>34.102245339056594</v>
      </c>
      <c r="AG1420">
        <v>39.627122937993555</v>
      </c>
    </row>
    <row r="1421" spans="1:33" x14ac:dyDescent="0.2">
      <c r="A1421" t="s">
        <v>7430</v>
      </c>
      <c r="B1421" s="68" t="s">
        <v>14117</v>
      </c>
      <c r="C1421" t="s">
        <v>10715</v>
      </c>
      <c r="D1421" s="64">
        <v>3616700826.7769036</v>
      </c>
      <c r="E1421">
        <v>3700087244.20191</v>
      </c>
      <c r="F1421">
        <v>3825696750.9873981</v>
      </c>
      <c r="G1421">
        <v>2674717899.4082837</v>
      </c>
      <c r="H1421">
        <v>2993283123.3330269</v>
      </c>
      <c r="I1421">
        <v>2756264176.8292685</v>
      </c>
      <c r="J1421">
        <v>2302346307.3005095</v>
      </c>
      <c r="K1421">
        <v>2428803537.3134327</v>
      </c>
      <c r="L1421">
        <v>2222629748.0024586</v>
      </c>
      <c r="M1421">
        <v>3328012700.1656547</v>
      </c>
      <c r="N1421">
        <v>3261609199.7795258</v>
      </c>
      <c r="O1421">
        <v>3405814922.5617418</v>
      </c>
      <c r="P1421">
        <v>2412241876.667655</v>
      </c>
      <c r="Q1421">
        <v>2518452944.3627639</v>
      </c>
      <c r="R1421">
        <v>2463550632.0490503</v>
      </c>
      <c r="S1421">
        <v>2290679011.8243241</v>
      </c>
      <c r="T1421">
        <v>2259979681.9665298</v>
      </c>
      <c r="U1421">
        <v>2213409099.5647445</v>
      </c>
      <c r="V1421">
        <v>3714161607.3220706</v>
      </c>
      <c r="W1421">
        <v>2808088399.8568597</v>
      </c>
      <c r="X1421">
        <v>2317926530.8721337</v>
      </c>
      <c r="Y1421">
        <v>3331812274.1689744</v>
      </c>
      <c r="Z1421">
        <v>2464748484.3598228</v>
      </c>
      <c r="AA1421">
        <v>2254689264.4518661</v>
      </c>
      <c r="AB1421">
        <v>2101.4552201224992</v>
      </c>
      <c r="AC1421">
        <v>1669.7147000755349</v>
      </c>
      <c r="AD1421">
        <v>1361.0390070977724</v>
      </c>
      <c r="AE1421">
        <v>1977.0491266141235</v>
      </c>
      <c r="AF1421">
        <v>1449.9790865347779</v>
      </c>
      <c r="AG1421">
        <v>1328.664458755313</v>
      </c>
    </row>
    <row r="1422" spans="1:33" x14ac:dyDescent="0.2">
      <c r="A1422" t="s">
        <v>7431</v>
      </c>
      <c r="B1422" s="68" t="s">
        <v>14118</v>
      </c>
      <c r="C1422" t="s">
        <v>10715</v>
      </c>
      <c r="D1422" s="64">
        <v>3361602907.0233045</v>
      </c>
      <c r="E1422">
        <v>3230439856.8570108</v>
      </c>
      <c r="F1422">
        <v>3174014026.4650283</v>
      </c>
      <c r="G1422">
        <v>2216162583.8128924</v>
      </c>
      <c r="H1422">
        <v>2238141055.7184753</v>
      </c>
      <c r="I1422">
        <v>2159387597.0986161</v>
      </c>
      <c r="J1422">
        <v>2302849215.4926486</v>
      </c>
      <c r="K1422">
        <v>2326203131.0612359</v>
      </c>
      <c r="L1422">
        <v>2336431899.1428251</v>
      </c>
      <c r="M1422">
        <v>3207238348.1051345</v>
      </c>
      <c r="N1422">
        <v>3113740486.610785</v>
      </c>
      <c r="O1422">
        <v>3223493741.3607736</v>
      </c>
      <c r="P1422">
        <v>2285048203.5928144</v>
      </c>
      <c r="Q1422">
        <v>2498888885.5816169</v>
      </c>
      <c r="R1422">
        <v>2455905423.5899835</v>
      </c>
      <c r="S1422">
        <v>2336301858.9636555</v>
      </c>
      <c r="T1422">
        <v>2496659459.9417114</v>
      </c>
      <c r="U1422">
        <v>2491768698.8009024</v>
      </c>
      <c r="V1422">
        <v>3255352263.4484482</v>
      </c>
      <c r="W1422">
        <v>2204563745.5433278</v>
      </c>
      <c r="X1422">
        <v>2321828081.8989034</v>
      </c>
      <c r="Y1422">
        <v>3181490858.6922307</v>
      </c>
      <c r="Z1422">
        <v>2413280837.5881381</v>
      </c>
      <c r="AA1422">
        <v>2441576672.5687566</v>
      </c>
      <c r="AB1422">
        <v>1841.8630449130383</v>
      </c>
      <c r="AC1422">
        <v>1310.8534949878756</v>
      </c>
      <c r="AD1422">
        <v>1363.3299179894204</v>
      </c>
      <c r="AE1422">
        <v>1887.8505767787126</v>
      </c>
      <c r="AF1422">
        <v>1419.7013474771616</v>
      </c>
      <c r="AG1422">
        <v>1438.7952252732341</v>
      </c>
    </row>
    <row r="1423" spans="1:33" x14ac:dyDescent="0.2">
      <c r="A1423" t="s">
        <v>7432</v>
      </c>
      <c r="B1423" s="68" t="s">
        <v>14119</v>
      </c>
      <c r="C1423" t="s">
        <v>10715</v>
      </c>
      <c r="D1423" s="64">
        <v>198308172.38001961</v>
      </c>
      <c r="E1423">
        <v>186010697.28984842</v>
      </c>
      <c r="F1423">
        <v>171354641.16452268</v>
      </c>
      <c r="G1423">
        <v>110671027.05657284</v>
      </c>
      <c r="H1423">
        <v>117341433.78730802</v>
      </c>
      <c r="I1423">
        <v>108129582.91054739</v>
      </c>
      <c r="J1423">
        <v>121605191.59159158</v>
      </c>
      <c r="K1423">
        <v>114663406.95435497</v>
      </c>
      <c r="L1423">
        <v>118647901.55288602</v>
      </c>
      <c r="M1423">
        <v>208801414.88516948</v>
      </c>
      <c r="N1423">
        <v>204929751.72316068</v>
      </c>
      <c r="O1423">
        <v>206186054.84780902</v>
      </c>
      <c r="P1423">
        <v>112873589.02887723</v>
      </c>
      <c r="Q1423">
        <v>123738094.48145203</v>
      </c>
      <c r="R1423">
        <v>113799822.39208636</v>
      </c>
      <c r="S1423">
        <v>120749429.86641219</v>
      </c>
      <c r="T1423">
        <v>119551632.02645251</v>
      </c>
      <c r="U1423">
        <v>113614636.66460918</v>
      </c>
      <c r="V1423">
        <v>156012121.83698133</v>
      </c>
      <c r="W1423">
        <v>112047347.91814275</v>
      </c>
      <c r="X1423">
        <v>118305500.03294419</v>
      </c>
      <c r="Y1423">
        <v>206639073.81871304</v>
      </c>
      <c r="Z1423">
        <v>116803835.30080521</v>
      </c>
      <c r="AA1423">
        <v>117971899.51915796</v>
      </c>
      <c r="AB1423">
        <v>88.270926927462114</v>
      </c>
      <c r="AC1423">
        <v>66.62436408089485</v>
      </c>
      <c r="AD1423">
        <v>69.466567708019483</v>
      </c>
      <c r="AE1423">
        <v>122.61663227095696</v>
      </c>
      <c r="AF1423">
        <v>68.714158660780924</v>
      </c>
      <c r="AG1423">
        <v>69.519588572247997</v>
      </c>
    </row>
    <row r="1424" spans="1:33" x14ac:dyDescent="0.2">
      <c r="A1424" t="s">
        <v>7433</v>
      </c>
      <c r="B1424" s="68" t="s">
        <v>14120</v>
      </c>
      <c r="C1424" t="s">
        <v>10716</v>
      </c>
      <c r="D1424" s="64">
        <v>250544174.83044463</v>
      </c>
      <c r="E1424">
        <v>252574413.77563936</v>
      </c>
      <c r="F1424">
        <v>275427934.46244478</v>
      </c>
      <c r="G1424">
        <v>270889831.61325365</v>
      </c>
      <c r="H1424">
        <v>293041727.54872203</v>
      </c>
      <c r="I1424">
        <v>261468811.60433418</v>
      </c>
      <c r="J1424">
        <v>155352737.65640414</v>
      </c>
      <c r="K1424">
        <v>183247539.95958111</v>
      </c>
      <c r="L1424">
        <v>174383651.72795618</v>
      </c>
      <c r="M1424">
        <v>184217760.26596072</v>
      </c>
      <c r="N1424">
        <v>181910698.52270657</v>
      </c>
      <c r="O1424">
        <v>178078264.59560791</v>
      </c>
      <c r="P1424">
        <v>180006561.99242014</v>
      </c>
      <c r="Q1424">
        <v>187590062.06507432</v>
      </c>
      <c r="R1424">
        <v>191933872.99550995</v>
      </c>
      <c r="S1424">
        <v>184206419.60108349</v>
      </c>
      <c r="T1424">
        <v>168996333.44628939</v>
      </c>
      <c r="U1424">
        <v>191308041.68531421</v>
      </c>
      <c r="V1424">
        <v>259515507.6895096</v>
      </c>
      <c r="W1424">
        <v>275133456.92210323</v>
      </c>
      <c r="X1424">
        <v>170994643.11464715</v>
      </c>
      <c r="Y1424">
        <v>181402241.12809172</v>
      </c>
      <c r="Z1424">
        <v>186510165.68433478</v>
      </c>
      <c r="AA1424">
        <v>181503598.24422905</v>
      </c>
      <c r="AB1424">
        <v>146.83265727095488</v>
      </c>
      <c r="AC1424">
        <v>163.59683602868486</v>
      </c>
      <c r="AD1424">
        <v>100.40455389077026</v>
      </c>
      <c r="AE1424">
        <v>107.64146142585155</v>
      </c>
      <c r="AF1424">
        <v>109.72147518681325</v>
      </c>
      <c r="AG1424">
        <v>106.95814448823297</v>
      </c>
    </row>
    <row r="1425" spans="1:33" x14ac:dyDescent="0.2">
      <c r="A1425" t="s">
        <v>7434</v>
      </c>
      <c r="B1425" s="68" t="s">
        <v>14121</v>
      </c>
      <c r="C1425" t="s">
        <v>10717</v>
      </c>
      <c r="D1425" s="64">
        <v>531007846.25966614</v>
      </c>
      <c r="E1425">
        <v>543387156.38597393</v>
      </c>
      <c r="F1425">
        <v>485454437.77511013</v>
      </c>
      <c r="G1425">
        <v>312112262.66462481</v>
      </c>
      <c r="H1425">
        <v>280071715.31281948</v>
      </c>
      <c r="I1425">
        <v>280574487.22466964</v>
      </c>
      <c r="J1425">
        <v>195519289.63929397</v>
      </c>
      <c r="K1425">
        <v>204644256.08482614</v>
      </c>
      <c r="L1425">
        <v>185186911.68132591</v>
      </c>
      <c r="M1425">
        <v>434687473.38247341</v>
      </c>
      <c r="N1425">
        <v>362810114.6413365</v>
      </c>
      <c r="O1425">
        <v>379504892.59645468</v>
      </c>
      <c r="P1425">
        <v>196848736.2076959</v>
      </c>
      <c r="Q1425">
        <v>200410348.01762116</v>
      </c>
      <c r="R1425">
        <v>176317831.2685999</v>
      </c>
      <c r="S1425">
        <v>186310980.25449762</v>
      </c>
      <c r="T1425">
        <v>174518176.73653927</v>
      </c>
      <c r="U1425">
        <v>178367033.81642514</v>
      </c>
      <c r="V1425">
        <v>519949813.4735834</v>
      </c>
      <c r="W1425">
        <v>290919488.40070462</v>
      </c>
      <c r="X1425">
        <v>195116819.13514867</v>
      </c>
      <c r="Y1425">
        <v>392334160.20675486</v>
      </c>
      <c r="Z1425">
        <v>191192305.164639</v>
      </c>
      <c r="AA1425">
        <v>179732063.60248733</v>
      </c>
      <c r="AB1425">
        <v>294.18516619517493</v>
      </c>
      <c r="AC1425">
        <v>172.98335278400475</v>
      </c>
      <c r="AD1425">
        <v>114.56860182874702</v>
      </c>
      <c r="AE1425">
        <v>232.80540587212931</v>
      </c>
      <c r="AF1425">
        <v>112.47591620574879</v>
      </c>
      <c r="AG1425">
        <v>105.91419792182739</v>
      </c>
    </row>
    <row r="1426" spans="1:33" x14ac:dyDescent="0.2">
      <c r="A1426" t="s">
        <v>7435</v>
      </c>
      <c r="B1426" s="68" t="s">
        <v>14122</v>
      </c>
      <c r="C1426" t="s">
        <v>10718</v>
      </c>
      <c r="D1426" s="64">
        <v>96782123.459958941</v>
      </c>
      <c r="E1426">
        <v>48535363.911355205</v>
      </c>
      <c r="F1426">
        <v>86578352.072251365</v>
      </c>
      <c r="G1426">
        <v>240351321.39214692</v>
      </c>
      <c r="H1426">
        <v>152677751.24848157</v>
      </c>
      <c r="I1426">
        <v>170732693.23069963</v>
      </c>
      <c r="J1426">
        <v>11025238.391812867</v>
      </c>
      <c r="K1426">
        <v>40088934.294928595</v>
      </c>
      <c r="L1426">
        <v>40243679.278510071</v>
      </c>
      <c r="M1426">
        <v>5412778.232887527</v>
      </c>
      <c r="N1426">
        <v>8785255.1957129557</v>
      </c>
      <c r="O1426">
        <v>9420298.6259160563</v>
      </c>
      <c r="P1426">
        <v>67037422.010193206</v>
      </c>
      <c r="Q1426">
        <v>50835406.210677706</v>
      </c>
      <c r="R1426">
        <v>51057976.032498315</v>
      </c>
      <c r="S1426">
        <v>26696626.522231668</v>
      </c>
      <c r="T1426">
        <v>48140843.02585382</v>
      </c>
      <c r="U1426">
        <v>45879802.032000974</v>
      </c>
      <c r="V1426">
        <v>77298613.147855163</v>
      </c>
      <c r="W1426">
        <v>187920588.62377605</v>
      </c>
      <c r="X1426">
        <v>30452617.32175051</v>
      </c>
      <c r="Y1426">
        <v>7872777.3515055133</v>
      </c>
      <c r="Z1426">
        <v>56310268.084456407</v>
      </c>
      <c r="AA1426">
        <v>40239090.526695482</v>
      </c>
      <c r="AB1426">
        <v>43.735192832632194</v>
      </c>
      <c r="AC1426">
        <v>111.73927761247138</v>
      </c>
      <c r="AD1426">
        <v>17.881153475355827</v>
      </c>
      <c r="AE1426">
        <v>4.6715920063964713</v>
      </c>
      <c r="AF1426">
        <v>33.126589425953313</v>
      </c>
      <c r="AG1426">
        <v>23.71246906542375</v>
      </c>
    </row>
    <row r="1427" spans="1:33" x14ac:dyDescent="0.2">
      <c r="A1427" t="s">
        <v>7436</v>
      </c>
      <c r="B1427" s="68" t="s">
        <v>14123</v>
      </c>
      <c r="C1427" t="s">
        <v>10719</v>
      </c>
      <c r="D1427" s="64">
        <v>28537559.351940975</v>
      </c>
      <c r="E1427">
        <v>26515606.148113649</v>
      </c>
      <c r="F1427">
        <v>29566444.589864243</v>
      </c>
      <c r="G1427">
        <v>62830000</v>
      </c>
      <c r="H1427">
        <v>61474425.415199883</v>
      </c>
      <c r="I1427">
        <v>69211231.551049203</v>
      </c>
      <c r="J1427">
        <v>74959848.313275233</v>
      </c>
      <c r="K1427">
        <v>73547886.930907965</v>
      </c>
      <c r="L1427">
        <v>75723605.214152694</v>
      </c>
      <c r="M1427">
        <v>26234565.161290321</v>
      </c>
      <c r="N1427">
        <v>23194673.402868316</v>
      </c>
      <c r="O1427">
        <v>23419864.406779662</v>
      </c>
      <c r="P1427">
        <v>59699041.946308732</v>
      </c>
      <c r="Q1427">
        <v>62064198.155375801</v>
      </c>
      <c r="R1427">
        <v>55157352.245862894</v>
      </c>
      <c r="S1427">
        <v>81992462.265237927</v>
      </c>
      <c r="T1427">
        <v>72526570.693301409</v>
      </c>
      <c r="U1427">
        <v>67637351.962741181</v>
      </c>
      <c r="V1427">
        <v>39637350.245992631</v>
      </c>
      <c r="W1427">
        <v>64505218.98874969</v>
      </c>
      <c r="X1427">
        <v>74743780.152778625</v>
      </c>
      <c r="Y1427">
        <v>24283034.323646098</v>
      </c>
      <c r="Z1427">
        <v>58973530.782515816</v>
      </c>
      <c r="AA1427">
        <v>74052128.307093501</v>
      </c>
      <c r="AB1427">
        <v>22.426626892609004</v>
      </c>
      <c r="AC1427">
        <v>38.355385244494826</v>
      </c>
      <c r="AD1427">
        <v>43.888017575602703</v>
      </c>
      <c r="AE1427">
        <v>14.409200714370895</v>
      </c>
      <c r="AF1427">
        <v>34.693351811096775</v>
      </c>
      <c r="AG1427">
        <v>43.638133435093522</v>
      </c>
    </row>
    <row r="1428" spans="1:33" x14ac:dyDescent="0.2">
      <c r="A1428" t="s">
        <v>7437</v>
      </c>
      <c r="B1428" s="68" t="s">
        <v>14124</v>
      </c>
      <c r="C1428" t="s">
        <v>10720</v>
      </c>
      <c r="D1428" s="64">
        <v>112334057.62172203</v>
      </c>
      <c r="E1428">
        <v>103620716.10679395</v>
      </c>
      <c r="F1428">
        <v>93439886.88823086</v>
      </c>
      <c r="G1428">
        <v>102944623.00662601</v>
      </c>
      <c r="H1428">
        <v>101104899.40098311</v>
      </c>
      <c r="I1428">
        <v>76720327.544548467</v>
      </c>
      <c r="J1428">
        <v>134140045.67777367</v>
      </c>
      <c r="K1428">
        <v>289565123.39697921</v>
      </c>
      <c r="L1428">
        <v>122851963.29254727</v>
      </c>
      <c r="M1428">
        <v>115835292.41432776</v>
      </c>
      <c r="N1428">
        <v>117244071.1252654</v>
      </c>
      <c r="O1428">
        <v>141417399.86082116</v>
      </c>
      <c r="P1428">
        <v>123012592.97820824</v>
      </c>
      <c r="Q1428">
        <v>114053971.12966956</v>
      </c>
      <c r="R1428">
        <v>115866994.09309645</v>
      </c>
      <c r="S1428">
        <v>140576095.46209189</v>
      </c>
      <c r="T1428">
        <v>130615489.76758537</v>
      </c>
      <c r="U1428">
        <v>109832672.30197164</v>
      </c>
      <c r="V1428">
        <v>100001742.00055027</v>
      </c>
      <c r="W1428">
        <v>93589949.984052524</v>
      </c>
      <c r="X1428">
        <v>182185710.78910005</v>
      </c>
      <c r="Y1428">
        <v>124832254.46680479</v>
      </c>
      <c r="Z1428">
        <v>117644519.40032475</v>
      </c>
      <c r="AA1428">
        <v>127008085.84388296</v>
      </c>
      <c r="AB1428">
        <v>56.580516672756836</v>
      </c>
      <c r="AC1428">
        <v>55.649428727269509</v>
      </c>
      <c r="AD1428">
        <v>106.97571972934858</v>
      </c>
      <c r="AE1428">
        <v>74.073651021777792</v>
      </c>
      <c r="AF1428">
        <v>69.208722049467738</v>
      </c>
      <c r="AG1428">
        <v>74.84451728931964</v>
      </c>
    </row>
    <row r="1429" spans="1:33" x14ac:dyDescent="0.2">
      <c r="A1429" t="s">
        <v>7438</v>
      </c>
      <c r="B1429" s="68" t="s">
        <v>14125</v>
      </c>
      <c r="C1429" t="s">
        <v>10721</v>
      </c>
      <c r="D1429" s="64" t="s">
        <v>16483</v>
      </c>
      <c r="E1429" t="s">
        <v>16483</v>
      </c>
      <c r="F1429">
        <v>5405118.3532834193</v>
      </c>
      <c r="G1429">
        <v>16692183.615611192</v>
      </c>
      <c r="H1429">
        <v>8078830.0693194577</v>
      </c>
      <c r="I1429">
        <v>12411632.682673091</v>
      </c>
      <c r="J1429">
        <v>1126443.4790170696</v>
      </c>
      <c r="K1429" t="s">
        <v>16483</v>
      </c>
      <c r="L1429" t="s">
        <v>16483</v>
      </c>
      <c r="M1429" t="s">
        <v>16483</v>
      </c>
      <c r="N1429" t="s">
        <v>16483</v>
      </c>
      <c r="O1429" t="s">
        <v>16483</v>
      </c>
      <c r="P1429">
        <v>11749027.055744162</v>
      </c>
      <c r="Q1429">
        <v>10210804.211711712</v>
      </c>
      <c r="R1429">
        <v>6624579.2711438425</v>
      </c>
      <c r="S1429">
        <v>13179061.25</v>
      </c>
      <c r="T1429" t="s">
        <v>16483</v>
      </c>
      <c r="U1429" t="s">
        <v>16483</v>
      </c>
      <c r="V1429">
        <v>11048650.984447306</v>
      </c>
      <c r="W1429">
        <v>12394215.455867914</v>
      </c>
      <c r="X1429">
        <v>1126443.4790170696</v>
      </c>
      <c r="Z1429">
        <v>9528136.8461999055</v>
      </c>
      <c r="AA1429">
        <v>13179061.25</v>
      </c>
      <c r="AB1429">
        <v>6.2512749151264995</v>
      </c>
      <c r="AC1429">
        <v>7.369712343678696</v>
      </c>
      <c r="AD1429">
        <v>0.66142455069803352</v>
      </c>
      <c r="AE1429">
        <v>0</v>
      </c>
      <c r="AF1429">
        <v>5.6052774748818512</v>
      </c>
      <c r="AG1429">
        <v>7.7662809499788574</v>
      </c>
    </row>
    <row r="1430" spans="1:33" x14ac:dyDescent="0.2">
      <c r="A1430" t="s">
        <v>7439</v>
      </c>
      <c r="B1430" s="68" t="s">
        <v>14126</v>
      </c>
      <c r="C1430" t="s">
        <v>10721</v>
      </c>
      <c r="D1430" s="64">
        <v>163746514.63730255</v>
      </c>
      <c r="E1430">
        <v>154280331.26293999</v>
      </c>
      <c r="F1430">
        <v>173763239.71395999</v>
      </c>
      <c r="G1430">
        <v>164768346.31353956</v>
      </c>
      <c r="H1430">
        <v>174577415.66014162</v>
      </c>
      <c r="I1430">
        <v>476996159.31721199</v>
      </c>
      <c r="J1430">
        <v>98181267.20149909</v>
      </c>
      <c r="K1430">
        <v>93289275.28168036</v>
      </c>
      <c r="L1430">
        <v>92011936.121172205</v>
      </c>
      <c r="M1430">
        <v>83131690.507474542</v>
      </c>
      <c r="N1430">
        <v>79502187.133255094</v>
      </c>
      <c r="O1430">
        <v>88271003.066717565</v>
      </c>
      <c r="P1430">
        <v>102875642.34326826</v>
      </c>
      <c r="Q1430">
        <v>148770319.43212068</v>
      </c>
      <c r="R1430">
        <v>90400824.942375347</v>
      </c>
      <c r="S1430">
        <v>70559037.969889224</v>
      </c>
      <c r="T1430">
        <v>75080503.778337538</v>
      </c>
      <c r="U1430">
        <v>73279785.83916086</v>
      </c>
      <c r="V1430">
        <v>164270639.09681317</v>
      </c>
      <c r="W1430">
        <v>272113973.76363105</v>
      </c>
      <c r="X1430">
        <v>94494159.534783885</v>
      </c>
      <c r="Y1430">
        <v>83634960.235815734</v>
      </c>
      <c r="Z1430">
        <v>114015595.5725881</v>
      </c>
      <c r="AA1430">
        <v>72973109.195795879</v>
      </c>
      <c r="AB1430">
        <v>92.943557265337574</v>
      </c>
      <c r="AC1430">
        <v>161.80142409771128</v>
      </c>
      <c r="AD1430">
        <v>55.485036025438809</v>
      </c>
      <c r="AE1430">
        <v>49.627773560522229</v>
      </c>
      <c r="AF1430">
        <v>67.073873934037167</v>
      </c>
      <c r="AG1430">
        <v>43.002278922410845</v>
      </c>
    </row>
    <row r="1431" spans="1:33" x14ac:dyDescent="0.2">
      <c r="A1431" t="s">
        <v>7440</v>
      </c>
      <c r="B1431" s="68" t="s">
        <v>14127</v>
      </c>
      <c r="C1431" t="s">
        <v>10722</v>
      </c>
      <c r="D1431" s="64">
        <v>59468440.358505629</v>
      </c>
      <c r="E1431">
        <v>49936650.849478386</v>
      </c>
      <c r="F1431">
        <v>52151739.642023347</v>
      </c>
      <c r="G1431">
        <v>80367190.463626981</v>
      </c>
      <c r="H1431">
        <v>72878022.337012678</v>
      </c>
      <c r="I1431">
        <v>68203083.148445919</v>
      </c>
      <c r="J1431">
        <v>106939944.21217246</v>
      </c>
      <c r="K1431">
        <v>89815564.692953065</v>
      </c>
      <c r="L1431">
        <v>107229123.70193769</v>
      </c>
      <c r="M1431">
        <v>51757016.867469877</v>
      </c>
      <c r="N1431">
        <v>55306582.025253765</v>
      </c>
      <c r="O1431">
        <v>59184832.146957517</v>
      </c>
      <c r="P1431">
        <v>96606532.370367154</v>
      </c>
      <c r="Q1431">
        <v>90898589.949135303</v>
      </c>
      <c r="R1431">
        <v>87709061.382613927</v>
      </c>
      <c r="S1431">
        <v>92261393.028250441</v>
      </c>
      <c r="T1431">
        <v>93226567.024650812</v>
      </c>
      <c r="U1431">
        <v>86639756.738936499</v>
      </c>
      <c r="V1431">
        <v>53852276.950002454</v>
      </c>
      <c r="W1431">
        <v>73816098.649695203</v>
      </c>
      <c r="X1431">
        <v>101328210.86902107</v>
      </c>
      <c r="Y1431">
        <v>55416143.679893725</v>
      </c>
      <c r="Z1431">
        <v>91738061.234038785</v>
      </c>
      <c r="AA1431">
        <v>90709238.930612579</v>
      </c>
      <c r="AB1431">
        <v>30.469365761836087</v>
      </c>
      <c r="AC1431">
        <v>43.891718303421143</v>
      </c>
      <c r="AD1431">
        <v>59.497851064449421</v>
      </c>
      <c r="AE1431">
        <v>32.883136697725085</v>
      </c>
      <c r="AF1431">
        <v>53.968293751949446</v>
      </c>
      <c r="AG1431">
        <v>53.453991974875834</v>
      </c>
    </row>
    <row r="1432" spans="1:33" x14ac:dyDescent="0.2">
      <c r="A1432" t="s">
        <v>7441</v>
      </c>
      <c r="B1432" s="68" t="s">
        <v>14128</v>
      </c>
      <c r="C1432" t="s">
        <v>10723</v>
      </c>
      <c r="D1432" s="64">
        <v>40704931.383917309</v>
      </c>
      <c r="E1432">
        <v>33878076.283987917</v>
      </c>
      <c r="F1432">
        <v>40176269.605891719</v>
      </c>
      <c r="G1432">
        <v>39361462.26599063</v>
      </c>
      <c r="H1432">
        <v>36903844.684157595</v>
      </c>
      <c r="I1432">
        <v>34702239.920914635</v>
      </c>
      <c r="J1432">
        <v>38286338.865705609</v>
      </c>
      <c r="K1432">
        <v>42122682.992998518</v>
      </c>
      <c r="L1432">
        <v>40108411.028315946</v>
      </c>
      <c r="M1432">
        <v>36947753.706754528</v>
      </c>
      <c r="N1432">
        <v>40296581.852665193</v>
      </c>
      <c r="O1432">
        <v>42319183.684166387</v>
      </c>
      <c r="P1432">
        <v>40005069.566940829</v>
      </c>
      <c r="Q1432">
        <v>41186250.918217421</v>
      </c>
      <c r="R1432">
        <v>39288677.080291964</v>
      </c>
      <c r="S1432">
        <v>38985143.119266048</v>
      </c>
      <c r="T1432">
        <v>44133722.204001307</v>
      </c>
      <c r="U1432">
        <v>39534928.704338461</v>
      </c>
      <c r="V1432">
        <v>37805269.385290094</v>
      </c>
      <c r="W1432">
        <v>36989182.290354289</v>
      </c>
      <c r="X1432">
        <v>40172477.629006691</v>
      </c>
      <c r="Y1432">
        <v>39854506.414528705</v>
      </c>
      <c r="Z1432">
        <v>40159999.18848341</v>
      </c>
      <c r="AA1432">
        <v>40884598.009201936</v>
      </c>
      <c r="AB1432">
        <v>21.390044133038199</v>
      </c>
      <c r="AC1432">
        <v>21.994101545067611</v>
      </c>
      <c r="AD1432">
        <v>23.588456465990081</v>
      </c>
      <c r="AE1432">
        <v>23.649086627527343</v>
      </c>
      <c r="AF1432">
        <v>23.625598842260437</v>
      </c>
      <c r="AG1432">
        <v>24.092859775305204</v>
      </c>
    </row>
    <row r="1433" spans="1:33" x14ac:dyDescent="0.2">
      <c r="A1433" t="s">
        <v>7442</v>
      </c>
      <c r="B1433" s="68" t="s">
        <v>14129</v>
      </c>
      <c r="C1433" t="s">
        <v>10724</v>
      </c>
      <c r="D1433" s="64">
        <v>113645867.79814544</v>
      </c>
      <c r="E1433">
        <v>119574572.99791828</v>
      </c>
      <c r="F1433">
        <v>102263120.30115506</v>
      </c>
      <c r="G1433">
        <v>93225612.045365661</v>
      </c>
      <c r="H1433">
        <v>88789604.246205404</v>
      </c>
      <c r="I1433">
        <v>99287922.111730084</v>
      </c>
      <c r="J1433">
        <v>103244173.02798982</v>
      </c>
      <c r="K1433">
        <v>111656329.84765272</v>
      </c>
      <c r="L1433">
        <v>109037549.17207938</v>
      </c>
      <c r="M1433">
        <v>110450898.30763704</v>
      </c>
      <c r="N1433">
        <v>112547250.38656296</v>
      </c>
      <c r="O1433">
        <v>111093039.72969824</v>
      </c>
      <c r="P1433">
        <v>104058796.05378033</v>
      </c>
      <c r="Q1433">
        <v>114719198.23862748</v>
      </c>
      <c r="R1433">
        <v>115413481.48686105</v>
      </c>
      <c r="S1433">
        <v>110611057.4915317</v>
      </c>
      <c r="T1433">
        <v>112364223.00522043</v>
      </c>
      <c r="U1433">
        <v>113696006.67739819</v>
      </c>
      <c r="V1433">
        <v>111827853.69907291</v>
      </c>
      <c r="W1433">
        <v>93767712.801100388</v>
      </c>
      <c r="X1433">
        <v>107979350.68257397</v>
      </c>
      <c r="Y1433">
        <v>111363729.47463274</v>
      </c>
      <c r="Z1433">
        <v>111397158.59308963</v>
      </c>
      <c r="AA1433">
        <v>112223762.39138345</v>
      </c>
      <c r="AB1433">
        <v>63.27167521405967</v>
      </c>
      <c r="AC1433">
        <v>55.755128102248868</v>
      </c>
      <c r="AD1433">
        <v>63.403264203018772</v>
      </c>
      <c r="AE1433">
        <v>66.081623445975723</v>
      </c>
      <c r="AF1433">
        <v>65.533481929021633</v>
      </c>
      <c r="AG1433">
        <v>66.132272357043263</v>
      </c>
    </row>
    <row r="1434" spans="1:33" x14ac:dyDescent="0.2">
      <c r="A1434" t="s">
        <v>7443</v>
      </c>
      <c r="B1434" s="68" t="s">
        <v>14130</v>
      </c>
      <c r="C1434" t="s">
        <v>10725</v>
      </c>
      <c r="D1434" s="64">
        <v>21351080.307171676</v>
      </c>
      <c r="E1434">
        <v>23767339.648927275</v>
      </c>
      <c r="F1434">
        <v>24639220.681686882</v>
      </c>
      <c r="G1434">
        <v>23786692.43296301</v>
      </c>
      <c r="H1434">
        <v>22079023.3574224</v>
      </c>
      <c r="I1434">
        <v>24850833.207089834</v>
      </c>
      <c r="J1434">
        <v>25855363.789570674</v>
      </c>
      <c r="K1434">
        <v>20858025.723787166</v>
      </c>
      <c r="L1434">
        <v>23673936.766615968</v>
      </c>
      <c r="M1434">
        <v>26901359.244121503</v>
      </c>
      <c r="N1434">
        <v>20059491.581224717</v>
      </c>
      <c r="O1434">
        <v>18757362.564869381</v>
      </c>
      <c r="P1434">
        <v>30057147.387560081</v>
      </c>
      <c r="Q1434">
        <v>28299333.165242318</v>
      </c>
      <c r="R1434">
        <v>28511973.554028396</v>
      </c>
      <c r="S1434">
        <v>32090236.103169106</v>
      </c>
      <c r="T1434">
        <v>30445499.257609501</v>
      </c>
      <c r="U1434">
        <v>25938703.262218114</v>
      </c>
      <c r="V1434">
        <v>24064417.587859053</v>
      </c>
      <c r="W1434">
        <v>23572182.999158412</v>
      </c>
      <c r="X1434">
        <v>23462442.093324602</v>
      </c>
      <c r="Y1434">
        <v>21906071.130071867</v>
      </c>
      <c r="Z1434">
        <v>28956151.368943598</v>
      </c>
      <c r="AA1434">
        <v>29491479.540998906</v>
      </c>
      <c r="AB1434">
        <v>13.615534622812367</v>
      </c>
      <c r="AC1434">
        <v>14.016232704273733</v>
      </c>
      <c r="AD1434">
        <v>13.776665681794668</v>
      </c>
      <c r="AE1434">
        <v>12.998745196728629</v>
      </c>
      <c r="AF1434">
        <v>17.034522661410101</v>
      </c>
      <c r="AG1434">
        <v>17.379015955779934</v>
      </c>
    </row>
    <row r="1435" spans="1:33" x14ac:dyDescent="0.2">
      <c r="A1435" t="s">
        <v>7444</v>
      </c>
      <c r="B1435" s="68" t="s">
        <v>14131</v>
      </c>
      <c r="C1435" t="s">
        <v>10726</v>
      </c>
      <c r="D1435" s="64">
        <v>2420121.5957307722</v>
      </c>
      <c r="E1435">
        <v>2111207.8083526874</v>
      </c>
      <c r="F1435">
        <v>2946513.6268920209</v>
      </c>
      <c r="G1435">
        <v>3445260.2399241989</v>
      </c>
      <c r="H1435" t="s">
        <v>16483</v>
      </c>
      <c r="I1435">
        <v>2640529.2255621548</v>
      </c>
      <c r="J1435">
        <v>2946087.3126338329</v>
      </c>
      <c r="K1435" t="s">
        <v>16483</v>
      </c>
      <c r="L1435" t="s">
        <v>16483</v>
      </c>
      <c r="M1435">
        <v>2248846.1063559554</v>
      </c>
      <c r="N1435">
        <v>2449143.2607649746</v>
      </c>
      <c r="O1435" t="s">
        <v>16483</v>
      </c>
      <c r="P1435" t="s">
        <v>16483</v>
      </c>
      <c r="Q1435">
        <v>2758392.4287784989</v>
      </c>
      <c r="R1435">
        <v>3795939.2024905854</v>
      </c>
      <c r="S1435">
        <v>3204472.1007821471</v>
      </c>
      <c r="T1435" t="s">
        <v>16483</v>
      </c>
      <c r="U1435">
        <v>3345905.4948485792</v>
      </c>
      <c r="V1435">
        <v>2834327.2250563023</v>
      </c>
      <c r="W1435">
        <v>3042894.7327431766</v>
      </c>
      <c r="X1435">
        <v>2946087.3126338329</v>
      </c>
      <c r="Y1435">
        <v>2348994.683560465</v>
      </c>
      <c r="Z1435">
        <v>3277165.8156345421</v>
      </c>
      <c r="AA1435">
        <v>3275188.7978153629</v>
      </c>
      <c r="AB1435">
        <v>1.6036490525581473</v>
      </c>
      <c r="AC1435">
        <v>1.8093326642789047</v>
      </c>
      <c r="AD1435">
        <v>1.7298821586471109</v>
      </c>
      <c r="AE1435">
        <v>1.3938594090547223</v>
      </c>
      <c r="AF1435">
        <v>1.9279135075768106</v>
      </c>
      <c r="AG1435">
        <v>1.9300340051198723</v>
      </c>
    </row>
    <row r="1436" spans="1:33" x14ac:dyDescent="0.2">
      <c r="A1436" t="s">
        <v>7445</v>
      </c>
      <c r="B1436" s="68" t="s">
        <v>14132</v>
      </c>
      <c r="C1436" t="s">
        <v>10727</v>
      </c>
      <c r="D1436" s="64" t="s">
        <v>16483</v>
      </c>
      <c r="E1436" t="s">
        <v>16483</v>
      </c>
      <c r="F1436" t="s">
        <v>16483</v>
      </c>
      <c r="G1436">
        <v>312689.95211917011</v>
      </c>
      <c r="H1436">
        <v>5930807.2181766201</v>
      </c>
      <c r="I1436">
        <v>1611753.7842778794</v>
      </c>
      <c r="J1436" t="s">
        <v>16483</v>
      </c>
      <c r="K1436" t="s">
        <v>16483</v>
      </c>
      <c r="L1436" t="s">
        <v>16483</v>
      </c>
      <c r="M1436" t="s">
        <v>16483</v>
      </c>
      <c r="N1436" t="s">
        <v>16483</v>
      </c>
      <c r="O1436" t="s">
        <v>16483</v>
      </c>
      <c r="P1436" t="s">
        <v>16483</v>
      </c>
      <c r="Q1436" t="s">
        <v>16483</v>
      </c>
      <c r="R1436" t="s">
        <v>16483</v>
      </c>
      <c r="S1436" t="s">
        <v>16483</v>
      </c>
      <c r="T1436" t="s">
        <v>16483</v>
      </c>
      <c r="U1436" t="s">
        <v>16483</v>
      </c>
      <c r="V1436">
        <v>312689.95211917011</v>
      </c>
      <c r="W1436">
        <v>2618416.9848578898</v>
      </c>
      <c r="X1436" t="s">
        <v>16483</v>
      </c>
      <c r="Z1436" t="s">
        <v>16483</v>
      </c>
      <c r="AB1436">
        <v>0.17691850857142957</v>
      </c>
      <c r="AC1436">
        <v>1.5569343653025804</v>
      </c>
      <c r="AD1436">
        <v>0</v>
      </c>
      <c r="AE1436">
        <v>0</v>
      </c>
      <c r="AF1436">
        <v>0</v>
      </c>
      <c r="AG1436">
        <v>0</v>
      </c>
    </row>
    <row r="1437" spans="1:33" x14ac:dyDescent="0.2">
      <c r="A1437" t="s">
        <v>7446</v>
      </c>
      <c r="B1437" s="68" t="s">
        <v>14133</v>
      </c>
      <c r="C1437" t="s">
        <v>10728</v>
      </c>
      <c r="D1437" s="64">
        <v>16588221.829862365</v>
      </c>
      <c r="E1437" t="s">
        <v>16483</v>
      </c>
      <c r="F1437">
        <v>16560919.159419367</v>
      </c>
      <c r="G1437">
        <v>23100609.364122465</v>
      </c>
      <c r="H1437">
        <v>20160700.121512964</v>
      </c>
      <c r="I1437">
        <v>14240243.243243244</v>
      </c>
      <c r="J1437">
        <v>3190196.6575981346</v>
      </c>
      <c r="K1437">
        <v>12100174.101947397</v>
      </c>
      <c r="L1437">
        <v>32845259.145378347</v>
      </c>
      <c r="M1437">
        <v>6412266.4254584331</v>
      </c>
      <c r="N1437" t="s">
        <v>16483</v>
      </c>
      <c r="O1437" t="s">
        <v>16483</v>
      </c>
      <c r="P1437" t="s">
        <v>16483</v>
      </c>
      <c r="Q1437" t="s">
        <v>16483</v>
      </c>
      <c r="R1437" t="s">
        <v>16483</v>
      </c>
      <c r="S1437">
        <v>3754794.4915254232</v>
      </c>
      <c r="T1437">
        <v>14775854.476551395</v>
      </c>
      <c r="U1437">
        <v>861509.93757940666</v>
      </c>
      <c r="V1437">
        <v>19830764.261770915</v>
      </c>
      <c r="W1437">
        <v>19167184.242959559</v>
      </c>
      <c r="X1437">
        <v>16045209.968307959</v>
      </c>
      <c r="Y1437">
        <v>6412266.4254584331</v>
      </c>
      <c r="Z1437" t="s">
        <v>16483</v>
      </c>
      <c r="AA1437">
        <v>6464052.9685520753</v>
      </c>
      <c r="AB1437">
        <v>11.220153424332002</v>
      </c>
      <c r="AC1437">
        <v>11.396980697316049</v>
      </c>
      <c r="AD1437">
        <v>9.4214188211238969</v>
      </c>
      <c r="AE1437">
        <v>3.8049459852091068</v>
      </c>
      <c r="AF1437">
        <v>0</v>
      </c>
      <c r="AG1437">
        <v>3.8091978235035722</v>
      </c>
    </row>
    <row r="1438" spans="1:33" x14ac:dyDescent="0.2">
      <c r="A1438" t="s">
        <v>7447</v>
      </c>
      <c r="B1438" s="68" t="s">
        <v>14134</v>
      </c>
      <c r="C1438" t="s">
        <v>10729</v>
      </c>
      <c r="D1438" s="64">
        <v>12656815.165876778</v>
      </c>
      <c r="E1438">
        <v>15503757.945488535</v>
      </c>
      <c r="F1438">
        <v>12305895.970009372</v>
      </c>
      <c r="G1438">
        <v>15941550.602494964</v>
      </c>
      <c r="H1438" t="s">
        <v>16483</v>
      </c>
      <c r="I1438">
        <v>11864811.144578312</v>
      </c>
      <c r="J1438">
        <v>9265241.2089850642</v>
      </c>
      <c r="K1438">
        <v>8537315.3446033802</v>
      </c>
      <c r="L1438" t="s">
        <v>16483</v>
      </c>
      <c r="M1438">
        <v>12274261.275999064</v>
      </c>
      <c r="N1438">
        <v>12854029.368575623</v>
      </c>
      <c r="O1438">
        <v>12560960.778061224</v>
      </c>
      <c r="P1438">
        <v>11033169.385897346</v>
      </c>
      <c r="Q1438">
        <v>11073490.196078431</v>
      </c>
      <c r="R1438">
        <v>12769648.431801604</v>
      </c>
      <c r="S1438">
        <v>10697582.456378572</v>
      </c>
      <c r="T1438">
        <v>9850871.6473898087</v>
      </c>
      <c r="U1438">
        <v>8387793.0263508111</v>
      </c>
      <c r="V1438">
        <v>14583734.839330956</v>
      </c>
      <c r="W1438">
        <v>13903180.873536639</v>
      </c>
      <c r="X1438">
        <v>8901278.2767942213</v>
      </c>
      <c r="Y1438">
        <v>12563083.807545304</v>
      </c>
      <c r="Z1438">
        <v>11625436.004592462</v>
      </c>
      <c r="AA1438">
        <v>9645415.7100397293</v>
      </c>
      <c r="AB1438">
        <v>8.2514087826919003</v>
      </c>
      <c r="AC1438">
        <v>8.2669567964941848</v>
      </c>
      <c r="AD1438">
        <v>5.2266483800893546</v>
      </c>
      <c r="AE1438">
        <v>7.4547518963932529</v>
      </c>
      <c r="AF1438">
        <v>6.839090960181978</v>
      </c>
      <c r="AG1438">
        <v>5.6839411292293942</v>
      </c>
    </row>
    <row r="1439" spans="1:33" x14ac:dyDescent="0.2">
      <c r="A1439" t="s">
        <v>7448</v>
      </c>
      <c r="B1439" s="68" t="s">
        <v>14135</v>
      </c>
      <c r="C1439" t="s">
        <v>10730</v>
      </c>
      <c r="D1439" s="64">
        <v>2069760.6212251938</v>
      </c>
      <c r="E1439">
        <v>1958726.6759206338</v>
      </c>
      <c r="F1439">
        <v>1564503.0718059086</v>
      </c>
      <c r="G1439" t="s">
        <v>16483</v>
      </c>
      <c r="H1439">
        <v>3262768.3686515605</v>
      </c>
      <c r="I1439" t="s">
        <v>16483</v>
      </c>
      <c r="J1439" t="s">
        <v>16483</v>
      </c>
      <c r="K1439">
        <v>3054968.0475784168</v>
      </c>
      <c r="L1439" t="s">
        <v>16483</v>
      </c>
      <c r="M1439">
        <v>1902190.5955118544</v>
      </c>
      <c r="N1439">
        <v>1779696.2385933672</v>
      </c>
      <c r="O1439">
        <v>1306706.9179649197</v>
      </c>
      <c r="P1439" t="s">
        <v>16483</v>
      </c>
      <c r="Q1439" t="s">
        <v>16483</v>
      </c>
      <c r="R1439" t="s">
        <v>16483</v>
      </c>
      <c r="S1439" t="s">
        <v>16483</v>
      </c>
      <c r="T1439" t="s">
        <v>16483</v>
      </c>
      <c r="U1439" t="s">
        <v>16483</v>
      </c>
      <c r="V1439">
        <v>1761614.8738632712</v>
      </c>
      <c r="W1439">
        <v>3262768.3686515605</v>
      </c>
      <c r="X1439">
        <v>3054968.0475784168</v>
      </c>
      <c r="Y1439">
        <v>1662864.5840233804</v>
      </c>
      <c r="Z1439" t="s">
        <v>16483</v>
      </c>
      <c r="AB1439">
        <v>0.99671343466245599</v>
      </c>
      <c r="AC1439">
        <v>1.9400715121207313</v>
      </c>
      <c r="AD1439">
        <v>1.7938146972359397</v>
      </c>
      <c r="AE1439">
        <v>0.98671974979171706</v>
      </c>
      <c r="AF1439">
        <v>0</v>
      </c>
      <c r="AG1439">
        <v>0</v>
      </c>
    </row>
    <row r="1440" spans="1:33" x14ac:dyDescent="0.2">
      <c r="A1440" t="s">
        <v>7449</v>
      </c>
      <c r="B1440" s="68" t="s">
        <v>14136</v>
      </c>
      <c r="C1440" t="s">
        <v>10731</v>
      </c>
      <c r="D1440" s="64">
        <v>5377031240.483201</v>
      </c>
      <c r="E1440">
        <v>5419668977.3366756</v>
      </c>
      <c r="F1440">
        <v>5204277338.3768911</v>
      </c>
      <c r="G1440">
        <v>4550808432.4928045</v>
      </c>
      <c r="H1440">
        <v>5218891053.7464905</v>
      </c>
      <c r="I1440">
        <v>4768342688.0316887</v>
      </c>
      <c r="J1440">
        <v>2540303323.5019064</v>
      </c>
      <c r="K1440">
        <v>2596971772.1177654</v>
      </c>
      <c r="L1440">
        <v>2390843364.9289103</v>
      </c>
      <c r="M1440">
        <v>4230085828.9410639</v>
      </c>
      <c r="N1440">
        <v>4300489952.9106121</v>
      </c>
      <c r="O1440">
        <v>4097082782.2253156</v>
      </c>
      <c r="P1440">
        <v>3019560754.1899438</v>
      </c>
      <c r="Q1440">
        <v>3422773722.9814873</v>
      </c>
      <c r="R1440">
        <v>2974290232.4667301</v>
      </c>
      <c r="S1440">
        <v>3478061311.9275093</v>
      </c>
      <c r="T1440">
        <v>4119066429.4879274</v>
      </c>
      <c r="U1440">
        <v>3176845578.312892</v>
      </c>
      <c r="V1440">
        <v>5333659185.3989229</v>
      </c>
      <c r="W1440">
        <v>4846014058.0903282</v>
      </c>
      <c r="X1440">
        <v>2509372820.1828609</v>
      </c>
      <c r="Y1440">
        <v>4209219521.3589973</v>
      </c>
      <c r="Z1440">
        <v>3138874903.2127204</v>
      </c>
      <c r="AA1440">
        <v>3591324439.9094429</v>
      </c>
      <c r="AB1440">
        <v>3017.7593552780891</v>
      </c>
      <c r="AC1440">
        <v>2881.4836847652573</v>
      </c>
      <c r="AD1440">
        <v>1473.4523489554992</v>
      </c>
      <c r="AE1440">
        <v>2497.6898737506363</v>
      </c>
      <c r="AF1440">
        <v>1846.5587843091605</v>
      </c>
      <c r="AG1440">
        <v>2116.329384451582</v>
      </c>
    </row>
    <row r="1441" spans="1:33" x14ac:dyDescent="0.2">
      <c r="A1441" t="s">
        <v>7450</v>
      </c>
      <c r="B1441" s="68" t="s">
        <v>14137</v>
      </c>
      <c r="C1441" t="s">
        <v>10732</v>
      </c>
      <c r="D1441" s="64">
        <v>218759895.75370073</v>
      </c>
      <c r="E1441">
        <v>235252416.06098542</v>
      </c>
      <c r="F1441">
        <v>210956598.14023623</v>
      </c>
      <c r="G1441">
        <v>210262592.43178251</v>
      </c>
      <c r="H1441">
        <v>238953627.87519923</v>
      </c>
      <c r="I1441">
        <v>238867495.58915594</v>
      </c>
      <c r="J1441">
        <v>135071334.19869763</v>
      </c>
      <c r="K1441">
        <v>121769289.74854931</v>
      </c>
      <c r="L1441">
        <v>103433373.53158627</v>
      </c>
      <c r="M1441">
        <v>113801017.35357916</v>
      </c>
      <c r="N1441">
        <v>98236284.309900895</v>
      </c>
      <c r="O1441">
        <v>114255395.28130671</v>
      </c>
      <c r="P1441">
        <v>123174961.45568381</v>
      </c>
      <c r="Q1441">
        <v>113564936.9531884</v>
      </c>
      <c r="R1441">
        <v>114880881.02189779</v>
      </c>
      <c r="S1441">
        <v>111493354.82157087</v>
      </c>
      <c r="T1441">
        <v>118872210.72507553</v>
      </c>
      <c r="U1441">
        <v>87418902.728598207</v>
      </c>
      <c r="V1441">
        <v>221656303.31830749</v>
      </c>
      <c r="W1441">
        <v>229361238.63204589</v>
      </c>
      <c r="X1441">
        <v>120091332.4929444</v>
      </c>
      <c r="Y1441">
        <v>108764232.31492893</v>
      </c>
      <c r="Z1441">
        <v>117206926.47692335</v>
      </c>
      <c r="AA1441">
        <v>105928156.09174819</v>
      </c>
      <c r="AB1441">
        <v>125.41209697581199</v>
      </c>
      <c r="AC1441">
        <v>136.38026202842519</v>
      </c>
      <c r="AD1441">
        <v>70.515171969556263</v>
      </c>
      <c r="AE1441">
        <v>64.539119497277071</v>
      </c>
      <c r="AF1441">
        <v>68.951291893257519</v>
      </c>
      <c r="AG1441">
        <v>62.422338368123974</v>
      </c>
    </row>
    <row r="1442" spans="1:33" x14ac:dyDescent="0.2">
      <c r="A1442" t="s">
        <v>7451</v>
      </c>
      <c r="B1442" s="68" t="s">
        <v>14138</v>
      </c>
      <c r="C1442" t="s">
        <v>10733</v>
      </c>
      <c r="D1442" s="64">
        <v>1444466822.5764308</v>
      </c>
      <c r="E1442">
        <v>1387717969.1226311</v>
      </c>
      <c r="F1442">
        <v>1424735703.6082473</v>
      </c>
      <c r="G1442">
        <v>829652488.36860275</v>
      </c>
      <c r="H1442">
        <v>817022543.60035479</v>
      </c>
      <c r="I1442">
        <v>795077419.72600782</v>
      </c>
      <c r="J1442">
        <v>774714390.02172244</v>
      </c>
      <c r="K1442">
        <v>860619550.8504262</v>
      </c>
      <c r="L1442">
        <v>778971962.23490453</v>
      </c>
      <c r="M1442">
        <v>1750051295.6074398</v>
      </c>
      <c r="N1442">
        <v>1713702094.0866466</v>
      </c>
      <c r="O1442">
        <v>1603008418.1528203</v>
      </c>
      <c r="P1442">
        <v>845870399.75517392</v>
      </c>
      <c r="Q1442">
        <v>862432158.82054687</v>
      </c>
      <c r="R1442">
        <v>786480459.54117024</v>
      </c>
      <c r="S1442">
        <v>716198034.59221363</v>
      </c>
      <c r="T1442">
        <v>658660692.85990882</v>
      </c>
      <c r="U1442">
        <v>651614844.10915315</v>
      </c>
      <c r="V1442">
        <v>1418973498.4357698</v>
      </c>
      <c r="W1442">
        <v>813917483.89832175</v>
      </c>
      <c r="X1442">
        <v>804768634.3690176</v>
      </c>
      <c r="Y1442">
        <v>1688920602.6156356</v>
      </c>
      <c r="Z1442">
        <v>831594339.37229693</v>
      </c>
      <c r="AA1442">
        <v>675491190.5204252</v>
      </c>
      <c r="AB1442">
        <v>802.84855123827128</v>
      </c>
      <c r="AC1442">
        <v>483.96267994369225</v>
      </c>
      <c r="AD1442">
        <v>472.54366714242519</v>
      </c>
      <c r="AE1442">
        <v>1002.1810136811143</v>
      </c>
      <c r="AF1442">
        <v>489.21600245297253</v>
      </c>
      <c r="AG1442">
        <v>398.05979085326112</v>
      </c>
    </row>
    <row r="1443" spans="1:33" x14ac:dyDescent="0.2">
      <c r="A1443" t="s">
        <v>7452</v>
      </c>
      <c r="B1443" s="68" t="s">
        <v>14139</v>
      </c>
      <c r="C1443" t="s">
        <v>10734</v>
      </c>
      <c r="D1443" s="64">
        <v>2276451.0960633536</v>
      </c>
      <c r="E1443">
        <v>2398466.5074518579</v>
      </c>
      <c r="F1443">
        <v>2446842.6707787202</v>
      </c>
      <c r="G1443">
        <v>2416216.1530028014</v>
      </c>
      <c r="H1443">
        <v>2409172.6466658572</v>
      </c>
      <c r="I1443">
        <v>2346470.8860759498</v>
      </c>
      <c r="J1443">
        <v>2671612.4052934637</v>
      </c>
      <c r="K1443" t="s">
        <v>16483</v>
      </c>
      <c r="L1443">
        <v>2306295.5611755471</v>
      </c>
      <c r="M1443" t="s">
        <v>16483</v>
      </c>
      <c r="N1443" t="s">
        <v>16483</v>
      </c>
      <c r="O1443" t="s">
        <v>16483</v>
      </c>
      <c r="P1443">
        <v>1417930.3284841117</v>
      </c>
      <c r="Q1443">
        <v>1061205.0559768868</v>
      </c>
      <c r="R1443" t="s">
        <v>16483</v>
      </c>
      <c r="S1443" t="s">
        <v>16483</v>
      </c>
      <c r="T1443">
        <v>953592.23076923075</v>
      </c>
      <c r="U1443" t="s">
        <v>16483</v>
      </c>
      <c r="V1443">
        <v>2420508.4437444597</v>
      </c>
      <c r="W1443">
        <v>2390619.8952482026</v>
      </c>
      <c r="X1443">
        <v>2488953.9832345052</v>
      </c>
      <c r="Z1443">
        <v>1239567.6922304993</v>
      </c>
      <c r="AA1443">
        <v>953592.23076923075</v>
      </c>
      <c r="AB1443">
        <v>1.3695123266660545</v>
      </c>
      <c r="AC1443">
        <v>1.4214841603962436</v>
      </c>
      <c r="AD1443">
        <v>1.4614628259071463</v>
      </c>
      <c r="AE1443">
        <v>0</v>
      </c>
      <c r="AF1443">
        <v>0.72922135523504872</v>
      </c>
      <c r="AG1443">
        <v>0.56194178290740693</v>
      </c>
    </row>
    <row r="1444" spans="1:33" x14ac:dyDescent="0.2">
      <c r="A1444" t="s">
        <v>7453</v>
      </c>
      <c r="B1444" s="68" t="s">
        <v>14140</v>
      </c>
      <c r="C1444" t="s">
        <v>10735</v>
      </c>
      <c r="D1444" s="64" t="s">
        <v>16483</v>
      </c>
      <c r="E1444">
        <v>12539475.894428153</v>
      </c>
      <c r="F1444">
        <v>14718592.132179385</v>
      </c>
      <c r="G1444">
        <v>24243677.374414798</v>
      </c>
      <c r="H1444">
        <v>23500933.513394676</v>
      </c>
      <c r="I1444">
        <v>30234069.656565659</v>
      </c>
      <c r="J1444">
        <v>25754370.125623822</v>
      </c>
      <c r="K1444">
        <v>14808890.243419752</v>
      </c>
      <c r="L1444">
        <v>15824000</v>
      </c>
      <c r="M1444" t="s">
        <v>16483</v>
      </c>
      <c r="N1444" t="s">
        <v>16483</v>
      </c>
      <c r="O1444" t="s">
        <v>16483</v>
      </c>
      <c r="P1444" t="s">
        <v>16483</v>
      </c>
      <c r="Q1444">
        <v>3279542.5516062588</v>
      </c>
      <c r="R1444" t="s">
        <v>16483</v>
      </c>
      <c r="S1444" t="s">
        <v>16483</v>
      </c>
      <c r="T1444" t="s">
        <v>16483</v>
      </c>
      <c r="U1444" t="s">
        <v>16483</v>
      </c>
      <c r="V1444">
        <v>17167248.467007443</v>
      </c>
      <c r="W1444">
        <v>25992893.514791708</v>
      </c>
      <c r="X1444">
        <v>18795753.456347857</v>
      </c>
      <c r="Z1444">
        <v>3279542.5516062588</v>
      </c>
      <c r="AB1444">
        <v>9.7131486780253162</v>
      </c>
      <c r="AC1444">
        <v>15.455609019060111</v>
      </c>
      <c r="AD1444">
        <v>11.036481649078377</v>
      </c>
      <c r="AE1444">
        <v>0</v>
      </c>
      <c r="AF1444">
        <v>1.9293117100607851</v>
      </c>
      <c r="AG1444">
        <v>0</v>
      </c>
    </row>
    <row r="1445" spans="1:33" x14ac:dyDescent="0.2">
      <c r="A1445" t="s">
        <v>7454</v>
      </c>
      <c r="B1445" s="68" t="s">
        <v>14141</v>
      </c>
      <c r="C1445" t="s">
        <v>10736</v>
      </c>
      <c r="D1445" s="64" t="s">
        <v>16483</v>
      </c>
      <c r="E1445" t="s">
        <v>16483</v>
      </c>
      <c r="F1445" t="s">
        <v>16483</v>
      </c>
      <c r="G1445">
        <v>9901971.4621756207</v>
      </c>
      <c r="H1445" t="s">
        <v>16483</v>
      </c>
      <c r="I1445" t="s">
        <v>16483</v>
      </c>
      <c r="J1445" t="s">
        <v>16483</v>
      </c>
      <c r="K1445" t="s">
        <v>16483</v>
      </c>
      <c r="L1445" t="s">
        <v>16483</v>
      </c>
      <c r="M1445" t="s">
        <v>16483</v>
      </c>
      <c r="N1445" t="s">
        <v>16483</v>
      </c>
      <c r="O1445" t="s">
        <v>16483</v>
      </c>
      <c r="P1445">
        <v>4047592.8968903436</v>
      </c>
      <c r="Q1445">
        <v>2715431.5234696679</v>
      </c>
      <c r="R1445">
        <v>7913853.6320000002</v>
      </c>
      <c r="S1445">
        <v>2595216.643274087</v>
      </c>
      <c r="T1445" t="s">
        <v>16483</v>
      </c>
      <c r="U1445" t="s">
        <v>16483</v>
      </c>
      <c r="V1445">
        <v>9901971.4621756207</v>
      </c>
      <c r="W1445">
        <v>9901971.4621756207</v>
      </c>
      <c r="X1445" t="s">
        <v>16483</v>
      </c>
      <c r="Z1445">
        <v>4892292.6841200041</v>
      </c>
      <c r="AA1445">
        <v>2595216.643274087</v>
      </c>
      <c r="AB1445">
        <v>5.6024890186983658</v>
      </c>
      <c r="AC1445">
        <v>5.8878015773883234</v>
      </c>
      <c r="AD1445">
        <v>0</v>
      </c>
      <c r="AE1445">
        <v>0</v>
      </c>
      <c r="AF1445">
        <v>2.8780713822098467</v>
      </c>
      <c r="AG1445">
        <v>1.5293336297171864</v>
      </c>
    </row>
    <row r="1446" spans="1:33" x14ac:dyDescent="0.2">
      <c r="A1446" t="s">
        <v>7455</v>
      </c>
      <c r="B1446" s="68" t="s">
        <v>14142</v>
      </c>
      <c r="C1446" t="s">
        <v>10737</v>
      </c>
      <c r="D1446" s="64">
        <v>229931815.64976183</v>
      </c>
      <c r="E1446">
        <v>230702897.26128963</v>
      </c>
      <c r="F1446">
        <v>225577366.97114685</v>
      </c>
      <c r="G1446">
        <v>252043619.61966956</v>
      </c>
      <c r="H1446">
        <v>250414672.89025357</v>
      </c>
      <c r="I1446">
        <v>244831041.03619421</v>
      </c>
      <c r="J1446">
        <v>237007303.98303199</v>
      </c>
      <c r="K1446">
        <v>235569105.96566424</v>
      </c>
      <c r="L1446">
        <v>228800338.24294671</v>
      </c>
      <c r="M1446">
        <v>231108864.76604012</v>
      </c>
      <c r="N1446">
        <v>236044725.44786134</v>
      </c>
      <c r="O1446">
        <v>231330904.37030345</v>
      </c>
      <c r="P1446">
        <v>227746599.93018568</v>
      </c>
      <c r="Q1446">
        <v>223340499.56382027</v>
      </c>
      <c r="R1446">
        <v>212214132.22533497</v>
      </c>
      <c r="S1446">
        <v>190716570.48561999</v>
      </c>
      <c r="T1446">
        <v>188512371.14362943</v>
      </c>
      <c r="U1446">
        <v>180584752.6785714</v>
      </c>
      <c r="V1446">
        <v>228737359.96073279</v>
      </c>
      <c r="W1446">
        <v>249096444.51537243</v>
      </c>
      <c r="X1446">
        <v>233792249.39721432</v>
      </c>
      <c r="Y1446">
        <v>232828164.86140165</v>
      </c>
      <c r="Z1446">
        <v>221100410.57311365</v>
      </c>
      <c r="AA1446">
        <v>186604564.76927361</v>
      </c>
      <c r="AB1446">
        <v>129.41852561797782</v>
      </c>
      <c r="AC1446">
        <v>148.11499351839083</v>
      </c>
      <c r="AD1446">
        <v>137.27802272793113</v>
      </c>
      <c r="AE1446">
        <v>138.15685942426489</v>
      </c>
      <c r="AF1446">
        <v>130.07046089675794</v>
      </c>
      <c r="AG1446">
        <v>109.9640899344561</v>
      </c>
    </row>
    <row r="1447" spans="1:33" x14ac:dyDescent="0.2">
      <c r="A1447" t="s">
        <v>7456</v>
      </c>
      <c r="B1447" s="68" t="s">
        <v>14143</v>
      </c>
      <c r="C1447" t="s">
        <v>10737</v>
      </c>
      <c r="D1447" s="64">
        <v>36749525.535994418</v>
      </c>
      <c r="E1447">
        <v>35910752.512348831</v>
      </c>
      <c r="F1447">
        <v>37408095.812633075</v>
      </c>
      <c r="G1447">
        <v>37335227.200283334</v>
      </c>
      <c r="H1447">
        <v>33254263.091482647</v>
      </c>
      <c r="I1447">
        <v>32659287.119510498</v>
      </c>
      <c r="J1447">
        <v>33620160.739913888</v>
      </c>
      <c r="K1447">
        <v>35330042.396313362</v>
      </c>
      <c r="L1447">
        <v>33241155.380370513</v>
      </c>
      <c r="M1447">
        <v>40082134.600760452</v>
      </c>
      <c r="N1447">
        <v>37564726.592427611</v>
      </c>
      <c r="O1447">
        <v>39734645.307199396</v>
      </c>
      <c r="P1447">
        <v>29740729.016786568</v>
      </c>
      <c r="Q1447">
        <v>32333721.033663057</v>
      </c>
      <c r="R1447">
        <v>34756351.467194192</v>
      </c>
      <c r="S1447">
        <v>27650102.032786887</v>
      </c>
      <c r="T1447">
        <v>28655389.466530751</v>
      </c>
      <c r="U1447">
        <v>23940501.674899217</v>
      </c>
      <c r="V1447">
        <v>36689457.953658767</v>
      </c>
      <c r="W1447">
        <v>34416259.137092166</v>
      </c>
      <c r="X1447">
        <v>34063786.172199257</v>
      </c>
      <c r="Y1447">
        <v>39127168.833462484</v>
      </c>
      <c r="Z1447">
        <v>32276933.839214604</v>
      </c>
      <c r="AA1447">
        <v>26748664.391405616</v>
      </c>
      <c r="AB1447">
        <v>20.75872325754063</v>
      </c>
      <c r="AC1447">
        <v>20.46421822252497</v>
      </c>
      <c r="AD1447">
        <v>20.001557897677138</v>
      </c>
      <c r="AE1447">
        <v>23.217495045807976</v>
      </c>
      <c r="AF1447">
        <v>18.988095272724593</v>
      </c>
      <c r="AG1447">
        <v>15.762704092474813</v>
      </c>
    </row>
    <row r="1448" spans="1:33" x14ac:dyDescent="0.2">
      <c r="A1448" t="s">
        <v>7457</v>
      </c>
      <c r="B1448" s="68" t="s">
        <v>14144</v>
      </c>
      <c r="C1448" t="s">
        <v>10738</v>
      </c>
      <c r="D1448" s="64" t="s">
        <v>16483</v>
      </c>
      <c r="E1448" t="s">
        <v>16483</v>
      </c>
      <c r="F1448">
        <v>1573485.3778585491</v>
      </c>
      <c r="G1448" t="s">
        <v>16483</v>
      </c>
      <c r="H1448">
        <v>12146041.559504325</v>
      </c>
      <c r="I1448">
        <v>5367517.1086619599</v>
      </c>
      <c r="J1448">
        <v>2580443.0706184288</v>
      </c>
      <c r="K1448" t="s">
        <v>16483</v>
      </c>
      <c r="L1448" t="s">
        <v>16483</v>
      </c>
      <c r="M1448" t="s">
        <v>16483</v>
      </c>
      <c r="N1448" t="s">
        <v>16483</v>
      </c>
      <c r="O1448" t="s">
        <v>16483</v>
      </c>
      <c r="P1448" t="s">
        <v>16483</v>
      </c>
      <c r="Q1448" t="s">
        <v>16483</v>
      </c>
      <c r="R1448" t="s">
        <v>16483</v>
      </c>
      <c r="S1448" t="s">
        <v>16483</v>
      </c>
      <c r="T1448" t="s">
        <v>16483</v>
      </c>
      <c r="U1448" t="s">
        <v>16483</v>
      </c>
      <c r="V1448">
        <v>1573485.3778585491</v>
      </c>
      <c r="W1448">
        <v>8756779.3340831418</v>
      </c>
      <c r="X1448">
        <v>2580443.0706184288</v>
      </c>
      <c r="Z1448" t="s">
        <v>16483</v>
      </c>
      <c r="AB1448">
        <v>0.89027064804305933</v>
      </c>
      <c r="AC1448">
        <v>5.206860004899271</v>
      </c>
      <c r="AD1448">
        <v>1.5151833450844496</v>
      </c>
      <c r="AE1448">
        <v>0</v>
      </c>
      <c r="AF1448">
        <v>0</v>
      </c>
      <c r="AG1448">
        <v>0</v>
      </c>
    </row>
    <row r="1449" spans="1:33" x14ac:dyDescent="0.2">
      <c r="A1449" t="s">
        <v>7458</v>
      </c>
      <c r="B1449" s="68" t="s">
        <v>14145</v>
      </c>
      <c r="C1449" t="s">
        <v>10739</v>
      </c>
      <c r="D1449" s="64">
        <v>3537344494.2700543</v>
      </c>
      <c r="E1449">
        <v>3270129157.0704751</v>
      </c>
      <c r="F1449">
        <v>4020210426.1752949</v>
      </c>
      <c r="G1449">
        <v>4426201650.9139881</v>
      </c>
      <c r="H1449">
        <v>5320730270.5538483</v>
      </c>
      <c r="I1449">
        <v>4508274530.7221422</v>
      </c>
      <c r="J1449">
        <v>4178506921.5557017</v>
      </c>
      <c r="K1449">
        <v>4079253036.6931362</v>
      </c>
      <c r="L1449">
        <v>4076489124.6928043</v>
      </c>
      <c r="M1449">
        <v>3233489888.8686461</v>
      </c>
      <c r="N1449">
        <v>3194497120.2303815</v>
      </c>
      <c r="O1449">
        <v>3094790932.8683519</v>
      </c>
      <c r="P1449">
        <v>3666692697.0354304</v>
      </c>
      <c r="Q1449">
        <v>3587900460.9040189</v>
      </c>
      <c r="R1449">
        <v>3695705570.0156169</v>
      </c>
      <c r="S1449">
        <v>3950108163.4469862</v>
      </c>
      <c r="T1449">
        <v>3914173935.0968699</v>
      </c>
      <c r="U1449">
        <v>3910551816.068655</v>
      </c>
      <c r="V1449">
        <v>3905513744.7199192</v>
      </c>
      <c r="W1449">
        <v>4751735484.0633268</v>
      </c>
      <c r="X1449">
        <v>4111416360.9805474</v>
      </c>
      <c r="Y1449">
        <v>3174259313.9891267</v>
      </c>
      <c r="Z1449">
        <v>3650099575.9850221</v>
      </c>
      <c r="AA1449">
        <v>3924944638.2041702</v>
      </c>
      <c r="AB1449">
        <v>2209.721362129776</v>
      </c>
      <c r="AC1449">
        <v>2825.4247939685615</v>
      </c>
      <c r="AD1449">
        <v>2414.1395196029134</v>
      </c>
      <c r="AE1449">
        <v>1883.5594829346248</v>
      </c>
      <c r="AF1449">
        <v>2147.3055293600873</v>
      </c>
      <c r="AG1449">
        <v>2312.9282272215487</v>
      </c>
    </row>
    <row r="1450" spans="1:33" x14ac:dyDescent="0.2">
      <c r="A1450" t="s">
        <v>7459</v>
      </c>
      <c r="B1450" s="68" t="s">
        <v>14146</v>
      </c>
      <c r="C1450" t="s">
        <v>10740</v>
      </c>
      <c r="D1450" s="64">
        <v>2309682218.2987576</v>
      </c>
      <c r="E1450">
        <v>2038166575.1646111</v>
      </c>
      <c r="F1450">
        <v>2569692278.3714895</v>
      </c>
      <c r="G1450">
        <v>3135394846.9933667</v>
      </c>
      <c r="H1450">
        <v>3325145650.9569554</v>
      </c>
      <c r="I1450">
        <v>3449027821.2834072</v>
      </c>
      <c r="J1450">
        <v>2927685589.0659137</v>
      </c>
      <c r="K1450">
        <v>2867746673.2779207</v>
      </c>
      <c r="L1450">
        <v>2814387268.536304</v>
      </c>
      <c r="M1450">
        <v>2035523773.2703528</v>
      </c>
      <c r="N1450">
        <v>1919772028.3018866</v>
      </c>
      <c r="O1450">
        <v>1964034868.6327078</v>
      </c>
      <c r="P1450">
        <v>2568400960.6282654</v>
      </c>
      <c r="Q1450">
        <v>2633208748.7868876</v>
      </c>
      <c r="R1450">
        <v>2930887122.9296136</v>
      </c>
      <c r="S1450">
        <v>2973837351.6636677</v>
      </c>
      <c r="T1450">
        <v>3065209230.1255236</v>
      </c>
      <c r="U1450">
        <v>2792856984.1915317</v>
      </c>
      <c r="V1450">
        <v>2581084566.8431554</v>
      </c>
      <c r="W1450">
        <v>3303189439.7445769</v>
      </c>
      <c r="X1450">
        <v>2869939843.6267128</v>
      </c>
      <c r="Y1450">
        <v>1973110223.4016492</v>
      </c>
      <c r="Z1450">
        <v>2710832277.4482555</v>
      </c>
      <c r="AA1450">
        <v>2943967855.3269076</v>
      </c>
      <c r="AB1450">
        <v>1460.3655441048306</v>
      </c>
      <c r="AC1450">
        <v>1964.1062457139647</v>
      </c>
      <c r="AD1450">
        <v>1685.1699237120961</v>
      </c>
      <c r="AE1450">
        <v>1170.8150168402287</v>
      </c>
      <c r="AF1450">
        <v>1594.7469424752821</v>
      </c>
      <c r="AG1450">
        <v>1734.8490183377423</v>
      </c>
    </row>
    <row r="1451" spans="1:33" x14ac:dyDescent="0.2">
      <c r="A1451" t="s">
        <v>7460</v>
      </c>
      <c r="B1451" s="68" t="s">
        <v>14147</v>
      </c>
      <c r="C1451" t="s">
        <v>10741</v>
      </c>
      <c r="D1451" s="64" t="s">
        <v>16483</v>
      </c>
      <c r="E1451">
        <v>11527888.073120508</v>
      </c>
      <c r="F1451" t="s">
        <v>16483</v>
      </c>
      <c r="G1451" t="s">
        <v>16483</v>
      </c>
      <c r="H1451">
        <v>6710116.8078682525</v>
      </c>
      <c r="I1451" t="s">
        <v>16483</v>
      </c>
      <c r="J1451" t="s">
        <v>16483</v>
      </c>
      <c r="K1451" t="s">
        <v>16483</v>
      </c>
      <c r="L1451" t="s">
        <v>16483</v>
      </c>
      <c r="M1451" t="s">
        <v>16483</v>
      </c>
      <c r="N1451" t="s">
        <v>16483</v>
      </c>
      <c r="O1451">
        <v>8024154.7368190717</v>
      </c>
      <c r="P1451" t="s">
        <v>16483</v>
      </c>
      <c r="Q1451" t="s">
        <v>16483</v>
      </c>
      <c r="R1451">
        <v>4912033.8028263347</v>
      </c>
      <c r="S1451" t="s">
        <v>16483</v>
      </c>
      <c r="T1451" t="s">
        <v>16483</v>
      </c>
      <c r="U1451" t="s">
        <v>16483</v>
      </c>
      <c r="V1451">
        <v>11527888.073120508</v>
      </c>
      <c r="W1451">
        <v>6710116.8078682525</v>
      </c>
      <c r="X1451" t="s">
        <v>16483</v>
      </c>
      <c r="Y1451">
        <v>8024154.7368190717</v>
      </c>
      <c r="Z1451">
        <v>4912033.8028263347</v>
      </c>
      <c r="AB1451">
        <v>6.5224250125490855</v>
      </c>
      <c r="AC1451">
        <v>3.9898959996746042</v>
      </c>
      <c r="AD1451">
        <v>0</v>
      </c>
      <c r="AE1451">
        <v>4.7614171534323875</v>
      </c>
      <c r="AF1451">
        <v>2.8896848224657665</v>
      </c>
      <c r="AG1451">
        <v>0</v>
      </c>
    </row>
    <row r="1452" spans="1:33" x14ac:dyDescent="0.2">
      <c r="A1452" t="s">
        <v>7461</v>
      </c>
      <c r="B1452" s="68" t="s">
        <v>14148</v>
      </c>
      <c r="C1452" t="s">
        <v>10742</v>
      </c>
      <c r="D1452" s="64">
        <v>156052645.82441112</v>
      </c>
      <c r="E1452">
        <v>155060963.99897867</v>
      </c>
      <c r="F1452">
        <v>135230439.9030135</v>
      </c>
      <c r="G1452">
        <v>170269744.08498311</v>
      </c>
      <c r="H1452">
        <v>167273459.31967375</v>
      </c>
      <c r="I1452">
        <v>167483611.51542082</v>
      </c>
      <c r="J1452">
        <v>127402163.56071466</v>
      </c>
      <c r="K1452">
        <v>136742736.48395088</v>
      </c>
      <c r="L1452">
        <v>124999860.95229383</v>
      </c>
      <c r="M1452">
        <v>122553059.93407923</v>
      </c>
      <c r="N1452">
        <v>129895525.45273064</v>
      </c>
      <c r="O1452">
        <v>133442642.61038344</v>
      </c>
      <c r="P1452">
        <v>130500296.54036243</v>
      </c>
      <c r="Q1452">
        <v>159237393.69837868</v>
      </c>
      <c r="R1452">
        <v>139498077.40898126</v>
      </c>
      <c r="S1452">
        <v>129787569.63407974</v>
      </c>
      <c r="T1452">
        <v>145255429.26239422</v>
      </c>
      <c r="U1452">
        <v>128607252.32061554</v>
      </c>
      <c r="V1452">
        <v>148781349.90880108</v>
      </c>
      <c r="W1452">
        <v>168342271.64002588</v>
      </c>
      <c r="X1452">
        <v>129714920.3323198</v>
      </c>
      <c r="Y1452">
        <v>128630409.33239777</v>
      </c>
      <c r="Z1452">
        <v>143078589.21590745</v>
      </c>
      <c r="AA1452">
        <v>134550083.73902982</v>
      </c>
      <c r="AB1452">
        <v>84.179790078695476</v>
      </c>
      <c r="AC1452">
        <v>100.09783367781016</v>
      </c>
      <c r="AD1452">
        <v>76.165945737909254</v>
      </c>
      <c r="AE1452">
        <v>76.327421084990235</v>
      </c>
      <c r="AF1452">
        <v>84.171250498953341</v>
      </c>
      <c r="AG1452">
        <v>79.288936619858831</v>
      </c>
    </row>
    <row r="1453" spans="1:33" x14ac:dyDescent="0.2">
      <c r="A1453" t="s">
        <v>7462</v>
      </c>
      <c r="B1453" s="68" t="s">
        <v>14149</v>
      </c>
      <c r="C1453" t="s">
        <v>10743</v>
      </c>
      <c r="D1453" s="64">
        <v>195793095.21500161</v>
      </c>
      <c r="E1453">
        <v>174954655.197319</v>
      </c>
      <c r="F1453">
        <v>179305987.89009297</v>
      </c>
      <c r="G1453">
        <v>259075098.82352933</v>
      </c>
      <c r="H1453">
        <v>251161497.00350454</v>
      </c>
      <c r="I1453">
        <v>217037198.63811484</v>
      </c>
      <c r="J1453">
        <v>208403063.99160317</v>
      </c>
      <c r="K1453">
        <v>167324181.3911722</v>
      </c>
      <c r="L1453">
        <v>175370104.10633612</v>
      </c>
      <c r="M1453">
        <v>187381234.74171138</v>
      </c>
      <c r="N1453">
        <v>175930522.19510776</v>
      </c>
      <c r="O1453">
        <v>146272005.48289311</v>
      </c>
      <c r="P1453">
        <v>202453169.57793564</v>
      </c>
      <c r="Q1453">
        <v>181115859.46495596</v>
      </c>
      <c r="R1453">
        <v>148656162.87204665</v>
      </c>
      <c r="S1453">
        <v>209923753.29312256</v>
      </c>
      <c r="T1453">
        <v>181425139.23216346</v>
      </c>
      <c r="U1453">
        <v>196578009.02406964</v>
      </c>
      <c r="V1453">
        <v>204445247.30364713</v>
      </c>
      <c r="W1453">
        <v>242424598.15504956</v>
      </c>
      <c r="X1453">
        <v>183699116.49637046</v>
      </c>
      <c r="Y1453">
        <v>169861254.13990408</v>
      </c>
      <c r="Z1453">
        <v>177408397.30497941</v>
      </c>
      <c r="AA1453">
        <v>195975633.84978521</v>
      </c>
      <c r="AB1453">
        <v>115.67416219275708</v>
      </c>
      <c r="AC1453">
        <v>144.14785347214286</v>
      </c>
      <c r="AD1453">
        <v>107.86436057871339</v>
      </c>
      <c r="AE1453">
        <v>100.79320697221416</v>
      </c>
      <c r="AF1453">
        <v>104.3670246681119</v>
      </c>
      <c r="AG1453">
        <v>115.48636150603053</v>
      </c>
    </row>
    <row r="1454" spans="1:33" x14ac:dyDescent="0.2">
      <c r="A1454" t="s">
        <v>7463</v>
      </c>
      <c r="B1454" s="68" t="s">
        <v>14150</v>
      </c>
      <c r="C1454" t="s">
        <v>10744</v>
      </c>
      <c r="D1454" s="64" t="s">
        <v>16483</v>
      </c>
      <c r="E1454" t="s">
        <v>16483</v>
      </c>
      <c r="F1454" t="s">
        <v>16483</v>
      </c>
      <c r="G1454" t="s">
        <v>16483</v>
      </c>
      <c r="H1454" t="s">
        <v>16483</v>
      </c>
      <c r="I1454" t="s">
        <v>16483</v>
      </c>
      <c r="J1454" t="s">
        <v>16483</v>
      </c>
      <c r="K1454" t="s">
        <v>16483</v>
      </c>
      <c r="L1454" t="s">
        <v>16483</v>
      </c>
      <c r="M1454" t="s">
        <v>16483</v>
      </c>
      <c r="N1454" t="s">
        <v>16483</v>
      </c>
      <c r="O1454" t="s">
        <v>16483</v>
      </c>
      <c r="P1454" t="s">
        <v>16483</v>
      </c>
      <c r="Q1454" t="s">
        <v>16483</v>
      </c>
      <c r="R1454" t="s">
        <v>16483</v>
      </c>
      <c r="S1454" t="s">
        <v>16483</v>
      </c>
      <c r="T1454" t="s">
        <v>16483</v>
      </c>
      <c r="U1454" t="s">
        <v>16483</v>
      </c>
      <c r="W1454" t="s">
        <v>16483</v>
      </c>
      <c r="X1454" t="s">
        <v>16483</v>
      </c>
      <c r="Z1454" t="s">
        <v>16483</v>
      </c>
      <c r="AB1454">
        <v>0</v>
      </c>
      <c r="AC1454">
        <v>0</v>
      </c>
      <c r="AD1454">
        <v>0</v>
      </c>
      <c r="AE1454">
        <v>0</v>
      </c>
      <c r="AF1454">
        <v>0</v>
      </c>
      <c r="AG1454">
        <v>0</v>
      </c>
    </row>
    <row r="1455" spans="1:33" x14ac:dyDescent="0.2">
      <c r="A1455" t="s">
        <v>7464</v>
      </c>
      <c r="B1455" s="68" t="s">
        <v>14151</v>
      </c>
      <c r="C1455" t="s">
        <v>10745</v>
      </c>
      <c r="D1455" s="64">
        <v>12695760.262910798</v>
      </c>
      <c r="E1455">
        <v>12360348.002559645</v>
      </c>
      <c r="F1455">
        <v>10138710.76784643</v>
      </c>
      <c r="G1455">
        <v>15167066.395952752</v>
      </c>
      <c r="H1455">
        <v>12580000.632675845</v>
      </c>
      <c r="I1455">
        <v>11259980.579613589</v>
      </c>
      <c r="J1455">
        <v>28653438.755615827</v>
      </c>
      <c r="K1455">
        <v>18041932.000747245</v>
      </c>
      <c r="L1455">
        <v>11319367.668480536</v>
      </c>
      <c r="M1455">
        <v>13142481.220839813</v>
      </c>
      <c r="N1455">
        <v>12878354.776645392</v>
      </c>
      <c r="O1455">
        <v>12625814.436455317</v>
      </c>
      <c r="P1455">
        <v>16100435.442193881</v>
      </c>
      <c r="Q1455">
        <v>14761383.757109948</v>
      </c>
      <c r="R1455">
        <v>14573010.293055687</v>
      </c>
      <c r="S1455">
        <v>14508272.632651966</v>
      </c>
      <c r="T1455">
        <v>18928999.972000558</v>
      </c>
      <c r="U1455">
        <v>16123474.737356752</v>
      </c>
      <c r="V1455">
        <v>12555375.055452943</v>
      </c>
      <c r="W1455">
        <v>13002349.202747395</v>
      </c>
      <c r="X1455">
        <v>19338246.141614538</v>
      </c>
      <c r="Y1455">
        <v>12882216.811313508</v>
      </c>
      <c r="Z1455">
        <v>15144943.16411984</v>
      </c>
      <c r="AA1455">
        <v>16520249.114003092</v>
      </c>
      <c r="AB1455">
        <v>7.1037723288246468</v>
      </c>
      <c r="AC1455">
        <v>7.7313141567941388</v>
      </c>
      <c r="AD1455">
        <v>11.355022248134963</v>
      </c>
      <c r="AE1455">
        <v>7.644120796695729</v>
      </c>
      <c r="AF1455">
        <v>8.909570690104438</v>
      </c>
      <c r="AG1455">
        <v>9.7352075044789181</v>
      </c>
    </row>
    <row r="1456" spans="1:33" x14ac:dyDescent="0.2">
      <c r="A1456" t="s">
        <v>7465</v>
      </c>
      <c r="B1456" s="68" t="s">
        <v>14152</v>
      </c>
      <c r="C1456" t="s">
        <v>10746</v>
      </c>
      <c r="D1456" s="64">
        <v>64496543.812367983</v>
      </c>
      <c r="E1456">
        <v>60932634.874759153</v>
      </c>
      <c r="F1456">
        <v>62817327.610669702</v>
      </c>
      <c r="G1456">
        <v>66697277.041277505</v>
      </c>
      <c r="H1456">
        <v>62502509.35272111</v>
      </c>
      <c r="I1456">
        <v>59451661.742983751</v>
      </c>
      <c r="J1456">
        <v>72177457.613302916</v>
      </c>
      <c r="K1456">
        <v>70911592.055737972</v>
      </c>
      <c r="L1456">
        <v>76624528.383523732</v>
      </c>
      <c r="M1456">
        <v>62528991.596638665</v>
      </c>
      <c r="N1456">
        <v>70854849.163799316</v>
      </c>
      <c r="O1456">
        <v>73538165.434764564</v>
      </c>
      <c r="P1456">
        <v>73949645.064305991</v>
      </c>
      <c r="Q1456">
        <v>78869960.808764577</v>
      </c>
      <c r="R1456">
        <v>75391489.995742872</v>
      </c>
      <c r="S1456">
        <v>73410135.135135144</v>
      </c>
      <c r="T1456">
        <v>76492143.227366969</v>
      </c>
      <c r="U1456">
        <v>73678902.479613915</v>
      </c>
      <c r="V1456">
        <v>62748835.432598948</v>
      </c>
      <c r="W1456">
        <v>62883816.045660794</v>
      </c>
      <c r="X1456">
        <v>73237859.350854874</v>
      </c>
      <c r="Y1456">
        <v>68974002.065067515</v>
      </c>
      <c r="Z1456">
        <v>76070365.289604485</v>
      </c>
      <c r="AA1456">
        <v>74527060.280705333</v>
      </c>
      <c r="AB1456">
        <v>35.502996831502223</v>
      </c>
      <c r="AC1456">
        <v>37.391284424535151</v>
      </c>
      <c r="AD1456">
        <v>43.003771709428932</v>
      </c>
      <c r="AE1456">
        <v>40.928173414522533</v>
      </c>
      <c r="AF1456">
        <v>44.751194482887072</v>
      </c>
      <c r="AG1456">
        <v>43.91800580758116</v>
      </c>
    </row>
    <row r="1457" spans="1:33" x14ac:dyDescent="0.2">
      <c r="A1457" t="s">
        <v>7466</v>
      </c>
      <c r="B1457" s="68" t="s">
        <v>14153</v>
      </c>
      <c r="C1457" t="s">
        <v>10747</v>
      </c>
      <c r="D1457" s="64">
        <v>5669880.8239794318</v>
      </c>
      <c r="E1457">
        <v>11439906.56274909</v>
      </c>
      <c r="F1457">
        <v>9792023.8146808464</v>
      </c>
      <c r="G1457">
        <v>11085069.881201956</v>
      </c>
      <c r="H1457">
        <v>8694835.0322146341</v>
      </c>
      <c r="I1457">
        <v>11094455.017301038</v>
      </c>
      <c r="J1457">
        <v>8864469.5588235296</v>
      </c>
      <c r="K1457">
        <v>14958902.372443916</v>
      </c>
      <c r="L1457">
        <v>12472251.810469689</v>
      </c>
      <c r="M1457">
        <v>11239119.131375156</v>
      </c>
      <c r="N1457">
        <v>10919471.221197043</v>
      </c>
      <c r="O1457">
        <v>8460521.1471881717</v>
      </c>
      <c r="P1457">
        <v>15792086.193345558</v>
      </c>
      <c r="Q1457">
        <v>8581775.7687927093</v>
      </c>
      <c r="R1457">
        <v>13853492.500038303</v>
      </c>
      <c r="S1457">
        <v>13414873.592379933</v>
      </c>
      <c r="T1457">
        <v>9155562.5930313803</v>
      </c>
      <c r="U1457">
        <v>14693446.031591263</v>
      </c>
      <c r="V1457">
        <v>10772333.419543965</v>
      </c>
      <c r="W1457">
        <v>10291453.310239209</v>
      </c>
      <c r="X1457">
        <v>12098541.247245712</v>
      </c>
      <c r="Y1457">
        <v>10206370.499920124</v>
      </c>
      <c r="Z1457">
        <v>12742451.487392189</v>
      </c>
      <c r="AA1457">
        <v>12421294.072334191</v>
      </c>
      <c r="AB1457">
        <v>6.094935732676027</v>
      </c>
      <c r="AC1457">
        <v>6.1193909985609301</v>
      </c>
      <c r="AD1457">
        <v>7.1040157430214563</v>
      </c>
      <c r="AE1457">
        <v>6.0563123676588857</v>
      </c>
      <c r="AF1457">
        <v>7.4962164639292013</v>
      </c>
      <c r="AG1457">
        <v>7.3197367929414803</v>
      </c>
    </row>
    <row r="1458" spans="1:33" x14ac:dyDescent="0.2">
      <c r="A1458" t="s">
        <v>7467</v>
      </c>
      <c r="B1458" s="68" t="s">
        <v>14154</v>
      </c>
      <c r="C1458" t="s">
        <v>10748</v>
      </c>
      <c r="D1458" s="64">
        <v>39428963.817738079</v>
      </c>
      <c r="E1458">
        <v>38960912.198548354</v>
      </c>
      <c r="F1458">
        <v>40165113.264702685</v>
      </c>
      <c r="G1458">
        <v>22952007.724137936</v>
      </c>
      <c r="H1458">
        <v>29783793.807052083</v>
      </c>
      <c r="I1458">
        <v>30903901.197882816</v>
      </c>
      <c r="J1458">
        <v>24283408.391098138</v>
      </c>
      <c r="K1458">
        <v>26752742.122186497</v>
      </c>
      <c r="L1458">
        <v>27103519.179086246</v>
      </c>
      <c r="M1458">
        <v>56514758.864284746</v>
      </c>
      <c r="N1458">
        <v>51292169.410024039</v>
      </c>
      <c r="O1458">
        <v>47848306.639445603</v>
      </c>
      <c r="P1458">
        <v>22148549.980034608</v>
      </c>
      <c r="Q1458">
        <v>26862871.256760035</v>
      </c>
      <c r="R1458">
        <v>20945566.870161746</v>
      </c>
      <c r="S1458">
        <v>26688381.074578986</v>
      </c>
      <c r="T1458">
        <v>26242241.917678598</v>
      </c>
      <c r="U1458">
        <v>27611724.218037006</v>
      </c>
      <c r="V1458">
        <v>34026011.062462993</v>
      </c>
      <c r="W1458">
        <v>27879900.909690946</v>
      </c>
      <c r="X1458">
        <v>26046556.564123631</v>
      </c>
      <c r="Y1458">
        <v>51885078.304584801</v>
      </c>
      <c r="Z1458">
        <v>23318996.035652131</v>
      </c>
      <c r="AA1458">
        <v>26847449.070098195</v>
      </c>
      <c r="AB1458">
        <v>19.25175749654943</v>
      </c>
      <c r="AC1458">
        <v>16.577640642628339</v>
      </c>
      <c r="AD1458">
        <v>15.294004797905467</v>
      </c>
      <c r="AE1458">
        <v>30.787853668007237</v>
      </c>
      <c r="AF1458">
        <v>13.718258388326021</v>
      </c>
      <c r="AG1458">
        <v>15.82091685541193</v>
      </c>
    </row>
    <row r="1459" spans="1:33" x14ac:dyDescent="0.2">
      <c r="A1459" t="s">
        <v>7468</v>
      </c>
      <c r="B1459" s="68" t="s">
        <v>14155</v>
      </c>
      <c r="C1459" t="s">
        <v>10749</v>
      </c>
      <c r="D1459" s="64">
        <v>5790942.1085849321</v>
      </c>
      <c r="E1459">
        <v>5315782.2826423785</v>
      </c>
      <c r="F1459">
        <v>5074960.7913252637</v>
      </c>
      <c r="G1459" t="s">
        <v>16483</v>
      </c>
      <c r="H1459" t="s">
        <v>16483</v>
      </c>
      <c r="I1459" t="s">
        <v>16483</v>
      </c>
      <c r="J1459" t="s">
        <v>16483</v>
      </c>
      <c r="K1459" t="s">
        <v>16483</v>
      </c>
      <c r="L1459" t="s">
        <v>16483</v>
      </c>
      <c r="M1459">
        <v>4253095.7117909584</v>
      </c>
      <c r="N1459">
        <v>4362093.9854944283</v>
      </c>
      <c r="O1459">
        <v>4491503.800004554</v>
      </c>
      <c r="P1459" t="s">
        <v>16483</v>
      </c>
      <c r="Q1459" t="s">
        <v>16483</v>
      </c>
      <c r="R1459" t="s">
        <v>16483</v>
      </c>
      <c r="S1459">
        <v>3616671.3429278578</v>
      </c>
      <c r="T1459" t="s">
        <v>16483</v>
      </c>
      <c r="U1459">
        <v>2750959.9553758195</v>
      </c>
      <c r="V1459">
        <v>5195371.5369838215</v>
      </c>
      <c r="W1459" t="s">
        <v>16483</v>
      </c>
      <c r="X1459" t="s">
        <v>16483</v>
      </c>
      <c r="Y1459">
        <v>4368897.8324299799</v>
      </c>
      <c r="Z1459" t="s">
        <v>16483</v>
      </c>
      <c r="AA1459">
        <v>3183815.6491518384</v>
      </c>
      <c r="AB1459">
        <v>2.9395168522950517</v>
      </c>
      <c r="AC1459">
        <v>0</v>
      </c>
      <c r="AD1459">
        <v>0</v>
      </c>
      <c r="AE1459">
        <v>2.59244066985329</v>
      </c>
      <c r="AF1459">
        <v>0</v>
      </c>
      <c r="AG1459">
        <v>1.8761887781842195</v>
      </c>
    </row>
    <row r="1460" spans="1:33" x14ac:dyDescent="0.2">
      <c r="A1460" t="s">
        <v>7469</v>
      </c>
      <c r="B1460" s="68" t="s">
        <v>14156</v>
      </c>
      <c r="C1460" t="s">
        <v>10750</v>
      </c>
      <c r="D1460" s="64">
        <v>150208836.75538105</v>
      </c>
      <c r="E1460">
        <v>151298725.34323943</v>
      </c>
      <c r="F1460">
        <v>139971922.04111981</v>
      </c>
      <c r="G1460">
        <v>177132467.54072505</v>
      </c>
      <c r="H1460">
        <v>117397099.45217022</v>
      </c>
      <c r="I1460">
        <v>176481633.02798787</v>
      </c>
      <c r="J1460">
        <v>159066849.19148546</v>
      </c>
      <c r="K1460">
        <v>158392170.3187364</v>
      </c>
      <c r="L1460">
        <v>177867579.04280311</v>
      </c>
      <c r="M1460">
        <v>141080560.0008103</v>
      </c>
      <c r="N1460">
        <v>135576852.73505935</v>
      </c>
      <c r="O1460">
        <v>127381489.25468679</v>
      </c>
      <c r="P1460">
        <v>161857884.79862416</v>
      </c>
      <c r="Q1460">
        <v>147102818.14341536</v>
      </c>
      <c r="R1460">
        <v>116153817.96197462</v>
      </c>
      <c r="S1460">
        <v>171748734.30988136</v>
      </c>
      <c r="T1460">
        <v>157930631.64697611</v>
      </c>
      <c r="U1460">
        <v>155636615.9020313</v>
      </c>
      <c r="V1460">
        <v>156134371.64169475</v>
      </c>
      <c r="W1460">
        <v>157003733.34029436</v>
      </c>
      <c r="X1460">
        <v>165108866.18434164</v>
      </c>
      <c r="Y1460">
        <v>134679633.99685213</v>
      </c>
      <c r="Z1460">
        <v>141704840.30133805</v>
      </c>
      <c r="AA1460">
        <v>161771993.95296291</v>
      </c>
      <c r="AB1460">
        <v>88.340095293687099</v>
      </c>
      <c r="AC1460">
        <v>93.355836496597419</v>
      </c>
      <c r="AD1460">
        <v>96.948546168986297</v>
      </c>
      <c r="AE1460">
        <v>79.916943349576727</v>
      </c>
      <c r="AF1460">
        <v>83.363092097025017</v>
      </c>
      <c r="AG1460">
        <v>95.330519453879234</v>
      </c>
    </row>
    <row r="1461" spans="1:33" x14ac:dyDescent="0.2">
      <c r="A1461" t="s">
        <v>7470</v>
      </c>
      <c r="B1461" s="68" t="s">
        <v>14157</v>
      </c>
      <c r="C1461" t="s">
        <v>10751</v>
      </c>
      <c r="D1461" s="64" t="s">
        <v>16483</v>
      </c>
      <c r="E1461" t="s">
        <v>16483</v>
      </c>
      <c r="F1461" t="s">
        <v>16483</v>
      </c>
      <c r="G1461" t="s">
        <v>16483</v>
      </c>
      <c r="H1461" t="s">
        <v>16483</v>
      </c>
      <c r="I1461" t="s">
        <v>16483</v>
      </c>
      <c r="J1461" t="s">
        <v>16483</v>
      </c>
      <c r="K1461" t="s">
        <v>16483</v>
      </c>
      <c r="L1461" t="s">
        <v>16483</v>
      </c>
      <c r="M1461" t="s">
        <v>16483</v>
      </c>
      <c r="N1461" t="s">
        <v>16483</v>
      </c>
      <c r="O1461" t="s">
        <v>16483</v>
      </c>
      <c r="P1461" t="s">
        <v>16483</v>
      </c>
      <c r="Q1461" t="s">
        <v>16483</v>
      </c>
      <c r="R1461" t="s">
        <v>16483</v>
      </c>
      <c r="S1461" t="s">
        <v>16483</v>
      </c>
      <c r="T1461" t="s">
        <v>16483</v>
      </c>
      <c r="U1461" t="s">
        <v>16483</v>
      </c>
      <c r="W1461" t="s">
        <v>16483</v>
      </c>
      <c r="X1461" t="s">
        <v>16483</v>
      </c>
      <c r="Z1461" t="s">
        <v>16483</v>
      </c>
      <c r="AB1461">
        <v>0</v>
      </c>
      <c r="AC1461">
        <v>0</v>
      </c>
      <c r="AD1461">
        <v>0</v>
      </c>
      <c r="AE1461">
        <v>0</v>
      </c>
      <c r="AF1461">
        <v>0</v>
      </c>
      <c r="AG1461">
        <v>0</v>
      </c>
    </row>
    <row r="1462" spans="1:33" x14ac:dyDescent="0.2">
      <c r="A1462" t="s">
        <v>7471</v>
      </c>
      <c r="B1462" s="68" t="s">
        <v>14158</v>
      </c>
      <c r="C1462" t="s">
        <v>10752</v>
      </c>
      <c r="D1462" s="64">
        <v>24583455.811987948</v>
      </c>
      <c r="E1462">
        <v>21922788.329686362</v>
      </c>
      <c r="F1462">
        <v>23881880.601758663</v>
      </c>
      <c r="G1462">
        <v>22999803.183348641</v>
      </c>
      <c r="H1462">
        <v>22541261.802682403</v>
      </c>
      <c r="I1462">
        <v>26026390.070717279</v>
      </c>
      <c r="J1462">
        <v>24829869.170716934</v>
      </c>
      <c r="K1462">
        <v>21919590.723453913</v>
      </c>
      <c r="L1462">
        <v>22965534.135625597</v>
      </c>
      <c r="M1462">
        <v>19932230.649350647</v>
      </c>
      <c r="N1462">
        <v>23452961.491943352</v>
      </c>
      <c r="O1462">
        <v>21948669.936589465</v>
      </c>
      <c r="P1462">
        <v>22069002.851373676</v>
      </c>
      <c r="Q1462">
        <v>21957221.609380137</v>
      </c>
      <c r="R1462">
        <v>19572898.411044542</v>
      </c>
      <c r="S1462">
        <v>25737773.388328318</v>
      </c>
      <c r="T1462">
        <v>22931658.651339632</v>
      </c>
      <c r="U1462">
        <v>21007753.317102153</v>
      </c>
      <c r="V1462">
        <v>22934824.038264554</v>
      </c>
      <c r="W1462">
        <v>23855818.35224944</v>
      </c>
      <c r="X1462">
        <v>23238331.343265485</v>
      </c>
      <c r="Y1462">
        <v>21777954.025961157</v>
      </c>
      <c r="Z1462">
        <v>21199707.623932783</v>
      </c>
      <c r="AA1462">
        <v>23225728.452256698</v>
      </c>
      <c r="AB1462">
        <v>12.976415889601514</v>
      </c>
      <c r="AC1462">
        <v>14.184884844477489</v>
      </c>
      <c r="AD1462">
        <v>13.645072437281595</v>
      </c>
      <c r="AE1462">
        <v>12.922722363524564</v>
      </c>
      <c r="AF1462">
        <v>12.471508914767991</v>
      </c>
      <c r="AG1462">
        <v>13.686675325842584</v>
      </c>
    </row>
    <row r="1463" spans="1:33" x14ac:dyDescent="0.2">
      <c r="A1463" t="s">
        <v>7472</v>
      </c>
      <c r="B1463" s="68" t="s">
        <v>14159</v>
      </c>
      <c r="C1463" t="s">
        <v>10753</v>
      </c>
      <c r="D1463" s="64">
        <v>417486849.75767368</v>
      </c>
      <c r="E1463">
        <v>339424661.13270992</v>
      </c>
      <c r="F1463">
        <v>374428210.4482283</v>
      </c>
      <c r="G1463">
        <v>358835006.99828929</v>
      </c>
      <c r="H1463">
        <v>360992412.05131644</v>
      </c>
      <c r="I1463">
        <v>317474643.7346437</v>
      </c>
      <c r="J1463">
        <v>281213937.49455905</v>
      </c>
      <c r="K1463">
        <v>290338351.6088441</v>
      </c>
      <c r="L1463">
        <v>298715045.31163305</v>
      </c>
      <c r="M1463">
        <v>285564400.63649219</v>
      </c>
      <c r="N1463">
        <v>304372420.61622542</v>
      </c>
      <c r="O1463">
        <v>321967955.74603808</v>
      </c>
      <c r="P1463">
        <v>297696479.58713484</v>
      </c>
      <c r="Q1463">
        <v>315151658.53658539</v>
      </c>
      <c r="R1463">
        <v>277493729.06107724</v>
      </c>
      <c r="S1463">
        <v>316293400.56790364</v>
      </c>
      <c r="T1463">
        <v>314936579.89665592</v>
      </c>
      <c r="U1463">
        <v>305119911.21186364</v>
      </c>
      <c r="V1463">
        <v>357562626.19307584</v>
      </c>
      <c r="W1463">
        <v>345767354.26141649</v>
      </c>
      <c r="X1463">
        <v>290089111.47167873</v>
      </c>
      <c r="Y1463">
        <v>303968258.99958521</v>
      </c>
      <c r="Z1463">
        <v>296780622.39493245</v>
      </c>
      <c r="AA1463">
        <v>312116630.55880773</v>
      </c>
      <c r="AB1463">
        <v>202.30725713518791</v>
      </c>
      <c r="AC1463">
        <v>205.59638871979294</v>
      </c>
      <c r="AD1463">
        <v>170.33438764719358</v>
      </c>
      <c r="AE1463">
        <v>180.37036048900387</v>
      </c>
      <c r="AF1463">
        <v>174.59213323066385</v>
      </c>
      <c r="AG1463">
        <v>183.9270184802015</v>
      </c>
    </row>
    <row r="1464" spans="1:33" x14ac:dyDescent="0.2">
      <c r="A1464" t="s">
        <v>7473</v>
      </c>
      <c r="B1464" s="68" t="s">
        <v>14160</v>
      </c>
      <c r="C1464" t="s">
        <v>10753</v>
      </c>
      <c r="D1464" s="64">
        <v>104467730.13640839</v>
      </c>
      <c r="E1464">
        <v>93372301.28205128</v>
      </c>
      <c r="F1464">
        <v>95736842.451188862</v>
      </c>
      <c r="G1464">
        <v>61825977.196121678</v>
      </c>
      <c r="H1464">
        <v>64862483.977997042</v>
      </c>
      <c r="I1464">
        <v>72973480.255402759</v>
      </c>
      <c r="J1464">
        <v>65624560.865724385</v>
      </c>
      <c r="K1464">
        <v>62123267.185148016</v>
      </c>
      <c r="L1464">
        <v>58641461.083043896</v>
      </c>
      <c r="M1464">
        <v>100205035.27348757</v>
      </c>
      <c r="N1464">
        <v>118225515.87491049</v>
      </c>
      <c r="O1464">
        <v>92500314.904744118</v>
      </c>
      <c r="P1464">
        <v>61677116.443189837</v>
      </c>
      <c r="Q1464">
        <v>65201213.762232855</v>
      </c>
      <c r="R1464">
        <v>75269266.832159683</v>
      </c>
      <c r="S1464">
        <v>53411225.437682003</v>
      </c>
      <c r="T1464">
        <v>75132240.606826797</v>
      </c>
      <c r="U1464">
        <v>64834179.525222562</v>
      </c>
      <c r="V1464">
        <v>83645040.309787273</v>
      </c>
      <c r="W1464">
        <v>66553980.476507165</v>
      </c>
      <c r="X1464">
        <v>62129763.04463876</v>
      </c>
      <c r="Y1464">
        <v>103643622.01771407</v>
      </c>
      <c r="Z1464">
        <v>67382532.345860794</v>
      </c>
      <c r="AA1464">
        <v>64459215.189910449</v>
      </c>
      <c r="AB1464">
        <v>47.325971559728373</v>
      </c>
      <c r="AC1464">
        <v>39.573597311191747</v>
      </c>
      <c r="AD1464">
        <v>36.481324959716652</v>
      </c>
      <c r="AE1464">
        <v>61.50062354288989</v>
      </c>
      <c r="AF1464">
        <v>39.64025673176473</v>
      </c>
      <c r="AG1464">
        <v>37.985131526723066</v>
      </c>
    </row>
    <row r="1465" spans="1:33" x14ac:dyDescent="0.2">
      <c r="A1465" t="s">
        <v>7474</v>
      </c>
      <c r="B1465" s="68" t="s">
        <v>14161</v>
      </c>
      <c r="C1465" t="s">
        <v>10754</v>
      </c>
      <c r="D1465" s="64">
        <v>2390354924.8747916</v>
      </c>
      <c r="E1465">
        <v>2221500794.01296</v>
      </c>
      <c r="F1465">
        <v>2166724603.8810754</v>
      </c>
      <c r="G1465">
        <v>1801167988.7524052</v>
      </c>
      <c r="H1465">
        <v>1850040601.9609334</v>
      </c>
      <c r="I1465">
        <v>1732084551.3413506</v>
      </c>
      <c r="J1465">
        <v>1688235830.2122347</v>
      </c>
      <c r="K1465">
        <v>1642885002.6997843</v>
      </c>
      <c r="L1465">
        <v>1693050302.5665994</v>
      </c>
      <c r="M1465">
        <v>2022516343.9966767</v>
      </c>
      <c r="N1465">
        <v>2160953852.9829545</v>
      </c>
      <c r="O1465">
        <v>2060699644.429394</v>
      </c>
      <c r="P1465">
        <v>1693639312.5521848</v>
      </c>
      <c r="Q1465">
        <v>1798107719.5833645</v>
      </c>
      <c r="R1465">
        <v>1802368322.8433912</v>
      </c>
      <c r="S1465">
        <v>1620355758.2212758</v>
      </c>
      <c r="T1465">
        <v>1645661834.8996012</v>
      </c>
      <c r="U1465">
        <v>1738641728.5714288</v>
      </c>
      <c r="V1465">
        <v>2063131128.8821468</v>
      </c>
      <c r="W1465">
        <v>1794431047.3515632</v>
      </c>
      <c r="X1465">
        <v>1674723711.8262062</v>
      </c>
      <c r="Y1465">
        <v>2081389947.1363418</v>
      </c>
      <c r="Z1465">
        <v>1764705118.3263137</v>
      </c>
      <c r="AA1465">
        <v>1668219773.8974354</v>
      </c>
      <c r="AB1465">
        <v>1167.3099178128075</v>
      </c>
      <c r="AC1465">
        <v>1066.9848919954131</v>
      </c>
      <c r="AD1465">
        <v>983.36347919077957</v>
      </c>
      <c r="AE1465">
        <v>1235.0666359663655</v>
      </c>
      <c r="AF1465">
        <v>1038.1527899138307</v>
      </c>
      <c r="AG1465">
        <v>983.06421107176277</v>
      </c>
    </row>
    <row r="1466" spans="1:33" x14ac:dyDescent="0.2">
      <c r="A1466" t="s">
        <v>7475</v>
      </c>
      <c r="B1466" s="68" t="s">
        <v>14162</v>
      </c>
      <c r="C1466" t="s">
        <v>10754</v>
      </c>
      <c r="D1466" s="64">
        <v>59788849.233128838</v>
      </c>
      <c r="E1466">
        <v>61656511.981020175</v>
      </c>
      <c r="F1466">
        <v>58765854.677018166</v>
      </c>
      <c r="G1466">
        <v>46404773.1682638</v>
      </c>
      <c r="H1466">
        <v>53517750.823723227</v>
      </c>
      <c r="I1466">
        <v>45418070.255155541</v>
      </c>
      <c r="J1466">
        <v>54804343.736819901</v>
      </c>
      <c r="K1466">
        <v>54153406.543029808</v>
      </c>
      <c r="L1466">
        <v>46032154.100490056</v>
      </c>
      <c r="M1466">
        <v>60947982.645403378</v>
      </c>
      <c r="N1466">
        <v>58065583.823638938</v>
      </c>
      <c r="O1466">
        <v>58000788.126766853</v>
      </c>
      <c r="P1466">
        <v>50531245.965389855</v>
      </c>
      <c r="Q1466">
        <v>47600378.167165272</v>
      </c>
      <c r="R1466">
        <v>57318526.246140279</v>
      </c>
      <c r="S1466">
        <v>57525757.692023911</v>
      </c>
      <c r="T1466">
        <v>51553699.266018644</v>
      </c>
      <c r="U1466">
        <v>56422535.388623543</v>
      </c>
      <c r="V1466">
        <v>55609046.608767383</v>
      </c>
      <c r="W1466">
        <v>48446864.749047518</v>
      </c>
      <c r="X1466">
        <v>51663301.460113257</v>
      </c>
      <c r="Y1466">
        <v>59004784.865269721</v>
      </c>
      <c r="Z1466">
        <v>51816716.792898469</v>
      </c>
      <c r="AA1466">
        <v>55167330.782222033</v>
      </c>
      <c r="AB1466">
        <v>31.463337796517198</v>
      </c>
      <c r="AC1466">
        <v>28.806942918242644</v>
      </c>
      <c r="AD1466">
        <v>30.335632983245898</v>
      </c>
      <c r="AE1466">
        <v>35.01258437888194</v>
      </c>
      <c r="AF1466">
        <v>30.48309235581609</v>
      </c>
      <c r="AG1466">
        <v>32.509522642605006</v>
      </c>
    </row>
    <row r="1467" spans="1:33" x14ac:dyDescent="0.2">
      <c r="A1467" t="s">
        <v>7476</v>
      </c>
      <c r="B1467" s="68" t="s">
        <v>14163</v>
      </c>
      <c r="C1467" t="s">
        <v>10755</v>
      </c>
      <c r="D1467" s="64">
        <v>38296489.774912938</v>
      </c>
      <c r="E1467">
        <v>38842059.48288589</v>
      </c>
      <c r="F1467">
        <v>43486268.611432493</v>
      </c>
      <c r="G1467">
        <v>57810161.477133624</v>
      </c>
      <c r="H1467">
        <v>46217664.604767881</v>
      </c>
      <c r="I1467">
        <v>57875559.642397009</v>
      </c>
      <c r="J1467">
        <v>54807360.160097621</v>
      </c>
      <c r="K1467">
        <v>52271890.746285602</v>
      </c>
      <c r="L1467">
        <v>37452318.373613417</v>
      </c>
      <c r="M1467">
        <v>37459173.936034985</v>
      </c>
      <c r="N1467">
        <v>38694762.00430695</v>
      </c>
      <c r="O1467">
        <v>28951881.388037421</v>
      </c>
      <c r="P1467">
        <v>49045308.155249327</v>
      </c>
      <c r="Q1467">
        <v>53175901.445049152</v>
      </c>
      <c r="R1467">
        <v>46119869.649050325</v>
      </c>
      <c r="S1467">
        <v>45602008.876398936</v>
      </c>
      <c r="T1467">
        <v>49242659.069033749</v>
      </c>
      <c r="U1467">
        <v>45051525.37211208</v>
      </c>
      <c r="V1467">
        <v>46712829.857150674</v>
      </c>
      <c r="W1467">
        <v>53967795.241432838</v>
      </c>
      <c r="X1467">
        <v>48177189.75999888</v>
      </c>
      <c r="Y1467">
        <v>35035272.442793123</v>
      </c>
      <c r="Z1467">
        <v>49447026.416449606</v>
      </c>
      <c r="AA1467">
        <v>46632064.439181589</v>
      </c>
      <c r="AB1467">
        <v>26.429900076636894</v>
      </c>
      <c r="AC1467">
        <v>32.089738004644104</v>
      </c>
      <c r="AD1467">
        <v>28.288659559472038</v>
      </c>
      <c r="AE1467">
        <v>20.789423017834508</v>
      </c>
      <c r="AF1467">
        <v>29.089034702787032</v>
      </c>
      <c r="AG1467">
        <v>27.479780755416286</v>
      </c>
    </row>
    <row r="1468" spans="1:33" x14ac:dyDescent="0.2">
      <c r="A1468" t="s">
        <v>7477</v>
      </c>
      <c r="B1468" s="68" t="s">
        <v>14164</v>
      </c>
      <c r="C1468" t="s">
        <v>10756</v>
      </c>
      <c r="D1468" s="64">
        <v>96380219.818129122</v>
      </c>
      <c r="E1468">
        <v>98117300.452336118</v>
      </c>
      <c r="F1468">
        <v>96091160.042373449</v>
      </c>
      <c r="G1468">
        <v>122214840.76990375</v>
      </c>
      <c r="H1468">
        <v>127595508.76872489</v>
      </c>
      <c r="I1468">
        <v>129358412.97181167</v>
      </c>
      <c r="J1468">
        <v>114683646.94678423</v>
      </c>
      <c r="K1468">
        <v>104636307.32123862</v>
      </c>
      <c r="L1468">
        <v>119937806.30205202</v>
      </c>
      <c r="M1468">
        <v>102761231.5908723</v>
      </c>
      <c r="N1468">
        <v>103119279.37637487</v>
      </c>
      <c r="O1468">
        <v>93593178.742278248</v>
      </c>
      <c r="P1468">
        <v>118330534.84904955</v>
      </c>
      <c r="Q1468">
        <v>131981220.12055707</v>
      </c>
      <c r="R1468">
        <v>140597007.72977978</v>
      </c>
      <c r="S1468">
        <v>125052873.61466706</v>
      </c>
      <c r="T1468">
        <v>121316904.62543206</v>
      </c>
      <c r="U1468">
        <v>113470743.57474735</v>
      </c>
      <c r="V1468">
        <v>105474433.75487109</v>
      </c>
      <c r="W1468">
        <v>126389587.50348009</v>
      </c>
      <c r="X1468">
        <v>113085920.19002496</v>
      </c>
      <c r="Y1468">
        <v>99824563.236508489</v>
      </c>
      <c r="Z1468">
        <v>130302920.89979547</v>
      </c>
      <c r="AA1468">
        <v>119946840.60494883</v>
      </c>
      <c r="AB1468">
        <v>59.67694000354745</v>
      </c>
      <c r="AC1468">
        <v>75.152389149074224</v>
      </c>
      <c r="AD1468">
        <v>66.401737277780882</v>
      </c>
      <c r="AE1468">
        <v>59.234449399043882</v>
      </c>
      <c r="AF1468">
        <v>76.655493011966271</v>
      </c>
      <c r="AG1468">
        <v>70.683400397760849</v>
      </c>
    </row>
    <row r="1469" spans="1:33" x14ac:dyDescent="0.2">
      <c r="A1469" t="s">
        <v>7478</v>
      </c>
      <c r="B1469" s="68" t="s">
        <v>14165</v>
      </c>
      <c r="C1469" t="s">
        <v>10757</v>
      </c>
      <c r="D1469" s="64" t="s">
        <v>16483</v>
      </c>
      <c r="E1469" t="s">
        <v>16483</v>
      </c>
      <c r="F1469" t="s">
        <v>16483</v>
      </c>
      <c r="G1469">
        <v>1502781.6399257444</v>
      </c>
      <c r="H1469" t="s">
        <v>16483</v>
      </c>
      <c r="I1469" t="s">
        <v>16483</v>
      </c>
      <c r="J1469" t="s">
        <v>16483</v>
      </c>
      <c r="K1469">
        <v>743467.17425174254</v>
      </c>
      <c r="L1469" t="s">
        <v>16483</v>
      </c>
      <c r="M1469" t="s">
        <v>16483</v>
      </c>
      <c r="N1469" t="s">
        <v>16483</v>
      </c>
      <c r="O1469" t="s">
        <v>16483</v>
      </c>
      <c r="P1469">
        <v>1410394.8400846245</v>
      </c>
      <c r="Q1469">
        <v>1374203.4633281298</v>
      </c>
      <c r="R1469">
        <v>1074456.0148371118</v>
      </c>
      <c r="S1469">
        <v>1286770.1092818622</v>
      </c>
      <c r="T1469">
        <v>1191857.8945984675</v>
      </c>
      <c r="U1469">
        <v>1237100</v>
      </c>
      <c r="V1469">
        <v>1502781.6399257444</v>
      </c>
      <c r="W1469">
        <v>1502781.6399257444</v>
      </c>
      <c r="X1469">
        <v>743467.17425174254</v>
      </c>
      <c r="Z1469">
        <v>1286351.439416622</v>
      </c>
      <c r="AA1469">
        <v>1238576.0012934431</v>
      </c>
      <c r="AB1469">
        <v>0.85026680468089799</v>
      </c>
      <c r="AC1469">
        <v>0.89356752277297979</v>
      </c>
      <c r="AD1469">
        <v>0.43654870470491114</v>
      </c>
      <c r="AE1469">
        <v>0</v>
      </c>
      <c r="AF1469">
        <v>0.75674361782697697</v>
      </c>
      <c r="AG1469">
        <v>0.72987969487934945</v>
      </c>
    </row>
    <row r="1470" spans="1:33" x14ac:dyDescent="0.2">
      <c r="A1470" t="s">
        <v>7479</v>
      </c>
      <c r="B1470" s="68" t="s">
        <v>14166</v>
      </c>
      <c r="C1470" t="s">
        <v>10758</v>
      </c>
      <c r="D1470" s="64">
        <v>48535607.967406072</v>
      </c>
      <c r="E1470">
        <v>50394903.877790838</v>
      </c>
      <c r="F1470">
        <v>70910277.670609236</v>
      </c>
      <c r="G1470">
        <v>31043863.912749734</v>
      </c>
      <c r="H1470">
        <v>46143816.655907042</v>
      </c>
      <c r="I1470">
        <v>41831899.336714782</v>
      </c>
      <c r="J1470">
        <v>44309887.58782202</v>
      </c>
      <c r="K1470">
        <v>38129983.284926794</v>
      </c>
      <c r="L1470">
        <v>42972007.214428857</v>
      </c>
      <c r="M1470">
        <v>101643405.33110021</v>
      </c>
      <c r="N1470">
        <v>101444648.25824359</v>
      </c>
      <c r="O1470">
        <v>77047291.150156304</v>
      </c>
      <c r="P1470">
        <v>48608957.835877292</v>
      </c>
      <c r="Q1470">
        <v>45523384.615384616</v>
      </c>
      <c r="R1470">
        <v>50018734.779566124</v>
      </c>
      <c r="S1470">
        <v>45578216.522601672</v>
      </c>
      <c r="T1470">
        <v>33001125.942646079</v>
      </c>
      <c r="U1470">
        <v>37236104.88539014</v>
      </c>
      <c r="V1470">
        <v>50783015.153716601</v>
      </c>
      <c r="W1470">
        <v>39673193.301790513</v>
      </c>
      <c r="X1470">
        <v>41803959.36239256</v>
      </c>
      <c r="Y1470">
        <v>93378448.24650003</v>
      </c>
      <c r="Z1470">
        <v>48050359.076942682</v>
      </c>
      <c r="AA1470">
        <v>38605149.116879292</v>
      </c>
      <c r="AB1470">
        <v>28.732791830585455</v>
      </c>
      <c r="AC1470">
        <v>23.590038710431823</v>
      </c>
      <c r="AD1470">
        <v>24.546429140676263</v>
      </c>
      <c r="AE1470">
        <v>55.409418166085494</v>
      </c>
      <c r="AF1470">
        <v>28.267393693174164</v>
      </c>
      <c r="AG1470">
        <v>22.749604730573111</v>
      </c>
    </row>
    <row r="1471" spans="1:33" x14ac:dyDescent="0.2">
      <c r="A1471" t="s">
        <v>7480</v>
      </c>
      <c r="B1471" s="68" t="s">
        <v>14167</v>
      </c>
      <c r="C1471" t="s">
        <v>10759</v>
      </c>
      <c r="D1471" s="64">
        <v>254858387.66969979</v>
      </c>
      <c r="E1471">
        <v>242545803.85982376</v>
      </c>
      <c r="F1471">
        <v>234294488.86701927</v>
      </c>
      <c r="G1471">
        <v>116845392.6380368</v>
      </c>
      <c r="H1471">
        <v>126557804.15609521</v>
      </c>
      <c r="I1471">
        <v>123027652.24029593</v>
      </c>
      <c r="J1471">
        <v>128129037.36774507</v>
      </c>
      <c r="K1471">
        <v>116650216.5924276</v>
      </c>
      <c r="L1471">
        <v>136760747.43782228</v>
      </c>
      <c r="M1471">
        <v>301952623.84157503</v>
      </c>
      <c r="N1471">
        <v>284671226.30613488</v>
      </c>
      <c r="O1471">
        <v>289010606.98027307</v>
      </c>
      <c r="P1471">
        <v>129419192.61181121</v>
      </c>
      <c r="Q1471">
        <v>134048108.64418709</v>
      </c>
      <c r="R1471">
        <v>136537922.96663189</v>
      </c>
      <c r="S1471">
        <v>123725145.57373175</v>
      </c>
      <c r="T1471">
        <v>130515692.1255918</v>
      </c>
      <c r="U1471">
        <v>123462660.73428012</v>
      </c>
      <c r="V1471">
        <v>197895228.45495996</v>
      </c>
      <c r="W1471">
        <v>122143616.34480931</v>
      </c>
      <c r="X1471">
        <v>127180000.46599831</v>
      </c>
      <c r="Y1471">
        <v>291878152.37599427</v>
      </c>
      <c r="Z1471">
        <v>133335074.74087673</v>
      </c>
      <c r="AA1471">
        <v>125901166.14453454</v>
      </c>
      <c r="AB1471">
        <v>111.96819224402381</v>
      </c>
      <c r="AC1471">
        <v>72.627696386520611</v>
      </c>
      <c r="AD1471">
        <v>74.67749268645187</v>
      </c>
      <c r="AE1471">
        <v>173.19626640028332</v>
      </c>
      <c r="AF1471">
        <v>78.439269200337009</v>
      </c>
      <c r="AG1471">
        <v>74.192221256155221</v>
      </c>
    </row>
    <row r="1472" spans="1:33" x14ac:dyDescent="0.2">
      <c r="A1472" t="s">
        <v>7481</v>
      </c>
      <c r="B1472" s="68" t="s">
        <v>14168</v>
      </c>
      <c r="C1472" t="s">
        <v>10760</v>
      </c>
      <c r="D1472" s="64">
        <v>18602962.911707722</v>
      </c>
      <c r="E1472">
        <v>14533480.971601559</v>
      </c>
      <c r="F1472">
        <v>13982214.478884961</v>
      </c>
      <c r="G1472">
        <v>10307085.5696979</v>
      </c>
      <c r="H1472">
        <v>10589649.440680638</v>
      </c>
      <c r="I1472">
        <v>16156852.16346154</v>
      </c>
      <c r="J1472">
        <v>15957384.85280152</v>
      </c>
      <c r="K1472">
        <v>16414646.28785412</v>
      </c>
      <c r="L1472" t="s">
        <v>16483</v>
      </c>
      <c r="M1472">
        <v>18123091.407513931</v>
      </c>
      <c r="N1472">
        <v>23073293.855132166</v>
      </c>
      <c r="O1472">
        <v>23725410.057890531</v>
      </c>
      <c r="P1472">
        <v>11298751.260786731</v>
      </c>
      <c r="Q1472">
        <v>10289203.194366485</v>
      </c>
      <c r="R1472">
        <v>7749923.7066646172</v>
      </c>
      <c r="S1472">
        <v>7835756.2274122713</v>
      </c>
      <c r="T1472">
        <v>9319106.8540000934</v>
      </c>
      <c r="U1472">
        <v>9527382.1111321114</v>
      </c>
      <c r="V1472">
        <v>12940927.006728141</v>
      </c>
      <c r="W1472">
        <v>12351195.724613359</v>
      </c>
      <c r="X1472">
        <v>16186015.57032782</v>
      </c>
      <c r="Y1472">
        <v>21640598.440178875</v>
      </c>
      <c r="Z1472">
        <v>9779292.7206059452</v>
      </c>
      <c r="AA1472">
        <v>8894081.7308481578</v>
      </c>
      <c r="AB1472">
        <v>7.3219158148373218</v>
      </c>
      <c r="AC1472">
        <v>7.344132423305572</v>
      </c>
      <c r="AD1472">
        <v>9.5040969881039388</v>
      </c>
      <c r="AE1472">
        <v>12.841217549159186</v>
      </c>
      <c r="AF1472">
        <v>5.753029169490846</v>
      </c>
      <c r="AG1472">
        <v>5.241187987789421</v>
      </c>
    </row>
    <row r="1473" spans="1:33" x14ac:dyDescent="0.2">
      <c r="A1473" t="s">
        <v>7482</v>
      </c>
      <c r="B1473" s="68" t="s">
        <v>14169</v>
      </c>
      <c r="C1473" t="s">
        <v>10761</v>
      </c>
      <c r="D1473" s="64">
        <v>22433621.237331722</v>
      </c>
      <c r="E1473">
        <v>18884204.025763184</v>
      </c>
      <c r="F1473">
        <v>24751801.618870132</v>
      </c>
      <c r="G1473">
        <v>26042670.841991283</v>
      </c>
      <c r="H1473">
        <v>18944106.019479483</v>
      </c>
      <c r="I1473">
        <v>18678281.732121494</v>
      </c>
      <c r="J1473">
        <v>11214266.162570888</v>
      </c>
      <c r="K1473">
        <v>13526670.517595196</v>
      </c>
      <c r="L1473">
        <v>13042902.455111763</v>
      </c>
      <c r="M1473" t="s">
        <v>16483</v>
      </c>
      <c r="N1473">
        <v>16214504.737609332</v>
      </c>
      <c r="O1473">
        <v>16794413.890723787</v>
      </c>
      <c r="P1473">
        <v>11534798.366712037</v>
      </c>
      <c r="Q1473">
        <v>15749593.274336286</v>
      </c>
      <c r="R1473">
        <v>11811933.629786951</v>
      </c>
      <c r="S1473">
        <v>13561716.375828696</v>
      </c>
      <c r="T1473">
        <v>12383134.149735598</v>
      </c>
      <c r="U1473">
        <v>12936716.144508252</v>
      </c>
      <c r="V1473">
        <v>22023208.960655011</v>
      </c>
      <c r="W1473">
        <v>21221686.197864085</v>
      </c>
      <c r="X1473">
        <v>12594613.045092614</v>
      </c>
      <c r="Y1473">
        <v>16504459.314166561</v>
      </c>
      <c r="Z1473">
        <v>13032108.423611758</v>
      </c>
      <c r="AA1473">
        <v>12960522.223357515</v>
      </c>
      <c r="AB1473">
        <v>12.460628353644998</v>
      </c>
      <c r="AC1473">
        <v>12.618606097575126</v>
      </c>
      <c r="AD1473">
        <v>7.3952989472983042</v>
      </c>
      <c r="AE1473">
        <v>9.7935070127712986</v>
      </c>
      <c r="AF1473">
        <v>7.6666178263616027</v>
      </c>
      <c r="AG1473">
        <v>7.6374982205230362</v>
      </c>
    </row>
    <row r="1474" spans="1:33" x14ac:dyDescent="0.2">
      <c r="A1474" t="s">
        <v>7483</v>
      </c>
      <c r="B1474" s="68" t="s">
        <v>14170</v>
      </c>
      <c r="C1474" t="s">
        <v>10762</v>
      </c>
      <c r="D1474" s="64">
        <v>16344721.463875048</v>
      </c>
      <c r="E1474" t="s">
        <v>16483</v>
      </c>
      <c r="F1474">
        <v>20872953.069715001</v>
      </c>
      <c r="G1474">
        <v>21196294.287970524</v>
      </c>
      <c r="H1474">
        <v>17996563.153013222</v>
      </c>
      <c r="I1474" t="s">
        <v>16483</v>
      </c>
      <c r="J1474">
        <v>22760920.332970589</v>
      </c>
      <c r="K1474">
        <v>21118468.922108583</v>
      </c>
      <c r="L1474">
        <v>18158487.783427857</v>
      </c>
      <c r="M1474">
        <v>15646501.894491404</v>
      </c>
      <c r="N1474">
        <v>16149193.189338788</v>
      </c>
      <c r="O1474">
        <v>16346048.617102262</v>
      </c>
      <c r="P1474">
        <v>25532602.574671831</v>
      </c>
      <c r="Q1474">
        <v>20491315.367585316</v>
      </c>
      <c r="R1474">
        <v>18411542.436436806</v>
      </c>
      <c r="S1474">
        <v>23915866.349866353</v>
      </c>
      <c r="T1474">
        <v>19064971.944030121</v>
      </c>
      <c r="U1474">
        <v>17223802.618069816</v>
      </c>
      <c r="V1474">
        <v>21034623.678842761</v>
      </c>
      <c r="W1474">
        <v>19596428.720491871</v>
      </c>
      <c r="X1474">
        <v>20679292.34616901</v>
      </c>
      <c r="Y1474">
        <v>16047247.90031082</v>
      </c>
      <c r="Z1474">
        <v>21478486.792897984</v>
      </c>
      <c r="AA1474">
        <v>20068213.637322098</v>
      </c>
      <c r="AB1474">
        <v>11.90129143709696</v>
      </c>
      <c r="AC1474">
        <v>11.652213336750933</v>
      </c>
      <c r="AD1474">
        <v>12.142457125992076</v>
      </c>
      <c r="AE1474">
        <v>9.5222043846341951</v>
      </c>
      <c r="AF1474">
        <v>12.635511029923395</v>
      </c>
      <c r="AG1474">
        <v>11.825985350181186</v>
      </c>
    </row>
    <row r="1475" spans="1:33" x14ac:dyDescent="0.2">
      <c r="A1475" t="s">
        <v>7484</v>
      </c>
      <c r="B1475" s="68" t="s">
        <v>14171</v>
      </c>
      <c r="C1475" t="s">
        <v>10763</v>
      </c>
      <c r="D1475" s="64">
        <v>771016193.13470781</v>
      </c>
      <c r="E1475">
        <v>628025841.96307969</v>
      </c>
      <c r="F1475">
        <v>766661845.41394699</v>
      </c>
      <c r="G1475">
        <v>830413404.17931771</v>
      </c>
      <c r="H1475">
        <v>748920331.8165344</v>
      </c>
      <c r="I1475">
        <v>836840289.77681792</v>
      </c>
      <c r="J1475">
        <v>711755677.45474494</v>
      </c>
      <c r="K1475">
        <v>692110747.51283896</v>
      </c>
      <c r="L1475">
        <v>689220967.9810257</v>
      </c>
      <c r="M1475">
        <v>683153332.27216518</v>
      </c>
      <c r="N1475">
        <v>666449458.8977282</v>
      </c>
      <c r="O1475">
        <v>623283165.02077842</v>
      </c>
      <c r="P1475">
        <v>759543893.70652235</v>
      </c>
      <c r="Q1475">
        <v>744821260.46269464</v>
      </c>
      <c r="R1475">
        <v>729178417.58586454</v>
      </c>
      <c r="S1475">
        <v>669729387.33374941</v>
      </c>
      <c r="T1475">
        <v>719400379.08092213</v>
      </c>
      <c r="U1475">
        <v>674245508.15709972</v>
      </c>
      <c r="V1475">
        <v>721901293.5039115</v>
      </c>
      <c r="W1475">
        <v>805391341.9242233</v>
      </c>
      <c r="X1475">
        <v>697695797.64953649</v>
      </c>
      <c r="Y1475">
        <v>657628652.06355727</v>
      </c>
      <c r="Z1475">
        <v>744514523.91836059</v>
      </c>
      <c r="AA1475">
        <v>687791758.19059038</v>
      </c>
      <c r="AB1475">
        <v>408.44836655903481</v>
      </c>
      <c r="AC1475">
        <v>478.89295899409228</v>
      </c>
      <c r="AD1475">
        <v>409.67268938067855</v>
      </c>
      <c r="AE1475">
        <v>390.22731330893129</v>
      </c>
      <c r="AF1475">
        <v>437.98809337067496</v>
      </c>
      <c r="AG1475">
        <v>405.30838485844714</v>
      </c>
    </row>
    <row r="1476" spans="1:33" x14ac:dyDescent="0.2">
      <c r="A1476" t="s">
        <v>7485</v>
      </c>
      <c r="B1476" s="68" t="s">
        <v>14172</v>
      </c>
      <c r="C1476" t="s">
        <v>10763</v>
      </c>
      <c r="D1476" s="64">
        <v>321388704.66675013</v>
      </c>
      <c r="E1476">
        <v>316469361.18238968</v>
      </c>
      <c r="F1476">
        <v>323131645.36686385</v>
      </c>
      <c r="G1476">
        <v>413376001.87348145</v>
      </c>
      <c r="H1476">
        <v>400662153.49694997</v>
      </c>
      <c r="I1476">
        <v>379707921.48427004</v>
      </c>
      <c r="J1476">
        <v>361918540.16095132</v>
      </c>
      <c r="K1476">
        <v>346914731.42450035</v>
      </c>
      <c r="L1476">
        <v>326037532.32360548</v>
      </c>
      <c r="M1476">
        <v>317094717.45988977</v>
      </c>
      <c r="N1476">
        <v>324378641.7356748</v>
      </c>
      <c r="O1476">
        <v>312616087.57734418</v>
      </c>
      <c r="P1476">
        <v>340885145.6228652</v>
      </c>
      <c r="Q1476">
        <v>347405471.36390477</v>
      </c>
      <c r="R1476">
        <v>362904440.78947365</v>
      </c>
      <c r="S1476">
        <v>337612967.70028931</v>
      </c>
      <c r="T1476">
        <v>331311809.49029267</v>
      </c>
      <c r="U1476">
        <v>319389724.85779226</v>
      </c>
      <c r="V1476">
        <v>320329903.73866791</v>
      </c>
      <c r="W1476">
        <v>397915358.95156717</v>
      </c>
      <c r="X1476">
        <v>344956934.63635236</v>
      </c>
      <c r="Y1476">
        <v>318029815.59096956</v>
      </c>
      <c r="Z1476">
        <v>350398352.59208119</v>
      </c>
      <c r="AA1476">
        <v>329438167.3494581</v>
      </c>
      <c r="AB1476">
        <v>181.24115737072418</v>
      </c>
      <c r="AC1476">
        <v>236.60406284258448</v>
      </c>
      <c r="AD1476">
        <v>202.55165017344189</v>
      </c>
      <c r="AE1476">
        <v>188.71428442294325</v>
      </c>
      <c r="AF1476">
        <v>206.13473806302787</v>
      </c>
      <c r="AG1476">
        <v>194.13441630996621</v>
      </c>
    </row>
    <row r="1477" spans="1:33" x14ac:dyDescent="0.2">
      <c r="A1477" t="s">
        <v>7486</v>
      </c>
      <c r="B1477" s="68" t="s">
        <v>14173</v>
      </c>
      <c r="C1477" t="s">
        <v>10763</v>
      </c>
      <c r="D1477" s="64">
        <v>212297753.00866047</v>
      </c>
      <c r="E1477">
        <v>211278313.16670212</v>
      </c>
      <c r="F1477">
        <v>249968788.91817087</v>
      </c>
      <c r="G1477">
        <v>260569489.08737007</v>
      </c>
      <c r="H1477">
        <v>231523215.86713603</v>
      </c>
      <c r="I1477">
        <v>273172398.51223642</v>
      </c>
      <c r="J1477">
        <v>249331517.75335518</v>
      </c>
      <c r="K1477">
        <v>228217260.96629104</v>
      </c>
      <c r="L1477">
        <v>220530116.71787924</v>
      </c>
      <c r="M1477">
        <v>209649719.76941791</v>
      </c>
      <c r="N1477">
        <v>210943029.46994334</v>
      </c>
      <c r="O1477">
        <v>210425672.17756775</v>
      </c>
      <c r="P1477">
        <v>251890214.45252556</v>
      </c>
      <c r="Q1477">
        <v>247325574.83162561</v>
      </c>
      <c r="R1477">
        <v>240117457.54302946</v>
      </c>
      <c r="S1477">
        <v>261461009.80718091</v>
      </c>
      <c r="T1477">
        <v>218311067.64899781</v>
      </c>
      <c r="U1477">
        <v>211084568.72546721</v>
      </c>
      <c r="V1477">
        <v>240605530.39074767</v>
      </c>
      <c r="W1477">
        <v>255088367.82224751</v>
      </c>
      <c r="X1477">
        <v>232692965.14584184</v>
      </c>
      <c r="Y1477">
        <v>210339473.80564299</v>
      </c>
      <c r="Z1477">
        <v>246444415.6090602</v>
      </c>
      <c r="AA1477">
        <v>230285548.72721529</v>
      </c>
      <c r="AB1477">
        <v>136.13348079232748</v>
      </c>
      <c r="AC1477">
        <v>151.67784518207938</v>
      </c>
      <c r="AD1477">
        <v>136.63254551971119</v>
      </c>
      <c r="AE1477">
        <v>124.81239600560721</v>
      </c>
      <c r="AF1477">
        <v>144.98000542202794</v>
      </c>
      <c r="AG1477">
        <v>135.70483027655706</v>
      </c>
    </row>
    <row r="1478" spans="1:33" x14ac:dyDescent="0.2">
      <c r="A1478" t="s">
        <v>7487</v>
      </c>
      <c r="B1478" s="68" t="s">
        <v>14174</v>
      </c>
      <c r="C1478" t="s">
        <v>10763</v>
      </c>
      <c r="D1478" s="64">
        <v>119471029.23919421</v>
      </c>
      <c r="E1478">
        <v>115736144.84653281</v>
      </c>
      <c r="F1478">
        <v>102669082.31438297</v>
      </c>
      <c r="G1478">
        <v>144818947.68036276</v>
      </c>
      <c r="H1478">
        <v>133078522.93615457</v>
      </c>
      <c r="I1478">
        <v>138453166.93109703</v>
      </c>
      <c r="J1478">
        <v>135898524.17302799</v>
      </c>
      <c r="K1478">
        <v>127497273.08304417</v>
      </c>
      <c r="L1478">
        <v>129356847.37148605</v>
      </c>
      <c r="M1478">
        <v>114861571.25900508</v>
      </c>
      <c r="N1478">
        <v>119856348.76448587</v>
      </c>
      <c r="O1478">
        <v>96558841.730883241</v>
      </c>
      <c r="P1478">
        <v>124465914.8042025</v>
      </c>
      <c r="Q1478">
        <v>133145600.63210092</v>
      </c>
      <c r="R1478">
        <v>135216042.16817465</v>
      </c>
      <c r="S1478">
        <v>139293759.94071206</v>
      </c>
      <c r="T1478">
        <v>117664523.25917366</v>
      </c>
      <c r="U1478">
        <v>123665885.89576507</v>
      </c>
      <c r="V1478">
        <v>121074724.94709285</v>
      </c>
      <c r="W1478">
        <v>138783545.84920478</v>
      </c>
      <c r="X1478">
        <v>130917548.20918608</v>
      </c>
      <c r="Y1478">
        <v>110425587.25145806</v>
      </c>
      <c r="Z1478">
        <v>130942519.20149271</v>
      </c>
      <c r="AA1478">
        <v>126874723.0318836</v>
      </c>
      <c r="AB1478">
        <v>68.503511603635246</v>
      </c>
      <c r="AC1478">
        <v>82.521948612741824</v>
      </c>
      <c r="AD1478">
        <v>76.872104207402387</v>
      </c>
      <c r="AE1478">
        <v>65.524943444119998</v>
      </c>
      <c r="AF1478">
        <v>77.031760272958238</v>
      </c>
      <c r="AG1478">
        <v>74.765927999337706</v>
      </c>
    </row>
    <row r="1479" spans="1:33" x14ac:dyDescent="0.2">
      <c r="A1479" t="s">
        <v>7488</v>
      </c>
      <c r="B1479" s="68" t="s">
        <v>14175</v>
      </c>
      <c r="C1479" t="s">
        <v>10763</v>
      </c>
      <c r="D1479" s="64">
        <v>34084918.327584602</v>
      </c>
      <c r="E1479">
        <v>39892738.79742071</v>
      </c>
      <c r="F1479">
        <v>41740843.529881842</v>
      </c>
      <c r="G1479">
        <v>34881598.826559819</v>
      </c>
      <c r="H1479">
        <v>39191883.430519231</v>
      </c>
      <c r="I1479">
        <v>37838425.203613833</v>
      </c>
      <c r="J1479">
        <v>49138388.197505645</v>
      </c>
      <c r="K1479">
        <v>47790256.956879765</v>
      </c>
      <c r="L1479">
        <v>44222172.097242385</v>
      </c>
      <c r="M1479">
        <v>35210797.274653316</v>
      </c>
      <c r="N1479">
        <v>41154499.386558309</v>
      </c>
      <c r="O1479" t="s">
        <v>16483</v>
      </c>
      <c r="P1479">
        <v>46358427.653100044</v>
      </c>
      <c r="Q1479">
        <v>42948974.979737118</v>
      </c>
      <c r="R1479" t="s">
        <v>16483</v>
      </c>
      <c r="S1479">
        <v>50568283.760234572</v>
      </c>
      <c r="T1479">
        <v>45347635.920523882</v>
      </c>
      <c r="U1479">
        <v>36508129.695456818</v>
      </c>
      <c r="V1479">
        <v>38838393.717954122</v>
      </c>
      <c r="W1479">
        <v>37303969.153564297</v>
      </c>
      <c r="X1479">
        <v>47050272.417209268</v>
      </c>
      <c r="Y1479">
        <v>38182648.330605812</v>
      </c>
      <c r="Z1479">
        <v>44653701.316418581</v>
      </c>
      <c r="AA1479">
        <v>44141349.792071752</v>
      </c>
      <c r="AB1479">
        <v>21.974581035695415</v>
      </c>
      <c r="AC1479">
        <v>22.181276654269734</v>
      </c>
      <c r="AD1479">
        <v>27.626956765667551</v>
      </c>
      <c r="AE1479">
        <v>22.657030265208149</v>
      </c>
      <c r="AF1479">
        <v>26.269184647452722</v>
      </c>
      <c r="AG1479">
        <v>26.01202904315511</v>
      </c>
    </row>
    <row r="1480" spans="1:33" x14ac:dyDescent="0.2">
      <c r="A1480" t="s">
        <v>7489</v>
      </c>
      <c r="B1480" s="68" t="s">
        <v>14176</v>
      </c>
      <c r="C1480" t="s">
        <v>10764</v>
      </c>
      <c r="D1480" s="64">
        <v>3455317.975384702</v>
      </c>
      <c r="E1480">
        <v>3095348.0145318299</v>
      </c>
      <c r="F1480">
        <v>3601263.5719650667</v>
      </c>
      <c r="G1480">
        <v>3283728.3333557146</v>
      </c>
      <c r="H1480">
        <v>3166166.8453490781</v>
      </c>
      <c r="I1480">
        <v>2891648.9026063099</v>
      </c>
      <c r="J1480">
        <v>4001659.3483561617</v>
      </c>
      <c r="K1480">
        <v>3526476.3675170536</v>
      </c>
      <c r="L1480">
        <v>3824955.3855779758</v>
      </c>
      <c r="M1480">
        <v>3350360.3129367274</v>
      </c>
      <c r="N1480">
        <v>3420757.0617201049</v>
      </c>
      <c r="O1480">
        <v>3710500.4066644404</v>
      </c>
      <c r="P1480">
        <v>4462785.3521435214</v>
      </c>
      <c r="Q1480">
        <v>4905795.9233624227</v>
      </c>
      <c r="R1480" t="s">
        <v>16483</v>
      </c>
      <c r="S1480">
        <v>3552708.8552790252</v>
      </c>
      <c r="T1480">
        <v>3992968.6120182881</v>
      </c>
      <c r="U1480">
        <v>3508967.2076570955</v>
      </c>
      <c r="V1480">
        <v>3326779.9732842036</v>
      </c>
      <c r="W1480">
        <v>3113848.0271037011</v>
      </c>
      <c r="X1480">
        <v>3784363.7004837305</v>
      </c>
      <c r="Y1480">
        <v>3493872.5937737576</v>
      </c>
      <c r="Z1480">
        <v>4684290.6377529725</v>
      </c>
      <c r="AA1480">
        <v>3684881.5583181363</v>
      </c>
      <c r="AB1480">
        <v>1.8822765081828738</v>
      </c>
      <c r="AC1480">
        <v>1.8515221333207601</v>
      </c>
      <c r="AD1480">
        <v>2.2221008926737889</v>
      </c>
      <c r="AE1480">
        <v>2.0732133720662045</v>
      </c>
      <c r="AF1480">
        <v>2.7557065165440635</v>
      </c>
      <c r="AG1480">
        <v>2.1714616015836903</v>
      </c>
    </row>
    <row r="1481" spans="1:33" x14ac:dyDescent="0.2">
      <c r="A1481" t="s">
        <v>7490</v>
      </c>
      <c r="B1481" s="68" t="s">
        <v>14177</v>
      </c>
      <c r="C1481" t="s">
        <v>10765</v>
      </c>
      <c r="D1481" s="64">
        <v>337864823.72459555</v>
      </c>
      <c r="E1481">
        <v>287292343.26376504</v>
      </c>
      <c r="F1481">
        <v>323840454.84308493</v>
      </c>
      <c r="G1481">
        <v>369360544.38280165</v>
      </c>
      <c r="H1481">
        <v>395393536.62540859</v>
      </c>
      <c r="I1481">
        <v>388690352.39632303</v>
      </c>
      <c r="J1481">
        <v>345260802.56301576</v>
      </c>
      <c r="K1481">
        <v>335706610.34411705</v>
      </c>
      <c r="L1481">
        <v>307069472.36543041</v>
      </c>
      <c r="M1481">
        <v>320772405.78165895</v>
      </c>
      <c r="N1481">
        <v>320497721.02388448</v>
      </c>
      <c r="O1481">
        <v>314714456.84287071</v>
      </c>
      <c r="P1481">
        <v>346526506.85017198</v>
      </c>
      <c r="Q1481">
        <v>356748001.03046298</v>
      </c>
      <c r="R1481">
        <v>339085089.92519492</v>
      </c>
      <c r="S1481">
        <v>338782305.75398761</v>
      </c>
      <c r="T1481">
        <v>311405919.33797318</v>
      </c>
      <c r="U1481">
        <v>321058726.7141946</v>
      </c>
      <c r="V1481">
        <v>316332540.61048186</v>
      </c>
      <c r="W1481">
        <v>384481477.80151105</v>
      </c>
      <c r="X1481">
        <v>329345628.42418772</v>
      </c>
      <c r="Y1481">
        <v>318661527.88280469</v>
      </c>
      <c r="Z1481">
        <v>347453199.26861</v>
      </c>
      <c r="AA1481">
        <v>323748983.93538517</v>
      </c>
      <c r="AB1481">
        <v>178.97946805815053</v>
      </c>
      <c r="AC1481">
        <v>228.61615589618643</v>
      </c>
      <c r="AD1481">
        <v>193.38501075519019</v>
      </c>
      <c r="AE1481">
        <v>189.08913334361222</v>
      </c>
      <c r="AF1481">
        <v>204.40214313386176</v>
      </c>
      <c r="AG1481">
        <v>190.78184089268066</v>
      </c>
    </row>
    <row r="1482" spans="1:33" x14ac:dyDescent="0.2">
      <c r="A1482" t="s">
        <v>7491</v>
      </c>
      <c r="B1482" s="68" t="s">
        <v>14178</v>
      </c>
      <c r="C1482" t="s">
        <v>10765</v>
      </c>
      <c r="D1482" s="64">
        <v>327671835.87190813</v>
      </c>
      <c r="E1482">
        <v>311653264.12722147</v>
      </c>
      <c r="F1482">
        <v>337805477.21357358</v>
      </c>
      <c r="G1482">
        <v>354999312.70723933</v>
      </c>
      <c r="H1482">
        <v>338995783.086514</v>
      </c>
      <c r="I1482">
        <v>360960443.54362619</v>
      </c>
      <c r="J1482">
        <v>347516062.06426191</v>
      </c>
      <c r="K1482">
        <v>358141431.13749069</v>
      </c>
      <c r="L1482">
        <v>344091487.7945075</v>
      </c>
      <c r="M1482">
        <v>305578860.19857401</v>
      </c>
      <c r="N1482">
        <v>290572928.336079</v>
      </c>
      <c r="O1482">
        <v>354062843.96232241</v>
      </c>
      <c r="P1482">
        <v>332398271.62134409</v>
      </c>
      <c r="Q1482">
        <v>361634116.18584472</v>
      </c>
      <c r="R1482">
        <v>346692854.82082552</v>
      </c>
      <c r="S1482">
        <v>364093789.01959741</v>
      </c>
      <c r="T1482">
        <v>371276521.47512442</v>
      </c>
      <c r="U1482">
        <v>341660334.64542484</v>
      </c>
      <c r="V1482">
        <v>334819351.34934479</v>
      </c>
      <c r="W1482">
        <v>351651846.44579321</v>
      </c>
      <c r="X1482">
        <v>349916326.99875337</v>
      </c>
      <c r="Y1482">
        <v>316738210.83232516</v>
      </c>
      <c r="Z1482">
        <v>346908414.20933813</v>
      </c>
      <c r="AA1482">
        <v>359010215.04671556</v>
      </c>
      <c r="AB1482">
        <v>189.43921888159693</v>
      </c>
      <c r="AC1482">
        <v>209.09536086868766</v>
      </c>
      <c r="AD1482">
        <v>205.46370384159277</v>
      </c>
      <c r="AE1482">
        <v>187.94786487409709</v>
      </c>
      <c r="AF1482">
        <v>204.08165325523385</v>
      </c>
      <c r="AG1482">
        <v>211.56091022531061</v>
      </c>
    </row>
    <row r="1483" spans="1:33" x14ac:dyDescent="0.2">
      <c r="A1483" t="s">
        <v>7492</v>
      </c>
      <c r="B1483" s="68" t="s">
        <v>14179</v>
      </c>
      <c r="C1483" t="s">
        <v>10765</v>
      </c>
      <c r="D1483" s="64">
        <v>231163467.08120432</v>
      </c>
      <c r="E1483">
        <v>236029559.86625552</v>
      </c>
      <c r="F1483">
        <v>236651492.4146567</v>
      </c>
      <c r="G1483">
        <v>224384555.23672882</v>
      </c>
      <c r="H1483">
        <v>210609938.0078941</v>
      </c>
      <c r="I1483">
        <v>248230691.11308748</v>
      </c>
      <c r="J1483">
        <v>234047269.65451398</v>
      </c>
      <c r="K1483">
        <v>241432203.39885283</v>
      </c>
      <c r="L1483">
        <v>209823162.04619315</v>
      </c>
      <c r="M1483">
        <v>210805717.63885659</v>
      </c>
      <c r="N1483">
        <v>230734226.91950598</v>
      </c>
      <c r="O1483">
        <v>215967763.77034149</v>
      </c>
      <c r="P1483">
        <v>228848187.44875434</v>
      </c>
      <c r="Q1483">
        <v>225449733.56530383</v>
      </c>
      <c r="R1483">
        <v>256717090.3790912</v>
      </c>
      <c r="S1483">
        <v>212646545.85946199</v>
      </c>
      <c r="T1483">
        <v>227231554.25293401</v>
      </c>
      <c r="U1483">
        <v>205868322.59089461</v>
      </c>
      <c r="V1483">
        <v>232355202.50588036</v>
      </c>
      <c r="W1483">
        <v>227741728.1192368</v>
      </c>
      <c r="X1483">
        <v>228434211.6998533</v>
      </c>
      <c r="Y1483">
        <v>219169236.10956803</v>
      </c>
      <c r="Z1483">
        <v>237005003.79771647</v>
      </c>
      <c r="AA1483">
        <v>215248807.56776354</v>
      </c>
      <c r="AB1483">
        <v>131.46548396440346</v>
      </c>
      <c r="AC1483">
        <v>135.41728646458535</v>
      </c>
      <c r="AD1483">
        <v>134.13189268002799</v>
      </c>
      <c r="AE1483">
        <v>130.05184901636829</v>
      </c>
      <c r="AF1483">
        <v>139.42692371714446</v>
      </c>
      <c r="AG1483">
        <v>126.84383826800916</v>
      </c>
    </row>
    <row r="1484" spans="1:33" x14ac:dyDescent="0.2">
      <c r="A1484" t="s">
        <v>7493</v>
      </c>
      <c r="B1484" s="68" t="s">
        <v>14180</v>
      </c>
      <c r="C1484" t="s">
        <v>10765</v>
      </c>
      <c r="D1484" s="64">
        <v>154762928.28987268</v>
      </c>
      <c r="E1484">
        <v>146491853.72095528</v>
      </c>
      <c r="F1484">
        <v>169069965.77138603</v>
      </c>
      <c r="G1484">
        <v>161726279.30925223</v>
      </c>
      <c r="H1484">
        <v>153698811.79422837</v>
      </c>
      <c r="I1484">
        <v>162236051.43962073</v>
      </c>
      <c r="J1484">
        <v>182139547.9889971</v>
      </c>
      <c r="K1484">
        <v>146744555.98548105</v>
      </c>
      <c r="L1484">
        <v>149017022.28602019</v>
      </c>
      <c r="M1484">
        <v>144419369.02418035</v>
      </c>
      <c r="N1484">
        <v>135838668.6479114</v>
      </c>
      <c r="O1484">
        <v>140427770.7721937</v>
      </c>
      <c r="P1484">
        <v>142575424.24171886</v>
      </c>
      <c r="Q1484">
        <v>159450638.46404165</v>
      </c>
      <c r="R1484">
        <v>147630583.54222909</v>
      </c>
      <c r="S1484">
        <v>142879749.2272701</v>
      </c>
      <c r="T1484">
        <v>148230824.05614716</v>
      </c>
      <c r="U1484">
        <v>143657225.78602341</v>
      </c>
      <c r="V1484">
        <v>156774915.92740467</v>
      </c>
      <c r="W1484">
        <v>159220380.84770045</v>
      </c>
      <c r="X1484">
        <v>159300375.42016611</v>
      </c>
      <c r="Y1484">
        <v>140228602.81476179</v>
      </c>
      <c r="Z1484">
        <v>149885548.74932984</v>
      </c>
      <c r="AA1484">
        <v>144922599.68981352</v>
      </c>
      <c r="AB1484">
        <v>88.702512246754253</v>
      </c>
      <c r="AC1484">
        <v>94.67387510542126</v>
      </c>
      <c r="AD1484">
        <v>93.537919301776867</v>
      </c>
      <c r="AE1484">
        <v>83.209621043368344</v>
      </c>
      <c r="AF1484">
        <v>88.175695183261382</v>
      </c>
      <c r="AG1484">
        <v>85.40135020560821</v>
      </c>
    </row>
    <row r="1485" spans="1:33" x14ac:dyDescent="0.2">
      <c r="A1485" t="s">
        <v>7494</v>
      </c>
      <c r="B1485" s="68" t="s">
        <v>14181</v>
      </c>
      <c r="C1485" t="s">
        <v>10766</v>
      </c>
      <c r="D1485" s="64">
        <v>411462446.26367152</v>
      </c>
      <c r="E1485">
        <v>392212711.13219798</v>
      </c>
      <c r="F1485">
        <v>440366451.62194741</v>
      </c>
      <c r="G1485">
        <v>447212500.49827731</v>
      </c>
      <c r="H1485">
        <v>463060533.32940245</v>
      </c>
      <c r="I1485">
        <v>441784691.0906406</v>
      </c>
      <c r="J1485">
        <v>396159866.57250232</v>
      </c>
      <c r="K1485">
        <v>419719953.23543948</v>
      </c>
      <c r="L1485">
        <v>393179804.24306905</v>
      </c>
      <c r="M1485">
        <v>390603323.22001439</v>
      </c>
      <c r="N1485">
        <v>421194412.24976873</v>
      </c>
      <c r="O1485">
        <v>380663343.83558327</v>
      </c>
      <c r="P1485">
        <v>435229168.42163604</v>
      </c>
      <c r="Q1485">
        <v>409814492.25069147</v>
      </c>
      <c r="R1485">
        <v>439540779.92947894</v>
      </c>
      <c r="S1485">
        <v>411521739.46079075</v>
      </c>
      <c r="T1485">
        <v>403834836.92647874</v>
      </c>
      <c r="U1485">
        <v>366679901.24782598</v>
      </c>
      <c r="V1485">
        <v>414680536.33927232</v>
      </c>
      <c r="W1485">
        <v>450685908.30610681</v>
      </c>
      <c r="X1485">
        <v>403019874.68367028</v>
      </c>
      <c r="Y1485">
        <v>397487026.43512207</v>
      </c>
      <c r="Z1485">
        <v>428194813.53393549</v>
      </c>
      <c r="AA1485">
        <v>394012159.21169853</v>
      </c>
      <c r="AB1485">
        <v>234.62430284547278</v>
      </c>
      <c r="AC1485">
        <v>267.98190764007296</v>
      </c>
      <c r="AD1485">
        <v>236.64501992379587</v>
      </c>
      <c r="AE1485">
        <v>235.86304202868433</v>
      </c>
      <c r="AF1485">
        <v>251.90137189520448</v>
      </c>
      <c r="AG1485">
        <v>232.18718451178387</v>
      </c>
    </row>
    <row r="1486" spans="1:33" x14ac:dyDescent="0.2">
      <c r="A1486" t="s">
        <v>7495</v>
      </c>
      <c r="B1486" s="68" t="s">
        <v>14182</v>
      </c>
      <c r="C1486" t="s">
        <v>10766</v>
      </c>
      <c r="D1486" s="64">
        <v>312851575.65622044</v>
      </c>
      <c r="E1486">
        <v>290516602.3722176</v>
      </c>
      <c r="F1486">
        <v>320558848.68502748</v>
      </c>
      <c r="G1486">
        <v>395488178.19719344</v>
      </c>
      <c r="H1486">
        <v>386378602.40963852</v>
      </c>
      <c r="I1486">
        <v>398750213.46266723</v>
      </c>
      <c r="J1486">
        <v>327222429.0820595</v>
      </c>
      <c r="K1486">
        <v>369009238.42195541</v>
      </c>
      <c r="L1486">
        <v>343081934.42927963</v>
      </c>
      <c r="M1486">
        <v>273656002.62887305</v>
      </c>
      <c r="N1486">
        <v>262987310.21555766</v>
      </c>
      <c r="O1486">
        <v>278753145.59668297</v>
      </c>
      <c r="P1486">
        <v>333771446.74579161</v>
      </c>
      <c r="Q1486">
        <v>367747668.37606841</v>
      </c>
      <c r="R1486">
        <v>383081856.65529007</v>
      </c>
      <c r="S1486">
        <v>338254036.50371456</v>
      </c>
      <c r="T1486">
        <v>328965369.28487688</v>
      </c>
      <c r="U1486">
        <v>369643274.91408932</v>
      </c>
      <c r="V1486">
        <v>307975675.57115519</v>
      </c>
      <c r="W1486">
        <v>393538998.02316642</v>
      </c>
      <c r="X1486">
        <v>346437867.31109816</v>
      </c>
      <c r="Y1486">
        <v>271798819.48037124</v>
      </c>
      <c r="Z1486">
        <v>361533657.25905007</v>
      </c>
      <c r="AA1486">
        <v>345620893.56756026</v>
      </c>
      <c r="AB1486">
        <v>174.25119300783192</v>
      </c>
      <c r="AC1486">
        <v>234.00183914643605</v>
      </c>
      <c r="AD1486">
        <v>203.42122352288547</v>
      </c>
      <c r="AE1486">
        <v>161.28148120303288</v>
      </c>
      <c r="AF1486">
        <v>212.6854912095468</v>
      </c>
      <c r="AG1486">
        <v>203.67072515338782</v>
      </c>
    </row>
    <row r="1487" spans="1:33" x14ac:dyDescent="0.2">
      <c r="A1487" t="s">
        <v>7496</v>
      </c>
      <c r="B1487" s="68" t="s">
        <v>14183</v>
      </c>
      <c r="C1487" t="s">
        <v>10766</v>
      </c>
      <c r="D1487" s="64">
        <v>360875273.91109109</v>
      </c>
      <c r="E1487">
        <v>358514156.87732345</v>
      </c>
      <c r="F1487">
        <v>442882438.14177328</v>
      </c>
      <c r="G1487">
        <v>539508090.35780609</v>
      </c>
      <c r="H1487">
        <v>353349215.92191458</v>
      </c>
      <c r="I1487">
        <v>384052965.21074259</v>
      </c>
      <c r="J1487">
        <v>271180063.09893376</v>
      </c>
      <c r="K1487">
        <v>282187231.3904494</v>
      </c>
      <c r="L1487">
        <v>292964227.73612648</v>
      </c>
      <c r="M1487">
        <v>255554958.97990334</v>
      </c>
      <c r="N1487">
        <v>260846879.2599805</v>
      </c>
      <c r="O1487">
        <v>246106578.30267641</v>
      </c>
      <c r="P1487">
        <v>295502844.0985415</v>
      </c>
      <c r="Q1487">
        <v>320306050.72271234</v>
      </c>
      <c r="R1487">
        <v>280993404.0767805</v>
      </c>
      <c r="S1487">
        <v>318756141.75414467</v>
      </c>
      <c r="T1487">
        <v>302821937.87836921</v>
      </c>
      <c r="U1487">
        <v>330388174.7173689</v>
      </c>
      <c r="V1487">
        <v>446968228.45896763</v>
      </c>
      <c r="W1487">
        <v>425636757.16348773</v>
      </c>
      <c r="X1487">
        <v>282110507.40850323</v>
      </c>
      <c r="Y1487">
        <v>254169472.1808534</v>
      </c>
      <c r="Z1487">
        <v>298934099.63267809</v>
      </c>
      <c r="AA1487">
        <v>317322084.78329426</v>
      </c>
      <c r="AB1487">
        <v>252.89252763592899</v>
      </c>
      <c r="AC1487">
        <v>253.08745635094081</v>
      </c>
      <c r="AD1487">
        <v>165.64951467665776</v>
      </c>
      <c r="AE1487">
        <v>150.82048195901572</v>
      </c>
      <c r="AF1487">
        <v>175.85899554049948</v>
      </c>
      <c r="AG1487">
        <v>186.99453741897392</v>
      </c>
    </row>
    <row r="1488" spans="1:33" x14ac:dyDescent="0.2">
      <c r="A1488" t="s">
        <v>7497</v>
      </c>
      <c r="B1488" s="68" t="s">
        <v>14184</v>
      </c>
      <c r="C1488" t="s">
        <v>10767</v>
      </c>
      <c r="D1488" s="64">
        <v>4999150.2672584765</v>
      </c>
      <c r="E1488">
        <v>4372346.756421905</v>
      </c>
      <c r="F1488">
        <v>5546579.7189828064</v>
      </c>
      <c r="G1488">
        <v>5268836.6855777847</v>
      </c>
      <c r="H1488">
        <v>4742094.6143509811</v>
      </c>
      <c r="I1488">
        <v>6005899.9523485368</v>
      </c>
      <c r="J1488">
        <v>5485596.0808290169</v>
      </c>
      <c r="K1488">
        <v>5552863.4106429182</v>
      </c>
      <c r="L1488">
        <v>6095738.4392164992</v>
      </c>
      <c r="M1488">
        <v>4539187.2903447105</v>
      </c>
      <c r="N1488">
        <v>4529864.9820297789</v>
      </c>
      <c r="O1488">
        <v>4443176.2783280173</v>
      </c>
      <c r="P1488">
        <v>5358057.6515481239</v>
      </c>
      <c r="Q1488">
        <v>6166032.0998008177</v>
      </c>
      <c r="R1488">
        <v>5675079.0304251807</v>
      </c>
      <c r="S1488">
        <v>6748511.8981145071</v>
      </c>
      <c r="T1488">
        <v>5631190.0622307332</v>
      </c>
      <c r="U1488">
        <v>5777462.720873124</v>
      </c>
      <c r="V1488">
        <v>5062587.7203274993</v>
      </c>
      <c r="W1488">
        <v>5338943.7507591015</v>
      </c>
      <c r="X1488">
        <v>5711399.3102294775</v>
      </c>
      <c r="Y1488">
        <v>4504076.1835675016</v>
      </c>
      <c r="Z1488">
        <v>5733056.2605913738</v>
      </c>
      <c r="AA1488">
        <v>6052388.2270727875</v>
      </c>
      <c r="AB1488">
        <v>2.8643883915112989</v>
      </c>
      <c r="AC1488">
        <v>3.174584127755129</v>
      </c>
      <c r="AD1488">
        <v>3.3536167530766501</v>
      </c>
      <c r="AE1488">
        <v>2.6726535447278903</v>
      </c>
      <c r="AF1488">
        <v>3.3726815261411489</v>
      </c>
      <c r="AG1488">
        <v>3.5666081595752281</v>
      </c>
    </row>
    <row r="1489" spans="1:33" x14ac:dyDescent="0.2">
      <c r="A1489" t="s">
        <v>7498</v>
      </c>
      <c r="B1489" s="68" t="s">
        <v>14185</v>
      </c>
      <c r="C1489" t="s">
        <v>10768</v>
      </c>
      <c r="D1489" s="64" t="s">
        <v>16483</v>
      </c>
      <c r="E1489" t="s">
        <v>16483</v>
      </c>
      <c r="F1489" t="s">
        <v>16483</v>
      </c>
      <c r="G1489" t="s">
        <v>16483</v>
      </c>
      <c r="H1489" t="s">
        <v>16483</v>
      </c>
      <c r="I1489" t="s">
        <v>16483</v>
      </c>
      <c r="J1489" t="s">
        <v>16483</v>
      </c>
      <c r="K1489" t="s">
        <v>16483</v>
      </c>
      <c r="L1489" t="s">
        <v>16483</v>
      </c>
      <c r="M1489" t="s">
        <v>16483</v>
      </c>
      <c r="N1489" t="s">
        <v>16483</v>
      </c>
      <c r="O1489" t="s">
        <v>16483</v>
      </c>
      <c r="P1489" t="s">
        <v>16483</v>
      </c>
      <c r="Q1489" t="s">
        <v>16483</v>
      </c>
      <c r="R1489" t="s">
        <v>16483</v>
      </c>
      <c r="S1489" t="s">
        <v>16483</v>
      </c>
      <c r="T1489" t="s">
        <v>16483</v>
      </c>
      <c r="U1489" t="s">
        <v>16483</v>
      </c>
      <c r="W1489" t="s">
        <v>16483</v>
      </c>
      <c r="X1489" t="s">
        <v>16483</v>
      </c>
      <c r="Z1489" t="s">
        <v>16483</v>
      </c>
      <c r="AB1489">
        <v>0</v>
      </c>
      <c r="AC1489">
        <v>0</v>
      </c>
      <c r="AD1489">
        <v>0</v>
      </c>
      <c r="AE1489">
        <v>0</v>
      </c>
      <c r="AF1489">
        <v>0</v>
      </c>
      <c r="AG1489">
        <v>0</v>
      </c>
    </row>
    <row r="1490" spans="1:33" x14ac:dyDescent="0.2">
      <c r="A1490" t="s">
        <v>7499</v>
      </c>
      <c r="B1490" s="68" t="s">
        <v>14186</v>
      </c>
      <c r="C1490" t="s">
        <v>10769</v>
      </c>
      <c r="D1490" s="64">
        <v>13289200.686454605</v>
      </c>
      <c r="E1490">
        <v>14246939.964965742</v>
      </c>
      <c r="F1490">
        <v>12913397.472754603</v>
      </c>
      <c r="G1490">
        <v>11562096.458613727</v>
      </c>
      <c r="H1490">
        <v>6977876.063559752</v>
      </c>
      <c r="I1490">
        <v>8071536.9487345107</v>
      </c>
      <c r="J1490">
        <v>8349544.569311141</v>
      </c>
      <c r="K1490">
        <v>9107487.5894513652</v>
      </c>
      <c r="L1490">
        <v>7510119.2601901423</v>
      </c>
      <c r="M1490">
        <v>10274346.142921213</v>
      </c>
      <c r="N1490">
        <v>9459101.4176587965</v>
      </c>
      <c r="O1490">
        <v>11760948.2929751</v>
      </c>
      <c r="P1490">
        <v>6332651.5871918919</v>
      </c>
      <c r="Q1490">
        <v>8187895.5560850669</v>
      </c>
      <c r="R1490" t="s">
        <v>16483</v>
      </c>
      <c r="S1490">
        <v>8450153.8608139679</v>
      </c>
      <c r="T1490">
        <v>7302635.3575603012</v>
      </c>
      <c r="U1490">
        <v>5398672.5333857043</v>
      </c>
      <c r="V1490">
        <v>12907477.96544469</v>
      </c>
      <c r="W1490">
        <v>8870503.1569693293</v>
      </c>
      <c r="X1490">
        <v>8322383.8063175501</v>
      </c>
      <c r="Y1490">
        <v>10498131.951185035</v>
      </c>
      <c r="Z1490">
        <v>7260273.5716384798</v>
      </c>
      <c r="AA1490">
        <v>7050487.2505866578</v>
      </c>
      <c r="AB1490">
        <v>7.302990504136079</v>
      </c>
      <c r="AC1490">
        <v>5.2744812161230827</v>
      </c>
      <c r="AD1490">
        <v>4.8867333979628471</v>
      </c>
      <c r="AE1490">
        <v>6.2294393853108119</v>
      </c>
      <c r="AF1490">
        <v>4.2711233654054688</v>
      </c>
      <c r="AG1490">
        <v>4.1547773231799781</v>
      </c>
    </row>
    <row r="1491" spans="1:33" x14ac:dyDescent="0.2">
      <c r="A1491" t="s">
        <v>7500</v>
      </c>
      <c r="B1491" s="68" t="s">
        <v>14187</v>
      </c>
      <c r="C1491" t="s">
        <v>10770</v>
      </c>
      <c r="D1491" s="64">
        <v>217386.48405047413</v>
      </c>
      <c r="E1491" t="s">
        <v>16483</v>
      </c>
      <c r="F1491" t="s">
        <v>16483</v>
      </c>
      <c r="G1491" t="s">
        <v>16483</v>
      </c>
      <c r="H1491" t="s">
        <v>16483</v>
      </c>
      <c r="I1491">
        <v>254158.72354073121</v>
      </c>
      <c r="J1491" t="s">
        <v>16483</v>
      </c>
      <c r="K1491" t="s">
        <v>16483</v>
      </c>
      <c r="L1491" t="s">
        <v>16483</v>
      </c>
      <c r="M1491" t="s">
        <v>16483</v>
      </c>
      <c r="N1491" t="s">
        <v>16483</v>
      </c>
      <c r="O1491" t="s">
        <v>16483</v>
      </c>
      <c r="P1491" t="s">
        <v>16483</v>
      </c>
      <c r="Q1491" t="s">
        <v>16483</v>
      </c>
      <c r="R1491" t="s">
        <v>16483</v>
      </c>
      <c r="S1491" t="s">
        <v>16483</v>
      </c>
      <c r="T1491" t="s">
        <v>16483</v>
      </c>
      <c r="U1491" t="s">
        <v>16483</v>
      </c>
      <c r="W1491">
        <v>254158.72354073121</v>
      </c>
      <c r="X1491" t="s">
        <v>16483</v>
      </c>
      <c r="Z1491" t="s">
        <v>16483</v>
      </c>
      <c r="AB1491">
        <v>0</v>
      </c>
      <c r="AC1491">
        <v>0.15112507030406341</v>
      </c>
      <c r="AD1491">
        <v>0</v>
      </c>
      <c r="AE1491">
        <v>0</v>
      </c>
      <c r="AF1491">
        <v>0</v>
      </c>
      <c r="AG1491">
        <v>0</v>
      </c>
    </row>
    <row r="1492" spans="1:33" x14ac:dyDescent="0.2">
      <c r="A1492" t="s">
        <v>7501</v>
      </c>
      <c r="B1492" s="68" t="s">
        <v>14188</v>
      </c>
      <c r="C1492" t="s">
        <v>10771</v>
      </c>
      <c r="D1492" s="64">
        <v>32847910.363636363</v>
      </c>
      <c r="E1492">
        <v>30615744.280630402</v>
      </c>
      <c r="F1492">
        <v>33094615.680527564</v>
      </c>
      <c r="G1492">
        <v>37697918.996744849</v>
      </c>
      <c r="H1492">
        <v>36163802.269952156</v>
      </c>
      <c r="I1492">
        <v>39336673.452724397</v>
      </c>
      <c r="J1492">
        <v>32886776.554109402</v>
      </c>
      <c r="K1492">
        <v>41445614.755508654</v>
      </c>
      <c r="L1492">
        <v>36309893.681164078</v>
      </c>
      <c r="M1492">
        <v>41109406.102805644</v>
      </c>
      <c r="N1492">
        <v>35059869.396468073</v>
      </c>
      <c r="O1492">
        <v>37203032.64932096</v>
      </c>
      <c r="P1492">
        <v>32232561.462979481</v>
      </c>
      <c r="Q1492">
        <v>36003090.27500996</v>
      </c>
      <c r="R1492">
        <v>33882878.282070518</v>
      </c>
      <c r="S1492">
        <v>25470676.300578032</v>
      </c>
      <c r="T1492">
        <v>30489158.214496661</v>
      </c>
      <c r="U1492">
        <v>31659249.452378862</v>
      </c>
      <c r="V1492">
        <v>32186090.108264778</v>
      </c>
      <c r="W1492">
        <v>37732798.239807136</v>
      </c>
      <c r="X1492">
        <v>36880761.663594045</v>
      </c>
      <c r="Y1492">
        <v>37790769.382864892</v>
      </c>
      <c r="Z1492">
        <v>34039510.00668665</v>
      </c>
      <c r="AA1492">
        <v>29206361.322484519</v>
      </c>
      <c r="AB1492">
        <v>18.210738848844336</v>
      </c>
      <c r="AC1492">
        <v>22.436262298295802</v>
      </c>
      <c r="AD1492">
        <v>21.655628238027465</v>
      </c>
      <c r="AE1492">
        <v>22.424494975817364</v>
      </c>
      <c r="AF1492">
        <v>20.024995628877114</v>
      </c>
      <c r="AG1492">
        <v>17.210998815034028</v>
      </c>
    </row>
    <row r="1493" spans="1:33" x14ac:dyDescent="0.2">
      <c r="A1493" t="s">
        <v>7502</v>
      </c>
      <c r="B1493" s="68" t="s">
        <v>14189</v>
      </c>
      <c r="C1493" t="s">
        <v>10772</v>
      </c>
      <c r="D1493" s="64">
        <v>1367840621.3614292</v>
      </c>
      <c r="E1493">
        <v>1392537166.9774637</v>
      </c>
      <c r="F1493">
        <v>1394209969.0277016</v>
      </c>
      <c r="G1493">
        <v>1211671806.0953674</v>
      </c>
      <c r="H1493">
        <v>1240794255.3164084</v>
      </c>
      <c r="I1493">
        <v>1233375289.3577795</v>
      </c>
      <c r="J1493">
        <v>795602441.36108351</v>
      </c>
      <c r="K1493">
        <v>806189167.29433429</v>
      </c>
      <c r="L1493">
        <v>761996073.40610659</v>
      </c>
      <c r="M1493">
        <v>914916360.52806544</v>
      </c>
      <c r="N1493">
        <v>904691431.25469577</v>
      </c>
      <c r="O1493">
        <v>938720947.18378484</v>
      </c>
      <c r="P1493">
        <v>792330511.59730232</v>
      </c>
      <c r="Q1493">
        <v>835123915.04117906</v>
      </c>
      <c r="R1493">
        <v>848661295.0400846</v>
      </c>
      <c r="S1493">
        <v>828230965.52317083</v>
      </c>
      <c r="T1493">
        <v>796918792.19060218</v>
      </c>
      <c r="U1493">
        <v>787665932.95175791</v>
      </c>
      <c r="V1493">
        <v>1384862585.7888649</v>
      </c>
      <c r="W1493">
        <v>1228613783.5898516</v>
      </c>
      <c r="X1493">
        <v>787929227.35384142</v>
      </c>
      <c r="Y1493">
        <v>919442912.98884869</v>
      </c>
      <c r="Z1493">
        <v>825371907.22618866</v>
      </c>
      <c r="AA1493">
        <v>804271896.88851035</v>
      </c>
      <c r="AB1493">
        <v>783.54875682338445</v>
      </c>
      <c r="AC1493">
        <v>730.54484156551757</v>
      </c>
      <c r="AD1493">
        <v>462.65591207392123</v>
      </c>
      <c r="AE1493">
        <v>545.58410213839056</v>
      </c>
      <c r="AF1493">
        <v>485.55542753569767</v>
      </c>
      <c r="AG1493">
        <v>473.94889460799783</v>
      </c>
    </row>
    <row r="1494" spans="1:33" x14ac:dyDescent="0.2">
      <c r="A1494" t="s">
        <v>7503</v>
      </c>
      <c r="B1494" s="68" t="s">
        <v>14190</v>
      </c>
      <c r="C1494" t="s">
        <v>10773</v>
      </c>
      <c r="D1494" s="64" t="s">
        <v>16483</v>
      </c>
      <c r="E1494" t="s">
        <v>16483</v>
      </c>
      <c r="F1494" t="s">
        <v>16483</v>
      </c>
      <c r="G1494" t="s">
        <v>16483</v>
      </c>
      <c r="H1494" t="s">
        <v>16483</v>
      </c>
      <c r="I1494" t="s">
        <v>16483</v>
      </c>
      <c r="J1494" t="s">
        <v>16483</v>
      </c>
      <c r="K1494" t="s">
        <v>16483</v>
      </c>
      <c r="L1494" t="s">
        <v>16483</v>
      </c>
      <c r="M1494" t="s">
        <v>16483</v>
      </c>
      <c r="N1494" t="s">
        <v>16483</v>
      </c>
      <c r="O1494" t="s">
        <v>16483</v>
      </c>
      <c r="P1494">
        <v>376458.48807816819</v>
      </c>
      <c r="Q1494">
        <v>279418.49906191375</v>
      </c>
      <c r="R1494" t="s">
        <v>16483</v>
      </c>
      <c r="S1494" t="s">
        <v>16483</v>
      </c>
      <c r="T1494" t="s">
        <v>16483</v>
      </c>
      <c r="U1494" t="s">
        <v>16483</v>
      </c>
      <c r="W1494" t="s">
        <v>16483</v>
      </c>
      <c r="X1494" t="s">
        <v>16483</v>
      </c>
      <c r="Z1494">
        <v>327938.49357004097</v>
      </c>
      <c r="AB1494">
        <v>0</v>
      </c>
      <c r="AC1494">
        <v>0</v>
      </c>
      <c r="AD1494">
        <v>0</v>
      </c>
      <c r="AE1494">
        <v>0</v>
      </c>
      <c r="AF1494">
        <v>0.19292189866982851</v>
      </c>
      <c r="AG1494">
        <v>0</v>
      </c>
    </row>
    <row r="1495" spans="1:33" x14ac:dyDescent="0.2">
      <c r="A1495" t="s">
        <v>7504</v>
      </c>
      <c r="B1495" s="68" t="s">
        <v>14191</v>
      </c>
      <c r="C1495" t="s">
        <v>10774</v>
      </c>
      <c r="D1495" s="64">
        <v>116702176.62066883</v>
      </c>
      <c r="E1495">
        <v>113978646.37479235</v>
      </c>
      <c r="F1495">
        <v>118574264.88829425</v>
      </c>
      <c r="G1495">
        <v>98497523.386125773</v>
      </c>
      <c r="H1495">
        <v>89572993.619843751</v>
      </c>
      <c r="I1495">
        <v>100991442.37503412</v>
      </c>
      <c r="J1495">
        <v>128325043.81664881</v>
      </c>
      <c r="K1495">
        <v>124038811.48855519</v>
      </c>
      <c r="L1495">
        <v>121114683.82541355</v>
      </c>
      <c r="M1495">
        <v>125205252.01983783</v>
      </c>
      <c r="N1495">
        <v>141827764.0155367</v>
      </c>
      <c r="O1495">
        <v>129830948.87837631</v>
      </c>
      <c r="P1495">
        <v>112252244.03630988</v>
      </c>
      <c r="Q1495">
        <v>114013777.35490008</v>
      </c>
      <c r="R1495">
        <v>130210472.7651173</v>
      </c>
      <c r="S1495">
        <v>122635273.22522523</v>
      </c>
      <c r="T1495">
        <v>131492412.59930141</v>
      </c>
      <c r="U1495">
        <v>122739657.2219978</v>
      </c>
      <c r="V1495">
        <v>116418362.62791848</v>
      </c>
      <c r="W1495">
        <v>96353986.460334539</v>
      </c>
      <c r="X1495">
        <v>124492846.37687252</v>
      </c>
      <c r="Y1495">
        <v>132287988.30458361</v>
      </c>
      <c r="Z1495">
        <v>118825498.05210908</v>
      </c>
      <c r="AA1495">
        <v>125622447.6821748</v>
      </c>
      <c r="AB1495">
        <v>65.868963639130882</v>
      </c>
      <c r="AC1495">
        <v>57.292949756104747</v>
      </c>
      <c r="AD1495">
        <v>73.099650815852826</v>
      </c>
      <c r="AE1495">
        <v>78.497775449953906</v>
      </c>
      <c r="AF1495">
        <v>69.903476243494993</v>
      </c>
      <c r="AG1495">
        <v>74.027975423802658</v>
      </c>
    </row>
    <row r="1496" spans="1:33" x14ac:dyDescent="0.2">
      <c r="A1496" t="s">
        <v>7505</v>
      </c>
      <c r="B1496" s="68" t="s">
        <v>14192</v>
      </c>
      <c r="C1496" t="s">
        <v>10775</v>
      </c>
      <c r="D1496" s="64">
        <v>1771501152.5163271</v>
      </c>
      <c r="E1496">
        <v>1840438036.3200958</v>
      </c>
      <c r="F1496">
        <v>1758664187.6430206</v>
      </c>
      <c r="G1496">
        <v>1612595733.5198462</v>
      </c>
      <c r="H1496">
        <v>1495449164.9100046</v>
      </c>
      <c r="I1496">
        <v>1616694714.6989219</v>
      </c>
      <c r="J1496">
        <v>1640418890.0747063</v>
      </c>
      <c r="K1496">
        <v>1656179401.9933555</v>
      </c>
      <c r="L1496">
        <v>1626531746.0317459</v>
      </c>
      <c r="M1496">
        <v>1837687556.0426421</v>
      </c>
      <c r="N1496">
        <v>1809030011.7693212</v>
      </c>
      <c r="O1496">
        <v>1786255084.253341</v>
      </c>
      <c r="P1496">
        <v>1678026746.7248907</v>
      </c>
      <c r="Q1496">
        <v>1765228251.5073211</v>
      </c>
      <c r="R1496">
        <v>1742383336.4821463</v>
      </c>
      <c r="S1496">
        <v>1755985338.9185073</v>
      </c>
      <c r="T1496">
        <v>1904045544.6362209</v>
      </c>
      <c r="U1496">
        <v>1885342369.1392472</v>
      </c>
      <c r="V1496">
        <v>1790201125.4931479</v>
      </c>
      <c r="W1496">
        <v>1574913204.3762577</v>
      </c>
      <c r="X1496">
        <v>1641043346.0332692</v>
      </c>
      <c r="Y1496">
        <v>1810990884.0217679</v>
      </c>
      <c r="Z1496">
        <v>1728546111.5714529</v>
      </c>
      <c r="AA1496">
        <v>1848457750.8979919</v>
      </c>
      <c r="AB1496">
        <v>1012.8874017814184</v>
      </c>
      <c r="AC1496">
        <v>936.45760184193205</v>
      </c>
      <c r="AD1496">
        <v>963.5870578905492</v>
      </c>
      <c r="AE1496">
        <v>1074.6157499087815</v>
      </c>
      <c r="AF1496">
        <v>1016.8809222498016</v>
      </c>
      <c r="AG1496">
        <v>1089.2765383907629</v>
      </c>
    </row>
    <row r="1497" spans="1:33" x14ac:dyDescent="0.2">
      <c r="A1497" t="s">
        <v>7506</v>
      </c>
      <c r="B1497" s="68" t="s">
        <v>14193</v>
      </c>
      <c r="C1497" t="s">
        <v>10776</v>
      </c>
      <c r="D1497" s="64">
        <v>327273826.22521508</v>
      </c>
      <c r="E1497">
        <v>315519078.17618948</v>
      </c>
      <c r="F1497">
        <v>332925336.56819367</v>
      </c>
      <c r="G1497">
        <v>299449039.40781307</v>
      </c>
      <c r="H1497">
        <v>277330037.64612639</v>
      </c>
      <c r="I1497">
        <v>291216734.86372149</v>
      </c>
      <c r="J1497">
        <v>238672121.36369318</v>
      </c>
      <c r="K1497">
        <v>243282392.81575894</v>
      </c>
      <c r="L1497">
        <v>251046507.87387452</v>
      </c>
      <c r="M1497">
        <v>309381841.08926934</v>
      </c>
      <c r="N1497">
        <v>304827087.80997729</v>
      </c>
      <c r="O1497">
        <v>329823905.05215532</v>
      </c>
      <c r="P1497">
        <v>250331113.62823415</v>
      </c>
      <c r="Q1497">
        <v>262838424.36685482</v>
      </c>
      <c r="R1497">
        <v>262417919.68202785</v>
      </c>
      <c r="S1497">
        <v>273710928.74090683</v>
      </c>
      <c r="T1497">
        <v>256452710.46074167</v>
      </c>
      <c r="U1497">
        <v>235122576.85200739</v>
      </c>
      <c r="V1497">
        <v>315964484.7173987</v>
      </c>
      <c r="W1497">
        <v>289331937.30588698</v>
      </c>
      <c r="X1497">
        <v>244333674.01777554</v>
      </c>
      <c r="Y1497">
        <v>314677611.31713396</v>
      </c>
      <c r="Z1497">
        <v>258529152.55903891</v>
      </c>
      <c r="AA1497">
        <v>255095405.35121861</v>
      </c>
      <c r="AB1497">
        <v>178.77122375981637</v>
      </c>
      <c r="AC1497">
        <v>172.03938057847407</v>
      </c>
      <c r="AD1497">
        <v>143.46773146454342</v>
      </c>
      <c r="AE1497">
        <v>186.72513497920036</v>
      </c>
      <c r="AF1497">
        <v>152.08929708198178</v>
      </c>
      <c r="AG1497">
        <v>150.32501552463032</v>
      </c>
    </row>
    <row r="1498" spans="1:33" x14ac:dyDescent="0.2">
      <c r="A1498" t="s">
        <v>7507</v>
      </c>
      <c r="B1498" s="68" t="s">
        <v>14194</v>
      </c>
      <c r="C1498" t="s">
        <v>10777</v>
      </c>
      <c r="D1498" s="64">
        <v>185287881.14766538</v>
      </c>
      <c r="E1498">
        <v>188271543.07793492</v>
      </c>
      <c r="F1498">
        <v>184690172.27996251</v>
      </c>
      <c r="G1498">
        <v>148013252.54483762</v>
      </c>
      <c r="H1498">
        <v>136683679.49865711</v>
      </c>
      <c r="I1498">
        <v>148782527.20480755</v>
      </c>
      <c r="J1498">
        <v>136714278.03895232</v>
      </c>
      <c r="K1498">
        <v>120899303.1542827</v>
      </c>
      <c r="L1498">
        <v>131692642.32317424</v>
      </c>
      <c r="M1498">
        <v>166524999.09107438</v>
      </c>
      <c r="N1498">
        <v>166268086.03321534</v>
      </c>
      <c r="O1498">
        <v>163785807.25907385</v>
      </c>
      <c r="P1498">
        <v>149097333.98437503</v>
      </c>
      <c r="Q1498">
        <v>155158201.21951222</v>
      </c>
      <c r="R1498">
        <v>150914995.05766064</v>
      </c>
      <c r="S1498">
        <v>154010427.03429726</v>
      </c>
      <c r="T1498">
        <v>150790785.18518519</v>
      </c>
      <c r="U1498">
        <v>162205227.0916335</v>
      </c>
      <c r="V1498">
        <v>173658322.63424501</v>
      </c>
      <c r="W1498">
        <v>144493153.0827674</v>
      </c>
      <c r="X1498">
        <v>129768741.17213643</v>
      </c>
      <c r="Y1498">
        <v>165526297.4611212</v>
      </c>
      <c r="Z1498">
        <v>151723510.08718261</v>
      </c>
      <c r="AA1498">
        <v>155668813.10370532</v>
      </c>
      <c r="AB1498">
        <v>98.255064587933063</v>
      </c>
      <c r="AC1498">
        <v>85.916932591886891</v>
      </c>
      <c r="AD1498">
        <v>76.197548233247019</v>
      </c>
      <c r="AE1498">
        <v>98.220906491138791</v>
      </c>
      <c r="AF1498">
        <v>89.256943642752049</v>
      </c>
      <c r="AG1498">
        <v>91.733979741017279</v>
      </c>
    </row>
    <row r="1499" spans="1:33" x14ac:dyDescent="0.2">
      <c r="A1499" t="s">
        <v>7508</v>
      </c>
      <c r="B1499" s="68" t="s">
        <v>14195</v>
      </c>
      <c r="C1499" t="s">
        <v>10778</v>
      </c>
      <c r="D1499" s="64">
        <v>786709880.39813769</v>
      </c>
      <c r="E1499">
        <v>641583640.35087717</v>
      </c>
      <c r="F1499">
        <v>698662082.26404333</v>
      </c>
      <c r="G1499">
        <v>565182612.88276339</v>
      </c>
      <c r="H1499">
        <v>617219704.64135015</v>
      </c>
      <c r="I1499">
        <v>702518220.19926894</v>
      </c>
      <c r="J1499">
        <v>673041593.87446785</v>
      </c>
      <c r="K1499">
        <v>632189362.70399284</v>
      </c>
      <c r="L1499">
        <v>668360044.32624114</v>
      </c>
      <c r="M1499">
        <v>745423767.11286879</v>
      </c>
      <c r="N1499">
        <v>665004185.77826023</v>
      </c>
      <c r="O1499">
        <v>729771533.1347729</v>
      </c>
      <c r="P1499">
        <v>594566348.58044171</v>
      </c>
      <c r="Q1499">
        <v>586524936.56493115</v>
      </c>
      <c r="R1499">
        <v>616404508.80503142</v>
      </c>
      <c r="S1499">
        <v>679905077.34998274</v>
      </c>
      <c r="T1499">
        <v>683890286.09308493</v>
      </c>
      <c r="U1499">
        <v>663114458.05142081</v>
      </c>
      <c r="V1499">
        <v>635142778.499228</v>
      </c>
      <c r="W1499">
        <v>628306845.90779412</v>
      </c>
      <c r="X1499">
        <v>657863666.96823394</v>
      </c>
      <c r="Y1499">
        <v>713399828.6753006</v>
      </c>
      <c r="Z1499">
        <v>599165264.65013468</v>
      </c>
      <c r="AA1499">
        <v>675636607.16482937</v>
      </c>
      <c r="AB1499">
        <v>359.36080561735542</v>
      </c>
      <c r="AC1499">
        <v>373.59691982054926</v>
      </c>
      <c r="AD1499">
        <v>386.28407767490944</v>
      </c>
      <c r="AE1499">
        <v>423.32112140410408</v>
      </c>
      <c r="AF1499">
        <v>352.48103757184015</v>
      </c>
      <c r="AG1499">
        <v>398.14548333877451</v>
      </c>
    </row>
    <row r="1500" spans="1:33" x14ac:dyDescent="0.2">
      <c r="A1500" t="s">
        <v>7509</v>
      </c>
      <c r="B1500" s="68" t="s">
        <v>14196</v>
      </c>
      <c r="C1500" t="s">
        <v>10779</v>
      </c>
      <c r="D1500" s="64">
        <v>164754528.51883253</v>
      </c>
      <c r="E1500">
        <v>153926188.28533608</v>
      </c>
      <c r="F1500">
        <v>157366957.61179459</v>
      </c>
      <c r="G1500">
        <v>238817651.13890803</v>
      </c>
      <c r="H1500">
        <v>223986762.77395314</v>
      </c>
      <c r="I1500">
        <v>241139776.9731586</v>
      </c>
      <c r="J1500">
        <v>204452526.69962382</v>
      </c>
      <c r="K1500">
        <v>214948551.55693612</v>
      </c>
      <c r="L1500">
        <v>217292858.17134631</v>
      </c>
      <c r="M1500">
        <v>145340563.30812895</v>
      </c>
      <c r="N1500">
        <v>157608240.2088773</v>
      </c>
      <c r="O1500">
        <v>124227424.99343202</v>
      </c>
      <c r="P1500">
        <v>235058238.91033819</v>
      </c>
      <c r="Q1500">
        <v>218865209.059771</v>
      </c>
      <c r="R1500">
        <v>257137956.74950606</v>
      </c>
      <c r="S1500">
        <v>208111873.89052713</v>
      </c>
      <c r="T1500">
        <v>206509195.53950971</v>
      </c>
      <c r="U1500">
        <v>204261168.93215069</v>
      </c>
      <c r="V1500">
        <v>158682558.13865438</v>
      </c>
      <c r="W1500">
        <v>234648063.62867323</v>
      </c>
      <c r="X1500">
        <v>212231312.14263543</v>
      </c>
      <c r="Y1500">
        <v>142392076.17014611</v>
      </c>
      <c r="Z1500">
        <v>237020468.23987174</v>
      </c>
      <c r="AA1500">
        <v>206294079.45406249</v>
      </c>
      <c r="AB1500">
        <v>89.78184726412502</v>
      </c>
      <c r="AC1500">
        <v>139.52385587470346</v>
      </c>
      <c r="AD1500">
        <v>124.61788176046566</v>
      </c>
      <c r="AE1500">
        <v>84.493394784427139</v>
      </c>
      <c r="AF1500">
        <v>139.4360212448851</v>
      </c>
      <c r="AG1500">
        <v>121.5669120103308</v>
      </c>
    </row>
    <row r="1501" spans="1:33" x14ac:dyDescent="0.2">
      <c r="A1501" t="s">
        <v>7510</v>
      </c>
      <c r="B1501" s="68" t="s">
        <v>14197</v>
      </c>
      <c r="C1501" t="s">
        <v>10780</v>
      </c>
      <c r="D1501" s="64">
        <v>2634997.1682585757</v>
      </c>
      <c r="E1501">
        <v>1669697.1051983247</v>
      </c>
      <c r="F1501">
        <v>2257319.4091327954</v>
      </c>
      <c r="G1501">
        <v>2573821.3367934679</v>
      </c>
      <c r="H1501">
        <v>2905304.4568603351</v>
      </c>
      <c r="I1501">
        <v>2212249.6518181618</v>
      </c>
      <c r="J1501">
        <v>2424158.4378576875</v>
      </c>
      <c r="K1501">
        <v>2819098.4235046171</v>
      </c>
      <c r="L1501">
        <v>2212345.9391525756</v>
      </c>
      <c r="M1501">
        <v>2137972.1816212577</v>
      </c>
      <c r="N1501">
        <v>2102227.3098556595</v>
      </c>
      <c r="O1501">
        <v>2319378.2468828782</v>
      </c>
      <c r="P1501">
        <v>2540535.0056228908</v>
      </c>
      <c r="Q1501">
        <v>2843702.1525077624</v>
      </c>
      <c r="R1501">
        <v>1429408.1587457815</v>
      </c>
      <c r="S1501">
        <v>2098408.7076332411</v>
      </c>
      <c r="T1501">
        <v>2639889.5907450202</v>
      </c>
      <c r="U1501">
        <v>2551790.5606385781</v>
      </c>
      <c r="V1501">
        <v>2166945.9503748626</v>
      </c>
      <c r="W1501">
        <v>2563791.8151573217</v>
      </c>
      <c r="X1501">
        <v>2485200.93350496</v>
      </c>
      <c r="Y1501">
        <v>2186525.9127865988</v>
      </c>
      <c r="Z1501">
        <v>2271215.1056254781</v>
      </c>
      <c r="AA1501">
        <v>2430029.6196722798</v>
      </c>
      <c r="AB1501">
        <v>1.2260478569810629</v>
      </c>
      <c r="AC1501">
        <v>1.5244537465130119</v>
      </c>
      <c r="AD1501">
        <v>1.4592591119371581</v>
      </c>
      <c r="AE1501">
        <v>1.2974527945972318</v>
      </c>
      <c r="AF1501">
        <v>1.3361259475666853</v>
      </c>
      <c r="AG1501">
        <v>1.4319906695285445</v>
      </c>
    </row>
    <row r="1502" spans="1:33" x14ac:dyDescent="0.2">
      <c r="A1502" t="s">
        <v>7511</v>
      </c>
      <c r="B1502" s="68" t="s">
        <v>14198</v>
      </c>
      <c r="C1502" t="s">
        <v>10781</v>
      </c>
      <c r="D1502" s="64">
        <v>2778762133.7903695</v>
      </c>
      <c r="E1502">
        <v>2304342340.6617808</v>
      </c>
      <c r="F1502">
        <v>2669344413.3838687</v>
      </c>
      <c r="G1502">
        <v>5581939585.425333</v>
      </c>
      <c r="H1502">
        <v>4891630893.4913101</v>
      </c>
      <c r="I1502">
        <v>5175632740.3318586</v>
      </c>
      <c r="J1502">
        <v>3030978411.7463779</v>
      </c>
      <c r="K1502">
        <v>2856533611.0703268</v>
      </c>
      <c r="L1502">
        <v>2892095644.5798798</v>
      </c>
      <c r="M1502">
        <v>1450711188.3679745</v>
      </c>
      <c r="N1502">
        <v>1451116943.8746967</v>
      </c>
      <c r="O1502">
        <v>1499343063.2887006</v>
      </c>
      <c r="P1502">
        <v>3149023881.6840992</v>
      </c>
      <c r="Q1502">
        <v>3132545804.7376575</v>
      </c>
      <c r="R1502">
        <v>3023559644.8968492</v>
      </c>
      <c r="S1502">
        <v>3265568751.4424181</v>
      </c>
      <c r="T1502">
        <v>3234017690.325798</v>
      </c>
      <c r="U1502">
        <v>3205709294.9972191</v>
      </c>
      <c r="V1502">
        <v>2584149629.2786732</v>
      </c>
      <c r="W1502">
        <v>5216401073.0828333</v>
      </c>
      <c r="X1502">
        <v>2926535889.1321945</v>
      </c>
      <c r="Y1502">
        <v>1467057065.177124</v>
      </c>
      <c r="Z1502">
        <v>3101709777.1062016</v>
      </c>
      <c r="AA1502">
        <v>3235098578.9218116</v>
      </c>
      <c r="AB1502">
        <v>1462.0997420574513</v>
      </c>
      <c r="AC1502">
        <v>3101.7191459001733</v>
      </c>
      <c r="AD1502">
        <v>1718.4019630172668</v>
      </c>
      <c r="AE1502">
        <v>870.53040529570217</v>
      </c>
      <c r="AF1502">
        <v>1824.6950298754593</v>
      </c>
      <c r="AG1502">
        <v>1906.4092645281653</v>
      </c>
    </row>
    <row r="1503" spans="1:33" x14ac:dyDescent="0.2">
      <c r="A1503" t="s">
        <v>7512</v>
      </c>
      <c r="B1503" s="68" t="s">
        <v>14199</v>
      </c>
      <c r="C1503" t="s">
        <v>10782</v>
      </c>
      <c r="D1503" s="64">
        <v>10879384.335706711</v>
      </c>
      <c r="E1503">
        <v>4396601.1530023972</v>
      </c>
      <c r="F1503">
        <v>10788945.265160998</v>
      </c>
      <c r="G1503" t="s">
        <v>16483</v>
      </c>
      <c r="H1503">
        <v>15394387.138263667</v>
      </c>
      <c r="I1503">
        <v>16162071.078937003</v>
      </c>
      <c r="J1503">
        <v>8330379.8163363952</v>
      </c>
      <c r="K1503">
        <v>14895991.42654659</v>
      </c>
      <c r="L1503">
        <v>16481683.630730392</v>
      </c>
      <c r="M1503">
        <v>9358401.8417566177</v>
      </c>
      <c r="N1503">
        <v>5186433.5098700048</v>
      </c>
      <c r="O1503">
        <v>9921343.2035090532</v>
      </c>
      <c r="P1503">
        <v>16707271.902444698</v>
      </c>
      <c r="Q1503">
        <v>18691228.733787358</v>
      </c>
      <c r="R1503" t="s">
        <v>16483</v>
      </c>
      <c r="S1503">
        <v>9848326.2899262905</v>
      </c>
      <c r="T1503">
        <v>19547208.746342458</v>
      </c>
      <c r="U1503">
        <v>17714557.474099655</v>
      </c>
      <c r="V1503">
        <v>7592773.2090816982</v>
      </c>
      <c r="W1503">
        <v>15778229.108600335</v>
      </c>
      <c r="X1503">
        <v>13236018.29120446</v>
      </c>
      <c r="Y1503">
        <v>8155392.8517118916</v>
      </c>
      <c r="Z1503">
        <v>17699250.318116028</v>
      </c>
      <c r="AA1503">
        <v>15703364.170122802</v>
      </c>
      <c r="AB1503">
        <v>4.2959554759210548</v>
      </c>
      <c r="AC1503">
        <v>9.3818773957161063</v>
      </c>
      <c r="AD1503">
        <v>7.7719189771777266</v>
      </c>
      <c r="AE1503">
        <v>4.839291949212126</v>
      </c>
      <c r="AF1503">
        <v>10.41223596300453</v>
      </c>
      <c r="AG1503">
        <v>9.2538258751172648</v>
      </c>
    </row>
    <row r="1504" spans="1:33" x14ac:dyDescent="0.2">
      <c r="A1504" t="s">
        <v>7513</v>
      </c>
      <c r="B1504" s="68" t="s">
        <v>14200</v>
      </c>
      <c r="C1504" t="s">
        <v>10783</v>
      </c>
      <c r="D1504" s="64">
        <v>39102645.787640303</v>
      </c>
      <c r="E1504">
        <v>37545321.461752869</v>
      </c>
      <c r="F1504">
        <v>49382420.773930758</v>
      </c>
      <c r="G1504">
        <v>55535429.68392121</v>
      </c>
      <c r="H1504">
        <v>54389341.857335128</v>
      </c>
      <c r="I1504">
        <v>72452813.037865758</v>
      </c>
      <c r="J1504">
        <v>43338043.540430404</v>
      </c>
      <c r="K1504">
        <v>40003247.871708579</v>
      </c>
      <c r="L1504">
        <v>42022129.289428078</v>
      </c>
      <c r="M1504">
        <v>34849328.216626421</v>
      </c>
      <c r="N1504">
        <v>35872246.123801634</v>
      </c>
      <c r="O1504">
        <v>33129431.874077719</v>
      </c>
      <c r="P1504">
        <v>45956725.928733893</v>
      </c>
      <c r="Q1504">
        <v>53867343.375099972</v>
      </c>
      <c r="R1504">
        <v>59815395.204262875</v>
      </c>
      <c r="S1504">
        <v>38404030.34718702</v>
      </c>
      <c r="T1504">
        <v>37350989.89463307</v>
      </c>
      <c r="U1504">
        <v>38969412.729026034</v>
      </c>
      <c r="V1504">
        <v>42010129.341107972</v>
      </c>
      <c r="W1504">
        <v>60792528.193040699</v>
      </c>
      <c r="X1504">
        <v>41787806.900522351</v>
      </c>
      <c r="Y1504">
        <v>34617002.071501926</v>
      </c>
      <c r="Z1504">
        <v>53213154.836032249</v>
      </c>
      <c r="AA1504">
        <v>38241477.656948708</v>
      </c>
      <c r="AB1504">
        <v>23.769134177644137</v>
      </c>
      <c r="AC1504">
        <v>36.14778579757342</v>
      </c>
      <c r="AD1504">
        <v>24.536944745733972</v>
      </c>
      <c r="AE1504">
        <v>20.541227440112145</v>
      </c>
      <c r="AF1504">
        <v>31.304598473391184</v>
      </c>
      <c r="AG1504">
        <v>22.535296998198781</v>
      </c>
    </row>
    <row r="1505" spans="1:33" x14ac:dyDescent="0.2">
      <c r="A1505" t="s">
        <v>7514</v>
      </c>
      <c r="B1505" s="68" t="s">
        <v>14201</v>
      </c>
      <c r="C1505" t="s">
        <v>10784</v>
      </c>
      <c r="D1505" s="64" t="s">
        <v>16483</v>
      </c>
      <c r="E1505" t="s">
        <v>16483</v>
      </c>
      <c r="F1505" t="s">
        <v>16483</v>
      </c>
      <c r="G1505" t="s">
        <v>16483</v>
      </c>
      <c r="H1505" t="s">
        <v>16483</v>
      </c>
      <c r="I1505" t="s">
        <v>16483</v>
      </c>
      <c r="J1505" t="s">
        <v>16483</v>
      </c>
      <c r="K1505" t="s">
        <v>16483</v>
      </c>
      <c r="L1505" t="s">
        <v>16483</v>
      </c>
      <c r="M1505" t="s">
        <v>16483</v>
      </c>
      <c r="N1505" t="s">
        <v>16483</v>
      </c>
      <c r="O1505">
        <v>2694551.8223943561</v>
      </c>
      <c r="P1505" t="s">
        <v>16483</v>
      </c>
      <c r="Q1505" t="s">
        <v>16483</v>
      </c>
      <c r="R1505">
        <v>853798.31697054696</v>
      </c>
      <c r="S1505" t="s">
        <v>16483</v>
      </c>
      <c r="T1505" t="s">
        <v>16483</v>
      </c>
      <c r="U1505" t="s">
        <v>16483</v>
      </c>
      <c r="W1505" t="s">
        <v>16483</v>
      </c>
      <c r="X1505" t="s">
        <v>16483</v>
      </c>
      <c r="Y1505">
        <v>2694551.8223943561</v>
      </c>
      <c r="Z1505">
        <v>853798.31697054696</v>
      </c>
      <c r="AB1505">
        <v>0</v>
      </c>
      <c r="AC1505">
        <v>0</v>
      </c>
      <c r="AD1505">
        <v>0</v>
      </c>
      <c r="AE1505">
        <v>1.5989080082280416</v>
      </c>
      <c r="AF1505">
        <v>0.5022783101730689</v>
      </c>
      <c r="AG1505">
        <v>0</v>
      </c>
    </row>
    <row r="1506" spans="1:33" x14ac:dyDescent="0.2">
      <c r="A1506" t="s">
        <v>7515</v>
      </c>
      <c r="B1506" s="68" t="s">
        <v>14202</v>
      </c>
      <c r="C1506" t="s">
        <v>10784</v>
      </c>
      <c r="D1506" s="64" t="s">
        <v>16483</v>
      </c>
      <c r="E1506" t="s">
        <v>16483</v>
      </c>
      <c r="F1506" t="s">
        <v>16483</v>
      </c>
      <c r="G1506" t="s">
        <v>16483</v>
      </c>
      <c r="H1506">
        <v>2479517.8342061066</v>
      </c>
      <c r="I1506" t="s">
        <v>16483</v>
      </c>
      <c r="J1506" t="s">
        <v>16483</v>
      </c>
      <c r="K1506">
        <v>2348418.4914841852</v>
      </c>
      <c r="L1506" t="s">
        <v>16483</v>
      </c>
      <c r="M1506" t="s">
        <v>16483</v>
      </c>
      <c r="N1506" t="s">
        <v>16483</v>
      </c>
      <c r="O1506" t="s">
        <v>16483</v>
      </c>
      <c r="P1506" t="s">
        <v>16483</v>
      </c>
      <c r="Q1506" t="s">
        <v>16483</v>
      </c>
      <c r="R1506" t="s">
        <v>16483</v>
      </c>
      <c r="S1506" t="s">
        <v>16483</v>
      </c>
      <c r="T1506" t="s">
        <v>16483</v>
      </c>
      <c r="U1506" t="s">
        <v>16483</v>
      </c>
      <c r="W1506">
        <v>2479517.8342061066</v>
      </c>
      <c r="X1506">
        <v>2348418.4914841852</v>
      </c>
      <c r="Z1506" t="s">
        <v>16483</v>
      </c>
      <c r="AB1506">
        <v>0</v>
      </c>
      <c r="AC1506">
        <v>1.4743436770311174</v>
      </c>
      <c r="AD1506">
        <v>1.37894326214777</v>
      </c>
      <c r="AE1506">
        <v>0</v>
      </c>
      <c r="AF1506">
        <v>0</v>
      </c>
      <c r="AG1506">
        <v>0</v>
      </c>
    </row>
    <row r="1507" spans="1:33" x14ac:dyDescent="0.2">
      <c r="A1507" t="s">
        <v>7516</v>
      </c>
      <c r="B1507" s="68" t="s">
        <v>14203</v>
      </c>
      <c r="C1507" t="s">
        <v>10785</v>
      </c>
      <c r="D1507" s="64">
        <v>7818026.1212886935</v>
      </c>
      <c r="E1507">
        <v>9489838.2823732402</v>
      </c>
      <c r="F1507">
        <v>9003954.4197890162</v>
      </c>
      <c r="G1507">
        <v>21449226.109751079</v>
      </c>
      <c r="H1507">
        <v>15409485.113072172</v>
      </c>
      <c r="I1507">
        <v>18214972.458835438</v>
      </c>
      <c r="J1507">
        <v>15095595.590589602</v>
      </c>
      <c r="K1507">
        <v>16228872.555608373</v>
      </c>
      <c r="L1507">
        <v>7719881.6998050706</v>
      </c>
      <c r="M1507">
        <v>10761916.867757997</v>
      </c>
      <c r="N1507">
        <v>7419069.5241663549</v>
      </c>
      <c r="O1507">
        <v>6471500.2810641229</v>
      </c>
      <c r="P1507">
        <v>17723900.896869015</v>
      </c>
      <c r="Q1507">
        <v>19285043.105631199</v>
      </c>
      <c r="R1507">
        <v>19863072.083458722</v>
      </c>
      <c r="S1507">
        <v>7657783.4944697972</v>
      </c>
      <c r="T1507">
        <v>7205260.3740630234</v>
      </c>
      <c r="U1507">
        <v>19990204.086577293</v>
      </c>
      <c r="V1507">
        <v>13314339.603971114</v>
      </c>
      <c r="W1507">
        <v>18357894.560552895</v>
      </c>
      <c r="X1507">
        <v>13014783.282001017</v>
      </c>
      <c r="Y1507">
        <v>8217495.5576628251</v>
      </c>
      <c r="Z1507">
        <v>18957338.695319645</v>
      </c>
      <c r="AA1507">
        <v>11617749.318370039</v>
      </c>
      <c r="AB1507">
        <v>7.5331909112652156</v>
      </c>
      <c r="AC1507">
        <v>10.915769749896178</v>
      </c>
      <c r="AD1507">
        <v>7.6420143088238834</v>
      </c>
      <c r="AE1507">
        <v>4.8761427950753697</v>
      </c>
      <c r="AF1507">
        <v>11.152352793396469</v>
      </c>
      <c r="AG1507">
        <v>6.8462163959430038</v>
      </c>
    </row>
    <row r="1508" spans="1:33" x14ac:dyDescent="0.2">
      <c r="A1508" t="s">
        <v>7517</v>
      </c>
      <c r="B1508" s="68" t="s">
        <v>14204</v>
      </c>
      <c r="C1508" t="s">
        <v>10786</v>
      </c>
      <c r="D1508" s="64">
        <v>8141851.8195308074</v>
      </c>
      <c r="E1508">
        <v>10184301.249208195</v>
      </c>
      <c r="F1508">
        <v>8371163.6560676126</v>
      </c>
      <c r="G1508">
        <v>8674834.3271221537</v>
      </c>
      <c r="H1508">
        <v>9885902.3294057082</v>
      </c>
      <c r="I1508">
        <v>8609904.8732190896</v>
      </c>
      <c r="J1508">
        <v>13277399.637020109</v>
      </c>
      <c r="K1508">
        <v>11298266.411178296</v>
      </c>
      <c r="L1508">
        <v>12956164.199775113</v>
      </c>
      <c r="M1508">
        <v>6061735.3941253833</v>
      </c>
      <c r="N1508">
        <v>8948933.6694540083</v>
      </c>
      <c r="O1508">
        <v>8747496.8899067473</v>
      </c>
      <c r="P1508">
        <v>11805080.369858103</v>
      </c>
      <c r="Q1508">
        <v>13107479.935158502</v>
      </c>
      <c r="R1508" t="s">
        <v>16483</v>
      </c>
      <c r="S1508">
        <v>12565950.918806914</v>
      </c>
      <c r="T1508">
        <v>11255041.460317461</v>
      </c>
      <c r="U1508">
        <v>10962702.721088436</v>
      </c>
      <c r="V1508">
        <v>8899105.5749355387</v>
      </c>
      <c r="W1508">
        <v>9056880.5099156499</v>
      </c>
      <c r="X1508">
        <v>12510610.082657838</v>
      </c>
      <c r="Y1508">
        <v>7919388.651162046</v>
      </c>
      <c r="Z1508">
        <v>12456280.152508304</v>
      </c>
      <c r="AA1508">
        <v>11594565.03340427</v>
      </c>
      <c r="AB1508">
        <v>5.0350722025671599</v>
      </c>
      <c r="AC1508">
        <v>5.3853028718770464</v>
      </c>
      <c r="AD1508">
        <v>7.3459741274376507</v>
      </c>
      <c r="AE1508">
        <v>4.6992504762300635</v>
      </c>
      <c r="AF1508">
        <v>7.3278656348769022</v>
      </c>
      <c r="AG1508">
        <v>6.8325541428239864</v>
      </c>
    </row>
    <row r="1509" spans="1:33" x14ac:dyDescent="0.2">
      <c r="A1509" t="s">
        <v>7518</v>
      </c>
      <c r="B1509" s="68" t="s">
        <v>14205</v>
      </c>
      <c r="C1509" t="s">
        <v>10787</v>
      </c>
      <c r="D1509" s="64">
        <v>13942572.029287154</v>
      </c>
      <c r="E1509">
        <v>8938904.6941678524</v>
      </c>
      <c r="F1509">
        <v>13158345.797188157</v>
      </c>
      <c r="G1509">
        <v>15375882.599678418</v>
      </c>
      <c r="H1509">
        <v>12680412.222542521</v>
      </c>
      <c r="I1509">
        <v>14971020.000680679</v>
      </c>
      <c r="J1509">
        <v>17216799.958251249</v>
      </c>
      <c r="K1509">
        <v>12379460.600375233</v>
      </c>
      <c r="L1509">
        <v>15072418.164789729</v>
      </c>
      <c r="M1509">
        <v>16176747.122350659</v>
      </c>
      <c r="N1509">
        <v>14170439.292578951</v>
      </c>
      <c r="O1509">
        <v>3627605.9706415967</v>
      </c>
      <c r="P1509">
        <v>16821334.336082395</v>
      </c>
      <c r="Q1509">
        <v>16115113.140959105</v>
      </c>
      <c r="R1509">
        <v>16774507.436125588</v>
      </c>
      <c r="S1509">
        <v>14699040.967720376</v>
      </c>
      <c r="T1509">
        <v>14540802.159660626</v>
      </c>
      <c r="U1509">
        <v>14740910.157166315</v>
      </c>
      <c r="V1509">
        <v>12491044.363678142</v>
      </c>
      <c r="W1509">
        <v>14342438.274300538</v>
      </c>
      <c r="X1509">
        <v>14889559.57447207</v>
      </c>
      <c r="Y1509">
        <v>11324930.795190401</v>
      </c>
      <c r="Z1509">
        <v>16570318.30438903</v>
      </c>
      <c r="AA1509">
        <v>14660251.094849108</v>
      </c>
      <c r="AB1509">
        <v>7.0673743250927306</v>
      </c>
      <c r="AC1509">
        <v>8.5281432104296702</v>
      </c>
      <c r="AD1509">
        <v>8.7428445679586151</v>
      </c>
      <c r="AE1509">
        <v>6.7200498392968759</v>
      </c>
      <c r="AF1509">
        <v>9.7481001209861891</v>
      </c>
      <c r="AG1509">
        <v>8.6391304084601117</v>
      </c>
    </row>
    <row r="1510" spans="1:33" x14ac:dyDescent="0.2">
      <c r="A1510" t="s">
        <v>7519</v>
      </c>
      <c r="B1510" s="68" t="s">
        <v>14206</v>
      </c>
      <c r="C1510" t="s">
        <v>10788</v>
      </c>
      <c r="D1510" s="64">
        <v>9433528.3959806468</v>
      </c>
      <c r="E1510" t="s">
        <v>16483</v>
      </c>
      <c r="F1510">
        <v>7860420.4356926875</v>
      </c>
      <c r="G1510">
        <v>13167393.470299473</v>
      </c>
      <c r="H1510" t="s">
        <v>16483</v>
      </c>
      <c r="I1510">
        <v>9838110.1494275182</v>
      </c>
      <c r="J1510">
        <v>11656614.379986662</v>
      </c>
      <c r="K1510">
        <v>12961197.949557057</v>
      </c>
      <c r="L1510">
        <v>12026755.613546053</v>
      </c>
      <c r="M1510">
        <v>9774565.0438638758</v>
      </c>
      <c r="N1510">
        <v>24825925.711907152</v>
      </c>
      <c r="O1510">
        <v>8132795.6364803081</v>
      </c>
      <c r="P1510">
        <v>12447861.122365043</v>
      </c>
      <c r="Q1510">
        <v>13708046.129926315</v>
      </c>
      <c r="R1510">
        <v>5679245.1240687827</v>
      </c>
      <c r="S1510">
        <v>10158152.064360354</v>
      </c>
      <c r="T1510">
        <v>11622541.261162123</v>
      </c>
      <c r="U1510">
        <v>13751737.854333377</v>
      </c>
      <c r="V1510">
        <v>10513906.952996081</v>
      </c>
      <c r="W1510">
        <v>11502751.809863497</v>
      </c>
      <c r="X1510">
        <v>12214855.981029922</v>
      </c>
      <c r="Y1510">
        <v>14244428.797417112</v>
      </c>
      <c r="Z1510">
        <v>10611717.458786713</v>
      </c>
      <c r="AA1510">
        <v>11844143.726618618</v>
      </c>
      <c r="AB1510">
        <v>5.9487192497760208</v>
      </c>
      <c r="AC1510">
        <v>6.8396400160438597</v>
      </c>
      <c r="AD1510">
        <v>7.1723133735425311</v>
      </c>
      <c r="AE1510">
        <v>8.4524376512403485</v>
      </c>
      <c r="AF1510">
        <v>6.2427336846311805</v>
      </c>
      <c r="AG1510">
        <v>6.9796282184248719</v>
      </c>
    </row>
    <row r="1511" spans="1:33" x14ac:dyDescent="0.2">
      <c r="A1511" t="s">
        <v>7520</v>
      </c>
      <c r="B1511" s="68" t="s">
        <v>14207</v>
      </c>
      <c r="C1511" t="s">
        <v>10789</v>
      </c>
      <c r="D1511" s="64">
        <v>20694218.75</v>
      </c>
      <c r="E1511">
        <v>21266552.935522892</v>
      </c>
      <c r="F1511">
        <v>28875524.130948357</v>
      </c>
      <c r="G1511">
        <v>24585683.333333332</v>
      </c>
      <c r="H1511">
        <v>28601383.298789863</v>
      </c>
      <c r="I1511">
        <v>43185028.265697561</v>
      </c>
      <c r="J1511">
        <v>15443900.287608756</v>
      </c>
      <c r="K1511">
        <v>25392201.931067232</v>
      </c>
      <c r="L1511">
        <v>13391342.188739095</v>
      </c>
      <c r="M1511">
        <v>20181354.101144798</v>
      </c>
      <c r="N1511">
        <v>14460374.192966839</v>
      </c>
      <c r="O1511">
        <v>21376362.409847263</v>
      </c>
      <c r="P1511">
        <v>39999148.2000935</v>
      </c>
      <c r="Q1511">
        <v>12509724.826981187</v>
      </c>
      <c r="R1511">
        <v>4546452.7065325212</v>
      </c>
      <c r="S1511">
        <v>9316680.0000000019</v>
      </c>
      <c r="T1511">
        <v>19707811.271498773</v>
      </c>
      <c r="U1511">
        <v>21651893.273497209</v>
      </c>
      <c r="V1511">
        <v>24909253.466601525</v>
      </c>
      <c r="W1511">
        <v>32124031.63260692</v>
      </c>
      <c r="X1511">
        <v>18075814.802471694</v>
      </c>
      <c r="Y1511">
        <v>18672696.901319634</v>
      </c>
      <c r="Z1511">
        <v>19018441.911202405</v>
      </c>
      <c r="AA1511">
        <v>16892128.181665327</v>
      </c>
      <c r="AB1511">
        <v>14.093538801206265</v>
      </c>
      <c r="AC1511">
        <v>19.101239065475795</v>
      </c>
      <c r="AD1511">
        <v>10.613748409869867</v>
      </c>
      <c r="AE1511">
        <v>11.080107779929495</v>
      </c>
      <c r="AF1511">
        <v>11.188299010916115</v>
      </c>
      <c r="AG1511">
        <v>9.9543518929975718</v>
      </c>
    </row>
    <row r="1512" spans="1:33" x14ac:dyDescent="0.2">
      <c r="A1512" t="s">
        <v>7521</v>
      </c>
      <c r="B1512" s="68" t="s">
        <v>14208</v>
      </c>
      <c r="C1512" t="s">
        <v>10790</v>
      </c>
      <c r="D1512" s="64">
        <v>111698892.36790605</v>
      </c>
      <c r="E1512">
        <v>103155473.56870846</v>
      </c>
      <c r="F1512">
        <v>95596826.893169031</v>
      </c>
      <c r="G1512">
        <v>62487791.366906472</v>
      </c>
      <c r="H1512">
        <v>68905223.419849962</v>
      </c>
      <c r="I1512">
        <v>59181179.485280499</v>
      </c>
      <c r="J1512">
        <v>54573595.765750378</v>
      </c>
      <c r="K1512">
        <v>43166263.828867756</v>
      </c>
      <c r="L1512">
        <v>46375362.77639138</v>
      </c>
      <c r="M1512">
        <v>105917406.85267413</v>
      </c>
      <c r="N1512">
        <v>90114900.028192833</v>
      </c>
      <c r="O1512">
        <v>98610955.266242981</v>
      </c>
      <c r="P1512">
        <v>48183175.615785822</v>
      </c>
      <c r="Q1512">
        <v>44828693.500883564</v>
      </c>
      <c r="R1512">
        <v>44554997.267911896</v>
      </c>
      <c r="S1512">
        <v>51551117.734339714</v>
      </c>
      <c r="T1512">
        <v>66193992.379058965</v>
      </c>
      <c r="U1512">
        <v>47174796.387035839</v>
      </c>
      <c r="V1512">
        <v>87080030.609594658</v>
      </c>
      <c r="W1512">
        <v>63524731.424012303</v>
      </c>
      <c r="X1512">
        <v>48038407.457003176</v>
      </c>
      <c r="Y1512">
        <v>98214420.715703309</v>
      </c>
      <c r="Z1512">
        <v>45855622.128193758</v>
      </c>
      <c r="AA1512">
        <v>54973302.166811503</v>
      </c>
      <c r="AB1512">
        <v>49.269472963213325</v>
      </c>
      <c r="AC1512">
        <v>37.772378491514147</v>
      </c>
      <c r="AD1512">
        <v>28.207169432258667</v>
      </c>
      <c r="AE1512">
        <v>58.279014157640276</v>
      </c>
      <c r="AF1512">
        <v>26.976258838512653</v>
      </c>
      <c r="AG1512">
        <v>32.395183638405172</v>
      </c>
    </row>
    <row r="1513" spans="1:33" x14ac:dyDescent="0.2">
      <c r="A1513" t="s">
        <v>7522</v>
      </c>
      <c r="B1513" s="68" t="s">
        <v>14209</v>
      </c>
      <c r="C1513" t="s">
        <v>10791</v>
      </c>
      <c r="D1513" s="64">
        <v>42136906.033630066</v>
      </c>
      <c r="E1513">
        <v>43257133.942582853</v>
      </c>
      <c r="F1513">
        <v>47764637.793429628</v>
      </c>
      <c r="G1513">
        <v>50709836.920646265</v>
      </c>
      <c r="H1513">
        <v>49068537.38219896</v>
      </c>
      <c r="I1513">
        <v>50814315.054381423</v>
      </c>
      <c r="J1513">
        <v>41286742.907488987</v>
      </c>
      <c r="K1513">
        <v>43538468.085106388</v>
      </c>
      <c r="L1513">
        <v>32578179.365962185</v>
      </c>
      <c r="M1513">
        <v>33969157.810801014</v>
      </c>
      <c r="N1513">
        <v>49679780.758017495</v>
      </c>
      <c r="O1513">
        <v>41650033.952537559</v>
      </c>
      <c r="P1513">
        <v>43038623.438648053</v>
      </c>
      <c r="Q1513">
        <v>41224996.217119731</v>
      </c>
      <c r="R1513">
        <v>48009808.003606334</v>
      </c>
      <c r="S1513">
        <v>36779258.456950009</v>
      </c>
      <c r="T1513">
        <v>36764830.6919818</v>
      </c>
      <c r="U1513">
        <v>36770600.439422473</v>
      </c>
      <c r="V1513">
        <v>47243869.552219592</v>
      </c>
      <c r="W1513">
        <v>50197563.119075544</v>
      </c>
      <c r="X1513">
        <v>39134463.452852517</v>
      </c>
      <c r="Y1513">
        <v>41766324.173785359</v>
      </c>
      <c r="Z1513">
        <v>44091142.553124703</v>
      </c>
      <c r="AA1513">
        <v>36771563.196118094</v>
      </c>
      <c r="AB1513">
        <v>26.73035984583349</v>
      </c>
      <c r="AC1513">
        <v>29.847923965699373</v>
      </c>
      <c r="AD1513">
        <v>22.978955791637503</v>
      </c>
      <c r="AE1513">
        <v>24.783531584251829</v>
      </c>
      <c r="AF1513">
        <v>25.938238732727939</v>
      </c>
      <c r="AG1513">
        <v>21.669092003875132</v>
      </c>
    </row>
    <row r="1514" spans="1:33" x14ac:dyDescent="0.2">
      <c r="A1514" t="s">
        <v>7523</v>
      </c>
      <c r="B1514" s="68" t="s">
        <v>14210</v>
      </c>
      <c r="C1514" t="s">
        <v>10792</v>
      </c>
      <c r="D1514" s="64">
        <v>13975326.802173799</v>
      </c>
      <c r="E1514">
        <v>14665263.823660964</v>
      </c>
      <c r="F1514">
        <v>16816984.051931396</v>
      </c>
      <c r="G1514">
        <v>34079697.112417579</v>
      </c>
      <c r="H1514">
        <v>30543845.44845856</v>
      </c>
      <c r="I1514">
        <v>29248763.241525423</v>
      </c>
      <c r="J1514">
        <v>26195581.729208797</v>
      </c>
      <c r="K1514">
        <v>25036070.320702493</v>
      </c>
      <c r="L1514">
        <v>26120584.420434181</v>
      </c>
      <c r="M1514">
        <v>14726397.3921709</v>
      </c>
      <c r="N1514">
        <v>13074125.36915428</v>
      </c>
      <c r="O1514">
        <v>13189998.680009054</v>
      </c>
      <c r="P1514">
        <v>21867231.508305371</v>
      </c>
      <c r="Q1514">
        <v>21937642.649549421</v>
      </c>
      <c r="R1514">
        <v>23527562.170646932</v>
      </c>
      <c r="S1514">
        <v>21302924.449768536</v>
      </c>
      <c r="T1514">
        <v>23386493.290834524</v>
      </c>
      <c r="U1514">
        <v>22939604.595740959</v>
      </c>
      <c r="V1514">
        <v>15152524.89258872</v>
      </c>
      <c r="W1514">
        <v>31290768.600800518</v>
      </c>
      <c r="X1514">
        <v>25784078.82344849</v>
      </c>
      <c r="Y1514">
        <v>13663507.14711141</v>
      </c>
      <c r="Z1514">
        <v>22444145.442833912</v>
      </c>
      <c r="AA1514">
        <v>22543007.445448007</v>
      </c>
      <c r="AB1514">
        <v>8.5732275275240823</v>
      </c>
      <c r="AC1514">
        <v>18.605773348190123</v>
      </c>
      <c r="AD1514">
        <v>15.13988324193909</v>
      </c>
      <c r="AE1514">
        <v>8.1077271613149868</v>
      </c>
      <c r="AF1514">
        <v>13.203595301411314</v>
      </c>
      <c r="AG1514">
        <v>13.284355080967122</v>
      </c>
    </row>
    <row r="1515" spans="1:33" x14ac:dyDescent="0.2">
      <c r="A1515" t="s">
        <v>7524</v>
      </c>
      <c r="B1515" s="68" t="s">
        <v>14211</v>
      </c>
      <c r="C1515" t="s">
        <v>10793</v>
      </c>
      <c r="D1515" s="64">
        <v>72715057.263411686</v>
      </c>
      <c r="E1515">
        <v>73898304.820457995</v>
      </c>
      <c r="F1515">
        <v>77995996.097193971</v>
      </c>
      <c r="G1515">
        <v>78093306.340556249</v>
      </c>
      <c r="H1515">
        <v>72658519.865083888</v>
      </c>
      <c r="I1515">
        <v>72340846.298941314</v>
      </c>
      <c r="J1515">
        <v>81027861.364857599</v>
      </c>
      <c r="K1515">
        <v>77963002.479348555</v>
      </c>
      <c r="L1515">
        <v>78845934.640522882</v>
      </c>
      <c r="M1515">
        <v>85591545.18950437</v>
      </c>
      <c r="N1515">
        <v>81626974.890198439</v>
      </c>
      <c r="O1515">
        <v>89421350.979810774</v>
      </c>
      <c r="P1515">
        <v>89595233.208199412</v>
      </c>
      <c r="Q1515">
        <v>82671518.640350863</v>
      </c>
      <c r="R1515">
        <v>86871339.164135337</v>
      </c>
      <c r="S1515">
        <v>84069961.100340843</v>
      </c>
      <c r="T1515">
        <v>88480475.28238228</v>
      </c>
      <c r="U1515">
        <v>78359852.135298565</v>
      </c>
      <c r="V1515">
        <v>76662535.752736077</v>
      </c>
      <c r="W1515">
        <v>74364224.168193817</v>
      </c>
      <c r="X1515">
        <v>79278932.828243017</v>
      </c>
      <c r="Y1515">
        <v>85546623.686504528</v>
      </c>
      <c r="Z1515">
        <v>86379363.670895204</v>
      </c>
      <c r="AA1515">
        <v>83636762.839340568</v>
      </c>
      <c r="AB1515">
        <v>43.375303225314141</v>
      </c>
      <c r="AC1515">
        <v>44.217638682484107</v>
      </c>
      <c r="AD1515">
        <v>46.550966384479928</v>
      </c>
      <c r="AE1515">
        <v>50.762126952778424</v>
      </c>
      <c r="AF1515">
        <v>50.815842519327546</v>
      </c>
      <c r="AG1515">
        <v>49.286256861206276</v>
      </c>
    </row>
    <row r="1516" spans="1:33" x14ac:dyDescent="0.2">
      <c r="A1516" t="s">
        <v>7525</v>
      </c>
      <c r="B1516" s="68" t="s">
        <v>14212</v>
      </c>
      <c r="C1516" t="s">
        <v>10794</v>
      </c>
      <c r="D1516" s="64">
        <v>58450398.283415288</v>
      </c>
      <c r="E1516">
        <v>49747196.335357428</v>
      </c>
      <c r="F1516">
        <v>54568861.72645779</v>
      </c>
      <c r="G1516">
        <v>73742071.016062081</v>
      </c>
      <c r="H1516">
        <v>71336196.320625022</v>
      </c>
      <c r="I1516">
        <v>69422727.010151654</v>
      </c>
      <c r="J1516">
        <v>58689669.533368059</v>
      </c>
      <c r="K1516">
        <v>56898842.889469109</v>
      </c>
      <c r="L1516">
        <v>55658752.324195467</v>
      </c>
      <c r="M1516">
        <v>46253658.082408875</v>
      </c>
      <c r="N1516">
        <v>48604373.330954291</v>
      </c>
      <c r="O1516">
        <v>49012482.742075756</v>
      </c>
      <c r="P1516">
        <v>57522630.510144822</v>
      </c>
      <c r="Q1516">
        <v>66258001.905341037</v>
      </c>
      <c r="R1516">
        <v>70432408.782400742</v>
      </c>
      <c r="S1516">
        <v>63242953.23775804</v>
      </c>
      <c r="T1516">
        <v>62160581.968927696</v>
      </c>
      <c r="U1516">
        <v>61097501.476580314</v>
      </c>
      <c r="V1516">
        <v>54255485.448410176</v>
      </c>
      <c r="W1516">
        <v>71500331.448946252</v>
      </c>
      <c r="X1516">
        <v>57082421.582344212</v>
      </c>
      <c r="Y1516">
        <v>47956838.051812969</v>
      </c>
      <c r="Z1516">
        <v>64737680.399295531</v>
      </c>
      <c r="AA1516">
        <v>62167012.227755345</v>
      </c>
      <c r="AB1516">
        <v>30.697499239417208</v>
      </c>
      <c r="AC1516">
        <v>42.514742230573731</v>
      </c>
      <c r="AD1516">
        <v>33.517629380573318</v>
      </c>
      <c r="AE1516">
        <v>28.456892820937878</v>
      </c>
      <c r="AF1516">
        <v>38.084325149359671</v>
      </c>
      <c r="AG1516">
        <v>36.634360643973721</v>
      </c>
    </row>
    <row r="1517" spans="1:33" x14ac:dyDescent="0.2">
      <c r="A1517" t="s">
        <v>7526</v>
      </c>
      <c r="B1517" s="68" t="s">
        <v>14213</v>
      </c>
      <c r="C1517" t="s">
        <v>10795</v>
      </c>
      <c r="D1517" s="64">
        <v>52749935.19448261</v>
      </c>
      <c r="E1517">
        <v>55846709.306066483</v>
      </c>
      <c r="F1517">
        <v>53280714.962500334</v>
      </c>
      <c r="G1517">
        <v>49492216.375356391</v>
      </c>
      <c r="H1517">
        <v>50612761.713401958</v>
      </c>
      <c r="I1517">
        <v>46989267.539162256</v>
      </c>
      <c r="J1517">
        <v>54061326.639766015</v>
      </c>
      <c r="K1517">
        <v>49917321.118237622</v>
      </c>
      <c r="L1517">
        <v>51173251.666239418</v>
      </c>
      <c r="M1517">
        <v>51870666.809577629</v>
      </c>
      <c r="N1517">
        <v>59993945.739229724</v>
      </c>
      <c r="O1517">
        <v>56741190.02614972</v>
      </c>
      <c r="P1517">
        <v>59166228.438055716</v>
      </c>
      <c r="Q1517">
        <v>53155865.996538408</v>
      </c>
      <c r="R1517">
        <v>60274718.745754004</v>
      </c>
      <c r="S1517">
        <v>52908616.305111244</v>
      </c>
      <c r="T1517">
        <v>57703961.482873239</v>
      </c>
      <c r="U1517">
        <v>58443051.965161376</v>
      </c>
      <c r="V1517">
        <v>53959119.821016468</v>
      </c>
      <c r="W1517">
        <v>49031415.209306866</v>
      </c>
      <c r="X1517">
        <v>51717299.808081023</v>
      </c>
      <c r="Y1517">
        <v>56201934.191652358</v>
      </c>
      <c r="Z1517">
        <v>57532271.060116045</v>
      </c>
      <c r="AA1517">
        <v>56351876.58438196</v>
      </c>
      <c r="AB1517">
        <v>30.529816957223662</v>
      </c>
      <c r="AC1517">
        <v>29.154521896340597</v>
      </c>
      <c r="AD1517">
        <v>30.367339707736129</v>
      </c>
      <c r="AE1517">
        <v>33.349413401553356</v>
      </c>
      <c r="AF1517">
        <v>33.845477689657812</v>
      </c>
      <c r="AG1517">
        <v>33.207562914456084</v>
      </c>
    </row>
    <row r="1518" spans="1:33" x14ac:dyDescent="0.2">
      <c r="A1518" t="s">
        <v>7527</v>
      </c>
      <c r="B1518" s="68" t="s">
        <v>14214</v>
      </c>
      <c r="C1518" t="s">
        <v>10796</v>
      </c>
      <c r="D1518" s="64">
        <v>74529711.714954108</v>
      </c>
      <c r="E1518">
        <v>73120759.768038794</v>
      </c>
      <c r="F1518">
        <v>77914141.267383456</v>
      </c>
      <c r="G1518">
        <v>77216873.004718408</v>
      </c>
      <c r="H1518">
        <v>84782314.841351062</v>
      </c>
      <c r="I1518">
        <v>71880978.11836642</v>
      </c>
      <c r="J1518">
        <v>82791562.676836014</v>
      </c>
      <c r="K1518">
        <v>82796655.348465279</v>
      </c>
      <c r="L1518">
        <v>86487412.719065741</v>
      </c>
      <c r="M1518">
        <v>79224557.151265442</v>
      </c>
      <c r="N1518">
        <v>72826025.67258659</v>
      </c>
      <c r="O1518">
        <v>77116229.396430716</v>
      </c>
      <c r="P1518">
        <v>83890634.216266736</v>
      </c>
      <c r="Q1518">
        <v>101087095.94082086</v>
      </c>
      <c r="R1518">
        <v>99431215.793458775</v>
      </c>
      <c r="S1518">
        <v>90824914.03508772</v>
      </c>
      <c r="T1518">
        <v>98798093.51145038</v>
      </c>
      <c r="U1518">
        <v>84038598.716968179</v>
      </c>
      <c r="V1518">
        <v>76083924.680046901</v>
      </c>
      <c r="W1518">
        <v>77960055.32147862</v>
      </c>
      <c r="X1518">
        <v>84025210.248122334</v>
      </c>
      <c r="Y1518">
        <v>76388937.406760916</v>
      </c>
      <c r="Z1518">
        <v>94802981.983515456</v>
      </c>
      <c r="AA1518">
        <v>91220535.421168759</v>
      </c>
      <c r="AB1518">
        <v>43.047927793742637</v>
      </c>
      <c r="AC1518">
        <v>46.35575233158977</v>
      </c>
      <c r="AD1518">
        <v>49.337883321201183</v>
      </c>
      <c r="AE1518">
        <v>45.32808860627852</v>
      </c>
      <c r="AF1518">
        <v>55.771346281174118</v>
      </c>
      <c r="AG1518">
        <v>53.755293571330398</v>
      </c>
    </row>
    <row r="1519" spans="1:33" x14ac:dyDescent="0.2">
      <c r="A1519" t="s">
        <v>7528</v>
      </c>
      <c r="B1519" s="68" t="s">
        <v>14215</v>
      </c>
      <c r="C1519" t="s">
        <v>10797</v>
      </c>
      <c r="D1519" s="64">
        <v>77332999.490249187</v>
      </c>
      <c r="E1519">
        <v>84454853.239172265</v>
      </c>
      <c r="F1519">
        <v>82913196.096189871</v>
      </c>
      <c r="G1519">
        <v>90576252.567295551</v>
      </c>
      <c r="H1519">
        <v>70655503.366600141</v>
      </c>
      <c r="I1519">
        <v>89947165.5712156</v>
      </c>
      <c r="J1519">
        <v>73928422.343817428</v>
      </c>
      <c r="K1519">
        <v>78290810.781321406</v>
      </c>
      <c r="L1519">
        <v>77787299.70700264</v>
      </c>
      <c r="M1519">
        <v>89037663.754506573</v>
      </c>
      <c r="N1519">
        <v>75823400.325584039</v>
      </c>
      <c r="O1519">
        <v>86191823.225764543</v>
      </c>
      <c r="P1519">
        <v>80348663.488892928</v>
      </c>
      <c r="Q1519">
        <v>86095391.467903286</v>
      </c>
      <c r="R1519">
        <v>90950156.35223788</v>
      </c>
      <c r="S1519">
        <v>83912971.190163881</v>
      </c>
      <c r="T1519">
        <v>81995167.750204608</v>
      </c>
      <c r="U1519">
        <v>76916273.057812929</v>
      </c>
      <c r="V1519">
        <v>85981433.967552558</v>
      </c>
      <c r="W1519">
        <v>83726307.168370441</v>
      </c>
      <c r="X1519">
        <v>76668844.277380481</v>
      </c>
      <c r="Y1519">
        <v>83684295.76861839</v>
      </c>
      <c r="Z1519">
        <v>85798070.436344698</v>
      </c>
      <c r="AA1519">
        <v>80941470.666060463</v>
      </c>
      <c r="AB1519">
        <v>48.647892134937798</v>
      </c>
      <c r="AC1519">
        <v>49.784417708927506</v>
      </c>
      <c r="AD1519">
        <v>45.018375820288668</v>
      </c>
      <c r="AE1519">
        <v>49.657048550831469</v>
      </c>
      <c r="AF1519">
        <v>50.473875361789645</v>
      </c>
      <c r="AG1519">
        <v>47.697949783570351</v>
      </c>
    </row>
    <row r="1520" spans="1:33" x14ac:dyDescent="0.2">
      <c r="A1520" t="s">
        <v>7529</v>
      </c>
      <c r="B1520" s="68" t="s">
        <v>14216</v>
      </c>
      <c r="C1520" t="s">
        <v>10798</v>
      </c>
      <c r="D1520" s="64">
        <v>82095595.598996431</v>
      </c>
      <c r="E1520">
        <v>77868171.684955046</v>
      </c>
      <c r="F1520">
        <v>73569179.443542331</v>
      </c>
      <c r="G1520">
        <v>76909848.937420413</v>
      </c>
      <c r="H1520">
        <v>68852048.702437311</v>
      </c>
      <c r="I1520">
        <v>65279766.212715253</v>
      </c>
      <c r="J1520">
        <v>72740109.37355274</v>
      </c>
      <c r="K1520">
        <v>60985178.155415192</v>
      </c>
      <c r="L1520">
        <v>70092358.571959838</v>
      </c>
      <c r="M1520">
        <v>78206785.145228207</v>
      </c>
      <c r="N1520">
        <v>83714579.202643633</v>
      </c>
      <c r="O1520">
        <v>78808476.417461097</v>
      </c>
      <c r="P1520">
        <v>79816359.871262789</v>
      </c>
      <c r="Q1520">
        <v>82490831.830675215</v>
      </c>
      <c r="R1520">
        <v>63187550.187070034</v>
      </c>
      <c r="S1520">
        <v>75541214.649865329</v>
      </c>
      <c r="T1520">
        <v>51054346.537657239</v>
      </c>
      <c r="U1520">
        <v>73726882.774483263</v>
      </c>
      <c r="V1520">
        <v>76115733.355305925</v>
      </c>
      <c r="W1520">
        <v>70347221.284190997</v>
      </c>
      <c r="X1520">
        <v>67939215.366975918</v>
      </c>
      <c r="Y1520">
        <v>80243280.255110979</v>
      </c>
      <c r="Z1520">
        <v>75164913.963002682</v>
      </c>
      <c r="AA1520">
        <v>66774147.987335272</v>
      </c>
      <c r="AB1520">
        <v>43.065924993039644</v>
      </c>
      <c r="AC1520">
        <v>41.829092522040149</v>
      </c>
      <c r="AD1520">
        <v>39.892516434193887</v>
      </c>
      <c r="AE1520">
        <v>47.615199804313384</v>
      </c>
      <c r="AF1520">
        <v>44.218529387126289</v>
      </c>
      <c r="AG1520">
        <v>39.34929686020778</v>
      </c>
    </row>
    <row r="1521" spans="1:33" x14ac:dyDescent="0.2">
      <c r="A1521" t="s">
        <v>7530</v>
      </c>
      <c r="B1521" s="68" t="s">
        <v>14217</v>
      </c>
      <c r="C1521" t="s">
        <v>10799</v>
      </c>
      <c r="D1521" s="64">
        <v>458638031.14524543</v>
      </c>
      <c r="E1521">
        <v>381219711.49437451</v>
      </c>
      <c r="F1521">
        <v>446918440.35559231</v>
      </c>
      <c r="G1521">
        <v>580755042.84985089</v>
      </c>
      <c r="H1521">
        <v>532095526.62022793</v>
      </c>
      <c r="I1521">
        <v>609543069.50514591</v>
      </c>
      <c r="J1521">
        <v>331271376.73164153</v>
      </c>
      <c r="K1521">
        <v>377478608.64706296</v>
      </c>
      <c r="L1521">
        <v>376781206.81841946</v>
      </c>
      <c r="M1521">
        <v>329725221.31722647</v>
      </c>
      <c r="N1521">
        <v>290646906.43612945</v>
      </c>
      <c r="O1521">
        <v>293519870.73823136</v>
      </c>
      <c r="P1521">
        <v>413905279.9264763</v>
      </c>
      <c r="Q1521">
        <v>453119916.15661949</v>
      </c>
      <c r="R1521">
        <v>356059574.72040588</v>
      </c>
      <c r="S1521">
        <v>356100631.89800018</v>
      </c>
      <c r="T1521">
        <v>354227554.36118448</v>
      </c>
      <c r="U1521">
        <v>341103668.00788957</v>
      </c>
      <c r="V1521">
        <v>428925394.33173746</v>
      </c>
      <c r="W1521">
        <v>574131212.99174166</v>
      </c>
      <c r="X1521">
        <v>361843730.73237467</v>
      </c>
      <c r="Y1521">
        <v>304630666.16386247</v>
      </c>
      <c r="Z1521">
        <v>407694923.6011672</v>
      </c>
      <c r="AA1521">
        <v>350477284.75569135</v>
      </c>
      <c r="AB1521">
        <v>242.68397669734722</v>
      </c>
      <c r="AC1521">
        <v>341.38359965924673</v>
      </c>
      <c r="AD1521">
        <v>212.46723114008492</v>
      </c>
      <c r="AE1521">
        <v>180.7634233022213</v>
      </c>
      <c r="AF1521">
        <v>239.84155651550287</v>
      </c>
      <c r="AG1521">
        <v>206.53254494878695</v>
      </c>
    </row>
    <row r="1522" spans="1:33" x14ac:dyDescent="0.2">
      <c r="A1522" t="s">
        <v>7531</v>
      </c>
      <c r="B1522" s="68" t="s">
        <v>14218</v>
      </c>
      <c r="C1522" t="s">
        <v>10800</v>
      </c>
      <c r="D1522" s="64">
        <v>67961102.460805044</v>
      </c>
      <c r="E1522">
        <v>64484355.079157785</v>
      </c>
      <c r="F1522">
        <v>69411694.320149496</v>
      </c>
      <c r="G1522">
        <v>81180492.811741829</v>
      </c>
      <c r="H1522">
        <v>65378828.588499367</v>
      </c>
      <c r="I1522">
        <v>82398134.117551282</v>
      </c>
      <c r="J1522">
        <v>64704895.44844339</v>
      </c>
      <c r="K1522">
        <v>57335052.297670469</v>
      </c>
      <c r="L1522">
        <v>62232388.299671054</v>
      </c>
      <c r="M1522">
        <v>70742149.811294392</v>
      </c>
      <c r="N1522">
        <v>76162356.665851504</v>
      </c>
      <c r="O1522">
        <v>58391835.787530467</v>
      </c>
      <c r="P1522">
        <v>74691265.136700734</v>
      </c>
      <c r="Q1522">
        <v>68738789.779286921</v>
      </c>
      <c r="R1522">
        <v>55911434.659522459</v>
      </c>
      <c r="S1522">
        <v>74775412.651214331</v>
      </c>
      <c r="T1522">
        <v>71998910.212864339</v>
      </c>
      <c r="U1522">
        <v>64486409.244393483</v>
      </c>
      <c r="V1522">
        <v>71692180.737016365</v>
      </c>
      <c r="W1522">
        <v>76319151.839264154</v>
      </c>
      <c r="X1522">
        <v>61424112.015261643</v>
      </c>
      <c r="Y1522">
        <v>68432114.088225469</v>
      </c>
      <c r="Z1522">
        <v>66447163.191836715</v>
      </c>
      <c r="AA1522">
        <v>70420244.036157385</v>
      </c>
      <c r="AB1522">
        <v>40.563099665551128</v>
      </c>
      <c r="AC1522">
        <v>45.380056315111688</v>
      </c>
      <c r="AD1522">
        <v>36.066981121122424</v>
      </c>
      <c r="AE1522">
        <v>40.606624940845251</v>
      </c>
      <c r="AF1522">
        <v>39.089991371980183</v>
      </c>
      <c r="AG1522">
        <v>41.497902572603294</v>
      </c>
    </row>
    <row r="1523" spans="1:33" x14ac:dyDescent="0.2">
      <c r="A1523" t="s">
        <v>7532</v>
      </c>
      <c r="B1523" s="68" t="s">
        <v>14219</v>
      </c>
      <c r="C1523" t="s">
        <v>10801</v>
      </c>
      <c r="D1523" s="64">
        <v>27152552.880148657</v>
      </c>
      <c r="E1523">
        <v>22061609.347969681</v>
      </c>
      <c r="F1523">
        <v>22416617.267773539</v>
      </c>
      <c r="G1523">
        <v>27958892.892733291</v>
      </c>
      <c r="H1523">
        <v>28249415.844375528</v>
      </c>
      <c r="I1523">
        <v>25443637.174883012</v>
      </c>
      <c r="J1523">
        <v>20200004.204705816</v>
      </c>
      <c r="K1523">
        <v>29896626.145518094</v>
      </c>
      <c r="L1523">
        <v>26875289.614345651</v>
      </c>
      <c r="M1523">
        <v>15958244.604971277</v>
      </c>
      <c r="N1523">
        <v>16139830.318928624</v>
      </c>
      <c r="O1523">
        <v>18511361.581399031</v>
      </c>
      <c r="P1523">
        <v>25647856.147728313</v>
      </c>
      <c r="Q1523">
        <v>28004102.209889609</v>
      </c>
      <c r="R1523" t="s">
        <v>16483</v>
      </c>
      <c r="S1523">
        <v>19521423.490119677</v>
      </c>
      <c r="T1523">
        <v>21965575.159714397</v>
      </c>
      <c r="U1523">
        <v>19968818.391459078</v>
      </c>
      <c r="V1523">
        <v>23876926.498630624</v>
      </c>
      <c r="W1523">
        <v>27217315.303997278</v>
      </c>
      <c r="X1523">
        <v>25657306.654856522</v>
      </c>
      <c r="Y1523">
        <v>16869812.168432977</v>
      </c>
      <c r="Z1523">
        <v>26825979.178808961</v>
      </c>
      <c r="AA1523">
        <v>20485272.347097717</v>
      </c>
      <c r="AB1523">
        <v>13.509453043753235</v>
      </c>
      <c r="AC1523">
        <v>16.183661262940159</v>
      </c>
      <c r="AD1523">
        <v>15.065445219780068</v>
      </c>
      <c r="AE1523">
        <v>10.010302102648788</v>
      </c>
      <c r="AF1523">
        <v>15.781370404288236</v>
      </c>
      <c r="AG1523">
        <v>12.071753622390494</v>
      </c>
    </row>
    <row r="1524" spans="1:33" x14ac:dyDescent="0.2">
      <c r="A1524" t="s">
        <v>7533</v>
      </c>
      <c r="B1524" s="68" t="s">
        <v>14220</v>
      </c>
      <c r="C1524" t="s">
        <v>10802</v>
      </c>
      <c r="D1524" s="64">
        <v>117629517.33024399</v>
      </c>
      <c r="E1524">
        <v>116304129.80971529</v>
      </c>
      <c r="F1524">
        <v>110379776.92239429</v>
      </c>
      <c r="G1524">
        <v>123602754.2730796</v>
      </c>
      <c r="H1524">
        <v>145000526.49218935</v>
      </c>
      <c r="I1524">
        <v>133975793.10901967</v>
      </c>
      <c r="J1524">
        <v>119279280.4056484</v>
      </c>
      <c r="K1524">
        <v>128038552.78903687</v>
      </c>
      <c r="L1524">
        <v>125748971.69215214</v>
      </c>
      <c r="M1524">
        <v>74290847.618336558</v>
      </c>
      <c r="N1524">
        <v>69273991.43692565</v>
      </c>
      <c r="O1524">
        <v>131829837.44038154</v>
      </c>
      <c r="P1524">
        <v>128015491.38674109</v>
      </c>
      <c r="Q1524">
        <v>163224896.32886061</v>
      </c>
      <c r="R1524">
        <v>223898927.36600512</v>
      </c>
      <c r="S1524">
        <v>134613781.70700359</v>
      </c>
      <c r="T1524">
        <v>144434356.61097643</v>
      </c>
      <c r="U1524">
        <v>115945003.32086553</v>
      </c>
      <c r="V1524">
        <v>116762220.33506306</v>
      </c>
      <c r="W1524">
        <v>134193024.62476285</v>
      </c>
      <c r="X1524">
        <v>124355601.62894581</v>
      </c>
      <c r="Y1524">
        <v>91798225.498547912</v>
      </c>
      <c r="Z1524">
        <v>171713105.02720228</v>
      </c>
      <c r="AA1524">
        <v>131664380.54628186</v>
      </c>
      <c r="AB1524">
        <v>66.063516717336682</v>
      </c>
      <c r="AC1524">
        <v>79.792383272188403</v>
      </c>
      <c r="AD1524">
        <v>73.019063509499645</v>
      </c>
      <c r="AE1524">
        <v>54.471736884365114</v>
      </c>
      <c r="AF1524">
        <v>101.01655919592203</v>
      </c>
      <c r="AG1524">
        <v>77.58842234892532</v>
      </c>
    </row>
    <row r="1525" spans="1:33" x14ac:dyDescent="0.2">
      <c r="A1525" t="s">
        <v>7534</v>
      </c>
      <c r="B1525" s="68" t="s">
        <v>14221</v>
      </c>
      <c r="C1525" t="s">
        <v>10802</v>
      </c>
      <c r="D1525" s="64">
        <v>44232758.483033933</v>
      </c>
      <c r="E1525">
        <v>45892172.376873665</v>
      </c>
      <c r="F1525">
        <v>37273704.635170542</v>
      </c>
      <c r="G1525">
        <v>41930878.671643704</v>
      </c>
      <c r="H1525">
        <v>41110157.166113503</v>
      </c>
      <c r="I1525">
        <v>40756805.675107606</v>
      </c>
      <c r="J1525">
        <v>40052745.675187193</v>
      </c>
      <c r="K1525">
        <v>39387354.927636117</v>
      </c>
      <c r="L1525">
        <v>43146008.900426477</v>
      </c>
      <c r="M1525">
        <v>36365777.291552715</v>
      </c>
      <c r="N1525">
        <v>43411068.136085607</v>
      </c>
      <c r="O1525">
        <v>33606127.44622685</v>
      </c>
      <c r="P1525">
        <v>44019376.844494887</v>
      </c>
      <c r="Q1525">
        <v>36850791.447963804</v>
      </c>
      <c r="R1525">
        <v>49736781.287692569</v>
      </c>
      <c r="S1525">
        <v>41969233.873149611</v>
      </c>
      <c r="T1525">
        <v>40938120.039208785</v>
      </c>
      <c r="U1525">
        <v>38830070.851312369</v>
      </c>
      <c r="V1525">
        <v>41698918.561229303</v>
      </c>
      <c r="W1525">
        <v>41265947.170954935</v>
      </c>
      <c r="X1525">
        <v>40862036.501083262</v>
      </c>
      <c r="Y1525">
        <v>37794324.291288391</v>
      </c>
      <c r="Z1525">
        <v>43535649.860050417</v>
      </c>
      <c r="AA1525">
        <v>40579141.58789026</v>
      </c>
      <c r="AB1525">
        <v>23.593052577789908</v>
      </c>
      <c r="AC1525">
        <v>24.537104532533995</v>
      </c>
      <c r="AD1525">
        <v>23.993351319250777</v>
      </c>
      <c r="AE1525">
        <v>22.426604406966398</v>
      </c>
      <c r="AF1525">
        <v>25.611449694093114</v>
      </c>
      <c r="AG1525">
        <v>23.912857547462039</v>
      </c>
    </row>
    <row r="1526" spans="1:33" x14ac:dyDescent="0.2">
      <c r="A1526" t="s">
        <v>7535</v>
      </c>
      <c r="B1526" s="68" t="s">
        <v>14222</v>
      </c>
      <c r="C1526" t="s">
        <v>10803</v>
      </c>
      <c r="D1526" s="64">
        <v>182107677.72713116</v>
      </c>
      <c r="E1526">
        <v>173146660.34078979</v>
      </c>
      <c r="F1526">
        <v>176232592.7092894</v>
      </c>
      <c r="G1526">
        <v>163817832.52047014</v>
      </c>
      <c r="H1526">
        <v>146093969.40583265</v>
      </c>
      <c r="I1526">
        <v>142743257.2151393</v>
      </c>
      <c r="J1526">
        <v>171911088.43810135</v>
      </c>
      <c r="K1526">
        <v>164829533.10184887</v>
      </c>
      <c r="L1526">
        <v>166035758.5183273</v>
      </c>
      <c r="M1526">
        <v>178113845.0142608</v>
      </c>
      <c r="N1526">
        <v>173574182.9589152</v>
      </c>
      <c r="O1526">
        <v>172967402.62184873</v>
      </c>
      <c r="P1526">
        <v>170034240.52975231</v>
      </c>
      <c r="Q1526">
        <v>159394986.49452347</v>
      </c>
      <c r="R1526">
        <v>153958335.16838601</v>
      </c>
      <c r="S1526">
        <v>186568395.4287703</v>
      </c>
      <c r="T1526">
        <v>182591023.63210562</v>
      </c>
      <c r="U1526">
        <v>171697705.30530533</v>
      </c>
      <c r="V1526">
        <v>177162310.25907013</v>
      </c>
      <c r="W1526">
        <v>150885019.71381402</v>
      </c>
      <c r="X1526">
        <v>167592126.68609253</v>
      </c>
      <c r="Y1526">
        <v>174885143.53167489</v>
      </c>
      <c r="Z1526">
        <v>161129187.39755392</v>
      </c>
      <c r="AA1526">
        <v>180285708.12206042</v>
      </c>
      <c r="AB1526">
        <v>100.23760435435493</v>
      </c>
      <c r="AC1526">
        <v>89.717594164836257</v>
      </c>
      <c r="AD1526">
        <v>98.406665899121336</v>
      </c>
      <c r="AE1526">
        <v>103.77431014276534</v>
      </c>
      <c r="AF1526">
        <v>94.790179784806242</v>
      </c>
      <c r="AG1526">
        <v>106.24045476242146</v>
      </c>
    </row>
    <row r="1527" spans="1:33" x14ac:dyDescent="0.2">
      <c r="A1527" t="s">
        <v>7536</v>
      </c>
      <c r="B1527" s="68" t="s">
        <v>14223</v>
      </c>
      <c r="C1527" t="s">
        <v>10804</v>
      </c>
      <c r="D1527" s="64">
        <v>112588118.39768863</v>
      </c>
      <c r="E1527">
        <v>107780846.75444409</v>
      </c>
      <c r="F1527">
        <v>103862332.13487515</v>
      </c>
      <c r="G1527">
        <v>110260265.26371633</v>
      </c>
      <c r="H1527">
        <v>105173404.46168768</v>
      </c>
      <c r="I1527">
        <v>106521032.75957802</v>
      </c>
      <c r="J1527">
        <v>115207656.25240597</v>
      </c>
      <c r="K1527">
        <v>119251061.02867343</v>
      </c>
      <c r="L1527">
        <v>122636509.69529086</v>
      </c>
      <c r="M1527">
        <v>113693332.42159009</v>
      </c>
      <c r="N1527">
        <v>115214752.61399159</v>
      </c>
      <c r="O1527">
        <v>120466458.74927545</v>
      </c>
      <c r="P1527">
        <v>118024558.23198146</v>
      </c>
      <c r="Q1527">
        <v>137992084.47067502</v>
      </c>
      <c r="R1527">
        <v>127135612.91418861</v>
      </c>
      <c r="S1527">
        <v>125805939.26553673</v>
      </c>
      <c r="T1527">
        <v>121489499.39108548</v>
      </c>
      <c r="U1527">
        <v>121786128.75396761</v>
      </c>
      <c r="V1527">
        <v>108077099.09566928</v>
      </c>
      <c r="W1527">
        <v>107318234.16166067</v>
      </c>
      <c r="X1527">
        <v>119031742.32545675</v>
      </c>
      <c r="Y1527">
        <v>116458181.26161905</v>
      </c>
      <c r="Z1527">
        <v>127717418.53894836</v>
      </c>
      <c r="AA1527">
        <v>123027189.13686328</v>
      </c>
      <c r="AB1527">
        <v>61.149515848354518</v>
      </c>
      <c r="AC1527">
        <v>63.81239037026306</v>
      </c>
      <c r="AD1527">
        <v>69.893002314789285</v>
      </c>
      <c r="AE1527">
        <v>69.104597319421586</v>
      </c>
      <c r="AF1527">
        <v>75.134476009540435</v>
      </c>
      <c r="AG1527">
        <v>72.498617101659448</v>
      </c>
    </row>
    <row r="1528" spans="1:33" x14ac:dyDescent="0.2">
      <c r="A1528" t="s">
        <v>7537</v>
      </c>
      <c r="B1528" s="68" t="s">
        <v>14224</v>
      </c>
      <c r="C1528" t="s">
        <v>10805</v>
      </c>
      <c r="D1528" s="64">
        <v>22444824.848665275</v>
      </c>
      <c r="E1528">
        <v>28426632.313203044</v>
      </c>
      <c r="F1528">
        <v>24054932.198883273</v>
      </c>
      <c r="G1528">
        <v>15943266.99405531</v>
      </c>
      <c r="H1528">
        <v>14831570.088963695</v>
      </c>
      <c r="I1528">
        <v>15674228.161563426</v>
      </c>
      <c r="J1528">
        <v>17445608.577158429</v>
      </c>
      <c r="K1528">
        <v>16470361.919557249</v>
      </c>
      <c r="L1528">
        <v>15457133.094139757</v>
      </c>
      <c r="M1528">
        <v>31988002.074297573</v>
      </c>
      <c r="N1528">
        <v>33130514.391738482</v>
      </c>
      <c r="O1528">
        <v>29782271.869376291</v>
      </c>
      <c r="P1528">
        <v>16211432.325886993</v>
      </c>
      <c r="Q1528">
        <v>17753954.236822482</v>
      </c>
      <c r="R1528">
        <v>23734766.335525393</v>
      </c>
      <c r="S1528">
        <v>17974291.390728477</v>
      </c>
      <c r="T1528">
        <v>19437928.811859913</v>
      </c>
      <c r="U1528">
        <v>16967691.519023743</v>
      </c>
      <c r="V1528">
        <v>24975463.120250534</v>
      </c>
      <c r="W1528">
        <v>15483021.748194143</v>
      </c>
      <c r="X1528">
        <v>16457701.196951812</v>
      </c>
      <c r="Y1528">
        <v>31633596.111804113</v>
      </c>
      <c r="Z1528">
        <v>19233384.299411621</v>
      </c>
      <c r="AA1528">
        <v>18126637.240537379</v>
      </c>
      <c r="AB1528">
        <v>14.13099991275535</v>
      </c>
      <c r="AC1528">
        <v>9.2063444355479582</v>
      </c>
      <c r="AD1528">
        <v>9.6636252261986666</v>
      </c>
      <c r="AE1528">
        <v>18.77091757221087</v>
      </c>
      <c r="AF1528">
        <v>11.314746788322559</v>
      </c>
      <c r="AG1528">
        <v>10.681834981862822</v>
      </c>
    </row>
    <row r="1529" spans="1:33" x14ac:dyDescent="0.2">
      <c r="A1529" t="s">
        <v>7538</v>
      </c>
      <c r="B1529" s="68" t="s">
        <v>14225</v>
      </c>
      <c r="C1529" t="s">
        <v>10806</v>
      </c>
      <c r="D1529" s="64">
        <v>5990199.1402972704</v>
      </c>
      <c r="E1529">
        <v>6597275.5957609434</v>
      </c>
      <c r="F1529">
        <v>5434352.3397857547</v>
      </c>
      <c r="G1529">
        <v>8042886.8089840757</v>
      </c>
      <c r="H1529">
        <v>8019465.7976842551</v>
      </c>
      <c r="I1529">
        <v>6947249.3963601422</v>
      </c>
      <c r="J1529">
        <v>6506573.540497059</v>
      </c>
      <c r="K1529">
        <v>7931043.7060299786</v>
      </c>
      <c r="L1529">
        <v>6692322.9031660808</v>
      </c>
      <c r="M1529">
        <v>7537421.9766184008</v>
      </c>
      <c r="N1529">
        <v>8875305.4127468877</v>
      </c>
      <c r="O1529">
        <v>7121424.6696794704</v>
      </c>
      <c r="P1529">
        <v>6624859.9706744868</v>
      </c>
      <c r="Q1529">
        <v>8077034.901747182</v>
      </c>
      <c r="R1529">
        <v>8258346.9134215843</v>
      </c>
      <c r="S1529">
        <v>6233482.1776949046</v>
      </c>
      <c r="T1529">
        <v>5408433.3302160297</v>
      </c>
      <c r="U1529">
        <v>6158670.3015845977</v>
      </c>
      <c r="V1529">
        <v>6007275.6919479892</v>
      </c>
      <c r="W1529">
        <v>7669867.3343428252</v>
      </c>
      <c r="X1529">
        <v>7043313.3832310401</v>
      </c>
      <c r="Y1529">
        <v>7844717.3530149199</v>
      </c>
      <c r="Z1529">
        <v>7653413.928614418</v>
      </c>
      <c r="AA1529">
        <v>5933528.6031651767</v>
      </c>
      <c r="AB1529">
        <v>3.3988884158061943</v>
      </c>
      <c r="AC1529">
        <v>4.5605723225928978</v>
      </c>
      <c r="AD1529">
        <v>4.1356894302358889</v>
      </c>
      <c r="AE1529">
        <v>4.6549416098724175</v>
      </c>
      <c r="AF1529">
        <v>4.5024026619767721</v>
      </c>
      <c r="AG1529">
        <v>3.4965654444406176</v>
      </c>
    </row>
    <row r="1530" spans="1:33" x14ac:dyDescent="0.2">
      <c r="A1530" t="s">
        <v>7539</v>
      </c>
      <c r="B1530" s="68" t="s">
        <v>14226</v>
      </c>
      <c r="C1530" t="s">
        <v>10807</v>
      </c>
      <c r="D1530" s="64">
        <v>51815023.292266682</v>
      </c>
      <c r="E1530">
        <v>59387312.328951128</v>
      </c>
      <c r="F1530">
        <v>59722227.691008873</v>
      </c>
      <c r="G1530">
        <v>60480984.490954489</v>
      </c>
      <c r="H1530">
        <v>57097985.939593539</v>
      </c>
      <c r="I1530">
        <v>58160798.076132543</v>
      </c>
      <c r="J1530">
        <v>46000818.496312968</v>
      </c>
      <c r="K1530">
        <v>51948198.434379041</v>
      </c>
      <c r="L1530">
        <v>54274189.581095606</v>
      </c>
      <c r="M1530">
        <v>74734806.774002716</v>
      </c>
      <c r="N1530">
        <v>63042258.136384711</v>
      </c>
      <c r="O1530">
        <v>68243274.840825781</v>
      </c>
      <c r="P1530">
        <v>53939807.469423868</v>
      </c>
      <c r="Q1530">
        <v>55627096.563654952</v>
      </c>
      <c r="R1530">
        <v>54478158.74996151</v>
      </c>
      <c r="S1530">
        <v>54764948.053757787</v>
      </c>
      <c r="T1530">
        <v>46756056.722494684</v>
      </c>
      <c r="U1530">
        <v>51233363.292679399</v>
      </c>
      <c r="V1530">
        <v>59863508.170304835</v>
      </c>
      <c r="W1530">
        <v>58579922.835560195</v>
      </c>
      <c r="X1530">
        <v>50741068.837262541</v>
      </c>
      <c r="Y1530">
        <v>68673446.583737731</v>
      </c>
      <c r="Z1530">
        <v>54681687.594346784</v>
      </c>
      <c r="AA1530">
        <v>50918122.689643957</v>
      </c>
      <c r="AB1530">
        <v>33.870492197036022</v>
      </c>
      <c r="AC1530">
        <v>34.832150687567832</v>
      </c>
      <c r="AD1530">
        <v>29.794116866751192</v>
      </c>
      <c r="AE1530">
        <v>40.749828146852749</v>
      </c>
      <c r="AF1530">
        <v>32.168516962826978</v>
      </c>
      <c r="AG1530">
        <v>30.005509402520467</v>
      </c>
    </row>
    <row r="1531" spans="1:33" x14ac:dyDescent="0.2">
      <c r="A1531" t="s">
        <v>7540</v>
      </c>
      <c r="B1531" s="68" t="s">
        <v>14227</v>
      </c>
      <c r="C1531" t="s">
        <v>10808</v>
      </c>
      <c r="D1531" s="64">
        <v>22420861.718007866</v>
      </c>
      <c r="E1531">
        <v>23025850.021440823</v>
      </c>
      <c r="F1531">
        <v>26102903.237567447</v>
      </c>
      <c r="G1531">
        <v>29347041.728152156</v>
      </c>
      <c r="H1531">
        <v>28957319.914254516</v>
      </c>
      <c r="I1531">
        <v>18385989.470980998</v>
      </c>
      <c r="J1531">
        <v>21422813.584679831</v>
      </c>
      <c r="K1531">
        <v>20944429.936616283</v>
      </c>
      <c r="L1531">
        <v>25340388.03680981</v>
      </c>
      <c r="M1531">
        <v>23298852.224283252</v>
      </c>
      <c r="N1531">
        <v>19027739.98936924</v>
      </c>
      <c r="O1531">
        <v>23520568.67211283</v>
      </c>
      <c r="P1531">
        <v>31208789.195315447</v>
      </c>
      <c r="Q1531">
        <v>17153991.61408833</v>
      </c>
      <c r="R1531">
        <v>30021823.099394768</v>
      </c>
      <c r="S1531">
        <v>26943791.585127201</v>
      </c>
      <c r="T1531">
        <v>26719220.884233575</v>
      </c>
      <c r="U1531">
        <v>28541736.409179695</v>
      </c>
      <c r="V1531">
        <v>26158598.329053476</v>
      </c>
      <c r="W1531">
        <v>25563450.371129226</v>
      </c>
      <c r="X1531">
        <v>22569210.519368637</v>
      </c>
      <c r="Y1531">
        <v>21949053.628588442</v>
      </c>
      <c r="Z1531">
        <v>26128201.302932847</v>
      </c>
      <c r="AA1531">
        <v>27401582.959513489</v>
      </c>
      <c r="AB1531">
        <v>14.80041226566648</v>
      </c>
      <c r="AC1531">
        <v>15.200258250951656</v>
      </c>
      <c r="AD1531">
        <v>13.25217838751102</v>
      </c>
      <c r="AE1531">
        <v>13.024250388545923</v>
      </c>
      <c r="AF1531">
        <v>15.370876865703176</v>
      </c>
      <c r="AG1531">
        <v>16.147462076461245</v>
      </c>
    </row>
    <row r="1532" spans="1:33" x14ac:dyDescent="0.2">
      <c r="A1532" t="s">
        <v>7541</v>
      </c>
      <c r="B1532" s="68" t="s">
        <v>14228</v>
      </c>
      <c r="C1532" t="s">
        <v>10809</v>
      </c>
      <c r="D1532" s="64">
        <v>34722137.139786653</v>
      </c>
      <c r="E1532">
        <v>30342920.817391306</v>
      </c>
      <c r="F1532">
        <v>27626841.90774785</v>
      </c>
      <c r="G1532">
        <v>33989556.934406109</v>
      </c>
      <c r="H1532">
        <v>38632433.173907265</v>
      </c>
      <c r="I1532">
        <v>37446727.914663456</v>
      </c>
      <c r="J1532">
        <v>26239516.738855802</v>
      </c>
      <c r="K1532">
        <v>26480056.262141813</v>
      </c>
      <c r="L1532">
        <v>28432272.13023923</v>
      </c>
      <c r="M1532">
        <v>25476657.666866224</v>
      </c>
      <c r="N1532">
        <v>24949134.818606909</v>
      </c>
      <c r="O1532">
        <v>28886058.725165561</v>
      </c>
      <c r="P1532">
        <v>28810693.005053002</v>
      </c>
      <c r="Q1532">
        <v>26022700.041762367</v>
      </c>
      <c r="R1532">
        <v>28695546.898899682</v>
      </c>
      <c r="S1532">
        <v>31386028.656748634</v>
      </c>
      <c r="T1532">
        <v>29446716.405063283</v>
      </c>
      <c r="U1532">
        <v>26476037.922243465</v>
      </c>
      <c r="V1532">
        <v>30897299.954975266</v>
      </c>
      <c r="W1532">
        <v>36689572.674325615</v>
      </c>
      <c r="X1532">
        <v>27050615.043745618</v>
      </c>
      <c r="Y1532">
        <v>26437283.736879569</v>
      </c>
      <c r="Z1532">
        <v>27842979.981905013</v>
      </c>
      <c r="AA1532">
        <v>29102927.661351796</v>
      </c>
      <c r="AB1532">
        <v>17.481547423804152</v>
      </c>
      <c r="AC1532">
        <v>21.815950963984566</v>
      </c>
      <c r="AD1532">
        <v>15.883567382384205</v>
      </c>
      <c r="AE1532">
        <v>15.687501101809296</v>
      </c>
      <c r="AF1532">
        <v>16.379658588594133</v>
      </c>
      <c r="AG1532">
        <v>17.150046456075859</v>
      </c>
    </row>
    <row r="1533" spans="1:33" x14ac:dyDescent="0.2">
      <c r="A1533" t="s">
        <v>7542</v>
      </c>
      <c r="B1533" s="68" t="s">
        <v>14229</v>
      </c>
      <c r="C1533" t="s">
        <v>10810</v>
      </c>
      <c r="D1533" s="64">
        <v>19120502.439672057</v>
      </c>
      <c r="E1533">
        <v>16834267.340765961</v>
      </c>
      <c r="F1533">
        <v>19084711.083870325</v>
      </c>
      <c r="G1533">
        <v>18135387.378594927</v>
      </c>
      <c r="H1533">
        <v>11936496.342651112</v>
      </c>
      <c r="I1533">
        <v>18627110.008084074</v>
      </c>
      <c r="J1533">
        <v>18673000</v>
      </c>
      <c r="K1533">
        <v>22415447.477479231</v>
      </c>
      <c r="L1533">
        <v>19526563.176895306</v>
      </c>
      <c r="M1533">
        <v>17474393.356590323</v>
      </c>
      <c r="N1533">
        <v>22119357.857348561</v>
      </c>
      <c r="O1533">
        <v>19267597.986420039</v>
      </c>
      <c r="P1533">
        <v>19000358.769687474</v>
      </c>
      <c r="Q1533">
        <v>19256326.430326432</v>
      </c>
      <c r="R1533">
        <v>16759819.525465153</v>
      </c>
      <c r="S1533">
        <v>18907745.585242566</v>
      </c>
      <c r="T1533">
        <v>22180254.014092639</v>
      </c>
      <c r="U1533">
        <v>19935400.910176322</v>
      </c>
      <c r="V1533">
        <v>18018121.934410404</v>
      </c>
      <c r="W1533">
        <v>16232997.909776704</v>
      </c>
      <c r="X1533">
        <v>20205003.55145818</v>
      </c>
      <c r="Y1533">
        <v>19620449.733452976</v>
      </c>
      <c r="Z1533">
        <v>18338834.90849302</v>
      </c>
      <c r="AA1533">
        <v>20341133.503170509</v>
      </c>
      <c r="AB1533">
        <v>10.194568895770471</v>
      </c>
      <c r="AC1533">
        <v>9.6522870282969819</v>
      </c>
      <c r="AD1533">
        <v>11.863964455222247</v>
      </c>
      <c r="AE1533">
        <v>11.642490577886692</v>
      </c>
      <c r="AF1533">
        <v>10.788495157807292</v>
      </c>
      <c r="AG1533">
        <v>11.98681413113926</v>
      </c>
    </row>
    <row r="1534" spans="1:33" x14ac:dyDescent="0.2">
      <c r="A1534" t="s">
        <v>7543</v>
      </c>
      <c r="B1534" s="68" t="s">
        <v>14230</v>
      </c>
      <c r="C1534" t="s">
        <v>10811</v>
      </c>
      <c r="D1534" s="64">
        <v>79518102.931953579</v>
      </c>
      <c r="E1534">
        <v>68705916.049148574</v>
      </c>
      <c r="F1534">
        <v>67980223.912606388</v>
      </c>
      <c r="G1534">
        <v>68280417.962491736</v>
      </c>
      <c r="H1534">
        <v>64157680.012650222</v>
      </c>
      <c r="I1534">
        <v>67427105.641011998</v>
      </c>
      <c r="J1534">
        <v>72164723.530499861</v>
      </c>
      <c r="K1534">
        <v>64411087.326483689</v>
      </c>
      <c r="L1534">
        <v>70690147.118266076</v>
      </c>
      <c r="M1534">
        <v>72051948.528889447</v>
      </c>
      <c r="N1534">
        <v>79059463.83476226</v>
      </c>
      <c r="O1534">
        <v>67318811.29045102</v>
      </c>
      <c r="P1534">
        <v>64435637.665324166</v>
      </c>
      <c r="Q1534">
        <v>87194440.041261926</v>
      </c>
      <c r="R1534">
        <v>62212983.219047852</v>
      </c>
      <c r="S1534">
        <v>63960256.829016067</v>
      </c>
      <c r="T1534">
        <v>80583195.973751515</v>
      </c>
      <c r="U1534">
        <v>65320307.110750481</v>
      </c>
      <c r="V1534">
        <v>68322185.974748909</v>
      </c>
      <c r="W1534">
        <v>66621734.538717985</v>
      </c>
      <c r="X1534">
        <v>69088652.658416539</v>
      </c>
      <c r="Y1534">
        <v>72810074.551367566</v>
      </c>
      <c r="Z1534">
        <v>71281020.308544651</v>
      </c>
      <c r="AA1534">
        <v>69954586.637839362</v>
      </c>
      <c r="AB1534">
        <v>38.656372432414251</v>
      </c>
      <c r="AC1534">
        <v>39.613884487930562</v>
      </c>
      <c r="AD1534">
        <v>40.567442480825257</v>
      </c>
      <c r="AE1534">
        <v>43.204443244448541</v>
      </c>
      <c r="AF1534">
        <v>41.933685879147838</v>
      </c>
      <c r="AG1534">
        <v>41.223495608922633</v>
      </c>
    </row>
    <row r="1535" spans="1:33" x14ac:dyDescent="0.2">
      <c r="A1535" t="s">
        <v>7544</v>
      </c>
      <c r="B1535" s="68" t="s">
        <v>14231</v>
      </c>
      <c r="C1535" t="s">
        <v>10812</v>
      </c>
      <c r="D1535" s="64">
        <v>149350709.69340894</v>
      </c>
      <c r="E1535">
        <v>131625507.25941154</v>
      </c>
      <c r="F1535">
        <v>141115395.20083749</v>
      </c>
      <c r="G1535">
        <v>163471201.09146613</v>
      </c>
      <c r="H1535">
        <v>172773184.97655746</v>
      </c>
      <c r="I1535">
        <v>182962087.97685382</v>
      </c>
      <c r="J1535">
        <v>166947724.68751526</v>
      </c>
      <c r="K1535">
        <v>153263116.45372668</v>
      </c>
      <c r="L1535">
        <v>150469474.46499124</v>
      </c>
      <c r="M1535">
        <v>135696578.9787403</v>
      </c>
      <c r="N1535">
        <v>141064873.3166258</v>
      </c>
      <c r="O1535">
        <v>149122437.77111414</v>
      </c>
      <c r="P1535">
        <v>154257777.02489045</v>
      </c>
      <c r="Q1535">
        <v>163693227.07444513</v>
      </c>
      <c r="R1535">
        <v>196283208.72930714</v>
      </c>
      <c r="S1535">
        <v>163254979.68159869</v>
      </c>
      <c r="T1535">
        <v>160855641.33967683</v>
      </c>
      <c r="U1535">
        <v>148674453.66809371</v>
      </c>
      <c r="V1535">
        <v>145404034.51723841</v>
      </c>
      <c r="W1535">
        <v>173068824.68162581</v>
      </c>
      <c r="X1535">
        <v>156893438.53541103</v>
      </c>
      <c r="Y1535">
        <v>141961296.68882677</v>
      </c>
      <c r="Z1535">
        <v>171411404.27621424</v>
      </c>
      <c r="AA1535">
        <v>157595024.89645639</v>
      </c>
      <c r="AB1535">
        <v>82.268920867832946</v>
      </c>
      <c r="AC1535">
        <v>102.90828476426758</v>
      </c>
      <c r="AD1535">
        <v>92.124615237069747</v>
      </c>
      <c r="AE1535">
        <v>84.237776482067005</v>
      </c>
      <c r="AF1535">
        <v>100.83907261581034</v>
      </c>
      <c r="AG1535">
        <v>92.869075911214324</v>
      </c>
    </row>
    <row r="1536" spans="1:33" x14ac:dyDescent="0.2">
      <c r="A1536" t="s">
        <v>7545</v>
      </c>
      <c r="B1536" s="68" t="s">
        <v>14232</v>
      </c>
      <c r="C1536" t="s">
        <v>10813</v>
      </c>
      <c r="D1536" s="64">
        <v>94446162.612349093</v>
      </c>
      <c r="E1536">
        <v>93568352.824641451</v>
      </c>
      <c r="F1536">
        <v>98171923.645892069</v>
      </c>
      <c r="G1536">
        <v>82315342.337999448</v>
      </c>
      <c r="H1536">
        <v>81837382.285714284</v>
      </c>
      <c r="I1536">
        <v>79294123.754241839</v>
      </c>
      <c r="J1536">
        <v>95401035.498635501</v>
      </c>
      <c r="K1536">
        <v>87464105.378250584</v>
      </c>
      <c r="L1536">
        <v>88386979.673501894</v>
      </c>
      <c r="M1536">
        <v>105392949.29376854</v>
      </c>
      <c r="N1536">
        <v>103499854.04063363</v>
      </c>
      <c r="O1536">
        <v>108643883.78666081</v>
      </c>
      <c r="P1536">
        <v>90769614.282939583</v>
      </c>
      <c r="Q1536">
        <v>91245321.570602089</v>
      </c>
      <c r="R1536">
        <v>99790469.521240726</v>
      </c>
      <c r="S1536">
        <v>87309301.651917413</v>
      </c>
      <c r="T1536">
        <v>88651717.032747597</v>
      </c>
      <c r="U1536">
        <v>88934966.376538694</v>
      </c>
      <c r="V1536">
        <v>95395479.694294214</v>
      </c>
      <c r="W1536">
        <v>81148949.459318519</v>
      </c>
      <c r="X1536">
        <v>90417373.516795993</v>
      </c>
      <c r="Y1536">
        <v>105845562.37368767</v>
      </c>
      <c r="Z1536">
        <v>93935135.124927461</v>
      </c>
      <c r="AA1536">
        <v>88298661.687067911</v>
      </c>
      <c r="AB1536">
        <v>53.974315060621137</v>
      </c>
      <c r="AC1536">
        <v>48.251897559499035</v>
      </c>
      <c r="AD1536">
        <v>53.09123073430019</v>
      </c>
      <c r="AE1536">
        <v>62.807223044724019</v>
      </c>
      <c r="AF1536">
        <v>55.260803398907441</v>
      </c>
      <c r="AG1536">
        <v>52.033464384187724</v>
      </c>
    </row>
    <row r="1537" spans="1:33" x14ac:dyDescent="0.2">
      <c r="A1537" t="s">
        <v>7546</v>
      </c>
      <c r="B1537" s="68" t="s">
        <v>14233</v>
      </c>
      <c r="C1537" t="s">
        <v>10814</v>
      </c>
      <c r="D1537" s="64">
        <v>20452267.93123889</v>
      </c>
      <c r="E1537">
        <v>21550012.844709367</v>
      </c>
      <c r="F1537">
        <v>19458791.819920555</v>
      </c>
      <c r="G1537">
        <v>27728727.34896398</v>
      </c>
      <c r="H1537">
        <v>26751902.91262136</v>
      </c>
      <c r="I1537">
        <v>24262212.547389019</v>
      </c>
      <c r="J1537">
        <v>23258842.521762073</v>
      </c>
      <c r="K1537">
        <v>20024437.244511735</v>
      </c>
      <c r="L1537">
        <v>24913069.144677982</v>
      </c>
      <c r="M1537">
        <v>21124927.074044004</v>
      </c>
      <c r="N1537">
        <v>21588118.663202714</v>
      </c>
      <c r="O1537">
        <v>23235347.709605169</v>
      </c>
      <c r="P1537">
        <v>22027659.135069117</v>
      </c>
      <c r="Q1537">
        <v>24288946.131243877</v>
      </c>
      <c r="R1537">
        <v>27275548.574472841</v>
      </c>
      <c r="S1537">
        <v>22058273.515677117</v>
      </c>
      <c r="T1537">
        <v>22451118.15879932</v>
      </c>
      <c r="U1537">
        <v>23263274.400879446</v>
      </c>
      <c r="V1537">
        <v>20487024.198622938</v>
      </c>
      <c r="W1537">
        <v>26247614.269658118</v>
      </c>
      <c r="X1537">
        <v>22732116.303650599</v>
      </c>
      <c r="Y1537">
        <v>21982797.815617297</v>
      </c>
      <c r="Z1537">
        <v>24530717.946928609</v>
      </c>
      <c r="AA1537">
        <v>22590888.691785295</v>
      </c>
      <c r="AB1537">
        <v>11.591462219117936</v>
      </c>
      <c r="AC1537">
        <v>15.607068278261661</v>
      </c>
      <c r="AD1537">
        <v>13.347833329087699</v>
      </c>
      <c r="AE1537">
        <v>13.044273700186535</v>
      </c>
      <c r="AF1537">
        <v>14.431098437197452</v>
      </c>
      <c r="AG1537">
        <v>13.312570991359868</v>
      </c>
    </row>
    <row r="1538" spans="1:33" x14ac:dyDescent="0.2">
      <c r="A1538" t="s">
        <v>7547</v>
      </c>
      <c r="B1538" s="68" t="s">
        <v>14234</v>
      </c>
      <c r="C1538" t="s">
        <v>10815</v>
      </c>
      <c r="D1538" s="64">
        <v>568775140.14661491</v>
      </c>
      <c r="E1538">
        <v>526586227.09563732</v>
      </c>
      <c r="F1538">
        <v>565479014.08867145</v>
      </c>
      <c r="G1538">
        <v>595285995.86030877</v>
      </c>
      <c r="H1538">
        <v>566307843.03565085</v>
      </c>
      <c r="I1538">
        <v>539448812.52908742</v>
      </c>
      <c r="J1538">
        <v>563322095.81455636</v>
      </c>
      <c r="K1538">
        <v>587009253.09229314</v>
      </c>
      <c r="L1538">
        <v>590516355.8471632</v>
      </c>
      <c r="M1538">
        <v>614864120.72014141</v>
      </c>
      <c r="N1538">
        <v>577595689.6291374</v>
      </c>
      <c r="O1538">
        <v>648844771.16976523</v>
      </c>
      <c r="P1538">
        <v>634287321.94677067</v>
      </c>
      <c r="Q1538">
        <v>638597231.126248</v>
      </c>
      <c r="R1538">
        <v>627286840.33585894</v>
      </c>
      <c r="S1538">
        <v>603570816.89651918</v>
      </c>
      <c r="T1538">
        <v>609864428.41198993</v>
      </c>
      <c r="U1538">
        <v>602572456.24537253</v>
      </c>
      <c r="V1538">
        <v>562450412.34820592</v>
      </c>
      <c r="W1538">
        <v>567014217.14168227</v>
      </c>
      <c r="X1538">
        <v>580282568.25133753</v>
      </c>
      <c r="Y1538">
        <v>613768193.83968139</v>
      </c>
      <c r="Z1538">
        <v>633390464.46962583</v>
      </c>
      <c r="AA1538">
        <v>605335900.51796055</v>
      </c>
      <c r="AB1538">
        <v>318.23180573485911</v>
      </c>
      <c r="AC1538">
        <v>337.15176970979559</v>
      </c>
      <c r="AD1538">
        <v>340.73004472311015</v>
      </c>
      <c r="AE1538">
        <v>364.20115292267798</v>
      </c>
      <c r="AF1538">
        <v>372.61527207310422</v>
      </c>
      <c r="AG1538">
        <v>356.71802288125292</v>
      </c>
    </row>
    <row r="1539" spans="1:33" x14ac:dyDescent="0.2">
      <c r="A1539" t="s">
        <v>7548</v>
      </c>
      <c r="B1539" s="68" t="s">
        <v>14235</v>
      </c>
      <c r="C1539" t="s">
        <v>10816</v>
      </c>
      <c r="D1539" s="64">
        <v>119353888.22634371</v>
      </c>
      <c r="E1539">
        <v>139427771.90622595</v>
      </c>
      <c r="F1539">
        <v>120209099.56925115</v>
      </c>
      <c r="G1539">
        <v>113011687.97456032</v>
      </c>
      <c r="H1539">
        <v>118657729.05054578</v>
      </c>
      <c r="I1539">
        <v>128149439.24408333</v>
      </c>
      <c r="J1539">
        <v>126496186.3668061</v>
      </c>
      <c r="K1539">
        <v>134058807.6798719</v>
      </c>
      <c r="L1539">
        <v>131862087.50435401</v>
      </c>
      <c r="M1539">
        <v>125193902.05325817</v>
      </c>
      <c r="N1539">
        <v>137638088.83970913</v>
      </c>
      <c r="O1539">
        <v>121796462.34333034</v>
      </c>
      <c r="P1539">
        <v>145630987.82364354</v>
      </c>
      <c r="Q1539">
        <v>136072161.96786898</v>
      </c>
      <c r="R1539">
        <v>125667313.74303609</v>
      </c>
      <c r="S1539">
        <v>121277342.1177257</v>
      </c>
      <c r="T1539">
        <v>146911190.03830123</v>
      </c>
      <c r="U1539">
        <v>127194692.78639668</v>
      </c>
      <c r="V1539">
        <v>124216186.48334581</v>
      </c>
      <c r="W1539">
        <v>119939618.75639647</v>
      </c>
      <c r="X1539">
        <v>130805693.850344</v>
      </c>
      <c r="Y1539">
        <v>128209484.4120992</v>
      </c>
      <c r="Z1539">
        <v>135790154.51151618</v>
      </c>
      <c r="AA1539">
        <v>131794408.3141412</v>
      </c>
      <c r="AB1539">
        <v>70.28093580918366</v>
      </c>
      <c r="AC1539">
        <v>71.317179533670995</v>
      </c>
      <c r="AD1539">
        <v>76.806425617735997</v>
      </c>
      <c r="AE1539">
        <v>76.077650336350445</v>
      </c>
      <c r="AF1539">
        <v>79.883560309872436</v>
      </c>
      <c r="AG1539">
        <v>77.665046332784129</v>
      </c>
    </row>
    <row r="1540" spans="1:33" x14ac:dyDescent="0.2">
      <c r="A1540" t="s">
        <v>7549</v>
      </c>
      <c r="B1540" s="68" t="s">
        <v>14236</v>
      </c>
      <c r="C1540" t="s">
        <v>10817</v>
      </c>
      <c r="D1540" s="64">
        <v>4140077.6974120769</v>
      </c>
      <c r="E1540">
        <v>7582045.9106928259</v>
      </c>
      <c r="F1540">
        <v>3650967.0877763326</v>
      </c>
      <c r="G1540">
        <v>8517409.490944393</v>
      </c>
      <c r="H1540">
        <v>6629735.8595936103</v>
      </c>
      <c r="I1540">
        <v>4493228.2795871012</v>
      </c>
      <c r="J1540">
        <v>6280127.2547309073</v>
      </c>
      <c r="K1540">
        <v>6290821.6233475246</v>
      </c>
      <c r="L1540">
        <v>6044660.5102535114</v>
      </c>
      <c r="M1540">
        <v>6424111.5012355857</v>
      </c>
      <c r="N1540">
        <v>6675369.5772605147</v>
      </c>
      <c r="O1540">
        <v>7810261.3269351143</v>
      </c>
      <c r="P1540">
        <v>6411495.0685087917</v>
      </c>
      <c r="Q1540">
        <v>6624495.5181444958</v>
      </c>
      <c r="R1540">
        <v>7690351.9516270394</v>
      </c>
      <c r="S1540">
        <v>6268419.3627970843</v>
      </c>
      <c r="T1540">
        <v>5526215.3144375551</v>
      </c>
      <c r="U1540">
        <v>4801767.8989225244</v>
      </c>
      <c r="V1540">
        <v>6583474.1631378504</v>
      </c>
      <c r="W1540">
        <v>6546791.2100417018</v>
      </c>
      <c r="X1540">
        <v>6205203.1294439808</v>
      </c>
      <c r="Y1540">
        <v>6969914.1351437382</v>
      </c>
      <c r="Z1540">
        <v>6908780.8460934423</v>
      </c>
      <c r="AA1540">
        <v>5532134.1920523876</v>
      </c>
      <c r="AB1540">
        <v>3.7248988087631041</v>
      </c>
      <c r="AC1540">
        <v>3.8927811255119824</v>
      </c>
      <c r="AD1540">
        <v>3.6435682467298673</v>
      </c>
      <c r="AE1540">
        <v>4.1358460560021664</v>
      </c>
      <c r="AF1540">
        <v>4.0643448221409253</v>
      </c>
      <c r="AG1540">
        <v>3.2600279772175074</v>
      </c>
    </row>
    <row r="1541" spans="1:33" x14ac:dyDescent="0.2">
      <c r="A1541" t="s">
        <v>7550</v>
      </c>
      <c r="B1541" s="68" t="s">
        <v>14237</v>
      </c>
      <c r="C1541" t="s">
        <v>10818</v>
      </c>
      <c r="D1541" s="64">
        <v>57731683.048369281</v>
      </c>
      <c r="E1541">
        <v>54415263.292598888</v>
      </c>
      <c r="F1541">
        <v>51339690.172612809</v>
      </c>
      <c r="G1541">
        <v>56847913.674560726</v>
      </c>
      <c r="H1541">
        <v>53770271.079984441</v>
      </c>
      <c r="I1541">
        <v>48996819.094650201</v>
      </c>
      <c r="J1541">
        <v>66774643.013684452</v>
      </c>
      <c r="K1541">
        <v>62832244.669968329</v>
      </c>
      <c r="L1541">
        <v>57779958.011049725</v>
      </c>
      <c r="M1541">
        <v>58259290.082657076</v>
      </c>
      <c r="N1541">
        <v>63451459.202413738</v>
      </c>
      <c r="O1541">
        <v>58906723.926380366</v>
      </c>
      <c r="P1541">
        <v>60234488.691022865</v>
      </c>
      <c r="Q1541">
        <v>73435253.031711981</v>
      </c>
      <c r="R1541">
        <v>54716890.623453394</v>
      </c>
      <c r="S1541">
        <v>66863488.180812821</v>
      </c>
      <c r="T1541">
        <v>61881687.291103601</v>
      </c>
      <c r="U1541">
        <v>66393119.45369067</v>
      </c>
      <c r="V1541">
        <v>54495545.504526995</v>
      </c>
      <c r="W1541">
        <v>53205001.283065118</v>
      </c>
      <c r="X1541">
        <v>62462281.898234166</v>
      </c>
      <c r="Y1541">
        <v>60205824.403817058</v>
      </c>
      <c r="Z1541">
        <v>62795544.115396082</v>
      </c>
      <c r="AA1541">
        <v>65046098.308535695</v>
      </c>
      <c r="AB1541">
        <v>30.833324093423304</v>
      </c>
      <c r="AC1541">
        <v>31.636173834271005</v>
      </c>
      <c r="AD1541">
        <v>36.676573223331154</v>
      </c>
      <c r="AE1541">
        <v>35.725263838383093</v>
      </c>
      <c r="AF1541">
        <v>36.941791940505304</v>
      </c>
      <c r="AG1541">
        <v>38.330975521039697</v>
      </c>
    </row>
    <row r="1542" spans="1:33" x14ac:dyDescent="0.2">
      <c r="A1542" t="s">
        <v>7551</v>
      </c>
      <c r="B1542" s="68" t="s">
        <v>14238</v>
      </c>
      <c r="C1542" t="s">
        <v>10819</v>
      </c>
      <c r="D1542" s="64">
        <v>62904585.777225181</v>
      </c>
      <c r="E1542">
        <v>64517658.017298743</v>
      </c>
      <c r="F1542">
        <v>74716866.572492614</v>
      </c>
      <c r="G1542">
        <v>54039868.109413467</v>
      </c>
      <c r="H1542">
        <v>58799417.887822136</v>
      </c>
      <c r="I1542">
        <v>57059380.685022183</v>
      </c>
      <c r="J1542">
        <v>32376408.002003282</v>
      </c>
      <c r="K1542">
        <v>31372583.106413953</v>
      </c>
      <c r="L1542">
        <v>31239509.248570435</v>
      </c>
      <c r="M1542">
        <v>45583800.998922735</v>
      </c>
      <c r="N1542">
        <v>39408703.073406145</v>
      </c>
      <c r="O1542">
        <v>42486462.566405609</v>
      </c>
      <c r="P1542">
        <v>36018215.247469582</v>
      </c>
      <c r="Q1542">
        <v>33614226.330613129</v>
      </c>
      <c r="R1542">
        <v>36497780.286991291</v>
      </c>
      <c r="S1542">
        <v>35204225.812307134</v>
      </c>
      <c r="T1542">
        <v>30308267.80574837</v>
      </c>
      <c r="U1542">
        <v>33686723.214544192</v>
      </c>
      <c r="V1542">
        <v>67379703.45567219</v>
      </c>
      <c r="W1542">
        <v>56632888.894085921</v>
      </c>
      <c r="X1542">
        <v>31662833.452329222</v>
      </c>
      <c r="Y1542">
        <v>42492988.879578166</v>
      </c>
      <c r="Z1542">
        <v>35376740.621691339</v>
      </c>
      <c r="AA1542">
        <v>33066405.610866565</v>
      </c>
      <c r="AB1542">
        <v>38.123120242826303</v>
      </c>
      <c r="AC1542">
        <v>33.674426737783591</v>
      </c>
      <c r="AD1542">
        <v>18.591767612084659</v>
      </c>
      <c r="AE1542">
        <v>25.214723891533701</v>
      </c>
      <c r="AF1542">
        <v>20.811670795911223</v>
      </c>
      <c r="AG1542">
        <v>19.485681954771021</v>
      </c>
    </row>
    <row r="1543" spans="1:33" x14ac:dyDescent="0.2">
      <c r="A1543" t="s">
        <v>7552</v>
      </c>
      <c r="B1543" s="68" t="s">
        <v>14239</v>
      </c>
      <c r="C1543" t="s">
        <v>10820</v>
      </c>
      <c r="D1543" s="64">
        <v>2773180.2069581426</v>
      </c>
      <c r="E1543">
        <v>2228303.918693353</v>
      </c>
      <c r="F1543">
        <v>2140099.8741478762</v>
      </c>
      <c r="G1543" t="s">
        <v>16483</v>
      </c>
      <c r="H1543">
        <v>4465733.9492277876</v>
      </c>
      <c r="I1543">
        <v>3463902.9536581226</v>
      </c>
      <c r="J1543" t="s">
        <v>16483</v>
      </c>
      <c r="K1543" t="s">
        <v>16483</v>
      </c>
      <c r="L1543" t="s">
        <v>16483</v>
      </c>
      <c r="M1543">
        <v>1696932.2146455045</v>
      </c>
      <c r="N1543">
        <v>1770770.4125653929</v>
      </c>
      <c r="O1543">
        <v>1813439.037426366</v>
      </c>
      <c r="P1543">
        <v>2321900</v>
      </c>
      <c r="Q1543">
        <v>2635490.8042583815</v>
      </c>
      <c r="R1543" t="s">
        <v>16483</v>
      </c>
      <c r="S1543" t="s">
        <v>16483</v>
      </c>
      <c r="T1543" t="s">
        <v>16483</v>
      </c>
      <c r="U1543" t="s">
        <v>16483</v>
      </c>
      <c r="V1543">
        <v>2184201.8964206148</v>
      </c>
      <c r="W1543">
        <v>3964818.4514429551</v>
      </c>
      <c r="X1543" t="s">
        <v>16483</v>
      </c>
      <c r="Y1543">
        <v>1760380.554879088</v>
      </c>
      <c r="Z1543">
        <v>2478695.402129191</v>
      </c>
      <c r="AB1543">
        <v>1.235811190333201</v>
      </c>
      <c r="AC1543">
        <v>2.3575168259811465</v>
      </c>
      <c r="AD1543">
        <v>0</v>
      </c>
      <c r="AE1543">
        <v>1.0445843139227473</v>
      </c>
      <c r="AF1543">
        <v>1.4581838746563769</v>
      </c>
      <c r="AG1543">
        <v>0</v>
      </c>
    </row>
    <row r="1544" spans="1:33" x14ac:dyDescent="0.2">
      <c r="A1544" t="s">
        <v>7553</v>
      </c>
      <c r="B1544" s="68" t="s">
        <v>14240</v>
      </c>
      <c r="C1544" t="s">
        <v>10821</v>
      </c>
      <c r="D1544" s="64">
        <v>196246196.83642814</v>
      </c>
      <c r="E1544">
        <v>198888249.44974318</v>
      </c>
      <c r="F1544">
        <v>190134795.02016482</v>
      </c>
      <c r="G1544">
        <v>193870793.65646958</v>
      </c>
      <c r="H1544">
        <v>197763767.28068575</v>
      </c>
      <c r="I1544">
        <v>205881889.57241589</v>
      </c>
      <c r="J1544">
        <v>162713455.08020589</v>
      </c>
      <c r="K1544">
        <v>169932414.35511675</v>
      </c>
      <c r="L1544">
        <v>172659905.09856373</v>
      </c>
      <c r="M1544">
        <v>174963894.47357807</v>
      </c>
      <c r="N1544">
        <v>167019197.51089755</v>
      </c>
      <c r="O1544">
        <v>157804630.20636261</v>
      </c>
      <c r="P1544">
        <v>197041437.73509479</v>
      </c>
      <c r="Q1544">
        <v>191548823.68527976</v>
      </c>
      <c r="R1544">
        <v>185028110.02661937</v>
      </c>
      <c r="S1544">
        <v>148996748.37858638</v>
      </c>
      <c r="T1544">
        <v>147152689.17598525</v>
      </c>
      <c r="U1544">
        <v>137851352.14848718</v>
      </c>
      <c r="V1544">
        <v>195089747.10211205</v>
      </c>
      <c r="W1544">
        <v>199172150.16985711</v>
      </c>
      <c r="X1544">
        <v>168435258.17796212</v>
      </c>
      <c r="Y1544">
        <v>166595907.39694607</v>
      </c>
      <c r="Z1544">
        <v>191206123.81566462</v>
      </c>
      <c r="AA1544">
        <v>144666929.9010196</v>
      </c>
      <c r="AB1544">
        <v>110.3808640506905</v>
      </c>
      <c r="AC1544">
        <v>118.42955763116802</v>
      </c>
      <c r="AD1544">
        <v>98.901735450836298</v>
      </c>
      <c r="AE1544">
        <v>98.855597528756689</v>
      </c>
      <c r="AF1544">
        <v>112.48404553623358</v>
      </c>
      <c r="AG1544">
        <v>85.25068671201565</v>
      </c>
    </row>
    <row r="1545" spans="1:33" x14ac:dyDescent="0.2">
      <c r="A1545" t="s">
        <v>7554</v>
      </c>
      <c r="B1545" s="68" t="s">
        <v>14241</v>
      </c>
      <c r="C1545" t="s">
        <v>10822</v>
      </c>
      <c r="D1545" s="64">
        <v>89565347.450840831</v>
      </c>
      <c r="E1545">
        <v>73664466.886205629</v>
      </c>
      <c r="F1545">
        <v>68627279.792746112</v>
      </c>
      <c r="G1545">
        <v>106824108.58307156</v>
      </c>
      <c r="H1545">
        <v>82836153.719552323</v>
      </c>
      <c r="I1545">
        <v>112836414.79189786</v>
      </c>
      <c r="J1545">
        <v>86665944.03788203</v>
      </c>
      <c r="K1545">
        <v>99764612.487611502</v>
      </c>
      <c r="L1545">
        <v>90711448.139136702</v>
      </c>
      <c r="M1545">
        <v>73713015.524311662</v>
      </c>
      <c r="N1545">
        <v>69069914.916975439</v>
      </c>
      <c r="O1545">
        <v>86464949.321422428</v>
      </c>
      <c r="P1545">
        <v>100511726.41038442</v>
      </c>
      <c r="Q1545">
        <v>105064705.14560066</v>
      </c>
      <c r="R1545">
        <v>91064315.180025339</v>
      </c>
      <c r="S1545">
        <v>96061164.233228356</v>
      </c>
      <c r="T1545">
        <v>101442587.49785852</v>
      </c>
      <c r="U1545">
        <v>88284944.746535674</v>
      </c>
      <c r="V1545">
        <v>83038618.420674428</v>
      </c>
      <c r="W1545">
        <v>100832225.69817393</v>
      </c>
      <c r="X1545">
        <v>92380668.221543416</v>
      </c>
      <c r="Y1545">
        <v>76415959.920903176</v>
      </c>
      <c r="Z1545">
        <v>98880248.912003472</v>
      </c>
      <c r="AA1545">
        <v>95262898.825874195</v>
      </c>
      <c r="AB1545">
        <v>46.982860898641242</v>
      </c>
      <c r="AC1545">
        <v>59.955751214298388</v>
      </c>
      <c r="AD1545">
        <v>54.244037193003749</v>
      </c>
      <c r="AE1545">
        <v>45.344123374623081</v>
      </c>
      <c r="AF1545">
        <v>58.169948740630765</v>
      </c>
      <c r="AG1545">
        <v>56.13741543170611</v>
      </c>
    </row>
    <row r="1546" spans="1:33" x14ac:dyDescent="0.2">
      <c r="A1546" t="s">
        <v>7555</v>
      </c>
      <c r="B1546" s="68" t="s">
        <v>14242</v>
      </c>
      <c r="C1546" t="s">
        <v>10823</v>
      </c>
      <c r="D1546" s="64">
        <v>50319043.112513147</v>
      </c>
      <c r="E1546">
        <v>54159073.565076798</v>
      </c>
      <c r="F1546">
        <v>68648047.818290502</v>
      </c>
      <c r="G1546">
        <v>45484943.988050789</v>
      </c>
      <c r="H1546">
        <v>45801607.055365026</v>
      </c>
      <c r="I1546">
        <v>32606152.173913047</v>
      </c>
      <c r="J1546">
        <v>38613702.593659952</v>
      </c>
      <c r="K1546">
        <v>35440719.802503966</v>
      </c>
      <c r="L1546">
        <v>43788387.982308984</v>
      </c>
      <c r="M1546">
        <v>50359389.125532456</v>
      </c>
      <c r="N1546">
        <v>25292181.715220541</v>
      </c>
      <c r="O1546">
        <v>51710123.36785233</v>
      </c>
      <c r="P1546">
        <v>55989949.437967494</v>
      </c>
      <c r="Q1546">
        <v>54431893.07767307</v>
      </c>
      <c r="R1546" t="s">
        <v>16483</v>
      </c>
      <c r="S1546">
        <v>36921892.53237807</v>
      </c>
      <c r="T1546">
        <v>30956383.827493265</v>
      </c>
      <c r="U1546">
        <v>40100622.905027933</v>
      </c>
      <c r="V1546">
        <v>56097355.12380603</v>
      </c>
      <c r="W1546">
        <v>41297567.73910962</v>
      </c>
      <c r="X1546">
        <v>39280936.792824298</v>
      </c>
      <c r="Y1546">
        <v>42453898.069535106</v>
      </c>
      <c r="Z1546">
        <v>55210921.257820278</v>
      </c>
      <c r="AA1546">
        <v>35992966.421633087</v>
      </c>
      <c r="AB1546">
        <v>31.739620464437536</v>
      </c>
      <c r="AC1546">
        <v>24.555906407672726</v>
      </c>
      <c r="AD1546">
        <v>23.064961938314845</v>
      </c>
      <c r="AE1546">
        <v>25.191527971267291</v>
      </c>
      <c r="AF1546">
        <v>32.479858160030744</v>
      </c>
      <c r="AG1546">
        <v>21.210273186457631</v>
      </c>
    </row>
    <row r="1547" spans="1:33" x14ac:dyDescent="0.2">
      <c r="A1547" t="s">
        <v>7556</v>
      </c>
      <c r="B1547" s="68" t="s">
        <v>14243</v>
      </c>
      <c r="C1547" t="s">
        <v>10824</v>
      </c>
      <c r="D1547" s="64" t="s">
        <v>16483</v>
      </c>
      <c r="E1547" t="s">
        <v>16483</v>
      </c>
      <c r="F1547">
        <v>48645030.412469119</v>
      </c>
      <c r="G1547">
        <v>41375260.998726845</v>
      </c>
      <c r="H1547">
        <v>44547793.468091123</v>
      </c>
      <c r="I1547">
        <v>38387026.155432649</v>
      </c>
      <c r="J1547">
        <v>37255427.895550907</v>
      </c>
      <c r="K1547">
        <v>42553848.584047809</v>
      </c>
      <c r="L1547">
        <v>38912326.142734967</v>
      </c>
      <c r="M1547">
        <v>48597689.002824672</v>
      </c>
      <c r="N1547" t="s">
        <v>16483</v>
      </c>
      <c r="O1547" t="s">
        <v>16483</v>
      </c>
      <c r="P1547">
        <v>41464083.277639396</v>
      </c>
      <c r="Q1547">
        <v>36304141.147264831</v>
      </c>
      <c r="R1547">
        <v>43365501.143777013</v>
      </c>
      <c r="S1547">
        <v>39071985.496183209</v>
      </c>
      <c r="T1547">
        <v>38469974.445697106</v>
      </c>
      <c r="U1547">
        <v>37868714.32534913</v>
      </c>
      <c r="V1547">
        <v>45010145.705597982</v>
      </c>
      <c r="W1547">
        <v>41436693.540750206</v>
      </c>
      <c r="X1547">
        <v>39573867.540777892</v>
      </c>
      <c r="Y1547">
        <v>48597689.002824672</v>
      </c>
      <c r="Z1547">
        <v>40377908.522893749</v>
      </c>
      <c r="AA1547">
        <v>38470224.755743146</v>
      </c>
      <c r="AB1547">
        <v>25.466529368306276</v>
      </c>
      <c r="AC1547">
        <v>24.638631864667211</v>
      </c>
      <c r="AD1547">
        <v>23.236964876731172</v>
      </c>
      <c r="AE1547">
        <v>28.83716448954608</v>
      </c>
      <c r="AF1547">
        <v>23.753792035059085</v>
      </c>
      <c r="AG1547">
        <v>22.670095236254635</v>
      </c>
    </row>
    <row r="1548" spans="1:33" x14ac:dyDescent="0.2">
      <c r="A1548" t="s">
        <v>7557</v>
      </c>
      <c r="B1548" s="68" t="s">
        <v>14244</v>
      </c>
      <c r="C1548" t="s">
        <v>10825</v>
      </c>
      <c r="D1548" s="64" t="s">
        <v>16483</v>
      </c>
      <c r="E1548" t="s">
        <v>16483</v>
      </c>
      <c r="F1548" t="s">
        <v>16483</v>
      </c>
      <c r="G1548" t="s">
        <v>16483</v>
      </c>
      <c r="H1548">
        <v>3866419.2213635924</v>
      </c>
      <c r="I1548">
        <v>4147054.2743830793</v>
      </c>
      <c r="J1548">
        <v>3445767.9103827043</v>
      </c>
      <c r="K1548" t="s">
        <v>16483</v>
      </c>
      <c r="L1548">
        <v>3579641.7044013762</v>
      </c>
      <c r="M1548" t="s">
        <v>16483</v>
      </c>
      <c r="N1548" t="s">
        <v>16483</v>
      </c>
      <c r="O1548" t="s">
        <v>16483</v>
      </c>
      <c r="P1548">
        <v>3145754.3732590531</v>
      </c>
      <c r="Q1548" t="s">
        <v>16483</v>
      </c>
      <c r="R1548" t="s">
        <v>16483</v>
      </c>
      <c r="S1548">
        <v>3131548.3837743625</v>
      </c>
      <c r="T1548">
        <v>3330221.8973797285</v>
      </c>
      <c r="U1548">
        <v>2470554.6409150572</v>
      </c>
      <c r="W1548">
        <v>4006736.7478733361</v>
      </c>
      <c r="X1548">
        <v>3512704.8073920403</v>
      </c>
      <c r="Z1548">
        <v>3145754.3732590531</v>
      </c>
      <c r="AA1548">
        <v>2977441.6406897157</v>
      </c>
      <c r="AB1548">
        <v>0</v>
      </c>
      <c r="AC1548">
        <v>2.3824418232695148</v>
      </c>
      <c r="AD1548">
        <v>2.0625883519619501</v>
      </c>
      <c r="AE1548">
        <v>0</v>
      </c>
      <c r="AF1548">
        <v>1.8506058859736598</v>
      </c>
      <c r="AG1548">
        <v>1.7545747648575756</v>
      </c>
    </row>
    <row r="1549" spans="1:33" x14ac:dyDescent="0.2">
      <c r="A1549" t="s">
        <v>7558</v>
      </c>
      <c r="B1549" s="68" t="s">
        <v>14245</v>
      </c>
      <c r="C1549" t="s">
        <v>10826</v>
      </c>
      <c r="D1549" s="64" t="s">
        <v>16483</v>
      </c>
      <c r="E1549">
        <v>20951290.475086905</v>
      </c>
      <c r="F1549">
        <v>21610369.173399631</v>
      </c>
      <c r="G1549">
        <v>15227356.981640561</v>
      </c>
      <c r="H1549">
        <v>22141763.017389175</v>
      </c>
      <c r="I1549">
        <v>19178755.653612796</v>
      </c>
      <c r="J1549">
        <v>19020580.349253103</v>
      </c>
      <c r="K1549" t="s">
        <v>16483</v>
      </c>
      <c r="L1549">
        <v>21838758.928894952</v>
      </c>
      <c r="M1549">
        <v>31079230.073740479</v>
      </c>
      <c r="N1549">
        <v>26854644.625644222</v>
      </c>
      <c r="O1549">
        <v>24658325.396175977</v>
      </c>
      <c r="P1549" t="s">
        <v>16483</v>
      </c>
      <c r="Q1549" t="s">
        <v>16483</v>
      </c>
      <c r="R1549">
        <v>21078789.060131971</v>
      </c>
      <c r="S1549">
        <v>13861517.693958906</v>
      </c>
      <c r="T1549">
        <v>13329129.141172133</v>
      </c>
      <c r="U1549">
        <v>13410193.339761181</v>
      </c>
      <c r="V1549">
        <v>19263005.543375701</v>
      </c>
      <c r="W1549">
        <v>18849291.884214178</v>
      </c>
      <c r="X1549">
        <v>20429669.639074028</v>
      </c>
      <c r="Y1549">
        <v>27530733.365186896</v>
      </c>
      <c r="Z1549">
        <v>21078789.060131971</v>
      </c>
      <c r="AA1549">
        <v>13533613.391630741</v>
      </c>
      <c r="AB1549">
        <v>10.898918203928675</v>
      </c>
      <c r="AC1549">
        <v>11.207959032447555</v>
      </c>
      <c r="AD1549">
        <v>11.995883782579943</v>
      </c>
      <c r="AE1549">
        <v>16.336338267516879</v>
      </c>
      <c r="AF1549">
        <v>12.400374115498385</v>
      </c>
      <c r="AG1549">
        <v>7.9752147648453011</v>
      </c>
    </row>
    <row r="1550" spans="1:33" x14ac:dyDescent="0.2">
      <c r="A1550" t="s">
        <v>7559</v>
      </c>
      <c r="B1550" s="68" t="s">
        <v>14246</v>
      </c>
      <c r="C1550" t="s">
        <v>10827</v>
      </c>
      <c r="D1550" s="64">
        <v>42830579.808186337</v>
      </c>
      <c r="E1550">
        <v>50181141.621686704</v>
      </c>
      <c r="F1550" t="s">
        <v>16483</v>
      </c>
      <c r="G1550">
        <v>36453284.090080895</v>
      </c>
      <c r="H1550">
        <v>32074046.516698305</v>
      </c>
      <c r="I1550">
        <v>35440262.378482558</v>
      </c>
      <c r="J1550">
        <v>31059471.11861797</v>
      </c>
      <c r="K1550" t="s">
        <v>16483</v>
      </c>
      <c r="L1550" t="s">
        <v>16483</v>
      </c>
      <c r="M1550">
        <v>8047617.3091775002</v>
      </c>
      <c r="N1550">
        <v>45061668.768806651</v>
      </c>
      <c r="O1550">
        <v>40937592.977574073</v>
      </c>
      <c r="P1550" t="s">
        <v>16483</v>
      </c>
      <c r="Q1550">
        <v>22043874.438078452</v>
      </c>
      <c r="R1550">
        <v>2141162.2902397262</v>
      </c>
      <c r="S1550">
        <v>31656677.911392406</v>
      </c>
      <c r="T1550" t="s">
        <v>16483</v>
      </c>
      <c r="U1550">
        <v>30764128.758057375</v>
      </c>
      <c r="V1550">
        <v>43317212.855883799</v>
      </c>
      <c r="W1550">
        <v>34655864.328420587</v>
      </c>
      <c r="X1550">
        <v>31059471.11861797</v>
      </c>
      <c r="Y1550">
        <v>31348959.685186077</v>
      </c>
      <c r="Z1550">
        <v>12092518.364159089</v>
      </c>
      <c r="AA1550">
        <v>31210403.334724888</v>
      </c>
      <c r="AB1550">
        <v>24.508675900827843</v>
      </c>
      <c r="AC1550">
        <v>20.606689631258355</v>
      </c>
      <c r="AD1550">
        <v>18.237485601564863</v>
      </c>
      <c r="AE1550">
        <v>18.602018440945102</v>
      </c>
      <c r="AF1550">
        <v>7.1138693634789103</v>
      </c>
      <c r="AG1550">
        <v>18.391959507710045</v>
      </c>
    </row>
    <row r="1551" spans="1:33" x14ac:dyDescent="0.2">
      <c r="A1551" t="s">
        <v>7560</v>
      </c>
      <c r="B1551" s="68" t="s">
        <v>14247</v>
      </c>
      <c r="C1551" t="s">
        <v>10828</v>
      </c>
      <c r="D1551" s="64" t="s">
        <v>16483</v>
      </c>
      <c r="E1551" t="s">
        <v>16483</v>
      </c>
      <c r="F1551" t="s">
        <v>16483</v>
      </c>
      <c r="G1551" t="s">
        <v>16483</v>
      </c>
      <c r="H1551">
        <v>28905247.989836339</v>
      </c>
      <c r="I1551">
        <v>18339705.994654447</v>
      </c>
      <c r="J1551">
        <v>19867189.521456882</v>
      </c>
      <c r="K1551">
        <v>37270785.87748415</v>
      </c>
      <c r="L1551">
        <v>30165922.436803263</v>
      </c>
      <c r="M1551" t="s">
        <v>16483</v>
      </c>
      <c r="N1551" t="s">
        <v>16483</v>
      </c>
      <c r="O1551" t="s">
        <v>16483</v>
      </c>
      <c r="P1551" t="s">
        <v>16483</v>
      </c>
      <c r="Q1551" t="s">
        <v>16483</v>
      </c>
      <c r="R1551" t="s">
        <v>16483</v>
      </c>
      <c r="S1551">
        <v>23123966.460275214</v>
      </c>
      <c r="T1551">
        <v>19943954.325259514</v>
      </c>
      <c r="U1551">
        <v>24228857.034763966</v>
      </c>
      <c r="W1551">
        <v>23622476.992245391</v>
      </c>
      <c r="X1551">
        <v>29101299.278581429</v>
      </c>
      <c r="Z1551" t="s">
        <v>16483</v>
      </c>
      <c r="AA1551">
        <v>22432259.273432896</v>
      </c>
      <c r="AB1551">
        <v>0</v>
      </c>
      <c r="AC1551">
        <v>14.046137966368439</v>
      </c>
      <c r="AD1551">
        <v>17.087687184145924</v>
      </c>
      <c r="AE1551">
        <v>0</v>
      </c>
      <c r="AF1551">
        <v>0</v>
      </c>
      <c r="AG1551">
        <v>13.219092358361143</v>
      </c>
    </row>
    <row r="1552" spans="1:33" x14ac:dyDescent="0.2">
      <c r="A1552" t="s">
        <v>7561</v>
      </c>
      <c r="B1552" s="68" t="s">
        <v>14248</v>
      </c>
      <c r="C1552" t="s">
        <v>10829</v>
      </c>
      <c r="D1552" s="64">
        <v>29720111.845407397</v>
      </c>
      <c r="E1552">
        <v>48358559.482758619</v>
      </c>
      <c r="F1552">
        <v>55109184.548246652</v>
      </c>
      <c r="G1552">
        <v>72757365.758754864</v>
      </c>
      <c r="H1552">
        <v>51359996.675019279</v>
      </c>
      <c r="I1552">
        <v>55839069.281305991</v>
      </c>
      <c r="J1552">
        <v>68293946.778244823</v>
      </c>
      <c r="K1552">
        <v>75358305.004454389</v>
      </c>
      <c r="L1552">
        <v>59389217.391788885</v>
      </c>
      <c r="M1552">
        <v>36681671.634085901</v>
      </c>
      <c r="N1552">
        <v>43322601.861637264</v>
      </c>
      <c r="O1552">
        <v>37287386.3350126</v>
      </c>
      <c r="P1552">
        <v>74296136.167187139</v>
      </c>
      <c r="Q1552">
        <v>74628033.651220441</v>
      </c>
      <c r="R1552">
        <v>60446828.055171154</v>
      </c>
      <c r="S1552">
        <v>56012205.492842287</v>
      </c>
      <c r="T1552">
        <v>72617573.583517298</v>
      </c>
      <c r="U1552">
        <v>66018102.314115107</v>
      </c>
      <c r="V1552">
        <v>58741703.263253368</v>
      </c>
      <c r="W1552">
        <v>59985477.238360047</v>
      </c>
      <c r="X1552">
        <v>67680489.724829376</v>
      </c>
      <c r="Y1552">
        <v>39097219.943578586</v>
      </c>
      <c r="Z1552">
        <v>69790332.624526247</v>
      </c>
      <c r="AA1552">
        <v>64882627.130158223</v>
      </c>
      <c r="AB1552">
        <v>33.235780241251724</v>
      </c>
      <c r="AC1552">
        <v>35.667906017859579</v>
      </c>
      <c r="AD1552">
        <v>39.740598033671773</v>
      </c>
      <c r="AE1552">
        <v>23.199723808500558</v>
      </c>
      <c r="AF1552">
        <v>41.056733938575668</v>
      </c>
      <c r="AG1552">
        <v>38.234643690234705</v>
      </c>
    </row>
    <row r="1553" spans="1:33" x14ac:dyDescent="0.2">
      <c r="A1553" t="s">
        <v>7562</v>
      </c>
      <c r="B1553" s="68" t="s">
        <v>14249</v>
      </c>
      <c r="C1553" t="s">
        <v>10830</v>
      </c>
      <c r="D1553" s="64">
        <v>14289591.689171532</v>
      </c>
      <c r="E1553">
        <v>12858056.204436779</v>
      </c>
      <c r="F1553">
        <v>14352106.308513431</v>
      </c>
      <c r="G1553">
        <v>14235027.596979951</v>
      </c>
      <c r="H1553">
        <v>14270943.361753959</v>
      </c>
      <c r="I1553">
        <v>14501832.110335073</v>
      </c>
      <c r="J1553">
        <v>12269445.957064852</v>
      </c>
      <c r="K1553">
        <v>12622564.293959213</v>
      </c>
      <c r="L1553">
        <v>12111808.535774939</v>
      </c>
      <c r="M1553">
        <v>15737333.109469442</v>
      </c>
      <c r="N1553">
        <v>16162205.438959505</v>
      </c>
      <c r="O1553">
        <v>15558211.41989946</v>
      </c>
      <c r="P1553">
        <v>12422767.570433201</v>
      </c>
      <c r="Q1553">
        <v>12929000</v>
      </c>
      <c r="R1553" t="s">
        <v>16483</v>
      </c>
      <c r="S1553">
        <v>9827465.2806901913</v>
      </c>
      <c r="T1553">
        <v>9815116.2637625653</v>
      </c>
      <c r="U1553">
        <v>10875893.31653627</v>
      </c>
      <c r="V1553">
        <v>13833251.400707247</v>
      </c>
      <c r="W1553">
        <v>14335934.356356328</v>
      </c>
      <c r="X1553">
        <v>12334606.262266336</v>
      </c>
      <c r="Y1553">
        <v>15819249.989442801</v>
      </c>
      <c r="Z1553">
        <v>12675883.7852166</v>
      </c>
      <c r="AA1553">
        <v>10172824.953663008</v>
      </c>
      <c r="AB1553">
        <v>7.8267887724580474</v>
      </c>
      <c r="AC1553">
        <v>8.5242759221348692</v>
      </c>
      <c r="AD1553">
        <v>7.2426282871961423</v>
      </c>
      <c r="AE1553">
        <v>9.3869137279407902</v>
      </c>
      <c r="AF1553">
        <v>7.4570555610598968</v>
      </c>
      <c r="AG1553">
        <v>5.994737800091988</v>
      </c>
    </row>
    <row r="1554" spans="1:33" x14ac:dyDescent="0.2">
      <c r="A1554" t="s">
        <v>7563</v>
      </c>
      <c r="B1554" s="68" t="s">
        <v>14250</v>
      </c>
      <c r="C1554" t="s">
        <v>10831</v>
      </c>
      <c r="D1554" s="64">
        <v>2893112.1153846155</v>
      </c>
      <c r="E1554">
        <v>2635074.9263466471</v>
      </c>
      <c r="F1554">
        <v>3907664.9353895644</v>
      </c>
      <c r="G1554">
        <v>3994533.7699417854</v>
      </c>
      <c r="H1554">
        <v>3030647.114801079</v>
      </c>
      <c r="I1554">
        <v>18066323.670987837</v>
      </c>
      <c r="J1554">
        <v>4738106.8141686209</v>
      </c>
      <c r="K1554">
        <v>5322182.031735694</v>
      </c>
      <c r="L1554">
        <v>4722114.622486636</v>
      </c>
      <c r="M1554">
        <v>4572700</v>
      </c>
      <c r="N1554">
        <v>4146075.6636147685</v>
      </c>
      <c r="O1554">
        <v>2852486.8996429988</v>
      </c>
      <c r="P1554">
        <v>4535267.0749243191</v>
      </c>
      <c r="Q1554">
        <v>3541027.9072286775</v>
      </c>
      <c r="R1554">
        <v>7131358.6881929431</v>
      </c>
      <c r="S1554">
        <v>4247610.4112275392</v>
      </c>
      <c r="T1554">
        <v>3419782.8961384818</v>
      </c>
      <c r="U1554">
        <v>3885411.4296520422</v>
      </c>
      <c r="V1554">
        <v>3512424.5438926653</v>
      </c>
      <c r="W1554">
        <v>8363834.8519102335</v>
      </c>
      <c r="X1554">
        <v>4927467.8227969836</v>
      </c>
      <c r="Y1554">
        <v>3857087.5210859221</v>
      </c>
      <c r="Z1554">
        <v>5069217.8901153132</v>
      </c>
      <c r="AA1554">
        <v>3850934.9123393544</v>
      </c>
      <c r="AB1554">
        <v>1.9873133356659494</v>
      </c>
      <c r="AC1554">
        <v>4.9732116702417448</v>
      </c>
      <c r="AD1554">
        <v>2.8933082320441263</v>
      </c>
      <c r="AE1554">
        <v>2.2887398470669114</v>
      </c>
      <c r="AF1554">
        <v>2.9821541517913799</v>
      </c>
      <c r="AG1554">
        <v>2.2693150810957516</v>
      </c>
    </row>
    <row r="1555" spans="1:33" x14ac:dyDescent="0.2">
      <c r="A1555" t="s">
        <v>7564</v>
      </c>
      <c r="B1555" s="68" t="s">
        <v>14251</v>
      </c>
      <c r="C1555" t="s">
        <v>10832</v>
      </c>
      <c r="D1555" s="64">
        <v>1444419692.8909953</v>
      </c>
      <c r="E1555">
        <v>1224871614.8219595</v>
      </c>
      <c r="F1555">
        <v>1446476294.2572377</v>
      </c>
      <c r="G1555">
        <v>2571746677.0175853</v>
      </c>
      <c r="H1555">
        <v>2227869555.5555553</v>
      </c>
      <c r="I1555">
        <v>2378731191.6580815</v>
      </c>
      <c r="J1555">
        <v>2658518450.8025117</v>
      </c>
      <c r="K1555">
        <v>2523327608.4184732</v>
      </c>
      <c r="L1555">
        <v>2673724911.3941817</v>
      </c>
      <c r="M1555">
        <v>1077696446.9589815</v>
      </c>
      <c r="N1555">
        <v>1107297468.391222</v>
      </c>
      <c r="O1555">
        <v>1120487335.2941175</v>
      </c>
      <c r="P1555">
        <v>2739725600.043149</v>
      </c>
      <c r="Q1555">
        <v>2510523692.3178306</v>
      </c>
      <c r="R1555">
        <v>2634435336.422101</v>
      </c>
      <c r="S1555">
        <v>3100180607.8854208</v>
      </c>
      <c r="T1555">
        <v>2790344202.7393241</v>
      </c>
      <c r="U1555">
        <v>2914754453.8168745</v>
      </c>
      <c r="V1555">
        <v>1371922533.9900639</v>
      </c>
      <c r="W1555">
        <v>2392782474.7437406</v>
      </c>
      <c r="X1555">
        <v>2618523656.8717227</v>
      </c>
      <c r="Y1555">
        <v>1101827083.5481069</v>
      </c>
      <c r="Z1555">
        <v>2628228209.5943599</v>
      </c>
      <c r="AA1555">
        <v>2935093088.1472068</v>
      </c>
      <c r="AB1555">
        <v>776.22733619708822</v>
      </c>
      <c r="AC1555">
        <v>1422.7700496773525</v>
      </c>
      <c r="AD1555">
        <v>1537.5434857591338</v>
      </c>
      <c r="AE1555">
        <v>653.80822626085762</v>
      </c>
      <c r="AF1555">
        <v>1546.1520567857763</v>
      </c>
      <c r="AG1555">
        <v>1729.6192122099947</v>
      </c>
    </row>
    <row r="1556" spans="1:33" x14ac:dyDescent="0.2">
      <c r="A1556" t="s">
        <v>7565</v>
      </c>
      <c r="B1556" s="68" t="s">
        <v>14252</v>
      </c>
      <c r="C1556" t="s">
        <v>10833</v>
      </c>
      <c r="D1556" s="64" t="s">
        <v>16483</v>
      </c>
      <c r="E1556">
        <v>15074730.160392603</v>
      </c>
      <c r="F1556">
        <v>30206405.786238942</v>
      </c>
      <c r="G1556">
        <v>12972827.721624928</v>
      </c>
      <c r="H1556">
        <v>13768084.628103688</v>
      </c>
      <c r="I1556" t="s">
        <v>16483</v>
      </c>
      <c r="J1556">
        <v>13033577.804224933</v>
      </c>
      <c r="K1556">
        <v>14736717.88383624</v>
      </c>
      <c r="L1556">
        <v>11630723.273344336</v>
      </c>
      <c r="M1556">
        <v>15031997.508429563</v>
      </c>
      <c r="N1556">
        <v>12895948.507577309</v>
      </c>
      <c r="O1556">
        <v>14789933.869618189</v>
      </c>
      <c r="P1556">
        <v>13186763.497153327</v>
      </c>
      <c r="Q1556">
        <v>12221874.461710153</v>
      </c>
      <c r="R1556">
        <v>11407516.417200696</v>
      </c>
      <c r="S1556">
        <v>11894489.941680634</v>
      </c>
      <c r="T1556">
        <v>12428265.961908521</v>
      </c>
      <c r="U1556">
        <v>11097785.641116017</v>
      </c>
      <c r="V1556">
        <v>19417987.889418822</v>
      </c>
      <c r="W1556">
        <v>13370456.174864307</v>
      </c>
      <c r="X1556">
        <v>13133672.98713517</v>
      </c>
      <c r="Y1556">
        <v>14239293.295208355</v>
      </c>
      <c r="Z1556">
        <v>12272051.45868806</v>
      </c>
      <c r="AA1556">
        <v>11806847.181568392</v>
      </c>
      <c r="AB1556">
        <v>10.986606488541032</v>
      </c>
      <c r="AC1556">
        <v>7.950193883862287</v>
      </c>
      <c r="AD1556">
        <v>7.711823909807678</v>
      </c>
      <c r="AE1556">
        <v>8.4493903186414308</v>
      </c>
      <c r="AF1556">
        <v>7.2194863195536367</v>
      </c>
      <c r="AG1556">
        <v>6.957649760185018</v>
      </c>
    </row>
    <row r="1557" spans="1:33" x14ac:dyDescent="0.2">
      <c r="A1557" t="s">
        <v>7566</v>
      </c>
      <c r="B1557" s="68" t="s">
        <v>14253</v>
      </c>
      <c r="C1557" t="s">
        <v>10834</v>
      </c>
      <c r="D1557" s="64">
        <v>92586440.587143317</v>
      </c>
      <c r="E1557">
        <v>91523255.39160046</v>
      </c>
      <c r="F1557">
        <v>93763576.952148378</v>
      </c>
      <c r="G1557">
        <v>130384564.8834389</v>
      </c>
      <c r="H1557">
        <v>127092924.91987599</v>
      </c>
      <c r="I1557">
        <v>156693741.86234817</v>
      </c>
      <c r="J1557">
        <v>102465726.56994598</v>
      </c>
      <c r="K1557">
        <v>88983046.956905589</v>
      </c>
      <c r="L1557">
        <v>93698202.312474594</v>
      </c>
      <c r="M1557">
        <v>89357774.699396029</v>
      </c>
      <c r="N1557">
        <v>82327943.638962626</v>
      </c>
      <c r="O1557">
        <v>81376583.741232276</v>
      </c>
      <c r="P1557">
        <v>103842522.48384811</v>
      </c>
      <c r="Q1557">
        <v>106536285.92191319</v>
      </c>
      <c r="R1557">
        <v>105527740.86596137</v>
      </c>
      <c r="S1557">
        <v>96091510.51701194</v>
      </c>
      <c r="T1557">
        <v>110308707.1913904</v>
      </c>
      <c r="U1557">
        <v>94346879.36346972</v>
      </c>
      <c r="V1557">
        <v>92624424.310297385</v>
      </c>
      <c r="W1557">
        <v>138057077.22188768</v>
      </c>
      <c r="X1557">
        <v>95048991.946442053</v>
      </c>
      <c r="Y1557">
        <v>84354100.693196967</v>
      </c>
      <c r="Z1557">
        <v>105302183.09057422</v>
      </c>
      <c r="AA1557">
        <v>100249032.35729069</v>
      </c>
      <c r="AB1557">
        <v>52.406464919025574</v>
      </c>
      <c r="AC1557">
        <v>82.089983811976694</v>
      </c>
      <c r="AD1557">
        <v>55.810822259217659</v>
      </c>
      <c r="AE1557">
        <v>50.054501087820583</v>
      </c>
      <c r="AF1557">
        <v>61.947888077288503</v>
      </c>
      <c r="AG1557">
        <v>59.075691013291312</v>
      </c>
    </row>
    <row r="1558" spans="1:33" x14ac:dyDescent="0.2">
      <c r="A1558" t="s">
        <v>7567</v>
      </c>
      <c r="B1558" s="68" t="s">
        <v>14254</v>
      </c>
      <c r="C1558" t="s">
        <v>10835</v>
      </c>
      <c r="D1558" s="64">
        <v>2057158004.4153752</v>
      </c>
      <c r="E1558">
        <v>2102445585.4754026</v>
      </c>
      <c r="F1558">
        <v>1971609195.175005</v>
      </c>
      <c r="G1558">
        <v>1417865145.0511944</v>
      </c>
      <c r="H1558">
        <v>1434387526.9745362</v>
      </c>
      <c r="I1558">
        <v>1409945230.8562541</v>
      </c>
      <c r="J1558">
        <v>1545203827.9736538</v>
      </c>
      <c r="K1558">
        <v>1554478905.519177</v>
      </c>
      <c r="L1558">
        <v>1549165273.4617777</v>
      </c>
      <c r="M1558">
        <v>2298843180.4295449</v>
      </c>
      <c r="N1558">
        <v>2198356859.3729334</v>
      </c>
      <c r="O1558">
        <v>2215429057.0942907</v>
      </c>
      <c r="P1558">
        <v>1509984507.0422537</v>
      </c>
      <c r="Q1558">
        <v>1533440126.1150417</v>
      </c>
      <c r="R1558">
        <v>1596290057.6368878</v>
      </c>
      <c r="S1558">
        <v>1493473292.3906531</v>
      </c>
      <c r="T1558">
        <v>1517337954.6492162</v>
      </c>
      <c r="U1558">
        <v>1490347937.2197309</v>
      </c>
      <c r="V1558">
        <v>2043737595.0219276</v>
      </c>
      <c r="W1558">
        <v>1420732634.2939949</v>
      </c>
      <c r="X1558">
        <v>1549616002.318203</v>
      </c>
      <c r="Y1558">
        <v>2237543032.298923</v>
      </c>
      <c r="Z1558">
        <v>1546571563.5980608</v>
      </c>
      <c r="AA1558">
        <v>1500386394.7531998</v>
      </c>
      <c r="AB1558">
        <v>1156.3371472993122</v>
      </c>
      <c r="AC1558">
        <v>844.78044369210193</v>
      </c>
      <c r="AD1558">
        <v>909.90279333160277</v>
      </c>
      <c r="AE1558">
        <v>1327.7256140943527</v>
      </c>
      <c r="AF1558">
        <v>909.82769125387267</v>
      </c>
      <c r="AG1558">
        <v>884.16178164277335</v>
      </c>
    </row>
    <row r="1559" spans="1:33" x14ac:dyDescent="0.2">
      <c r="A1559" t="s">
        <v>7568</v>
      </c>
      <c r="B1559" s="68" t="s">
        <v>14255</v>
      </c>
      <c r="C1559" t="s">
        <v>10835</v>
      </c>
      <c r="D1559" s="64">
        <v>361404760.00380182</v>
      </c>
      <c r="E1559">
        <v>319658636.40184945</v>
      </c>
      <c r="F1559">
        <v>320601979.76391232</v>
      </c>
      <c r="G1559">
        <v>332779579.90547866</v>
      </c>
      <c r="H1559">
        <v>448315075.34133512</v>
      </c>
      <c r="I1559">
        <v>354431346.01043993</v>
      </c>
      <c r="J1559">
        <v>388874744.83012539</v>
      </c>
      <c r="K1559">
        <v>372267425.10280007</v>
      </c>
      <c r="L1559">
        <v>427839667.84062648</v>
      </c>
      <c r="M1559">
        <v>422181946.17161125</v>
      </c>
      <c r="N1559">
        <v>353475827.83303887</v>
      </c>
      <c r="O1559">
        <v>404048570.76063162</v>
      </c>
      <c r="P1559">
        <v>385996881.43989766</v>
      </c>
      <c r="Q1559">
        <v>386896302.32605457</v>
      </c>
      <c r="R1559">
        <v>358880554.97876346</v>
      </c>
      <c r="S1559">
        <v>338196164.72471756</v>
      </c>
      <c r="T1559">
        <v>375539701.72839504</v>
      </c>
      <c r="U1559">
        <v>329492155.97920275</v>
      </c>
      <c r="V1559">
        <v>324346732.02374679</v>
      </c>
      <c r="W1559">
        <v>378508667.08575124</v>
      </c>
      <c r="X1559">
        <v>396327279.25785065</v>
      </c>
      <c r="Y1559">
        <v>393235448.25509387</v>
      </c>
      <c r="Z1559">
        <v>377257912.91490525</v>
      </c>
      <c r="AA1559">
        <v>347742674.14410514</v>
      </c>
      <c r="AB1559">
        <v>183.51385997778732</v>
      </c>
      <c r="AC1559">
        <v>225.06466875162883</v>
      </c>
      <c r="AD1559">
        <v>232.71526489836921</v>
      </c>
      <c r="AE1559">
        <v>233.34021714064261</v>
      </c>
      <c r="AF1559">
        <v>221.93586381226618</v>
      </c>
      <c r="AG1559">
        <v>204.92106793267001</v>
      </c>
    </row>
    <row r="1560" spans="1:33" x14ac:dyDescent="0.2">
      <c r="A1560" t="s">
        <v>7569</v>
      </c>
      <c r="B1560" s="68" t="s">
        <v>14256</v>
      </c>
      <c r="C1560" t="s">
        <v>10836</v>
      </c>
      <c r="D1560" s="64" t="s">
        <v>16483</v>
      </c>
      <c r="E1560" t="s">
        <v>16483</v>
      </c>
      <c r="F1560" t="s">
        <v>16483</v>
      </c>
      <c r="G1560">
        <v>946055.31112507859</v>
      </c>
      <c r="H1560">
        <v>1201975.643841086</v>
      </c>
      <c r="I1560" t="s">
        <v>16483</v>
      </c>
      <c r="J1560">
        <v>1025235.5896126009</v>
      </c>
      <c r="K1560" t="s">
        <v>16483</v>
      </c>
      <c r="L1560" t="s">
        <v>16483</v>
      </c>
      <c r="M1560" t="s">
        <v>16483</v>
      </c>
      <c r="N1560" t="s">
        <v>16483</v>
      </c>
      <c r="O1560" t="s">
        <v>16483</v>
      </c>
      <c r="P1560">
        <v>1236587.2494249095</v>
      </c>
      <c r="Q1560" t="s">
        <v>16483</v>
      </c>
      <c r="R1560">
        <v>1053305.8082575228</v>
      </c>
      <c r="S1560">
        <v>1129586.491557223</v>
      </c>
      <c r="T1560">
        <v>1240306.5386675454</v>
      </c>
      <c r="U1560" t="s">
        <v>16483</v>
      </c>
      <c r="V1560">
        <v>946055.31112507859</v>
      </c>
      <c r="W1560">
        <v>1074015.4774830823</v>
      </c>
      <c r="X1560">
        <v>1025235.5896126009</v>
      </c>
      <c r="Z1560">
        <v>1144946.5288412161</v>
      </c>
      <c r="AA1560">
        <v>1184946.5151123842</v>
      </c>
      <c r="AB1560">
        <v>0.53527365857454878</v>
      </c>
      <c r="AC1560">
        <v>0.63861929380626326</v>
      </c>
      <c r="AD1560">
        <v>0.6019973499343878</v>
      </c>
      <c r="AE1560">
        <v>0</v>
      </c>
      <c r="AF1560">
        <v>0.67355697043933749</v>
      </c>
      <c r="AG1560">
        <v>0.69827640774195077</v>
      </c>
    </row>
    <row r="1561" spans="1:33" x14ac:dyDescent="0.2">
      <c r="A1561" t="s">
        <v>7570</v>
      </c>
      <c r="B1561" s="68" t="s">
        <v>14257</v>
      </c>
      <c r="C1561" t="s">
        <v>10837</v>
      </c>
      <c r="D1561" s="64">
        <v>224703168.35328773</v>
      </c>
      <c r="E1561">
        <v>217555706.7779848</v>
      </c>
      <c r="F1561">
        <v>238769804.49818256</v>
      </c>
      <c r="G1561">
        <v>275442382.39447898</v>
      </c>
      <c r="H1561">
        <v>269401893.25434685</v>
      </c>
      <c r="I1561">
        <v>264975757.0452126</v>
      </c>
      <c r="J1561">
        <v>273891144.74750984</v>
      </c>
      <c r="K1561">
        <v>288220377.67756486</v>
      </c>
      <c r="L1561">
        <v>285101711.22430527</v>
      </c>
      <c r="M1561">
        <v>211449878.17009243</v>
      </c>
      <c r="N1561">
        <v>230740820.71985272</v>
      </c>
      <c r="O1561">
        <v>229520280.86138916</v>
      </c>
      <c r="P1561">
        <v>291237555.80528957</v>
      </c>
      <c r="Q1561">
        <v>289565903.14236301</v>
      </c>
      <c r="R1561">
        <v>301841361.1270662</v>
      </c>
      <c r="S1561">
        <v>261460129.77500141</v>
      </c>
      <c r="T1561">
        <v>288242334.64872855</v>
      </c>
      <c r="U1561">
        <v>303697191.4982422</v>
      </c>
      <c r="V1561">
        <v>243922631.2235488</v>
      </c>
      <c r="W1561">
        <v>269940010.89801282</v>
      </c>
      <c r="X1561">
        <v>282404411.21645999</v>
      </c>
      <c r="Y1561">
        <v>223903659.91711143</v>
      </c>
      <c r="Z1561">
        <v>294214940.02490622</v>
      </c>
      <c r="AA1561">
        <v>284466551.97399068</v>
      </c>
      <c r="AB1561">
        <v>138.01028088821468</v>
      </c>
      <c r="AC1561">
        <v>160.50876616204013</v>
      </c>
      <c r="AD1561">
        <v>165.82208897598781</v>
      </c>
      <c r="AE1561">
        <v>132.86118750350121</v>
      </c>
      <c r="AF1561">
        <v>173.08277606792063</v>
      </c>
      <c r="AG1561">
        <v>167.63312056856665</v>
      </c>
    </row>
    <row r="1562" spans="1:33" x14ac:dyDescent="0.2">
      <c r="A1562" t="s">
        <v>7571</v>
      </c>
      <c r="B1562" s="68" t="s">
        <v>14258</v>
      </c>
      <c r="C1562" t="s">
        <v>10838</v>
      </c>
      <c r="D1562" s="64">
        <v>20625949.873566598</v>
      </c>
      <c r="E1562">
        <v>22028354.871124953</v>
      </c>
      <c r="F1562">
        <v>19207287.530803353</v>
      </c>
      <c r="G1562">
        <v>21035401.079525009</v>
      </c>
      <c r="H1562">
        <v>22372034.188470319</v>
      </c>
      <c r="I1562">
        <v>21021280.991537407</v>
      </c>
      <c r="J1562">
        <v>23564556.018381663</v>
      </c>
      <c r="K1562">
        <v>20733733.587127436</v>
      </c>
      <c r="L1562">
        <v>23913839.067293927</v>
      </c>
      <c r="M1562">
        <v>23827088.774761554</v>
      </c>
      <c r="N1562">
        <v>23969075.636224475</v>
      </c>
      <c r="O1562">
        <v>22712479.446732454</v>
      </c>
      <c r="P1562">
        <v>21554021.287055697</v>
      </c>
      <c r="Q1562">
        <v>25362219.445529088</v>
      </c>
      <c r="R1562">
        <v>19897900.835073065</v>
      </c>
      <c r="S1562">
        <v>21068000</v>
      </c>
      <c r="T1562">
        <v>22562576.556408968</v>
      </c>
      <c r="U1562">
        <v>21114927.133500289</v>
      </c>
      <c r="V1562">
        <v>20757014.493817773</v>
      </c>
      <c r="W1562">
        <v>21476238.753177579</v>
      </c>
      <c r="X1562">
        <v>22737376.224267676</v>
      </c>
      <c r="Y1562">
        <v>23502881.285906162</v>
      </c>
      <c r="Z1562">
        <v>22271380.522552621</v>
      </c>
      <c r="AA1562">
        <v>21581834.563303087</v>
      </c>
      <c r="AB1562">
        <v>11.744221462038624</v>
      </c>
      <c r="AC1562">
        <v>12.76996534380484</v>
      </c>
      <c r="AD1562">
        <v>13.350921846794678</v>
      </c>
      <c r="AE1562">
        <v>13.946269205940155</v>
      </c>
      <c r="AF1562">
        <v>13.101959973147876</v>
      </c>
      <c r="AG1562">
        <v>12.71794610064325</v>
      </c>
    </row>
    <row r="1563" spans="1:33" x14ac:dyDescent="0.2">
      <c r="A1563" t="s">
        <v>7572</v>
      </c>
      <c r="B1563" s="68" t="s">
        <v>14259</v>
      </c>
      <c r="C1563" t="s">
        <v>10839</v>
      </c>
      <c r="D1563" s="64">
        <v>55193676.965772428</v>
      </c>
      <c r="E1563">
        <v>58438064.492797293</v>
      </c>
      <c r="F1563">
        <v>53776276.217812717</v>
      </c>
      <c r="G1563">
        <v>47283967.275875099</v>
      </c>
      <c r="H1563">
        <v>52209632.503601186</v>
      </c>
      <c r="I1563">
        <v>45272036.234590955</v>
      </c>
      <c r="J1563">
        <v>40043197.852348998</v>
      </c>
      <c r="K1563">
        <v>46264135.803500064</v>
      </c>
      <c r="L1563">
        <v>43004443.419345543</v>
      </c>
      <c r="M1563">
        <v>46681797.753890961</v>
      </c>
      <c r="N1563">
        <v>47971200.237494424</v>
      </c>
      <c r="O1563">
        <v>49979170.472704776</v>
      </c>
      <c r="P1563">
        <v>40983469.07891956</v>
      </c>
      <c r="Q1563">
        <v>43694398.323512509</v>
      </c>
      <c r="R1563">
        <v>43500804.379038043</v>
      </c>
      <c r="S1563">
        <v>42291157.357527643</v>
      </c>
      <c r="T1563">
        <v>39380419.496344432</v>
      </c>
      <c r="U1563">
        <v>42775343.157151677</v>
      </c>
      <c r="V1563">
        <v>53166102.6621617</v>
      </c>
      <c r="W1563">
        <v>48255212.004689075</v>
      </c>
      <c r="X1563">
        <v>43103925.691731535</v>
      </c>
      <c r="Y1563">
        <v>48210722.821363389</v>
      </c>
      <c r="Z1563">
        <v>42726223.927156709</v>
      </c>
      <c r="AA1563">
        <v>41482306.670341253</v>
      </c>
      <c r="AB1563">
        <v>30.081131567541981</v>
      </c>
      <c r="AC1563">
        <v>28.692984467154915</v>
      </c>
      <c r="AD1563">
        <v>25.309742756780548</v>
      </c>
      <c r="AE1563">
        <v>28.607544364481246</v>
      </c>
      <c r="AF1563">
        <v>25.135275073338807</v>
      </c>
      <c r="AG1563">
        <v>24.4450831469542</v>
      </c>
    </row>
    <row r="1564" spans="1:33" x14ac:dyDescent="0.2">
      <c r="A1564" t="s">
        <v>7573</v>
      </c>
      <c r="B1564" s="68" t="s">
        <v>14260</v>
      </c>
      <c r="C1564" t="s">
        <v>10840</v>
      </c>
      <c r="D1564" s="64">
        <v>13638849.346976126</v>
      </c>
      <c r="E1564">
        <v>8564177.1834517345</v>
      </c>
      <c r="F1564">
        <v>13919060.022073181</v>
      </c>
      <c r="G1564">
        <v>16026647.898338221</v>
      </c>
      <c r="H1564">
        <v>8667403.6794248261</v>
      </c>
      <c r="I1564">
        <v>11726815.535369432</v>
      </c>
      <c r="J1564">
        <v>15432286.144578312</v>
      </c>
      <c r="K1564">
        <v>14739962.959633192</v>
      </c>
      <c r="L1564">
        <v>13183709.231264072</v>
      </c>
      <c r="M1564">
        <v>13577855.734989647</v>
      </c>
      <c r="N1564">
        <v>8569548.8187330123</v>
      </c>
      <c r="O1564">
        <v>15951800.73944347</v>
      </c>
      <c r="P1564">
        <v>13141440.205193972</v>
      </c>
      <c r="Q1564">
        <v>16325063.028975407</v>
      </c>
      <c r="R1564">
        <v>9519398.9432735294</v>
      </c>
      <c r="S1564">
        <v>11550838.946033536</v>
      </c>
      <c r="T1564">
        <v>8422511.4558717757</v>
      </c>
      <c r="U1564">
        <v>12881254.556882463</v>
      </c>
      <c r="V1564">
        <v>12836628.367954379</v>
      </c>
      <c r="W1564">
        <v>12140289.037710825</v>
      </c>
      <c r="X1564">
        <v>14451986.11182519</v>
      </c>
      <c r="Y1564">
        <v>12699735.097722044</v>
      </c>
      <c r="Z1564">
        <v>12995300.725814303</v>
      </c>
      <c r="AA1564">
        <v>10951534.986262592</v>
      </c>
      <c r="AB1564">
        <v>7.2629041341202782</v>
      </c>
      <c r="AC1564">
        <v>7.2187254042518489</v>
      </c>
      <c r="AD1564">
        <v>8.485910388552524</v>
      </c>
      <c r="AE1564">
        <v>7.5358387919513188</v>
      </c>
      <c r="AF1564">
        <v>7.6449643422968121</v>
      </c>
      <c r="AG1564">
        <v>6.4536233593146202</v>
      </c>
    </row>
    <row r="1565" spans="1:33" x14ac:dyDescent="0.2">
      <c r="A1565" t="s">
        <v>7574</v>
      </c>
      <c r="B1565" s="68" t="s">
        <v>14261</v>
      </c>
      <c r="C1565" t="s">
        <v>10840</v>
      </c>
      <c r="D1565" s="64" t="s">
        <v>16483</v>
      </c>
      <c r="E1565" t="s">
        <v>16483</v>
      </c>
      <c r="F1565" t="s">
        <v>16483</v>
      </c>
      <c r="G1565" t="s">
        <v>16483</v>
      </c>
      <c r="H1565" t="s">
        <v>16483</v>
      </c>
      <c r="I1565" t="s">
        <v>16483</v>
      </c>
      <c r="J1565">
        <v>848343.66148531961</v>
      </c>
      <c r="K1565" t="s">
        <v>16483</v>
      </c>
      <c r="L1565">
        <v>933468.22500950214</v>
      </c>
      <c r="M1565">
        <v>1041100</v>
      </c>
      <c r="N1565">
        <v>947879.15862601309</v>
      </c>
      <c r="O1565" t="s">
        <v>16483</v>
      </c>
      <c r="P1565" t="s">
        <v>16483</v>
      </c>
      <c r="Q1565">
        <v>1455337.5603685817</v>
      </c>
      <c r="R1565" t="s">
        <v>16483</v>
      </c>
      <c r="S1565">
        <v>1230238.0123476889</v>
      </c>
      <c r="T1565" t="s">
        <v>16483</v>
      </c>
      <c r="U1565">
        <v>1175098.0382775122</v>
      </c>
      <c r="W1565" t="s">
        <v>16483</v>
      </c>
      <c r="X1565">
        <v>890905.94324741093</v>
      </c>
      <c r="Y1565">
        <v>994489.57931300648</v>
      </c>
      <c r="Z1565">
        <v>1455337.5603685817</v>
      </c>
      <c r="AA1565">
        <v>1202668.0253126007</v>
      </c>
      <c r="AB1565">
        <v>0</v>
      </c>
      <c r="AC1565">
        <v>0</v>
      </c>
      <c r="AD1565">
        <v>0.52312173154113228</v>
      </c>
      <c r="AE1565">
        <v>0.59011570653332435</v>
      </c>
      <c r="AF1565">
        <v>0.85615592819040931</v>
      </c>
      <c r="AG1565">
        <v>0.70871950565780562</v>
      </c>
    </row>
    <row r="1566" spans="1:33" x14ac:dyDescent="0.2">
      <c r="A1566" t="s">
        <v>7575</v>
      </c>
      <c r="B1566" s="68" t="s">
        <v>14262</v>
      </c>
      <c r="C1566" t="s">
        <v>10841</v>
      </c>
      <c r="D1566" s="64" t="s">
        <v>16483</v>
      </c>
      <c r="E1566" t="s">
        <v>16483</v>
      </c>
      <c r="F1566" t="s">
        <v>16483</v>
      </c>
      <c r="G1566" t="s">
        <v>16483</v>
      </c>
      <c r="H1566" t="s">
        <v>16483</v>
      </c>
      <c r="I1566" t="s">
        <v>16483</v>
      </c>
      <c r="J1566" t="s">
        <v>16483</v>
      </c>
      <c r="K1566" t="s">
        <v>16483</v>
      </c>
      <c r="L1566">
        <v>8451923.485527968</v>
      </c>
      <c r="M1566" t="s">
        <v>16483</v>
      </c>
      <c r="N1566" t="s">
        <v>16483</v>
      </c>
      <c r="O1566" t="s">
        <v>16483</v>
      </c>
      <c r="P1566">
        <v>9767100</v>
      </c>
      <c r="Q1566">
        <v>10109941.519936386</v>
      </c>
      <c r="R1566" t="s">
        <v>16483</v>
      </c>
      <c r="S1566" t="s">
        <v>16483</v>
      </c>
      <c r="T1566" t="s">
        <v>16483</v>
      </c>
      <c r="U1566" t="s">
        <v>16483</v>
      </c>
      <c r="W1566" t="s">
        <v>16483</v>
      </c>
      <c r="X1566">
        <v>8451923.485527968</v>
      </c>
      <c r="Z1566">
        <v>9938520.7599681932</v>
      </c>
      <c r="AB1566">
        <v>0</v>
      </c>
      <c r="AC1566">
        <v>0</v>
      </c>
      <c r="AD1566">
        <v>4.9627964457014544</v>
      </c>
      <c r="AE1566">
        <v>0</v>
      </c>
      <c r="AF1566">
        <v>5.8467009289138607</v>
      </c>
      <c r="AG1566">
        <v>0</v>
      </c>
    </row>
    <row r="1567" spans="1:33" x14ac:dyDescent="0.2">
      <c r="A1567" t="s">
        <v>7576</v>
      </c>
      <c r="B1567" s="68" t="s">
        <v>14263</v>
      </c>
      <c r="C1567" t="s">
        <v>10842</v>
      </c>
      <c r="D1567" s="64">
        <v>92737885.473645672</v>
      </c>
      <c r="E1567">
        <v>91539510.448435575</v>
      </c>
      <c r="F1567">
        <v>91932036.255558595</v>
      </c>
      <c r="G1567">
        <v>125464343.2623235</v>
      </c>
      <c r="H1567">
        <v>131928840.08660689</v>
      </c>
      <c r="I1567">
        <v>129703315.56793267</v>
      </c>
      <c r="J1567">
        <v>116693202.87413423</v>
      </c>
      <c r="K1567">
        <v>117461088.2263418</v>
      </c>
      <c r="L1567">
        <v>127065647.40192543</v>
      </c>
      <c r="M1567">
        <v>66426170.983606562</v>
      </c>
      <c r="N1567">
        <v>72131667.645749897</v>
      </c>
      <c r="O1567">
        <v>69952463.185153216</v>
      </c>
      <c r="P1567">
        <v>118800745.58381589</v>
      </c>
      <c r="Q1567">
        <v>130549533.79728077</v>
      </c>
      <c r="R1567">
        <v>124899711.1768695</v>
      </c>
      <c r="S1567">
        <v>121201137.53290261</v>
      </c>
      <c r="T1567">
        <v>111010559.43672778</v>
      </c>
      <c r="U1567">
        <v>121827914.31148528</v>
      </c>
      <c r="V1567">
        <v>102978629.98877256</v>
      </c>
      <c r="W1567">
        <v>129032166.30562103</v>
      </c>
      <c r="X1567">
        <v>120406646.16746716</v>
      </c>
      <c r="Y1567">
        <v>69503433.938169882</v>
      </c>
      <c r="Z1567">
        <v>124749996.8526554</v>
      </c>
      <c r="AA1567">
        <v>118013203.76037188</v>
      </c>
      <c r="AB1567">
        <v>58.264825936585588</v>
      </c>
      <c r="AC1567">
        <v>76.723690348946576</v>
      </c>
      <c r="AD1567">
        <v>70.700317704238088</v>
      </c>
      <c r="AE1567">
        <v>41.242330616725589</v>
      </c>
      <c r="AF1567">
        <v>73.388780895674842</v>
      </c>
      <c r="AG1567">
        <v>69.54392872331097</v>
      </c>
    </row>
    <row r="1568" spans="1:33" x14ac:dyDescent="0.2">
      <c r="A1568" t="s">
        <v>7577</v>
      </c>
      <c r="B1568" s="68" t="s">
        <v>14264</v>
      </c>
      <c r="C1568" t="s">
        <v>10843</v>
      </c>
      <c r="D1568" s="64">
        <v>50741714.745020993</v>
      </c>
      <c r="E1568">
        <v>48959181.363819152</v>
      </c>
      <c r="F1568">
        <v>53257872.140982375</v>
      </c>
      <c r="G1568">
        <v>53712694.671162508</v>
      </c>
      <c r="H1568">
        <v>95067485.080037922</v>
      </c>
      <c r="I1568">
        <v>84200214.39509955</v>
      </c>
      <c r="J1568">
        <v>83454021.739130452</v>
      </c>
      <c r="K1568">
        <v>43561258.945001021</v>
      </c>
      <c r="L1568">
        <v>65355250.766871177</v>
      </c>
      <c r="M1568">
        <v>24938401.685516551</v>
      </c>
      <c r="N1568">
        <v>27866215.544583596</v>
      </c>
      <c r="O1568">
        <v>26824647.707779229</v>
      </c>
      <c r="P1568">
        <v>40864659.314313114</v>
      </c>
      <c r="Q1568">
        <v>72573658.349655107</v>
      </c>
      <c r="R1568">
        <v>70441167.913377702</v>
      </c>
      <c r="S1568">
        <v>67070591.429583281</v>
      </c>
      <c r="T1568">
        <v>51080824.1428914</v>
      </c>
      <c r="U1568">
        <v>72216970.59571223</v>
      </c>
      <c r="V1568">
        <v>51976582.725321345</v>
      </c>
      <c r="W1568">
        <v>77660131.382100001</v>
      </c>
      <c r="X1568">
        <v>64123510.483667552</v>
      </c>
      <c r="Y1568">
        <v>26543088.312626462</v>
      </c>
      <c r="Z1568">
        <v>61293161.859115303</v>
      </c>
      <c r="AA1568">
        <v>63456128.722728968</v>
      </c>
      <c r="AB1568">
        <v>29.408106765448011</v>
      </c>
      <c r="AC1568">
        <v>46.177414851006688</v>
      </c>
      <c r="AD1568">
        <v>37.652012640571868</v>
      </c>
      <c r="AE1568">
        <v>15.750284003983566</v>
      </c>
      <c r="AF1568">
        <v>36.057960237022641</v>
      </c>
      <c r="AG1568">
        <v>37.394023315487381</v>
      </c>
    </row>
    <row r="1569" spans="1:33" x14ac:dyDescent="0.2">
      <c r="A1569" t="s">
        <v>7578</v>
      </c>
      <c r="B1569" s="68" t="s">
        <v>14265</v>
      </c>
      <c r="C1569" t="s">
        <v>10844</v>
      </c>
      <c r="D1569" s="64">
        <v>1702786408.1843188</v>
      </c>
      <c r="E1569">
        <v>1528421290.2230108</v>
      </c>
      <c r="F1569">
        <v>1820813706.5637062</v>
      </c>
      <c r="G1569">
        <v>1990054305.7802248</v>
      </c>
      <c r="H1569">
        <v>1900298522.4983208</v>
      </c>
      <c r="I1569">
        <v>1926170524.1660991</v>
      </c>
      <c r="J1569">
        <v>1798167181.1166589</v>
      </c>
      <c r="K1569">
        <v>1808180710.2428336</v>
      </c>
      <c r="L1569">
        <v>1707925454.859015</v>
      </c>
      <c r="M1569">
        <v>1520092977.7436683</v>
      </c>
      <c r="N1569">
        <v>1581255907.7119589</v>
      </c>
      <c r="O1569">
        <v>1875112326.0437374</v>
      </c>
      <c r="P1569">
        <v>1773373757.7222667</v>
      </c>
      <c r="Q1569">
        <v>1935582087.3644087</v>
      </c>
      <c r="R1569">
        <v>1909274291.4979753</v>
      </c>
      <c r="S1569">
        <v>1652909246.4324458</v>
      </c>
      <c r="T1569">
        <v>1674145169.470036</v>
      </c>
      <c r="U1569">
        <v>1719938476.9017019</v>
      </c>
      <c r="V1569">
        <v>1684007134.9903452</v>
      </c>
      <c r="W1569">
        <v>1938841117.4815483</v>
      </c>
      <c r="X1569">
        <v>1771424448.7395027</v>
      </c>
      <c r="Y1569">
        <v>1658820403.8331215</v>
      </c>
      <c r="Z1569">
        <v>1872743378.8615503</v>
      </c>
      <c r="AA1569">
        <v>1682330964.2680614</v>
      </c>
      <c r="AB1569">
        <v>952.80333994420209</v>
      </c>
      <c r="AC1569">
        <v>1152.8524227139137</v>
      </c>
      <c r="AD1569">
        <v>1040.1441722805539</v>
      </c>
      <c r="AE1569">
        <v>984.31999186567487</v>
      </c>
      <c r="AF1569">
        <v>1101.7102763331302</v>
      </c>
      <c r="AG1569">
        <v>991.37978582158939</v>
      </c>
    </row>
    <row r="1570" spans="1:33" x14ac:dyDescent="0.2">
      <c r="A1570" t="s">
        <v>7579</v>
      </c>
      <c r="B1570" s="68" t="s">
        <v>14266</v>
      </c>
      <c r="C1570" t="s">
        <v>10845</v>
      </c>
      <c r="D1570" s="64">
        <v>30428049.769357204</v>
      </c>
      <c r="E1570">
        <v>24494913.410921089</v>
      </c>
      <c r="F1570">
        <v>31429579.101098981</v>
      </c>
      <c r="G1570">
        <v>48075995.755494125</v>
      </c>
      <c r="H1570">
        <v>31011212.493470468</v>
      </c>
      <c r="I1570">
        <v>32924393.949245568</v>
      </c>
      <c r="J1570">
        <v>44227643.640660718</v>
      </c>
      <c r="K1570">
        <v>42629858.961026095</v>
      </c>
      <c r="L1570">
        <v>44645112.776495606</v>
      </c>
      <c r="M1570">
        <v>14076113.841877196</v>
      </c>
      <c r="N1570">
        <v>23597169.462719295</v>
      </c>
      <c r="O1570">
        <v>28273820.600407276</v>
      </c>
      <c r="P1570">
        <v>40924421.402933277</v>
      </c>
      <c r="Q1570">
        <v>24464283.456958536</v>
      </c>
      <c r="R1570">
        <v>56193272.537371889</v>
      </c>
      <c r="S1570">
        <v>44938776.957009733</v>
      </c>
      <c r="T1570">
        <v>49147858.521267489</v>
      </c>
      <c r="U1570">
        <v>45887403.289000235</v>
      </c>
      <c r="V1570">
        <v>34666829.422504731</v>
      </c>
      <c r="W1570">
        <v>37337200.732736722</v>
      </c>
      <c r="X1570">
        <v>43834205.126060806</v>
      </c>
      <c r="Y1570">
        <v>21982367.968334589</v>
      </c>
      <c r="Z1570">
        <v>40527325.799087904</v>
      </c>
      <c r="AA1570">
        <v>46658012.922425814</v>
      </c>
      <c r="AB1570">
        <v>19.614329519588299</v>
      </c>
      <c r="AC1570">
        <v>22.201036451095842</v>
      </c>
      <c r="AD1570">
        <v>25.738547890578065</v>
      </c>
      <c r="AE1570">
        <v>13.044018635037324</v>
      </c>
      <c r="AF1570">
        <v>23.841692251662639</v>
      </c>
      <c r="AG1570">
        <v>27.495071921249547</v>
      </c>
    </row>
    <row r="1571" spans="1:33" x14ac:dyDescent="0.2">
      <c r="A1571" t="s">
        <v>7580</v>
      </c>
      <c r="B1571" s="68" t="s">
        <v>14267</v>
      </c>
      <c r="C1571" t="s">
        <v>10846</v>
      </c>
      <c r="D1571" s="64">
        <v>48212968.397790052</v>
      </c>
      <c r="E1571">
        <v>41795810.52732411</v>
      </c>
      <c r="F1571">
        <v>108782688.60633257</v>
      </c>
      <c r="G1571">
        <v>73816167.145998999</v>
      </c>
      <c r="H1571">
        <v>136777594.08159745</v>
      </c>
      <c r="I1571">
        <v>75521828.472522706</v>
      </c>
      <c r="J1571">
        <v>69362906.605198309</v>
      </c>
      <c r="K1571">
        <v>120933304.87804876</v>
      </c>
      <c r="L1571">
        <v>116893231.17314541</v>
      </c>
      <c r="M1571">
        <v>69717562.355196923</v>
      </c>
      <c r="N1571">
        <v>71260389.35162501</v>
      </c>
      <c r="O1571">
        <v>44637070.485933505</v>
      </c>
      <c r="P1571">
        <v>86633051.523875698</v>
      </c>
      <c r="Q1571">
        <v>106492736.34755018</v>
      </c>
      <c r="R1571">
        <v>97767676.6228237</v>
      </c>
      <c r="S1571">
        <v>123362604.50388046</v>
      </c>
      <c r="T1571">
        <v>80958783.560627133</v>
      </c>
      <c r="U1571">
        <v>77008006.353688672</v>
      </c>
      <c r="V1571">
        <v>74798222.093218565</v>
      </c>
      <c r="W1571">
        <v>95371863.233373046</v>
      </c>
      <c r="X1571">
        <v>102396480.88546415</v>
      </c>
      <c r="Y1571">
        <v>61871674.06425181</v>
      </c>
      <c r="Z1571">
        <v>96964488.164749861</v>
      </c>
      <c r="AA1571">
        <v>93776464.806065425</v>
      </c>
      <c r="AB1571">
        <v>42.320483299327265</v>
      </c>
      <c r="AC1571">
        <v>56.708970423606949</v>
      </c>
      <c r="AD1571">
        <v>60.125117348832021</v>
      </c>
      <c r="AE1571">
        <v>36.713754889264536</v>
      </c>
      <c r="AF1571">
        <v>57.042931912768324</v>
      </c>
      <c r="AG1571">
        <v>55.261475636567724</v>
      </c>
    </row>
    <row r="1572" spans="1:33" x14ac:dyDescent="0.2">
      <c r="A1572" t="s">
        <v>7581</v>
      </c>
      <c r="B1572" s="68" t="s">
        <v>14268</v>
      </c>
      <c r="C1572" t="s">
        <v>10847</v>
      </c>
      <c r="D1572" s="64">
        <v>31011668.967077728</v>
      </c>
      <c r="E1572">
        <v>28345920.943098683</v>
      </c>
      <c r="F1572">
        <v>26902422.141253546</v>
      </c>
      <c r="G1572">
        <v>17050751.38791696</v>
      </c>
      <c r="H1572">
        <v>37767547.93930731</v>
      </c>
      <c r="I1572">
        <v>41066258.469259731</v>
      </c>
      <c r="J1572">
        <v>17098613.146198835</v>
      </c>
      <c r="K1572">
        <v>16878826.477832515</v>
      </c>
      <c r="L1572">
        <v>15486561.694915257</v>
      </c>
      <c r="M1572">
        <v>36305041.819807291</v>
      </c>
      <c r="N1572">
        <v>32090394.907441285</v>
      </c>
      <c r="O1572">
        <v>30815996.627366122</v>
      </c>
      <c r="P1572">
        <v>15403885.4734476</v>
      </c>
      <c r="Q1572">
        <v>25541273.699290685</v>
      </c>
      <c r="R1572">
        <v>15539237.074829932</v>
      </c>
      <c r="S1572">
        <v>16692525.964832155</v>
      </c>
      <c r="T1572">
        <v>13858045.601617796</v>
      </c>
      <c r="U1572">
        <v>22959388.726023965</v>
      </c>
      <c r="V1572">
        <v>24099698.15742306</v>
      </c>
      <c r="W1572">
        <v>31961519.265494663</v>
      </c>
      <c r="X1572">
        <v>16488000.439648869</v>
      </c>
      <c r="Y1572">
        <v>33070477.784871567</v>
      </c>
      <c r="Z1572">
        <v>18828132.082522739</v>
      </c>
      <c r="AA1572">
        <v>17836653.430824637</v>
      </c>
      <c r="AB1572">
        <v>13.635496203625925</v>
      </c>
      <c r="AC1572">
        <v>19.004607745633717</v>
      </c>
      <c r="AD1572">
        <v>9.6814163212342361</v>
      </c>
      <c r="AE1572">
        <v>19.623542337060321</v>
      </c>
      <c r="AF1572">
        <v>11.076342244009245</v>
      </c>
      <c r="AG1572">
        <v>10.510950599853114</v>
      </c>
    </row>
    <row r="1573" spans="1:33" x14ac:dyDescent="0.2">
      <c r="A1573" t="s">
        <v>7582</v>
      </c>
      <c r="B1573" s="68" t="s">
        <v>14269</v>
      </c>
      <c r="C1573" t="s">
        <v>10848</v>
      </c>
      <c r="D1573" s="64">
        <v>8602002.2275258563</v>
      </c>
      <c r="E1573">
        <v>4959474.3373849234</v>
      </c>
      <c r="F1573">
        <v>6296050.2647996675</v>
      </c>
      <c r="G1573">
        <v>4007183.4959851764</v>
      </c>
      <c r="H1573" t="s">
        <v>16483</v>
      </c>
      <c r="I1573" t="s">
        <v>16483</v>
      </c>
      <c r="J1573">
        <v>2669178.9443987305</v>
      </c>
      <c r="K1573" t="s">
        <v>16483</v>
      </c>
      <c r="L1573" t="s">
        <v>16483</v>
      </c>
      <c r="M1573">
        <v>10614329.919364262</v>
      </c>
      <c r="N1573">
        <v>6610394.5502183409</v>
      </c>
      <c r="O1573">
        <v>5343697.1889156913</v>
      </c>
      <c r="P1573" t="s">
        <v>16483</v>
      </c>
      <c r="Q1573">
        <v>5682287.5789842466</v>
      </c>
      <c r="R1573" t="s">
        <v>16483</v>
      </c>
      <c r="S1573" t="s">
        <v>16483</v>
      </c>
      <c r="T1573">
        <v>4211574.7528517107</v>
      </c>
      <c r="U1573" t="s">
        <v>16483</v>
      </c>
      <c r="V1573">
        <v>5087569.3660565885</v>
      </c>
      <c r="W1573">
        <v>4007183.4959851764</v>
      </c>
      <c r="X1573">
        <v>2669178.9443987305</v>
      </c>
      <c r="Y1573">
        <v>7522807.2194994316</v>
      </c>
      <c r="Z1573">
        <v>5682287.5789842466</v>
      </c>
      <c r="AA1573">
        <v>4211574.7528517107</v>
      </c>
      <c r="AB1573">
        <v>2.8785228895151422</v>
      </c>
      <c r="AC1573">
        <v>2.3827074637278454</v>
      </c>
      <c r="AD1573">
        <v>1.5672872335965904</v>
      </c>
      <c r="AE1573">
        <v>4.4639248010176109</v>
      </c>
      <c r="AF1573">
        <v>3.3428149790884185</v>
      </c>
      <c r="AG1573">
        <v>2.4818363123158074</v>
      </c>
    </row>
    <row r="1574" spans="1:33" x14ac:dyDescent="0.2">
      <c r="A1574" t="s">
        <v>7583</v>
      </c>
      <c r="B1574" s="68" t="s">
        <v>14270</v>
      </c>
      <c r="C1574" t="s">
        <v>10849</v>
      </c>
      <c r="D1574" s="64">
        <v>56169334.037417017</v>
      </c>
      <c r="E1574">
        <v>44428706.486067198</v>
      </c>
      <c r="F1574">
        <v>51635276.837725386</v>
      </c>
      <c r="G1574">
        <v>47452723.981900461</v>
      </c>
      <c r="H1574">
        <v>40643050.873362444</v>
      </c>
      <c r="I1574">
        <v>44492422.587391697</v>
      </c>
      <c r="J1574">
        <v>17959013.314037628</v>
      </c>
      <c r="K1574">
        <v>17393087.715200074</v>
      </c>
      <c r="L1574">
        <v>21625927.73743828</v>
      </c>
      <c r="M1574">
        <v>12103460.645664684</v>
      </c>
      <c r="N1574">
        <v>11236748.894556539</v>
      </c>
      <c r="O1574">
        <v>10138349.881539173</v>
      </c>
      <c r="P1574">
        <v>16126238.672788702</v>
      </c>
      <c r="Q1574">
        <v>15331000.308851691</v>
      </c>
      <c r="R1574">
        <v>12671772.698650422</v>
      </c>
      <c r="S1574">
        <v>12908595.412700886</v>
      </c>
      <c r="T1574">
        <v>13133556.029844955</v>
      </c>
      <c r="U1574">
        <v>9829707.6094418317</v>
      </c>
      <c r="V1574">
        <v>47838902.435231008</v>
      </c>
      <c r="W1574">
        <v>44196065.814218201</v>
      </c>
      <c r="X1574">
        <v>18992676.255558658</v>
      </c>
      <c r="Y1574">
        <v>11159519.807253465</v>
      </c>
      <c r="Z1574">
        <v>14709670.560096936</v>
      </c>
      <c r="AA1574">
        <v>11957286.350662557</v>
      </c>
      <c r="AB1574">
        <v>27.067026660676383</v>
      </c>
      <c r="AC1574">
        <v>26.279379516423905</v>
      </c>
      <c r="AD1574">
        <v>11.152110685436117</v>
      </c>
      <c r="AE1574">
        <v>6.6218973558065901</v>
      </c>
      <c r="AF1574">
        <v>8.6535055472390923</v>
      </c>
      <c r="AG1574">
        <v>7.0463019662036119</v>
      </c>
    </row>
    <row r="1575" spans="1:33" x14ac:dyDescent="0.2">
      <c r="A1575" t="s">
        <v>7584</v>
      </c>
      <c r="B1575" s="68" t="s">
        <v>14271</v>
      </c>
      <c r="C1575" t="s">
        <v>10850</v>
      </c>
      <c r="D1575" s="64">
        <v>32816846.934009477</v>
      </c>
      <c r="E1575">
        <v>33170082.752202012</v>
      </c>
      <c r="F1575">
        <v>30923122.893717624</v>
      </c>
      <c r="G1575">
        <v>56540832.432805285</v>
      </c>
      <c r="H1575">
        <v>60834931.227271609</v>
      </c>
      <c r="I1575">
        <v>44329423.243321195</v>
      </c>
      <c r="J1575">
        <v>33234186.893531911</v>
      </c>
      <c r="K1575">
        <v>48174791.854405828</v>
      </c>
      <c r="L1575">
        <v>46855751.862507865</v>
      </c>
      <c r="M1575">
        <v>24873116.661777947</v>
      </c>
      <c r="N1575">
        <v>16371283.037081422</v>
      </c>
      <c r="O1575">
        <v>29382749.154648542</v>
      </c>
      <c r="P1575">
        <v>47510247.778207116</v>
      </c>
      <c r="Q1575">
        <v>53440768.971662037</v>
      </c>
      <c r="R1575">
        <v>46882550.569080897</v>
      </c>
      <c r="S1575">
        <v>51821351.730096512</v>
      </c>
      <c r="T1575">
        <v>41952512.496374778</v>
      </c>
      <c r="U1575">
        <v>40287195.691349931</v>
      </c>
      <c r="V1575">
        <v>40211346.026241638</v>
      </c>
      <c r="W1575">
        <v>53901728.967799366</v>
      </c>
      <c r="X1575">
        <v>42754910.203481868</v>
      </c>
      <c r="Y1575">
        <v>23542382.951169301</v>
      </c>
      <c r="Z1575">
        <v>49277855.77298335</v>
      </c>
      <c r="AA1575">
        <v>44687019.972607076</v>
      </c>
      <c r="AB1575">
        <v>22.751391013360944</v>
      </c>
      <c r="AC1575">
        <v>32.050454402222385</v>
      </c>
      <c r="AD1575">
        <v>25.104808007010742</v>
      </c>
      <c r="AE1575">
        <v>13.969708921741001</v>
      </c>
      <c r="AF1575">
        <v>28.989513840257562</v>
      </c>
      <c r="AG1575">
        <v>26.333586690370918</v>
      </c>
    </row>
    <row r="1576" spans="1:33" x14ac:dyDescent="0.2">
      <c r="A1576" t="s">
        <v>7585</v>
      </c>
      <c r="B1576" s="68" t="s">
        <v>14272</v>
      </c>
      <c r="C1576" t="s">
        <v>10851</v>
      </c>
      <c r="D1576" s="64">
        <v>10039664.283390397</v>
      </c>
      <c r="E1576">
        <v>8310423.5874220934</v>
      </c>
      <c r="F1576" t="s">
        <v>16483</v>
      </c>
      <c r="G1576">
        <v>9437974.5783694033</v>
      </c>
      <c r="H1576">
        <v>14197800.549920034</v>
      </c>
      <c r="I1576">
        <v>8404734.0635254141</v>
      </c>
      <c r="J1576">
        <v>10504282.735200673</v>
      </c>
      <c r="K1576">
        <v>10146081.266635351</v>
      </c>
      <c r="L1576">
        <v>14604155.916886393</v>
      </c>
      <c r="M1576">
        <v>8988933.7305110134</v>
      </c>
      <c r="N1576">
        <v>4628787.2178571429</v>
      </c>
      <c r="O1576">
        <v>10265337.259219363</v>
      </c>
      <c r="P1576">
        <v>9555994.4922877271</v>
      </c>
      <c r="Q1576">
        <v>9847884.7866391111</v>
      </c>
      <c r="R1576">
        <v>9724488.8203604482</v>
      </c>
      <c r="S1576">
        <v>9193091.4655771647</v>
      </c>
      <c r="T1576">
        <v>9044637.819618132</v>
      </c>
      <c r="U1576">
        <v>10188833.849564478</v>
      </c>
      <c r="V1576">
        <v>8874199.0828957483</v>
      </c>
      <c r="W1576">
        <v>10680169.730604952</v>
      </c>
      <c r="X1576">
        <v>11751506.63957414</v>
      </c>
      <c r="Y1576">
        <v>7961019.4025291726</v>
      </c>
      <c r="Z1576">
        <v>9709456.0330957621</v>
      </c>
      <c r="AA1576">
        <v>9475521.0449199248</v>
      </c>
      <c r="AB1576">
        <v>5.0209802261682936</v>
      </c>
      <c r="AC1576">
        <v>6.3505252895179058</v>
      </c>
      <c r="AD1576">
        <v>6.9002441257751732</v>
      </c>
      <c r="AE1576">
        <v>4.7239535608752501</v>
      </c>
      <c r="AF1576">
        <v>5.7119451655832707</v>
      </c>
      <c r="AG1576">
        <v>5.5838240058475614</v>
      </c>
    </row>
    <row r="1577" spans="1:33" x14ac:dyDescent="0.2">
      <c r="A1577" t="s">
        <v>7586</v>
      </c>
      <c r="B1577" s="68" t="s">
        <v>14273</v>
      </c>
      <c r="C1577" t="s">
        <v>10851</v>
      </c>
      <c r="D1577" s="64" t="s">
        <v>16483</v>
      </c>
      <c r="E1577" t="s">
        <v>16483</v>
      </c>
      <c r="F1577">
        <v>2950458.4951581997</v>
      </c>
      <c r="G1577">
        <v>5860955.6988067469</v>
      </c>
      <c r="H1577">
        <v>14435344.312135797</v>
      </c>
      <c r="I1577">
        <v>32281801.733743787</v>
      </c>
      <c r="J1577">
        <v>8408545.4545454551</v>
      </c>
      <c r="K1577">
        <v>10437132.075471697</v>
      </c>
      <c r="L1577">
        <v>12243314.375761047</v>
      </c>
      <c r="M1577" t="s">
        <v>16483</v>
      </c>
      <c r="N1577">
        <v>1131829.6384584822</v>
      </c>
      <c r="O1577" t="s">
        <v>16483</v>
      </c>
      <c r="P1577">
        <v>11232760.202405205</v>
      </c>
      <c r="Q1577">
        <v>13842639.455782311</v>
      </c>
      <c r="R1577">
        <v>12096023.777510438</v>
      </c>
      <c r="S1577">
        <v>20115910.182177655</v>
      </c>
      <c r="T1577">
        <v>18314662.323607881</v>
      </c>
      <c r="U1577">
        <v>18753720.705696482</v>
      </c>
      <c r="V1577">
        <v>4405707.0969824735</v>
      </c>
      <c r="W1577">
        <v>17526033.914895445</v>
      </c>
      <c r="X1577">
        <v>10362997.301926067</v>
      </c>
      <c r="Y1577">
        <v>1131829.6384584822</v>
      </c>
      <c r="Z1577">
        <v>12390474.478565985</v>
      </c>
      <c r="AA1577">
        <v>19061431.070494007</v>
      </c>
      <c r="AB1577">
        <v>2.4927284152182896</v>
      </c>
      <c r="AC1577">
        <v>10.42113790406847</v>
      </c>
      <c r="AD1577">
        <v>6.0849398678151649</v>
      </c>
      <c r="AE1577">
        <v>0.67161130761739796</v>
      </c>
      <c r="AF1577">
        <v>7.2891530231856247</v>
      </c>
      <c r="AG1577">
        <v>11.232699066643514</v>
      </c>
    </row>
    <row r="1578" spans="1:33" x14ac:dyDescent="0.2">
      <c r="A1578" t="s">
        <v>7587</v>
      </c>
      <c r="B1578" s="68" t="s">
        <v>14274</v>
      </c>
      <c r="C1578" t="s">
        <v>10851</v>
      </c>
      <c r="D1578" s="64" t="s">
        <v>16483</v>
      </c>
      <c r="E1578" t="s">
        <v>16483</v>
      </c>
      <c r="F1578" t="s">
        <v>16483</v>
      </c>
      <c r="G1578" t="s">
        <v>16483</v>
      </c>
      <c r="H1578">
        <v>1642000</v>
      </c>
      <c r="I1578">
        <v>2145120.6761006289</v>
      </c>
      <c r="J1578">
        <v>716918.94377299014</v>
      </c>
      <c r="K1578" t="s">
        <v>16483</v>
      </c>
      <c r="L1578">
        <v>1403958.5798816567</v>
      </c>
      <c r="M1578" t="s">
        <v>16483</v>
      </c>
      <c r="N1578" t="s">
        <v>16483</v>
      </c>
      <c r="O1578" t="s">
        <v>16483</v>
      </c>
      <c r="P1578" t="s">
        <v>16483</v>
      </c>
      <c r="Q1578" t="s">
        <v>16483</v>
      </c>
      <c r="R1578" t="s">
        <v>16483</v>
      </c>
      <c r="S1578" t="s">
        <v>16483</v>
      </c>
      <c r="T1578" t="s">
        <v>16483</v>
      </c>
      <c r="U1578" t="s">
        <v>16483</v>
      </c>
      <c r="W1578">
        <v>1893560.3380503145</v>
      </c>
      <c r="X1578">
        <v>1060438.7618273234</v>
      </c>
      <c r="Z1578" t="s">
        <v>16483</v>
      </c>
      <c r="AB1578">
        <v>0</v>
      </c>
      <c r="AC1578">
        <v>1.1259280626933881</v>
      </c>
      <c r="AD1578">
        <v>0.62266793199109793</v>
      </c>
      <c r="AE1578">
        <v>0</v>
      </c>
      <c r="AF1578">
        <v>0</v>
      </c>
      <c r="AG1578">
        <v>0</v>
      </c>
    </row>
    <row r="1579" spans="1:33" x14ac:dyDescent="0.2">
      <c r="A1579" t="s">
        <v>7588</v>
      </c>
      <c r="B1579" s="68" t="s">
        <v>14275</v>
      </c>
      <c r="C1579" t="s">
        <v>10851</v>
      </c>
      <c r="D1579" s="64">
        <v>177374673.56836414</v>
      </c>
      <c r="E1579">
        <v>178699671.1299037</v>
      </c>
      <c r="F1579">
        <v>173487308.71855688</v>
      </c>
      <c r="G1579">
        <v>325750224.81051695</v>
      </c>
      <c r="H1579">
        <v>302655460.5132286</v>
      </c>
      <c r="I1579">
        <v>320967258.76545298</v>
      </c>
      <c r="J1579">
        <v>133217375.31521435</v>
      </c>
      <c r="K1579">
        <v>136228018.33745211</v>
      </c>
      <c r="L1579">
        <v>154927396.03274819</v>
      </c>
      <c r="M1579">
        <v>80574979.875439554</v>
      </c>
      <c r="N1579">
        <v>93610348.858672261</v>
      </c>
      <c r="O1579">
        <v>87588598.995993197</v>
      </c>
      <c r="P1579">
        <v>131955680.83261058</v>
      </c>
      <c r="Q1579">
        <v>148277814.59535319</v>
      </c>
      <c r="R1579">
        <v>136179245.28301889</v>
      </c>
      <c r="S1579">
        <v>128563738.99376386</v>
      </c>
      <c r="T1579">
        <v>136536093.76121762</v>
      </c>
      <c r="U1579">
        <v>142114461.32003212</v>
      </c>
      <c r="V1579">
        <v>176520551.13894156</v>
      </c>
      <c r="W1579">
        <v>316457648.02973282</v>
      </c>
      <c r="X1579">
        <v>141457596.56180489</v>
      </c>
      <c r="Y1579">
        <v>87257975.910034999</v>
      </c>
      <c r="Z1579">
        <v>138804246.90366086</v>
      </c>
      <c r="AA1579">
        <v>135738098.02500454</v>
      </c>
      <c r="AB1579">
        <v>99.874500053670545</v>
      </c>
      <c r="AC1579">
        <v>188.16857293150355</v>
      </c>
      <c r="AD1579">
        <v>83.061004827653377</v>
      </c>
      <c r="AE1579">
        <v>51.777618565283504</v>
      </c>
      <c r="AF1579">
        <v>81.65671118560104</v>
      </c>
      <c r="AG1579">
        <v>79.989020832417452</v>
      </c>
    </row>
    <row r="1580" spans="1:33" x14ac:dyDescent="0.2">
      <c r="A1580" t="s">
        <v>7589</v>
      </c>
      <c r="B1580" s="68" t="s">
        <v>14276</v>
      </c>
      <c r="C1580" t="s">
        <v>10852</v>
      </c>
      <c r="D1580" s="64">
        <v>1309962.4805620194</v>
      </c>
      <c r="E1580">
        <v>1359516.3904404356</v>
      </c>
      <c r="F1580">
        <v>1544500</v>
      </c>
      <c r="G1580">
        <v>2141035.528236927</v>
      </c>
      <c r="H1580">
        <v>2690699.2569771656</v>
      </c>
      <c r="I1580" t="s">
        <v>16483</v>
      </c>
      <c r="J1580" t="s">
        <v>16483</v>
      </c>
      <c r="K1580" t="s">
        <v>16483</v>
      </c>
      <c r="L1580" t="s">
        <v>16483</v>
      </c>
      <c r="M1580" t="s">
        <v>16483</v>
      </c>
      <c r="N1580" t="s">
        <v>16483</v>
      </c>
      <c r="O1580" t="s">
        <v>16483</v>
      </c>
      <c r="P1580" t="s">
        <v>16483</v>
      </c>
      <c r="Q1580" t="s">
        <v>16483</v>
      </c>
      <c r="R1580" t="s">
        <v>16483</v>
      </c>
      <c r="S1580" t="s">
        <v>16483</v>
      </c>
      <c r="T1580" t="s">
        <v>16483</v>
      </c>
      <c r="U1580" t="s">
        <v>16483</v>
      </c>
      <c r="V1580">
        <v>1681683.9728924541</v>
      </c>
      <c r="W1580">
        <v>2415867.3926070463</v>
      </c>
      <c r="X1580" t="s">
        <v>16483</v>
      </c>
      <c r="Z1580" t="s">
        <v>16483</v>
      </c>
      <c r="AB1580">
        <v>0.95148890572352107</v>
      </c>
      <c r="AC1580">
        <v>1.4364965501352307</v>
      </c>
      <c r="AD1580">
        <v>0</v>
      </c>
      <c r="AE1580">
        <v>0</v>
      </c>
      <c r="AF1580">
        <v>0</v>
      </c>
      <c r="AG1580">
        <v>0</v>
      </c>
    </row>
    <row r="1581" spans="1:33" x14ac:dyDescent="0.2">
      <c r="A1581" t="s">
        <v>7590</v>
      </c>
      <c r="B1581" s="68" t="s">
        <v>14277</v>
      </c>
      <c r="C1581" t="s">
        <v>10853</v>
      </c>
      <c r="D1581" s="64">
        <v>2741653.8354898333</v>
      </c>
      <c r="E1581">
        <v>2253300</v>
      </c>
      <c r="F1581">
        <v>2495977.6609171219</v>
      </c>
      <c r="G1581">
        <v>2015949.337410805</v>
      </c>
      <c r="H1581">
        <v>2005896.0020285686</v>
      </c>
      <c r="I1581">
        <v>2795358.5639068508</v>
      </c>
      <c r="J1581">
        <v>2207810.5498185875</v>
      </c>
      <c r="K1581">
        <v>2375717.5778082549</v>
      </c>
      <c r="L1581">
        <v>2311684.7457627114</v>
      </c>
      <c r="M1581">
        <v>2094409.637278263</v>
      </c>
      <c r="N1581">
        <v>2282777.5682954979</v>
      </c>
      <c r="O1581">
        <v>2619774.9787497101</v>
      </c>
      <c r="P1581">
        <v>2446522.2985093091</v>
      </c>
      <c r="Q1581">
        <v>2148447.9087452469</v>
      </c>
      <c r="R1581" t="s">
        <v>16483</v>
      </c>
      <c r="S1581">
        <v>2753167.7765145358</v>
      </c>
      <c r="T1581">
        <v>1673489.5705521472</v>
      </c>
      <c r="U1581">
        <v>2170852.1405049395</v>
      </c>
      <c r="V1581">
        <v>2255075.6661093091</v>
      </c>
      <c r="W1581">
        <v>2272401.3011154081</v>
      </c>
      <c r="X1581">
        <v>2298404.2911298512</v>
      </c>
      <c r="Y1581">
        <v>2332320.7281078235</v>
      </c>
      <c r="Z1581">
        <v>2297485.103627278</v>
      </c>
      <c r="AA1581">
        <v>2199169.8291905406</v>
      </c>
      <c r="AB1581">
        <v>1.2759112368654926</v>
      </c>
      <c r="AC1581">
        <v>1.3511903176326567</v>
      </c>
      <c r="AD1581">
        <v>1.3495759475739815</v>
      </c>
      <c r="AE1581">
        <v>1.383965325489324</v>
      </c>
      <c r="AF1581">
        <v>1.3515802415636704</v>
      </c>
      <c r="AG1581">
        <v>1.2959474446793966</v>
      </c>
    </row>
    <row r="1582" spans="1:33" x14ac:dyDescent="0.2">
      <c r="A1582" t="s">
        <v>7591</v>
      </c>
      <c r="B1582" s="68" t="s">
        <v>14278</v>
      </c>
      <c r="C1582" t="s">
        <v>10854</v>
      </c>
      <c r="D1582" s="64">
        <v>66425179.880043022</v>
      </c>
      <c r="E1582">
        <v>62892823.177452371</v>
      </c>
      <c r="F1582">
        <v>75213216.168717057</v>
      </c>
      <c r="G1582">
        <v>94822979.774000585</v>
      </c>
      <c r="H1582">
        <v>107397375.77973758</v>
      </c>
      <c r="I1582">
        <v>98944492.519073904</v>
      </c>
      <c r="J1582">
        <v>70780337.629505366</v>
      </c>
      <c r="K1582">
        <v>70325893.234424159</v>
      </c>
      <c r="L1582">
        <v>61992206.851597026</v>
      </c>
      <c r="M1582">
        <v>47744719.101123594</v>
      </c>
      <c r="N1582">
        <v>57995206.659568302</v>
      </c>
      <c r="O1582">
        <v>56662424.815585405</v>
      </c>
      <c r="P1582">
        <v>93801621.943200693</v>
      </c>
      <c r="Q1582">
        <v>67427635.103198364</v>
      </c>
      <c r="R1582" t="s">
        <v>16483</v>
      </c>
      <c r="S1582">
        <v>57743685.427910566</v>
      </c>
      <c r="T1582">
        <v>58356723.483003803</v>
      </c>
      <c r="U1582">
        <v>50505646.126612164</v>
      </c>
      <c r="V1582">
        <v>68177073.075404152</v>
      </c>
      <c r="W1582">
        <v>100388282.69093736</v>
      </c>
      <c r="X1582">
        <v>67699479.238508835</v>
      </c>
      <c r="Y1582">
        <v>54134116.858759105</v>
      </c>
      <c r="Z1582">
        <v>80614628.523199528</v>
      </c>
      <c r="AA1582">
        <v>55535351.679175504</v>
      </c>
      <c r="AB1582">
        <v>38.574268234461748</v>
      </c>
      <c r="AC1582">
        <v>59.691778696475787</v>
      </c>
      <c r="AD1582">
        <v>39.751748287357266</v>
      </c>
      <c r="AE1582">
        <v>32.122400558216057</v>
      </c>
      <c r="AF1582">
        <v>47.424524720934919</v>
      </c>
      <c r="AG1582">
        <v>32.726393452064507</v>
      </c>
    </row>
    <row r="1583" spans="1:33" x14ac:dyDescent="0.2">
      <c r="A1583" t="s">
        <v>7592</v>
      </c>
      <c r="B1583" s="68" t="s">
        <v>14279</v>
      </c>
      <c r="C1583" t="s">
        <v>10855</v>
      </c>
      <c r="D1583" s="64">
        <v>563845773.39664114</v>
      </c>
      <c r="E1583">
        <v>556411610.69836545</v>
      </c>
      <c r="F1583">
        <v>573453313.93568146</v>
      </c>
      <c r="G1583">
        <v>762006051.84974158</v>
      </c>
      <c r="H1583">
        <v>765172080.69965136</v>
      </c>
      <c r="I1583">
        <v>831848707.12635505</v>
      </c>
      <c r="J1583">
        <v>743231916.63910019</v>
      </c>
      <c r="K1583">
        <v>781818527.38534343</v>
      </c>
      <c r="L1583">
        <v>773645420.3625145</v>
      </c>
      <c r="M1583">
        <v>567520279.06318831</v>
      </c>
      <c r="N1583">
        <v>567164991.5182358</v>
      </c>
      <c r="O1583">
        <v>575586421.34710574</v>
      </c>
      <c r="P1583">
        <v>748102128.31133544</v>
      </c>
      <c r="Q1583">
        <v>716249931.14177144</v>
      </c>
      <c r="R1583">
        <v>774477457.73929346</v>
      </c>
      <c r="S1583">
        <v>771838185.34091842</v>
      </c>
      <c r="T1583">
        <v>723874324.70745909</v>
      </c>
      <c r="U1583">
        <v>729003920.83062947</v>
      </c>
      <c r="V1583">
        <v>630623658.8279295</v>
      </c>
      <c r="W1583">
        <v>786342279.89191592</v>
      </c>
      <c r="X1583">
        <v>766231954.79565275</v>
      </c>
      <c r="Y1583">
        <v>570090563.97617662</v>
      </c>
      <c r="Z1583">
        <v>746276505.73080015</v>
      </c>
      <c r="AA1583">
        <v>741572143.62633562</v>
      </c>
      <c r="AB1583">
        <v>356.80390889942942</v>
      </c>
      <c r="AC1583">
        <v>467.56621482905251</v>
      </c>
      <c r="AD1583">
        <v>449.91571780718766</v>
      </c>
      <c r="AE1583">
        <v>338.28348023634538</v>
      </c>
      <c r="AF1583">
        <v>439.0246440755862</v>
      </c>
      <c r="AG1583">
        <v>437.00059532542167</v>
      </c>
    </row>
    <row r="1584" spans="1:33" x14ac:dyDescent="0.2">
      <c r="A1584" t="s">
        <v>7593</v>
      </c>
      <c r="B1584" s="68" t="s">
        <v>14280</v>
      </c>
      <c r="C1584" t="s">
        <v>10855</v>
      </c>
      <c r="D1584" s="64">
        <v>385345612.70945305</v>
      </c>
      <c r="E1584">
        <v>359436205.54408729</v>
      </c>
      <c r="F1584">
        <v>385772487.10238963</v>
      </c>
      <c r="G1584">
        <v>457594298.31806576</v>
      </c>
      <c r="H1584">
        <v>473075766.11077332</v>
      </c>
      <c r="I1584">
        <v>443158429.66392362</v>
      </c>
      <c r="J1584">
        <v>419270802.06852275</v>
      </c>
      <c r="K1584">
        <v>412051444.5571332</v>
      </c>
      <c r="L1584">
        <v>412214026.15410632</v>
      </c>
      <c r="M1584">
        <v>303876383.19621044</v>
      </c>
      <c r="N1584">
        <v>310008013.48028827</v>
      </c>
      <c r="O1584">
        <v>312525172.56410259</v>
      </c>
      <c r="P1584">
        <v>428432694.64656055</v>
      </c>
      <c r="Q1584">
        <v>432348537.25731307</v>
      </c>
      <c r="R1584">
        <v>442316799.60807085</v>
      </c>
      <c r="S1584">
        <v>442927601.20648301</v>
      </c>
      <c r="T1584">
        <v>439562488.7601279</v>
      </c>
      <c r="U1584">
        <v>451793377.19623405</v>
      </c>
      <c r="V1584">
        <v>400934330.32151431</v>
      </c>
      <c r="W1584">
        <v>457942831.36425424</v>
      </c>
      <c r="X1584">
        <v>414512090.9265874</v>
      </c>
      <c r="Y1584">
        <v>308803189.74686712</v>
      </c>
      <c r="Z1584">
        <v>434366010.50398153</v>
      </c>
      <c r="AA1584">
        <v>444761155.72094828</v>
      </c>
      <c r="AB1584">
        <v>226.84676394249419</v>
      </c>
      <c r="AC1584">
        <v>272.29693957002337</v>
      </c>
      <c r="AD1584">
        <v>243.39301403676185</v>
      </c>
      <c r="AE1584">
        <v>183.23933833786469</v>
      </c>
      <c r="AF1584">
        <v>255.53180583287974</v>
      </c>
      <c r="AG1584">
        <v>262.09302965081685</v>
      </c>
    </row>
    <row r="1585" spans="1:33" x14ac:dyDescent="0.2">
      <c r="A1585" t="s">
        <v>7594</v>
      </c>
      <c r="B1585" s="68" t="s">
        <v>14281</v>
      </c>
      <c r="C1585" t="s">
        <v>10856</v>
      </c>
      <c r="D1585" s="64">
        <v>275504275.28351718</v>
      </c>
      <c r="E1585">
        <v>312809446.14299148</v>
      </c>
      <c r="F1585">
        <v>330256250.03879702</v>
      </c>
      <c r="G1585">
        <v>383975104.92033994</v>
      </c>
      <c r="H1585">
        <v>363468014.34671217</v>
      </c>
      <c r="I1585">
        <v>380249655.86248785</v>
      </c>
      <c r="J1585">
        <v>218117316.71569279</v>
      </c>
      <c r="K1585">
        <v>214189905.3907162</v>
      </c>
      <c r="L1585">
        <v>225174874.77383101</v>
      </c>
      <c r="M1585">
        <v>221550697.41294047</v>
      </c>
      <c r="N1585">
        <v>230513997.40034661</v>
      </c>
      <c r="O1585">
        <v>227276683.2915042</v>
      </c>
      <c r="P1585">
        <v>221244357.30028692</v>
      </c>
      <c r="Q1585">
        <v>239325381.40596706</v>
      </c>
      <c r="R1585">
        <v>246725395.22804734</v>
      </c>
      <c r="S1585">
        <v>207782193.32161686</v>
      </c>
      <c r="T1585">
        <v>211226324.96277913</v>
      </c>
      <c r="U1585">
        <v>195885974.22680411</v>
      </c>
      <c r="V1585">
        <v>306189990.48843521</v>
      </c>
      <c r="W1585">
        <v>375897591.70984668</v>
      </c>
      <c r="X1585">
        <v>219160698.96008</v>
      </c>
      <c r="Y1585">
        <v>226447126.03493044</v>
      </c>
      <c r="Z1585">
        <v>235765044.64476714</v>
      </c>
      <c r="AA1585">
        <v>204964830.83706668</v>
      </c>
      <c r="AB1585">
        <v>173.24086076187388</v>
      </c>
      <c r="AC1585">
        <v>223.5120997732536</v>
      </c>
      <c r="AD1585">
        <v>128.68667584353895</v>
      </c>
      <c r="AE1585">
        <v>134.37044344381704</v>
      </c>
      <c r="AF1585">
        <v>138.69747207072189</v>
      </c>
      <c r="AG1585">
        <v>120.78359990515636</v>
      </c>
    </row>
    <row r="1586" spans="1:33" x14ac:dyDescent="0.2">
      <c r="A1586" t="s">
        <v>7595</v>
      </c>
      <c r="B1586" s="68" t="s">
        <v>14282</v>
      </c>
      <c r="C1586" t="s">
        <v>10857</v>
      </c>
      <c r="D1586" s="64">
        <v>18104000</v>
      </c>
      <c r="E1586">
        <v>14186923.450933889</v>
      </c>
      <c r="F1586">
        <v>15366889.14579319</v>
      </c>
      <c r="G1586">
        <v>20207693.923227433</v>
      </c>
      <c r="H1586">
        <v>13774465.400115142</v>
      </c>
      <c r="I1586">
        <v>18882682.029831901</v>
      </c>
      <c r="J1586">
        <v>9090519.1489361711</v>
      </c>
      <c r="K1586">
        <v>13828867.970330412</v>
      </c>
      <c r="L1586">
        <v>10397441.761425363</v>
      </c>
      <c r="M1586">
        <v>20163983.201067492</v>
      </c>
      <c r="N1586">
        <v>18592397.44602593</v>
      </c>
      <c r="O1586">
        <v>14563422.241158929</v>
      </c>
      <c r="P1586">
        <v>12739149.738219896</v>
      </c>
      <c r="Q1586">
        <v>15481734.381571712</v>
      </c>
      <c r="R1586">
        <v>22195033.766233765</v>
      </c>
      <c r="S1586">
        <v>20297982.099681865</v>
      </c>
      <c r="T1586">
        <v>22092563.619575255</v>
      </c>
      <c r="U1586">
        <v>17072087.716585997</v>
      </c>
      <c r="V1586">
        <v>16587168.83998484</v>
      </c>
      <c r="W1586">
        <v>17621613.784391493</v>
      </c>
      <c r="X1586">
        <v>11105609.626897315</v>
      </c>
      <c r="Y1586">
        <v>17773267.629417449</v>
      </c>
      <c r="Z1586">
        <v>16805305.962008458</v>
      </c>
      <c r="AA1586">
        <v>19820877.811947703</v>
      </c>
      <c r="AB1586">
        <v>9.3849423452986489</v>
      </c>
      <c r="AC1586">
        <v>10.477970556892716</v>
      </c>
      <c r="AD1586">
        <v>6.5209866225227637</v>
      </c>
      <c r="AE1586">
        <v>10.546399482420771</v>
      </c>
      <c r="AF1586">
        <v>9.8863402665036997</v>
      </c>
      <c r="AG1586">
        <v>11.680232972799036</v>
      </c>
    </row>
    <row r="1587" spans="1:33" x14ac:dyDescent="0.2">
      <c r="A1587" t="s">
        <v>7596</v>
      </c>
      <c r="B1587" s="68" t="s">
        <v>14283</v>
      </c>
      <c r="C1587" t="s">
        <v>10858</v>
      </c>
      <c r="D1587" s="64">
        <v>111300578.46043295</v>
      </c>
      <c r="E1587">
        <v>126100030.53000082</v>
      </c>
      <c r="F1587">
        <v>137137882.79563946</v>
      </c>
      <c r="G1587">
        <v>148091277.84683049</v>
      </c>
      <c r="H1587">
        <v>156676740.80443057</v>
      </c>
      <c r="I1587">
        <v>163909856.2112253</v>
      </c>
      <c r="J1587">
        <v>158172728.78132221</v>
      </c>
      <c r="K1587">
        <v>156173192.00423485</v>
      </c>
      <c r="L1587">
        <v>146777382.40485188</v>
      </c>
      <c r="M1587">
        <v>142249774.99196401</v>
      </c>
      <c r="N1587">
        <v>131984421.03469211</v>
      </c>
      <c r="O1587">
        <v>150175048.1753948</v>
      </c>
      <c r="P1587">
        <v>142135554.84181789</v>
      </c>
      <c r="Q1587">
        <v>152112612.32506752</v>
      </c>
      <c r="R1587">
        <v>159457113.81067586</v>
      </c>
      <c r="S1587">
        <v>149851774.72215167</v>
      </c>
      <c r="T1587">
        <v>156746108.89035067</v>
      </c>
      <c r="U1587">
        <v>144999688.72870249</v>
      </c>
      <c r="V1587">
        <v>137109730.39082357</v>
      </c>
      <c r="W1587">
        <v>156225958.28749546</v>
      </c>
      <c r="X1587">
        <v>153707767.73013631</v>
      </c>
      <c r="Y1587">
        <v>141469748.0673503</v>
      </c>
      <c r="Z1587">
        <v>151235093.65918708</v>
      </c>
      <c r="AA1587">
        <v>150532524.11373493</v>
      </c>
      <c r="AB1587">
        <v>77.576042488664839</v>
      </c>
      <c r="AC1587">
        <v>92.893364432300402</v>
      </c>
      <c r="AD1587">
        <v>90.254054556218449</v>
      </c>
      <c r="AE1587">
        <v>83.946098652462751</v>
      </c>
      <c r="AF1587">
        <v>88.969614687847553</v>
      </c>
      <c r="AG1587">
        <v>88.707219141024368</v>
      </c>
    </row>
    <row r="1588" spans="1:33" x14ac:dyDescent="0.2">
      <c r="A1588" t="s">
        <v>7597</v>
      </c>
      <c r="B1588" s="68" t="s">
        <v>14284</v>
      </c>
      <c r="C1588" t="s">
        <v>10859</v>
      </c>
      <c r="D1588" s="64">
        <v>115382850.88605888</v>
      </c>
      <c r="E1588">
        <v>132410352.98666151</v>
      </c>
      <c r="F1588">
        <v>128365583.958021</v>
      </c>
      <c r="G1588">
        <v>107709207.88342595</v>
      </c>
      <c r="H1588">
        <v>98131626.934097424</v>
      </c>
      <c r="I1588">
        <v>92503658.413613036</v>
      </c>
      <c r="J1588">
        <v>99240619.53057085</v>
      </c>
      <c r="K1588">
        <v>112094758.12258613</v>
      </c>
      <c r="L1588">
        <v>97350590.676520765</v>
      </c>
      <c r="M1588">
        <v>145264054.91382602</v>
      </c>
      <c r="N1588">
        <v>136453215.84147897</v>
      </c>
      <c r="O1588">
        <v>134617105.45969108</v>
      </c>
      <c r="P1588">
        <v>118656888.75030316</v>
      </c>
      <c r="Q1588">
        <v>95486815.427509308</v>
      </c>
      <c r="R1588">
        <v>110704579.72825912</v>
      </c>
      <c r="S1588">
        <v>101046236.62470496</v>
      </c>
      <c r="T1588">
        <v>112974812.41203378</v>
      </c>
      <c r="U1588">
        <v>101095949.42438257</v>
      </c>
      <c r="V1588">
        <v>122828381.60936947</v>
      </c>
      <c r="W1588">
        <v>99448164.410378799</v>
      </c>
      <c r="X1588">
        <v>102895322.77655925</v>
      </c>
      <c r="Y1588">
        <v>138778125.40499869</v>
      </c>
      <c r="Z1588">
        <v>108282761.30202384</v>
      </c>
      <c r="AA1588">
        <v>105038999.48704045</v>
      </c>
      <c r="AB1588">
        <v>69.495722319501454</v>
      </c>
      <c r="AC1588">
        <v>59.132775884121884</v>
      </c>
      <c r="AD1588">
        <v>60.418027095155765</v>
      </c>
      <c r="AE1588">
        <v>82.348928765361492</v>
      </c>
      <c r="AF1588">
        <v>63.701323001706633</v>
      </c>
      <c r="AG1588">
        <v>61.898367815920217</v>
      </c>
    </row>
    <row r="1589" spans="1:33" x14ac:dyDescent="0.2">
      <c r="A1589" t="s">
        <v>7598</v>
      </c>
      <c r="B1589" s="68" t="s">
        <v>14285</v>
      </c>
      <c r="C1589" t="s">
        <v>10860</v>
      </c>
      <c r="D1589" s="64">
        <v>44778893.698119596</v>
      </c>
      <c r="E1589">
        <v>45554469.538991809</v>
      </c>
      <c r="F1589">
        <v>38588293.357664227</v>
      </c>
      <c r="G1589">
        <v>46280278.29817035</v>
      </c>
      <c r="H1589">
        <v>46775758.184392139</v>
      </c>
      <c r="I1589">
        <v>49915930.412614487</v>
      </c>
      <c r="J1589">
        <v>47877161.655497193</v>
      </c>
      <c r="K1589">
        <v>56492195.958581336</v>
      </c>
      <c r="L1589">
        <v>54190930.141971201</v>
      </c>
      <c r="M1589">
        <v>47443203.715336986</v>
      </c>
      <c r="N1589">
        <v>44380424.697783746</v>
      </c>
      <c r="O1589">
        <v>42668250.121065378</v>
      </c>
      <c r="P1589">
        <v>49099992.477013096</v>
      </c>
      <c r="Q1589">
        <v>55923288.05813843</v>
      </c>
      <c r="R1589">
        <v>60329299.546953633</v>
      </c>
      <c r="S1589">
        <v>56273909.882483177</v>
      </c>
      <c r="T1589">
        <v>48350065.758185484</v>
      </c>
      <c r="U1589">
        <v>53945409.544995353</v>
      </c>
      <c r="V1589">
        <v>43474347.064942129</v>
      </c>
      <c r="W1589">
        <v>47657322.298392326</v>
      </c>
      <c r="X1589">
        <v>52853429.252016574</v>
      </c>
      <c r="Y1589">
        <v>44830626.178062044</v>
      </c>
      <c r="Z1589">
        <v>55117526.694035053</v>
      </c>
      <c r="AA1589">
        <v>52856461.728554666</v>
      </c>
      <c r="AB1589">
        <v>24.597581699443193</v>
      </c>
      <c r="AC1589">
        <v>28.33747385300245</v>
      </c>
      <c r="AD1589">
        <v>31.034451658746409</v>
      </c>
      <c r="AE1589">
        <v>26.601843992848799</v>
      </c>
      <c r="AF1589">
        <v>32.424915367634718</v>
      </c>
      <c r="AG1589">
        <v>31.147752030195676</v>
      </c>
    </row>
    <row r="1590" spans="1:33" x14ac:dyDescent="0.2">
      <c r="A1590" t="s">
        <v>7599</v>
      </c>
      <c r="B1590" s="68" t="s">
        <v>14286</v>
      </c>
      <c r="C1590" t="s">
        <v>10861</v>
      </c>
      <c r="D1590" s="64">
        <v>858120554.87910938</v>
      </c>
      <c r="E1590">
        <v>866485478.17686832</v>
      </c>
      <c r="F1590">
        <v>897214707.64754033</v>
      </c>
      <c r="G1590">
        <v>982246902.93678463</v>
      </c>
      <c r="H1590">
        <v>1052568316.2824439</v>
      </c>
      <c r="I1590">
        <v>1008387684.7290641</v>
      </c>
      <c r="J1590">
        <v>1123203649.6516552</v>
      </c>
      <c r="K1590">
        <v>1168081798.0560915</v>
      </c>
      <c r="L1590">
        <v>1167556550.3449419</v>
      </c>
      <c r="M1590">
        <v>905531400.51395023</v>
      </c>
      <c r="N1590">
        <v>885856539.77374756</v>
      </c>
      <c r="O1590">
        <v>910881659.89660275</v>
      </c>
      <c r="P1590">
        <v>1053726145.9267801</v>
      </c>
      <c r="Q1590">
        <v>1114701644.9375238</v>
      </c>
      <c r="R1590">
        <v>1189471987.944545</v>
      </c>
      <c r="S1590">
        <v>1168718256.873127</v>
      </c>
      <c r="T1590">
        <v>1205649051.1626768</v>
      </c>
      <c r="U1590">
        <v>1208647149.4720337</v>
      </c>
      <c r="V1590">
        <v>873940246.90117264</v>
      </c>
      <c r="W1590">
        <v>1014400967.9827642</v>
      </c>
      <c r="X1590">
        <v>1152947332.6842296</v>
      </c>
      <c r="Y1590">
        <v>900756533.39476681</v>
      </c>
      <c r="Z1590">
        <v>1119299926.2696164</v>
      </c>
      <c r="AA1590">
        <v>1194338152.5026124</v>
      </c>
      <c r="AB1590">
        <v>494.47129341519798</v>
      </c>
      <c r="AC1590">
        <v>603.17196855270367</v>
      </c>
      <c r="AD1590">
        <v>676.98707099320598</v>
      </c>
      <c r="AE1590">
        <v>534.49587524683363</v>
      </c>
      <c r="AF1590">
        <v>658.46941176734299</v>
      </c>
      <c r="AG1590">
        <v>703.81080000018835</v>
      </c>
    </row>
    <row r="1591" spans="1:33" x14ac:dyDescent="0.2">
      <c r="A1591" t="s">
        <v>7600</v>
      </c>
      <c r="B1591" s="68" t="s">
        <v>14287</v>
      </c>
      <c r="C1591" t="s">
        <v>10862</v>
      </c>
      <c r="D1591" s="64">
        <v>89070933.205958486</v>
      </c>
      <c r="E1591">
        <v>98320531.427029938</v>
      </c>
      <c r="F1591">
        <v>98988107.007061392</v>
      </c>
      <c r="G1591">
        <v>131346360.5687328</v>
      </c>
      <c r="H1591">
        <v>139706117.60606328</v>
      </c>
      <c r="I1591">
        <v>125546950.27243689</v>
      </c>
      <c r="J1591">
        <v>104140898.48823316</v>
      </c>
      <c r="K1591">
        <v>117365817.03747071</v>
      </c>
      <c r="L1591">
        <v>98737010.4666913</v>
      </c>
      <c r="M1591">
        <v>91828133.531836927</v>
      </c>
      <c r="N1591">
        <v>81113070.861362606</v>
      </c>
      <c r="O1591">
        <v>89753885.468669564</v>
      </c>
      <c r="P1591">
        <v>105970008.32595453</v>
      </c>
      <c r="Q1591">
        <v>107865970.10909776</v>
      </c>
      <c r="R1591">
        <v>113305909.73321277</v>
      </c>
      <c r="S1591">
        <v>96790707.965670019</v>
      </c>
      <c r="T1591">
        <v>100940778.47854276</v>
      </c>
      <c r="U1591">
        <v>101031079.05148302</v>
      </c>
      <c r="V1591">
        <v>95459857.213349938</v>
      </c>
      <c r="W1591">
        <v>132199809.48241098</v>
      </c>
      <c r="X1591">
        <v>106747908.66413172</v>
      </c>
      <c r="Y1591">
        <v>87565029.953956366</v>
      </c>
      <c r="Z1591">
        <v>109047296.05608834</v>
      </c>
      <c r="AA1591">
        <v>99587521.831898615</v>
      </c>
      <c r="AB1591">
        <v>54.010739559009004</v>
      </c>
      <c r="AC1591">
        <v>78.607199563667081</v>
      </c>
      <c r="AD1591">
        <v>62.680186659465853</v>
      </c>
      <c r="AE1591">
        <v>51.959819985833064</v>
      </c>
      <c r="AF1591">
        <v>64.151088732918936</v>
      </c>
      <c r="AG1591">
        <v>58.685869880047633</v>
      </c>
    </row>
    <row r="1592" spans="1:33" x14ac:dyDescent="0.2">
      <c r="A1592" t="s">
        <v>7601</v>
      </c>
      <c r="B1592" s="68" t="s">
        <v>14288</v>
      </c>
      <c r="C1592" t="s">
        <v>10863</v>
      </c>
      <c r="D1592" s="64">
        <v>285940096.60801041</v>
      </c>
      <c r="E1592">
        <v>284998764.40978855</v>
      </c>
      <c r="F1592">
        <v>296193979.65856278</v>
      </c>
      <c r="G1592">
        <v>345573766.43369979</v>
      </c>
      <c r="H1592">
        <v>342341620.50908303</v>
      </c>
      <c r="I1592">
        <v>339219268.61559862</v>
      </c>
      <c r="J1592">
        <v>319984105.53670317</v>
      </c>
      <c r="K1592">
        <v>348920313.49299145</v>
      </c>
      <c r="L1592">
        <v>355452698.67294461</v>
      </c>
      <c r="M1592">
        <v>343268195.38798821</v>
      </c>
      <c r="N1592">
        <v>331102873.42218274</v>
      </c>
      <c r="O1592">
        <v>326655592.00020605</v>
      </c>
      <c r="P1592">
        <v>339664426.3370738</v>
      </c>
      <c r="Q1592">
        <v>349420192.44279754</v>
      </c>
      <c r="R1592">
        <v>325381754.1946739</v>
      </c>
      <c r="S1592">
        <v>322232018.47099775</v>
      </c>
      <c r="T1592">
        <v>320335674.25237423</v>
      </c>
      <c r="U1592">
        <v>326760792.37894034</v>
      </c>
      <c r="V1592">
        <v>289044280.22545391</v>
      </c>
      <c r="W1592">
        <v>342378218.5194605</v>
      </c>
      <c r="X1592">
        <v>341452372.56754637</v>
      </c>
      <c r="Y1592">
        <v>333675553.60345894</v>
      </c>
      <c r="Z1592">
        <v>338155457.65818173</v>
      </c>
      <c r="AA1592">
        <v>323109495.03410411</v>
      </c>
      <c r="AB1592">
        <v>163.53989829868462</v>
      </c>
      <c r="AC1592">
        <v>203.58117802728631</v>
      </c>
      <c r="AD1592">
        <v>200.49384307088218</v>
      </c>
      <c r="AE1592">
        <v>197.99823865789205</v>
      </c>
      <c r="AF1592">
        <v>198.93240414318058</v>
      </c>
      <c r="AG1592">
        <v>190.40499686885144</v>
      </c>
    </row>
    <row r="1593" spans="1:33" x14ac:dyDescent="0.2">
      <c r="A1593" t="s">
        <v>7602</v>
      </c>
      <c r="B1593" s="68" t="s">
        <v>14289</v>
      </c>
      <c r="C1593" t="s">
        <v>10864</v>
      </c>
      <c r="D1593" s="64" t="s">
        <v>16483</v>
      </c>
      <c r="E1593">
        <v>2175432.410841655</v>
      </c>
      <c r="F1593" t="s">
        <v>16483</v>
      </c>
      <c r="G1593" t="s">
        <v>16483</v>
      </c>
      <c r="H1593" t="s">
        <v>16483</v>
      </c>
      <c r="I1593" t="s">
        <v>16483</v>
      </c>
      <c r="J1593">
        <v>3267143.4931646599</v>
      </c>
      <c r="K1593" t="s">
        <v>16483</v>
      </c>
      <c r="L1593">
        <v>3794421.7964667822</v>
      </c>
      <c r="M1593" t="s">
        <v>16483</v>
      </c>
      <c r="N1593">
        <v>2764310.7915407848</v>
      </c>
      <c r="O1593" t="s">
        <v>16483</v>
      </c>
      <c r="P1593" t="s">
        <v>16483</v>
      </c>
      <c r="Q1593">
        <v>3303133.5630002469</v>
      </c>
      <c r="R1593">
        <v>4358918.798404769</v>
      </c>
      <c r="S1593">
        <v>3577321.5804113001</v>
      </c>
      <c r="T1593" t="s">
        <v>16483</v>
      </c>
      <c r="U1593" t="s">
        <v>16483</v>
      </c>
      <c r="V1593">
        <v>2175432.410841655</v>
      </c>
      <c r="W1593" t="s">
        <v>16483</v>
      </c>
      <c r="X1593">
        <v>3530782.6448157211</v>
      </c>
      <c r="Y1593">
        <v>2764310.7915407848</v>
      </c>
      <c r="Z1593">
        <v>3831026.180702508</v>
      </c>
      <c r="AA1593">
        <v>3577321.5804113001</v>
      </c>
      <c r="AB1593">
        <v>1.2308494565165131</v>
      </c>
      <c r="AC1593">
        <v>0</v>
      </c>
      <c r="AD1593">
        <v>2.0732032880135871</v>
      </c>
      <c r="AE1593">
        <v>1.6403019697347256</v>
      </c>
      <c r="AF1593">
        <v>2.2537422691340594</v>
      </c>
      <c r="AG1593">
        <v>2.1080776479353975</v>
      </c>
    </row>
    <row r="1594" spans="1:33" x14ac:dyDescent="0.2">
      <c r="A1594" t="s">
        <v>7603</v>
      </c>
      <c r="B1594" s="68" t="s">
        <v>14290</v>
      </c>
      <c r="C1594" t="s">
        <v>10865</v>
      </c>
      <c r="D1594" s="64">
        <v>64694492.484012961</v>
      </c>
      <c r="E1594">
        <v>56350288.194444433</v>
      </c>
      <c r="F1594">
        <v>53738023.178807944</v>
      </c>
      <c r="G1594">
        <v>75293483.85849604</v>
      </c>
      <c r="H1594">
        <v>36824543.065141343</v>
      </c>
      <c r="I1594">
        <v>68742180.021178961</v>
      </c>
      <c r="J1594">
        <v>38025304.305379279</v>
      </c>
      <c r="K1594">
        <v>59898991.464821227</v>
      </c>
      <c r="L1594">
        <v>60475614.005123824</v>
      </c>
      <c r="M1594">
        <v>38166897.795198433</v>
      </c>
      <c r="N1594">
        <v>72356156.789894119</v>
      </c>
      <c r="O1594">
        <v>68224416.184971094</v>
      </c>
      <c r="P1594">
        <v>72639535.994032085</v>
      </c>
      <c r="Q1594">
        <v>95333168.200509101</v>
      </c>
      <c r="R1594" t="s">
        <v>16483</v>
      </c>
      <c r="S1594">
        <v>63736408.443789884</v>
      </c>
      <c r="T1594">
        <v>61010838.345864661</v>
      </c>
      <c r="U1594">
        <v>51040911.020836055</v>
      </c>
      <c r="V1594">
        <v>61793931.743916132</v>
      </c>
      <c r="W1594">
        <v>60286735.648272119</v>
      </c>
      <c r="X1594">
        <v>52799969.925108112</v>
      </c>
      <c r="Y1594">
        <v>59582490.25668788</v>
      </c>
      <c r="Z1594">
        <v>83986352.097270593</v>
      </c>
      <c r="AA1594">
        <v>58596052.603496872</v>
      </c>
      <c r="AB1594">
        <v>34.962716802399356</v>
      </c>
      <c r="AC1594">
        <v>35.84703698666285</v>
      </c>
      <c r="AD1594">
        <v>31.003061436387533</v>
      </c>
      <c r="AE1594">
        <v>35.355386387385984</v>
      </c>
      <c r="AF1594">
        <v>49.408065313008422</v>
      </c>
      <c r="AG1594">
        <v>34.530032029291675</v>
      </c>
    </row>
    <row r="1595" spans="1:33" x14ac:dyDescent="0.2">
      <c r="A1595" t="s">
        <v>7604</v>
      </c>
      <c r="B1595" s="68" t="s">
        <v>14291</v>
      </c>
      <c r="C1595" t="s">
        <v>10866</v>
      </c>
      <c r="D1595" s="64">
        <v>97223512.499582782</v>
      </c>
      <c r="E1595">
        <v>91085480.237648532</v>
      </c>
      <c r="F1595">
        <v>128591266.21785676</v>
      </c>
      <c r="G1595">
        <v>127312659.8776224</v>
      </c>
      <c r="H1595">
        <v>95291350.835009903</v>
      </c>
      <c r="I1595">
        <v>126223102.93575993</v>
      </c>
      <c r="J1595">
        <v>105368553.37312353</v>
      </c>
      <c r="K1595">
        <v>91625549.533680394</v>
      </c>
      <c r="L1595">
        <v>110168629.86705999</v>
      </c>
      <c r="M1595">
        <v>63263696.855182</v>
      </c>
      <c r="N1595">
        <v>73648626.676611513</v>
      </c>
      <c r="O1595">
        <v>65772817.567033581</v>
      </c>
      <c r="P1595">
        <v>74372580.08757484</v>
      </c>
      <c r="Q1595">
        <v>107179102.87732723</v>
      </c>
      <c r="R1595">
        <v>54108176.056468837</v>
      </c>
      <c r="S1595">
        <v>98520746.72348772</v>
      </c>
      <c r="T1595">
        <v>102637855.49937458</v>
      </c>
      <c r="U1595">
        <v>71972664.352338016</v>
      </c>
      <c r="V1595">
        <v>115663135.44437592</v>
      </c>
      <c r="W1595">
        <v>116275704.54946406</v>
      </c>
      <c r="X1595">
        <v>102387577.59128797</v>
      </c>
      <c r="Y1595">
        <v>67561713.699609026</v>
      </c>
      <c r="Z1595">
        <v>78553286.340456977</v>
      </c>
      <c r="AA1595">
        <v>91043755.525066778</v>
      </c>
      <c r="AB1595">
        <v>65.441659640267389</v>
      </c>
      <c r="AC1595">
        <v>69.138583086549701</v>
      </c>
      <c r="AD1595">
        <v>60.119889516757077</v>
      </c>
      <c r="AE1595">
        <v>40.090141962059199</v>
      </c>
      <c r="AF1595">
        <v>46.211864251059453</v>
      </c>
      <c r="AG1595">
        <v>53.651119054390811</v>
      </c>
    </row>
    <row r="1596" spans="1:33" x14ac:dyDescent="0.2">
      <c r="A1596" t="s">
        <v>7605</v>
      </c>
      <c r="B1596" s="68" t="s">
        <v>14292</v>
      </c>
      <c r="C1596" t="s">
        <v>10867</v>
      </c>
      <c r="D1596" s="64">
        <v>1265328984.5437925</v>
      </c>
      <c r="E1596">
        <v>1126588413.731873</v>
      </c>
      <c r="F1596">
        <v>1281515653.9303148</v>
      </c>
      <c r="G1596">
        <v>1346963112.5788758</v>
      </c>
      <c r="H1596">
        <v>1434791978.1393301</v>
      </c>
      <c r="I1596">
        <v>1261485336.3525901</v>
      </c>
      <c r="J1596">
        <v>901288513.1402415</v>
      </c>
      <c r="K1596">
        <v>1000808583.8226272</v>
      </c>
      <c r="L1596">
        <v>947382865.32000494</v>
      </c>
      <c r="M1596">
        <v>1194334527.2955446</v>
      </c>
      <c r="N1596">
        <v>1281443755.6104128</v>
      </c>
      <c r="O1596">
        <v>1256972841.3405974</v>
      </c>
      <c r="P1596">
        <v>1143910126.7090697</v>
      </c>
      <c r="Q1596">
        <v>1093943843.0959337</v>
      </c>
      <c r="R1596">
        <v>1071516865.2655281</v>
      </c>
      <c r="S1596">
        <v>1054304537.4815361</v>
      </c>
      <c r="T1596">
        <v>1070462272.109481</v>
      </c>
      <c r="U1596">
        <v>993581586.04489291</v>
      </c>
      <c r="V1596">
        <v>1224477684.06866</v>
      </c>
      <c r="W1596">
        <v>1347746809.0235987</v>
      </c>
      <c r="X1596">
        <v>949826654.09429121</v>
      </c>
      <c r="Y1596">
        <v>1244250374.7488515</v>
      </c>
      <c r="Z1596">
        <v>1103123611.6901772</v>
      </c>
      <c r="AA1596">
        <v>1039449465.21197</v>
      </c>
      <c r="AB1596">
        <v>692.80373154383904</v>
      </c>
      <c r="AC1596">
        <v>801.38241343160985</v>
      </c>
      <c r="AD1596">
        <v>557.71876674498742</v>
      </c>
      <c r="AE1596">
        <v>738.32014359214634</v>
      </c>
      <c r="AF1596">
        <v>648.9530988509415</v>
      </c>
      <c r="AG1596">
        <v>612.53654012279776</v>
      </c>
    </row>
    <row r="1597" spans="1:33" x14ac:dyDescent="0.2">
      <c r="A1597" t="s">
        <v>7606</v>
      </c>
      <c r="B1597" s="68" t="s">
        <v>14293</v>
      </c>
      <c r="C1597" t="s">
        <v>10868</v>
      </c>
      <c r="D1597" s="64">
        <v>3725044.6943131573</v>
      </c>
      <c r="E1597">
        <v>3096846.2069839663</v>
      </c>
      <c r="F1597">
        <v>3440237.7006477048</v>
      </c>
      <c r="G1597" t="s">
        <v>16483</v>
      </c>
      <c r="H1597">
        <v>3402153.8884634133</v>
      </c>
      <c r="I1597" t="s">
        <v>16483</v>
      </c>
      <c r="J1597" t="s">
        <v>16483</v>
      </c>
      <c r="K1597">
        <v>4266952.1742927004</v>
      </c>
      <c r="L1597">
        <v>3687100</v>
      </c>
      <c r="M1597">
        <v>3662230.1056733872</v>
      </c>
      <c r="N1597" t="s">
        <v>16483</v>
      </c>
      <c r="O1597">
        <v>4428998.1238103872</v>
      </c>
      <c r="P1597">
        <v>4437444.2698873961</v>
      </c>
      <c r="Q1597">
        <v>3925856.5357114165</v>
      </c>
      <c r="R1597">
        <v>2176329.9470004011</v>
      </c>
      <c r="S1597">
        <v>3931225.7683024933</v>
      </c>
      <c r="T1597" t="s">
        <v>16483</v>
      </c>
      <c r="U1597">
        <v>3646107.7674973877</v>
      </c>
      <c r="V1597">
        <v>3268541.9538158355</v>
      </c>
      <c r="W1597">
        <v>3402153.8884634133</v>
      </c>
      <c r="X1597">
        <v>3977026.0871463502</v>
      </c>
      <c r="Y1597">
        <v>4045614.114741887</v>
      </c>
      <c r="Z1597">
        <v>3513210.2508664043</v>
      </c>
      <c r="AA1597">
        <v>3788666.7678999407</v>
      </c>
      <c r="AB1597">
        <v>1.8493257098707783</v>
      </c>
      <c r="AC1597">
        <v>2.0229513998833051</v>
      </c>
      <c r="AD1597">
        <v>2.3352283020010023</v>
      </c>
      <c r="AE1597">
        <v>2.4006087960532483</v>
      </c>
      <c r="AF1597">
        <v>2.0667753414519248</v>
      </c>
      <c r="AG1597">
        <v>2.2326211243125744</v>
      </c>
    </row>
    <row r="1598" spans="1:33" x14ac:dyDescent="0.2">
      <c r="A1598" t="s">
        <v>7607</v>
      </c>
      <c r="B1598" s="68" t="s">
        <v>14294</v>
      </c>
      <c r="C1598" t="s">
        <v>10868</v>
      </c>
      <c r="D1598" s="64">
        <v>1165420.7132845351</v>
      </c>
      <c r="E1598">
        <v>1209498.3675448522</v>
      </c>
      <c r="F1598" t="s">
        <v>16483</v>
      </c>
      <c r="G1598">
        <v>1489187.3432835825</v>
      </c>
      <c r="H1598">
        <v>962712.77499035117</v>
      </c>
      <c r="I1598">
        <v>2520857.8069732194</v>
      </c>
      <c r="J1598">
        <v>2537139.6022987338</v>
      </c>
      <c r="K1598">
        <v>505209.72184715088</v>
      </c>
      <c r="L1598">
        <v>1073394.0185039088</v>
      </c>
      <c r="M1598">
        <v>1932336.5181015339</v>
      </c>
      <c r="N1598">
        <v>1456152.2475189727</v>
      </c>
      <c r="O1598" t="s">
        <v>16483</v>
      </c>
      <c r="P1598">
        <v>1149752.8462779443</v>
      </c>
      <c r="Q1598">
        <v>1784000.0000000002</v>
      </c>
      <c r="R1598" t="s">
        <v>16483</v>
      </c>
      <c r="S1598">
        <v>1079744.0877281581</v>
      </c>
      <c r="T1598">
        <v>1874188.566777284</v>
      </c>
      <c r="U1598">
        <v>924075.87058532971</v>
      </c>
      <c r="V1598">
        <v>1349342.8554142173</v>
      </c>
      <c r="W1598">
        <v>1657585.9750823844</v>
      </c>
      <c r="X1598">
        <v>1371914.447549931</v>
      </c>
      <c r="Y1598">
        <v>1694244.3828102532</v>
      </c>
      <c r="Z1598">
        <v>1466876.4231389724</v>
      </c>
      <c r="AA1598">
        <v>1292669.5083635906</v>
      </c>
      <c r="AB1598">
        <v>0.763451859944693</v>
      </c>
      <c r="AC1598">
        <v>0.9856155772642976</v>
      </c>
      <c r="AD1598">
        <v>0.80556007821951581</v>
      </c>
      <c r="AE1598">
        <v>1.0053400677087545</v>
      </c>
      <c r="AF1598">
        <v>0.86294408925659072</v>
      </c>
      <c r="AG1598">
        <v>0.76175642460290482</v>
      </c>
    </row>
    <row r="1599" spans="1:33" x14ac:dyDescent="0.2">
      <c r="A1599" t="s">
        <v>7608</v>
      </c>
      <c r="B1599" s="68" t="s">
        <v>14295</v>
      </c>
      <c r="C1599" t="s">
        <v>10868</v>
      </c>
      <c r="D1599" s="64" t="s">
        <v>16483</v>
      </c>
      <c r="E1599" t="s">
        <v>16483</v>
      </c>
      <c r="F1599" t="s">
        <v>16483</v>
      </c>
      <c r="G1599" t="s">
        <v>16483</v>
      </c>
      <c r="H1599" t="s">
        <v>16483</v>
      </c>
      <c r="I1599" t="s">
        <v>16483</v>
      </c>
      <c r="J1599">
        <v>856494.00598404254</v>
      </c>
      <c r="K1599" t="s">
        <v>16483</v>
      </c>
      <c r="L1599">
        <v>913917.69067045057</v>
      </c>
      <c r="M1599">
        <v>1119123.3960297122</v>
      </c>
      <c r="N1599">
        <v>943366.52142072504</v>
      </c>
      <c r="O1599" t="s">
        <v>16483</v>
      </c>
      <c r="P1599">
        <v>809595.08838086273</v>
      </c>
      <c r="Q1599" t="s">
        <v>16483</v>
      </c>
      <c r="R1599" t="s">
        <v>16483</v>
      </c>
      <c r="S1599">
        <v>900265.21184589854</v>
      </c>
      <c r="T1599">
        <v>677180.69917203311</v>
      </c>
      <c r="U1599">
        <v>1028784.6540880505</v>
      </c>
      <c r="W1599" t="s">
        <v>16483</v>
      </c>
      <c r="X1599">
        <v>885205.84832724649</v>
      </c>
      <c r="Y1599">
        <v>1031244.9587252187</v>
      </c>
      <c r="Z1599">
        <v>809595.08838086273</v>
      </c>
      <c r="AA1599">
        <v>868743.521701994</v>
      </c>
      <c r="AB1599">
        <v>0</v>
      </c>
      <c r="AC1599">
        <v>0</v>
      </c>
      <c r="AD1599">
        <v>0.51977475249448202</v>
      </c>
      <c r="AE1599">
        <v>0.61192581610302077</v>
      </c>
      <c r="AF1599">
        <v>0.47627413270057289</v>
      </c>
      <c r="AG1599">
        <v>0.51194133899421246</v>
      </c>
    </row>
    <row r="1600" spans="1:33" x14ac:dyDescent="0.2">
      <c r="A1600" t="s">
        <v>7609</v>
      </c>
      <c r="B1600" s="68" t="s">
        <v>14296</v>
      </c>
      <c r="C1600" t="s">
        <v>10869</v>
      </c>
      <c r="D1600" s="64">
        <v>8226822.0003117369</v>
      </c>
      <c r="E1600">
        <v>8340882.3860344077</v>
      </c>
      <c r="F1600">
        <v>7451371.4371764706</v>
      </c>
      <c r="G1600">
        <v>6610790.0400801608</v>
      </c>
      <c r="H1600">
        <v>7375018.3064741502</v>
      </c>
      <c r="I1600">
        <v>6830959.5789473671</v>
      </c>
      <c r="J1600">
        <v>8865912.0607404411</v>
      </c>
      <c r="K1600">
        <v>9017075.1494857688</v>
      </c>
      <c r="L1600">
        <v>6751157.2883090302</v>
      </c>
      <c r="M1600">
        <v>9568280.2799028307</v>
      </c>
      <c r="N1600">
        <v>7896551.1190903662</v>
      </c>
      <c r="O1600">
        <v>8168508.8545428282</v>
      </c>
      <c r="P1600">
        <v>8841061.4881238211</v>
      </c>
      <c r="Q1600">
        <v>9663109.3871672507</v>
      </c>
      <c r="R1600">
        <v>8637350.8384154662</v>
      </c>
      <c r="S1600">
        <v>10224429.057378637</v>
      </c>
      <c r="T1600">
        <v>5588002.6482213428</v>
      </c>
      <c r="U1600">
        <v>9279606.8216182012</v>
      </c>
      <c r="V1600">
        <v>7467681.2877636803</v>
      </c>
      <c r="W1600">
        <v>6938922.641833893</v>
      </c>
      <c r="X1600">
        <v>8211381.4995117458</v>
      </c>
      <c r="Y1600">
        <v>8544446.7511786763</v>
      </c>
      <c r="Z1600">
        <v>9047173.9045688454</v>
      </c>
      <c r="AA1600">
        <v>8364012.8424060596</v>
      </c>
      <c r="AB1600">
        <v>4.2251790534491107</v>
      </c>
      <c r="AC1600">
        <v>4.1259460130769412</v>
      </c>
      <c r="AD1600">
        <v>4.8215551158092325</v>
      </c>
      <c r="AE1600">
        <v>5.0701508958910697</v>
      </c>
      <c r="AF1600">
        <v>5.3223333078852679</v>
      </c>
      <c r="AG1600">
        <v>4.9288240164569146</v>
      </c>
    </row>
    <row r="1601" spans="1:33" x14ac:dyDescent="0.2">
      <c r="A1601" t="s">
        <v>7610</v>
      </c>
      <c r="B1601" s="68" t="s">
        <v>14297</v>
      </c>
      <c r="C1601" t="s">
        <v>10870</v>
      </c>
      <c r="D1601" s="64">
        <v>6604294.3369939364</v>
      </c>
      <c r="E1601">
        <v>8863352.3427188732</v>
      </c>
      <c r="F1601">
        <v>7031288.6746357223</v>
      </c>
      <c r="G1601">
        <v>11226904.735368282</v>
      </c>
      <c r="H1601">
        <v>10528972.849732809</v>
      </c>
      <c r="I1601">
        <v>9851419.8481681161</v>
      </c>
      <c r="J1601">
        <v>10612584.547106698</v>
      </c>
      <c r="K1601">
        <v>11541577.081722094</v>
      </c>
      <c r="L1601">
        <v>12626419.864312239</v>
      </c>
      <c r="M1601">
        <v>6906547.780253686</v>
      </c>
      <c r="N1601">
        <v>6338335.6536101932</v>
      </c>
      <c r="O1601">
        <v>7099427.3191789277</v>
      </c>
      <c r="P1601">
        <v>11228781.961068457</v>
      </c>
      <c r="Q1601">
        <v>12441617.313303793</v>
      </c>
      <c r="R1601">
        <v>11725464.446287485</v>
      </c>
      <c r="S1601">
        <v>11919359.774586223</v>
      </c>
      <c r="T1601">
        <v>9890352.0539034605</v>
      </c>
      <c r="U1601">
        <v>10394386.479723455</v>
      </c>
      <c r="V1601">
        <v>9040515.250907626</v>
      </c>
      <c r="W1601">
        <v>10535765.811089735</v>
      </c>
      <c r="X1601">
        <v>11593527.164380344</v>
      </c>
      <c r="Y1601">
        <v>6781436.917680935</v>
      </c>
      <c r="Z1601">
        <v>11798621.240219912</v>
      </c>
      <c r="AA1601">
        <v>10734699.436071046</v>
      </c>
      <c r="AB1601">
        <v>5.1150811341014109</v>
      </c>
      <c r="AC1601">
        <v>6.2646614160104432</v>
      </c>
      <c r="AD1601">
        <v>6.8074818120452845</v>
      </c>
      <c r="AE1601">
        <v>4.0240064061334069</v>
      </c>
      <c r="AF1601">
        <v>6.9409735544303821</v>
      </c>
      <c r="AG1601">
        <v>6.3258444704555377</v>
      </c>
    </row>
    <row r="1602" spans="1:33" x14ac:dyDescent="0.2">
      <c r="A1602" t="s">
        <v>7611</v>
      </c>
      <c r="B1602" s="68" t="s">
        <v>14298</v>
      </c>
      <c r="C1602" t="s">
        <v>10871</v>
      </c>
      <c r="D1602" s="64">
        <v>274203802.87708306</v>
      </c>
      <c r="E1602">
        <v>219617036.0821802</v>
      </c>
      <c r="F1602">
        <v>254458867.53548864</v>
      </c>
      <c r="G1602">
        <v>236329196.43514767</v>
      </c>
      <c r="H1602">
        <v>219822662.9671497</v>
      </c>
      <c r="I1602">
        <v>243214020.41538227</v>
      </c>
      <c r="J1602">
        <v>193105530.81367359</v>
      </c>
      <c r="K1602">
        <v>185828658.30115831</v>
      </c>
      <c r="L1602">
        <v>174778474.80708125</v>
      </c>
      <c r="M1602">
        <v>178605148.90064013</v>
      </c>
      <c r="N1602">
        <v>179957459.33819407</v>
      </c>
      <c r="O1602">
        <v>184865075.85942</v>
      </c>
      <c r="P1602">
        <v>177142519.32278249</v>
      </c>
      <c r="Q1602">
        <v>160928270.50071052</v>
      </c>
      <c r="R1602">
        <v>186098105.3649106</v>
      </c>
      <c r="S1602">
        <v>182759151.31953678</v>
      </c>
      <c r="T1602">
        <v>167728254.05122843</v>
      </c>
      <c r="U1602">
        <v>171173192.85142705</v>
      </c>
      <c r="V1602">
        <v>249426568.83158398</v>
      </c>
      <c r="W1602">
        <v>233121959.93922654</v>
      </c>
      <c r="X1602">
        <v>184570887.97397104</v>
      </c>
      <c r="Y1602">
        <v>181142561.36608472</v>
      </c>
      <c r="Z1602">
        <v>174722965.06280121</v>
      </c>
      <c r="AA1602">
        <v>173886866.07406411</v>
      </c>
      <c r="AB1602">
        <v>141.12438297651167</v>
      </c>
      <c r="AC1602">
        <v>138.61642085084932</v>
      </c>
      <c r="AD1602">
        <v>108.37624694374118</v>
      </c>
      <c r="AE1602">
        <v>107.487371217752</v>
      </c>
      <c r="AF1602">
        <v>102.78722023201099</v>
      </c>
      <c r="AG1602">
        <v>102.46968504244025</v>
      </c>
    </row>
    <row r="1603" spans="1:33" x14ac:dyDescent="0.2">
      <c r="A1603" t="s">
        <v>7612</v>
      </c>
      <c r="B1603" s="68" t="s">
        <v>14299</v>
      </c>
      <c r="C1603" t="s">
        <v>10872</v>
      </c>
      <c r="D1603" s="64">
        <v>22384194.073043477</v>
      </c>
      <c r="E1603">
        <v>18510774.308232181</v>
      </c>
      <c r="F1603">
        <v>20838856.926364873</v>
      </c>
      <c r="G1603">
        <v>51891304.455804802</v>
      </c>
      <c r="H1603">
        <v>49939128.986699365</v>
      </c>
      <c r="I1603">
        <v>48445894.969812855</v>
      </c>
      <c r="J1603">
        <v>60168064.062529221</v>
      </c>
      <c r="K1603">
        <v>55032117.290918417</v>
      </c>
      <c r="L1603">
        <v>63747680.045962438</v>
      </c>
      <c r="M1603">
        <v>20355060.083502024</v>
      </c>
      <c r="N1603">
        <v>20404108.421052631</v>
      </c>
      <c r="O1603">
        <v>22639329.473017659</v>
      </c>
      <c r="P1603">
        <v>62622421.773738399</v>
      </c>
      <c r="Q1603">
        <v>60204088.124684267</v>
      </c>
      <c r="R1603">
        <v>70339000.087439343</v>
      </c>
      <c r="S1603">
        <v>85170140.232927456</v>
      </c>
      <c r="T1603">
        <v>83057430.061175495</v>
      </c>
      <c r="U1603">
        <v>80505589.28169331</v>
      </c>
      <c r="V1603">
        <v>20577941.769213509</v>
      </c>
      <c r="W1603">
        <v>50092109.470772348</v>
      </c>
      <c r="X1603">
        <v>59649287.13313669</v>
      </c>
      <c r="Y1603">
        <v>21132832.659190774</v>
      </c>
      <c r="Z1603">
        <v>64388503.328620672</v>
      </c>
      <c r="AA1603">
        <v>82911053.191932097</v>
      </c>
      <c r="AB1603">
        <v>11.642902954206512</v>
      </c>
      <c r="AC1603">
        <v>29.785220274904798</v>
      </c>
      <c r="AD1603">
        <v>35.024840283970491</v>
      </c>
      <c r="AE1603">
        <v>12.539916692082098</v>
      </c>
      <c r="AF1603">
        <v>37.87890887537116</v>
      </c>
      <c r="AG1603">
        <v>48.858603866583131</v>
      </c>
    </row>
    <row r="1604" spans="1:33" x14ac:dyDescent="0.2">
      <c r="A1604" t="s">
        <v>7613</v>
      </c>
      <c r="B1604" s="68" t="s">
        <v>14300</v>
      </c>
      <c r="C1604" t="s">
        <v>10873</v>
      </c>
      <c r="D1604" s="64">
        <v>1182890140.6394472</v>
      </c>
      <c r="E1604">
        <v>1010526710.7341814</v>
      </c>
      <c r="F1604">
        <v>1257941805.1027274</v>
      </c>
      <c r="G1604">
        <v>2109634568.6512764</v>
      </c>
      <c r="H1604">
        <v>2104338109.2546103</v>
      </c>
      <c r="I1604">
        <v>2030847146.7958894</v>
      </c>
      <c r="J1604">
        <v>2146331964.6799116</v>
      </c>
      <c r="K1604">
        <v>2042622647.0588238</v>
      </c>
      <c r="L1604">
        <v>1876859663.3464601</v>
      </c>
      <c r="M1604">
        <v>881846230.59062552</v>
      </c>
      <c r="N1604">
        <v>947760342.34023476</v>
      </c>
      <c r="O1604">
        <v>964342200.26977718</v>
      </c>
      <c r="P1604">
        <v>1951915964.0247328</v>
      </c>
      <c r="Q1604">
        <v>1929603040.4064462</v>
      </c>
      <c r="R1604">
        <v>1975553437.9063723</v>
      </c>
      <c r="S1604">
        <v>1835891956.1933537</v>
      </c>
      <c r="T1604">
        <v>1783884448.847791</v>
      </c>
      <c r="U1604">
        <v>1806958779.3636637</v>
      </c>
      <c r="V1604">
        <v>1150452885.4921186</v>
      </c>
      <c r="W1604">
        <v>2081606608.2339256</v>
      </c>
      <c r="X1604">
        <v>2021938091.6950653</v>
      </c>
      <c r="Y1604">
        <v>931316257.73354578</v>
      </c>
      <c r="Z1604">
        <v>1952357480.7791836</v>
      </c>
      <c r="AA1604">
        <v>1808911728.1349361</v>
      </c>
      <c r="AB1604">
        <v>650.92084764333242</v>
      </c>
      <c r="AC1604">
        <v>1237.7420716953679</v>
      </c>
      <c r="AD1604">
        <v>1187.2406549910722</v>
      </c>
      <c r="AE1604">
        <v>552.62957286898472</v>
      </c>
      <c r="AF1604">
        <v>1148.5462044232938</v>
      </c>
      <c r="AG1604">
        <v>1065.9724868042244</v>
      </c>
    </row>
    <row r="1605" spans="1:33" x14ac:dyDescent="0.2">
      <c r="A1605" t="s">
        <v>7614</v>
      </c>
      <c r="B1605" s="68" t="s">
        <v>14301</v>
      </c>
      <c r="C1605" t="s">
        <v>10874</v>
      </c>
      <c r="D1605" s="64">
        <v>2387406.4161582342</v>
      </c>
      <c r="E1605">
        <v>1977570.4926108373</v>
      </c>
      <c r="F1605">
        <v>4154967.5585540691</v>
      </c>
      <c r="G1605">
        <v>3499520.1853227001</v>
      </c>
      <c r="H1605">
        <v>2059483.9198175946</v>
      </c>
      <c r="I1605" t="s">
        <v>16483</v>
      </c>
      <c r="J1605">
        <v>2329703.8978624628</v>
      </c>
      <c r="K1605">
        <v>2953906.3252847879</v>
      </c>
      <c r="L1605">
        <v>452844.6813310773</v>
      </c>
      <c r="M1605">
        <v>1992658.1248276492</v>
      </c>
      <c r="N1605">
        <v>2361812.0127252522</v>
      </c>
      <c r="O1605">
        <v>2543097.7018640824</v>
      </c>
      <c r="P1605">
        <v>3814691.3035827405</v>
      </c>
      <c r="Q1605">
        <v>3021215.5226959144</v>
      </c>
      <c r="R1605" t="s">
        <v>16483</v>
      </c>
      <c r="S1605">
        <v>561246.02563106793</v>
      </c>
      <c r="T1605" t="s">
        <v>16483</v>
      </c>
      <c r="U1605">
        <v>2603666.5553687238</v>
      </c>
      <c r="V1605">
        <v>3210686.0788292023</v>
      </c>
      <c r="W1605">
        <v>2779502.0525701474</v>
      </c>
      <c r="X1605">
        <v>1912151.6348261095</v>
      </c>
      <c r="Y1605">
        <v>2299189.2798056612</v>
      </c>
      <c r="Z1605">
        <v>3417953.4131393274</v>
      </c>
      <c r="AA1605">
        <v>1582456.2904998958</v>
      </c>
      <c r="AB1605">
        <v>1.8165911271144088</v>
      </c>
      <c r="AC1605">
        <v>1.6527170000428291</v>
      </c>
      <c r="AD1605">
        <v>1.1227762950298943</v>
      </c>
      <c r="AE1605">
        <v>1.3643056041307462</v>
      </c>
      <c r="AF1605">
        <v>2.0107369978115299</v>
      </c>
      <c r="AG1605">
        <v>0.93252470035250423</v>
      </c>
    </row>
    <row r="1606" spans="1:33" x14ac:dyDescent="0.2">
      <c r="A1606" t="s">
        <v>7615</v>
      </c>
      <c r="B1606" s="68" t="s">
        <v>14302</v>
      </c>
      <c r="C1606" t="s">
        <v>10875</v>
      </c>
      <c r="D1606" s="64">
        <v>924208.36025780533</v>
      </c>
      <c r="E1606">
        <v>2764872.2373857517</v>
      </c>
      <c r="F1606">
        <v>1440323.151578398</v>
      </c>
      <c r="G1606">
        <v>2891357.8296847176</v>
      </c>
      <c r="H1606">
        <v>2732812.0781615456</v>
      </c>
      <c r="I1606">
        <v>2704332.0385020454</v>
      </c>
      <c r="J1606" t="s">
        <v>16483</v>
      </c>
      <c r="K1606" t="s">
        <v>16483</v>
      </c>
      <c r="L1606" t="s">
        <v>16483</v>
      </c>
      <c r="M1606">
        <v>2403935.7470989092</v>
      </c>
      <c r="N1606">
        <v>3131679.0129759624</v>
      </c>
      <c r="O1606" t="s">
        <v>16483</v>
      </c>
      <c r="P1606">
        <v>1371957.9125248508</v>
      </c>
      <c r="Q1606" t="s">
        <v>16483</v>
      </c>
      <c r="R1606" t="s">
        <v>16483</v>
      </c>
      <c r="S1606" t="s">
        <v>16483</v>
      </c>
      <c r="T1606" t="s">
        <v>16483</v>
      </c>
      <c r="U1606">
        <v>3075031.9659119388</v>
      </c>
      <c r="V1606">
        <v>2365517.7395496224</v>
      </c>
      <c r="W1606">
        <v>2776167.3154494357</v>
      </c>
      <c r="X1606" t="s">
        <v>16483</v>
      </c>
      <c r="Y1606">
        <v>2767807.3800374358</v>
      </c>
      <c r="Z1606">
        <v>1371957.9125248508</v>
      </c>
      <c r="AA1606">
        <v>3075031.9659119388</v>
      </c>
      <c r="AB1606">
        <v>1.3383988441076653</v>
      </c>
      <c r="AC1606">
        <v>1.6507341352613558</v>
      </c>
      <c r="AD1606">
        <v>0</v>
      </c>
      <c r="AE1606">
        <v>1.6423767946842069</v>
      </c>
      <c r="AF1606">
        <v>0.80710477900289046</v>
      </c>
      <c r="AG1606">
        <v>1.8120837079680412</v>
      </c>
    </row>
    <row r="1607" spans="1:33" x14ac:dyDescent="0.2">
      <c r="A1607" t="s">
        <v>7616</v>
      </c>
      <c r="B1607" s="68" t="s">
        <v>14303</v>
      </c>
      <c r="C1607" t="s">
        <v>10876</v>
      </c>
      <c r="D1607" s="64">
        <v>9977794914.5061302</v>
      </c>
      <c r="E1607">
        <v>5928674715.5009232</v>
      </c>
      <c r="F1607">
        <v>9330167519.6497135</v>
      </c>
      <c r="G1607">
        <v>8854292590.3850403</v>
      </c>
      <c r="H1607">
        <v>10741749792.36824</v>
      </c>
      <c r="I1607">
        <v>10679091239.961386</v>
      </c>
      <c r="J1607">
        <v>16333655290.273937</v>
      </c>
      <c r="K1607">
        <v>12312224187.169952</v>
      </c>
      <c r="L1607">
        <v>12002421921.096977</v>
      </c>
      <c r="M1607">
        <v>11885267571.892284</v>
      </c>
      <c r="N1607">
        <v>8770502263.7562828</v>
      </c>
      <c r="O1607">
        <v>4867374229.5450287</v>
      </c>
      <c r="P1607">
        <v>9320466714.4700985</v>
      </c>
      <c r="Q1607">
        <v>9867772161.7005119</v>
      </c>
      <c r="R1607">
        <v>12982095260.923845</v>
      </c>
      <c r="S1607">
        <v>11222623307.21578</v>
      </c>
      <c r="T1607">
        <v>11188089929.419865</v>
      </c>
      <c r="U1607">
        <v>11186404939.865313</v>
      </c>
      <c r="V1607">
        <v>8037711608.5118914</v>
      </c>
      <c r="W1607">
        <v>10091711207.571556</v>
      </c>
      <c r="X1607">
        <v>13549433799.51362</v>
      </c>
      <c r="Y1607">
        <v>8507714688.3978653</v>
      </c>
      <c r="Z1607">
        <v>10723444712.364817</v>
      </c>
      <c r="AA1607">
        <v>11199039392.166985</v>
      </c>
      <c r="AB1607">
        <v>4547.6995358112435</v>
      </c>
      <c r="AC1607">
        <v>6000.6225420318633</v>
      </c>
      <c r="AD1607">
        <v>7955.9501475175566</v>
      </c>
      <c r="AE1607">
        <v>5048.3546220725966</v>
      </c>
      <c r="AF1607">
        <v>6308.4613570943993</v>
      </c>
      <c r="AG1607">
        <v>6599.4750794142692</v>
      </c>
    </row>
    <row r="1608" spans="1:33" x14ac:dyDescent="0.2">
      <c r="A1608" t="s">
        <v>7617</v>
      </c>
      <c r="B1608" s="68" t="s">
        <v>14304</v>
      </c>
      <c r="C1608" t="s">
        <v>10876</v>
      </c>
      <c r="D1608" s="64">
        <v>177140</v>
      </c>
      <c r="E1608" t="s">
        <v>16483</v>
      </c>
      <c r="F1608" t="s">
        <v>16483</v>
      </c>
      <c r="G1608" t="s">
        <v>16483</v>
      </c>
      <c r="H1608" t="s">
        <v>16483</v>
      </c>
      <c r="I1608" t="s">
        <v>16483</v>
      </c>
      <c r="J1608" t="s">
        <v>16483</v>
      </c>
      <c r="K1608" t="s">
        <v>16483</v>
      </c>
      <c r="L1608" t="s">
        <v>16483</v>
      </c>
      <c r="M1608" t="s">
        <v>16483</v>
      </c>
      <c r="N1608" t="s">
        <v>16483</v>
      </c>
      <c r="O1608" t="s">
        <v>16483</v>
      </c>
      <c r="P1608" t="s">
        <v>16483</v>
      </c>
      <c r="Q1608" t="s">
        <v>16483</v>
      </c>
      <c r="R1608" t="s">
        <v>16483</v>
      </c>
      <c r="S1608" t="s">
        <v>16483</v>
      </c>
      <c r="T1608" t="s">
        <v>16483</v>
      </c>
      <c r="U1608" t="s">
        <v>16483</v>
      </c>
      <c r="W1608" t="s">
        <v>16483</v>
      </c>
      <c r="X1608" t="s">
        <v>16483</v>
      </c>
      <c r="Z1608" t="s">
        <v>16483</v>
      </c>
      <c r="AB1608">
        <v>0</v>
      </c>
      <c r="AC1608">
        <v>0</v>
      </c>
      <c r="AD1608">
        <v>0</v>
      </c>
      <c r="AE1608">
        <v>0</v>
      </c>
      <c r="AF1608">
        <v>0</v>
      </c>
      <c r="AG1608">
        <v>0</v>
      </c>
    </row>
    <row r="1609" spans="1:33" x14ac:dyDescent="0.2">
      <c r="A1609" t="s">
        <v>7618</v>
      </c>
      <c r="B1609" s="68" t="s">
        <v>14305</v>
      </c>
      <c r="C1609" t="s">
        <v>10877</v>
      </c>
      <c r="D1609" s="64">
        <v>36981929.221943349</v>
      </c>
      <c r="E1609">
        <v>31486873.351514161</v>
      </c>
      <c r="F1609">
        <v>29413289.144486692</v>
      </c>
      <c r="G1609">
        <v>33153097.168204173</v>
      </c>
      <c r="H1609">
        <v>37882933.619000979</v>
      </c>
      <c r="I1609">
        <v>37871342.243436754</v>
      </c>
      <c r="J1609">
        <v>38778329.423264906</v>
      </c>
      <c r="K1609">
        <v>43270563.809257448</v>
      </c>
      <c r="L1609">
        <v>41824176.067474961</v>
      </c>
      <c r="M1609">
        <v>39028758.331020914</v>
      </c>
      <c r="N1609">
        <v>41026199.490864731</v>
      </c>
      <c r="O1609">
        <v>43894204.017363183</v>
      </c>
      <c r="P1609">
        <v>42743369.681732789</v>
      </c>
      <c r="Q1609">
        <v>43502952.676864244</v>
      </c>
      <c r="R1609">
        <v>52864723.877537087</v>
      </c>
      <c r="S1609">
        <v>35785652.537962459</v>
      </c>
      <c r="T1609" t="s">
        <v>16483</v>
      </c>
      <c r="U1609">
        <v>35946538.313197024</v>
      </c>
      <c r="V1609">
        <v>31351086.554735009</v>
      </c>
      <c r="W1609">
        <v>36302457.676880635</v>
      </c>
      <c r="X1609">
        <v>41291023.099999107</v>
      </c>
      <c r="Y1609">
        <v>41316387.27974961</v>
      </c>
      <c r="Z1609">
        <v>46370348.74537804</v>
      </c>
      <c r="AA1609">
        <v>35866095.425579742</v>
      </c>
      <c r="AB1609">
        <v>17.738297753947784</v>
      </c>
      <c r="AC1609">
        <v>21.585768893546</v>
      </c>
      <c r="AD1609">
        <v>24.24524346806146</v>
      </c>
      <c r="AE1609">
        <v>24.516545550770484</v>
      </c>
      <c r="AF1609">
        <v>27.279065731360323</v>
      </c>
      <c r="AG1609">
        <v>21.135509454727195</v>
      </c>
    </row>
    <row r="1610" spans="1:33" x14ac:dyDescent="0.2">
      <c r="A1610" t="s">
        <v>7619</v>
      </c>
      <c r="B1610" s="68" t="s">
        <v>14306</v>
      </c>
      <c r="C1610" t="s">
        <v>10877</v>
      </c>
      <c r="D1610" s="64" t="s">
        <v>16483</v>
      </c>
      <c r="E1610" t="s">
        <v>16483</v>
      </c>
      <c r="F1610">
        <v>27425932.235294119</v>
      </c>
      <c r="G1610">
        <v>29222851.07805448</v>
      </c>
      <c r="H1610">
        <v>39342563.20248422</v>
      </c>
      <c r="I1610">
        <v>51308179.537217729</v>
      </c>
      <c r="J1610">
        <v>23243860.409465563</v>
      </c>
      <c r="K1610">
        <v>25162311.002374616</v>
      </c>
      <c r="L1610">
        <v>29884679.600034181</v>
      </c>
      <c r="M1610">
        <v>27538245.077965032</v>
      </c>
      <c r="N1610">
        <v>27393704.347826086</v>
      </c>
      <c r="O1610">
        <v>31722819.196226072</v>
      </c>
      <c r="P1610">
        <v>11537568.826712418</v>
      </c>
      <c r="Q1610" t="s">
        <v>16483</v>
      </c>
      <c r="R1610">
        <v>68397190.415647924</v>
      </c>
      <c r="S1610">
        <v>24900707.541123684</v>
      </c>
      <c r="T1610">
        <v>17327220.454883303</v>
      </c>
      <c r="U1610" t="s">
        <v>16483</v>
      </c>
      <c r="V1610">
        <v>28324391.656674299</v>
      </c>
      <c r="W1610">
        <v>39957864.605918817</v>
      </c>
      <c r="X1610">
        <v>26096950.337291453</v>
      </c>
      <c r="Y1610">
        <v>28884922.874005731</v>
      </c>
      <c r="Z1610">
        <v>39967379.621180169</v>
      </c>
      <c r="AA1610">
        <v>21113963.998003494</v>
      </c>
      <c r="AB1610">
        <v>16.025807974098452</v>
      </c>
      <c r="AC1610">
        <v>23.759306836469779</v>
      </c>
      <c r="AD1610">
        <v>15.323594989864848</v>
      </c>
      <c r="AE1610">
        <v>17.139894700283808</v>
      </c>
      <c r="AF1610">
        <v>23.512283286527531</v>
      </c>
      <c r="AG1610">
        <v>12.442234941144536</v>
      </c>
    </row>
    <row r="1611" spans="1:33" x14ac:dyDescent="0.2">
      <c r="A1611" t="s">
        <v>7620</v>
      </c>
      <c r="B1611" s="68" t="s">
        <v>14307</v>
      </c>
      <c r="C1611" t="s">
        <v>10877</v>
      </c>
      <c r="D1611" s="64">
        <v>10482070.94000281</v>
      </c>
      <c r="E1611" t="s">
        <v>16483</v>
      </c>
      <c r="F1611" t="s">
        <v>16483</v>
      </c>
      <c r="G1611" t="s">
        <v>16483</v>
      </c>
      <c r="H1611">
        <v>8544761.9728311915</v>
      </c>
      <c r="I1611" t="s">
        <v>16483</v>
      </c>
      <c r="J1611">
        <v>7183524.2060664427</v>
      </c>
      <c r="K1611">
        <v>6217777.8696449418</v>
      </c>
      <c r="L1611">
        <v>5044691.5661347043</v>
      </c>
      <c r="M1611" t="s">
        <v>16483</v>
      </c>
      <c r="N1611">
        <v>12417960.69579692</v>
      </c>
      <c r="O1611" t="s">
        <v>16483</v>
      </c>
      <c r="P1611">
        <v>6356044.8905171677</v>
      </c>
      <c r="Q1611">
        <v>7186984.477842004</v>
      </c>
      <c r="R1611">
        <v>16529857.277702689</v>
      </c>
      <c r="S1611">
        <v>6485906.7014432279</v>
      </c>
      <c r="T1611">
        <v>7841665.3225975996</v>
      </c>
      <c r="U1611">
        <v>5668761.3130699089</v>
      </c>
      <c r="W1611">
        <v>8544761.9728311915</v>
      </c>
      <c r="X1611">
        <v>6148664.5472820299</v>
      </c>
      <c r="Y1611">
        <v>12417960.69579692</v>
      </c>
      <c r="Z1611">
        <v>10024295.548687287</v>
      </c>
      <c r="AA1611">
        <v>6665444.4457035782</v>
      </c>
      <c r="AB1611">
        <v>0</v>
      </c>
      <c r="AC1611">
        <v>5.0807925688557161</v>
      </c>
      <c r="AD1611">
        <v>3.6103699487236476</v>
      </c>
      <c r="AE1611">
        <v>7.3686379446685182</v>
      </c>
      <c r="AF1611">
        <v>5.8971611079478814</v>
      </c>
      <c r="AG1611">
        <v>3.9278756839991229</v>
      </c>
    </row>
    <row r="1612" spans="1:33" x14ac:dyDescent="0.2">
      <c r="A1612" t="s">
        <v>7621</v>
      </c>
      <c r="B1612" s="68" t="s">
        <v>14308</v>
      </c>
      <c r="C1612" t="s">
        <v>10877</v>
      </c>
      <c r="D1612" s="64" t="s">
        <v>16483</v>
      </c>
      <c r="E1612" t="s">
        <v>16483</v>
      </c>
      <c r="F1612" t="s">
        <v>16483</v>
      </c>
      <c r="G1612" t="s">
        <v>16483</v>
      </c>
      <c r="H1612" t="s">
        <v>16483</v>
      </c>
      <c r="I1612" t="s">
        <v>16483</v>
      </c>
      <c r="J1612" t="s">
        <v>16483</v>
      </c>
      <c r="K1612" t="s">
        <v>16483</v>
      </c>
      <c r="L1612" t="s">
        <v>16483</v>
      </c>
      <c r="M1612" t="s">
        <v>16483</v>
      </c>
      <c r="N1612" t="s">
        <v>16483</v>
      </c>
      <c r="O1612" t="s">
        <v>16483</v>
      </c>
      <c r="P1612">
        <v>850040</v>
      </c>
      <c r="Q1612" t="s">
        <v>16483</v>
      </c>
      <c r="R1612" t="s">
        <v>16483</v>
      </c>
      <c r="S1612" t="s">
        <v>16483</v>
      </c>
      <c r="T1612" t="s">
        <v>16483</v>
      </c>
      <c r="U1612" t="s">
        <v>16483</v>
      </c>
      <c r="W1612" t="s">
        <v>16483</v>
      </c>
      <c r="X1612" t="s">
        <v>16483</v>
      </c>
      <c r="Z1612">
        <v>850040</v>
      </c>
      <c r="AB1612">
        <v>0</v>
      </c>
      <c r="AC1612">
        <v>0</v>
      </c>
      <c r="AD1612">
        <v>0</v>
      </c>
      <c r="AE1612">
        <v>0</v>
      </c>
      <c r="AF1612">
        <v>0.50006734177509971</v>
      </c>
      <c r="AG1612">
        <v>0</v>
      </c>
    </row>
    <row r="1613" spans="1:33" x14ac:dyDescent="0.2">
      <c r="A1613" t="s">
        <v>7622</v>
      </c>
      <c r="B1613" s="68" t="s">
        <v>14309</v>
      </c>
      <c r="C1613" t="s">
        <v>10877</v>
      </c>
      <c r="D1613" s="64" t="s">
        <v>16483</v>
      </c>
      <c r="E1613" t="s">
        <v>16483</v>
      </c>
      <c r="F1613" t="s">
        <v>16483</v>
      </c>
      <c r="G1613" t="s">
        <v>16483</v>
      </c>
      <c r="H1613" t="s">
        <v>16483</v>
      </c>
      <c r="I1613" t="s">
        <v>16483</v>
      </c>
      <c r="J1613" t="s">
        <v>16483</v>
      </c>
      <c r="K1613" t="s">
        <v>16483</v>
      </c>
      <c r="L1613" t="s">
        <v>16483</v>
      </c>
      <c r="M1613" t="s">
        <v>16483</v>
      </c>
      <c r="N1613" t="s">
        <v>16483</v>
      </c>
      <c r="O1613" t="s">
        <v>16483</v>
      </c>
      <c r="P1613" t="s">
        <v>16483</v>
      </c>
      <c r="Q1613" t="s">
        <v>16483</v>
      </c>
      <c r="R1613" t="s">
        <v>16483</v>
      </c>
      <c r="S1613" t="s">
        <v>16483</v>
      </c>
      <c r="T1613" t="s">
        <v>16483</v>
      </c>
      <c r="U1613" t="s">
        <v>16483</v>
      </c>
      <c r="W1613" t="s">
        <v>16483</v>
      </c>
      <c r="X1613" t="s">
        <v>16483</v>
      </c>
      <c r="Z1613" t="s">
        <v>16483</v>
      </c>
      <c r="AB1613">
        <v>0</v>
      </c>
      <c r="AC1613">
        <v>0</v>
      </c>
      <c r="AD1613">
        <v>0</v>
      </c>
      <c r="AE1613">
        <v>0</v>
      </c>
      <c r="AF1613">
        <v>0</v>
      </c>
      <c r="AG1613">
        <v>0</v>
      </c>
    </row>
    <row r="1614" spans="1:33" x14ac:dyDescent="0.2">
      <c r="A1614" t="s">
        <v>7623</v>
      </c>
      <c r="B1614" s="68" t="s">
        <v>14310</v>
      </c>
      <c r="C1614" t="s">
        <v>10878</v>
      </c>
      <c r="D1614" s="64">
        <v>3258112044.4333501</v>
      </c>
      <c r="E1614">
        <v>2845276985.1218057</v>
      </c>
      <c r="F1614">
        <v>3185550515.5897255</v>
      </c>
      <c r="G1614">
        <v>4433046395.5166855</v>
      </c>
      <c r="H1614">
        <v>4410575939.8496246</v>
      </c>
      <c r="I1614">
        <v>4414678454.2533407</v>
      </c>
      <c r="J1614">
        <v>4533911194.0946598</v>
      </c>
      <c r="K1614">
        <v>4572828886.7478333</v>
      </c>
      <c r="L1614">
        <v>4634530616.9551716</v>
      </c>
      <c r="M1614">
        <v>2906256256.9583611</v>
      </c>
      <c r="N1614">
        <v>2841714968.4302206</v>
      </c>
      <c r="O1614">
        <v>3012926327.3314872</v>
      </c>
      <c r="P1614">
        <v>4468331684.3546734</v>
      </c>
      <c r="Q1614">
        <v>4648974835.2626896</v>
      </c>
      <c r="R1614">
        <v>4649802939.0808697</v>
      </c>
      <c r="S1614">
        <v>4616499018.4808559</v>
      </c>
      <c r="T1614">
        <v>4703846058.2034416</v>
      </c>
      <c r="U1614">
        <v>4613643283.8458824</v>
      </c>
      <c r="V1614">
        <v>3096313181.7149606</v>
      </c>
      <c r="W1614">
        <v>4419433596.5398836</v>
      </c>
      <c r="X1614">
        <v>4580423565.9325552</v>
      </c>
      <c r="Y1614">
        <v>2920299184.2400231</v>
      </c>
      <c r="Z1614">
        <v>4589036486.2327442</v>
      </c>
      <c r="AA1614">
        <v>4644662786.8433933</v>
      </c>
      <c r="AB1614">
        <v>1751.8794782708492</v>
      </c>
      <c r="AC1614">
        <v>2627.8350932707403</v>
      </c>
      <c r="AD1614">
        <v>2689.530948989333</v>
      </c>
      <c r="AE1614">
        <v>1732.8632217413056</v>
      </c>
      <c r="AF1614">
        <v>2699.6697531637951</v>
      </c>
      <c r="AG1614">
        <v>2737.050495196504</v>
      </c>
    </row>
    <row r="1615" spans="1:33" x14ac:dyDescent="0.2">
      <c r="A1615" t="s">
        <v>7624</v>
      </c>
      <c r="B1615" s="68" t="s">
        <v>14311</v>
      </c>
      <c r="C1615" t="s">
        <v>10879</v>
      </c>
      <c r="D1615" s="64">
        <v>1078498150.5397069</v>
      </c>
      <c r="E1615">
        <v>1051244416.1578206</v>
      </c>
      <c r="F1615">
        <v>1133685561.6002593</v>
      </c>
      <c r="G1615">
        <v>1504806940.0927854</v>
      </c>
      <c r="H1615">
        <v>1582836646.9115546</v>
      </c>
      <c r="I1615">
        <v>1628324429.602468</v>
      </c>
      <c r="J1615">
        <v>1256074890.8419483</v>
      </c>
      <c r="K1615">
        <v>1245921908.9927297</v>
      </c>
      <c r="L1615">
        <v>1240521551.3036537</v>
      </c>
      <c r="M1615">
        <v>1033668650.4710883</v>
      </c>
      <c r="N1615">
        <v>1007336106.7602845</v>
      </c>
      <c r="O1615">
        <v>1057802893.4681917</v>
      </c>
      <c r="P1615">
        <v>1256935506.0092103</v>
      </c>
      <c r="Q1615">
        <v>1313762407.4008851</v>
      </c>
      <c r="R1615">
        <v>1465204164.97545</v>
      </c>
      <c r="S1615">
        <v>1235222342.2926209</v>
      </c>
      <c r="T1615">
        <v>1238791242.5000556</v>
      </c>
      <c r="U1615">
        <v>1224316405.5491126</v>
      </c>
      <c r="V1615">
        <v>1087809376.0992622</v>
      </c>
      <c r="W1615">
        <v>1571989338.8689358</v>
      </c>
      <c r="X1615">
        <v>1247506117.0461104</v>
      </c>
      <c r="Y1615">
        <v>1032935883.5665215</v>
      </c>
      <c r="Z1615">
        <v>1345300692.7951818</v>
      </c>
      <c r="AA1615">
        <v>1232776663.447263</v>
      </c>
      <c r="AB1615">
        <v>615.47744379119752</v>
      </c>
      <c r="AC1615">
        <v>934.71904502909513</v>
      </c>
      <c r="AD1615">
        <v>732.5100533941378</v>
      </c>
      <c r="AE1615">
        <v>612.92918640289815</v>
      </c>
      <c r="AF1615">
        <v>791.42268756092267</v>
      </c>
      <c r="AG1615">
        <v>726.4622066240853</v>
      </c>
    </row>
    <row r="1616" spans="1:33" x14ac:dyDescent="0.2">
      <c r="A1616" t="s">
        <v>7625</v>
      </c>
      <c r="B1616" s="68" t="s">
        <v>14312</v>
      </c>
      <c r="C1616" t="s">
        <v>10880</v>
      </c>
      <c r="D1616" s="64">
        <v>1546294065.8794284</v>
      </c>
      <c r="E1616">
        <v>1492010477.7096803</v>
      </c>
      <c r="F1616">
        <v>1665943829.0122135</v>
      </c>
      <c r="G1616">
        <v>1747501054.9679017</v>
      </c>
      <c r="H1616">
        <v>1715119846.6862445</v>
      </c>
      <c r="I1616">
        <v>1606292951.1266062</v>
      </c>
      <c r="J1616">
        <v>1560982239.3434806</v>
      </c>
      <c r="K1616">
        <v>1708547693.9980774</v>
      </c>
      <c r="L1616">
        <v>1609868357.6410909</v>
      </c>
      <c r="M1616">
        <v>1084846582.3667917</v>
      </c>
      <c r="N1616">
        <v>1084373758.7168758</v>
      </c>
      <c r="O1616">
        <v>1062697399.6241244</v>
      </c>
      <c r="P1616">
        <v>1661005655.9938045</v>
      </c>
      <c r="Q1616">
        <v>1680254978.6590309</v>
      </c>
      <c r="R1616">
        <v>1685879434.6040738</v>
      </c>
      <c r="S1616">
        <v>1687709202.4040484</v>
      </c>
      <c r="T1616">
        <v>1740070185.058259</v>
      </c>
      <c r="U1616">
        <v>1673924290.8660316</v>
      </c>
      <c r="V1616">
        <v>1635151787.2299318</v>
      </c>
      <c r="W1616">
        <v>1689637950.9269173</v>
      </c>
      <c r="X1616">
        <v>1626466096.9942162</v>
      </c>
      <c r="Y1616">
        <v>1077305913.5692642</v>
      </c>
      <c r="Z1616">
        <v>1675713356.4189699</v>
      </c>
      <c r="AA1616">
        <v>1700567892.7761128</v>
      </c>
      <c r="AB1616">
        <v>925.16121328508666</v>
      </c>
      <c r="AC1616">
        <v>1004.6739713080216</v>
      </c>
      <c r="AD1616">
        <v>955.02759567547002</v>
      </c>
      <c r="AE1616">
        <v>639.25771929920143</v>
      </c>
      <c r="AF1616">
        <v>985.80010790252766</v>
      </c>
      <c r="AG1616">
        <v>1002.1266142770839</v>
      </c>
    </row>
    <row r="1617" spans="1:33" x14ac:dyDescent="0.2">
      <c r="A1617" t="s">
        <v>7626</v>
      </c>
      <c r="B1617" s="68" t="s">
        <v>14313</v>
      </c>
      <c r="C1617" t="s">
        <v>10880</v>
      </c>
      <c r="D1617" s="64">
        <v>37914074.802426025</v>
      </c>
      <c r="E1617">
        <v>45352965.019420087</v>
      </c>
      <c r="F1617">
        <v>41254429.139632031</v>
      </c>
      <c r="G1617">
        <v>42779624.857429229</v>
      </c>
      <c r="H1617">
        <v>43084395.869350813</v>
      </c>
      <c r="I1617">
        <v>40151693.966262981</v>
      </c>
      <c r="J1617">
        <v>34201240.287372202</v>
      </c>
      <c r="K1617">
        <v>36110363.298648261</v>
      </c>
      <c r="L1617">
        <v>42630808.224839851</v>
      </c>
      <c r="M1617">
        <v>33434437.763371151</v>
      </c>
      <c r="N1617">
        <v>35106633.809208661</v>
      </c>
      <c r="O1617">
        <v>35495924.462288506</v>
      </c>
      <c r="P1617">
        <v>38036022.473981813</v>
      </c>
      <c r="Q1617">
        <v>51635012.556839511</v>
      </c>
      <c r="R1617">
        <v>44334941.113260262</v>
      </c>
      <c r="S1617">
        <v>38994262.620110266</v>
      </c>
      <c r="T1617">
        <v>35434952.361866586</v>
      </c>
      <c r="U1617">
        <v>36230155.70299542</v>
      </c>
      <c r="V1617">
        <v>41507156.320492715</v>
      </c>
      <c r="W1617">
        <v>42005238.231014341</v>
      </c>
      <c r="X1617">
        <v>37647470.603620104</v>
      </c>
      <c r="Y1617">
        <v>34678998.678289443</v>
      </c>
      <c r="Z1617">
        <v>44668658.714693867</v>
      </c>
      <c r="AA1617">
        <v>36886456.894990757</v>
      </c>
      <c r="AB1617">
        <v>23.484554401236725</v>
      </c>
      <c r="AC1617">
        <v>24.976693667505156</v>
      </c>
      <c r="AD1617">
        <v>22.105824031797262</v>
      </c>
      <c r="AE1617">
        <v>20.57801532826916</v>
      </c>
      <c r="AF1617">
        <v>26.277983887953631</v>
      </c>
      <c r="AG1617">
        <v>21.736797641469572</v>
      </c>
    </row>
    <row r="1618" spans="1:33" x14ac:dyDescent="0.2">
      <c r="A1618" t="s">
        <v>7627</v>
      </c>
      <c r="B1618" s="68" t="s">
        <v>14314</v>
      </c>
      <c r="C1618" t="s">
        <v>10881</v>
      </c>
      <c r="D1618" s="64">
        <v>723247542.58207846</v>
      </c>
      <c r="E1618">
        <v>602524498.56046069</v>
      </c>
      <c r="F1618">
        <v>686354505.41727686</v>
      </c>
      <c r="G1618">
        <v>869528355.83914542</v>
      </c>
      <c r="H1618">
        <v>772205349.00065887</v>
      </c>
      <c r="I1618">
        <v>864440144.07946503</v>
      </c>
      <c r="J1618">
        <v>1071775074.3811731</v>
      </c>
      <c r="K1618">
        <v>998197420.36227345</v>
      </c>
      <c r="L1618">
        <v>1124604469.8205547</v>
      </c>
      <c r="M1618">
        <v>559207748.12317097</v>
      </c>
      <c r="N1618">
        <v>568172423.07692313</v>
      </c>
      <c r="O1618">
        <v>682305294.88249338</v>
      </c>
      <c r="P1618">
        <v>1195908348.5832851</v>
      </c>
      <c r="Q1618">
        <v>1277376454.730417</v>
      </c>
      <c r="R1618">
        <v>1338301151.0791368</v>
      </c>
      <c r="S1618">
        <v>1447686302.3964427</v>
      </c>
      <c r="T1618">
        <v>1447686302.3964427</v>
      </c>
      <c r="U1618">
        <v>1504686704.6135414</v>
      </c>
      <c r="V1618">
        <v>670708848.85327196</v>
      </c>
      <c r="W1618">
        <v>835391282.97308969</v>
      </c>
      <c r="X1618">
        <v>1064858988.1880003</v>
      </c>
      <c r="Y1618">
        <v>603228488.69419587</v>
      </c>
      <c r="Z1618">
        <v>1270528651.4642797</v>
      </c>
      <c r="AA1618">
        <v>1466686436.4688089</v>
      </c>
      <c r="AB1618">
        <v>379.48392143908131</v>
      </c>
      <c r="AC1618">
        <v>496.73119463270137</v>
      </c>
      <c r="AD1618">
        <v>625.26339842066579</v>
      </c>
      <c r="AE1618">
        <v>357.94704460625132</v>
      </c>
      <c r="AF1618">
        <v>747.43527997134788</v>
      </c>
      <c r="AG1618">
        <v>864.3027538202</v>
      </c>
    </row>
    <row r="1619" spans="1:33" x14ac:dyDescent="0.2">
      <c r="A1619" t="s">
        <v>7628</v>
      </c>
      <c r="B1619" s="68" t="s">
        <v>14315</v>
      </c>
      <c r="C1619" t="s">
        <v>10882</v>
      </c>
      <c r="D1619" s="64">
        <v>708804.83141610469</v>
      </c>
      <c r="E1619">
        <v>859584.44448898605</v>
      </c>
      <c r="F1619" t="s">
        <v>16483</v>
      </c>
      <c r="G1619" t="s">
        <v>16483</v>
      </c>
      <c r="H1619" t="s">
        <v>16483</v>
      </c>
      <c r="I1619">
        <v>1280050.3692206671</v>
      </c>
      <c r="J1619" t="s">
        <v>16483</v>
      </c>
      <c r="K1619" t="s">
        <v>16483</v>
      </c>
      <c r="L1619" t="s">
        <v>16483</v>
      </c>
      <c r="M1619" t="s">
        <v>16483</v>
      </c>
      <c r="N1619" t="s">
        <v>16483</v>
      </c>
      <c r="O1619">
        <v>704161.16644500277</v>
      </c>
      <c r="P1619" t="s">
        <v>16483</v>
      </c>
      <c r="Q1619" t="s">
        <v>16483</v>
      </c>
      <c r="R1619">
        <v>836284.93048107496</v>
      </c>
      <c r="S1619" t="s">
        <v>16483</v>
      </c>
      <c r="T1619">
        <v>600393.78291730257</v>
      </c>
      <c r="U1619">
        <v>1028972.7798838717</v>
      </c>
      <c r="V1619">
        <v>859584.44448898605</v>
      </c>
      <c r="W1619">
        <v>1280050.3692206671</v>
      </c>
      <c r="X1619" t="s">
        <v>16483</v>
      </c>
      <c r="Y1619">
        <v>704161.16644500277</v>
      </c>
      <c r="Z1619">
        <v>836284.93048107496</v>
      </c>
      <c r="AA1619">
        <v>814683.28140058718</v>
      </c>
      <c r="AB1619">
        <v>0.48634884773091125</v>
      </c>
      <c r="AC1619">
        <v>0.76112949949645892</v>
      </c>
      <c r="AD1619">
        <v>0</v>
      </c>
      <c r="AE1619">
        <v>0.41783903310186044</v>
      </c>
      <c r="AF1619">
        <v>0.49197541545367895</v>
      </c>
      <c r="AG1619">
        <v>0.48008421302447818</v>
      </c>
    </row>
    <row r="1620" spans="1:33" x14ac:dyDescent="0.2">
      <c r="A1620" t="s">
        <v>7629</v>
      </c>
      <c r="B1620" s="68" t="s">
        <v>14316</v>
      </c>
      <c r="C1620" t="s">
        <v>10883</v>
      </c>
      <c r="D1620" s="64">
        <v>101498097.15333192</v>
      </c>
      <c r="E1620">
        <v>58432761.375628531</v>
      </c>
      <c r="F1620">
        <v>55859791.881787434</v>
      </c>
      <c r="G1620">
        <v>69478399.247121349</v>
      </c>
      <c r="H1620">
        <v>98582297.686499178</v>
      </c>
      <c r="I1620">
        <v>50509409.368963301</v>
      </c>
      <c r="J1620">
        <v>64831830.911219783</v>
      </c>
      <c r="K1620">
        <v>39728753.344869792</v>
      </c>
      <c r="L1620">
        <v>53794339.524517089</v>
      </c>
      <c r="M1620">
        <v>58676807.941653155</v>
      </c>
      <c r="N1620">
        <v>68607387.244897962</v>
      </c>
      <c r="O1620">
        <v>61346021.441605836</v>
      </c>
      <c r="P1620">
        <v>51727941.583777554</v>
      </c>
      <c r="Q1620">
        <v>49502674.362345524</v>
      </c>
      <c r="R1620">
        <v>68858328.675932705</v>
      </c>
      <c r="S1620">
        <v>57567937.924285971</v>
      </c>
      <c r="T1620">
        <v>62156190.768621244</v>
      </c>
      <c r="U1620">
        <v>69222926.38623327</v>
      </c>
      <c r="V1620">
        <v>61256984.168179102</v>
      </c>
      <c r="W1620">
        <v>72856702.100861266</v>
      </c>
      <c r="X1620">
        <v>52784974.59353555</v>
      </c>
      <c r="Y1620">
        <v>62876738.87605232</v>
      </c>
      <c r="Z1620">
        <v>56696314.874018587</v>
      </c>
      <c r="AA1620">
        <v>62982351.693046831</v>
      </c>
      <c r="AB1620">
        <v>34.658914382025337</v>
      </c>
      <c r="AC1620">
        <v>43.321252458801929</v>
      </c>
      <c r="AD1620">
        <v>30.994256484667627</v>
      </c>
      <c r="AE1620">
        <v>37.310145785524256</v>
      </c>
      <c r="AF1620">
        <v>33.353695670197318</v>
      </c>
      <c r="AG1620">
        <v>37.11483153920225</v>
      </c>
    </row>
    <row r="1621" spans="1:33" x14ac:dyDescent="0.2">
      <c r="A1621" t="s">
        <v>7630</v>
      </c>
      <c r="B1621" s="68" t="s">
        <v>14317</v>
      </c>
      <c r="C1621" t="s">
        <v>10884</v>
      </c>
      <c r="D1621" s="64">
        <v>466344024.2995618</v>
      </c>
      <c r="E1621">
        <v>538895650.97973025</v>
      </c>
      <c r="F1621">
        <v>494263235.61697817</v>
      </c>
      <c r="G1621">
        <v>392476515.01944476</v>
      </c>
      <c r="H1621">
        <v>374066637.58946824</v>
      </c>
      <c r="I1621">
        <v>406368162.80011564</v>
      </c>
      <c r="J1621">
        <v>335245976.23138595</v>
      </c>
      <c r="K1621">
        <v>354532747.196172</v>
      </c>
      <c r="L1621">
        <v>332013315.08791828</v>
      </c>
      <c r="M1621">
        <v>492869029.99003601</v>
      </c>
      <c r="N1621">
        <v>511869184.25348341</v>
      </c>
      <c r="O1621">
        <v>485087962.29281765</v>
      </c>
      <c r="P1621">
        <v>349804466.83266932</v>
      </c>
      <c r="Q1621">
        <v>343206962.47434765</v>
      </c>
      <c r="R1621">
        <v>348174565.97600871</v>
      </c>
      <c r="S1621">
        <v>315972725.77597845</v>
      </c>
      <c r="T1621">
        <v>325038116.33503008</v>
      </c>
      <c r="U1621">
        <v>316685017.76375115</v>
      </c>
      <c r="V1621">
        <v>499834303.63209009</v>
      </c>
      <c r="W1621">
        <v>390970438.4696762</v>
      </c>
      <c r="X1621">
        <v>340597346.17182541</v>
      </c>
      <c r="Y1621">
        <v>496608725.51211238</v>
      </c>
      <c r="Z1621">
        <v>347061998.42767525</v>
      </c>
      <c r="AA1621">
        <v>319231953.29158658</v>
      </c>
      <c r="AB1621">
        <v>282.80390505713046</v>
      </c>
      <c r="AC1621">
        <v>232.47455045969073</v>
      </c>
      <c r="AD1621">
        <v>199.99178907513425</v>
      </c>
      <c r="AE1621">
        <v>294.6804220197435</v>
      </c>
      <c r="AF1621">
        <v>204.17200482904499</v>
      </c>
      <c r="AG1621">
        <v>188.12000266506001</v>
      </c>
    </row>
    <row r="1622" spans="1:33" x14ac:dyDescent="0.2">
      <c r="A1622" t="s">
        <v>7631</v>
      </c>
      <c r="B1622" s="68" t="s">
        <v>14318</v>
      </c>
      <c r="C1622" t="s">
        <v>10884</v>
      </c>
      <c r="D1622" s="64">
        <v>17227536.514615413</v>
      </c>
      <c r="E1622">
        <v>17444966.042608134</v>
      </c>
      <c r="F1622" t="s">
        <v>16483</v>
      </c>
      <c r="G1622">
        <v>14752553.584102202</v>
      </c>
      <c r="H1622">
        <v>27520371.117221717</v>
      </c>
      <c r="I1622">
        <v>8514968.4575389959</v>
      </c>
      <c r="J1622">
        <v>17040944.93055227</v>
      </c>
      <c r="K1622">
        <v>18437986.728758339</v>
      </c>
      <c r="L1622">
        <v>24755286.993564349</v>
      </c>
      <c r="M1622">
        <v>10479834.167151444</v>
      </c>
      <c r="N1622">
        <v>11333054.741808651</v>
      </c>
      <c r="O1622">
        <v>21852497.745789781</v>
      </c>
      <c r="P1622">
        <v>20921938.25368252</v>
      </c>
      <c r="Q1622" t="s">
        <v>16483</v>
      </c>
      <c r="R1622">
        <v>9057991.2511522677</v>
      </c>
      <c r="S1622">
        <v>43997643.0170554</v>
      </c>
      <c r="T1622">
        <v>15381737.786569141</v>
      </c>
      <c r="U1622">
        <v>10722052.336077772</v>
      </c>
      <c r="V1622">
        <v>16098759.813355168</v>
      </c>
      <c r="W1622">
        <v>16929297.719620973</v>
      </c>
      <c r="X1622">
        <v>20078072.884291653</v>
      </c>
      <c r="Y1622">
        <v>14555128.884916626</v>
      </c>
      <c r="Z1622">
        <v>14989964.752417393</v>
      </c>
      <c r="AA1622">
        <v>23367144.379900772</v>
      </c>
      <c r="AB1622">
        <v>9.1086028083914528</v>
      </c>
      <c r="AC1622">
        <v>10.066313177978039</v>
      </c>
      <c r="AD1622">
        <v>11.789433365944975</v>
      </c>
      <c r="AE1622">
        <v>8.636802581219202</v>
      </c>
      <c r="AF1622">
        <v>8.8183989306900941</v>
      </c>
      <c r="AG1622">
        <v>13.770010231421368</v>
      </c>
    </row>
    <row r="1623" spans="1:33" x14ac:dyDescent="0.2">
      <c r="A1623" t="s">
        <v>7632</v>
      </c>
      <c r="B1623" s="68" t="s">
        <v>14319</v>
      </c>
      <c r="C1623" t="s">
        <v>10885</v>
      </c>
      <c r="D1623" s="64">
        <v>137301471.45379633</v>
      </c>
      <c r="E1623">
        <v>112901583.94931361</v>
      </c>
      <c r="F1623">
        <v>116109828.05429862</v>
      </c>
      <c r="G1623">
        <v>106491832.66932268</v>
      </c>
      <c r="H1623">
        <v>77317922.140532702</v>
      </c>
      <c r="I1623">
        <v>102069498.80668259</v>
      </c>
      <c r="J1623">
        <v>88070675.453047752</v>
      </c>
      <c r="K1623">
        <v>70433333.333333313</v>
      </c>
      <c r="L1623">
        <v>77462633.580873013</v>
      </c>
      <c r="M1623">
        <v>74854935.822637096</v>
      </c>
      <c r="N1623">
        <v>71865434.380776331</v>
      </c>
      <c r="O1623">
        <v>93005697.716563955</v>
      </c>
      <c r="P1623">
        <v>86625724.123961896</v>
      </c>
      <c r="Q1623">
        <v>125392259.57779512</v>
      </c>
      <c r="R1623">
        <v>104573608.28103349</v>
      </c>
      <c r="S1623">
        <v>127586873.50835319</v>
      </c>
      <c r="T1623">
        <v>107780040.32258064</v>
      </c>
      <c r="U1623">
        <v>117696871.84661956</v>
      </c>
      <c r="V1623">
        <v>111834414.89097829</v>
      </c>
      <c r="W1623">
        <v>95293084.538846001</v>
      </c>
      <c r="X1623">
        <v>78655547.455751359</v>
      </c>
      <c r="Y1623">
        <v>79908689.306659117</v>
      </c>
      <c r="Z1623">
        <v>105530530.66093016</v>
      </c>
      <c r="AA1623">
        <v>117687928.55918445</v>
      </c>
      <c r="AB1623">
        <v>63.275387505671482</v>
      </c>
      <c r="AC1623">
        <v>56.662127901017101</v>
      </c>
      <c r="AD1623">
        <v>46.184927255493349</v>
      </c>
      <c r="AE1623">
        <v>47.41665838361623</v>
      </c>
      <c r="AF1623">
        <v>62.082221946881333</v>
      </c>
      <c r="AG1623">
        <v>69.352247498786525</v>
      </c>
    </row>
    <row r="1624" spans="1:33" x14ac:dyDescent="0.2">
      <c r="A1624" t="s">
        <v>7633</v>
      </c>
      <c r="B1624" s="68" t="s">
        <v>14320</v>
      </c>
      <c r="C1624" t="s">
        <v>10886</v>
      </c>
      <c r="D1624" s="64">
        <v>31260468.029578082</v>
      </c>
      <c r="E1624">
        <v>34932509.397278033</v>
      </c>
      <c r="F1624">
        <v>39218453.47885403</v>
      </c>
      <c r="G1624">
        <v>23099956.929340549</v>
      </c>
      <c r="H1624">
        <v>19239142.283496186</v>
      </c>
      <c r="I1624">
        <v>20467386.367951397</v>
      </c>
      <c r="J1624">
        <v>18951650.156023379</v>
      </c>
      <c r="K1624">
        <v>20998631.409788165</v>
      </c>
      <c r="L1624">
        <v>19201447.032105803</v>
      </c>
      <c r="M1624">
        <v>23910773.871575911</v>
      </c>
      <c r="N1624">
        <v>37985103.594080336</v>
      </c>
      <c r="O1624">
        <v>40861072.301715158</v>
      </c>
      <c r="P1624">
        <v>18707457.527114965</v>
      </c>
      <c r="Q1624">
        <v>20325566.627386283</v>
      </c>
      <c r="R1624">
        <v>22664085.777357299</v>
      </c>
      <c r="S1624">
        <v>21574368.139290538</v>
      </c>
      <c r="T1624">
        <v>24009292.650334075</v>
      </c>
      <c r="U1624">
        <v>25238916.944688324</v>
      </c>
      <c r="V1624">
        <v>32416973.26849087</v>
      </c>
      <c r="W1624">
        <v>20935495.193596046</v>
      </c>
      <c r="X1624">
        <v>19717242.865972448</v>
      </c>
      <c r="Y1624">
        <v>34252316.589123808</v>
      </c>
      <c r="Z1624">
        <v>20565703.310619514</v>
      </c>
      <c r="AA1624">
        <v>23607525.911437646</v>
      </c>
      <c r="AB1624">
        <v>18.341371458189869</v>
      </c>
      <c r="AC1624">
        <v>12.448434344121752</v>
      </c>
      <c r="AD1624">
        <v>11.577561365981515</v>
      </c>
      <c r="AE1624">
        <v>20.324828359043167</v>
      </c>
      <c r="AF1624">
        <v>12.098532523501094</v>
      </c>
      <c r="AG1624">
        <v>13.911664517237938</v>
      </c>
    </row>
    <row r="1625" spans="1:33" x14ac:dyDescent="0.2">
      <c r="A1625" t="s">
        <v>7634</v>
      </c>
      <c r="B1625" s="68" t="s">
        <v>14321</v>
      </c>
      <c r="C1625" t="s">
        <v>10887</v>
      </c>
      <c r="D1625" s="64">
        <v>29401426.993865028</v>
      </c>
      <c r="E1625">
        <v>27764589.66011918</v>
      </c>
      <c r="F1625">
        <v>33828936</v>
      </c>
      <c r="G1625">
        <v>32333446.186467905</v>
      </c>
      <c r="H1625">
        <v>34843195.056086421</v>
      </c>
      <c r="I1625">
        <v>35920152.973088734</v>
      </c>
      <c r="J1625">
        <v>38577539.32842686</v>
      </c>
      <c r="K1625">
        <v>40295117.152466379</v>
      </c>
      <c r="L1625">
        <v>44417461.647100367</v>
      </c>
      <c r="M1625">
        <v>27692775.466402512</v>
      </c>
      <c r="N1625">
        <v>27548747.563779701</v>
      </c>
      <c r="O1625">
        <v>28630258.47746928</v>
      </c>
      <c r="P1625">
        <v>40695950.101091795</v>
      </c>
      <c r="Q1625">
        <v>39334434.690846555</v>
      </c>
      <c r="R1625">
        <v>46519869.002496071</v>
      </c>
      <c r="S1625">
        <v>42343101.901716597</v>
      </c>
      <c r="T1625">
        <v>45733474.77960556</v>
      </c>
      <c r="U1625">
        <v>44909006.961178042</v>
      </c>
      <c r="V1625">
        <v>30331650.884661403</v>
      </c>
      <c r="W1625">
        <v>34365598.071881019</v>
      </c>
      <c r="X1625">
        <v>41096706.042664535</v>
      </c>
      <c r="Y1625">
        <v>27957260.502550498</v>
      </c>
      <c r="Z1625">
        <v>42183417.931478143</v>
      </c>
      <c r="AA1625">
        <v>44328527.880833395</v>
      </c>
      <c r="AB1625">
        <v>17.161505832392205</v>
      </c>
      <c r="AC1625">
        <v>20.434094696033124</v>
      </c>
      <c r="AD1625">
        <v>24.131144469989554</v>
      </c>
      <c r="AE1625">
        <v>16.589433290588747</v>
      </c>
      <c r="AF1625">
        <v>24.815949451769747</v>
      </c>
      <c r="AG1625">
        <v>26.122331104692535</v>
      </c>
    </row>
    <row r="1626" spans="1:33" x14ac:dyDescent="0.2">
      <c r="A1626" t="s">
        <v>7635</v>
      </c>
      <c r="B1626" s="68" t="s">
        <v>14322</v>
      </c>
      <c r="C1626" t="s">
        <v>10887</v>
      </c>
      <c r="D1626" s="64">
        <v>281050594.95729971</v>
      </c>
      <c r="E1626">
        <v>272818337.67566717</v>
      </c>
      <c r="F1626">
        <v>270490572.60273975</v>
      </c>
      <c r="G1626">
        <v>433527427.32758737</v>
      </c>
      <c r="H1626">
        <v>425132203.71304482</v>
      </c>
      <c r="I1626">
        <v>440204472.08846086</v>
      </c>
      <c r="J1626">
        <v>334156954.35644525</v>
      </c>
      <c r="K1626">
        <v>371161875.93984967</v>
      </c>
      <c r="L1626">
        <v>381104991.12174785</v>
      </c>
      <c r="M1626">
        <v>186643462.51485363</v>
      </c>
      <c r="N1626">
        <v>190880907.30818096</v>
      </c>
      <c r="O1626">
        <v>192368594.61114511</v>
      </c>
      <c r="P1626">
        <v>392409301.15036511</v>
      </c>
      <c r="Q1626">
        <v>392355833.9294433</v>
      </c>
      <c r="R1626">
        <v>404589390.33814162</v>
      </c>
      <c r="S1626">
        <v>389020902.10073626</v>
      </c>
      <c r="T1626">
        <v>397048956.10708946</v>
      </c>
      <c r="U1626">
        <v>394821478.84507722</v>
      </c>
      <c r="V1626">
        <v>274786501.7452355</v>
      </c>
      <c r="W1626">
        <v>432954701.04303104</v>
      </c>
      <c r="X1626">
        <v>362141273.80601424</v>
      </c>
      <c r="Y1626">
        <v>189964321.47805989</v>
      </c>
      <c r="Z1626">
        <v>396451508.47265005</v>
      </c>
      <c r="AA1626">
        <v>393630445.68430096</v>
      </c>
      <c r="AB1626">
        <v>155.47291409542916</v>
      </c>
      <c r="AC1626">
        <v>257.43877181188714</v>
      </c>
      <c r="AD1626">
        <v>212.64194234172206</v>
      </c>
      <c r="AE1626">
        <v>112.72207584375919</v>
      </c>
      <c r="AF1626">
        <v>233.22720340765912</v>
      </c>
      <c r="AG1626">
        <v>231.96224478049788</v>
      </c>
    </row>
    <row r="1627" spans="1:33" x14ac:dyDescent="0.2">
      <c r="A1627" t="s">
        <v>7636</v>
      </c>
      <c r="B1627" s="68" t="s">
        <v>14323</v>
      </c>
      <c r="C1627" t="s">
        <v>10888</v>
      </c>
      <c r="D1627" s="64">
        <v>222932707.61309302</v>
      </c>
      <c r="E1627">
        <v>217978291.13924047</v>
      </c>
      <c r="F1627">
        <v>187803331.26781508</v>
      </c>
      <c r="G1627">
        <v>252774825.68807334</v>
      </c>
      <c r="H1627">
        <v>240041989.54538256</v>
      </c>
      <c r="I1627">
        <v>239852022.79202276</v>
      </c>
      <c r="J1627">
        <v>266300866.35620773</v>
      </c>
      <c r="K1627">
        <v>204850973.97769514</v>
      </c>
      <c r="L1627">
        <v>254024822.73070148</v>
      </c>
      <c r="M1627">
        <v>113016749.07707797</v>
      </c>
      <c r="N1627">
        <v>138063509.47521865</v>
      </c>
      <c r="O1627">
        <v>119675030.99703847</v>
      </c>
      <c r="P1627">
        <v>246143925.93194184</v>
      </c>
      <c r="Q1627">
        <v>262631729.6360485</v>
      </c>
      <c r="R1627">
        <v>234271481.79639789</v>
      </c>
      <c r="S1627">
        <v>297513513.30126631</v>
      </c>
      <c r="T1627">
        <v>298627466.74549216</v>
      </c>
      <c r="U1627">
        <v>248383065.07129976</v>
      </c>
      <c r="V1627">
        <v>219518816.03170964</v>
      </c>
      <c r="W1627">
        <v>244222946.00849286</v>
      </c>
      <c r="X1627">
        <v>241725554.35486808</v>
      </c>
      <c r="Y1627">
        <v>123585096.51644504</v>
      </c>
      <c r="Z1627">
        <v>247682379.12146273</v>
      </c>
      <c r="AA1627">
        <v>281508015.03935272</v>
      </c>
      <c r="AB1627">
        <v>124.20271669265163</v>
      </c>
      <c r="AC1627">
        <v>145.21716733238196</v>
      </c>
      <c r="AD1627">
        <v>141.93629699105296</v>
      </c>
      <c r="AE1627">
        <v>73.333605564947973</v>
      </c>
      <c r="AF1627">
        <v>145.70828305938818</v>
      </c>
      <c r="AG1627">
        <v>165.88968614638517</v>
      </c>
    </row>
    <row r="1628" spans="1:33" x14ac:dyDescent="0.2">
      <c r="A1628" t="s">
        <v>7637</v>
      </c>
      <c r="B1628" s="68" t="s">
        <v>14324</v>
      </c>
      <c r="C1628" t="s">
        <v>10889</v>
      </c>
      <c r="D1628" s="64" t="s">
        <v>16483</v>
      </c>
      <c r="E1628" t="s">
        <v>16483</v>
      </c>
      <c r="F1628" t="s">
        <v>16483</v>
      </c>
      <c r="G1628" t="s">
        <v>16483</v>
      </c>
      <c r="H1628" t="s">
        <v>16483</v>
      </c>
      <c r="I1628" t="s">
        <v>16483</v>
      </c>
      <c r="J1628" t="s">
        <v>16483</v>
      </c>
      <c r="K1628" t="s">
        <v>16483</v>
      </c>
      <c r="L1628">
        <v>20023</v>
      </c>
      <c r="M1628" t="s">
        <v>16483</v>
      </c>
      <c r="N1628" t="s">
        <v>16483</v>
      </c>
      <c r="O1628" t="s">
        <v>16483</v>
      </c>
      <c r="P1628" t="s">
        <v>16483</v>
      </c>
      <c r="Q1628" t="s">
        <v>16483</v>
      </c>
      <c r="R1628" t="s">
        <v>16483</v>
      </c>
      <c r="S1628" t="s">
        <v>16483</v>
      </c>
      <c r="T1628" t="s">
        <v>16483</v>
      </c>
      <c r="U1628" t="s">
        <v>16483</v>
      </c>
      <c r="W1628" t="s">
        <v>16483</v>
      </c>
      <c r="X1628">
        <v>20023</v>
      </c>
      <c r="Z1628" t="s">
        <v>16483</v>
      </c>
      <c r="AB1628">
        <v>0</v>
      </c>
      <c r="AC1628">
        <v>0</v>
      </c>
      <c r="AD1628">
        <v>1.1757095695722907E-2</v>
      </c>
      <c r="AE1628">
        <v>0</v>
      </c>
      <c r="AF1628">
        <v>0</v>
      </c>
      <c r="AG1628">
        <v>0</v>
      </c>
    </row>
    <row r="1629" spans="1:33" x14ac:dyDescent="0.2">
      <c r="A1629" t="s">
        <v>7638</v>
      </c>
      <c r="B1629" s="68" t="s">
        <v>14325</v>
      </c>
      <c r="C1629" t="s">
        <v>10890</v>
      </c>
      <c r="D1629" s="64">
        <v>50716819.13407822</v>
      </c>
      <c r="E1629" t="s">
        <v>16483</v>
      </c>
      <c r="F1629">
        <v>30408856.24563852</v>
      </c>
      <c r="G1629">
        <v>23024049.138101846</v>
      </c>
      <c r="H1629">
        <v>47719755.246191114</v>
      </c>
      <c r="I1629">
        <v>23586409.201623816</v>
      </c>
      <c r="J1629" t="s">
        <v>16483</v>
      </c>
      <c r="K1629">
        <v>45644738.785450548</v>
      </c>
      <c r="L1629" t="s">
        <v>16483</v>
      </c>
      <c r="M1629">
        <v>25907188.466111779</v>
      </c>
      <c r="N1629">
        <v>29172144.60251046</v>
      </c>
      <c r="O1629">
        <v>44342461.299718894</v>
      </c>
      <c r="P1629">
        <v>45344909.273013443</v>
      </c>
      <c r="Q1629">
        <v>49916539.419800118</v>
      </c>
      <c r="R1629" t="s">
        <v>16483</v>
      </c>
      <c r="S1629">
        <v>44439120.923947684</v>
      </c>
      <c r="T1629" t="s">
        <v>16483</v>
      </c>
      <c r="U1629">
        <v>45203792.580297984</v>
      </c>
      <c r="V1629">
        <v>26716452.691870183</v>
      </c>
      <c r="W1629">
        <v>31443404.528638925</v>
      </c>
      <c r="X1629">
        <v>45644738.785450548</v>
      </c>
      <c r="Y1629">
        <v>33140598.122780379</v>
      </c>
      <c r="Z1629">
        <v>47630724.34640678</v>
      </c>
      <c r="AA1629">
        <v>44821456.752122834</v>
      </c>
      <c r="AB1629">
        <v>15.116043648129271</v>
      </c>
      <c r="AC1629">
        <v>18.696532048124372</v>
      </c>
      <c r="AD1629">
        <v>26.801656190721523</v>
      </c>
      <c r="AE1629">
        <v>19.66515072955449</v>
      </c>
      <c r="AF1629">
        <v>28.020528105418762</v>
      </c>
      <c r="AG1629">
        <v>26.412808858014287</v>
      </c>
    </row>
    <row r="1630" spans="1:33" x14ac:dyDescent="0.2">
      <c r="A1630" t="s">
        <v>7639</v>
      </c>
      <c r="B1630" s="68" t="s">
        <v>14326</v>
      </c>
      <c r="C1630" t="s">
        <v>10891</v>
      </c>
      <c r="D1630" s="64" t="s">
        <v>16483</v>
      </c>
      <c r="E1630" t="s">
        <v>16483</v>
      </c>
      <c r="F1630" t="s">
        <v>16483</v>
      </c>
      <c r="G1630" t="s">
        <v>16483</v>
      </c>
      <c r="H1630">
        <v>4057007.8809633628</v>
      </c>
      <c r="I1630" t="s">
        <v>16483</v>
      </c>
      <c r="J1630" t="s">
        <v>16483</v>
      </c>
      <c r="K1630">
        <v>3182438.7220588005</v>
      </c>
      <c r="L1630">
        <v>3405218.0030970178</v>
      </c>
      <c r="M1630" t="s">
        <v>16483</v>
      </c>
      <c r="N1630" t="s">
        <v>16483</v>
      </c>
      <c r="O1630" t="s">
        <v>16483</v>
      </c>
      <c r="P1630" t="s">
        <v>16483</v>
      </c>
      <c r="Q1630">
        <v>3202235.1451454624</v>
      </c>
      <c r="R1630">
        <v>4055381.4019684498</v>
      </c>
      <c r="S1630" t="s">
        <v>16483</v>
      </c>
      <c r="T1630" t="s">
        <v>16483</v>
      </c>
      <c r="U1630" t="s">
        <v>16483</v>
      </c>
      <c r="W1630">
        <v>4057007.8809633628</v>
      </c>
      <c r="X1630">
        <v>3293828.3625779091</v>
      </c>
      <c r="Z1630">
        <v>3628808.2735569561</v>
      </c>
      <c r="AB1630">
        <v>0</v>
      </c>
      <c r="AC1630">
        <v>2.4123334926037674</v>
      </c>
      <c r="AD1630">
        <v>1.9340685843337544</v>
      </c>
      <c r="AE1630">
        <v>0</v>
      </c>
      <c r="AF1630">
        <v>2.134780136427834</v>
      </c>
      <c r="AG1630">
        <v>0</v>
      </c>
    </row>
    <row r="1631" spans="1:33" x14ac:dyDescent="0.2">
      <c r="A1631" t="s">
        <v>7640</v>
      </c>
      <c r="B1631" s="68" t="s">
        <v>14327</v>
      </c>
      <c r="C1631" t="s">
        <v>10892</v>
      </c>
      <c r="D1631" s="64">
        <v>5500458.6219887398</v>
      </c>
      <c r="E1631">
        <v>5355035.7604963677</v>
      </c>
      <c r="F1631">
        <v>4111489.5572590739</v>
      </c>
      <c r="G1631">
        <v>4597330.7530831806</v>
      </c>
      <c r="H1631">
        <v>4031082.3299332769</v>
      </c>
      <c r="I1631">
        <v>4291417.5783801433</v>
      </c>
      <c r="J1631">
        <v>3628419.335910534</v>
      </c>
      <c r="K1631">
        <v>4189485.2941176477</v>
      </c>
      <c r="L1631">
        <v>4061295.2016689847</v>
      </c>
      <c r="M1631">
        <v>5745281.5184837021</v>
      </c>
      <c r="N1631">
        <v>5990231.0672972826</v>
      </c>
      <c r="O1631">
        <v>6146583.8527475353</v>
      </c>
      <c r="P1631">
        <v>4451705.1325484877</v>
      </c>
      <c r="Q1631">
        <v>3891410.5648922781</v>
      </c>
      <c r="R1631">
        <v>4719518.9458561549</v>
      </c>
      <c r="S1631">
        <v>4603370.3363110879</v>
      </c>
      <c r="T1631">
        <v>4356148.0606663357</v>
      </c>
      <c r="U1631">
        <v>3623416.6896456643</v>
      </c>
      <c r="V1631">
        <v>4687952.0236128746</v>
      </c>
      <c r="W1631">
        <v>4306610.2204655334</v>
      </c>
      <c r="X1631">
        <v>3959733.2772323885</v>
      </c>
      <c r="Y1631">
        <v>5960698.8128428413</v>
      </c>
      <c r="Z1631">
        <v>4354211.5477656396</v>
      </c>
      <c r="AA1631">
        <v>4194311.6955410298</v>
      </c>
      <c r="AB1631">
        <v>2.6524212711379849</v>
      </c>
      <c r="AC1631">
        <v>2.5607492958460236</v>
      </c>
      <c r="AD1631">
        <v>2.3250743180322466</v>
      </c>
      <c r="AE1631">
        <v>3.5369923069510607</v>
      </c>
      <c r="AF1631">
        <v>2.5615253331815047</v>
      </c>
      <c r="AG1631">
        <v>2.4716633758230562</v>
      </c>
    </row>
    <row r="1632" spans="1:33" x14ac:dyDescent="0.2">
      <c r="A1632" t="s">
        <v>7641</v>
      </c>
      <c r="B1632" s="68" t="s">
        <v>14328</v>
      </c>
      <c r="C1632" t="s">
        <v>10893</v>
      </c>
      <c r="D1632" s="64">
        <v>4961026.2130507529</v>
      </c>
      <c r="E1632">
        <v>3517982.0928316396</v>
      </c>
      <c r="F1632">
        <v>1808359.6114750397</v>
      </c>
      <c r="G1632">
        <v>2390625.7558790594</v>
      </c>
      <c r="H1632">
        <v>2234175.1203516363</v>
      </c>
      <c r="I1632">
        <v>3434630.285089131</v>
      </c>
      <c r="J1632">
        <v>2102451.0537719126</v>
      </c>
      <c r="K1632">
        <v>2509594.984326019</v>
      </c>
      <c r="L1632">
        <v>2484863.1954683014</v>
      </c>
      <c r="M1632">
        <v>1610786.3179074444</v>
      </c>
      <c r="N1632" t="s">
        <v>16483</v>
      </c>
      <c r="O1632" t="s">
        <v>16483</v>
      </c>
      <c r="P1632">
        <v>4816924.442305089</v>
      </c>
      <c r="Q1632">
        <v>2673660.5159889786</v>
      </c>
      <c r="R1632" t="s">
        <v>16483</v>
      </c>
      <c r="S1632" t="s">
        <v>16483</v>
      </c>
      <c r="T1632" t="s">
        <v>16483</v>
      </c>
      <c r="U1632">
        <v>3417038.2226775079</v>
      </c>
      <c r="V1632">
        <v>2572322.4867285793</v>
      </c>
      <c r="W1632">
        <v>2686477.053773276</v>
      </c>
      <c r="X1632">
        <v>2365636.411188744</v>
      </c>
      <c r="Y1632">
        <v>1610786.3179074444</v>
      </c>
      <c r="Z1632">
        <v>3745292.4791470338</v>
      </c>
      <c r="AA1632">
        <v>3417038.2226775079</v>
      </c>
      <c r="AB1632">
        <v>1.4554080002651635</v>
      </c>
      <c r="AC1632">
        <v>1.59740349638904</v>
      </c>
      <c r="AD1632">
        <v>1.3890532721186919</v>
      </c>
      <c r="AE1632">
        <v>0.95581726127568256</v>
      </c>
      <c r="AF1632">
        <v>2.203306261137512</v>
      </c>
      <c r="AG1632">
        <v>2.0136243660093731</v>
      </c>
    </row>
    <row r="1633" spans="1:33" x14ac:dyDescent="0.2">
      <c r="A1633" t="s">
        <v>7642</v>
      </c>
      <c r="B1633" s="68" t="s">
        <v>14329</v>
      </c>
      <c r="C1633" t="s">
        <v>10894</v>
      </c>
      <c r="D1633" s="64" t="s">
        <v>16483</v>
      </c>
      <c r="E1633">
        <v>12629049.403980285</v>
      </c>
      <c r="F1633">
        <v>22812273.295752086</v>
      </c>
      <c r="G1633">
        <v>52577552.573659927</v>
      </c>
      <c r="H1633">
        <v>41639293.112173177</v>
      </c>
      <c r="I1633">
        <v>50443077.991962403</v>
      </c>
      <c r="J1633">
        <v>26063026.254663192</v>
      </c>
      <c r="K1633">
        <v>27689468.237053648</v>
      </c>
      <c r="L1633">
        <v>29892420.602244284</v>
      </c>
      <c r="M1633">
        <v>9588580.3736744653</v>
      </c>
      <c r="N1633">
        <v>11192377.172565969</v>
      </c>
      <c r="O1633">
        <v>6832947.2965491777</v>
      </c>
      <c r="P1633">
        <v>19541767.679966219</v>
      </c>
      <c r="Q1633">
        <v>22886297.917052969</v>
      </c>
      <c r="R1633">
        <v>16558701.965431655</v>
      </c>
      <c r="S1633">
        <v>21939765.005628962</v>
      </c>
      <c r="T1633">
        <v>17385548.596112311</v>
      </c>
      <c r="U1633">
        <v>16304597.710259795</v>
      </c>
      <c r="V1633">
        <v>17720661.349866185</v>
      </c>
      <c r="W1633">
        <v>48219974.559265167</v>
      </c>
      <c r="X1633">
        <v>27881638.364653707</v>
      </c>
      <c r="Y1633">
        <v>9204634.9475965369</v>
      </c>
      <c r="Z1633">
        <v>19662255.85415028</v>
      </c>
      <c r="AA1633">
        <v>18543303.77066702</v>
      </c>
      <c r="AB1633">
        <v>10.0262670919559</v>
      </c>
      <c r="AC1633">
        <v>28.672031964156645</v>
      </c>
      <c r="AD1633">
        <v>16.371527263985055</v>
      </c>
      <c r="AE1633">
        <v>5.4618970057328777</v>
      </c>
      <c r="AF1633">
        <v>11.567046278159646</v>
      </c>
      <c r="AG1633">
        <v>10.927372146768223</v>
      </c>
    </row>
    <row r="1634" spans="1:33" x14ac:dyDescent="0.2">
      <c r="A1634" t="s">
        <v>7643</v>
      </c>
      <c r="B1634" s="68" t="s">
        <v>14330</v>
      </c>
      <c r="C1634" t="s">
        <v>10895</v>
      </c>
      <c r="D1634" s="64">
        <v>50094919.340354301</v>
      </c>
      <c r="E1634">
        <v>4398657.111111111</v>
      </c>
      <c r="F1634">
        <v>108341308.15544607</v>
      </c>
      <c r="G1634">
        <v>409156942.72187763</v>
      </c>
      <c r="H1634">
        <v>154054045.09050739</v>
      </c>
      <c r="I1634">
        <v>220090626.61406022</v>
      </c>
      <c r="J1634">
        <v>21594674.186169274</v>
      </c>
      <c r="K1634">
        <v>192972094.78583559</v>
      </c>
      <c r="L1634">
        <v>96952546.531837568</v>
      </c>
      <c r="M1634" t="s">
        <v>16483</v>
      </c>
      <c r="N1634" t="s">
        <v>16483</v>
      </c>
      <c r="O1634" t="s">
        <v>16483</v>
      </c>
      <c r="P1634">
        <v>156549818.09368303</v>
      </c>
      <c r="Q1634">
        <v>188496503.24086872</v>
      </c>
      <c r="R1634">
        <v>87255086.030373693</v>
      </c>
      <c r="S1634">
        <v>171080008.64304233</v>
      </c>
      <c r="T1634">
        <v>34428135.947932445</v>
      </c>
      <c r="U1634">
        <v>196136380.69362313</v>
      </c>
      <c r="V1634">
        <v>173965635.99614492</v>
      </c>
      <c r="W1634">
        <v>261100538.14214841</v>
      </c>
      <c r="X1634">
        <v>103839771.83461414</v>
      </c>
      <c r="Z1634">
        <v>144100469.12164181</v>
      </c>
      <c r="AA1634">
        <v>133881508.42819929</v>
      </c>
      <c r="AB1634">
        <v>98.428941046971559</v>
      </c>
      <c r="AC1634">
        <v>155.25273590240289</v>
      </c>
      <c r="AD1634">
        <v>60.9725882475948</v>
      </c>
      <c r="AE1634">
        <v>0</v>
      </c>
      <c r="AF1634">
        <v>84.772408995111135</v>
      </c>
      <c r="AG1634">
        <v>78.894952283521562</v>
      </c>
    </row>
    <row r="1635" spans="1:33" x14ac:dyDescent="0.2">
      <c r="A1635" t="s">
        <v>7644</v>
      </c>
      <c r="B1635" s="68" t="s">
        <v>14331</v>
      </c>
      <c r="C1635" t="s">
        <v>10896</v>
      </c>
      <c r="D1635" s="64">
        <v>18792325.124375537</v>
      </c>
      <c r="E1635" t="s">
        <v>16483</v>
      </c>
      <c r="F1635">
        <v>23733862.422112782</v>
      </c>
      <c r="G1635">
        <v>37661388.595236614</v>
      </c>
      <c r="H1635">
        <v>33401323.075226121</v>
      </c>
      <c r="I1635">
        <v>39073083.225806445</v>
      </c>
      <c r="J1635">
        <v>30264489.622547224</v>
      </c>
      <c r="K1635">
        <v>32419720.036400624</v>
      </c>
      <c r="L1635">
        <v>43915074.323834389</v>
      </c>
      <c r="M1635">
        <v>3586597.1218761099</v>
      </c>
      <c r="N1635">
        <v>4568859.5317725753</v>
      </c>
      <c r="O1635">
        <v>3606889.3454826991</v>
      </c>
      <c r="P1635">
        <v>21749884.720360082</v>
      </c>
      <c r="Q1635">
        <v>42564268.612659886</v>
      </c>
      <c r="R1635">
        <v>58653141.685766861</v>
      </c>
      <c r="S1635">
        <v>55282004.807399742</v>
      </c>
      <c r="T1635">
        <v>30223207.964601766</v>
      </c>
      <c r="U1635">
        <v>60947246.653919697</v>
      </c>
      <c r="V1635">
        <v>30697625.508674696</v>
      </c>
      <c r="W1635">
        <v>36711931.632089727</v>
      </c>
      <c r="X1635">
        <v>35533094.660927415</v>
      </c>
      <c r="Y1635">
        <v>3920781.9997104616</v>
      </c>
      <c r="Z1635">
        <v>40989098.339595608</v>
      </c>
      <c r="AA1635">
        <v>48817486.47530707</v>
      </c>
      <c r="AB1635">
        <v>17.368572558446598</v>
      </c>
      <c r="AC1635">
        <v>21.829245802017091</v>
      </c>
      <c r="AD1635">
        <v>20.8643057630577</v>
      </c>
      <c r="AE1635">
        <v>2.3265352277704046</v>
      </c>
      <c r="AF1635">
        <v>24.113346958307531</v>
      </c>
      <c r="AG1635">
        <v>28.767626771521972</v>
      </c>
    </row>
    <row r="1636" spans="1:33" x14ac:dyDescent="0.2">
      <c r="A1636" t="s">
        <v>7645</v>
      </c>
      <c r="B1636" s="68" t="s">
        <v>14332</v>
      </c>
      <c r="C1636" t="s">
        <v>10897</v>
      </c>
      <c r="D1636" s="64">
        <v>25887444.662172753</v>
      </c>
      <c r="E1636">
        <v>31972121.878025174</v>
      </c>
      <c r="F1636">
        <v>25970906.581740975</v>
      </c>
      <c r="G1636">
        <v>16303288.527988944</v>
      </c>
      <c r="H1636">
        <v>12125858.905165767</v>
      </c>
      <c r="I1636">
        <v>12700815.989847716</v>
      </c>
      <c r="J1636">
        <v>47659675.459609225</v>
      </c>
      <c r="K1636">
        <v>53379884.115593478</v>
      </c>
      <c r="L1636">
        <v>11151057.43129178</v>
      </c>
      <c r="M1636">
        <v>26634840.241935488</v>
      </c>
      <c r="N1636">
        <v>25942346.948393684</v>
      </c>
      <c r="O1636">
        <v>25678123.075726949</v>
      </c>
      <c r="P1636">
        <v>11691044.920353983</v>
      </c>
      <c r="Q1636">
        <v>13094081.552551243</v>
      </c>
      <c r="R1636">
        <v>13529639.056163205</v>
      </c>
      <c r="S1636">
        <v>26381661.394680087</v>
      </c>
      <c r="T1636">
        <v>13201375.769446</v>
      </c>
      <c r="U1636">
        <v>13156151.171128105</v>
      </c>
      <c r="V1636">
        <v>24748772.329251695</v>
      </c>
      <c r="W1636">
        <v>13709987.807667473</v>
      </c>
      <c r="X1636">
        <v>37396872.335498162</v>
      </c>
      <c r="Y1636">
        <v>26085103.422018707</v>
      </c>
      <c r="Z1636">
        <v>12771588.509689478</v>
      </c>
      <c r="AA1636">
        <v>17579729.445084732</v>
      </c>
      <c r="AB1636">
        <v>14.002739326258769</v>
      </c>
      <c r="AC1636">
        <v>8.1520824563377801</v>
      </c>
      <c r="AD1636">
        <v>21.958677858921462</v>
      </c>
      <c r="AE1636">
        <v>15.478522405949242</v>
      </c>
      <c r="AF1636">
        <v>7.5133573905767088</v>
      </c>
      <c r="AG1636">
        <v>10.359548021308722</v>
      </c>
    </row>
    <row r="1637" spans="1:33" x14ac:dyDescent="0.2">
      <c r="A1637" t="s">
        <v>7646</v>
      </c>
      <c r="B1637" s="68" t="s">
        <v>14333</v>
      </c>
      <c r="C1637" t="s">
        <v>10898</v>
      </c>
      <c r="D1637" s="64">
        <v>213088404.90637097</v>
      </c>
      <c r="E1637">
        <v>212687904.61522397</v>
      </c>
      <c r="F1637">
        <v>227143804.01449677</v>
      </c>
      <c r="G1637">
        <v>229750676.76169527</v>
      </c>
      <c r="H1637">
        <v>204360486.84441543</v>
      </c>
      <c r="I1637">
        <v>167816280.81810877</v>
      </c>
      <c r="J1637">
        <v>201193887.12604791</v>
      </c>
      <c r="K1637">
        <v>190579347.16504487</v>
      </c>
      <c r="L1637">
        <v>189205184.32510883</v>
      </c>
      <c r="M1637">
        <v>167124389.76862484</v>
      </c>
      <c r="N1637">
        <v>150311747.07130337</v>
      </c>
      <c r="O1637">
        <v>130487640.13452914</v>
      </c>
      <c r="P1637">
        <v>218708262.31092378</v>
      </c>
      <c r="Q1637">
        <v>246234345.25068751</v>
      </c>
      <c r="R1637">
        <v>204753364.32744861</v>
      </c>
      <c r="S1637">
        <v>246468978.29539436</v>
      </c>
      <c r="T1637">
        <v>198553631.04666746</v>
      </c>
      <c r="U1637">
        <v>232919719.55803946</v>
      </c>
      <c r="V1637">
        <v>223194128.46380535</v>
      </c>
      <c r="W1637">
        <v>200642481.47473982</v>
      </c>
      <c r="X1637">
        <v>193659472.87206721</v>
      </c>
      <c r="Y1637">
        <v>149307925.65815246</v>
      </c>
      <c r="Z1637">
        <v>223231990.62968662</v>
      </c>
      <c r="AA1637">
        <v>225980776.30003378</v>
      </c>
      <c r="AB1637">
        <v>126.28219123161153</v>
      </c>
      <c r="AC1637">
        <v>119.30382989192343</v>
      </c>
      <c r="AD1637">
        <v>113.71287793737945</v>
      </c>
      <c r="AE1637">
        <v>88.597159662197157</v>
      </c>
      <c r="AF1637">
        <v>131.3244413831718</v>
      </c>
      <c r="AG1637">
        <v>133.16807356369074</v>
      </c>
    </row>
    <row r="1638" spans="1:33" x14ac:dyDescent="0.2">
      <c r="A1638" t="s">
        <v>7647</v>
      </c>
      <c r="B1638" s="68" t="s">
        <v>14334</v>
      </c>
      <c r="C1638" t="s">
        <v>10899</v>
      </c>
      <c r="D1638" s="64">
        <v>15688898.543615617</v>
      </c>
      <c r="E1638">
        <v>18969308.630817898</v>
      </c>
      <c r="F1638">
        <v>15299021.24024828</v>
      </c>
      <c r="G1638">
        <v>21300730.35756759</v>
      </c>
      <c r="H1638">
        <v>18375609.542569488</v>
      </c>
      <c r="I1638">
        <v>25925014.667284239</v>
      </c>
      <c r="J1638">
        <v>22521343.2360387</v>
      </c>
      <c r="K1638">
        <v>16637939.038135227</v>
      </c>
      <c r="L1638">
        <v>19942851.883193042</v>
      </c>
      <c r="M1638">
        <v>17341800.624822494</v>
      </c>
      <c r="N1638">
        <v>16311859.434386119</v>
      </c>
      <c r="O1638">
        <v>14772101.124954641</v>
      </c>
      <c r="P1638">
        <v>16872196.739430785</v>
      </c>
      <c r="Q1638">
        <v>17459683.125593003</v>
      </c>
      <c r="R1638">
        <v>23239404.885475054</v>
      </c>
      <c r="S1638">
        <v>14092259.661785072</v>
      </c>
      <c r="T1638">
        <v>15490792.684333129</v>
      </c>
      <c r="U1638">
        <v>12069456.963162623</v>
      </c>
      <c r="V1638">
        <v>16652409.471560597</v>
      </c>
      <c r="W1638">
        <v>21867118.189140439</v>
      </c>
      <c r="X1638">
        <v>19700711.385788992</v>
      </c>
      <c r="Y1638">
        <v>16141920.394721085</v>
      </c>
      <c r="Z1638">
        <v>19190428.250166282</v>
      </c>
      <c r="AA1638">
        <v>13884169.769760275</v>
      </c>
      <c r="AB1638">
        <v>9.4218551887028497</v>
      </c>
      <c r="AC1638">
        <v>13.002385783352857</v>
      </c>
      <c r="AD1638">
        <v>11.567854419244819</v>
      </c>
      <c r="AE1638">
        <v>9.5783816710435499</v>
      </c>
      <c r="AF1638">
        <v>11.289476310040035</v>
      </c>
      <c r="AG1638">
        <v>8.1817939186800253</v>
      </c>
    </row>
    <row r="1639" spans="1:33" x14ac:dyDescent="0.2">
      <c r="A1639" t="s">
        <v>7648</v>
      </c>
      <c r="B1639" s="68" t="s">
        <v>14335</v>
      </c>
      <c r="C1639" t="s">
        <v>10900</v>
      </c>
      <c r="D1639" s="64">
        <v>2726423.8207753566</v>
      </c>
      <c r="E1639">
        <v>2200226.8152873744</v>
      </c>
      <c r="F1639">
        <v>2414698.694017801</v>
      </c>
      <c r="G1639">
        <v>3678909.4881029706</v>
      </c>
      <c r="H1639">
        <v>3678619.8957000892</v>
      </c>
      <c r="I1639">
        <v>3306781.8287958396</v>
      </c>
      <c r="J1639">
        <v>3859220.6371162538</v>
      </c>
      <c r="K1639" t="s">
        <v>16483</v>
      </c>
      <c r="L1639">
        <v>2723841.4909583693</v>
      </c>
      <c r="M1639">
        <v>2802324.7132898583</v>
      </c>
      <c r="N1639">
        <v>2947152.9474829333</v>
      </c>
      <c r="O1639">
        <v>2879420.0465195091</v>
      </c>
      <c r="P1639">
        <v>3371614.8407344613</v>
      </c>
      <c r="Q1639">
        <v>4996901.013125184</v>
      </c>
      <c r="R1639" t="s">
        <v>16483</v>
      </c>
      <c r="S1639" t="s">
        <v>16483</v>
      </c>
      <c r="T1639">
        <v>3273427.3706330452</v>
      </c>
      <c r="U1639" t="s">
        <v>16483</v>
      </c>
      <c r="V1639">
        <v>2764611.6658027153</v>
      </c>
      <c r="W1639">
        <v>3554770.4041996333</v>
      </c>
      <c r="X1639">
        <v>3291531.0640373118</v>
      </c>
      <c r="Y1639">
        <v>2876299.2357640998</v>
      </c>
      <c r="Z1639">
        <v>4184257.9269298227</v>
      </c>
      <c r="AA1639">
        <v>3273427.3706330452</v>
      </c>
      <c r="AB1639">
        <v>1.5642043160586925</v>
      </c>
      <c r="AC1639">
        <v>2.1136985572064382</v>
      </c>
      <c r="AD1639">
        <v>1.9327196576602566</v>
      </c>
      <c r="AE1639">
        <v>1.7067542898606558</v>
      </c>
      <c r="AF1639">
        <v>2.461543855372907</v>
      </c>
      <c r="AG1639">
        <v>1.9289960147720537</v>
      </c>
    </row>
    <row r="1640" spans="1:33" x14ac:dyDescent="0.2">
      <c r="A1640" t="s">
        <v>7649</v>
      </c>
      <c r="B1640" s="68" t="s">
        <v>14336</v>
      </c>
      <c r="C1640" t="s">
        <v>10901</v>
      </c>
      <c r="D1640" s="64">
        <v>42236586.700023666</v>
      </c>
      <c r="E1640">
        <v>38421970.885829397</v>
      </c>
      <c r="F1640">
        <v>40997473.107340924</v>
      </c>
      <c r="G1640">
        <v>69299927.777675048</v>
      </c>
      <c r="H1640">
        <v>68338341.368244484</v>
      </c>
      <c r="I1640">
        <v>87056303.86509338</v>
      </c>
      <c r="J1640">
        <v>88272168.303539887</v>
      </c>
      <c r="K1640">
        <v>85591084.381922409</v>
      </c>
      <c r="L1640">
        <v>96202366.436510175</v>
      </c>
      <c r="M1640">
        <v>42039033.515041389</v>
      </c>
      <c r="N1640">
        <v>44043762.268496759</v>
      </c>
      <c r="O1640">
        <v>49170182.540931992</v>
      </c>
      <c r="P1640">
        <v>98747147.780266106</v>
      </c>
      <c r="Q1640">
        <v>96467311.695665613</v>
      </c>
      <c r="R1640">
        <v>89481866.873582438</v>
      </c>
      <c r="S1640">
        <v>114318987.15876165</v>
      </c>
      <c r="T1640">
        <v>98366174.846464753</v>
      </c>
      <c r="U1640">
        <v>104072084.91378114</v>
      </c>
      <c r="V1640">
        <v>40552010.23106467</v>
      </c>
      <c r="W1640">
        <v>74898191.003670976</v>
      </c>
      <c r="X1640">
        <v>90021873.040657476</v>
      </c>
      <c r="Y1640">
        <v>45084326.108156711</v>
      </c>
      <c r="Z1640">
        <v>94898775.449838042</v>
      </c>
      <c r="AA1640">
        <v>105585748.97300251</v>
      </c>
      <c r="AB1640">
        <v>22.944137222928926</v>
      </c>
      <c r="AC1640">
        <v>44.535140180868019</v>
      </c>
      <c r="AD1640">
        <v>52.85900095126744</v>
      </c>
      <c r="AE1640">
        <v>26.752385855337383</v>
      </c>
      <c r="AF1640">
        <v>55.827700316352889</v>
      </c>
      <c r="AG1640">
        <v>62.220561486371366</v>
      </c>
    </row>
    <row r="1641" spans="1:33" x14ac:dyDescent="0.2">
      <c r="A1641" t="s">
        <v>7650</v>
      </c>
      <c r="B1641" s="68" t="s">
        <v>14337</v>
      </c>
      <c r="C1641" t="s">
        <v>10902</v>
      </c>
      <c r="D1641" s="64">
        <v>444624228.72371519</v>
      </c>
      <c r="E1641">
        <v>426359441.36833382</v>
      </c>
      <c r="F1641">
        <v>457033961.79262292</v>
      </c>
      <c r="G1641">
        <v>656568224.24744558</v>
      </c>
      <c r="H1641">
        <v>645548351.97284687</v>
      </c>
      <c r="I1641">
        <v>606826778.97423637</v>
      </c>
      <c r="J1641">
        <v>505783116.6897139</v>
      </c>
      <c r="K1641">
        <v>510151502.60179186</v>
      </c>
      <c r="L1641">
        <v>538657801.69361925</v>
      </c>
      <c r="M1641">
        <v>411182850.03945482</v>
      </c>
      <c r="N1641">
        <v>425149059.37052935</v>
      </c>
      <c r="O1641">
        <v>486580749.07900119</v>
      </c>
      <c r="P1641">
        <v>562681192.2547816</v>
      </c>
      <c r="Q1641">
        <v>563247747.68638492</v>
      </c>
      <c r="R1641">
        <v>574380706.06710374</v>
      </c>
      <c r="S1641">
        <v>567830073.74234962</v>
      </c>
      <c r="T1641">
        <v>552177221.90770674</v>
      </c>
      <c r="U1641">
        <v>542104585.21569359</v>
      </c>
      <c r="V1641">
        <v>442672543.96155733</v>
      </c>
      <c r="W1641">
        <v>636314451.73150969</v>
      </c>
      <c r="X1641">
        <v>518197473.66170835</v>
      </c>
      <c r="Y1641">
        <v>440970886.1629951</v>
      </c>
      <c r="Z1641">
        <v>566769882.00275671</v>
      </c>
      <c r="AA1641">
        <v>554037293.62191665</v>
      </c>
      <c r="AB1641">
        <v>250.46204949160537</v>
      </c>
      <c r="AC1641">
        <v>378.35831449635441</v>
      </c>
      <c r="AD1641">
        <v>304.27494816573721</v>
      </c>
      <c r="AE1641">
        <v>261.66573432419943</v>
      </c>
      <c r="AF1641">
        <v>333.42326042457478</v>
      </c>
      <c r="AG1641">
        <v>326.48829817326583</v>
      </c>
    </row>
    <row r="1642" spans="1:33" x14ac:dyDescent="0.2">
      <c r="A1642" t="s">
        <v>7651</v>
      </c>
      <c r="B1642" s="68" t="s">
        <v>14338</v>
      </c>
      <c r="C1642" t="s">
        <v>10903</v>
      </c>
      <c r="D1642" s="64">
        <v>323996262.45560801</v>
      </c>
      <c r="E1642">
        <v>310274285.9658584</v>
      </c>
      <c r="F1642">
        <v>313162674.54648459</v>
      </c>
      <c r="G1642">
        <v>270959158.01614767</v>
      </c>
      <c r="H1642">
        <v>290870537.98056084</v>
      </c>
      <c r="I1642">
        <v>273297050.89675224</v>
      </c>
      <c r="J1642">
        <v>249872281.51037046</v>
      </c>
      <c r="K1642">
        <v>269456994.83846295</v>
      </c>
      <c r="L1642">
        <v>233830381.55275378</v>
      </c>
      <c r="M1642">
        <v>352713053.48764461</v>
      </c>
      <c r="N1642">
        <v>340877760.58041108</v>
      </c>
      <c r="O1642">
        <v>372684365.82850796</v>
      </c>
      <c r="P1642">
        <v>240698350.40983605</v>
      </c>
      <c r="Q1642">
        <v>252581227.48857626</v>
      </c>
      <c r="R1642">
        <v>237274562.74724349</v>
      </c>
      <c r="S1642">
        <v>249165554.18066111</v>
      </c>
      <c r="T1642">
        <v>253011943.99569193</v>
      </c>
      <c r="U1642">
        <v>228968411.30604285</v>
      </c>
      <c r="V1642">
        <v>315811074.32265031</v>
      </c>
      <c r="W1642">
        <v>278375582.29782027</v>
      </c>
      <c r="X1642">
        <v>251053219.30052909</v>
      </c>
      <c r="Y1642">
        <v>355425059.96552116</v>
      </c>
      <c r="Z1642">
        <v>243518046.88188529</v>
      </c>
      <c r="AA1642">
        <v>243715303.16079864</v>
      </c>
      <c r="AB1642">
        <v>178.68442487787499</v>
      </c>
      <c r="AC1642">
        <v>165.52463303094396</v>
      </c>
      <c r="AD1642">
        <v>147.4133108942531</v>
      </c>
      <c r="AE1642">
        <v>210.90408058985639</v>
      </c>
      <c r="AF1642">
        <v>143.25846122357595</v>
      </c>
      <c r="AG1642">
        <v>143.61884205948527</v>
      </c>
    </row>
    <row r="1643" spans="1:33" x14ac:dyDescent="0.2">
      <c r="A1643" t="s">
        <v>7652</v>
      </c>
      <c r="B1643" s="68" t="s">
        <v>14339</v>
      </c>
      <c r="C1643" t="s">
        <v>10904</v>
      </c>
      <c r="D1643" s="64">
        <v>295407559.60121369</v>
      </c>
      <c r="E1643">
        <v>298414992.88451016</v>
      </c>
      <c r="F1643">
        <v>317662525.19955724</v>
      </c>
      <c r="G1643">
        <v>269903065.34653467</v>
      </c>
      <c r="H1643">
        <v>271922290.27431422</v>
      </c>
      <c r="I1643">
        <v>257487575.32823274</v>
      </c>
      <c r="J1643">
        <v>236839353.60556039</v>
      </c>
      <c r="K1643">
        <v>250323320.47750229</v>
      </c>
      <c r="L1643">
        <v>234536777.07992771</v>
      </c>
      <c r="M1643">
        <v>336275946.46271515</v>
      </c>
      <c r="N1643">
        <v>345170806.32090765</v>
      </c>
      <c r="O1643">
        <v>321400304.18430275</v>
      </c>
      <c r="P1643">
        <v>265048221.68206128</v>
      </c>
      <c r="Q1643">
        <v>262749008.19277108</v>
      </c>
      <c r="R1643">
        <v>263663890.12477028</v>
      </c>
      <c r="S1643">
        <v>256277236.06279963</v>
      </c>
      <c r="T1643">
        <v>252549653.51120996</v>
      </c>
      <c r="U1643">
        <v>224993476.39484981</v>
      </c>
      <c r="V1643">
        <v>295326861.143534</v>
      </c>
      <c r="W1643">
        <v>266437643.64969388</v>
      </c>
      <c r="X1643">
        <v>240566483.72099677</v>
      </c>
      <c r="Y1643">
        <v>334282352.32264185</v>
      </c>
      <c r="Z1643">
        <v>263820373.3332009</v>
      </c>
      <c r="AA1643">
        <v>244606788.65628648</v>
      </c>
      <c r="AB1643">
        <v>167.09455312041183</v>
      </c>
      <c r="AC1643">
        <v>158.42622699415662</v>
      </c>
      <c r="AD1643">
        <v>141.2557144429569</v>
      </c>
      <c r="AE1643">
        <v>198.35830422553886</v>
      </c>
      <c r="AF1643">
        <v>155.20205260793398</v>
      </c>
      <c r="AG1643">
        <v>144.14418500231361</v>
      </c>
    </row>
    <row r="1644" spans="1:33" x14ac:dyDescent="0.2">
      <c r="A1644" t="s">
        <v>7653</v>
      </c>
      <c r="B1644" s="68" t="s">
        <v>14340</v>
      </c>
      <c r="C1644" t="s">
        <v>10904</v>
      </c>
      <c r="D1644" s="64">
        <v>188740887.78511837</v>
      </c>
      <c r="E1644">
        <v>212643691.7309573</v>
      </c>
      <c r="F1644">
        <v>144804461.50431019</v>
      </c>
      <c r="G1644">
        <v>114328439.27090028</v>
      </c>
      <c r="H1644">
        <v>162747714.66589049</v>
      </c>
      <c r="I1644">
        <v>141388620.40315005</v>
      </c>
      <c r="J1644">
        <v>107421978.59201318</v>
      </c>
      <c r="K1644">
        <v>117765000.45133142</v>
      </c>
      <c r="L1644">
        <v>116451049.98512347</v>
      </c>
      <c r="M1644">
        <v>208397837.70832226</v>
      </c>
      <c r="N1644">
        <v>188586286.49898815</v>
      </c>
      <c r="O1644">
        <v>196097990.3802796</v>
      </c>
      <c r="P1644">
        <v>104027211.08866683</v>
      </c>
      <c r="Q1644">
        <v>121997375.16364317</v>
      </c>
      <c r="R1644">
        <v>131040571.51466453</v>
      </c>
      <c r="S1644">
        <v>109464964.0609705</v>
      </c>
      <c r="T1644">
        <v>95257004.234813094</v>
      </c>
      <c r="U1644">
        <v>108910587.69513316</v>
      </c>
      <c r="V1644">
        <v>157258864.1687226</v>
      </c>
      <c r="W1644">
        <v>139488258.11331359</v>
      </c>
      <c r="X1644">
        <v>113879343.00948936</v>
      </c>
      <c r="Y1644">
        <v>197694038.19586334</v>
      </c>
      <c r="Z1644">
        <v>119021719.25565816</v>
      </c>
      <c r="AA1644">
        <v>104544185.33030558</v>
      </c>
      <c r="AB1644">
        <v>88.976327892250609</v>
      </c>
      <c r="AC1644">
        <v>82.940976883634576</v>
      </c>
      <c r="AD1644">
        <v>66.867618914679113</v>
      </c>
      <c r="AE1644">
        <v>117.30877774301896</v>
      </c>
      <c r="AF1644">
        <v>70.018910594418131</v>
      </c>
      <c r="AG1644">
        <v>61.606779083890466</v>
      </c>
    </row>
    <row r="1645" spans="1:33" x14ac:dyDescent="0.2">
      <c r="A1645" t="s">
        <v>7654</v>
      </c>
      <c r="B1645" s="68" t="s">
        <v>14341</v>
      </c>
      <c r="C1645" t="s">
        <v>10905</v>
      </c>
      <c r="D1645" s="64">
        <v>74597438.368768692</v>
      </c>
      <c r="E1645">
        <v>90520561.727410465</v>
      </c>
      <c r="F1645">
        <v>76689120.198641941</v>
      </c>
      <c r="G1645">
        <v>27543767.026220325</v>
      </c>
      <c r="H1645">
        <v>22045980.839079343</v>
      </c>
      <c r="I1645">
        <v>26217874.308482993</v>
      </c>
      <c r="J1645">
        <v>41674156.392274931</v>
      </c>
      <c r="K1645">
        <v>45487919.987977155</v>
      </c>
      <c r="L1645">
        <v>52363781.301900722</v>
      </c>
      <c r="M1645">
        <v>92811425.119587883</v>
      </c>
      <c r="N1645">
        <v>87715403.670788258</v>
      </c>
      <c r="O1645">
        <v>107403228.94587435</v>
      </c>
      <c r="P1645">
        <v>47340562.374874882</v>
      </c>
      <c r="Q1645">
        <v>40600122.458104558</v>
      </c>
      <c r="R1645">
        <v>40008365.297849841</v>
      </c>
      <c r="S1645">
        <v>25763220.489598591</v>
      </c>
      <c r="T1645">
        <v>23458454.552030589</v>
      </c>
      <c r="U1645">
        <v>31631176.543536723</v>
      </c>
      <c r="V1645">
        <v>64917816.317424238</v>
      </c>
      <c r="W1645">
        <v>25269207.391260888</v>
      </c>
      <c r="X1645">
        <v>46508619.227384269</v>
      </c>
      <c r="Y1645">
        <v>95976685.912083492</v>
      </c>
      <c r="Z1645">
        <v>42649683.376943089</v>
      </c>
      <c r="AA1645">
        <v>26950950.528388634</v>
      </c>
      <c r="AB1645">
        <v>36.730196044852654</v>
      </c>
      <c r="AC1645">
        <v>15.025298720152966</v>
      </c>
      <c r="AD1645">
        <v>27.308909101148444</v>
      </c>
      <c r="AE1645">
        <v>56.951174749222808</v>
      </c>
      <c r="AF1645">
        <v>25.0902472752548</v>
      </c>
      <c r="AG1645">
        <v>15.881909166515733</v>
      </c>
    </row>
    <row r="1646" spans="1:33" x14ac:dyDescent="0.2">
      <c r="A1646" t="s">
        <v>7655</v>
      </c>
      <c r="B1646" s="68" t="s">
        <v>14342</v>
      </c>
      <c r="C1646" t="s">
        <v>10906</v>
      </c>
      <c r="D1646" s="64">
        <v>183200551.56360692</v>
      </c>
      <c r="E1646">
        <v>175782156.729462</v>
      </c>
      <c r="F1646">
        <v>173882584.89025503</v>
      </c>
      <c r="G1646">
        <v>123496019.23864102</v>
      </c>
      <c r="H1646">
        <v>118426263.45229138</v>
      </c>
      <c r="I1646">
        <v>116595578.24224661</v>
      </c>
      <c r="J1646">
        <v>187062586.54541695</v>
      </c>
      <c r="K1646">
        <v>165240041.07713372</v>
      </c>
      <c r="L1646">
        <v>162466760.90468496</v>
      </c>
      <c r="M1646">
        <v>239540115.12504962</v>
      </c>
      <c r="N1646">
        <v>223247783.19047916</v>
      </c>
      <c r="O1646">
        <v>226190759.71510682</v>
      </c>
      <c r="P1646">
        <v>192472583.73205742</v>
      </c>
      <c r="Q1646">
        <v>186744173.93098468</v>
      </c>
      <c r="R1646">
        <v>196739990.21845448</v>
      </c>
      <c r="S1646">
        <v>198269950.71193868</v>
      </c>
      <c r="T1646">
        <v>209163400.54307005</v>
      </c>
      <c r="U1646">
        <v>196121847.23726976</v>
      </c>
      <c r="V1646">
        <v>177621764.39444131</v>
      </c>
      <c r="W1646">
        <v>119505953.64439301</v>
      </c>
      <c r="X1646">
        <v>171589796.17574522</v>
      </c>
      <c r="Y1646">
        <v>229659552.67687854</v>
      </c>
      <c r="Z1646">
        <v>191985582.62716553</v>
      </c>
      <c r="AA1646">
        <v>201185066.16409281</v>
      </c>
      <c r="AB1646">
        <v>100.49756134957001</v>
      </c>
      <c r="AC1646">
        <v>71.059318345091953</v>
      </c>
      <c r="AD1646">
        <v>100.75401558446912</v>
      </c>
      <c r="AE1646">
        <v>136.27665086613032</v>
      </c>
      <c r="AF1646">
        <v>112.94259089397021</v>
      </c>
      <c r="AG1646">
        <v>118.55622469092251</v>
      </c>
    </row>
    <row r="1647" spans="1:33" x14ac:dyDescent="0.2">
      <c r="A1647" t="s">
        <v>7656</v>
      </c>
      <c r="B1647" s="68" t="s">
        <v>14343</v>
      </c>
      <c r="C1647" t="s">
        <v>10907</v>
      </c>
      <c r="D1647" s="64">
        <v>46128894.244944505</v>
      </c>
      <c r="E1647">
        <v>46442810.490646362</v>
      </c>
      <c r="F1647">
        <v>75538848.364762694</v>
      </c>
      <c r="G1647">
        <v>71098815.734190792</v>
      </c>
      <c r="H1647">
        <v>66192219.885048307</v>
      </c>
      <c r="I1647">
        <v>80355648.657815695</v>
      </c>
      <c r="J1647">
        <v>101133057.50701307</v>
      </c>
      <c r="K1647">
        <v>84109138.154891729</v>
      </c>
      <c r="L1647">
        <v>68981318.455971062</v>
      </c>
      <c r="M1647">
        <v>33371161.625918102</v>
      </c>
      <c r="N1647">
        <v>30904751.625948083</v>
      </c>
      <c r="O1647">
        <v>51421037.394189335</v>
      </c>
      <c r="P1647">
        <v>73846901.94594115</v>
      </c>
      <c r="Q1647">
        <v>89685786.436644867</v>
      </c>
      <c r="R1647">
        <v>49406538.67008283</v>
      </c>
      <c r="S1647">
        <v>80037638.851351351</v>
      </c>
      <c r="T1647">
        <v>96771889.887378201</v>
      </c>
      <c r="U1647">
        <v>92491906.134969339</v>
      </c>
      <c r="V1647">
        <v>64360158.196533285</v>
      </c>
      <c r="W1647">
        <v>72548894.759018257</v>
      </c>
      <c r="X1647">
        <v>84741171.372625291</v>
      </c>
      <c r="Y1647">
        <v>38565650.215351842</v>
      </c>
      <c r="Z1647">
        <v>70979742.350889608</v>
      </c>
      <c r="AA1647">
        <v>89767144.95789963</v>
      </c>
      <c r="AB1647">
        <v>36.414675695151196</v>
      </c>
      <c r="AC1647">
        <v>43.138227435981193</v>
      </c>
      <c r="AD1647">
        <v>49.758281036588428</v>
      </c>
      <c r="AE1647">
        <v>22.884298034043525</v>
      </c>
      <c r="AF1647">
        <v>41.756448022788149</v>
      </c>
      <c r="AG1647">
        <v>52.898825993431558</v>
      </c>
    </row>
    <row r="1648" spans="1:33" x14ac:dyDescent="0.2">
      <c r="A1648" t="s">
        <v>7657</v>
      </c>
      <c r="B1648" s="68" t="s">
        <v>14344</v>
      </c>
      <c r="C1648" t="s">
        <v>10908</v>
      </c>
      <c r="D1648" s="64">
        <v>138603359.85795081</v>
      </c>
      <c r="E1648">
        <v>139687346.89819723</v>
      </c>
      <c r="F1648">
        <v>125058012.81670916</v>
      </c>
      <c r="G1648">
        <v>115207318.79304688</v>
      </c>
      <c r="H1648">
        <v>90630087.723070309</v>
      </c>
      <c r="I1648">
        <v>102910287.59765624</v>
      </c>
      <c r="J1648">
        <v>116332874.64812051</v>
      </c>
      <c r="K1648">
        <v>123707383.34213768</v>
      </c>
      <c r="L1648">
        <v>117323685.7047428</v>
      </c>
      <c r="M1648">
        <v>122641995.34477741</v>
      </c>
      <c r="N1648">
        <v>108700948.47593996</v>
      </c>
      <c r="O1648">
        <v>109021450.9621353</v>
      </c>
      <c r="P1648">
        <v>115872378.36054757</v>
      </c>
      <c r="Q1648">
        <v>123584067.66740939</v>
      </c>
      <c r="R1648">
        <v>124129965.84015548</v>
      </c>
      <c r="S1648">
        <v>119804609.48158252</v>
      </c>
      <c r="T1648">
        <v>112573586.68945624</v>
      </c>
      <c r="U1648">
        <v>126392964.91754122</v>
      </c>
      <c r="V1648">
        <v>126650892.83598442</v>
      </c>
      <c r="W1648">
        <v>102915898.03792447</v>
      </c>
      <c r="X1648">
        <v>119121314.56500034</v>
      </c>
      <c r="Y1648">
        <v>113454798.26095088</v>
      </c>
      <c r="Z1648">
        <v>121195470.62270415</v>
      </c>
      <c r="AA1648">
        <v>119590387.02952665</v>
      </c>
      <c r="AB1648">
        <v>71.658481246121923</v>
      </c>
      <c r="AC1648">
        <v>61.194721588592735</v>
      </c>
      <c r="AD1648">
        <v>69.945597300155811</v>
      </c>
      <c r="AE1648">
        <v>67.322433364869326</v>
      </c>
      <c r="AF1648">
        <v>71.297699907625358</v>
      </c>
      <c r="AG1648">
        <v>70.473346088137461</v>
      </c>
    </row>
    <row r="1649" spans="1:33" x14ac:dyDescent="0.2">
      <c r="A1649" t="s">
        <v>7658</v>
      </c>
      <c r="B1649" s="68" t="s">
        <v>14345</v>
      </c>
      <c r="C1649" t="s">
        <v>10909</v>
      </c>
      <c r="D1649" s="64">
        <v>685057308.3215183</v>
      </c>
      <c r="E1649">
        <v>1046184287.1419054</v>
      </c>
      <c r="F1649">
        <v>886561815.1023289</v>
      </c>
      <c r="G1649">
        <v>149936515.88570884</v>
      </c>
      <c r="H1649">
        <v>208673813.49456829</v>
      </c>
      <c r="I1649">
        <v>169980528.23857331</v>
      </c>
      <c r="J1649">
        <v>292984302.43947941</v>
      </c>
      <c r="K1649">
        <v>312883388.20950913</v>
      </c>
      <c r="L1649">
        <v>252854717.30773103</v>
      </c>
      <c r="M1649">
        <v>1471993452.3809524</v>
      </c>
      <c r="N1649">
        <v>1810952994.0896642</v>
      </c>
      <c r="O1649">
        <v>1350945889.387145</v>
      </c>
      <c r="P1649">
        <v>266060548.53124937</v>
      </c>
      <c r="Q1649">
        <v>366812103.48049521</v>
      </c>
      <c r="R1649">
        <v>268402540.75419292</v>
      </c>
      <c r="S1649">
        <v>178745353.29102758</v>
      </c>
      <c r="T1649">
        <v>157528476.20003012</v>
      </c>
      <c r="U1649">
        <v>180782571.88084617</v>
      </c>
      <c r="V1649">
        <v>694227539.37664771</v>
      </c>
      <c r="W1649">
        <v>176196952.53961682</v>
      </c>
      <c r="X1649">
        <v>286240802.65223986</v>
      </c>
      <c r="Y1649">
        <v>1544630778.6192539</v>
      </c>
      <c r="Z1649">
        <v>300425064.2553125</v>
      </c>
      <c r="AA1649">
        <v>172352133.79063463</v>
      </c>
      <c r="AB1649">
        <v>392.79068624795781</v>
      </c>
      <c r="AC1649">
        <v>104.76829781388155</v>
      </c>
      <c r="AD1649">
        <v>168.07473948973279</v>
      </c>
      <c r="AE1649">
        <v>916.56152283434858</v>
      </c>
      <c r="AF1649">
        <v>176.73611040041371</v>
      </c>
      <c r="AG1649">
        <v>101.56528359304902</v>
      </c>
    </row>
    <row r="1650" spans="1:33" x14ac:dyDescent="0.2">
      <c r="A1650" t="s">
        <v>7659</v>
      </c>
      <c r="B1650" s="68" t="s">
        <v>14346</v>
      </c>
      <c r="C1650" t="s">
        <v>10909</v>
      </c>
      <c r="D1650" s="64" t="s">
        <v>16483</v>
      </c>
      <c r="E1650" t="s">
        <v>16483</v>
      </c>
      <c r="F1650">
        <v>6425183.9073060816</v>
      </c>
      <c r="G1650" t="s">
        <v>16483</v>
      </c>
      <c r="H1650" t="s">
        <v>16483</v>
      </c>
      <c r="I1650">
        <v>3200231.8691888424</v>
      </c>
      <c r="J1650" t="s">
        <v>16483</v>
      </c>
      <c r="K1650" t="s">
        <v>16483</v>
      </c>
      <c r="L1650" t="s">
        <v>16483</v>
      </c>
      <c r="M1650">
        <v>7176099.0409363452</v>
      </c>
      <c r="N1650" t="s">
        <v>16483</v>
      </c>
      <c r="O1650" t="s">
        <v>16483</v>
      </c>
      <c r="P1650" t="s">
        <v>16483</v>
      </c>
      <c r="Q1650" t="s">
        <v>16483</v>
      </c>
      <c r="R1650">
        <v>4985775.8241758244</v>
      </c>
      <c r="S1650" t="s">
        <v>16483</v>
      </c>
      <c r="T1650" t="s">
        <v>16483</v>
      </c>
      <c r="U1650" t="s">
        <v>16483</v>
      </c>
      <c r="V1650">
        <v>6425183.9073060816</v>
      </c>
      <c r="W1650">
        <v>3200231.8691888424</v>
      </c>
      <c r="X1650" t="s">
        <v>16483</v>
      </c>
      <c r="Y1650">
        <v>7176099.0409363452</v>
      </c>
      <c r="Z1650">
        <v>4985775.8241758244</v>
      </c>
      <c r="AB1650">
        <v>3.6353389243045404</v>
      </c>
      <c r="AC1650">
        <v>1.9028867452702689</v>
      </c>
      <c r="AD1650">
        <v>0</v>
      </c>
      <c r="AE1650">
        <v>4.2581931915471793</v>
      </c>
      <c r="AF1650">
        <v>2.9330662828598202</v>
      </c>
      <c r="AG1650">
        <v>0</v>
      </c>
    </row>
    <row r="1651" spans="1:33" x14ac:dyDescent="0.2">
      <c r="A1651" t="s">
        <v>7660</v>
      </c>
      <c r="B1651" s="68" t="s">
        <v>14347</v>
      </c>
      <c r="C1651" t="s">
        <v>10910</v>
      </c>
      <c r="D1651" s="64">
        <v>8995715.2296083178</v>
      </c>
      <c r="E1651">
        <v>9369080.4702775441</v>
      </c>
      <c r="F1651">
        <v>9080843.6415544767</v>
      </c>
      <c r="G1651">
        <v>15472773.546926109</v>
      </c>
      <c r="H1651">
        <v>12970900.775166547</v>
      </c>
      <c r="I1651">
        <v>14001888.277484724</v>
      </c>
      <c r="J1651">
        <v>15200270.171174327</v>
      </c>
      <c r="K1651">
        <v>15989415.527290849</v>
      </c>
      <c r="L1651">
        <v>16563657.740566991</v>
      </c>
      <c r="M1651">
        <v>10360803.616809176</v>
      </c>
      <c r="N1651">
        <v>8127223.5426280582</v>
      </c>
      <c r="O1651">
        <v>9101564.1427285168</v>
      </c>
      <c r="P1651">
        <v>10333527.271708837</v>
      </c>
      <c r="Q1651">
        <v>19188379.644798081</v>
      </c>
      <c r="R1651">
        <v>17873986.09664527</v>
      </c>
      <c r="S1651">
        <v>13038510.071383134</v>
      </c>
      <c r="T1651">
        <v>11193439.757299962</v>
      </c>
      <c r="U1651">
        <v>13008858.81004848</v>
      </c>
      <c r="V1651">
        <v>11307565.886252711</v>
      </c>
      <c r="W1651">
        <v>14148520.866525793</v>
      </c>
      <c r="X1651">
        <v>15917781.146344056</v>
      </c>
      <c r="Y1651">
        <v>9196530.434055252</v>
      </c>
      <c r="Z1651">
        <v>15798631.004384061</v>
      </c>
      <c r="AA1651">
        <v>12413602.87957719</v>
      </c>
      <c r="AB1651">
        <v>6.3977677524047269</v>
      </c>
      <c r="AC1651">
        <v>8.4128381700404375</v>
      </c>
      <c r="AD1651">
        <v>9.3465952255476665</v>
      </c>
      <c r="AE1651">
        <v>5.4570879048292475</v>
      </c>
      <c r="AF1651">
        <v>9.2941266411557244</v>
      </c>
      <c r="AG1651">
        <v>7.3152044546619761</v>
      </c>
    </row>
    <row r="1652" spans="1:33" x14ac:dyDescent="0.2">
      <c r="A1652" t="s">
        <v>7661</v>
      </c>
      <c r="B1652" s="68" t="s">
        <v>14348</v>
      </c>
      <c r="C1652" t="s">
        <v>10911</v>
      </c>
      <c r="D1652" s="64">
        <v>6216070.1688082628</v>
      </c>
      <c r="E1652">
        <v>13043395.453343907</v>
      </c>
      <c r="F1652">
        <v>12202579.754348362</v>
      </c>
      <c r="G1652">
        <v>12061394.524566121</v>
      </c>
      <c r="H1652">
        <v>13179264.155982906</v>
      </c>
      <c r="I1652">
        <v>12621887.36357435</v>
      </c>
      <c r="J1652">
        <v>13955830.583576882</v>
      </c>
      <c r="K1652">
        <v>12804212.005881844</v>
      </c>
      <c r="L1652">
        <v>14228132.929642446</v>
      </c>
      <c r="M1652">
        <v>15435335.182423906</v>
      </c>
      <c r="N1652">
        <v>14773402.694610776</v>
      </c>
      <c r="O1652">
        <v>14741037.14399522</v>
      </c>
      <c r="P1652">
        <v>11335438.777854351</v>
      </c>
      <c r="Q1652">
        <v>11412342.533343613</v>
      </c>
      <c r="R1652">
        <v>22679561.054083042</v>
      </c>
      <c r="S1652">
        <v>17040543.231762771</v>
      </c>
      <c r="T1652">
        <v>14207649.006622514</v>
      </c>
      <c r="U1652">
        <v>13301239.554317549</v>
      </c>
      <c r="V1652">
        <v>12435789.910752797</v>
      </c>
      <c r="W1652">
        <v>12620848.681374459</v>
      </c>
      <c r="X1652">
        <v>13662725.173033724</v>
      </c>
      <c r="Y1652">
        <v>14983258.340343302</v>
      </c>
      <c r="Z1652">
        <v>15142447.455093669</v>
      </c>
      <c r="AA1652">
        <v>14849810.59756761</v>
      </c>
      <c r="AB1652">
        <v>7.0361116147394522</v>
      </c>
      <c r="AC1652">
        <v>7.5044705044877</v>
      </c>
      <c r="AD1652">
        <v>8.0224725227847884</v>
      </c>
      <c r="AE1652">
        <v>8.8908483966126308</v>
      </c>
      <c r="AF1652">
        <v>8.9081024973387315</v>
      </c>
      <c r="AG1652">
        <v>8.750835811972836</v>
      </c>
    </row>
    <row r="1653" spans="1:33" x14ac:dyDescent="0.2">
      <c r="A1653" t="s">
        <v>7662</v>
      </c>
      <c r="B1653" s="68" t="s">
        <v>14349</v>
      </c>
      <c r="C1653" t="s">
        <v>10912</v>
      </c>
      <c r="D1653" s="64">
        <v>331480425.39437866</v>
      </c>
      <c r="E1653">
        <v>281000694.03755766</v>
      </c>
      <c r="F1653">
        <v>352598741.95041323</v>
      </c>
      <c r="G1653">
        <v>1096614569.0080607</v>
      </c>
      <c r="H1653">
        <v>1018925481.8494459</v>
      </c>
      <c r="I1653">
        <v>987310421.35663521</v>
      </c>
      <c r="J1653">
        <v>834489574.38818324</v>
      </c>
      <c r="K1653">
        <v>850214579.60016584</v>
      </c>
      <c r="L1653">
        <v>925620656.06775892</v>
      </c>
      <c r="M1653">
        <v>223439583.20764202</v>
      </c>
      <c r="N1653">
        <v>228318176.72745955</v>
      </c>
      <c r="O1653">
        <v>252320967.63815296</v>
      </c>
      <c r="P1653">
        <v>850431505.66097915</v>
      </c>
      <c r="Q1653">
        <v>874873842.97385085</v>
      </c>
      <c r="R1653">
        <v>873240760.41393757</v>
      </c>
      <c r="S1653">
        <v>984358221.41828775</v>
      </c>
      <c r="T1653">
        <v>983233033.18584085</v>
      </c>
      <c r="U1653">
        <v>961673393.68147719</v>
      </c>
      <c r="V1653">
        <v>576738001.66534388</v>
      </c>
      <c r="W1653">
        <v>1034283490.7380472</v>
      </c>
      <c r="X1653">
        <v>870108270.01870263</v>
      </c>
      <c r="Y1653">
        <v>234692909.19108486</v>
      </c>
      <c r="Z1653">
        <v>866182036.34958923</v>
      </c>
      <c r="AA1653">
        <v>976421549.42853534</v>
      </c>
      <c r="AB1653">
        <v>326.31565676984792</v>
      </c>
      <c r="AC1653">
        <v>614.99429598398206</v>
      </c>
      <c r="AD1653">
        <v>510.90976358436762</v>
      </c>
      <c r="AE1653">
        <v>139.2633716899592</v>
      </c>
      <c r="AF1653">
        <v>509.56348926013118</v>
      </c>
      <c r="AG1653">
        <v>575.39485814861609</v>
      </c>
    </row>
    <row r="1654" spans="1:33" x14ac:dyDescent="0.2">
      <c r="A1654" t="s">
        <v>7663</v>
      </c>
      <c r="B1654" s="68" t="s">
        <v>14350</v>
      </c>
      <c r="C1654" t="s">
        <v>10912</v>
      </c>
      <c r="D1654" s="64">
        <v>506996227.24233699</v>
      </c>
      <c r="E1654">
        <v>441100045.5282734</v>
      </c>
      <c r="F1654">
        <v>537332405.39619803</v>
      </c>
      <c r="G1654">
        <v>803999155.26557231</v>
      </c>
      <c r="H1654">
        <v>725255445.46624982</v>
      </c>
      <c r="I1654">
        <v>786252563.60663569</v>
      </c>
      <c r="J1654">
        <v>697975724.75440311</v>
      </c>
      <c r="K1654">
        <v>714803563.3100698</v>
      </c>
      <c r="L1654">
        <v>686026871.9010421</v>
      </c>
      <c r="M1654">
        <v>216600596.37462232</v>
      </c>
      <c r="N1654">
        <v>217893234.07194561</v>
      </c>
      <c r="O1654">
        <v>231817393.1216931</v>
      </c>
      <c r="P1654">
        <v>717730953.22169638</v>
      </c>
      <c r="Q1654">
        <v>754451049.82206404</v>
      </c>
      <c r="R1654">
        <v>697001070.63315296</v>
      </c>
      <c r="S1654">
        <v>896184967.50000012</v>
      </c>
      <c r="T1654">
        <v>865860182.47293639</v>
      </c>
      <c r="U1654">
        <v>816992407.95607567</v>
      </c>
      <c r="V1654">
        <v>594143868.73001456</v>
      </c>
      <c r="W1654">
        <v>771835721.44615257</v>
      </c>
      <c r="X1654">
        <v>699602053.32183838</v>
      </c>
      <c r="Y1654">
        <v>222103741.18942034</v>
      </c>
      <c r="Z1654">
        <v>723061024.55897105</v>
      </c>
      <c r="AA1654">
        <v>859679185.97633743</v>
      </c>
      <c r="AB1654">
        <v>336.16381473144588</v>
      </c>
      <c r="AC1654">
        <v>458.9404842838066</v>
      </c>
      <c r="AD1654">
        <v>410.79200368721439</v>
      </c>
      <c r="AE1654">
        <v>131.79314181072712</v>
      </c>
      <c r="AF1654">
        <v>425.3672821189412</v>
      </c>
      <c r="AG1654">
        <v>506.59982213386871</v>
      </c>
    </row>
    <row r="1655" spans="1:33" x14ac:dyDescent="0.2">
      <c r="A1655" t="s">
        <v>7664</v>
      </c>
      <c r="B1655" s="68" t="s">
        <v>14351</v>
      </c>
      <c r="C1655" t="s">
        <v>10912</v>
      </c>
      <c r="D1655" s="64">
        <v>30349333.35170969</v>
      </c>
      <c r="E1655">
        <v>33440494.760820046</v>
      </c>
      <c r="F1655">
        <v>30697957.425452717</v>
      </c>
      <c r="G1655">
        <v>34179625.927420609</v>
      </c>
      <c r="H1655">
        <v>24974556.321734797</v>
      </c>
      <c r="I1655">
        <v>25960913.206479456</v>
      </c>
      <c r="J1655">
        <v>19946164.673913043</v>
      </c>
      <c r="K1655">
        <v>24074611.667468403</v>
      </c>
      <c r="L1655">
        <v>22614420.481853474</v>
      </c>
      <c r="M1655">
        <v>26261855.456171736</v>
      </c>
      <c r="N1655">
        <v>26920336.189928975</v>
      </c>
      <c r="O1655">
        <v>29819982.1247207</v>
      </c>
      <c r="P1655">
        <v>22131889.202689528</v>
      </c>
      <c r="Q1655">
        <v>17491910.239097629</v>
      </c>
      <c r="R1655">
        <v>19351934.089111522</v>
      </c>
      <c r="S1655">
        <v>18921262.93177522</v>
      </c>
      <c r="T1655">
        <v>20198647.771051183</v>
      </c>
      <c r="U1655">
        <v>21230780.75588122</v>
      </c>
      <c r="V1655">
        <v>32772692.704564456</v>
      </c>
      <c r="W1655">
        <v>28371698.485211622</v>
      </c>
      <c r="X1655">
        <v>22211732.274411637</v>
      </c>
      <c r="Y1655">
        <v>27667391.256940473</v>
      </c>
      <c r="Z1655">
        <v>19658577.843632892</v>
      </c>
      <c r="AA1655">
        <v>20116897.15290254</v>
      </c>
      <c r="AB1655">
        <v>18.542635846998966</v>
      </c>
      <c r="AC1655">
        <v>16.870067918546802</v>
      </c>
      <c r="AD1655">
        <v>13.042274480249446</v>
      </c>
      <c r="AE1655">
        <v>16.417429080354985</v>
      </c>
      <c r="AF1655">
        <v>11.564882552990886</v>
      </c>
      <c r="AG1655">
        <v>11.854674029325945</v>
      </c>
    </row>
    <row r="1656" spans="1:33" x14ac:dyDescent="0.2">
      <c r="A1656" t="s">
        <v>7665</v>
      </c>
      <c r="B1656" s="68" t="s">
        <v>14352</v>
      </c>
      <c r="C1656" t="s">
        <v>10913</v>
      </c>
      <c r="D1656" s="64">
        <v>77064456.663926944</v>
      </c>
      <c r="E1656">
        <v>73227721.787721783</v>
      </c>
      <c r="F1656">
        <v>75226105.27267386</v>
      </c>
      <c r="G1656">
        <v>74592238.979898259</v>
      </c>
      <c r="H1656">
        <v>69005804.438639596</v>
      </c>
      <c r="I1656">
        <v>70392181.112603232</v>
      </c>
      <c r="J1656">
        <v>62707789.751318753</v>
      </c>
      <c r="K1656">
        <v>63004533.03047511</v>
      </c>
      <c r="L1656">
        <v>51919037.279675558</v>
      </c>
      <c r="M1656">
        <v>67974258.028284073</v>
      </c>
      <c r="N1656">
        <v>65931058.334158659</v>
      </c>
      <c r="O1656">
        <v>74271007.675830051</v>
      </c>
      <c r="P1656">
        <v>63147969.645228602</v>
      </c>
      <c r="Q1656">
        <v>67481591.079574257</v>
      </c>
      <c r="R1656">
        <v>65976798.414271571</v>
      </c>
      <c r="S1656">
        <v>59000788.442790031</v>
      </c>
      <c r="T1656">
        <v>56771780.317243725</v>
      </c>
      <c r="U1656">
        <v>59935706.851535067</v>
      </c>
      <c r="V1656">
        <v>75172761.241440848</v>
      </c>
      <c r="W1656">
        <v>71330074.843713701</v>
      </c>
      <c r="X1656">
        <v>59210453.353823148</v>
      </c>
      <c r="Y1656">
        <v>69392108.012757599</v>
      </c>
      <c r="Z1656">
        <v>65535453.046358138</v>
      </c>
      <c r="AA1656">
        <v>58569425.203856267</v>
      </c>
      <c r="AB1656">
        <v>42.53239579301637</v>
      </c>
      <c r="AC1656">
        <v>42.413506116868675</v>
      </c>
      <c r="AD1656">
        <v>34.767166072418526</v>
      </c>
      <c r="AE1656">
        <v>41.176271425662435</v>
      </c>
      <c r="AF1656">
        <v>38.553644295467478</v>
      </c>
      <c r="AG1656">
        <v>34.514340785230097</v>
      </c>
    </row>
    <row r="1657" spans="1:33" x14ac:dyDescent="0.2">
      <c r="A1657" t="s">
        <v>7666</v>
      </c>
      <c r="B1657" s="68" t="s">
        <v>14353</v>
      </c>
      <c r="C1657" t="s">
        <v>10914</v>
      </c>
      <c r="D1657" s="64">
        <v>244885726.05721396</v>
      </c>
      <c r="E1657">
        <v>225175838.45604002</v>
      </c>
      <c r="F1657">
        <v>205403823.95131493</v>
      </c>
      <c r="G1657">
        <v>173482449.88618842</v>
      </c>
      <c r="H1657">
        <v>119151620.60618284</v>
      </c>
      <c r="I1657">
        <v>142063464.91491795</v>
      </c>
      <c r="J1657">
        <v>238760798.84796116</v>
      </c>
      <c r="K1657">
        <v>182367140.21072134</v>
      </c>
      <c r="L1657">
        <v>192767713.8661119</v>
      </c>
      <c r="M1657">
        <v>276301892.76108056</v>
      </c>
      <c r="N1657">
        <v>261688817.07924902</v>
      </c>
      <c r="O1657">
        <v>282158892.33892637</v>
      </c>
      <c r="P1657">
        <v>230886102.31603631</v>
      </c>
      <c r="Q1657">
        <v>182875303.61082089</v>
      </c>
      <c r="R1657">
        <v>223715319.0985702</v>
      </c>
      <c r="S1657">
        <v>241605223.9492791</v>
      </c>
      <c r="T1657">
        <v>233833876.18764848</v>
      </c>
      <c r="U1657">
        <v>253273032.64190385</v>
      </c>
      <c r="V1657">
        <v>225155129.48818961</v>
      </c>
      <c r="W1657">
        <v>144899178.46909639</v>
      </c>
      <c r="X1657">
        <v>204631884.30826482</v>
      </c>
      <c r="Y1657">
        <v>273383200.72641867</v>
      </c>
      <c r="Z1657">
        <v>212492241.6751425</v>
      </c>
      <c r="AA1657">
        <v>242904044.2596105</v>
      </c>
      <c r="AB1657">
        <v>127.39171641523139</v>
      </c>
      <c r="AC1657">
        <v>86.15835895018526</v>
      </c>
      <c r="AD1657">
        <v>120.15565330911294</v>
      </c>
      <c r="AE1657">
        <v>162.22163007726778</v>
      </c>
      <c r="AF1657">
        <v>125.00638845503809</v>
      </c>
      <c r="AG1657">
        <v>143.14077579738347</v>
      </c>
    </row>
    <row r="1658" spans="1:33" x14ac:dyDescent="0.2">
      <c r="A1658" t="s">
        <v>7667</v>
      </c>
      <c r="B1658" s="68" t="s">
        <v>14354</v>
      </c>
      <c r="C1658" t="s">
        <v>10915</v>
      </c>
      <c r="D1658" s="64">
        <v>365720702.53722817</v>
      </c>
      <c r="E1658">
        <v>378546460.79484421</v>
      </c>
      <c r="F1658">
        <v>358649320.71439475</v>
      </c>
      <c r="G1658">
        <v>321513255.48510695</v>
      </c>
      <c r="H1658">
        <v>326049361.64307517</v>
      </c>
      <c r="I1658">
        <v>318793989.14518321</v>
      </c>
      <c r="J1658">
        <v>537850827.92827165</v>
      </c>
      <c r="K1658">
        <v>515771630.3234303</v>
      </c>
      <c r="L1658">
        <v>508589010.75113642</v>
      </c>
      <c r="M1658">
        <v>461382149.63670874</v>
      </c>
      <c r="N1658">
        <v>457429755.33778965</v>
      </c>
      <c r="O1658">
        <v>462654092.55004913</v>
      </c>
      <c r="P1658">
        <v>571703714.81871998</v>
      </c>
      <c r="Q1658">
        <v>592662498.9489615</v>
      </c>
      <c r="R1658">
        <v>571471955.56996906</v>
      </c>
      <c r="S1658">
        <v>560876509.90689898</v>
      </c>
      <c r="T1658">
        <v>548823102.0789535</v>
      </c>
      <c r="U1658">
        <v>576378698.17646575</v>
      </c>
      <c r="V1658">
        <v>367638828.01548904</v>
      </c>
      <c r="W1658">
        <v>322118868.75778848</v>
      </c>
      <c r="X1658">
        <v>520737156.33427948</v>
      </c>
      <c r="Y1658">
        <v>460488665.84151584</v>
      </c>
      <c r="Z1658">
        <v>578612723.11255026</v>
      </c>
      <c r="AA1658">
        <v>562026103.38743937</v>
      </c>
      <c r="AB1658">
        <v>208.00832487466766</v>
      </c>
      <c r="AC1658">
        <v>191.53478585788031</v>
      </c>
      <c r="AD1658">
        <v>305.76619783952174</v>
      </c>
      <c r="AE1658">
        <v>273.24730197914511</v>
      </c>
      <c r="AF1658">
        <v>340.39024794614937</v>
      </c>
      <c r="AG1658">
        <v>331.19601899784163</v>
      </c>
    </row>
    <row r="1659" spans="1:33" x14ac:dyDescent="0.2">
      <c r="A1659" t="s">
        <v>7668</v>
      </c>
      <c r="B1659" s="68" t="s">
        <v>14355</v>
      </c>
      <c r="C1659" t="s">
        <v>10916</v>
      </c>
      <c r="D1659" s="64">
        <v>45645034.773555435</v>
      </c>
      <c r="E1659">
        <v>42251294.656194277</v>
      </c>
      <c r="F1659">
        <v>44593455.627320349</v>
      </c>
      <c r="G1659">
        <v>31243225.298414387</v>
      </c>
      <c r="H1659">
        <v>21033417.722126268</v>
      </c>
      <c r="I1659">
        <v>26242513.931703229</v>
      </c>
      <c r="J1659">
        <v>28613794.478527609</v>
      </c>
      <c r="K1659">
        <v>35225820.263538487</v>
      </c>
      <c r="L1659">
        <v>28202409.636229131</v>
      </c>
      <c r="M1659">
        <v>40275647.329015665</v>
      </c>
      <c r="N1659">
        <v>40238681.932908073</v>
      </c>
      <c r="O1659">
        <v>35583196.087979876</v>
      </c>
      <c r="P1659">
        <v>28418120.823205311</v>
      </c>
      <c r="Q1659">
        <v>29828586.134167913</v>
      </c>
      <c r="R1659">
        <v>25528156.45743566</v>
      </c>
      <c r="S1659">
        <v>30393106.343154244</v>
      </c>
      <c r="T1659">
        <v>34928342.813894197</v>
      </c>
      <c r="U1659">
        <v>23342591.790011711</v>
      </c>
      <c r="V1659">
        <v>39362658.527309664</v>
      </c>
      <c r="W1659">
        <v>26173052.317414626</v>
      </c>
      <c r="X1659">
        <v>30680674.792765077</v>
      </c>
      <c r="Y1659">
        <v>38699175.11663454</v>
      </c>
      <c r="Z1659">
        <v>27924954.471602961</v>
      </c>
      <c r="AA1659">
        <v>29554680.315686718</v>
      </c>
      <c r="AB1659">
        <v>22.271207606325728</v>
      </c>
      <c r="AC1659">
        <v>15.562733068681494</v>
      </c>
      <c r="AD1659">
        <v>18.015064153617967</v>
      </c>
      <c r="AE1659">
        <v>22.963529775732226</v>
      </c>
      <c r="AF1659">
        <v>16.427883101742481</v>
      </c>
      <c r="AG1659">
        <v>17.416259501672236</v>
      </c>
    </row>
    <row r="1660" spans="1:33" x14ac:dyDescent="0.2">
      <c r="A1660" t="s">
        <v>7669</v>
      </c>
      <c r="B1660" s="68" t="s">
        <v>14356</v>
      </c>
      <c r="C1660" t="s">
        <v>10917</v>
      </c>
      <c r="D1660" s="64">
        <v>10713954.574604534</v>
      </c>
      <c r="E1660">
        <v>4419612.5481320359</v>
      </c>
      <c r="F1660">
        <v>11439412.545648206</v>
      </c>
      <c r="G1660" t="s">
        <v>16483</v>
      </c>
      <c r="H1660">
        <v>13414188.46462664</v>
      </c>
      <c r="I1660">
        <v>12170927.513355998</v>
      </c>
      <c r="J1660">
        <v>20217237.468402084</v>
      </c>
      <c r="K1660">
        <v>15371209.938764453</v>
      </c>
      <c r="L1660">
        <v>17775528.26642077</v>
      </c>
      <c r="M1660">
        <v>13361738.069848042</v>
      </c>
      <c r="N1660" t="s">
        <v>16483</v>
      </c>
      <c r="O1660">
        <v>16797895.063176595</v>
      </c>
      <c r="P1660">
        <v>17310772.458812561</v>
      </c>
      <c r="Q1660">
        <v>19946093.747927252</v>
      </c>
      <c r="R1660">
        <v>18813768.581081085</v>
      </c>
      <c r="S1660">
        <v>20943787.399710275</v>
      </c>
      <c r="T1660">
        <v>18593908.180300504</v>
      </c>
      <c r="U1660">
        <v>14294100.057039643</v>
      </c>
      <c r="V1660">
        <v>7929512.546890121</v>
      </c>
      <c r="W1660">
        <v>12792557.98899132</v>
      </c>
      <c r="X1660">
        <v>17787991.89119577</v>
      </c>
      <c r="Y1660">
        <v>15079816.566512318</v>
      </c>
      <c r="Z1660">
        <v>18690211.595940299</v>
      </c>
      <c r="AA1660">
        <v>17943931.879016805</v>
      </c>
      <c r="AB1660">
        <v>4.4864810141375555</v>
      </c>
      <c r="AC1660">
        <v>7.6065704081382695</v>
      </c>
      <c r="AD1660">
        <v>10.444744688584715</v>
      </c>
      <c r="AE1660">
        <v>8.9481446489239858</v>
      </c>
      <c r="AF1660">
        <v>10.995205437386488</v>
      </c>
      <c r="AG1660">
        <v>10.574168651027898</v>
      </c>
    </row>
    <row r="1661" spans="1:33" x14ac:dyDescent="0.2">
      <c r="A1661" t="s">
        <v>7670</v>
      </c>
      <c r="B1661" s="68" t="s">
        <v>14357</v>
      </c>
      <c r="C1661" t="s">
        <v>10918</v>
      </c>
      <c r="D1661" s="64">
        <v>3765476.8975528828</v>
      </c>
      <c r="E1661">
        <v>3557710.1653734618</v>
      </c>
      <c r="F1661">
        <v>4690358.8588433443</v>
      </c>
      <c r="G1661">
        <v>4694433.4246858684</v>
      </c>
      <c r="H1661">
        <v>2645423.6260854364</v>
      </c>
      <c r="I1661">
        <v>4822098.4755935632</v>
      </c>
      <c r="J1661">
        <v>4729946.5452385666</v>
      </c>
      <c r="K1661" t="s">
        <v>16483</v>
      </c>
      <c r="L1661">
        <v>3886039.2089718352</v>
      </c>
      <c r="M1661">
        <v>4365534.1411809959</v>
      </c>
      <c r="N1661">
        <v>4366794.0355940359</v>
      </c>
      <c r="O1661">
        <v>3458237.3914368427</v>
      </c>
      <c r="P1661">
        <v>4283150.0283072274</v>
      </c>
      <c r="Q1661">
        <v>3720113.4240288478</v>
      </c>
      <c r="R1661">
        <v>30860577.877489977</v>
      </c>
      <c r="S1661">
        <v>4351305.9815950925</v>
      </c>
      <c r="T1661">
        <v>6124068.9673781069</v>
      </c>
      <c r="U1661">
        <v>3296261.9998547672</v>
      </c>
      <c r="V1661">
        <v>4314167.4829675583</v>
      </c>
      <c r="W1661">
        <v>4053985.175454956</v>
      </c>
      <c r="X1661">
        <v>4307992.8771052007</v>
      </c>
      <c r="Y1661">
        <v>4063521.8560706247</v>
      </c>
      <c r="Z1661">
        <v>12954613.776608683</v>
      </c>
      <c r="AA1661">
        <v>4590545.6496093227</v>
      </c>
      <c r="AB1661">
        <v>2.440935730877249</v>
      </c>
      <c r="AC1661">
        <v>2.410536164634447</v>
      </c>
      <c r="AD1661">
        <v>2.5295652256214605</v>
      </c>
      <c r="AE1661">
        <v>2.4112349902803656</v>
      </c>
      <c r="AF1661">
        <v>7.6210287456964263</v>
      </c>
      <c r="AG1661">
        <v>2.7051598404680912</v>
      </c>
    </row>
    <row r="1662" spans="1:33" x14ac:dyDescent="0.2">
      <c r="A1662" t="s">
        <v>7671</v>
      </c>
      <c r="B1662" s="68" t="s">
        <v>14358</v>
      </c>
      <c r="C1662" t="s">
        <v>10919</v>
      </c>
      <c r="D1662" s="64">
        <v>16532504.601791633</v>
      </c>
      <c r="E1662">
        <v>21055462.999140423</v>
      </c>
      <c r="F1662">
        <v>19166791.862284821</v>
      </c>
      <c r="G1662">
        <v>27682412.28746083</v>
      </c>
      <c r="H1662">
        <v>33607748.147778586</v>
      </c>
      <c r="I1662">
        <v>20991489.560610782</v>
      </c>
      <c r="J1662">
        <v>31236944.55071355</v>
      </c>
      <c r="K1662">
        <v>31431159.741501994</v>
      </c>
      <c r="L1662">
        <v>26195485.125413187</v>
      </c>
      <c r="M1662">
        <v>18160461.009638067</v>
      </c>
      <c r="N1662">
        <v>24464023.969493374</v>
      </c>
      <c r="O1662">
        <v>22403488.816828802</v>
      </c>
      <c r="P1662">
        <v>32079668.543807227</v>
      </c>
      <c r="Q1662">
        <v>28539461.085455239</v>
      </c>
      <c r="R1662">
        <v>34389263.835001029</v>
      </c>
      <c r="S1662">
        <v>23925302.788137097</v>
      </c>
      <c r="T1662">
        <v>33486622.588983893</v>
      </c>
      <c r="U1662">
        <v>25347766.698024463</v>
      </c>
      <c r="V1662">
        <v>22634889.04962869</v>
      </c>
      <c r="W1662">
        <v>27427216.665283401</v>
      </c>
      <c r="X1662">
        <v>29621196.472542912</v>
      </c>
      <c r="Y1662">
        <v>21675991.265320081</v>
      </c>
      <c r="Z1662">
        <v>31669464.488087833</v>
      </c>
      <c r="AA1662">
        <v>27586564.025048483</v>
      </c>
      <c r="AB1662">
        <v>12.806714079555434</v>
      </c>
      <c r="AC1662">
        <v>16.308470506311263</v>
      </c>
      <c r="AD1662">
        <v>17.392960173275572</v>
      </c>
      <c r="AE1662">
        <v>12.862219138767436</v>
      </c>
      <c r="AF1662">
        <v>18.630729050396454</v>
      </c>
      <c r="AG1662">
        <v>16.256469455524087</v>
      </c>
    </row>
    <row r="1663" spans="1:33" x14ac:dyDescent="0.2">
      <c r="A1663" t="s">
        <v>7672</v>
      </c>
      <c r="B1663" s="68" t="s">
        <v>14359</v>
      </c>
      <c r="C1663" t="s">
        <v>10920</v>
      </c>
      <c r="D1663" s="64">
        <v>68160942.71155034</v>
      </c>
      <c r="E1663">
        <v>50490164.712610804</v>
      </c>
      <c r="F1663">
        <v>87904065.518271431</v>
      </c>
      <c r="G1663">
        <v>114555314.34503339</v>
      </c>
      <c r="H1663">
        <v>68792996.960960001</v>
      </c>
      <c r="I1663">
        <v>68155680.53732726</v>
      </c>
      <c r="J1663">
        <v>80497905.534786165</v>
      </c>
      <c r="K1663">
        <v>53952241.642730534</v>
      </c>
      <c r="L1663">
        <v>66064546.134849951</v>
      </c>
      <c r="M1663">
        <v>63357293.67015931</v>
      </c>
      <c r="N1663">
        <v>57772431.778024986</v>
      </c>
      <c r="O1663">
        <v>59079202.971290894</v>
      </c>
      <c r="P1663">
        <v>53715882.567690894</v>
      </c>
      <c r="Q1663">
        <v>115162020.11505497</v>
      </c>
      <c r="R1663">
        <v>171003085.65451515</v>
      </c>
      <c r="S1663">
        <v>62039390.723822899</v>
      </c>
      <c r="T1663">
        <v>61499166.144200616</v>
      </c>
      <c r="U1663">
        <v>65921485.215053752</v>
      </c>
      <c r="V1663">
        <v>84316514.85863854</v>
      </c>
      <c r="W1663">
        <v>83834663.947773546</v>
      </c>
      <c r="X1663">
        <v>66838231.104122221</v>
      </c>
      <c r="Y1663">
        <v>60069642.806491733</v>
      </c>
      <c r="Z1663">
        <v>113293662.77908701</v>
      </c>
      <c r="AA1663">
        <v>63153347.361025751</v>
      </c>
      <c r="AB1663">
        <v>47.70588871063562</v>
      </c>
      <c r="AC1663">
        <v>49.84884762766918</v>
      </c>
      <c r="AD1663">
        <v>39.246041014034283</v>
      </c>
      <c r="AE1663">
        <v>35.644455651757362</v>
      </c>
      <c r="AF1663">
        <v>66.649170375397162</v>
      </c>
      <c r="AG1663">
        <v>37.215597471886085</v>
      </c>
    </row>
    <row r="1664" spans="1:33" x14ac:dyDescent="0.2">
      <c r="A1664" t="s">
        <v>7673</v>
      </c>
      <c r="B1664" s="68" t="s">
        <v>14360</v>
      </c>
      <c r="C1664" t="s">
        <v>10921</v>
      </c>
      <c r="D1664" s="64">
        <v>23543966.74073543</v>
      </c>
      <c r="E1664">
        <v>24959109.4224924</v>
      </c>
      <c r="F1664">
        <v>24292720.952592261</v>
      </c>
      <c r="G1664">
        <v>31332813.126013543</v>
      </c>
      <c r="H1664">
        <v>23621854.009349152</v>
      </c>
      <c r="I1664">
        <v>20887877.901430845</v>
      </c>
      <c r="J1664">
        <v>29487555.435856</v>
      </c>
      <c r="K1664">
        <v>25922332.886117909</v>
      </c>
      <c r="L1664">
        <v>30551751.464979999</v>
      </c>
      <c r="M1664">
        <v>28749398.687089715</v>
      </c>
      <c r="N1664">
        <v>24362993.621124458</v>
      </c>
      <c r="O1664">
        <v>22712064.721338678</v>
      </c>
      <c r="P1664">
        <v>30181189.010383166</v>
      </c>
      <c r="Q1664">
        <v>31573765.26002115</v>
      </c>
      <c r="R1664">
        <v>30309299.62166651</v>
      </c>
      <c r="S1664">
        <v>29157734.576120727</v>
      </c>
      <c r="T1664">
        <v>35751731.194148436</v>
      </c>
      <c r="U1664">
        <v>36979372.459835857</v>
      </c>
      <c r="V1664">
        <v>26861547.833699401</v>
      </c>
      <c r="W1664">
        <v>25280848.345597848</v>
      </c>
      <c r="X1664">
        <v>28653879.928984631</v>
      </c>
      <c r="Y1664">
        <v>25274819.009850949</v>
      </c>
      <c r="Z1664">
        <v>30688084.630690277</v>
      </c>
      <c r="AA1664">
        <v>33962946.076701671</v>
      </c>
      <c r="AB1664">
        <v>15.198137798962753</v>
      </c>
      <c r="AC1664">
        <v>15.032220536638631</v>
      </c>
      <c r="AD1664">
        <v>16.824971701484603</v>
      </c>
      <c r="AE1664">
        <v>14.99771137652686</v>
      </c>
      <c r="AF1664">
        <v>18.053396199518353</v>
      </c>
      <c r="AG1664">
        <v>20.014003737986073</v>
      </c>
    </row>
    <row r="1665" spans="1:33" x14ac:dyDescent="0.2">
      <c r="A1665" t="s">
        <v>7674</v>
      </c>
      <c r="B1665" s="68" t="s">
        <v>14361</v>
      </c>
      <c r="C1665" t="s">
        <v>10922</v>
      </c>
      <c r="D1665" s="64">
        <v>185341218.96237364</v>
      </c>
      <c r="E1665">
        <v>181977959.80144846</v>
      </c>
      <c r="F1665">
        <v>166579303.38919926</v>
      </c>
      <c r="G1665">
        <v>201325814.54807347</v>
      </c>
      <c r="H1665">
        <v>227183594.38016194</v>
      </c>
      <c r="I1665">
        <v>220197631.7447814</v>
      </c>
      <c r="J1665">
        <v>281228263.07847089</v>
      </c>
      <c r="K1665">
        <v>279943312.01101589</v>
      </c>
      <c r="L1665">
        <v>288312810.76760441</v>
      </c>
      <c r="M1665">
        <v>216824427.76808223</v>
      </c>
      <c r="N1665">
        <v>209590173.19587633</v>
      </c>
      <c r="O1665">
        <v>203247036.98991188</v>
      </c>
      <c r="P1665">
        <v>276677283.61458904</v>
      </c>
      <c r="Q1665">
        <v>262199663.27045062</v>
      </c>
      <c r="R1665">
        <v>287312702.09157717</v>
      </c>
      <c r="S1665">
        <v>338099774.43154335</v>
      </c>
      <c r="T1665">
        <v>377923944.29986143</v>
      </c>
      <c r="U1665">
        <v>340529776.46485567</v>
      </c>
      <c r="V1665">
        <v>177966160.71767378</v>
      </c>
      <c r="W1665">
        <v>216235680.22433892</v>
      </c>
      <c r="X1665">
        <v>283161461.95236373</v>
      </c>
      <c r="Y1665">
        <v>209887212.65129015</v>
      </c>
      <c r="Z1665">
        <v>275396549.65887231</v>
      </c>
      <c r="AA1665">
        <v>352184498.39875346</v>
      </c>
      <c r="AB1665">
        <v>100.69241917423254</v>
      </c>
      <c r="AC1665">
        <v>128.57568656663935</v>
      </c>
      <c r="AD1665">
        <v>166.26661367001657</v>
      </c>
      <c r="AE1665">
        <v>124.54403078973148</v>
      </c>
      <c r="AF1665">
        <v>162.01216474747838</v>
      </c>
      <c r="AG1665">
        <v>207.5385878331887</v>
      </c>
    </row>
    <row r="1666" spans="1:33" x14ac:dyDescent="0.2">
      <c r="A1666" t="s">
        <v>7675</v>
      </c>
      <c r="B1666" s="68" t="s">
        <v>14362</v>
      </c>
      <c r="C1666" t="s">
        <v>10923</v>
      </c>
      <c r="D1666" s="64">
        <v>10567955.785447273</v>
      </c>
      <c r="E1666">
        <v>12222934.533205973</v>
      </c>
      <c r="F1666">
        <v>10857734.494462311</v>
      </c>
      <c r="G1666">
        <v>11917960.333333332</v>
      </c>
      <c r="H1666">
        <v>16050277.320799062</v>
      </c>
      <c r="I1666">
        <v>11603970.542191677</v>
      </c>
      <c r="J1666">
        <v>15267922.054760111</v>
      </c>
      <c r="K1666">
        <v>12366425.10249133</v>
      </c>
      <c r="L1666">
        <v>12676697.992596071</v>
      </c>
      <c r="M1666">
        <v>11168981.569276001</v>
      </c>
      <c r="N1666">
        <v>12421518.970009709</v>
      </c>
      <c r="O1666">
        <v>10088231.983402491</v>
      </c>
      <c r="P1666">
        <v>14431263.996391093</v>
      </c>
      <c r="Q1666">
        <v>13795031.309222547</v>
      </c>
      <c r="R1666">
        <v>13600411.201360455</v>
      </c>
      <c r="S1666">
        <v>14282061.586540721</v>
      </c>
      <c r="T1666">
        <v>14693967.774688747</v>
      </c>
      <c r="U1666">
        <v>14642992.531740105</v>
      </c>
      <c r="V1666">
        <v>11666209.787000537</v>
      </c>
      <c r="W1666">
        <v>13190736.065441357</v>
      </c>
      <c r="X1666">
        <v>13437015.049949169</v>
      </c>
      <c r="Y1666">
        <v>11226244.1742294</v>
      </c>
      <c r="Z1666">
        <v>13942235.502324698</v>
      </c>
      <c r="AA1666">
        <v>14539673.964323191</v>
      </c>
      <c r="AB1666">
        <v>6.6006867896124319</v>
      </c>
      <c r="AC1666">
        <v>7.8433306851759559</v>
      </c>
      <c r="AD1666">
        <v>7.8899401591730172</v>
      </c>
      <c r="AE1666">
        <v>6.661490628355704</v>
      </c>
      <c r="AF1666">
        <v>8.2020336055361334</v>
      </c>
      <c r="AG1666">
        <v>8.5680755849000079</v>
      </c>
    </row>
    <row r="1667" spans="1:33" x14ac:dyDescent="0.2">
      <c r="A1667" t="s">
        <v>7676</v>
      </c>
      <c r="B1667" s="68" t="s">
        <v>14363</v>
      </c>
      <c r="C1667" t="s">
        <v>10924</v>
      </c>
      <c r="D1667" s="64">
        <v>283167723.00912809</v>
      </c>
      <c r="E1667">
        <v>265234936.02217114</v>
      </c>
      <c r="F1667">
        <v>260368099.09701321</v>
      </c>
      <c r="G1667">
        <v>354937211.39430285</v>
      </c>
      <c r="H1667">
        <v>304235324.9915455</v>
      </c>
      <c r="I1667">
        <v>365789971.53777343</v>
      </c>
      <c r="J1667">
        <v>521926514.50982207</v>
      </c>
      <c r="K1667">
        <v>526594701.4130345</v>
      </c>
      <c r="L1667">
        <v>472198876.7465542</v>
      </c>
      <c r="M1667">
        <v>224816037.584966</v>
      </c>
      <c r="N1667">
        <v>206743543.68708923</v>
      </c>
      <c r="O1667">
        <v>187234402.26440227</v>
      </c>
      <c r="P1667">
        <v>483138845.56722736</v>
      </c>
      <c r="Q1667">
        <v>494233648.31011295</v>
      </c>
      <c r="R1667">
        <v>496826632.20561761</v>
      </c>
      <c r="S1667">
        <v>412444459.93031365</v>
      </c>
      <c r="T1667">
        <v>383798573.37883961</v>
      </c>
      <c r="U1667">
        <v>397817217.65278149</v>
      </c>
      <c r="V1667">
        <v>293513415.50449574</v>
      </c>
      <c r="W1667">
        <v>341654169.3078739</v>
      </c>
      <c r="X1667">
        <v>506906697.55647022</v>
      </c>
      <c r="Y1667">
        <v>206264661.17881918</v>
      </c>
      <c r="Z1667">
        <v>491399708.69431931</v>
      </c>
      <c r="AA1667">
        <v>398020083.65397829</v>
      </c>
      <c r="AB1667">
        <v>166.06851408187009</v>
      </c>
      <c r="AC1667">
        <v>203.15065183294507</v>
      </c>
      <c r="AD1667">
        <v>297.64523557780001</v>
      </c>
      <c r="AE1667">
        <v>122.39446123556149</v>
      </c>
      <c r="AF1667">
        <v>289.08397966663529</v>
      </c>
      <c r="AG1667">
        <v>234.54901185703824</v>
      </c>
    </row>
    <row r="1668" spans="1:33" x14ac:dyDescent="0.2">
      <c r="A1668" t="s">
        <v>7677</v>
      </c>
      <c r="B1668" s="68" t="s">
        <v>14364</v>
      </c>
      <c r="C1668" t="s">
        <v>10925</v>
      </c>
      <c r="D1668" s="64">
        <v>11631577.977055259</v>
      </c>
      <c r="E1668">
        <v>21648291.655011654</v>
      </c>
      <c r="F1668" t="s">
        <v>16483</v>
      </c>
      <c r="G1668">
        <v>8825373.5745780747</v>
      </c>
      <c r="H1668">
        <v>7868037.8189704847</v>
      </c>
      <c r="I1668" t="s">
        <v>16483</v>
      </c>
      <c r="J1668">
        <v>20490506.398376137</v>
      </c>
      <c r="K1668">
        <v>28354838.977565553</v>
      </c>
      <c r="L1668">
        <v>16113396.349503782</v>
      </c>
      <c r="M1668">
        <v>24414853.04478585</v>
      </c>
      <c r="N1668">
        <v>22894973.671235576</v>
      </c>
      <c r="O1668">
        <v>12230834.325449083</v>
      </c>
      <c r="P1668" t="s">
        <v>16483</v>
      </c>
      <c r="Q1668">
        <v>24339094.902141668</v>
      </c>
      <c r="R1668">
        <v>28721029.20619997</v>
      </c>
      <c r="S1668">
        <v>27427989.13171884</v>
      </c>
      <c r="T1668">
        <v>27238142.656030029</v>
      </c>
      <c r="U1668">
        <v>24187468.408496629</v>
      </c>
      <c r="V1668">
        <v>16639934.816033456</v>
      </c>
      <c r="W1668">
        <v>8346705.6967742797</v>
      </c>
      <c r="X1668">
        <v>21652913.908481825</v>
      </c>
      <c r="Y1668">
        <v>19846887.013823505</v>
      </c>
      <c r="Z1668">
        <v>26530062.054170817</v>
      </c>
      <c r="AA1668">
        <v>26284533.398748502</v>
      </c>
      <c r="AB1668">
        <v>9.4147970871046152</v>
      </c>
      <c r="AC1668">
        <v>4.9630265200406924</v>
      </c>
      <c r="AD1668">
        <v>12.714147775721438</v>
      </c>
      <c r="AE1668">
        <v>11.776855179055914</v>
      </c>
      <c r="AF1668">
        <v>15.607286255420503</v>
      </c>
      <c r="AG1668">
        <v>15.489196623453248</v>
      </c>
    </row>
    <row r="1669" spans="1:33" x14ac:dyDescent="0.2">
      <c r="A1669" t="s">
        <v>7678</v>
      </c>
      <c r="B1669" s="68" t="s">
        <v>14365</v>
      </c>
      <c r="C1669" t="s">
        <v>10926</v>
      </c>
      <c r="D1669" s="64">
        <v>163687673.24850082</v>
      </c>
      <c r="E1669">
        <v>146487162.22937775</v>
      </c>
      <c r="F1669">
        <v>164119756.85584399</v>
      </c>
      <c r="G1669">
        <v>168808468.38421625</v>
      </c>
      <c r="H1669">
        <v>214171665.70980212</v>
      </c>
      <c r="I1669">
        <v>205609520.85247105</v>
      </c>
      <c r="J1669">
        <v>196642645.13635087</v>
      </c>
      <c r="K1669">
        <v>223987795.61284131</v>
      </c>
      <c r="L1669">
        <v>238814523.92130086</v>
      </c>
      <c r="M1669">
        <v>140196505.14869842</v>
      </c>
      <c r="N1669">
        <v>135922636.75670424</v>
      </c>
      <c r="O1669">
        <v>162456831.6687957</v>
      </c>
      <c r="P1669">
        <v>242604080.20810756</v>
      </c>
      <c r="Q1669">
        <v>277301308.78636205</v>
      </c>
      <c r="R1669">
        <v>257047320.04226193</v>
      </c>
      <c r="S1669">
        <v>226251945.25311336</v>
      </c>
      <c r="T1669">
        <v>223397601.00606835</v>
      </c>
      <c r="U1669">
        <v>260481477.98156595</v>
      </c>
      <c r="V1669">
        <v>159805129.15647933</v>
      </c>
      <c r="W1669">
        <v>196196551.64882979</v>
      </c>
      <c r="X1669">
        <v>219814988.22349766</v>
      </c>
      <c r="Y1669">
        <v>146191991.19139946</v>
      </c>
      <c r="Z1669">
        <v>258984236.34557721</v>
      </c>
      <c r="AA1669">
        <v>236710341.41358256</v>
      </c>
      <c r="AB1669">
        <v>90.416992681792323</v>
      </c>
      <c r="AC1669">
        <v>116.66023990159242</v>
      </c>
      <c r="AD1669">
        <v>129.07086110462296</v>
      </c>
      <c r="AE1669">
        <v>86.748209298504335</v>
      </c>
      <c r="AF1669">
        <v>152.35701688271962</v>
      </c>
      <c r="AG1669">
        <v>139.49089243236483</v>
      </c>
    </row>
    <row r="1670" spans="1:33" x14ac:dyDescent="0.2">
      <c r="A1670" t="s">
        <v>7679</v>
      </c>
      <c r="B1670" s="68" t="s">
        <v>14366</v>
      </c>
      <c r="C1670" t="s">
        <v>10927</v>
      </c>
      <c r="D1670" s="64">
        <v>278283470.9875375</v>
      </c>
      <c r="E1670">
        <v>288729378.67274296</v>
      </c>
      <c r="F1670">
        <v>337751878.5869149</v>
      </c>
      <c r="G1670">
        <v>285366199.73277009</v>
      </c>
      <c r="H1670">
        <v>382986374.35103893</v>
      </c>
      <c r="I1670">
        <v>299704911.50242174</v>
      </c>
      <c r="J1670">
        <v>142989713.29841799</v>
      </c>
      <c r="K1670">
        <v>145615685.92951009</v>
      </c>
      <c r="L1670">
        <v>126768104.92556602</v>
      </c>
      <c r="M1670">
        <v>282604227.89213645</v>
      </c>
      <c r="N1670">
        <v>282860795.07829016</v>
      </c>
      <c r="O1670">
        <v>293380061.8152411</v>
      </c>
      <c r="P1670">
        <v>144290752.96937993</v>
      </c>
      <c r="Q1670">
        <v>141055258.5885486</v>
      </c>
      <c r="R1670">
        <v>141757439.24633336</v>
      </c>
      <c r="S1670">
        <v>101764236.08976328</v>
      </c>
      <c r="T1670">
        <v>103583231.50936753</v>
      </c>
      <c r="U1670">
        <v>95977692.893125057</v>
      </c>
      <c r="V1670">
        <v>301588242.7490651</v>
      </c>
      <c r="W1670">
        <v>322685828.52874357</v>
      </c>
      <c r="X1670">
        <v>138457834.71783134</v>
      </c>
      <c r="Y1670">
        <v>286281694.92855591</v>
      </c>
      <c r="Z1670">
        <v>142367816.93475398</v>
      </c>
      <c r="AA1670">
        <v>100441720.16408528</v>
      </c>
      <c r="AB1670">
        <v>170.63721347051148</v>
      </c>
      <c r="AC1670">
        <v>191.87190525339628</v>
      </c>
      <c r="AD1670">
        <v>81.299606083010957</v>
      </c>
      <c r="AE1670">
        <v>169.87540964182421</v>
      </c>
      <c r="AF1670">
        <v>83.753112522806532</v>
      </c>
      <c r="AG1670">
        <v>59.189239893201254</v>
      </c>
    </row>
    <row r="1671" spans="1:33" x14ac:dyDescent="0.2">
      <c r="A1671" t="s">
        <v>7680</v>
      </c>
      <c r="B1671" s="68" t="s">
        <v>14367</v>
      </c>
      <c r="C1671" t="s">
        <v>10928</v>
      </c>
      <c r="D1671" s="64">
        <v>2797695067.7506776</v>
      </c>
      <c r="E1671">
        <v>2412407259.697772</v>
      </c>
      <c r="F1671">
        <v>2815754559.5054092</v>
      </c>
      <c r="G1671">
        <v>4390298739.7757397</v>
      </c>
      <c r="H1671">
        <v>3898159120.9455123</v>
      </c>
      <c r="I1671">
        <v>4055055240.5891981</v>
      </c>
      <c r="J1671">
        <v>3884323032.1577282</v>
      </c>
      <c r="K1671">
        <v>4057286416.097887</v>
      </c>
      <c r="L1671">
        <v>4105803237.3957653</v>
      </c>
      <c r="M1671">
        <v>2567607726.7451506</v>
      </c>
      <c r="N1671">
        <v>2515675769.63691</v>
      </c>
      <c r="O1671">
        <v>2577008187.7184219</v>
      </c>
      <c r="P1671">
        <v>3881888696.6985035</v>
      </c>
      <c r="Q1671">
        <v>3846261770.2214332</v>
      </c>
      <c r="R1671">
        <v>4049382129.1284218</v>
      </c>
      <c r="S1671">
        <v>3503448461.5384617</v>
      </c>
      <c r="T1671">
        <v>3701946497.7289028</v>
      </c>
      <c r="U1671">
        <v>3557699352.111382</v>
      </c>
      <c r="V1671">
        <v>2675285628.9846196</v>
      </c>
      <c r="W1671">
        <v>4114504367.1034837</v>
      </c>
      <c r="X1671">
        <v>4015804228.5504603</v>
      </c>
      <c r="Y1671">
        <v>2553430561.3668275</v>
      </c>
      <c r="Z1671">
        <v>3925844198.6827865</v>
      </c>
      <c r="AA1671">
        <v>3587698103.7929153</v>
      </c>
      <c r="AB1671">
        <v>1513.6640633151981</v>
      </c>
      <c r="AC1671">
        <v>2446.5214220563239</v>
      </c>
      <c r="AD1671">
        <v>2357.9980327801263</v>
      </c>
      <c r="AE1671">
        <v>1515.1686967355452</v>
      </c>
      <c r="AF1671">
        <v>2309.5224608941903</v>
      </c>
      <c r="AG1671">
        <v>2114.1924230576128</v>
      </c>
    </row>
    <row r="1672" spans="1:33" x14ac:dyDescent="0.2">
      <c r="A1672" t="s">
        <v>7681</v>
      </c>
      <c r="B1672" s="68" t="s">
        <v>14368</v>
      </c>
      <c r="C1672" t="s">
        <v>10929</v>
      </c>
      <c r="D1672" s="64">
        <v>6870235.0658350671</v>
      </c>
      <c r="E1672">
        <v>6878709.6445917832</v>
      </c>
      <c r="F1672">
        <v>8086255.4649265921</v>
      </c>
      <c r="G1672">
        <v>9165724.2590785343</v>
      </c>
      <c r="H1672">
        <v>6894123.2267037556</v>
      </c>
      <c r="I1672">
        <v>8290628.3962088823</v>
      </c>
      <c r="J1672">
        <v>7731693.4835355291</v>
      </c>
      <c r="K1672">
        <v>7892414.2237947816</v>
      </c>
      <c r="L1672">
        <v>8828789.1153770052</v>
      </c>
      <c r="M1672">
        <v>7478939.0444258172</v>
      </c>
      <c r="N1672">
        <v>7404459.9834024888</v>
      </c>
      <c r="O1672">
        <v>8057047.3902835483</v>
      </c>
      <c r="P1672">
        <v>9511821.8820293602</v>
      </c>
      <c r="Q1672">
        <v>8434840.4991491772</v>
      </c>
      <c r="R1672">
        <v>4415049.8688703049</v>
      </c>
      <c r="S1672">
        <v>9997618.1074570026</v>
      </c>
      <c r="T1672">
        <v>8485377.3466476463</v>
      </c>
      <c r="U1672">
        <v>9325906.2431406993</v>
      </c>
      <c r="V1672">
        <v>8043563.1228656368</v>
      </c>
      <c r="W1672">
        <v>8116825.2939970568</v>
      </c>
      <c r="X1672">
        <v>8150965.6075691059</v>
      </c>
      <c r="Y1672">
        <v>7646815.4727039514</v>
      </c>
      <c r="Z1672">
        <v>7453904.0833496125</v>
      </c>
      <c r="AA1672">
        <v>9269633.8990817815</v>
      </c>
      <c r="AB1672">
        <v>4.5510102951923264</v>
      </c>
      <c r="AC1672">
        <v>4.8263375583271015</v>
      </c>
      <c r="AD1672">
        <v>4.7860801408748035</v>
      </c>
      <c r="AE1672">
        <v>4.5375095016298603</v>
      </c>
      <c r="AF1672">
        <v>4.3850336464251125</v>
      </c>
      <c r="AG1672">
        <v>5.4624968954990694</v>
      </c>
    </row>
    <row r="1673" spans="1:33" x14ac:dyDescent="0.2">
      <c r="A1673" t="s">
        <v>7682</v>
      </c>
      <c r="B1673" s="68" t="s">
        <v>14369</v>
      </c>
      <c r="C1673" t="s">
        <v>10930</v>
      </c>
      <c r="D1673" s="64">
        <v>1051090975.5651697</v>
      </c>
      <c r="E1673">
        <v>1011994954.5321209</v>
      </c>
      <c r="F1673">
        <v>1039082004.7387654</v>
      </c>
      <c r="G1673">
        <v>1465170644.6954896</v>
      </c>
      <c r="H1673">
        <v>1437893856.4561396</v>
      </c>
      <c r="I1673">
        <v>1434585329.3413174</v>
      </c>
      <c r="J1673">
        <v>1583244974.759064</v>
      </c>
      <c r="K1673">
        <v>1658016788.9526129</v>
      </c>
      <c r="L1673">
        <v>1642153494.6449823</v>
      </c>
      <c r="M1673">
        <v>982221922.74841022</v>
      </c>
      <c r="N1673">
        <v>1112772277.6535351</v>
      </c>
      <c r="O1673">
        <v>1096561075.6174312</v>
      </c>
      <c r="P1673">
        <v>1488733084.0046029</v>
      </c>
      <c r="Q1673">
        <v>1524364445.0990498</v>
      </c>
      <c r="R1673">
        <v>1628356707.9406536</v>
      </c>
      <c r="S1673">
        <v>1481445191.9498439</v>
      </c>
      <c r="T1673">
        <v>1561837503.3954065</v>
      </c>
      <c r="U1673">
        <v>1479518019.2414908</v>
      </c>
      <c r="V1673">
        <v>1172082534.6554587</v>
      </c>
      <c r="W1673">
        <v>1445883276.8309822</v>
      </c>
      <c r="X1673">
        <v>1627805086.1188862</v>
      </c>
      <c r="Y1673">
        <v>1063851758.6731256</v>
      </c>
      <c r="Z1673">
        <v>1547151412.3481023</v>
      </c>
      <c r="AA1673">
        <v>1507600238.1955802</v>
      </c>
      <c r="AB1673">
        <v>663.15880170922776</v>
      </c>
      <c r="AC1673">
        <v>859.73524268008737</v>
      </c>
      <c r="AD1673">
        <v>955.8138226781308</v>
      </c>
      <c r="AE1673">
        <v>631.2742187301676</v>
      </c>
      <c r="AF1673">
        <v>910.1688086401897</v>
      </c>
      <c r="AG1673">
        <v>888.41282303638457</v>
      </c>
    </row>
    <row r="1674" spans="1:33" x14ac:dyDescent="0.2">
      <c r="A1674" t="s">
        <v>7683</v>
      </c>
      <c r="B1674" s="68" t="s">
        <v>14370</v>
      </c>
      <c r="C1674" t="s">
        <v>10930</v>
      </c>
      <c r="D1674" s="64">
        <v>158095796.42696288</v>
      </c>
      <c r="E1674">
        <v>114945816.73306772</v>
      </c>
      <c r="F1674">
        <v>118230167.28415851</v>
      </c>
      <c r="G1674">
        <v>131470174.78152308</v>
      </c>
      <c r="H1674">
        <v>146749735.22853956</v>
      </c>
      <c r="I1674">
        <v>135009756.41025639</v>
      </c>
      <c r="J1674">
        <v>151532642.63616088</v>
      </c>
      <c r="K1674">
        <v>123905883.04506409</v>
      </c>
      <c r="L1674">
        <v>136056343.66925064</v>
      </c>
      <c r="M1674">
        <v>149861406.00540769</v>
      </c>
      <c r="N1674">
        <v>145774653.93133995</v>
      </c>
      <c r="O1674">
        <v>144415263.30224904</v>
      </c>
      <c r="P1674">
        <v>162587015.59363902</v>
      </c>
      <c r="Q1674">
        <v>192888744.3905119</v>
      </c>
      <c r="R1674">
        <v>198562477.60912603</v>
      </c>
      <c r="S1674">
        <v>185107417.8238706</v>
      </c>
      <c r="T1674">
        <v>206911504.0770213</v>
      </c>
      <c r="U1674">
        <v>189606787.90061215</v>
      </c>
      <c r="V1674">
        <v>130423926.81472971</v>
      </c>
      <c r="W1674">
        <v>137743222.14010635</v>
      </c>
      <c r="X1674">
        <v>137164956.45015851</v>
      </c>
      <c r="Y1674">
        <v>146683774.41299891</v>
      </c>
      <c r="Z1674">
        <v>184679412.53109232</v>
      </c>
      <c r="AA1674">
        <v>193875236.60050133</v>
      </c>
      <c r="AB1674">
        <v>73.793246177917837</v>
      </c>
      <c r="AC1674">
        <v>81.903362748419582</v>
      </c>
      <c r="AD1674">
        <v>80.540454431612574</v>
      </c>
      <c r="AE1674">
        <v>87.040026336422301</v>
      </c>
      <c r="AF1674">
        <v>108.64446720743776</v>
      </c>
      <c r="AG1674">
        <v>114.2486196946021</v>
      </c>
    </row>
    <row r="1675" spans="1:33" x14ac:dyDescent="0.2">
      <c r="A1675" t="s">
        <v>7684</v>
      </c>
      <c r="B1675" s="68" t="s">
        <v>14371</v>
      </c>
      <c r="C1675" t="s">
        <v>10931</v>
      </c>
      <c r="D1675" s="64">
        <v>11285068.87673538</v>
      </c>
      <c r="E1675">
        <v>13756632.881011724</v>
      </c>
      <c r="F1675">
        <v>18159090.658001628</v>
      </c>
      <c r="G1675">
        <v>59628792.779975995</v>
      </c>
      <c r="H1675">
        <v>31248088.06672569</v>
      </c>
      <c r="I1675">
        <v>82158066.523736596</v>
      </c>
      <c r="J1675">
        <v>29173672.858572237</v>
      </c>
      <c r="K1675">
        <v>21522014.730659992</v>
      </c>
      <c r="L1675">
        <v>45550362.91390729</v>
      </c>
      <c r="M1675">
        <v>15654132.704630073</v>
      </c>
      <c r="N1675">
        <v>10467731.491453992</v>
      </c>
      <c r="O1675">
        <v>14346398.357025959</v>
      </c>
      <c r="P1675">
        <v>18551931.448489543</v>
      </c>
      <c r="Q1675">
        <v>53158037.176489241</v>
      </c>
      <c r="R1675">
        <v>18948750.190726459</v>
      </c>
      <c r="S1675">
        <v>22457895.515890293</v>
      </c>
      <c r="T1675">
        <v>26654552.67394026</v>
      </c>
      <c r="U1675">
        <v>18768442.472922672</v>
      </c>
      <c r="V1675">
        <v>30514838.772996452</v>
      </c>
      <c r="W1675">
        <v>57678315.79014609</v>
      </c>
      <c r="X1675">
        <v>32082016.834379841</v>
      </c>
      <c r="Y1675">
        <v>13489420.851036675</v>
      </c>
      <c r="Z1675">
        <v>30219572.938568413</v>
      </c>
      <c r="AA1675">
        <v>22626963.554251075</v>
      </c>
      <c r="AB1675">
        <v>17.265152680565425</v>
      </c>
      <c r="AC1675">
        <v>34.296047003119604</v>
      </c>
      <c r="AD1675">
        <v>18.837903512640317</v>
      </c>
      <c r="AE1675">
        <v>8.0044268756781296</v>
      </c>
      <c r="AF1675">
        <v>17.777776938695411</v>
      </c>
      <c r="AG1675">
        <v>13.333829525016132</v>
      </c>
    </row>
    <row r="1676" spans="1:33" x14ac:dyDescent="0.2">
      <c r="A1676" t="s">
        <v>7685</v>
      </c>
      <c r="B1676" s="68" t="s">
        <v>14372</v>
      </c>
      <c r="C1676" t="s">
        <v>10932</v>
      </c>
      <c r="D1676" s="64">
        <v>15438869.114099726</v>
      </c>
      <c r="E1676">
        <v>15474662.868876889</v>
      </c>
      <c r="F1676">
        <v>15720063.791846575</v>
      </c>
      <c r="G1676">
        <v>18798340.861541763</v>
      </c>
      <c r="H1676">
        <v>15344727.607120179</v>
      </c>
      <c r="I1676">
        <v>16243070.06280854</v>
      </c>
      <c r="J1676">
        <v>17261850.075737983</v>
      </c>
      <c r="K1676">
        <v>16081313.967095751</v>
      </c>
      <c r="L1676">
        <v>16884246.455545247</v>
      </c>
      <c r="M1676">
        <v>17401575.28957529</v>
      </c>
      <c r="N1676">
        <v>18847884.681583475</v>
      </c>
      <c r="O1676">
        <v>17148863.267103847</v>
      </c>
      <c r="P1676">
        <v>16755077.136402212</v>
      </c>
      <c r="Q1676">
        <v>19148626.885245901</v>
      </c>
      <c r="R1676">
        <v>17351169.033088647</v>
      </c>
      <c r="S1676">
        <v>17119749.471755728</v>
      </c>
      <c r="T1676">
        <v>18601261.883907955</v>
      </c>
      <c r="U1676">
        <v>18658708.34109848</v>
      </c>
      <c r="V1676">
        <v>16664355.840755075</v>
      </c>
      <c r="W1676">
        <v>16795379.51049016</v>
      </c>
      <c r="X1676">
        <v>16742470.166126326</v>
      </c>
      <c r="Y1676">
        <v>17799441.079420868</v>
      </c>
      <c r="Z1676">
        <v>17751624.351578917</v>
      </c>
      <c r="AA1676">
        <v>18126573.232254054</v>
      </c>
      <c r="AB1676">
        <v>9.4286143883714253</v>
      </c>
      <c r="AC1676">
        <v>9.9866842024782265</v>
      </c>
      <c r="AD1676">
        <v>9.8308357352011697</v>
      </c>
      <c r="AE1676">
        <v>10.56193042840801</v>
      </c>
      <c r="AF1676">
        <v>10.44304691742059</v>
      </c>
      <c r="AG1676">
        <v>10.681797262460659</v>
      </c>
    </row>
    <row r="1677" spans="1:33" x14ac:dyDescent="0.2">
      <c r="A1677" t="s">
        <v>7686</v>
      </c>
      <c r="B1677" s="68" t="s">
        <v>14373</v>
      </c>
      <c r="C1677" t="s">
        <v>10933</v>
      </c>
      <c r="D1677" s="64">
        <v>3863368.2117501199</v>
      </c>
      <c r="E1677">
        <v>3505767.3905198579</v>
      </c>
      <c r="F1677" t="s">
        <v>16483</v>
      </c>
      <c r="G1677" t="s">
        <v>16483</v>
      </c>
      <c r="H1677" t="s">
        <v>16483</v>
      </c>
      <c r="I1677" t="s">
        <v>16483</v>
      </c>
      <c r="J1677" t="s">
        <v>16483</v>
      </c>
      <c r="K1677">
        <v>2510499.2931519337</v>
      </c>
      <c r="L1677">
        <v>1967866.4998510573</v>
      </c>
      <c r="M1677" t="s">
        <v>16483</v>
      </c>
      <c r="N1677">
        <v>3467710.8302187873</v>
      </c>
      <c r="O1677">
        <v>3507032.9567654799</v>
      </c>
      <c r="P1677" t="s">
        <v>16483</v>
      </c>
      <c r="Q1677">
        <v>2199989.2899960037</v>
      </c>
      <c r="R1677" t="s">
        <v>16483</v>
      </c>
      <c r="S1677">
        <v>1912823.6738475794</v>
      </c>
      <c r="T1677">
        <v>2338949.1006939523</v>
      </c>
      <c r="U1677">
        <v>1765494.6389438238</v>
      </c>
      <c r="V1677">
        <v>3505767.3905198579</v>
      </c>
      <c r="W1677" t="s">
        <v>16483</v>
      </c>
      <c r="X1677">
        <v>2239182.8965014955</v>
      </c>
      <c r="Y1677">
        <v>3487371.8934921334</v>
      </c>
      <c r="Z1677">
        <v>2199989.2899960037</v>
      </c>
      <c r="AA1677">
        <v>2005755.8044951186</v>
      </c>
      <c r="AB1677">
        <v>1.983546749505869</v>
      </c>
      <c r="AC1677">
        <v>0</v>
      </c>
      <c r="AD1677">
        <v>1.3148023570091438</v>
      </c>
      <c r="AE1677">
        <v>2.0693559507121249</v>
      </c>
      <c r="AF1677">
        <v>1.294224737873501</v>
      </c>
      <c r="AG1677">
        <v>1.1819706122664813</v>
      </c>
    </row>
    <row r="1678" spans="1:33" x14ac:dyDescent="0.2">
      <c r="A1678" t="s">
        <v>7687</v>
      </c>
      <c r="B1678" s="68" t="s">
        <v>14374</v>
      </c>
      <c r="C1678" t="s">
        <v>10934</v>
      </c>
      <c r="D1678" s="64">
        <v>57068507.364745311</v>
      </c>
      <c r="E1678">
        <v>54365490.277064607</v>
      </c>
      <c r="F1678">
        <v>60703353.52553317</v>
      </c>
      <c r="G1678">
        <v>61071017.355102457</v>
      </c>
      <c r="H1678">
        <v>54398281.543204375</v>
      </c>
      <c r="I1678">
        <v>56051115.80425375</v>
      </c>
      <c r="J1678">
        <v>59748614.910870932</v>
      </c>
      <c r="K1678">
        <v>66162688.665788159</v>
      </c>
      <c r="L1678">
        <v>64744809.959984578</v>
      </c>
      <c r="M1678">
        <v>65432881.230686553</v>
      </c>
      <c r="N1678">
        <v>67485649.059113726</v>
      </c>
      <c r="O1678">
        <v>66600606.495726503</v>
      </c>
      <c r="P1678">
        <v>65160612.6490146</v>
      </c>
      <c r="Q1678">
        <v>68967915.457055867</v>
      </c>
      <c r="R1678">
        <v>64174059.164580308</v>
      </c>
      <c r="S1678">
        <v>64777534.150007322</v>
      </c>
      <c r="T1678">
        <v>63382302.376428343</v>
      </c>
      <c r="U1678">
        <v>59154249.36232236</v>
      </c>
      <c r="V1678">
        <v>58713287.052566744</v>
      </c>
      <c r="W1678">
        <v>57173471.567520194</v>
      </c>
      <c r="X1678">
        <v>63552037.845547885</v>
      </c>
      <c r="Y1678">
        <v>66506378.92850893</v>
      </c>
      <c r="Z1678">
        <v>66100862.423550256</v>
      </c>
      <c r="AA1678">
        <v>62438028.629586011</v>
      </c>
      <c r="AB1678">
        <v>33.219702482501063</v>
      </c>
      <c r="AC1678">
        <v>33.99586207311183</v>
      </c>
      <c r="AD1678">
        <v>37.316455606468082</v>
      </c>
      <c r="AE1678">
        <v>39.463921600346481</v>
      </c>
      <c r="AF1678">
        <v>38.886267188822117</v>
      </c>
      <c r="AG1678">
        <v>36.794067733784026</v>
      </c>
    </row>
    <row r="1679" spans="1:33" x14ac:dyDescent="0.2">
      <c r="A1679" t="s">
        <v>7688</v>
      </c>
      <c r="B1679" s="68" t="s">
        <v>14375</v>
      </c>
      <c r="C1679" t="s">
        <v>10935</v>
      </c>
      <c r="D1679" s="64">
        <v>339824689.26958638</v>
      </c>
      <c r="E1679">
        <v>349417323.11320752</v>
      </c>
      <c r="F1679">
        <v>340263707.7442044</v>
      </c>
      <c r="G1679">
        <v>326687861.08048511</v>
      </c>
      <c r="H1679">
        <v>328931814.3342815</v>
      </c>
      <c r="I1679">
        <v>322268658.82672822</v>
      </c>
      <c r="J1679">
        <v>307610578.76978976</v>
      </c>
      <c r="K1679">
        <v>289945216.80631149</v>
      </c>
      <c r="L1679">
        <v>291406616.2640605</v>
      </c>
      <c r="M1679">
        <v>351750574.26917934</v>
      </c>
      <c r="N1679">
        <v>342773063.40828574</v>
      </c>
      <c r="O1679">
        <v>364375854.27715009</v>
      </c>
      <c r="P1679">
        <v>315701820.60331619</v>
      </c>
      <c r="Q1679">
        <v>317541476.22237098</v>
      </c>
      <c r="R1679">
        <v>300665540.33485538</v>
      </c>
      <c r="S1679">
        <v>333818774.8204478</v>
      </c>
      <c r="T1679">
        <v>306715031.3773694</v>
      </c>
      <c r="U1679">
        <v>323654713.27143633</v>
      </c>
      <c r="V1679">
        <v>338789630.64596564</v>
      </c>
      <c r="W1679">
        <v>325962778.08049828</v>
      </c>
      <c r="X1679">
        <v>296320803.9467206</v>
      </c>
      <c r="Y1679">
        <v>352966497.31820506</v>
      </c>
      <c r="Z1679">
        <v>311302945.72018081</v>
      </c>
      <c r="AA1679">
        <v>321396173.15641785</v>
      </c>
      <c r="AB1679">
        <v>191.68558428927878</v>
      </c>
      <c r="AC1679">
        <v>193.82040902494768</v>
      </c>
      <c r="AD1679">
        <v>173.99350989537734</v>
      </c>
      <c r="AE1679">
        <v>209.44520513871328</v>
      </c>
      <c r="AF1679">
        <v>183.13542486594628</v>
      </c>
      <c r="AG1679">
        <v>189.39535446660091</v>
      </c>
    </row>
    <row r="1680" spans="1:33" x14ac:dyDescent="0.2">
      <c r="A1680" t="s">
        <v>7689</v>
      </c>
      <c r="B1680" s="68" t="s">
        <v>14376</v>
      </c>
      <c r="C1680" t="s">
        <v>10936</v>
      </c>
      <c r="D1680" s="64">
        <v>2284864196.7104168</v>
      </c>
      <c r="E1680">
        <v>2012084506.2179956</v>
      </c>
      <c r="F1680">
        <v>2106445181.5029867</v>
      </c>
      <c r="G1680">
        <v>2548450558.4474659</v>
      </c>
      <c r="H1680">
        <v>2214005584.8261328</v>
      </c>
      <c r="I1680">
        <v>2683719306.7111354</v>
      </c>
      <c r="J1680">
        <v>2465828420.5378971</v>
      </c>
      <c r="K1680">
        <v>2492315621.6020298</v>
      </c>
      <c r="L1680">
        <v>2783568064.4745798</v>
      </c>
      <c r="M1680">
        <v>1943255749.6660159</v>
      </c>
      <c r="N1680">
        <v>1869298309.608541</v>
      </c>
      <c r="O1680">
        <v>2005761894.4074671</v>
      </c>
      <c r="P1680">
        <v>2835640285.6660852</v>
      </c>
      <c r="Q1680">
        <v>2845775383.2841101</v>
      </c>
      <c r="R1680">
        <v>2919590342.5648947</v>
      </c>
      <c r="S1680">
        <v>2694570439.2433472</v>
      </c>
      <c r="T1680">
        <v>2626409722.3910136</v>
      </c>
      <c r="U1680">
        <v>2603448355.6198049</v>
      </c>
      <c r="V1680">
        <v>2222326748.722816</v>
      </c>
      <c r="W1680">
        <v>2482058483.3282447</v>
      </c>
      <c r="X1680">
        <v>2580570702.2048354</v>
      </c>
      <c r="Y1680">
        <v>1939438651.2273414</v>
      </c>
      <c r="Z1680">
        <v>2867002003.8383636</v>
      </c>
      <c r="AA1680">
        <v>2641476172.4180551</v>
      </c>
      <c r="AB1680">
        <v>1257.3820529819659</v>
      </c>
      <c r="AC1680">
        <v>1475.8543699235436</v>
      </c>
      <c r="AD1680">
        <v>1515.2582877391555</v>
      </c>
      <c r="AE1680">
        <v>1150.8347938021395</v>
      </c>
      <c r="AF1680">
        <v>1686.6195366374934</v>
      </c>
      <c r="AG1680">
        <v>1556.5938793761513</v>
      </c>
    </row>
    <row r="1681" spans="1:33" x14ac:dyDescent="0.2">
      <c r="A1681" t="s">
        <v>7690</v>
      </c>
      <c r="B1681" s="68" t="s">
        <v>14377</v>
      </c>
      <c r="C1681" t="s">
        <v>10936</v>
      </c>
      <c r="D1681" s="64">
        <v>585012118.81163025</v>
      </c>
      <c r="E1681">
        <v>503213873.83753264</v>
      </c>
      <c r="F1681">
        <v>514620204.59360015</v>
      </c>
      <c r="G1681">
        <v>490122287.17360604</v>
      </c>
      <c r="H1681">
        <v>537400872.6480999</v>
      </c>
      <c r="I1681">
        <v>517830302.12937832</v>
      </c>
      <c r="J1681">
        <v>500160226.15216237</v>
      </c>
      <c r="K1681">
        <v>523616673.47332364</v>
      </c>
      <c r="L1681">
        <v>460411831.92019951</v>
      </c>
      <c r="M1681">
        <v>401254334.95609838</v>
      </c>
      <c r="N1681">
        <v>414478144.30675292</v>
      </c>
      <c r="O1681">
        <v>416873971.73049134</v>
      </c>
      <c r="P1681">
        <v>538749502.76049626</v>
      </c>
      <c r="Q1681">
        <v>535505454.68256909</v>
      </c>
      <c r="R1681">
        <v>498103752.80583614</v>
      </c>
      <c r="S1681">
        <v>476540530.36951375</v>
      </c>
      <c r="T1681">
        <v>470396915.57448894</v>
      </c>
      <c r="U1681">
        <v>462580538.68510717</v>
      </c>
      <c r="V1681">
        <v>502652121.86824626</v>
      </c>
      <c r="W1681">
        <v>515117820.65036136</v>
      </c>
      <c r="X1681">
        <v>494729577.1818952</v>
      </c>
      <c r="Y1681">
        <v>410868816.99778086</v>
      </c>
      <c r="Z1681">
        <v>524119570.08296722</v>
      </c>
      <c r="AA1681">
        <v>469839328.20970327</v>
      </c>
      <c r="AB1681">
        <v>284.39821340118664</v>
      </c>
      <c r="AC1681">
        <v>306.29370409230148</v>
      </c>
      <c r="AD1681">
        <v>290.49507977985684</v>
      </c>
      <c r="AE1681">
        <v>243.80360265076695</v>
      </c>
      <c r="AF1681">
        <v>308.33264338583774</v>
      </c>
      <c r="AG1681">
        <v>276.87133059085545</v>
      </c>
    </row>
    <row r="1682" spans="1:33" x14ac:dyDescent="0.2">
      <c r="A1682" t="s">
        <v>7691</v>
      </c>
      <c r="B1682" s="68" t="s">
        <v>14378</v>
      </c>
      <c r="C1682" t="s">
        <v>10937</v>
      </c>
      <c r="D1682" s="64">
        <v>13641150.429152237</v>
      </c>
      <c r="E1682">
        <v>18163584.962406013</v>
      </c>
      <c r="F1682">
        <v>11588586.77923822</v>
      </c>
      <c r="G1682">
        <v>14035033.793597614</v>
      </c>
      <c r="H1682">
        <v>14495410.524631476</v>
      </c>
      <c r="I1682">
        <v>20919869.526311226</v>
      </c>
      <c r="J1682">
        <v>12044056.969072508</v>
      </c>
      <c r="K1682">
        <v>11673518.354460964</v>
      </c>
      <c r="L1682">
        <v>11549434.900398407</v>
      </c>
      <c r="M1682">
        <v>8243121.964535539</v>
      </c>
      <c r="N1682">
        <v>11605288.239815524</v>
      </c>
      <c r="O1682">
        <v>10771164.615658997</v>
      </c>
      <c r="P1682">
        <v>11897935.382190699</v>
      </c>
      <c r="Q1682">
        <v>10458878.097354708</v>
      </c>
      <c r="R1682">
        <v>11605659.930179674</v>
      </c>
      <c r="S1682">
        <v>13051090.221501891</v>
      </c>
      <c r="T1682">
        <v>12284341.989287408</v>
      </c>
      <c r="U1682">
        <v>9362430.7565109544</v>
      </c>
      <c r="V1682">
        <v>14595735.17841395</v>
      </c>
      <c r="W1682">
        <v>16483437.948180104</v>
      </c>
      <c r="X1682">
        <v>11755670.07464396</v>
      </c>
      <c r="Y1682">
        <v>10206524.940003352</v>
      </c>
      <c r="Z1682">
        <v>11320824.469908362</v>
      </c>
      <c r="AA1682">
        <v>11565954.322433418</v>
      </c>
      <c r="AB1682">
        <v>8.2581985182703086</v>
      </c>
      <c r="AC1682">
        <v>9.8012009348645073</v>
      </c>
      <c r="AD1682">
        <v>6.9026888096156966</v>
      </c>
      <c r="AE1682">
        <v>6.0564040101664869</v>
      </c>
      <c r="AF1682">
        <v>6.6598920043404748</v>
      </c>
      <c r="AG1682">
        <v>6.8156941544406502</v>
      </c>
    </row>
    <row r="1683" spans="1:33" x14ac:dyDescent="0.2">
      <c r="A1683" t="s">
        <v>7692</v>
      </c>
      <c r="B1683" s="68" t="s">
        <v>14379</v>
      </c>
      <c r="C1683" t="s">
        <v>10938</v>
      </c>
      <c r="D1683" s="64">
        <v>32543149.756407544</v>
      </c>
      <c r="E1683">
        <v>32212758.803341463</v>
      </c>
      <c r="F1683">
        <v>32432509.193933673</v>
      </c>
      <c r="G1683">
        <v>54071203.460156336</v>
      </c>
      <c r="H1683">
        <v>42052091.592716381</v>
      </c>
      <c r="I1683">
        <v>49303921.730905652</v>
      </c>
      <c r="J1683">
        <v>47442474.117895626</v>
      </c>
      <c r="K1683">
        <v>42810664.799225651</v>
      </c>
      <c r="L1683">
        <v>44145665.567721248</v>
      </c>
      <c r="M1683">
        <v>38591345.830964692</v>
      </c>
      <c r="N1683">
        <v>37972864.20459719</v>
      </c>
      <c r="O1683">
        <v>39876072.209168904</v>
      </c>
      <c r="P1683">
        <v>44136988.221419178</v>
      </c>
      <c r="Q1683">
        <v>44913191.833092295</v>
      </c>
      <c r="R1683">
        <v>54718878.099986888</v>
      </c>
      <c r="S1683">
        <v>44802897.596463762</v>
      </c>
      <c r="T1683">
        <v>51024086.523335077</v>
      </c>
      <c r="U1683">
        <v>37931909.012942456</v>
      </c>
      <c r="V1683">
        <v>39572157.152477153</v>
      </c>
      <c r="W1683">
        <v>48475738.927926123</v>
      </c>
      <c r="X1683">
        <v>44799601.494947515</v>
      </c>
      <c r="Y1683">
        <v>38813427.414910264</v>
      </c>
      <c r="Z1683">
        <v>47923019.384832792</v>
      </c>
      <c r="AA1683">
        <v>44586297.71091377</v>
      </c>
      <c r="AB1683">
        <v>22.389740946016389</v>
      </c>
      <c r="AC1683">
        <v>28.824111765537008</v>
      </c>
      <c r="AD1683">
        <v>26.30540887511107</v>
      </c>
      <c r="AE1683">
        <v>23.031325434050341</v>
      </c>
      <c r="AF1683">
        <v>28.192481428650314</v>
      </c>
      <c r="AG1683">
        <v>26.274232130331402</v>
      </c>
    </row>
    <row r="1684" spans="1:33" x14ac:dyDescent="0.2">
      <c r="A1684" t="s">
        <v>7693</v>
      </c>
      <c r="B1684" s="68" t="s">
        <v>14380</v>
      </c>
      <c r="C1684" t="s">
        <v>10938</v>
      </c>
      <c r="D1684" s="64">
        <v>15965323.179524153</v>
      </c>
      <c r="E1684">
        <v>14344440.006477829</v>
      </c>
      <c r="F1684">
        <v>17972289.727556121</v>
      </c>
      <c r="G1684" t="s">
        <v>16483</v>
      </c>
      <c r="H1684">
        <v>21055251.064289574</v>
      </c>
      <c r="I1684">
        <v>19489363.370871924</v>
      </c>
      <c r="J1684">
        <v>12256207.693372078</v>
      </c>
      <c r="K1684">
        <v>13267225.084764229</v>
      </c>
      <c r="L1684">
        <v>12353955.254349038</v>
      </c>
      <c r="M1684">
        <v>8797577.814898422</v>
      </c>
      <c r="N1684">
        <v>11436489.735313108</v>
      </c>
      <c r="O1684">
        <v>8459943.9350525327</v>
      </c>
      <c r="P1684">
        <v>13667925.581460597</v>
      </c>
      <c r="Q1684">
        <v>18764935.442867327</v>
      </c>
      <c r="R1684">
        <v>13354327.617872806</v>
      </c>
      <c r="S1684">
        <v>14730240.275153074</v>
      </c>
      <c r="T1684">
        <v>12262377.675975688</v>
      </c>
      <c r="U1684">
        <v>14519293.997556107</v>
      </c>
      <c r="V1684">
        <v>16094017.6378527</v>
      </c>
      <c r="W1684">
        <v>20272307.217580751</v>
      </c>
      <c r="X1684">
        <v>12625796.010828448</v>
      </c>
      <c r="Y1684">
        <v>9564670.4950880203</v>
      </c>
      <c r="Z1684">
        <v>15262396.21406691</v>
      </c>
      <c r="AA1684">
        <v>13837303.982894957</v>
      </c>
      <c r="AB1684">
        <v>9.1059197077302567</v>
      </c>
      <c r="AC1684">
        <v>12.054096789605117</v>
      </c>
      <c r="AD1684">
        <v>7.4136089464109576</v>
      </c>
      <c r="AE1684">
        <v>5.6755368828161732</v>
      </c>
      <c r="AF1684">
        <v>8.9786667731951262</v>
      </c>
      <c r="AG1684">
        <v>8.1541764077789445</v>
      </c>
    </row>
    <row r="1685" spans="1:33" x14ac:dyDescent="0.2">
      <c r="A1685" t="s">
        <v>7694</v>
      </c>
      <c r="B1685" s="68" t="s">
        <v>14381</v>
      </c>
      <c r="C1685" t="s">
        <v>10939</v>
      </c>
      <c r="D1685" s="64">
        <v>24551258.610028226</v>
      </c>
      <c r="E1685">
        <v>36208725.773195878</v>
      </c>
      <c r="F1685">
        <v>128481753.64052059</v>
      </c>
      <c r="G1685">
        <v>114029227.55463059</v>
      </c>
      <c r="H1685">
        <v>28049065.137708612</v>
      </c>
      <c r="I1685" t="s">
        <v>16483</v>
      </c>
      <c r="J1685">
        <v>98911513.593529984</v>
      </c>
      <c r="K1685">
        <v>127584221.30632205</v>
      </c>
      <c r="L1685">
        <v>122561332.82630578</v>
      </c>
      <c r="M1685">
        <v>23193939.73669729</v>
      </c>
      <c r="N1685" t="s">
        <v>16483</v>
      </c>
      <c r="O1685">
        <v>74093015.240233138</v>
      </c>
      <c r="P1685">
        <v>70824233.913290754</v>
      </c>
      <c r="Q1685">
        <v>88192000</v>
      </c>
      <c r="R1685" t="s">
        <v>16483</v>
      </c>
      <c r="S1685">
        <v>97157576.763485476</v>
      </c>
      <c r="T1685">
        <v>86373522.251123205</v>
      </c>
      <c r="U1685">
        <v>168515236.02140617</v>
      </c>
      <c r="V1685">
        <v>92906568.989449024</v>
      </c>
      <c r="W1685">
        <v>71039146.346169606</v>
      </c>
      <c r="X1685">
        <v>116352355.90871926</v>
      </c>
      <c r="Y1685">
        <v>48643477.488465212</v>
      </c>
      <c r="Z1685">
        <v>79508116.95664537</v>
      </c>
      <c r="AA1685">
        <v>117348778.34533828</v>
      </c>
      <c r="AB1685">
        <v>52.56610105539189</v>
      </c>
      <c r="AC1685">
        <v>42.24051740716672</v>
      </c>
      <c r="AD1685">
        <v>68.319721462399372</v>
      </c>
      <c r="AE1685">
        <v>28.864334713464888</v>
      </c>
      <c r="AF1685">
        <v>46.773578532837725</v>
      </c>
      <c r="AG1685">
        <v>69.152389876531785</v>
      </c>
    </row>
    <row r="1686" spans="1:33" x14ac:dyDescent="0.2">
      <c r="A1686" t="s">
        <v>7695</v>
      </c>
      <c r="B1686" s="68" t="s">
        <v>14382</v>
      </c>
      <c r="C1686" t="s">
        <v>10940</v>
      </c>
      <c r="D1686" s="64">
        <v>13931742512.262936</v>
      </c>
      <c r="E1686">
        <v>12271306261.821802</v>
      </c>
      <c r="F1686">
        <v>13682306934.099966</v>
      </c>
      <c r="G1686">
        <v>17043009623.09543</v>
      </c>
      <c r="H1686">
        <v>16871786394.744045</v>
      </c>
      <c r="I1686">
        <v>17261626018.764881</v>
      </c>
      <c r="J1686">
        <v>17373785592.467831</v>
      </c>
      <c r="K1686">
        <v>16753689622.833843</v>
      </c>
      <c r="L1686">
        <v>15647963972.884455</v>
      </c>
      <c r="M1686">
        <v>11402892821.461609</v>
      </c>
      <c r="N1686">
        <v>11837632901.181217</v>
      </c>
      <c r="O1686">
        <v>12202066066.125521</v>
      </c>
      <c r="P1686">
        <v>18331589096.100655</v>
      </c>
      <c r="Q1686">
        <v>16211009153.318079</v>
      </c>
      <c r="R1686">
        <v>18146459692.615715</v>
      </c>
      <c r="S1686">
        <v>17045837790.745914</v>
      </c>
      <c r="T1686">
        <v>16850106815.758537</v>
      </c>
      <c r="U1686">
        <v>16269850903.475311</v>
      </c>
      <c r="V1686">
        <v>14332207606.339066</v>
      </c>
      <c r="W1686">
        <v>17058807345.534784</v>
      </c>
      <c r="X1686">
        <v>16591813062.728708</v>
      </c>
      <c r="Y1686">
        <v>11814197262.922783</v>
      </c>
      <c r="Z1686">
        <v>17563019314.011482</v>
      </c>
      <c r="AA1686">
        <v>16721931836.659922</v>
      </c>
      <c r="AB1686">
        <v>8109.0958537844026</v>
      </c>
      <c r="AC1686">
        <v>10143.320770118158</v>
      </c>
      <c r="AD1686">
        <v>9742.3729682888079</v>
      </c>
      <c r="AE1686">
        <v>7010.3734719370577</v>
      </c>
      <c r="AF1686">
        <v>10332.093056682577</v>
      </c>
      <c r="AG1686">
        <v>9854.0569928603163</v>
      </c>
    </row>
    <row r="1687" spans="1:33" x14ac:dyDescent="0.2">
      <c r="A1687" t="s">
        <v>7696</v>
      </c>
      <c r="B1687" s="68" t="s">
        <v>14383</v>
      </c>
      <c r="C1687" t="s">
        <v>10940</v>
      </c>
      <c r="D1687" s="64">
        <v>1261509364.1422558</v>
      </c>
      <c r="E1687">
        <v>1233103502.5471811</v>
      </c>
      <c r="F1687">
        <v>1233290795.6145923</v>
      </c>
      <c r="G1687">
        <v>1120599535.7882187</v>
      </c>
      <c r="H1687">
        <v>1156481587.9428215</v>
      </c>
      <c r="I1687">
        <v>1065700039.3743063</v>
      </c>
      <c r="J1687">
        <v>807133435.74914145</v>
      </c>
      <c r="K1687">
        <v>751576792.32581615</v>
      </c>
      <c r="L1687">
        <v>772040677.67309177</v>
      </c>
      <c r="M1687">
        <v>926163815.09363508</v>
      </c>
      <c r="N1687">
        <v>827395886.9847151</v>
      </c>
      <c r="O1687">
        <v>859482159.35334873</v>
      </c>
      <c r="P1687">
        <v>730552805.49648285</v>
      </c>
      <c r="Q1687">
        <v>693350302.74802029</v>
      </c>
      <c r="R1687">
        <v>682906843.03081262</v>
      </c>
      <c r="S1687">
        <v>694806581.0968492</v>
      </c>
      <c r="T1687">
        <v>670098176.9074949</v>
      </c>
      <c r="U1687">
        <v>707969134.43246651</v>
      </c>
      <c r="V1687">
        <v>1242634554.1013432</v>
      </c>
      <c r="W1687">
        <v>1114260387.701782</v>
      </c>
      <c r="X1687">
        <v>776916968.58268309</v>
      </c>
      <c r="Y1687">
        <v>871013953.81056631</v>
      </c>
      <c r="Z1687">
        <v>702269983.75843859</v>
      </c>
      <c r="AA1687">
        <v>690957964.14560354</v>
      </c>
      <c r="AB1687">
        <v>703.07680346296274</v>
      </c>
      <c r="AC1687">
        <v>662.54928055411926</v>
      </c>
      <c r="AD1687">
        <v>456.1897391628404</v>
      </c>
      <c r="AE1687">
        <v>516.84705948188741</v>
      </c>
      <c r="AF1687">
        <v>413.1361865165461</v>
      </c>
      <c r="AG1687">
        <v>407.17419643073401</v>
      </c>
    </row>
    <row r="1688" spans="1:33" x14ac:dyDescent="0.2">
      <c r="A1688" t="s">
        <v>7697</v>
      </c>
      <c r="B1688" s="68" t="s">
        <v>14384</v>
      </c>
      <c r="C1688" t="s">
        <v>10940</v>
      </c>
      <c r="D1688" s="64">
        <v>228514096.31478488</v>
      </c>
      <c r="E1688">
        <v>218722278.92869273</v>
      </c>
      <c r="F1688">
        <v>214096406.52941445</v>
      </c>
      <c r="G1688">
        <v>428684220.52882844</v>
      </c>
      <c r="H1688">
        <v>456135254.23728818</v>
      </c>
      <c r="I1688">
        <v>433872607.15032405</v>
      </c>
      <c r="J1688">
        <v>346883736.11678612</v>
      </c>
      <c r="K1688">
        <v>386181877.05477327</v>
      </c>
      <c r="L1688">
        <v>353789739.16008413</v>
      </c>
      <c r="M1688">
        <v>190293374.49565962</v>
      </c>
      <c r="N1688">
        <v>186359151.06765118</v>
      </c>
      <c r="O1688">
        <v>184663971.92011073</v>
      </c>
      <c r="P1688">
        <v>365461581.449956</v>
      </c>
      <c r="Q1688">
        <v>342381560.40329975</v>
      </c>
      <c r="R1688">
        <v>380276787.06682408</v>
      </c>
      <c r="S1688">
        <v>396781757.77017689</v>
      </c>
      <c r="T1688">
        <v>344554368.88905287</v>
      </c>
      <c r="U1688">
        <v>361542308.60063106</v>
      </c>
      <c r="V1688">
        <v>220444260.59096399</v>
      </c>
      <c r="W1688">
        <v>439564027.30548024</v>
      </c>
      <c r="X1688">
        <v>362285117.44388121</v>
      </c>
      <c r="Y1688">
        <v>187105499.16114053</v>
      </c>
      <c r="Z1688">
        <v>362706642.97335988</v>
      </c>
      <c r="AA1688">
        <v>367626145.08662027</v>
      </c>
      <c r="AB1688">
        <v>124.72632888447038</v>
      </c>
      <c r="AC1688">
        <v>261.36873684381749</v>
      </c>
      <c r="AD1688">
        <v>212.72640438115786</v>
      </c>
      <c r="AE1688">
        <v>111.0256921043061</v>
      </c>
      <c r="AF1688">
        <v>213.37554326367965</v>
      </c>
      <c r="AG1688">
        <v>216.638186373129</v>
      </c>
    </row>
    <row r="1689" spans="1:33" x14ac:dyDescent="0.2">
      <c r="A1689" t="s">
        <v>7698</v>
      </c>
      <c r="B1689" s="68" t="s">
        <v>14385</v>
      </c>
      <c r="C1689" t="s">
        <v>10940</v>
      </c>
      <c r="D1689" s="64">
        <v>190806541.82489634</v>
      </c>
      <c r="E1689">
        <v>162884509.86418161</v>
      </c>
      <c r="F1689">
        <v>183366187.62764642</v>
      </c>
      <c r="G1689">
        <v>409985290.33063006</v>
      </c>
      <c r="H1689">
        <v>442921162.15123332</v>
      </c>
      <c r="I1689">
        <v>382862481.00852865</v>
      </c>
      <c r="J1689">
        <v>318025676.20927936</v>
      </c>
      <c r="K1689">
        <v>310724143.01113904</v>
      </c>
      <c r="L1689">
        <v>314904849.25730711</v>
      </c>
      <c r="M1689">
        <v>134541111.28398296</v>
      </c>
      <c r="N1689">
        <v>135842583.79495659</v>
      </c>
      <c r="O1689">
        <v>155294522.77882797</v>
      </c>
      <c r="P1689">
        <v>321888613.71784568</v>
      </c>
      <c r="Q1689">
        <v>337881434.3883028</v>
      </c>
      <c r="R1689">
        <v>342423419.40727776</v>
      </c>
      <c r="S1689">
        <v>340316918.53600943</v>
      </c>
      <c r="T1689">
        <v>335651900.10214502</v>
      </c>
      <c r="U1689">
        <v>325504408.23361599</v>
      </c>
      <c r="V1689">
        <v>179019079.77224147</v>
      </c>
      <c r="W1689">
        <v>411922977.83013064</v>
      </c>
      <c r="X1689">
        <v>314551556.15924186</v>
      </c>
      <c r="Y1689">
        <v>141892739.2859225</v>
      </c>
      <c r="Z1689">
        <v>334064489.1711421</v>
      </c>
      <c r="AA1689">
        <v>333824408.95725685</v>
      </c>
      <c r="AB1689">
        <v>101.28815583771689</v>
      </c>
      <c r="AC1689">
        <v>244.93311941921689</v>
      </c>
      <c r="AD1689">
        <v>184.69823438060055</v>
      </c>
      <c r="AE1689">
        <v>84.197095512558121</v>
      </c>
      <c r="AF1689">
        <v>196.52574123720018</v>
      </c>
      <c r="AG1689">
        <v>196.71918194649075</v>
      </c>
    </row>
    <row r="1690" spans="1:33" x14ac:dyDescent="0.2">
      <c r="A1690" t="s">
        <v>7699</v>
      </c>
      <c r="B1690" s="68" t="s">
        <v>14386</v>
      </c>
      <c r="C1690" t="s">
        <v>10940</v>
      </c>
      <c r="D1690" s="64">
        <v>131904306.14234646</v>
      </c>
      <c r="E1690">
        <v>146493555.00913623</v>
      </c>
      <c r="F1690">
        <v>131317495.7534579</v>
      </c>
      <c r="G1690" t="s">
        <v>16483</v>
      </c>
      <c r="H1690" t="s">
        <v>16483</v>
      </c>
      <c r="I1690">
        <v>122858141.77876158</v>
      </c>
      <c r="J1690">
        <v>79949680.517082185</v>
      </c>
      <c r="K1690">
        <v>178414000.76927304</v>
      </c>
      <c r="L1690">
        <v>79753304.267731056</v>
      </c>
      <c r="M1690">
        <v>109218486.99922635</v>
      </c>
      <c r="N1690">
        <v>151645442.86948606</v>
      </c>
      <c r="O1690">
        <v>99563240.52496013</v>
      </c>
      <c r="P1690">
        <v>85897181.254216224</v>
      </c>
      <c r="Q1690">
        <v>90571874.084715262</v>
      </c>
      <c r="R1690">
        <v>170207134.43241692</v>
      </c>
      <c r="S1690">
        <v>78131658.545388922</v>
      </c>
      <c r="T1690">
        <v>76816494.357567012</v>
      </c>
      <c r="U1690">
        <v>79780738.847869083</v>
      </c>
      <c r="V1690">
        <v>138905525.38129705</v>
      </c>
      <c r="W1690">
        <v>122858141.77876158</v>
      </c>
      <c r="X1690">
        <v>112705661.85136209</v>
      </c>
      <c r="Y1690">
        <v>120142390.1312242</v>
      </c>
      <c r="Z1690">
        <v>115558729.92378281</v>
      </c>
      <c r="AA1690">
        <v>78242963.916941687</v>
      </c>
      <c r="AB1690">
        <v>78.592094873020088</v>
      </c>
      <c r="AC1690">
        <v>73.052559656746993</v>
      </c>
      <c r="AD1690">
        <v>66.178457365841822</v>
      </c>
      <c r="AE1690">
        <v>71.290753479655308</v>
      </c>
      <c r="AF1690">
        <v>67.981679558482838</v>
      </c>
      <c r="AG1690">
        <v>46.107748390502955</v>
      </c>
    </row>
    <row r="1691" spans="1:33" x14ac:dyDescent="0.2">
      <c r="A1691" t="s">
        <v>7700</v>
      </c>
      <c r="B1691" s="68" t="s">
        <v>14387</v>
      </c>
      <c r="C1691" t="s">
        <v>10940</v>
      </c>
      <c r="D1691" s="64">
        <v>75242476.904063031</v>
      </c>
      <c r="E1691">
        <v>92349978.76334402</v>
      </c>
      <c r="F1691">
        <v>89810907.800110653</v>
      </c>
      <c r="G1691">
        <v>115216822.71953067</v>
      </c>
      <c r="H1691">
        <v>89903745.89286375</v>
      </c>
      <c r="I1691">
        <v>98970667.736888111</v>
      </c>
      <c r="J1691">
        <v>92645099.579616144</v>
      </c>
      <c r="K1691">
        <v>82618539.6346118</v>
      </c>
      <c r="L1691">
        <v>84154566.393088549</v>
      </c>
      <c r="M1691">
        <v>68862605.935498476</v>
      </c>
      <c r="N1691">
        <v>69212942.204663977</v>
      </c>
      <c r="O1691">
        <v>66992827.196324669</v>
      </c>
      <c r="P1691">
        <v>83821453.059117123</v>
      </c>
      <c r="Q1691">
        <v>79518776.306551948</v>
      </c>
      <c r="R1691">
        <v>127165679.63446477</v>
      </c>
      <c r="S1691">
        <v>86891556.590309009</v>
      </c>
      <c r="T1691">
        <v>104009343.54111944</v>
      </c>
      <c r="U1691">
        <v>79381395.648276418</v>
      </c>
      <c r="V1691">
        <v>99125903.094328448</v>
      </c>
      <c r="W1691">
        <v>101363745.44976084</v>
      </c>
      <c r="X1691">
        <v>86472735.202438831</v>
      </c>
      <c r="Y1691">
        <v>68356125.112162381</v>
      </c>
      <c r="Z1691">
        <v>96835303.000044629</v>
      </c>
      <c r="AA1691">
        <v>90094098.593234956</v>
      </c>
      <c r="AB1691">
        <v>56.084971126801634</v>
      </c>
      <c r="AC1691">
        <v>60.271797654520995</v>
      </c>
      <c r="AD1691">
        <v>50.775019869449146</v>
      </c>
      <c r="AE1691">
        <v>40.561534183505003</v>
      </c>
      <c r="AF1691">
        <v>56.966933981011081</v>
      </c>
      <c r="AG1691">
        <v>53.09149630138927</v>
      </c>
    </row>
    <row r="1692" spans="1:33" x14ac:dyDescent="0.2">
      <c r="A1692" t="s">
        <v>7701</v>
      </c>
      <c r="B1692" s="68" t="s">
        <v>14388</v>
      </c>
      <c r="C1692" t="s">
        <v>10940</v>
      </c>
      <c r="D1692" s="64">
        <v>65504902.278395884</v>
      </c>
      <c r="E1692">
        <v>76516021.605342418</v>
      </c>
      <c r="F1692">
        <v>76970821.700831488</v>
      </c>
      <c r="G1692">
        <v>108825636.24089204</v>
      </c>
      <c r="H1692">
        <v>99005100.936083704</v>
      </c>
      <c r="I1692">
        <v>97012178.46766831</v>
      </c>
      <c r="J1692">
        <v>88964600.376805529</v>
      </c>
      <c r="K1692">
        <v>89173333.892873496</v>
      </c>
      <c r="L1692">
        <v>80368986.813829139</v>
      </c>
      <c r="M1692">
        <v>63285313.947664112</v>
      </c>
      <c r="N1692">
        <v>65724086.94185131</v>
      </c>
      <c r="O1692">
        <v>64707908.588829674</v>
      </c>
      <c r="P1692">
        <v>89504554.011104748</v>
      </c>
      <c r="Q1692">
        <v>86184559.123926103</v>
      </c>
      <c r="R1692">
        <v>83032678.922221631</v>
      </c>
      <c r="S1692">
        <v>91639834.081508636</v>
      </c>
      <c r="T1692">
        <v>85134542.368560031</v>
      </c>
      <c r="U1692">
        <v>100917964.20784493</v>
      </c>
      <c r="V1692">
        <v>87437493.182355329</v>
      </c>
      <c r="W1692">
        <v>101614305.21488135</v>
      </c>
      <c r="X1692">
        <v>86168973.694502711</v>
      </c>
      <c r="Y1692">
        <v>64572436.492781699</v>
      </c>
      <c r="Z1692">
        <v>86240597.352417499</v>
      </c>
      <c r="AA1692">
        <v>92564113.55263786</v>
      </c>
      <c r="AB1692">
        <v>49.471723610585649</v>
      </c>
      <c r="AC1692">
        <v>60.420782751674821</v>
      </c>
      <c r="AD1692">
        <v>50.596657330494843</v>
      </c>
      <c r="AE1692">
        <v>38.316348181183734</v>
      </c>
      <c r="AF1692">
        <v>50.734208120935641</v>
      </c>
      <c r="AG1692">
        <v>54.547049907331697</v>
      </c>
    </row>
    <row r="1693" spans="1:33" x14ac:dyDescent="0.2">
      <c r="A1693" t="s">
        <v>7702</v>
      </c>
      <c r="B1693" s="68" t="s">
        <v>14389</v>
      </c>
      <c r="C1693" t="s">
        <v>10940</v>
      </c>
      <c r="D1693" s="64">
        <v>5793600</v>
      </c>
      <c r="E1693" t="s">
        <v>16483</v>
      </c>
      <c r="F1693" t="s">
        <v>16483</v>
      </c>
      <c r="G1693">
        <v>5136864.8188960049</v>
      </c>
      <c r="H1693" t="s">
        <v>16483</v>
      </c>
      <c r="I1693">
        <v>5367897.7810290176</v>
      </c>
      <c r="J1693">
        <v>6148710.1731736092</v>
      </c>
      <c r="K1693">
        <v>5734157.3940349901</v>
      </c>
      <c r="L1693">
        <v>5773593.2508633127</v>
      </c>
      <c r="M1693" t="s">
        <v>16483</v>
      </c>
      <c r="N1693" t="s">
        <v>16483</v>
      </c>
      <c r="O1693" t="s">
        <v>16483</v>
      </c>
      <c r="P1693">
        <v>5668533.2303334614</v>
      </c>
      <c r="Q1693">
        <v>6536472.153214233</v>
      </c>
      <c r="R1693">
        <v>6369923.7758415593</v>
      </c>
      <c r="S1693">
        <v>7261934.9106570156</v>
      </c>
      <c r="T1693">
        <v>4018818.6210673642</v>
      </c>
      <c r="U1693">
        <v>7613555.1618791446</v>
      </c>
      <c r="V1693">
        <v>5136864.8188960049</v>
      </c>
      <c r="W1693">
        <v>5252381.2999625113</v>
      </c>
      <c r="X1693">
        <v>5885486.939357304</v>
      </c>
      <c r="Z1693">
        <v>6191643.0531297512</v>
      </c>
      <c r="AA1693">
        <v>6298102.8978678407</v>
      </c>
      <c r="AB1693">
        <v>2.9064140255641155</v>
      </c>
      <c r="AC1693">
        <v>3.1231133134541973</v>
      </c>
      <c r="AD1693">
        <v>3.4558374450357663</v>
      </c>
      <c r="AE1693">
        <v>0</v>
      </c>
      <c r="AF1693">
        <v>3.6424620991939878</v>
      </c>
      <c r="AG1693">
        <v>3.7114052077660427</v>
      </c>
    </row>
    <row r="1694" spans="1:33" x14ac:dyDescent="0.2">
      <c r="A1694" t="s">
        <v>7703</v>
      </c>
      <c r="B1694" s="68" t="s">
        <v>14390</v>
      </c>
      <c r="C1694" t="s">
        <v>10940</v>
      </c>
      <c r="D1694" s="64" t="s">
        <v>16483</v>
      </c>
      <c r="E1694" t="s">
        <v>16483</v>
      </c>
      <c r="F1694" t="s">
        <v>16483</v>
      </c>
      <c r="G1694">
        <v>481820</v>
      </c>
      <c r="H1694" t="s">
        <v>16483</v>
      </c>
      <c r="I1694" t="s">
        <v>16483</v>
      </c>
      <c r="J1694" t="s">
        <v>16483</v>
      </c>
      <c r="K1694" t="s">
        <v>16483</v>
      </c>
      <c r="L1694" t="s">
        <v>16483</v>
      </c>
      <c r="M1694" t="s">
        <v>16483</v>
      </c>
      <c r="N1694" t="s">
        <v>16483</v>
      </c>
      <c r="O1694" t="s">
        <v>16483</v>
      </c>
      <c r="P1694" t="s">
        <v>16483</v>
      </c>
      <c r="Q1694" t="s">
        <v>16483</v>
      </c>
      <c r="R1694" t="s">
        <v>16483</v>
      </c>
      <c r="S1694" t="s">
        <v>16483</v>
      </c>
      <c r="T1694" t="s">
        <v>16483</v>
      </c>
      <c r="U1694" t="s">
        <v>16483</v>
      </c>
      <c r="V1694">
        <v>481820</v>
      </c>
      <c r="W1694">
        <v>481820</v>
      </c>
      <c r="X1694" t="s">
        <v>16483</v>
      </c>
      <c r="Z1694" t="s">
        <v>16483</v>
      </c>
      <c r="AB1694">
        <v>0.27261149653890715</v>
      </c>
      <c r="AC1694">
        <v>0.28649451948571247</v>
      </c>
      <c r="AD1694">
        <v>0</v>
      </c>
      <c r="AE1694">
        <v>0</v>
      </c>
      <c r="AF1694">
        <v>0</v>
      </c>
      <c r="AG1694">
        <v>0</v>
      </c>
    </row>
    <row r="1695" spans="1:33" x14ac:dyDescent="0.2">
      <c r="A1695" t="s">
        <v>7704</v>
      </c>
      <c r="B1695" s="68" t="s">
        <v>14391</v>
      </c>
      <c r="C1695" t="s">
        <v>10941</v>
      </c>
      <c r="D1695" s="64">
        <v>149075235.23110086</v>
      </c>
      <c r="E1695">
        <v>127731904.4933258</v>
      </c>
      <c r="F1695">
        <v>155198898.14565977</v>
      </c>
      <c r="G1695">
        <v>262760533.26053324</v>
      </c>
      <c r="H1695">
        <v>238826781.91104406</v>
      </c>
      <c r="I1695">
        <v>247931780.61607814</v>
      </c>
      <c r="J1695">
        <v>246524129.68773344</v>
      </c>
      <c r="K1695">
        <v>260737792.62704027</v>
      </c>
      <c r="L1695">
        <v>281780526.48271489</v>
      </c>
      <c r="M1695">
        <v>81240078.778926656</v>
      </c>
      <c r="N1695">
        <v>97723174.549454287</v>
      </c>
      <c r="O1695">
        <v>117349623.56359793</v>
      </c>
      <c r="P1695">
        <v>223277117.28430861</v>
      </c>
      <c r="Q1695">
        <v>250046589.16239095</v>
      </c>
      <c r="R1695">
        <v>219508941.97692761</v>
      </c>
      <c r="S1695">
        <v>244903670.40563181</v>
      </c>
      <c r="T1695">
        <v>272744279.40586108</v>
      </c>
      <c r="U1695">
        <v>259181428.53937122</v>
      </c>
      <c r="V1695">
        <v>181897111.96650627</v>
      </c>
      <c r="W1695">
        <v>249839698.59588516</v>
      </c>
      <c r="X1695">
        <v>263014149.59916285</v>
      </c>
      <c r="Y1695">
        <v>98770958.963992953</v>
      </c>
      <c r="Z1695">
        <v>230944216.14120904</v>
      </c>
      <c r="AA1695">
        <v>258943126.11695471</v>
      </c>
      <c r="AB1695">
        <v>102.91653295690182</v>
      </c>
      <c r="AC1695">
        <v>148.55693910108204</v>
      </c>
      <c r="AD1695">
        <v>154.43652430537574</v>
      </c>
      <c r="AE1695">
        <v>58.609255890116891</v>
      </c>
      <c r="AF1695">
        <v>135.86144212515705</v>
      </c>
      <c r="AG1695">
        <v>152.59243654323851</v>
      </c>
    </row>
    <row r="1696" spans="1:33" x14ac:dyDescent="0.2">
      <c r="A1696" t="s">
        <v>7705</v>
      </c>
      <c r="B1696" s="68" t="s">
        <v>14392</v>
      </c>
      <c r="C1696" t="s">
        <v>10942</v>
      </c>
      <c r="D1696" s="64">
        <v>424910028.58050174</v>
      </c>
      <c r="E1696">
        <v>384059419.24064362</v>
      </c>
      <c r="F1696">
        <v>433467419.68576211</v>
      </c>
      <c r="G1696">
        <v>785261329.59473121</v>
      </c>
      <c r="H1696">
        <v>690720991.13826036</v>
      </c>
      <c r="I1696">
        <v>751239870.24329376</v>
      </c>
      <c r="J1696">
        <v>478783998.09160304</v>
      </c>
      <c r="K1696">
        <v>487693636.52931052</v>
      </c>
      <c r="L1696">
        <v>512626912.71310896</v>
      </c>
      <c r="M1696">
        <v>212144369.24161014</v>
      </c>
      <c r="N1696">
        <v>222122569.76851422</v>
      </c>
      <c r="O1696">
        <v>227086085.61191776</v>
      </c>
      <c r="P1696">
        <v>462732237.6990912</v>
      </c>
      <c r="Q1696">
        <v>469031163.38851023</v>
      </c>
      <c r="R1696">
        <v>438342892.71089268</v>
      </c>
      <c r="S1696">
        <v>451701992.49812454</v>
      </c>
      <c r="T1696">
        <v>416575865.50435865</v>
      </c>
      <c r="U1696">
        <v>442644874.0144456</v>
      </c>
      <c r="V1696">
        <v>414145622.50230247</v>
      </c>
      <c r="W1696">
        <v>742407396.99209511</v>
      </c>
      <c r="X1696">
        <v>493034849.11134082</v>
      </c>
      <c r="Y1696">
        <v>220451008.20734736</v>
      </c>
      <c r="Z1696">
        <v>456702097.93283135</v>
      </c>
      <c r="AA1696">
        <v>436974244.00564289</v>
      </c>
      <c r="AB1696">
        <v>234.32165110495615</v>
      </c>
      <c r="AC1696">
        <v>441.44213703019568</v>
      </c>
      <c r="AD1696">
        <v>289.49997015074359</v>
      </c>
      <c r="AE1696">
        <v>130.81243400672915</v>
      </c>
      <c r="AF1696">
        <v>268.67183202717786</v>
      </c>
      <c r="AG1696">
        <v>257.50428520486901</v>
      </c>
    </row>
    <row r="1697" spans="1:33" x14ac:dyDescent="0.2">
      <c r="A1697" t="s">
        <v>7706</v>
      </c>
      <c r="B1697" s="68" t="s">
        <v>14393</v>
      </c>
      <c r="C1697" t="s">
        <v>10943</v>
      </c>
      <c r="D1697" s="64">
        <v>279076116.21907091</v>
      </c>
      <c r="E1697">
        <v>213524673.63512316</v>
      </c>
      <c r="F1697">
        <v>237942083.94230631</v>
      </c>
      <c r="G1697">
        <v>365492379.24622434</v>
      </c>
      <c r="H1697">
        <v>510143791.22618228</v>
      </c>
      <c r="I1697">
        <v>457480143.6235134</v>
      </c>
      <c r="J1697">
        <v>491416639.42923361</v>
      </c>
      <c r="K1697">
        <v>495815760.91303408</v>
      </c>
      <c r="L1697">
        <v>540728115.54332876</v>
      </c>
      <c r="M1697">
        <v>166322511.11913732</v>
      </c>
      <c r="N1697">
        <v>185552749.64886835</v>
      </c>
      <c r="O1697">
        <v>223580664.46565312</v>
      </c>
      <c r="P1697">
        <v>451267861.46264988</v>
      </c>
      <c r="Q1697">
        <v>513017886.49457306</v>
      </c>
      <c r="R1697">
        <v>429295837.95013857</v>
      </c>
      <c r="S1697">
        <v>419977667.35284162</v>
      </c>
      <c r="T1697">
        <v>433184157.28223193</v>
      </c>
      <c r="U1697">
        <v>408482219.63149762</v>
      </c>
      <c r="V1697">
        <v>272319712.27455127</v>
      </c>
      <c r="W1697">
        <v>444372104.69864005</v>
      </c>
      <c r="X1697">
        <v>509320171.96186548</v>
      </c>
      <c r="Y1697">
        <v>191818641.74455294</v>
      </c>
      <c r="Z1697">
        <v>464527195.30245382</v>
      </c>
      <c r="AA1697">
        <v>420548014.75552368</v>
      </c>
      <c r="AB1697">
        <v>154.07721618075223</v>
      </c>
      <c r="AC1697">
        <v>264.22766304531069</v>
      </c>
      <c r="AD1697">
        <v>299.06237834079303</v>
      </c>
      <c r="AE1697">
        <v>113.82240262139774</v>
      </c>
      <c r="AF1697">
        <v>273.27523379739858</v>
      </c>
      <c r="AG1697">
        <v>247.82448260852047</v>
      </c>
    </row>
    <row r="1698" spans="1:33" x14ac:dyDescent="0.2">
      <c r="A1698" t="s">
        <v>7707</v>
      </c>
      <c r="B1698" s="68" t="s">
        <v>14394</v>
      </c>
      <c r="C1698" t="s">
        <v>10943</v>
      </c>
      <c r="D1698" s="64">
        <v>104160054.03856391</v>
      </c>
      <c r="E1698">
        <v>82399932.20558548</v>
      </c>
      <c r="F1698">
        <v>95926316.371542394</v>
      </c>
      <c r="G1698">
        <v>63794006.853322193</v>
      </c>
      <c r="H1698">
        <v>55560874.363080502</v>
      </c>
      <c r="I1698">
        <v>60463822.243346013</v>
      </c>
      <c r="J1698">
        <v>50213492.007104799</v>
      </c>
      <c r="K1698">
        <v>50117878.660538405</v>
      </c>
      <c r="L1698">
        <v>47586988.27930174</v>
      </c>
      <c r="M1698">
        <v>83078855.413818628</v>
      </c>
      <c r="N1698">
        <v>84418510.915968046</v>
      </c>
      <c r="O1698">
        <v>84745616.360790074</v>
      </c>
      <c r="P1698">
        <v>58733094.182825483</v>
      </c>
      <c r="Q1698">
        <v>49089670.846999802</v>
      </c>
      <c r="R1698">
        <v>46716157.169961445</v>
      </c>
      <c r="S1698">
        <v>45021546.065825179</v>
      </c>
      <c r="T1698">
        <v>41463158.889673531</v>
      </c>
      <c r="U1698">
        <v>41639588.238503076</v>
      </c>
      <c r="V1698">
        <v>94162100.871897265</v>
      </c>
      <c r="W1698">
        <v>59939567.819916241</v>
      </c>
      <c r="X1698">
        <v>49306119.648981653</v>
      </c>
      <c r="Y1698">
        <v>84080994.230192244</v>
      </c>
      <c r="Z1698">
        <v>51512974.066595577</v>
      </c>
      <c r="AA1698">
        <v>42708097.731333934</v>
      </c>
      <c r="AB1698">
        <v>53.276475106752422</v>
      </c>
      <c r="AC1698">
        <v>35.64060786340994</v>
      </c>
      <c r="AD1698">
        <v>28.951544079200964</v>
      </c>
      <c r="AE1698">
        <v>49.892443669897531</v>
      </c>
      <c r="AF1698">
        <v>30.304404508507954</v>
      </c>
      <c r="AG1698">
        <v>25.167428812176894</v>
      </c>
    </row>
    <row r="1699" spans="1:33" x14ac:dyDescent="0.2">
      <c r="A1699" t="s">
        <v>7708</v>
      </c>
      <c r="B1699" s="68" t="s">
        <v>14395</v>
      </c>
      <c r="C1699" t="s">
        <v>10943</v>
      </c>
      <c r="D1699" s="64" t="s">
        <v>16483</v>
      </c>
      <c r="E1699" t="s">
        <v>16483</v>
      </c>
      <c r="F1699" t="s">
        <v>16483</v>
      </c>
      <c r="G1699">
        <v>23850754.032258064</v>
      </c>
      <c r="H1699">
        <v>4706945.6605489524</v>
      </c>
      <c r="I1699">
        <v>18584817.764700018</v>
      </c>
      <c r="J1699">
        <v>15585937.554895647</v>
      </c>
      <c r="K1699">
        <v>12713458.462693188</v>
      </c>
      <c r="L1699">
        <v>11480811.541068459</v>
      </c>
      <c r="M1699" t="s">
        <v>16483</v>
      </c>
      <c r="N1699" t="s">
        <v>16483</v>
      </c>
      <c r="O1699" t="s">
        <v>16483</v>
      </c>
      <c r="P1699">
        <v>11649135.046422208</v>
      </c>
      <c r="Q1699">
        <v>15916122.709605774</v>
      </c>
      <c r="R1699">
        <v>4383894.4625483816</v>
      </c>
      <c r="S1699">
        <v>3598340.8748551561</v>
      </c>
      <c r="T1699">
        <v>4868620.0810033977</v>
      </c>
      <c r="U1699" t="s">
        <v>16483</v>
      </c>
      <c r="V1699">
        <v>23850754.032258064</v>
      </c>
      <c r="W1699">
        <v>15714172.485835677</v>
      </c>
      <c r="X1699">
        <v>13260069.186219098</v>
      </c>
      <c r="Z1699">
        <v>10649717.406192122</v>
      </c>
      <c r="AA1699">
        <v>4233480.4779292773</v>
      </c>
      <c r="AB1699">
        <v>13.494644785013584</v>
      </c>
      <c r="AC1699">
        <v>9.3437887498341627</v>
      </c>
      <c r="AD1699">
        <v>7.7860411703683026</v>
      </c>
      <c r="AE1699">
        <v>0</v>
      </c>
      <c r="AF1699">
        <v>6.2650885534451373</v>
      </c>
      <c r="AG1699">
        <v>2.4947451236596643</v>
      </c>
    </row>
    <row r="1700" spans="1:33" x14ac:dyDescent="0.2">
      <c r="A1700" t="s">
        <v>7709</v>
      </c>
      <c r="B1700" s="68" t="s">
        <v>14396</v>
      </c>
      <c r="C1700" t="s">
        <v>10944</v>
      </c>
      <c r="D1700" s="64">
        <v>190823016.72836322</v>
      </c>
      <c r="E1700">
        <v>187292792.01591295</v>
      </c>
      <c r="F1700">
        <v>170427034.94454905</v>
      </c>
      <c r="G1700">
        <v>105032020.11735122</v>
      </c>
      <c r="H1700">
        <v>99374182.528062448</v>
      </c>
      <c r="I1700">
        <v>102701065.50658849</v>
      </c>
      <c r="J1700">
        <v>114472354.18130709</v>
      </c>
      <c r="K1700">
        <v>122449191.91159889</v>
      </c>
      <c r="L1700">
        <v>110167834.43798187</v>
      </c>
      <c r="M1700">
        <v>219622704.59754616</v>
      </c>
      <c r="N1700">
        <v>228434222.88911638</v>
      </c>
      <c r="O1700">
        <v>200922822.64132327</v>
      </c>
      <c r="P1700">
        <v>112877943.31647149</v>
      </c>
      <c r="Q1700">
        <v>115609765.79134136</v>
      </c>
      <c r="R1700">
        <v>115642595.4848786</v>
      </c>
      <c r="S1700">
        <v>111617212.55310401</v>
      </c>
      <c r="T1700">
        <v>109486597.66097592</v>
      </c>
      <c r="U1700">
        <v>113515094.07665503</v>
      </c>
      <c r="V1700">
        <v>182847614.56294176</v>
      </c>
      <c r="W1700">
        <v>102369089.38400072</v>
      </c>
      <c r="X1700">
        <v>115696460.17696261</v>
      </c>
      <c r="Y1700">
        <v>216326583.37599525</v>
      </c>
      <c r="Z1700">
        <v>114710101.53089714</v>
      </c>
      <c r="AA1700">
        <v>111539634.76357831</v>
      </c>
      <c r="AB1700">
        <v>103.45432286864975</v>
      </c>
      <c r="AC1700">
        <v>60.869584229088112</v>
      </c>
      <c r="AD1700">
        <v>67.934592915993804</v>
      </c>
      <c r="AE1700">
        <v>128.36506007338104</v>
      </c>
      <c r="AF1700">
        <v>67.482442646590201</v>
      </c>
      <c r="AG1700">
        <v>65.729123205340429</v>
      </c>
    </row>
    <row r="1701" spans="1:33" x14ac:dyDescent="0.2">
      <c r="A1701" t="s">
        <v>7710</v>
      </c>
      <c r="B1701" s="68" t="s">
        <v>14397</v>
      </c>
      <c r="C1701" t="s">
        <v>10945</v>
      </c>
      <c r="D1701" s="64">
        <v>13210392.779925313</v>
      </c>
      <c r="E1701">
        <v>28753793.334569257</v>
      </c>
      <c r="F1701">
        <v>19680841.874084923</v>
      </c>
      <c r="G1701">
        <v>11567335.494234411</v>
      </c>
      <c r="H1701">
        <v>40403619.95030459</v>
      </c>
      <c r="I1701">
        <v>13684690.172390392</v>
      </c>
      <c r="J1701">
        <v>14173360.396457192</v>
      </c>
      <c r="K1701">
        <v>51035290.320947655</v>
      </c>
      <c r="L1701">
        <v>17522397.236464765</v>
      </c>
      <c r="M1701">
        <v>19632933.300876342</v>
      </c>
      <c r="N1701">
        <v>15074029.979066987</v>
      </c>
      <c r="O1701">
        <v>24653089.733087167</v>
      </c>
      <c r="P1701">
        <v>12805984.439504607</v>
      </c>
      <c r="Q1701">
        <v>14611944.706138128</v>
      </c>
      <c r="R1701">
        <v>8992517.3936312553</v>
      </c>
      <c r="S1701">
        <v>18476150.004581694</v>
      </c>
      <c r="T1701">
        <v>12276560.216755968</v>
      </c>
      <c r="U1701">
        <v>12015387.938740244</v>
      </c>
      <c r="V1701">
        <v>20000656.900962863</v>
      </c>
      <c r="W1701">
        <v>21885215.205643132</v>
      </c>
      <c r="X1701">
        <v>27577015.984623205</v>
      </c>
      <c r="Y1701">
        <v>19786684.337676834</v>
      </c>
      <c r="Z1701">
        <v>12136815.513091331</v>
      </c>
      <c r="AA1701">
        <v>14256032.72002597</v>
      </c>
      <c r="AB1701">
        <v>11.316277882887192</v>
      </c>
      <c r="AC1701">
        <v>13.013146432655633</v>
      </c>
      <c r="AD1701">
        <v>16.19265923856042</v>
      </c>
      <c r="AE1701">
        <v>11.741131783347704</v>
      </c>
      <c r="AF1701">
        <v>7.1399287930525333</v>
      </c>
      <c r="AG1701">
        <v>8.4009288093879189</v>
      </c>
    </row>
    <row r="1702" spans="1:33" x14ac:dyDescent="0.2">
      <c r="A1702" t="s">
        <v>7711</v>
      </c>
      <c r="B1702" s="68" t="s">
        <v>14398</v>
      </c>
      <c r="C1702" t="s">
        <v>10946</v>
      </c>
      <c r="D1702" s="64">
        <v>118185743.38309366</v>
      </c>
      <c r="E1702">
        <v>125094041.48894918</v>
      </c>
      <c r="F1702">
        <v>115015163.27985738</v>
      </c>
      <c r="G1702">
        <v>76147408.50888063</v>
      </c>
      <c r="H1702">
        <v>78424195.199027643</v>
      </c>
      <c r="I1702">
        <v>69830634.848484844</v>
      </c>
      <c r="J1702">
        <v>86192234.304034188</v>
      </c>
      <c r="K1702">
        <v>85871049.507585838</v>
      </c>
      <c r="L1702">
        <v>80649342.666083366</v>
      </c>
      <c r="M1702">
        <v>137058056.60878336</v>
      </c>
      <c r="N1702">
        <v>134309249.59930056</v>
      </c>
      <c r="O1702">
        <v>143868328.39082253</v>
      </c>
      <c r="P1702">
        <v>87046889.173693091</v>
      </c>
      <c r="Q1702">
        <v>87673763.978531152</v>
      </c>
      <c r="R1702">
        <v>86876944.39208293</v>
      </c>
      <c r="S1702">
        <v>78725605.905319646</v>
      </c>
      <c r="T1702">
        <v>80118590.178183392</v>
      </c>
      <c r="U1702">
        <v>76044203.41779609</v>
      </c>
      <c r="V1702">
        <v>105418871.09256239</v>
      </c>
      <c r="W1702">
        <v>74800746.185464367</v>
      </c>
      <c r="X1702">
        <v>84237542.159234464</v>
      </c>
      <c r="Y1702">
        <v>138411878.19963548</v>
      </c>
      <c r="Z1702">
        <v>87199199.181435719</v>
      </c>
      <c r="AA1702">
        <v>78296133.167099714</v>
      </c>
      <c r="AB1702">
        <v>59.645502909770393</v>
      </c>
      <c r="AC1702">
        <v>44.477198612712947</v>
      </c>
      <c r="AD1702">
        <v>49.462560272617111</v>
      </c>
      <c r="AE1702">
        <v>82.131602980502024</v>
      </c>
      <c r="AF1702">
        <v>51.29814095757613</v>
      </c>
      <c r="AG1702">
        <v>46.139080465435605</v>
      </c>
    </row>
    <row r="1703" spans="1:33" x14ac:dyDescent="0.2">
      <c r="A1703" t="s">
        <v>7712</v>
      </c>
      <c r="B1703" s="68" t="s">
        <v>14399</v>
      </c>
      <c r="C1703" t="s">
        <v>10946</v>
      </c>
      <c r="D1703" s="64">
        <v>100639832.73483272</v>
      </c>
      <c r="E1703">
        <v>118480153.75030594</v>
      </c>
      <c r="F1703">
        <v>120563176.84217677</v>
      </c>
      <c r="G1703">
        <v>74577780.812324926</v>
      </c>
      <c r="H1703">
        <v>76633137.367777228</v>
      </c>
      <c r="I1703">
        <v>78980325.571047157</v>
      </c>
      <c r="J1703">
        <v>87825392.544944748</v>
      </c>
      <c r="K1703">
        <v>88415999.169779986</v>
      </c>
      <c r="L1703">
        <v>80399419.447380319</v>
      </c>
      <c r="M1703">
        <v>127864509.1188512</v>
      </c>
      <c r="N1703">
        <v>135703090.03797242</v>
      </c>
      <c r="O1703">
        <v>129302078.6032563</v>
      </c>
      <c r="P1703">
        <v>84207378.034316435</v>
      </c>
      <c r="Q1703">
        <v>84280682.969294056</v>
      </c>
      <c r="R1703">
        <v>108936151.43052955</v>
      </c>
      <c r="S1703">
        <v>81613204.843282998</v>
      </c>
      <c r="T1703">
        <v>79576381.229918525</v>
      </c>
      <c r="U1703">
        <v>71962342.725859836</v>
      </c>
      <c r="V1703">
        <v>104540370.46826921</v>
      </c>
      <c r="W1703">
        <v>76730414.583716437</v>
      </c>
      <c r="X1703">
        <v>85546937.054035008</v>
      </c>
      <c r="Y1703">
        <v>130956559.25335997</v>
      </c>
      <c r="Z1703">
        <v>92474737.478046671</v>
      </c>
      <c r="AA1703">
        <v>77717309.599687114</v>
      </c>
      <c r="AB1703">
        <v>59.148451376212371</v>
      </c>
      <c r="AC1703">
        <v>45.62459685380712</v>
      </c>
      <c r="AD1703">
        <v>50.231410149341933</v>
      </c>
      <c r="AE1703">
        <v>77.707724742932328</v>
      </c>
      <c r="AF1703">
        <v>54.401670688434649</v>
      </c>
      <c r="AG1703">
        <v>45.797985879127694</v>
      </c>
    </row>
    <row r="1704" spans="1:33" x14ac:dyDescent="0.2">
      <c r="A1704" t="s">
        <v>7713</v>
      </c>
      <c r="B1704" s="68" t="s">
        <v>14400</v>
      </c>
      <c r="C1704" t="s">
        <v>10946</v>
      </c>
      <c r="D1704" s="64" t="s">
        <v>16483</v>
      </c>
      <c r="E1704" t="s">
        <v>16483</v>
      </c>
      <c r="F1704">
        <v>725430.00000000012</v>
      </c>
      <c r="G1704" t="s">
        <v>16483</v>
      </c>
      <c r="H1704" t="s">
        <v>16483</v>
      </c>
      <c r="I1704">
        <v>814916.84418067394</v>
      </c>
      <c r="J1704" t="s">
        <v>16483</v>
      </c>
      <c r="K1704" t="s">
        <v>16483</v>
      </c>
      <c r="L1704" t="s">
        <v>16483</v>
      </c>
      <c r="M1704" t="s">
        <v>16483</v>
      </c>
      <c r="N1704" t="s">
        <v>16483</v>
      </c>
      <c r="O1704" t="s">
        <v>16483</v>
      </c>
      <c r="P1704" t="s">
        <v>16483</v>
      </c>
      <c r="Q1704" t="s">
        <v>16483</v>
      </c>
      <c r="R1704" t="s">
        <v>16483</v>
      </c>
      <c r="S1704">
        <v>1088405.4948796383</v>
      </c>
      <c r="T1704" t="s">
        <v>16483</v>
      </c>
      <c r="U1704" t="s">
        <v>16483</v>
      </c>
      <c r="V1704">
        <v>725430.00000000012</v>
      </c>
      <c r="W1704">
        <v>814916.84418067394</v>
      </c>
      <c r="X1704" t="s">
        <v>16483</v>
      </c>
      <c r="Z1704" t="s">
        <v>16483</v>
      </c>
      <c r="AA1704">
        <v>1088405.4948796383</v>
      </c>
      <c r="AB1704">
        <v>0.41044489214690022</v>
      </c>
      <c r="AC1704">
        <v>0.48455690858485617</v>
      </c>
      <c r="AD1704">
        <v>0</v>
      </c>
      <c r="AE1704">
        <v>0</v>
      </c>
      <c r="AF1704">
        <v>0</v>
      </c>
      <c r="AG1704">
        <v>0.64138580892747921</v>
      </c>
    </row>
    <row r="1705" spans="1:33" x14ac:dyDescent="0.2">
      <c r="A1705" t="s">
        <v>7714</v>
      </c>
      <c r="B1705" s="68" t="s">
        <v>14401</v>
      </c>
      <c r="C1705" t="s">
        <v>10947</v>
      </c>
      <c r="D1705" s="64">
        <v>139535325.44956994</v>
      </c>
      <c r="E1705">
        <v>108374483.83178988</v>
      </c>
      <c r="F1705">
        <v>141191203.52056959</v>
      </c>
      <c r="G1705">
        <v>104404054.84460695</v>
      </c>
      <c r="H1705">
        <v>105733944.30867213</v>
      </c>
      <c r="I1705">
        <v>101973105.49246481</v>
      </c>
      <c r="J1705">
        <v>107114220.87178333</v>
      </c>
      <c r="K1705">
        <v>108953407.35653235</v>
      </c>
      <c r="L1705">
        <v>100099940.40524434</v>
      </c>
      <c r="M1705">
        <v>185957441.68175367</v>
      </c>
      <c r="N1705">
        <v>154943344.72841716</v>
      </c>
      <c r="O1705">
        <v>148977456.04424271</v>
      </c>
      <c r="P1705">
        <v>101149518.24300389</v>
      </c>
      <c r="Q1705">
        <v>116160235.13139693</v>
      </c>
      <c r="R1705">
        <v>116959568.28049479</v>
      </c>
      <c r="S1705">
        <v>112022397.01843861</v>
      </c>
      <c r="T1705">
        <v>97588889.268626094</v>
      </c>
      <c r="U1705">
        <v>108630103.47713611</v>
      </c>
      <c r="V1705">
        <v>117989914.06565547</v>
      </c>
      <c r="W1705">
        <v>104037034.88191462</v>
      </c>
      <c r="X1705">
        <v>105389189.54452001</v>
      </c>
      <c r="Y1705">
        <v>163292747.48480451</v>
      </c>
      <c r="Z1705">
        <v>111423107.21829854</v>
      </c>
      <c r="AA1705">
        <v>106080463.25473361</v>
      </c>
      <c r="AB1705">
        <v>66.758140072922231</v>
      </c>
      <c r="AC1705">
        <v>61.861359672102523</v>
      </c>
      <c r="AD1705">
        <v>61.882374607681264</v>
      </c>
      <c r="AE1705">
        <v>96.89555029860621</v>
      </c>
      <c r="AF1705">
        <v>65.548747163635213</v>
      </c>
      <c r="AG1705">
        <v>62.512091363121172</v>
      </c>
    </row>
    <row r="1706" spans="1:33" x14ac:dyDescent="0.2">
      <c r="A1706" t="s">
        <v>7715</v>
      </c>
      <c r="B1706" s="68" t="s">
        <v>14402</v>
      </c>
      <c r="C1706" t="s">
        <v>10948</v>
      </c>
      <c r="D1706" s="64">
        <v>199218114.36530647</v>
      </c>
      <c r="E1706">
        <v>182694836.79422781</v>
      </c>
      <c r="F1706">
        <v>190353943.74303088</v>
      </c>
      <c r="G1706">
        <v>183403974.76996657</v>
      </c>
      <c r="H1706">
        <v>161527050.43876386</v>
      </c>
      <c r="I1706">
        <v>163420004.01445204</v>
      </c>
      <c r="J1706">
        <v>180141947.44187635</v>
      </c>
      <c r="K1706">
        <v>200050276.52295536</v>
      </c>
      <c r="L1706">
        <v>181585258.8055656</v>
      </c>
      <c r="M1706">
        <v>198359383.41017279</v>
      </c>
      <c r="N1706">
        <v>212762030.71603748</v>
      </c>
      <c r="O1706">
        <v>222545889.94722345</v>
      </c>
      <c r="P1706">
        <v>203090472.60865396</v>
      </c>
      <c r="Q1706">
        <v>191726323.81711474</v>
      </c>
      <c r="R1706">
        <v>184648638.86950451</v>
      </c>
      <c r="S1706">
        <v>186388306.41894868</v>
      </c>
      <c r="T1706">
        <v>178155834.63784948</v>
      </c>
      <c r="U1706">
        <v>188980823.12609366</v>
      </c>
      <c r="V1706">
        <v>185484251.76907507</v>
      </c>
      <c r="W1706">
        <v>169450343.07439417</v>
      </c>
      <c r="X1706">
        <v>187259160.92346576</v>
      </c>
      <c r="Y1706">
        <v>211222434.69114459</v>
      </c>
      <c r="Z1706">
        <v>193155145.09842443</v>
      </c>
      <c r="AA1706">
        <v>184508321.39429727</v>
      </c>
      <c r="AB1706">
        <v>104.94611983555475</v>
      </c>
      <c r="AC1706">
        <v>100.75670295086897</v>
      </c>
      <c r="AD1706">
        <v>109.95474578624395</v>
      </c>
      <c r="AE1706">
        <v>125.33633220124739</v>
      </c>
      <c r="AF1706">
        <v>113.63062909928098</v>
      </c>
      <c r="AG1706">
        <v>108.72879595707984</v>
      </c>
    </row>
    <row r="1707" spans="1:33" x14ac:dyDescent="0.2">
      <c r="A1707" t="s">
        <v>7716</v>
      </c>
      <c r="B1707" s="68" t="s">
        <v>14403</v>
      </c>
      <c r="C1707" t="s">
        <v>10949</v>
      </c>
      <c r="D1707" s="64">
        <v>224082316.41929096</v>
      </c>
      <c r="E1707">
        <v>182688170.51760909</v>
      </c>
      <c r="F1707">
        <v>163718153.42378968</v>
      </c>
      <c r="G1707">
        <v>416743118.39806479</v>
      </c>
      <c r="H1707">
        <v>316020783.89010054</v>
      </c>
      <c r="I1707">
        <v>336310602.78073013</v>
      </c>
      <c r="J1707">
        <v>371526794.62296033</v>
      </c>
      <c r="K1707">
        <v>347200387.84513068</v>
      </c>
      <c r="L1707">
        <v>365268745.75951755</v>
      </c>
      <c r="M1707">
        <v>111306013.78320174</v>
      </c>
      <c r="N1707">
        <v>120557714.95218103</v>
      </c>
      <c r="O1707">
        <v>127392389.45033276</v>
      </c>
      <c r="P1707">
        <v>426968324.06234509</v>
      </c>
      <c r="Q1707">
        <v>373423754.72652394</v>
      </c>
      <c r="R1707">
        <v>333539726.3692295</v>
      </c>
      <c r="S1707">
        <v>384689932.26646823</v>
      </c>
      <c r="T1707">
        <v>378584488.34086192</v>
      </c>
      <c r="U1707">
        <v>319294228.17133451</v>
      </c>
      <c r="V1707">
        <v>254383147.44648781</v>
      </c>
      <c r="W1707">
        <v>356358168.35629851</v>
      </c>
      <c r="X1707">
        <v>361331976.07586956</v>
      </c>
      <c r="Y1707">
        <v>119752039.39523852</v>
      </c>
      <c r="Z1707">
        <v>377977268.38603282</v>
      </c>
      <c r="AA1707">
        <v>360856216.25955486</v>
      </c>
      <c r="AB1707">
        <v>143.92879191329649</v>
      </c>
      <c r="AC1707">
        <v>211.89378234204969</v>
      </c>
      <c r="AD1707">
        <v>212.16673928225833</v>
      </c>
      <c r="AE1707">
        <v>71.059125008976807</v>
      </c>
      <c r="AF1707">
        <v>222.35905116608265</v>
      </c>
      <c r="AG1707">
        <v>212.64873915189006</v>
      </c>
    </row>
    <row r="1708" spans="1:33" x14ac:dyDescent="0.2">
      <c r="A1708" t="s">
        <v>7717</v>
      </c>
      <c r="B1708" s="68" t="s">
        <v>14404</v>
      </c>
      <c r="C1708" t="s">
        <v>10950</v>
      </c>
      <c r="D1708" s="64">
        <v>59942581.582712144</v>
      </c>
      <c r="E1708">
        <v>51620893.917779796</v>
      </c>
      <c r="F1708">
        <v>64036150.740025744</v>
      </c>
      <c r="G1708">
        <v>76776682.997396097</v>
      </c>
      <c r="H1708">
        <v>65635866.600709036</v>
      </c>
      <c r="I1708">
        <v>71424495.424367487</v>
      </c>
      <c r="J1708">
        <v>111620176.94400047</v>
      </c>
      <c r="K1708">
        <v>115441688.20057714</v>
      </c>
      <c r="L1708">
        <v>114991467.11733185</v>
      </c>
      <c r="M1708">
        <v>60539728.212927774</v>
      </c>
      <c r="N1708">
        <v>62458608.661540881</v>
      </c>
      <c r="O1708">
        <v>68299367.364447504</v>
      </c>
      <c r="P1708">
        <v>117517297.13771164</v>
      </c>
      <c r="Q1708">
        <v>107535684.51054288</v>
      </c>
      <c r="R1708">
        <v>92705292.172252402</v>
      </c>
      <c r="S1708">
        <v>115159471.43063794</v>
      </c>
      <c r="T1708">
        <v>115408217.62514317</v>
      </c>
      <c r="U1708">
        <v>88653261.840332299</v>
      </c>
      <c r="V1708">
        <v>58533208.746839225</v>
      </c>
      <c r="W1708">
        <v>71279015.007490873</v>
      </c>
      <c r="X1708">
        <v>114017777.42063649</v>
      </c>
      <c r="Y1708">
        <v>63765901.412972055</v>
      </c>
      <c r="Z1708">
        <v>105919424.60683565</v>
      </c>
      <c r="AA1708">
        <v>106406983.6320378</v>
      </c>
      <c r="AB1708">
        <v>33.11781502158501</v>
      </c>
      <c r="AC1708">
        <v>42.383145477535145</v>
      </c>
      <c r="AD1708">
        <v>66.948904766920933</v>
      </c>
      <c r="AE1708">
        <v>37.837761951256049</v>
      </c>
      <c r="AF1708">
        <v>62.31100313572113</v>
      </c>
      <c r="AG1708">
        <v>62.70450635671849</v>
      </c>
    </row>
    <row r="1709" spans="1:33" x14ac:dyDescent="0.2">
      <c r="A1709" t="s">
        <v>7718</v>
      </c>
      <c r="B1709" s="68" t="s">
        <v>14405</v>
      </c>
      <c r="C1709" t="s">
        <v>10950</v>
      </c>
      <c r="D1709" s="64">
        <v>37991792.27161295</v>
      </c>
      <c r="E1709">
        <v>35523930.321648747</v>
      </c>
      <c r="F1709">
        <v>36563754.056150481</v>
      </c>
      <c r="G1709">
        <v>49356069.731254719</v>
      </c>
      <c r="H1709">
        <v>51757900.035075411</v>
      </c>
      <c r="I1709">
        <v>50569490.404386565</v>
      </c>
      <c r="J1709">
        <v>41257455.191947676</v>
      </c>
      <c r="K1709">
        <v>42097752.158273377</v>
      </c>
      <c r="L1709">
        <v>38830712.664325021</v>
      </c>
      <c r="M1709">
        <v>27766675.766996644</v>
      </c>
      <c r="N1709">
        <v>35224917.270368442</v>
      </c>
      <c r="O1709">
        <v>29471350.981243491</v>
      </c>
      <c r="P1709">
        <v>77442573.394181401</v>
      </c>
      <c r="Q1709">
        <v>39078859.375</v>
      </c>
      <c r="R1709">
        <v>49192961.198399812</v>
      </c>
      <c r="S1709">
        <v>39093263.672594912</v>
      </c>
      <c r="T1709">
        <v>36233513.889482006</v>
      </c>
      <c r="U1709">
        <v>38397981.388876311</v>
      </c>
      <c r="V1709">
        <v>36693158.88313739</v>
      </c>
      <c r="W1709">
        <v>50561153.390238903</v>
      </c>
      <c r="X1709">
        <v>40728640.004848689</v>
      </c>
      <c r="Y1709">
        <v>30820981.33953619</v>
      </c>
      <c r="Z1709">
        <v>55238131.322527073</v>
      </c>
      <c r="AA1709">
        <v>37908252.983651079</v>
      </c>
      <c r="AB1709">
        <v>20.760817226084384</v>
      </c>
      <c r="AC1709">
        <v>30.064118021626122</v>
      </c>
      <c r="AD1709">
        <v>23.915023627511079</v>
      </c>
      <c r="AE1709">
        <v>18.288723740871212</v>
      </c>
      <c r="AF1709">
        <v>32.495865482894914</v>
      </c>
      <c r="AG1709">
        <v>22.338931234112639</v>
      </c>
    </row>
    <row r="1710" spans="1:33" x14ac:dyDescent="0.2">
      <c r="A1710" t="s">
        <v>7719</v>
      </c>
      <c r="B1710" s="68" t="s">
        <v>14406</v>
      </c>
      <c r="C1710" t="s">
        <v>10951</v>
      </c>
      <c r="D1710" s="64">
        <v>42384460.373998217</v>
      </c>
      <c r="E1710">
        <v>47045745.585134424</v>
      </c>
      <c r="F1710">
        <v>41478314.936385289</v>
      </c>
      <c r="G1710">
        <v>31307442.885332163</v>
      </c>
      <c r="H1710">
        <v>31564889.473451525</v>
      </c>
      <c r="I1710">
        <v>31775612.399305712</v>
      </c>
      <c r="J1710">
        <v>27078023.097053137</v>
      </c>
      <c r="K1710">
        <v>30090876.849159185</v>
      </c>
      <c r="L1710">
        <v>30272047.275810901</v>
      </c>
      <c r="M1710">
        <v>35092958.220693044</v>
      </c>
      <c r="N1710">
        <v>35789575.166675024</v>
      </c>
      <c r="O1710">
        <v>39901985.972167894</v>
      </c>
      <c r="P1710">
        <v>28732191.838705782</v>
      </c>
      <c r="Q1710">
        <v>29046632.831570379</v>
      </c>
      <c r="R1710">
        <v>25229380.366797417</v>
      </c>
      <c r="S1710">
        <v>31318429.398605078</v>
      </c>
      <c r="T1710">
        <v>32824524.61955772</v>
      </c>
      <c r="U1710">
        <v>29428557.56151849</v>
      </c>
      <c r="V1710">
        <v>39943834.468950629</v>
      </c>
      <c r="W1710">
        <v>31549314.919363137</v>
      </c>
      <c r="X1710">
        <v>29146982.407341074</v>
      </c>
      <c r="Y1710">
        <v>36928173.119845323</v>
      </c>
      <c r="Z1710">
        <v>27669401.679024529</v>
      </c>
      <c r="AA1710">
        <v>31190503.859893765</v>
      </c>
      <c r="AB1710">
        <v>22.600034228722375</v>
      </c>
      <c r="AC1710">
        <v>18.759507322083685</v>
      </c>
      <c r="AD1710">
        <v>17.114511382143586</v>
      </c>
      <c r="AE1710">
        <v>21.912642852081248</v>
      </c>
      <c r="AF1710">
        <v>16.277544758055246</v>
      </c>
      <c r="AG1710">
        <v>18.380232958347847</v>
      </c>
    </row>
    <row r="1711" spans="1:33" x14ac:dyDescent="0.2">
      <c r="A1711" t="s">
        <v>7720</v>
      </c>
      <c r="B1711" s="68" t="s">
        <v>14407</v>
      </c>
      <c r="C1711" t="s">
        <v>10952</v>
      </c>
      <c r="D1711" s="64">
        <v>173332864.91499227</v>
      </c>
      <c r="E1711">
        <v>185463986.90216312</v>
      </c>
      <c r="F1711">
        <v>180834564.62848297</v>
      </c>
      <c r="G1711">
        <v>148632724.9112018</v>
      </c>
      <c r="H1711">
        <v>166567198.78802279</v>
      </c>
      <c r="I1711">
        <v>152240393.67940921</v>
      </c>
      <c r="J1711">
        <v>151377306.30095568</v>
      </c>
      <c r="K1711">
        <v>149321425.75628462</v>
      </c>
      <c r="L1711">
        <v>156175305.81550804</v>
      </c>
      <c r="M1711">
        <v>234145572.90796724</v>
      </c>
      <c r="N1711">
        <v>233638257.5</v>
      </c>
      <c r="O1711">
        <v>214183276.54698244</v>
      </c>
      <c r="P1711">
        <v>156594006.3672922</v>
      </c>
      <c r="Q1711">
        <v>150072748.63504976</v>
      </c>
      <c r="R1711">
        <v>165818493.6124911</v>
      </c>
      <c r="S1711">
        <v>152108240.55989584</v>
      </c>
      <c r="T1711">
        <v>149848160.87653658</v>
      </c>
      <c r="U1711">
        <v>142058121.70652613</v>
      </c>
      <c r="V1711">
        <v>171643758.81394932</v>
      </c>
      <c r="W1711">
        <v>155813439.12621126</v>
      </c>
      <c r="X1711">
        <v>152291345.9575828</v>
      </c>
      <c r="Y1711">
        <v>227322368.98498321</v>
      </c>
      <c r="Z1711">
        <v>157495082.87161103</v>
      </c>
      <c r="AA1711">
        <v>148004841.04765284</v>
      </c>
      <c r="AB1711">
        <v>97.115233825565483</v>
      </c>
      <c r="AC1711">
        <v>92.648076816819994</v>
      </c>
      <c r="AD1711">
        <v>89.422360687896159</v>
      </c>
      <c r="AE1711">
        <v>134.88979992839225</v>
      </c>
      <c r="AF1711">
        <v>92.652283932821476</v>
      </c>
      <c r="AG1711">
        <v>87.217682331739297</v>
      </c>
    </row>
    <row r="1712" spans="1:33" x14ac:dyDescent="0.2">
      <c r="A1712" t="s">
        <v>7721</v>
      </c>
      <c r="B1712" s="68" t="s">
        <v>14408</v>
      </c>
      <c r="C1712" t="s">
        <v>10952</v>
      </c>
      <c r="D1712" s="64">
        <v>10658447.622012289</v>
      </c>
      <c r="E1712">
        <v>10623365.182786996</v>
      </c>
      <c r="F1712">
        <v>12309075.947982118</v>
      </c>
      <c r="G1712">
        <v>8802142.2296239994</v>
      </c>
      <c r="H1712">
        <v>6554390.8531002915</v>
      </c>
      <c r="I1712">
        <v>9451065.8385838568</v>
      </c>
      <c r="J1712">
        <v>7952076.7125777518</v>
      </c>
      <c r="K1712">
        <v>8689095.0326595455</v>
      </c>
      <c r="L1712">
        <v>10191270.702573989</v>
      </c>
      <c r="M1712">
        <v>11682565.54762717</v>
      </c>
      <c r="N1712">
        <v>10600770.797437001</v>
      </c>
      <c r="O1712">
        <v>7882036.8023860995</v>
      </c>
      <c r="P1712">
        <v>12653406.510596588</v>
      </c>
      <c r="Q1712">
        <v>8162840.746307333</v>
      </c>
      <c r="R1712">
        <v>11921133.227369059</v>
      </c>
      <c r="S1712">
        <v>10772314.629642295</v>
      </c>
      <c r="T1712">
        <v>13687257.734288096</v>
      </c>
      <c r="U1712">
        <v>9806244.2999987546</v>
      </c>
      <c r="V1712">
        <v>10578194.45346437</v>
      </c>
      <c r="W1712">
        <v>8269199.6404360496</v>
      </c>
      <c r="X1712">
        <v>8944147.4826037623</v>
      </c>
      <c r="Y1712">
        <v>10055124.382483423</v>
      </c>
      <c r="Z1712">
        <v>10912460.161424326</v>
      </c>
      <c r="AA1712">
        <v>11421938.88797638</v>
      </c>
      <c r="AB1712">
        <v>5.9850928160692556</v>
      </c>
      <c r="AC1712">
        <v>4.9169407196009969</v>
      </c>
      <c r="AD1712">
        <v>5.251820300136421</v>
      </c>
      <c r="AE1712">
        <v>5.9665651130790671</v>
      </c>
      <c r="AF1712">
        <v>6.4196566575103988</v>
      </c>
      <c r="AG1712">
        <v>6.7308273870806747</v>
      </c>
    </row>
    <row r="1713" spans="1:33" x14ac:dyDescent="0.2">
      <c r="A1713" t="s">
        <v>7722</v>
      </c>
      <c r="B1713" s="68" t="s">
        <v>14409</v>
      </c>
      <c r="C1713" t="s">
        <v>10953</v>
      </c>
      <c r="D1713" s="64">
        <v>659746697.45958436</v>
      </c>
      <c r="E1713">
        <v>728913520.23729765</v>
      </c>
      <c r="F1713">
        <v>705918029.71489751</v>
      </c>
      <c r="G1713">
        <v>418411307.21347493</v>
      </c>
      <c r="H1713">
        <v>374567727.27272731</v>
      </c>
      <c r="I1713">
        <v>409807990.43634188</v>
      </c>
      <c r="J1713">
        <v>425025583.03886926</v>
      </c>
      <c r="K1713">
        <v>410691726.36875522</v>
      </c>
      <c r="L1713">
        <v>390460030.75345975</v>
      </c>
      <c r="M1713">
        <v>772839119.4075278</v>
      </c>
      <c r="N1713">
        <v>757369531.06876552</v>
      </c>
      <c r="O1713">
        <v>833871038.67672086</v>
      </c>
      <c r="P1713">
        <v>430929458.20238847</v>
      </c>
      <c r="Q1713">
        <v>423581346.8429507</v>
      </c>
      <c r="R1713">
        <v>474765437.2965861</v>
      </c>
      <c r="S1713">
        <v>422902028.12731308</v>
      </c>
      <c r="T1713">
        <v>439915795.95765162</v>
      </c>
      <c r="U1713">
        <v>426294079.46278679</v>
      </c>
      <c r="V1713">
        <v>617747619.05522335</v>
      </c>
      <c r="W1713">
        <v>400929008.30751467</v>
      </c>
      <c r="X1713">
        <v>408725780.05369473</v>
      </c>
      <c r="Y1713">
        <v>788026563.05100477</v>
      </c>
      <c r="Z1713">
        <v>443092080.78064173</v>
      </c>
      <c r="AA1713">
        <v>429703967.8492505</v>
      </c>
      <c r="AB1713">
        <v>349.51870597731755</v>
      </c>
      <c r="AC1713">
        <v>238.39600594193814</v>
      </c>
      <c r="AD1713">
        <v>239.99541074765426</v>
      </c>
      <c r="AE1713">
        <v>467.6035442655031</v>
      </c>
      <c r="AF1713">
        <v>260.66523810358723</v>
      </c>
      <c r="AG1713">
        <v>253.21998861170493</v>
      </c>
    </row>
    <row r="1714" spans="1:33" x14ac:dyDescent="0.2">
      <c r="A1714" t="s">
        <v>7723</v>
      </c>
      <c r="B1714" s="68" t="s">
        <v>14410</v>
      </c>
      <c r="C1714" t="s">
        <v>10954</v>
      </c>
      <c r="D1714" s="64">
        <v>4694850.8113590255</v>
      </c>
      <c r="E1714">
        <v>3715683.933110368</v>
      </c>
      <c r="F1714">
        <v>3932085.1840961804</v>
      </c>
      <c r="G1714">
        <v>9163090.6280928794</v>
      </c>
      <c r="H1714">
        <v>7833205.0374227138</v>
      </c>
      <c r="I1714">
        <v>7799533.1187626896</v>
      </c>
      <c r="J1714">
        <v>5211922.7777938154</v>
      </c>
      <c r="K1714">
        <v>6026698.9284283612</v>
      </c>
      <c r="L1714">
        <v>7521697.9043413028</v>
      </c>
      <c r="M1714">
        <v>2746418.0892979386</v>
      </c>
      <c r="N1714">
        <v>2802480.4889785778</v>
      </c>
      <c r="O1714">
        <v>2412128.9745473978</v>
      </c>
      <c r="P1714">
        <v>7535040.0926563572</v>
      </c>
      <c r="Q1714">
        <v>5009039.2625270505</v>
      </c>
      <c r="R1714">
        <v>6675138.3975449232</v>
      </c>
      <c r="S1714">
        <v>9330256.2391793057</v>
      </c>
      <c r="T1714">
        <v>7514809.9025974013</v>
      </c>
      <c r="U1714">
        <v>7824547.874138603</v>
      </c>
      <c r="V1714">
        <v>5603619.9150998099</v>
      </c>
      <c r="W1714">
        <v>8265276.2614260949</v>
      </c>
      <c r="X1714">
        <v>6253439.8701878265</v>
      </c>
      <c r="Y1714">
        <v>2653675.8509413046</v>
      </c>
      <c r="Z1714">
        <v>6406405.9175761109</v>
      </c>
      <c r="AA1714">
        <v>8223204.6719717709</v>
      </c>
      <c r="AB1714">
        <v>3.1705018701809453</v>
      </c>
      <c r="AC1714">
        <v>4.9146078430408355</v>
      </c>
      <c r="AD1714">
        <v>3.6718918734079464</v>
      </c>
      <c r="AE1714">
        <v>1.5746527990473513</v>
      </c>
      <c r="AF1714">
        <v>3.7688042651340576</v>
      </c>
      <c r="AG1714">
        <v>4.8458472557528713</v>
      </c>
    </row>
    <row r="1715" spans="1:33" x14ac:dyDescent="0.2">
      <c r="A1715" t="s">
        <v>7724</v>
      </c>
      <c r="B1715" s="68" t="s">
        <v>14411</v>
      </c>
      <c r="C1715" t="s">
        <v>10955</v>
      </c>
      <c r="D1715" s="64" t="s">
        <v>16483</v>
      </c>
      <c r="E1715" t="s">
        <v>16483</v>
      </c>
      <c r="F1715">
        <v>3724421.1859117253</v>
      </c>
      <c r="G1715">
        <v>4773589.2846938893</v>
      </c>
      <c r="H1715">
        <v>6043461.4193735067</v>
      </c>
      <c r="I1715">
        <v>3792390.0127110947</v>
      </c>
      <c r="J1715" t="s">
        <v>16483</v>
      </c>
      <c r="K1715">
        <v>4929704.1897792984</v>
      </c>
      <c r="L1715" t="s">
        <v>16483</v>
      </c>
      <c r="M1715">
        <v>5489975.8947465261</v>
      </c>
      <c r="N1715">
        <v>3485138.3896537344</v>
      </c>
      <c r="O1715" t="s">
        <v>16483</v>
      </c>
      <c r="P1715">
        <v>5240760.2915898161</v>
      </c>
      <c r="Q1715">
        <v>3016275.5343731944</v>
      </c>
      <c r="R1715">
        <v>3900400</v>
      </c>
      <c r="S1715" t="s">
        <v>16483</v>
      </c>
      <c r="T1715">
        <v>3580130.5905545554</v>
      </c>
      <c r="U1715" t="s">
        <v>16483</v>
      </c>
      <c r="V1715">
        <v>4249005.2353028078</v>
      </c>
      <c r="W1715">
        <v>4869813.5722594969</v>
      </c>
      <c r="X1715">
        <v>4929704.1897792984</v>
      </c>
      <c r="Y1715">
        <v>4487557.14220013</v>
      </c>
      <c r="Z1715">
        <v>4052478.608654337</v>
      </c>
      <c r="AA1715">
        <v>3580130.5905545554</v>
      </c>
      <c r="AB1715">
        <v>2.404067236722323</v>
      </c>
      <c r="AC1715">
        <v>2.895635090634439</v>
      </c>
      <c r="AD1715">
        <v>2.8946213809539718</v>
      </c>
      <c r="AE1715">
        <v>2.6628513849360362</v>
      </c>
      <c r="AF1715">
        <v>2.3840198172206359</v>
      </c>
      <c r="AG1715">
        <v>2.1097329678060648</v>
      </c>
    </row>
    <row r="1716" spans="1:33" x14ac:dyDescent="0.2">
      <c r="A1716" t="s">
        <v>7725</v>
      </c>
      <c r="B1716" s="68" t="s">
        <v>14412</v>
      </c>
      <c r="C1716" t="s">
        <v>10956</v>
      </c>
      <c r="D1716" s="64">
        <v>89218561.648651049</v>
      </c>
      <c r="E1716">
        <v>89015169.925471276</v>
      </c>
      <c r="F1716">
        <v>35419112.20039773</v>
      </c>
      <c r="G1716">
        <v>40334446.28526023</v>
      </c>
      <c r="H1716">
        <v>73359203.193872407</v>
      </c>
      <c r="I1716">
        <v>65535989.477761291</v>
      </c>
      <c r="J1716">
        <v>83310193.090431646</v>
      </c>
      <c r="K1716">
        <v>79618697.592345715</v>
      </c>
      <c r="L1716">
        <v>86615306.970395029</v>
      </c>
      <c r="M1716">
        <v>54953881.833928764</v>
      </c>
      <c r="N1716">
        <v>72608926.691460446</v>
      </c>
      <c r="O1716">
        <v>91132676.211849183</v>
      </c>
      <c r="P1716" t="s">
        <v>16483</v>
      </c>
      <c r="Q1716">
        <v>69856052.638821989</v>
      </c>
      <c r="R1716">
        <v>109859000.87651902</v>
      </c>
      <c r="S1716">
        <v>64597735.619750567</v>
      </c>
      <c r="T1716">
        <v>122576822.01803847</v>
      </c>
      <c r="U1716">
        <v>69373924.6275796</v>
      </c>
      <c r="V1716">
        <v>54922909.47037641</v>
      </c>
      <c r="W1716">
        <v>59743212.985631309</v>
      </c>
      <c r="X1716">
        <v>83181399.21772413</v>
      </c>
      <c r="Y1716">
        <v>72898494.912412807</v>
      </c>
      <c r="Z1716">
        <v>89857526.757670507</v>
      </c>
      <c r="AA1716">
        <v>85516160.755122885</v>
      </c>
      <c r="AB1716">
        <v>31.075124621207568</v>
      </c>
      <c r="AC1716">
        <v>35.523853507224736</v>
      </c>
      <c r="AD1716">
        <v>48.842414758373529</v>
      </c>
      <c r="AE1716">
        <v>43.25691060551047</v>
      </c>
      <c r="AF1716">
        <v>52.862000075517848</v>
      </c>
      <c r="AG1716">
        <v>50.393766110453463</v>
      </c>
    </row>
    <row r="1717" spans="1:33" x14ac:dyDescent="0.2">
      <c r="A1717" t="s">
        <v>7726</v>
      </c>
      <c r="B1717" s="68" t="s">
        <v>14413</v>
      </c>
      <c r="C1717" t="s">
        <v>10957</v>
      </c>
      <c r="D1717" s="64">
        <v>33893413.60007342</v>
      </c>
      <c r="E1717">
        <v>38944349.568206504</v>
      </c>
      <c r="F1717">
        <v>33145160.908193484</v>
      </c>
      <c r="G1717">
        <v>23947126.240031119</v>
      </c>
      <c r="H1717">
        <v>27012106.194690265</v>
      </c>
      <c r="I1717">
        <v>23293171.543895058</v>
      </c>
      <c r="J1717">
        <v>27874454.943396229</v>
      </c>
      <c r="K1717">
        <v>33348670.699774269</v>
      </c>
      <c r="L1717">
        <v>32967645.09506382</v>
      </c>
      <c r="M1717">
        <v>40418981.581798486</v>
      </c>
      <c r="N1717">
        <v>46477886.868432648</v>
      </c>
      <c r="O1717">
        <v>40244135.376032434</v>
      </c>
      <c r="P1717">
        <v>32233943.794728577</v>
      </c>
      <c r="Q1717">
        <v>36434500.14797277</v>
      </c>
      <c r="R1717">
        <v>34235866.51835373</v>
      </c>
      <c r="S1717">
        <v>30528726.070424866</v>
      </c>
      <c r="T1717">
        <v>33946372.058823526</v>
      </c>
      <c r="U1717">
        <v>29433896.079056431</v>
      </c>
      <c r="V1717">
        <v>35327641.358824469</v>
      </c>
      <c r="W1717">
        <v>24750801.326205481</v>
      </c>
      <c r="X1717">
        <v>31396923.579411436</v>
      </c>
      <c r="Y1717">
        <v>42380334.608754523</v>
      </c>
      <c r="Z1717">
        <v>34301436.82035169</v>
      </c>
      <c r="AA1717">
        <v>31302998.069434941</v>
      </c>
      <c r="AB1717">
        <v>19.988213814326784</v>
      </c>
      <c r="AC1717">
        <v>14.717049796267432</v>
      </c>
      <c r="AD1717">
        <v>18.435630778326885</v>
      </c>
      <c r="AE1717">
        <v>25.147876479550746</v>
      </c>
      <c r="AF1717">
        <v>20.179083725259755</v>
      </c>
      <c r="AG1717">
        <v>18.446524602340514</v>
      </c>
    </row>
    <row r="1718" spans="1:33" x14ac:dyDescent="0.2">
      <c r="A1718" t="s">
        <v>7727</v>
      </c>
      <c r="B1718" s="68" t="s">
        <v>14414</v>
      </c>
      <c r="C1718" t="s">
        <v>10958</v>
      </c>
      <c r="D1718" s="64">
        <v>4658866.3692076113</v>
      </c>
      <c r="E1718">
        <v>6313873.8306862889</v>
      </c>
      <c r="F1718">
        <v>4691400</v>
      </c>
      <c r="G1718">
        <v>4376097.3641688554</v>
      </c>
      <c r="H1718">
        <v>3621118.6311787074</v>
      </c>
      <c r="I1718">
        <v>4746904.3216300597</v>
      </c>
      <c r="J1718">
        <v>5202871.5975265652</v>
      </c>
      <c r="K1718">
        <v>4952241.84</v>
      </c>
      <c r="L1718">
        <v>5945272.1547643542</v>
      </c>
      <c r="M1718" t="s">
        <v>16483</v>
      </c>
      <c r="N1718">
        <v>3976517.9498944669</v>
      </c>
      <c r="O1718" t="s">
        <v>16483</v>
      </c>
      <c r="P1718">
        <v>4537869.5256047752</v>
      </c>
      <c r="Q1718">
        <v>5085033.8672768874</v>
      </c>
      <c r="R1718">
        <v>4698266.9521847563</v>
      </c>
      <c r="S1718">
        <v>3886637.0167728048</v>
      </c>
      <c r="T1718">
        <v>3613870.6559359496</v>
      </c>
      <c r="U1718">
        <v>3524225.6191289499</v>
      </c>
      <c r="V1718">
        <v>5127123.731618382</v>
      </c>
      <c r="W1718">
        <v>4248040.1056592083</v>
      </c>
      <c r="X1718">
        <v>5366795.1974303061</v>
      </c>
      <c r="Y1718">
        <v>3976517.9498944669</v>
      </c>
      <c r="Z1718">
        <v>4773723.4483554726</v>
      </c>
      <c r="AA1718">
        <v>3674911.0972792343</v>
      </c>
      <c r="AB1718">
        <v>2.9009025640625818</v>
      </c>
      <c r="AC1718">
        <v>2.5259229771011373</v>
      </c>
      <c r="AD1718">
        <v>3.1512722726631481</v>
      </c>
      <c r="AE1718">
        <v>2.359608133013777</v>
      </c>
      <c r="AF1718">
        <v>2.8083186616966076</v>
      </c>
      <c r="AG1718">
        <v>2.1655861146912585</v>
      </c>
    </row>
    <row r="1719" spans="1:33" x14ac:dyDescent="0.2">
      <c r="A1719" t="s">
        <v>7728</v>
      </c>
      <c r="B1719" s="68" t="s">
        <v>14415</v>
      </c>
      <c r="C1719" t="s">
        <v>10959</v>
      </c>
      <c r="D1719" s="64">
        <v>29975820.701746073</v>
      </c>
      <c r="E1719">
        <v>27169057.344399229</v>
      </c>
      <c r="F1719">
        <v>29746777.072459683</v>
      </c>
      <c r="G1719">
        <v>44627247.799940035</v>
      </c>
      <c r="H1719">
        <v>44933125.557114206</v>
      </c>
      <c r="I1719">
        <v>39744598.34456329</v>
      </c>
      <c r="J1719">
        <v>40941283.199585818</v>
      </c>
      <c r="K1719">
        <v>38535319.597362451</v>
      </c>
      <c r="L1719">
        <v>43209118.776039891</v>
      </c>
      <c r="M1719">
        <v>27107356.450386181</v>
      </c>
      <c r="N1719">
        <v>28238077.42180264</v>
      </c>
      <c r="O1719">
        <v>30058428.147197872</v>
      </c>
      <c r="P1719">
        <v>38365305.679371722</v>
      </c>
      <c r="Q1719">
        <v>41822970.531361051</v>
      </c>
      <c r="R1719">
        <v>41712665.161130808</v>
      </c>
      <c r="S1719">
        <v>41471349.962306209</v>
      </c>
      <c r="T1719">
        <v>36817966.419321984</v>
      </c>
      <c r="U1719">
        <v>40085205.17044735</v>
      </c>
      <c r="V1719">
        <v>33847694.072266318</v>
      </c>
      <c r="W1719">
        <v>43101657.23387251</v>
      </c>
      <c r="X1719">
        <v>40895240.524329387</v>
      </c>
      <c r="Y1719">
        <v>28467954.006462231</v>
      </c>
      <c r="Z1719">
        <v>40633647.123954527</v>
      </c>
      <c r="AA1719">
        <v>39458173.850691848</v>
      </c>
      <c r="AB1719">
        <v>19.150866579701169</v>
      </c>
      <c r="AC1719">
        <v>25.628634299647562</v>
      </c>
      <c r="AD1719">
        <v>24.012848041959046</v>
      </c>
      <c r="AE1719">
        <v>16.892471416026964</v>
      </c>
      <c r="AF1719">
        <v>23.904239687430437</v>
      </c>
      <c r="AG1719">
        <v>23.252283154658077</v>
      </c>
    </row>
    <row r="1720" spans="1:33" x14ac:dyDescent="0.2">
      <c r="A1720" t="s">
        <v>7729</v>
      </c>
      <c r="B1720" s="68" t="s">
        <v>14416</v>
      </c>
      <c r="C1720" t="s">
        <v>10959</v>
      </c>
      <c r="D1720" s="64">
        <v>7355783.4055887023</v>
      </c>
      <c r="E1720">
        <v>8505444.0142942239</v>
      </c>
      <c r="F1720">
        <v>5832800.7488087127</v>
      </c>
      <c r="G1720">
        <v>9757312.8736548424</v>
      </c>
      <c r="H1720">
        <v>10654378.413665541</v>
      </c>
      <c r="I1720">
        <v>13840903.462897528</v>
      </c>
      <c r="J1720">
        <v>7499761.9667611253</v>
      </c>
      <c r="K1720">
        <v>10767514.553651372</v>
      </c>
      <c r="L1720">
        <v>13138922.849859118</v>
      </c>
      <c r="M1720">
        <v>5796302.5875190254</v>
      </c>
      <c r="N1720">
        <v>8030633.0353690963</v>
      </c>
      <c r="O1720">
        <v>7428081.013426383</v>
      </c>
      <c r="P1720">
        <v>9251116.7134528179</v>
      </c>
      <c r="Q1720">
        <v>12226357.691964684</v>
      </c>
      <c r="R1720">
        <v>10282780.954666827</v>
      </c>
      <c r="S1720">
        <v>2951180.7121022944</v>
      </c>
      <c r="T1720">
        <v>10233044.875048518</v>
      </c>
      <c r="U1720">
        <v>10605584.5156499</v>
      </c>
      <c r="V1720">
        <v>8031852.5455859266</v>
      </c>
      <c r="W1720">
        <v>11417531.583405972</v>
      </c>
      <c r="X1720">
        <v>10468733.123423873</v>
      </c>
      <c r="Y1720">
        <v>7085005.5454381676</v>
      </c>
      <c r="Z1720">
        <v>10586751.786694776</v>
      </c>
      <c r="AA1720">
        <v>7929936.700933571</v>
      </c>
      <c r="AB1720">
        <v>4.5443845054833973</v>
      </c>
      <c r="AC1720">
        <v>6.7889673004458917</v>
      </c>
      <c r="AD1720">
        <v>6.1470257776096808</v>
      </c>
      <c r="AE1720">
        <v>4.2041396312337245</v>
      </c>
      <c r="AF1720">
        <v>6.2280467083963638</v>
      </c>
      <c r="AG1720">
        <v>4.6730275523227114</v>
      </c>
    </row>
    <row r="1721" spans="1:33" x14ac:dyDescent="0.2">
      <c r="A1721" t="s">
        <v>7730</v>
      </c>
      <c r="B1721" s="68" t="s">
        <v>14417</v>
      </c>
      <c r="C1721" t="s">
        <v>10960</v>
      </c>
      <c r="D1721" s="64">
        <v>15257384.104350643</v>
      </c>
      <c r="E1721">
        <v>19920111.881771613</v>
      </c>
      <c r="F1721">
        <v>14298222.762128919</v>
      </c>
      <c r="G1721">
        <v>11257499.948761741</v>
      </c>
      <c r="H1721">
        <v>17905940.478939429</v>
      </c>
      <c r="I1721">
        <v>7782815.2320226701</v>
      </c>
      <c r="J1721">
        <v>6266951.4808652252</v>
      </c>
      <c r="K1721">
        <v>6131980.8540329337</v>
      </c>
      <c r="L1721">
        <v>9982985.5660734568</v>
      </c>
      <c r="M1721">
        <v>14944995.793984603</v>
      </c>
      <c r="N1721">
        <v>17865415.026833631</v>
      </c>
      <c r="O1721">
        <v>10953496.003323639</v>
      </c>
      <c r="P1721">
        <v>9892340.1170643847</v>
      </c>
      <c r="Q1721">
        <v>16106901.471091345</v>
      </c>
      <c r="R1721">
        <v>10372596.144464552</v>
      </c>
      <c r="S1721">
        <v>10076077.68860353</v>
      </c>
      <c r="T1721">
        <v>6729215.1301684519</v>
      </c>
      <c r="U1721">
        <v>10247615.391791046</v>
      </c>
      <c r="V1721">
        <v>15158611.530887423</v>
      </c>
      <c r="W1721">
        <v>12315418.553241281</v>
      </c>
      <c r="X1721">
        <v>7460639.300323871</v>
      </c>
      <c r="Y1721">
        <v>14587968.941380626</v>
      </c>
      <c r="Z1721">
        <v>12123945.910873428</v>
      </c>
      <c r="AA1721">
        <v>9017636.0701876748</v>
      </c>
      <c r="AB1721">
        <v>8.576671318930627</v>
      </c>
      <c r="AC1721">
        <v>7.3228589943885449</v>
      </c>
      <c r="AD1721">
        <v>4.380734665393744</v>
      </c>
      <c r="AE1721">
        <v>8.6562893948831867</v>
      </c>
      <c r="AF1721">
        <v>7.1323577754877006</v>
      </c>
      <c r="AG1721">
        <v>5.313997248911849</v>
      </c>
    </row>
    <row r="1722" spans="1:33" x14ac:dyDescent="0.2">
      <c r="A1722" t="s">
        <v>7731</v>
      </c>
      <c r="B1722" s="68" t="s">
        <v>14418</v>
      </c>
      <c r="C1722" t="s">
        <v>10961</v>
      </c>
      <c r="D1722" s="64">
        <v>42650064.159292035</v>
      </c>
      <c r="E1722">
        <v>43752415.491829537</v>
      </c>
      <c r="F1722">
        <v>50091416.583874658</v>
      </c>
      <c r="G1722">
        <v>39279792.528136343</v>
      </c>
      <c r="H1722">
        <v>40326712.318653323</v>
      </c>
      <c r="I1722">
        <v>20541750.846182778</v>
      </c>
      <c r="J1722">
        <v>29384299.560656324</v>
      </c>
      <c r="K1722">
        <v>33387643.571013778</v>
      </c>
      <c r="L1722">
        <v>38575172.499028921</v>
      </c>
      <c r="M1722">
        <v>32981079.533446711</v>
      </c>
      <c r="N1722">
        <v>38764530.410920024</v>
      </c>
      <c r="O1722">
        <v>44051763.290543713</v>
      </c>
      <c r="P1722">
        <v>30199326.667895317</v>
      </c>
      <c r="Q1722">
        <v>31817776.019417472</v>
      </c>
      <c r="R1722">
        <v>28475375.184638105</v>
      </c>
      <c r="S1722">
        <v>34911326.25994695</v>
      </c>
      <c r="T1722">
        <v>29138711.923179511</v>
      </c>
      <c r="U1722">
        <v>28833634.787964102</v>
      </c>
      <c r="V1722">
        <v>44374541.534613512</v>
      </c>
      <c r="W1722">
        <v>33382751.89765748</v>
      </c>
      <c r="X1722">
        <v>33782371.876899675</v>
      </c>
      <c r="Y1722">
        <v>38599124.411636822</v>
      </c>
      <c r="Z1722">
        <v>30164159.290650297</v>
      </c>
      <c r="AA1722">
        <v>30961224.323696855</v>
      </c>
      <c r="AB1722">
        <v>25.106907508984442</v>
      </c>
      <c r="AC1722">
        <v>19.849685492570124</v>
      </c>
      <c r="AD1722">
        <v>19.836317184498213</v>
      </c>
      <c r="AE1722">
        <v>22.904161137088799</v>
      </c>
      <c r="AF1722">
        <v>17.745177819109891</v>
      </c>
      <c r="AG1722">
        <v>18.245120960580476</v>
      </c>
    </row>
    <row r="1723" spans="1:33" x14ac:dyDescent="0.2">
      <c r="A1723" t="s">
        <v>7732</v>
      </c>
      <c r="B1723" s="68" t="s">
        <v>14419</v>
      </c>
      <c r="C1723" t="s">
        <v>10962</v>
      </c>
      <c r="D1723" s="64">
        <v>66891383.778801836</v>
      </c>
      <c r="E1723">
        <v>64472906.991205476</v>
      </c>
      <c r="F1723">
        <v>66322901.763684541</v>
      </c>
      <c r="G1723">
        <v>98712191.121266529</v>
      </c>
      <c r="H1723">
        <v>93171859.145527363</v>
      </c>
      <c r="I1723">
        <v>84817108.298566088</v>
      </c>
      <c r="J1723">
        <v>66725339.156017289</v>
      </c>
      <c r="K1723">
        <v>64581910.838227451</v>
      </c>
      <c r="L1723">
        <v>60835835.205364615</v>
      </c>
      <c r="M1723">
        <v>55905986.288707428</v>
      </c>
      <c r="N1723">
        <v>47380305.131218173</v>
      </c>
      <c r="O1723">
        <v>49456321.226575807</v>
      </c>
      <c r="P1723">
        <v>73501059.720689058</v>
      </c>
      <c r="Q1723">
        <v>60485999.999999993</v>
      </c>
      <c r="R1723">
        <v>85370822.923283204</v>
      </c>
      <c r="S1723">
        <v>62891812.305025995</v>
      </c>
      <c r="T1723">
        <v>71363964.01179941</v>
      </c>
      <c r="U1723">
        <v>52668469.811320759</v>
      </c>
      <c r="V1723">
        <v>65895730.844563954</v>
      </c>
      <c r="W1723">
        <v>92233719.521786675</v>
      </c>
      <c r="X1723">
        <v>64047695.066536449</v>
      </c>
      <c r="Y1723">
        <v>50914204.215500474</v>
      </c>
      <c r="Z1723">
        <v>73119294.214657426</v>
      </c>
      <c r="AA1723">
        <v>62308082.042715378</v>
      </c>
      <c r="AB1723">
        <v>37.283495498446733</v>
      </c>
      <c r="AC1723">
        <v>54.84300185707162</v>
      </c>
      <c r="AD1723">
        <v>37.607495379700786</v>
      </c>
      <c r="AE1723">
        <v>30.211751051194828</v>
      </c>
      <c r="AF1723">
        <v>43.015118218431098</v>
      </c>
      <c r="AG1723">
        <v>36.717491589020433</v>
      </c>
    </row>
    <row r="1724" spans="1:33" x14ac:dyDescent="0.2">
      <c r="A1724" t="s">
        <v>7733</v>
      </c>
      <c r="B1724" s="68" t="s">
        <v>14420</v>
      </c>
      <c r="C1724" t="s">
        <v>10963</v>
      </c>
      <c r="D1724" s="64">
        <v>740736000.46952033</v>
      </c>
      <c r="E1724">
        <v>766653061.4724226</v>
      </c>
      <c r="F1724">
        <v>730278147.66239786</v>
      </c>
      <c r="G1724">
        <v>685187502.71444082</v>
      </c>
      <c r="H1724">
        <v>681438726.51356995</v>
      </c>
      <c r="I1724">
        <v>696993251.60150206</v>
      </c>
      <c r="J1724">
        <v>573619279.4812752</v>
      </c>
      <c r="K1724">
        <v>614068462.53649044</v>
      </c>
      <c r="L1724">
        <v>619331676.91703749</v>
      </c>
      <c r="M1724">
        <v>743295276.79623091</v>
      </c>
      <c r="N1724">
        <v>722805845.29627371</v>
      </c>
      <c r="O1724">
        <v>731067759.49953663</v>
      </c>
      <c r="P1724">
        <v>619534351.07009625</v>
      </c>
      <c r="Q1724">
        <v>638506937.60539639</v>
      </c>
      <c r="R1724">
        <v>609207449.47869742</v>
      </c>
      <c r="S1724">
        <v>563947890.9740839</v>
      </c>
      <c r="T1724">
        <v>601121823.20441997</v>
      </c>
      <c r="U1724">
        <v>615505907.40620327</v>
      </c>
      <c r="V1724">
        <v>745889069.86811352</v>
      </c>
      <c r="W1724">
        <v>687873160.27650416</v>
      </c>
      <c r="X1724">
        <v>602339806.31160104</v>
      </c>
      <c r="Y1724">
        <v>732389627.19734704</v>
      </c>
      <c r="Z1724">
        <v>622416246.05139673</v>
      </c>
      <c r="AA1724">
        <v>593525207.19490242</v>
      </c>
      <c r="AB1724">
        <v>422.02053793690573</v>
      </c>
      <c r="AC1724">
        <v>409.01558781398768</v>
      </c>
      <c r="AD1724">
        <v>353.68160336356658</v>
      </c>
      <c r="AE1724">
        <v>434.58939269107333</v>
      </c>
      <c r="AF1724">
        <v>366.15928384612306</v>
      </c>
      <c r="AG1724">
        <v>349.7581066306999</v>
      </c>
    </row>
    <row r="1725" spans="1:33" x14ac:dyDescent="0.2">
      <c r="A1725" t="s">
        <v>7734</v>
      </c>
      <c r="B1725" s="68" t="s">
        <v>14421</v>
      </c>
      <c r="C1725" t="s">
        <v>10963</v>
      </c>
      <c r="D1725" s="64">
        <v>36583720.651075587</v>
      </c>
      <c r="E1725">
        <v>28624722.785292432</v>
      </c>
      <c r="F1725">
        <v>35298814.744335197</v>
      </c>
      <c r="G1725">
        <v>57062462.458698869</v>
      </c>
      <c r="H1725">
        <v>54510918.388448484</v>
      </c>
      <c r="I1725">
        <v>51990024.186851203</v>
      </c>
      <c r="J1725">
        <v>48035797.148246422</v>
      </c>
      <c r="K1725">
        <v>49148267.933662623</v>
      </c>
      <c r="L1725">
        <v>48141224.876243562</v>
      </c>
      <c r="M1725">
        <v>26180723.105070572</v>
      </c>
      <c r="N1725">
        <v>25657645.133196719</v>
      </c>
      <c r="O1725">
        <v>27405594.145006835</v>
      </c>
      <c r="P1725">
        <v>46467757.318034917</v>
      </c>
      <c r="Q1725">
        <v>46459854.638218917</v>
      </c>
      <c r="R1725">
        <v>45339681.31204924</v>
      </c>
      <c r="S1725">
        <v>53967590.927050032</v>
      </c>
      <c r="T1725">
        <v>54111416.3935607</v>
      </c>
      <c r="U1725">
        <v>50696303.635596789</v>
      </c>
      <c r="V1725">
        <v>40328666.662775494</v>
      </c>
      <c r="W1725">
        <v>54521135.011332847</v>
      </c>
      <c r="X1725">
        <v>48441763.319384195</v>
      </c>
      <c r="Y1725">
        <v>26414654.127758041</v>
      </c>
      <c r="Z1725">
        <v>46089097.75610102</v>
      </c>
      <c r="AA1725">
        <v>52925103.652069174</v>
      </c>
      <c r="AB1725">
        <v>22.817770479344905</v>
      </c>
      <c r="AC1725">
        <v>32.418758824638786</v>
      </c>
      <c r="AD1725">
        <v>28.444011737280118</v>
      </c>
      <c r="AE1725">
        <v>15.674073019652267</v>
      </c>
      <c r="AF1725">
        <v>27.113609476855384</v>
      </c>
      <c r="AG1725">
        <v>31.188201987354848</v>
      </c>
    </row>
    <row r="1726" spans="1:33" x14ac:dyDescent="0.2">
      <c r="A1726" t="s">
        <v>7735</v>
      </c>
      <c r="B1726" s="68" t="s">
        <v>14422</v>
      </c>
      <c r="C1726" t="s">
        <v>10963</v>
      </c>
      <c r="D1726" s="64">
        <v>9095036.8626122307</v>
      </c>
      <c r="E1726">
        <v>9160212.0116021149</v>
      </c>
      <c r="F1726">
        <v>9979182.639405204</v>
      </c>
      <c r="G1726">
        <v>12084815.783550173</v>
      </c>
      <c r="H1726">
        <v>11793469.878194779</v>
      </c>
      <c r="I1726">
        <v>11122782.477184914</v>
      </c>
      <c r="J1726">
        <v>13605160.118089784</v>
      </c>
      <c r="K1726">
        <v>12998886.881991185</v>
      </c>
      <c r="L1726">
        <v>18029418.564040568</v>
      </c>
      <c r="M1726">
        <v>9490543.1500795465</v>
      </c>
      <c r="N1726">
        <v>10539458.696505692</v>
      </c>
      <c r="O1726">
        <v>11814621.407508474</v>
      </c>
      <c r="P1726">
        <v>12713538.705628833</v>
      </c>
      <c r="Q1726">
        <v>16487425.175813042</v>
      </c>
      <c r="R1726">
        <v>15118483.477183446</v>
      </c>
      <c r="S1726">
        <v>14283472.590621881</v>
      </c>
      <c r="T1726">
        <v>12005098.857360078</v>
      </c>
      <c r="U1726">
        <v>11878139.472112214</v>
      </c>
      <c r="V1726">
        <v>10408070.144852497</v>
      </c>
      <c r="W1726">
        <v>11667022.712976621</v>
      </c>
      <c r="X1726">
        <v>14877821.85470718</v>
      </c>
      <c r="Y1726">
        <v>10614874.418031236</v>
      </c>
      <c r="Z1726">
        <v>14773149.119541774</v>
      </c>
      <c r="AA1726">
        <v>12722236.973364726</v>
      </c>
      <c r="AB1726">
        <v>5.8888372800426705</v>
      </c>
      <c r="AC1726">
        <v>6.9373169772594139</v>
      </c>
      <c r="AD1726">
        <v>8.7359524192034144</v>
      </c>
      <c r="AE1726">
        <v>6.2987126735769197</v>
      </c>
      <c r="AF1726">
        <v>8.6908491481064534</v>
      </c>
      <c r="AG1726">
        <v>7.4970792511764941</v>
      </c>
    </row>
    <row r="1727" spans="1:33" x14ac:dyDescent="0.2">
      <c r="A1727" t="s">
        <v>7736</v>
      </c>
      <c r="B1727" s="68" t="s">
        <v>14423</v>
      </c>
      <c r="C1727" t="s">
        <v>10963</v>
      </c>
      <c r="D1727" s="64">
        <v>7219406.6792215938</v>
      </c>
      <c r="E1727">
        <v>7028795.2817503968</v>
      </c>
      <c r="F1727">
        <v>8108661.6653740397</v>
      </c>
      <c r="G1727">
        <v>14480263.453451185</v>
      </c>
      <c r="H1727">
        <v>13163755.325359127</v>
      </c>
      <c r="I1727">
        <v>13627332.646072542</v>
      </c>
      <c r="J1727">
        <v>13844032.694530046</v>
      </c>
      <c r="K1727">
        <v>13433768.458923712</v>
      </c>
      <c r="L1727">
        <v>15609369.056829132</v>
      </c>
      <c r="M1727">
        <v>6330442.4726151815</v>
      </c>
      <c r="N1727">
        <v>6844729.6988453753</v>
      </c>
      <c r="O1727">
        <v>7372124.8974358961</v>
      </c>
      <c r="P1727">
        <v>13314941.98418487</v>
      </c>
      <c r="Q1727">
        <v>16330855.187299427</v>
      </c>
      <c r="R1727">
        <v>15002367.450233502</v>
      </c>
      <c r="S1727">
        <v>14738203.352470782</v>
      </c>
      <c r="T1727">
        <v>19045001.887854803</v>
      </c>
      <c r="U1727">
        <v>14144382.889752544</v>
      </c>
      <c r="V1727">
        <v>9872573.4668585416</v>
      </c>
      <c r="W1727">
        <v>13757117.141627617</v>
      </c>
      <c r="X1727">
        <v>14295723.403427631</v>
      </c>
      <c r="Y1727">
        <v>6849099.0229654843</v>
      </c>
      <c r="Z1727">
        <v>14882721.5405726</v>
      </c>
      <c r="AA1727">
        <v>15975862.710026043</v>
      </c>
      <c r="AB1727">
        <v>5.5858557708077985</v>
      </c>
      <c r="AC1727">
        <v>8.1801059835607965</v>
      </c>
      <c r="AD1727">
        <v>8.3941561251403005</v>
      </c>
      <c r="AE1727">
        <v>4.0641561190073272</v>
      </c>
      <c r="AF1727">
        <v>8.7553091609490803</v>
      </c>
      <c r="AG1727">
        <v>9.4144063731665906</v>
      </c>
    </row>
    <row r="1728" spans="1:33" x14ac:dyDescent="0.2">
      <c r="A1728" t="s">
        <v>7737</v>
      </c>
      <c r="B1728" s="68" t="s">
        <v>14424</v>
      </c>
      <c r="C1728" t="s">
        <v>10964</v>
      </c>
      <c r="D1728" s="64">
        <v>431084693.36795849</v>
      </c>
      <c r="E1728">
        <v>412542530.10896581</v>
      </c>
      <c r="F1728">
        <v>420126538.68617207</v>
      </c>
      <c r="G1728">
        <v>551930792.48798847</v>
      </c>
      <c r="H1728">
        <v>545286424.75544178</v>
      </c>
      <c r="I1728">
        <v>522620001.21088421</v>
      </c>
      <c r="J1728">
        <v>484037035.58325464</v>
      </c>
      <c r="K1728">
        <v>539454328.18498349</v>
      </c>
      <c r="L1728">
        <v>457960916.9180398</v>
      </c>
      <c r="M1728">
        <v>382499932.26647764</v>
      </c>
      <c r="N1728">
        <v>392365450.00000006</v>
      </c>
      <c r="O1728">
        <v>402597705.98190373</v>
      </c>
      <c r="P1728">
        <v>464980987.30280882</v>
      </c>
      <c r="Q1728">
        <v>553335891.02564108</v>
      </c>
      <c r="R1728">
        <v>502129697.6798299</v>
      </c>
      <c r="S1728">
        <v>533255783.14741606</v>
      </c>
      <c r="T1728">
        <v>543061485.98853207</v>
      </c>
      <c r="U1728">
        <v>483154589.72349715</v>
      </c>
      <c r="V1728">
        <v>461533287.09437543</v>
      </c>
      <c r="W1728">
        <v>539945739.48477137</v>
      </c>
      <c r="X1728">
        <v>493817426.89542598</v>
      </c>
      <c r="Y1728">
        <v>392487696.08279377</v>
      </c>
      <c r="Z1728">
        <v>506815525.33609325</v>
      </c>
      <c r="AA1728">
        <v>519823952.95314842</v>
      </c>
      <c r="AB1728">
        <v>261.13336951002196</v>
      </c>
      <c r="AC1728">
        <v>321.05660865478239</v>
      </c>
      <c r="AD1728">
        <v>289.95948380488312</v>
      </c>
      <c r="AE1728">
        <v>232.89651183628584</v>
      </c>
      <c r="AF1728">
        <v>298.15290165777009</v>
      </c>
      <c r="AG1728">
        <v>306.32673955914294</v>
      </c>
    </row>
    <row r="1729" spans="1:33" x14ac:dyDescent="0.2">
      <c r="A1729" t="s">
        <v>7738</v>
      </c>
      <c r="B1729" s="68" t="s">
        <v>14425</v>
      </c>
      <c r="C1729" t="s">
        <v>10965</v>
      </c>
      <c r="D1729" s="64">
        <v>8921607.5450198855</v>
      </c>
      <c r="E1729">
        <v>4120667.7725607553</v>
      </c>
      <c r="F1729">
        <v>7190300</v>
      </c>
      <c r="G1729">
        <v>8989190.1556678638</v>
      </c>
      <c r="H1729">
        <v>10959758.209938385</v>
      </c>
      <c r="I1729" t="s">
        <v>16483</v>
      </c>
      <c r="J1729">
        <v>8642209.9448111672</v>
      </c>
      <c r="K1729">
        <v>8634828.152537059</v>
      </c>
      <c r="L1729">
        <v>6830539.0095791994</v>
      </c>
      <c r="M1729">
        <v>7135691.7530378848</v>
      </c>
      <c r="N1729">
        <v>6981612.2126059979</v>
      </c>
      <c r="O1729">
        <v>6570354.7593582897</v>
      </c>
      <c r="P1729">
        <v>9196000.011514768</v>
      </c>
      <c r="Q1729">
        <v>8836320.2146492582</v>
      </c>
      <c r="R1729" t="s">
        <v>16483</v>
      </c>
      <c r="S1729">
        <v>6976123.5237596082</v>
      </c>
      <c r="T1729" t="s">
        <v>16483</v>
      </c>
      <c r="U1729">
        <v>6121151.3834597999</v>
      </c>
      <c r="V1729">
        <v>6766719.3094095392</v>
      </c>
      <c r="W1729">
        <v>9974474.1828031242</v>
      </c>
      <c r="X1729">
        <v>8035859.0356424758</v>
      </c>
      <c r="Y1729">
        <v>6895886.2416673908</v>
      </c>
      <c r="Z1729">
        <v>9016160.113082014</v>
      </c>
      <c r="AA1729">
        <v>6548637.453609704</v>
      </c>
      <c r="AB1729">
        <v>3.828578053208366</v>
      </c>
      <c r="AC1729">
        <v>5.9309123492690743</v>
      </c>
      <c r="AD1729">
        <v>4.718491918263406</v>
      </c>
      <c r="AE1729">
        <v>4.0919189766534352</v>
      </c>
      <c r="AF1729">
        <v>5.3040883026300003</v>
      </c>
      <c r="AG1729">
        <v>3.8590425630116179</v>
      </c>
    </row>
    <row r="1730" spans="1:33" x14ac:dyDescent="0.2">
      <c r="A1730" t="s">
        <v>7739</v>
      </c>
      <c r="B1730" s="68" t="s">
        <v>14426</v>
      </c>
      <c r="C1730" t="s">
        <v>10965</v>
      </c>
      <c r="D1730" s="64">
        <v>4368609.2240117136</v>
      </c>
      <c r="E1730">
        <v>3977535.0581513983</v>
      </c>
      <c r="F1730">
        <v>4221286.1238631448</v>
      </c>
      <c r="G1730">
        <v>4640962.6035615653</v>
      </c>
      <c r="H1730">
        <v>4634122.4076451296</v>
      </c>
      <c r="I1730">
        <v>4205682.5377191594</v>
      </c>
      <c r="J1730">
        <v>6612285.509474922</v>
      </c>
      <c r="K1730">
        <v>6137362.3079506345</v>
      </c>
      <c r="L1730">
        <v>6342091.9142844761</v>
      </c>
      <c r="M1730">
        <v>5978990.0993743101</v>
      </c>
      <c r="N1730">
        <v>6311020.0030216053</v>
      </c>
      <c r="O1730">
        <v>6412185.6453664321</v>
      </c>
      <c r="P1730">
        <v>5844078.9407414822</v>
      </c>
      <c r="Q1730">
        <v>5380200</v>
      </c>
      <c r="R1730">
        <v>4203929.0614756458</v>
      </c>
      <c r="S1730">
        <v>5434091.9866195871</v>
      </c>
      <c r="T1730">
        <v>4603843.0865635928</v>
      </c>
      <c r="U1730">
        <v>4743502.8518590629</v>
      </c>
      <c r="V1730">
        <v>4279927.9285253696</v>
      </c>
      <c r="W1730">
        <v>4493589.1829752848</v>
      </c>
      <c r="X1730">
        <v>6363913.2439033436</v>
      </c>
      <c r="Y1730">
        <v>6234065.2492541149</v>
      </c>
      <c r="Z1730">
        <v>5142736.0007390426</v>
      </c>
      <c r="AA1730">
        <v>4927145.9750140803</v>
      </c>
      <c r="AB1730">
        <v>2.421563151537848</v>
      </c>
      <c r="AC1730">
        <v>2.6719286740747572</v>
      </c>
      <c r="AD1730">
        <v>3.7367595768790891</v>
      </c>
      <c r="AE1730">
        <v>3.6992039893266311</v>
      </c>
      <c r="AF1730">
        <v>3.0254038884531087</v>
      </c>
      <c r="AG1730">
        <v>2.9035148405215021</v>
      </c>
    </row>
    <row r="1731" spans="1:33" x14ac:dyDescent="0.2">
      <c r="A1731" t="s">
        <v>7740</v>
      </c>
      <c r="B1731" s="68" t="s">
        <v>14427</v>
      </c>
      <c r="C1731" t="s">
        <v>10965</v>
      </c>
      <c r="D1731" s="64" t="s">
        <v>16483</v>
      </c>
      <c r="E1731" t="s">
        <v>16483</v>
      </c>
      <c r="F1731" t="s">
        <v>16483</v>
      </c>
      <c r="G1731" t="s">
        <v>16483</v>
      </c>
      <c r="H1731" t="s">
        <v>16483</v>
      </c>
      <c r="I1731" t="s">
        <v>16483</v>
      </c>
      <c r="J1731" t="s">
        <v>16483</v>
      </c>
      <c r="K1731" t="s">
        <v>16483</v>
      </c>
      <c r="L1731" t="s">
        <v>16483</v>
      </c>
      <c r="M1731" t="s">
        <v>16483</v>
      </c>
      <c r="N1731" t="s">
        <v>16483</v>
      </c>
      <c r="O1731" t="s">
        <v>16483</v>
      </c>
      <c r="P1731" t="s">
        <v>16483</v>
      </c>
      <c r="Q1731" t="s">
        <v>16483</v>
      </c>
      <c r="R1731">
        <v>259290</v>
      </c>
      <c r="S1731" t="s">
        <v>16483</v>
      </c>
      <c r="T1731" t="s">
        <v>16483</v>
      </c>
      <c r="U1731" t="s">
        <v>16483</v>
      </c>
      <c r="W1731" t="s">
        <v>16483</v>
      </c>
      <c r="X1731" t="s">
        <v>16483</v>
      </c>
      <c r="Z1731">
        <v>259290</v>
      </c>
      <c r="AB1731">
        <v>0</v>
      </c>
      <c r="AC1731">
        <v>0</v>
      </c>
      <c r="AD1731">
        <v>0</v>
      </c>
      <c r="AE1731">
        <v>0</v>
      </c>
      <c r="AF1731">
        <v>0.15253689361543649</v>
      </c>
      <c r="AG1731">
        <v>0</v>
      </c>
    </row>
    <row r="1732" spans="1:33" x14ac:dyDescent="0.2">
      <c r="A1732" t="s">
        <v>7741</v>
      </c>
      <c r="B1732" s="68" t="s">
        <v>14428</v>
      </c>
      <c r="C1732" t="s">
        <v>10966</v>
      </c>
      <c r="D1732" s="64">
        <v>11204922.0074136</v>
      </c>
      <c r="E1732">
        <v>11303961.999974817</v>
      </c>
      <c r="F1732">
        <v>11731134.158292932</v>
      </c>
      <c r="G1732">
        <v>17840546.20245618</v>
      </c>
      <c r="H1732">
        <v>13292842.044478662</v>
      </c>
      <c r="I1732">
        <v>13553320.742753621</v>
      </c>
      <c r="J1732">
        <v>15104597.573901776</v>
      </c>
      <c r="K1732">
        <v>16449036.552520199</v>
      </c>
      <c r="L1732">
        <v>15188414.048622036</v>
      </c>
      <c r="M1732">
        <v>12326444.96313484</v>
      </c>
      <c r="N1732">
        <v>11568033.785176784</v>
      </c>
      <c r="O1732">
        <v>12301616.415456288</v>
      </c>
      <c r="P1732">
        <v>13692645.059939602</v>
      </c>
      <c r="Q1732">
        <v>15431468.355735846</v>
      </c>
      <c r="R1732">
        <v>13981373.66847318</v>
      </c>
      <c r="S1732">
        <v>14551542.498703318</v>
      </c>
      <c r="T1732">
        <v>15587401.31259115</v>
      </c>
      <c r="U1732">
        <v>14771574.213929608</v>
      </c>
      <c r="V1732">
        <v>13625214.120241309</v>
      </c>
      <c r="W1732">
        <v>14895569.663229488</v>
      </c>
      <c r="X1732">
        <v>15580682.72501467</v>
      </c>
      <c r="Y1732">
        <v>12065365.054589303</v>
      </c>
      <c r="Z1732">
        <v>14368495.69471621</v>
      </c>
      <c r="AA1732">
        <v>14970172.675074691</v>
      </c>
      <c r="AB1732">
        <v>7.7090822547466527</v>
      </c>
      <c r="AC1732">
        <v>8.8570401252187292</v>
      </c>
      <c r="AD1732">
        <v>9.1486579335111742</v>
      </c>
      <c r="AE1732">
        <v>7.1594128001722437</v>
      </c>
      <c r="AF1732">
        <v>8.4527968652812824</v>
      </c>
      <c r="AG1732">
        <v>8.821763907070892</v>
      </c>
    </row>
    <row r="1733" spans="1:33" x14ac:dyDescent="0.2">
      <c r="A1733" t="s">
        <v>7742</v>
      </c>
      <c r="B1733" s="68" t="s">
        <v>14429</v>
      </c>
      <c r="C1733" t="s">
        <v>10967</v>
      </c>
      <c r="D1733" s="64">
        <v>29637290.098436594</v>
      </c>
      <c r="E1733">
        <v>30149381.504025135</v>
      </c>
      <c r="F1733">
        <v>32302682.234143265</v>
      </c>
      <c r="G1733">
        <v>15453985.507246377</v>
      </c>
      <c r="H1733">
        <v>30415133.207883526</v>
      </c>
      <c r="I1733">
        <v>19514621.592425492</v>
      </c>
      <c r="J1733">
        <v>16810904.313553754</v>
      </c>
      <c r="K1733">
        <v>19413464.820785131</v>
      </c>
      <c r="L1733">
        <v>18249441.40717851</v>
      </c>
      <c r="M1733">
        <v>35137482.837528609</v>
      </c>
      <c r="N1733">
        <v>31151893.854861941</v>
      </c>
      <c r="O1733">
        <v>33580999.661020651</v>
      </c>
      <c r="P1733">
        <v>19712536.106296934</v>
      </c>
      <c r="Q1733">
        <v>18689240.506329115</v>
      </c>
      <c r="R1733">
        <v>24202190.873985343</v>
      </c>
      <c r="S1733">
        <v>18718858.954041205</v>
      </c>
      <c r="T1733">
        <v>17560704.48307411</v>
      </c>
      <c r="U1733">
        <v>16538402.714201089</v>
      </c>
      <c r="V1733">
        <v>25968683.081804927</v>
      </c>
      <c r="W1733">
        <v>21794580.102518465</v>
      </c>
      <c r="X1733">
        <v>18157936.847172465</v>
      </c>
      <c r="Y1733">
        <v>33290125.451137066</v>
      </c>
      <c r="Z1733">
        <v>20867989.162203796</v>
      </c>
      <c r="AA1733">
        <v>17605988.717105467</v>
      </c>
      <c r="AB1733">
        <v>14.692959109367482</v>
      </c>
      <c r="AC1733">
        <v>12.959253982532683</v>
      </c>
      <c r="AD1733">
        <v>10.661968793342645</v>
      </c>
      <c r="AE1733">
        <v>19.753878079598923</v>
      </c>
      <c r="AF1733">
        <v>12.276363310591083</v>
      </c>
      <c r="AG1733">
        <v>10.375022331670163</v>
      </c>
    </row>
    <row r="1734" spans="1:33" x14ac:dyDescent="0.2">
      <c r="A1734" t="s">
        <v>7743</v>
      </c>
      <c r="B1734" s="68" t="s">
        <v>14430</v>
      </c>
      <c r="C1734" t="s">
        <v>10968</v>
      </c>
      <c r="D1734" s="64">
        <v>108196410</v>
      </c>
      <c r="E1734">
        <v>55422810.162893154</v>
      </c>
      <c r="F1734">
        <v>105403224.54943985</v>
      </c>
      <c r="G1734">
        <v>145534824.59916064</v>
      </c>
      <c r="H1734">
        <v>181382390.90710968</v>
      </c>
      <c r="I1734">
        <v>73150165.641268328</v>
      </c>
      <c r="J1734">
        <v>127022399.88729614</v>
      </c>
      <c r="K1734">
        <v>146193584.5640395</v>
      </c>
      <c r="L1734">
        <v>161056892.7789934</v>
      </c>
      <c r="M1734">
        <v>64587159.74212034</v>
      </c>
      <c r="N1734">
        <v>78272741.083701074</v>
      </c>
      <c r="O1734">
        <v>53343395.947345056</v>
      </c>
      <c r="P1734">
        <v>114481441.11734207</v>
      </c>
      <c r="Q1734">
        <v>126297345.56660597</v>
      </c>
      <c r="R1734">
        <v>105660556.640625</v>
      </c>
      <c r="S1734">
        <v>114841117.03143907</v>
      </c>
      <c r="T1734">
        <v>168372875.81699347</v>
      </c>
      <c r="U1734">
        <v>161337881.36351436</v>
      </c>
      <c r="V1734">
        <v>102120286.43716455</v>
      </c>
      <c r="W1734">
        <v>133355793.7158462</v>
      </c>
      <c r="X1734">
        <v>144757625.74344301</v>
      </c>
      <c r="Y1734">
        <v>65401098.924388818</v>
      </c>
      <c r="Z1734">
        <v>115479781.10819101</v>
      </c>
      <c r="AA1734">
        <v>148183958.07064897</v>
      </c>
      <c r="AB1734">
        <v>57.779179180227651</v>
      </c>
      <c r="AC1734">
        <v>79.294558219370614</v>
      </c>
      <c r="AD1734">
        <v>84.998714405998172</v>
      </c>
      <c r="AE1734">
        <v>38.808064461049895</v>
      </c>
      <c r="AF1734">
        <v>67.935235009580097</v>
      </c>
      <c r="AG1734">
        <v>87.323234092758085</v>
      </c>
    </row>
    <row r="1735" spans="1:33" x14ac:dyDescent="0.2">
      <c r="A1735" t="s">
        <v>7744</v>
      </c>
      <c r="B1735" s="68" t="s">
        <v>14431</v>
      </c>
      <c r="C1735" t="s">
        <v>10968</v>
      </c>
      <c r="D1735" s="64">
        <v>27397290.803170666</v>
      </c>
      <c r="E1735">
        <v>23613221.828957114</v>
      </c>
      <c r="F1735">
        <v>37222435.416693702</v>
      </c>
      <c r="G1735">
        <v>88827418.875402525</v>
      </c>
      <c r="H1735">
        <v>74128432.041343674</v>
      </c>
      <c r="I1735">
        <v>81441314.97515969</v>
      </c>
      <c r="J1735">
        <v>50139302.293064877</v>
      </c>
      <c r="K1735">
        <v>79972410.793934003</v>
      </c>
      <c r="L1735">
        <v>59779747.858884349</v>
      </c>
      <c r="M1735">
        <v>30018105.642055921</v>
      </c>
      <c r="N1735">
        <v>34311740.602088295</v>
      </c>
      <c r="O1735">
        <v>39553424.423334122</v>
      </c>
      <c r="P1735">
        <v>67132434.41836521</v>
      </c>
      <c r="Q1735">
        <v>55384874.027453326</v>
      </c>
      <c r="R1735">
        <v>83586443.285452068</v>
      </c>
      <c r="S1735">
        <v>68777308.623624474</v>
      </c>
      <c r="T1735">
        <v>65020519.027220599</v>
      </c>
      <c r="U1735">
        <v>76331594.603943288</v>
      </c>
      <c r="V1735">
        <v>49887692.040351115</v>
      </c>
      <c r="W1735">
        <v>81465721.963968635</v>
      </c>
      <c r="X1735">
        <v>63297153.648627736</v>
      </c>
      <c r="Y1735">
        <v>34627756.889159448</v>
      </c>
      <c r="Z1735">
        <v>68701250.577090204</v>
      </c>
      <c r="AA1735">
        <v>70043140.751596123</v>
      </c>
      <c r="AB1735">
        <v>28.226222211598198</v>
      </c>
      <c r="AC1735">
        <v>48.440253349017993</v>
      </c>
      <c r="AD1735">
        <v>37.166792823942103</v>
      </c>
      <c r="AE1735">
        <v>20.547609193076301</v>
      </c>
      <c r="AF1735">
        <v>40.416041307127358</v>
      </c>
      <c r="AG1735">
        <v>41.275679608500859</v>
      </c>
    </row>
    <row r="1736" spans="1:33" x14ac:dyDescent="0.2">
      <c r="A1736" t="s">
        <v>7745</v>
      </c>
      <c r="B1736" s="68" t="s">
        <v>14432</v>
      </c>
      <c r="C1736" t="s">
        <v>10968</v>
      </c>
      <c r="D1736" s="64">
        <v>14447733.240821987</v>
      </c>
      <c r="E1736">
        <v>13280726.931662573</v>
      </c>
      <c r="F1736">
        <v>12358946.879636902</v>
      </c>
      <c r="G1736">
        <v>45114526.986554511</v>
      </c>
      <c r="H1736">
        <v>58846502.535117611</v>
      </c>
      <c r="I1736">
        <v>42983563.353773288</v>
      </c>
      <c r="J1736">
        <v>25441363.806238316</v>
      </c>
      <c r="K1736">
        <v>20593451.583815701</v>
      </c>
      <c r="L1736">
        <v>23172266.945962749</v>
      </c>
      <c r="M1736">
        <v>14708874.826002948</v>
      </c>
      <c r="N1736">
        <v>23461766.702014845</v>
      </c>
      <c r="O1736">
        <v>26188587.408448614</v>
      </c>
      <c r="P1736">
        <v>30704409.402376611</v>
      </c>
      <c r="Q1736">
        <v>25482571.068639092</v>
      </c>
      <c r="R1736">
        <v>34527299.292855397</v>
      </c>
      <c r="S1736">
        <v>37874192.050500184</v>
      </c>
      <c r="T1736">
        <v>35907200.486889482</v>
      </c>
      <c r="U1736">
        <v>37348716.606879085</v>
      </c>
      <c r="V1736">
        <v>23584733.59928466</v>
      </c>
      <c r="W1736">
        <v>48981530.958481811</v>
      </c>
      <c r="X1736">
        <v>23069027.445338923</v>
      </c>
      <c r="Y1736">
        <v>21453076.312155467</v>
      </c>
      <c r="Z1736">
        <v>30238093.2546237</v>
      </c>
      <c r="AA1736">
        <v>37043369.71475625</v>
      </c>
      <c r="AB1736">
        <v>13.34413167152139</v>
      </c>
      <c r="AC1736">
        <v>29.124860270691951</v>
      </c>
      <c r="AD1736">
        <v>13.545660654352888</v>
      </c>
      <c r="AE1736">
        <v>12.729944635524825</v>
      </c>
      <c r="AF1736">
        <v>17.788672196822795</v>
      </c>
      <c r="AG1736">
        <v>21.829264701136072</v>
      </c>
    </row>
    <row r="1737" spans="1:33" x14ac:dyDescent="0.2">
      <c r="A1737" t="s">
        <v>7746</v>
      </c>
      <c r="B1737" s="68" t="s">
        <v>14433</v>
      </c>
      <c r="C1737" t="s">
        <v>10968</v>
      </c>
      <c r="D1737" s="64">
        <v>18639306.44562662</v>
      </c>
      <c r="E1737">
        <v>14845839.147057664</v>
      </c>
      <c r="F1737">
        <v>20170497.49645219</v>
      </c>
      <c r="G1737">
        <v>58049439.007474765</v>
      </c>
      <c r="H1737">
        <v>56187631.088237494</v>
      </c>
      <c r="I1737">
        <v>56982418.305597566</v>
      </c>
      <c r="J1737">
        <v>48444216.72025723</v>
      </c>
      <c r="K1737">
        <v>48091647.727272727</v>
      </c>
      <c r="L1737">
        <v>58939642.437993892</v>
      </c>
      <c r="M1737">
        <v>19283439.651862279</v>
      </c>
      <c r="N1737">
        <v>16493498.784840057</v>
      </c>
      <c r="O1737">
        <v>19203802.737910111</v>
      </c>
      <c r="P1737">
        <v>45596971.732945949</v>
      </c>
      <c r="Q1737">
        <v>46345980.681678355</v>
      </c>
      <c r="R1737">
        <v>20285102.595863849</v>
      </c>
      <c r="S1737">
        <v>55106625.457205564</v>
      </c>
      <c r="T1737">
        <v>54461218.189705022</v>
      </c>
      <c r="U1737">
        <v>51116751.713374496</v>
      </c>
      <c r="V1737">
        <v>31021925.21699487</v>
      </c>
      <c r="W1737">
        <v>57073162.800436608</v>
      </c>
      <c r="X1737">
        <v>51825168.961841285</v>
      </c>
      <c r="Y1737">
        <v>18326913.724870816</v>
      </c>
      <c r="Z1737">
        <v>37409351.670162715</v>
      </c>
      <c r="AA1737">
        <v>53561531.786761694</v>
      </c>
      <c r="AB1737">
        <v>17.552059812633416</v>
      </c>
      <c r="AC1737">
        <v>33.936217575112956</v>
      </c>
      <c r="AD1737">
        <v>30.430678266562285</v>
      </c>
      <c r="AE1737">
        <v>10.874925053310688</v>
      </c>
      <c r="AF1737">
        <v>22.007429117721706</v>
      </c>
      <c r="AG1737">
        <v>31.563242333911635</v>
      </c>
    </row>
    <row r="1738" spans="1:33" x14ac:dyDescent="0.2">
      <c r="A1738" t="s">
        <v>7747</v>
      </c>
      <c r="B1738" s="68" t="s">
        <v>14434</v>
      </c>
      <c r="C1738" t="s">
        <v>10969</v>
      </c>
      <c r="D1738" s="64">
        <v>201966783.62573102</v>
      </c>
      <c r="E1738">
        <v>130302321.23607619</v>
      </c>
      <c r="F1738">
        <v>161300923.71562016</v>
      </c>
      <c r="G1738">
        <v>110845593.7643283</v>
      </c>
      <c r="H1738">
        <v>119397912.5281238</v>
      </c>
      <c r="I1738">
        <v>104862314.32840137</v>
      </c>
      <c r="J1738">
        <v>100833634.25711374</v>
      </c>
      <c r="K1738">
        <v>120063357.24533717</v>
      </c>
      <c r="L1738">
        <v>100992766.43148907</v>
      </c>
      <c r="M1738">
        <v>241384117.68621448</v>
      </c>
      <c r="N1738">
        <v>185394355.82822087</v>
      </c>
      <c r="O1738">
        <v>196975209.12547529</v>
      </c>
      <c r="P1738">
        <v>93397500</v>
      </c>
      <c r="Q1738">
        <v>149261724.63469851</v>
      </c>
      <c r="R1738">
        <v>102370761.26846713</v>
      </c>
      <c r="S1738">
        <v>75930488.919909269</v>
      </c>
      <c r="T1738">
        <v>87553344.332220033</v>
      </c>
      <c r="U1738">
        <v>73295878.726629615</v>
      </c>
      <c r="V1738">
        <v>164523342.85914245</v>
      </c>
      <c r="W1738">
        <v>111701940.20695116</v>
      </c>
      <c r="X1738">
        <v>107296585.97798</v>
      </c>
      <c r="Y1738">
        <v>207917894.21330357</v>
      </c>
      <c r="Z1738">
        <v>115009995.30105521</v>
      </c>
      <c r="AA1738">
        <v>78926570.65958631</v>
      </c>
      <c r="AB1738">
        <v>93.086535869026903</v>
      </c>
      <c r="AC1738">
        <v>66.418981539189446</v>
      </c>
      <c r="AD1738">
        <v>63.002358745815883</v>
      </c>
      <c r="AE1738">
        <v>123.37546576341479</v>
      </c>
      <c r="AF1738">
        <v>67.658866203667358</v>
      </c>
      <c r="AG1738">
        <v>46.510590590107881</v>
      </c>
    </row>
    <row r="1739" spans="1:33" x14ac:dyDescent="0.2">
      <c r="A1739" t="s">
        <v>7748</v>
      </c>
      <c r="B1739" s="68" t="s">
        <v>14435</v>
      </c>
      <c r="C1739" t="s">
        <v>10970</v>
      </c>
      <c r="D1739" s="64">
        <v>2180469.3627674929</v>
      </c>
      <c r="E1739">
        <v>1365000.9609664576</v>
      </c>
      <c r="F1739" t="s">
        <v>16483</v>
      </c>
      <c r="G1739" t="s">
        <v>16483</v>
      </c>
      <c r="H1739" t="s">
        <v>16483</v>
      </c>
      <c r="I1739">
        <v>557428.00280308328</v>
      </c>
      <c r="J1739" t="s">
        <v>16483</v>
      </c>
      <c r="K1739" t="s">
        <v>16483</v>
      </c>
      <c r="L1739">
        <v>1164300</v>
      </c>
      <c r="M1739">
        <v>1397520.0168661715</v>
      </c>
      <c r="N1739">
        <v>1736410.7400130974</v>
      </c>
      <c r="O1739">
        <v>1147393.6340032695</v>
      </c>
      <c r="P1739">
        <v>860938.48040984187</v>
      </c>
      <c r="Q1739" t="s">
        <v>16483</v>
      </c>
      <c r="R1739" t="s">
        <v>16483</v>
      </c>
      <c r="S1739" t="s">
        <v>16483</v>
      </c>
      <c r="T1739" t="s">
        <v>16483</v>
      </c>
      <c r="U1739" t="s">
        <v>16483</v>
      </c>
      <c r="V1739">
        <v>1365000.9609664576</v>
      </c>
      <c r="W1739">
        <v>557428.00280308328</v>
      </c>
      <c r="X1739">
        <v>1164300</v>
      </c>
      <c r="Y1739">
        <v>1427108.1302941795</v>
      </c>
      <c r="Z1739">
        <v>860938.48040984187</v>
      </c>
      <c r="AB1739">
        <v>0.77231114263856282</v>
      </c>
      <c r="AC1739">
        <v>0.33145172016717805</v>
      </c>
      <c r="AD1739">
        <v>0.68365312483295115</v>
      </c>
      <c r="AE1739">
        <v>0.8468252861832547</v>
      </c>
      <c r="AF1739">
        <v>0.50647877432878852</v>
      </c>
      <c r="AG1739">
        <v>0</v>
      </c>
    </row>
    <row r="1740" spans="1:33" x14ac:dyDescent="0.2">
      <c r="A1740" t="s">
        <v>7749</v>
      </c>
      <c r="B1740" s="68" t="s">
        <v>14436</v>
      </c>
      <c r="C1740" t="s">
        <v>10971</v>
      </c>
      <c r="D1740" s="64" t="s">
        <v>16483</v>
      </c>
      <c r="E1740">
        <v>131353846.99860764</v>
      </c>
      <c r="F1740">
        <v>221777588.23918942</v>
      </c>
      <c r="G1740">
        <v>138422507.59470126</v>
      </c>
      <c r="H1740">
        <v>135795777.3948302</v>
      </c>
      <c r="I1740">
        <v>148402054.28159964</v>
      </c>
      <c r="J1740" t="s">
        <v>16483</v>
      </c>
      <c r="K1740" t="s">
        <v>16483</v>
      </c>
      <c r="L1740" t="s">
        <v>16483</v>
      </c>
      <c r="M1740">
        <v>65080904.780411966</v>
      </c>
      <c r="N1740">
        <v>48692401.279441699</v>
      </c>
      <c r="O1740" t="s">
        <v>16483</v>
      </c>
      <c r="P1740" t="s">
        <v>16483</v>
      </c>
      <c r="Q1740" t="s">
        <v>16483</v>
      </c>
      <c r="R1740">
        <v>238605255.05842119</v>
      </c>
      <c r="S1740">
        <v>184110572.00186905</v>
      </c>
      <c r="T1740" t="s">
        <v>16483</v>
      </c>
      <c r="U1740" t="s">
        <v>16483</v>
      </c>
      <c r="V1740">
        <v>163851314.27749944</v>
      </c>
      <c r="W1740">
        <v>140873446.42371038</v>
      </c>
      <c r="X1740" t="s">
        <v>16483</v>
      </c>
      <c r="Y1740">
        <v>56886653.029926836</v>
      </c>
      <c r="Z1740">
        <v>238605255.05842119</v>
      </c>
      <c r="AA1740">
        <v>184110572.00186905</v>
      </c>
      <c r="AB1740">
        <v>92.706305248964199</v>
      </c>
      <c r="AC1740">
        <v>83.764622351619209</v>
      </c>
      <c r="AD1740">
        <v>0</v>
      </c>
      <c r="AE1740">
        <v>33.755715638831845</v>
      </c>
      <c r="AF1740">
        <v>140.36833046754785</v>
      </c>
      <c r="AG1740">
        <v>108.49440646068979</v>
      </c>
    </row>
    <row r="1741" spans="1:33" x14ac:dyDescent="0.2">
      <c r="A1741" t="s">
        <v>7750</v>
      </c>
      <c r="B1741" s="68" t="s">
        <v>14437</v>
      </c>
      <c r="C1741" t="s">
        <v>10972</v>
      </c>
      <c r="D1741" s="64">
        <v>9409906.5256278422</v>
      </c>
      <c r="E1741">
        <v>11422235.524628563</v>
      </c>
      <c r="F1741">
        <v>13535844.347191829</v>
      </c>
      <c r="G1741">
        <v>14468329.910124525</v>
      </c>
      <c r="H1741">
        <v>10323661.916461917</v>
      </c>
      <c r="I1741">
        <v>11962810.829781903</v>
      </c>
      <c r="J1741">
        <v>7966647.9876936292</v>
      </c>
      <c r="K1741" t="s">
        <v>16483</v>
      </c>
      <c r="L1741">
        <v>8240414.6090560369</v>
      </c>
      <c r="M1741">
        <v>7631045.422458793</v>
      </c>
      <c r="N1741">
        <v>8703881.5675647501</v>
      </c>
      <c r="O1741">
        <v>7209262.3595808735</v>
      </c>
      <c r="P1741">
        <v>6865713.662055782</v>
      </c>
      <c r="Q1741">
        <v>7343744.5983379502</v>
      </c>
      <c r="R1741">
        <v>7506715.2106250776</v>
      </c>
      <c r="S1741">
        <v>10025588.39083392</v>
      </c>
      <c r="T1741">
        <v>8245296.3110151198</v>
      </c>
      <c r="U1741">
        <v>10470412.400087766</v>
      </c>
      <c r="V1741">
        <v>13142136.593981639</v>
      </c>
      <c r="W1741">
        <v>12251600.885456115</v>
      </c>
      <c r="X1741">
        <v>8103531.2983748335</v>
      </c>
      <c r="Y1741">
        <v>7848063.1165348059</v>
      </c>
      <c r="Z1741">
        <v>7238724.4903396033</v>
      </c>
      <c r="AA1741">
        <v>9580432.3673122693</v>
      </c>
      <c r="AB1741">
        <v>7.4357592557471062</v>
      </c>
      <c r="AC1741">
        <v>7.2849124332935107</v>
      </c>
      <c r="AD1741">
        <v>4.7582276855755188</v>
      </c>
      <c r="AE1741">
        <v>4.6569269374660909</v>
      </c>
      <c r="AF1741">
        <v>4.2584463245570081</v>
      </c>
      <c r="AG1741">
        <v>5.6456471349063744</v>
      </c>
    </row>
    <row r="1742" spans="1:33" x14ac:dyDescent="0.2">
      <c r="A1742" t="s">
        <v>7751</v>
      </c>
      <c r="B1742" s="68" t="s">
        <v>14438</v>
      </c>
      <c r="C1742" t="s">
        <v>10973</v>
      </c>
      <c r="D1742" s="64">
        <v>2713589.2028182955</v>
      </c>
      <c r="E1742" t="s">
        <v>16483</v>
      </c>
      <c r="F1742" t="s">
        <v>16483</v>
      </c>
      <c r="G1742" t="s">
        <v>16483</v>
      </c>
      <c r="H1742">
        <v>3214240.2378094732</v>
      </c>
      <c r="I1742">
        <v>3040518.1654961184</v>
      </c>
      <c r="J1742" t="s">
        <v>16483</v>
      </c>
      <c r="K1742">
        <v>1471066.861690576</v>
      </c>
      <c r="L1742" t="s">
        <v>16483</v>
      </c>
      <c r="M1742">
        <v>1411682.46009758</v>
      </c>
      <c r="N1742" t="s">
        <v>16483</v>
      </c>
      <c r="O1742" t="s">
        <v>16483</v>
      </c>
      <c r="P1742">
        <v>1810012.0241425922</v>
      </c>
      <c r="Q1742">
        <v>1987000</v>
      </c>
      <c r="R1742">
        <v>1545414.8158088976</v>
      </c>
      <c r="S1742" t="s">
        <v>16483</v>
      </c>
      <c r="T1742">
        <v>2209281.4250633102</v>
      </c>
      <c r="U1742">
        <v>1847827.1020539154</v>
      </c>
      <c r="W1742">
        <v>3127379.201652796</v>
      </c>
      <c r="X1742">
        <v>1471066.861690576</v>
      </c>
      <c r="Y1742">
        <v>1411682.46009758</v>
      </c>
      <c r="Z1742">
        <v>1780808.9466504967</v>
      </c>
      <c r="AA1742">
        <v>2028554.2635586127</v>
      </c>
      <c r="AB1742">
        <v>0</v>
      </c>
      <c r="AC1742">
        <v>1.85956789180011</v>
      </c>
      <c r="AD1742">
        <v>0.86378034598725839</v>
      </c>
      <c r="AE1742">
        <v>0.83767191700154375</v>
      </c>
      <c r="AF1742">
        <v>1.0476264601204994</v>
      </c>
      <c r="AG1742">
        <v>1.1954055022753343</v>
      </c>
    </row>
    <row r="1743" spans="1:33" x14ac:dyDescent="0.2">
      <c r="A1743" t="s">
        <v>7752</v>
      </c>
      <c r="B1743" s="68" t="s">
        <v>14439</v>
      </c>
      <c r="C1743" t="s">
        <v>10974</v>
      </c>
      <c r="D1743" s="64">
        <v>228051133.94332039</v>
      </c>
      <c r="E1743">
        <v>203938864.10543853</v>
      </c>
      <c r="F1743">
        <v>236763654.76306313</v>
      </c>
      <c r="G1743">
        <v>373601532.34938484</v>
      </c>
      <c r="H1743">
        <v>357977833.27509797</v>
      </c>
      <c r="I1743">
        <v>399412357.18975699</v>
      </c>
      <c r="J1743">
        <v>329894597.83750802</v>
      </c>
      <c r="K1743">
        <v>322836683.03038341</v>
      </c>
      <c r="L1743">
        <v>331388502.55362612</v>
      </c>
      <c r="M1743">
        <v>176881059.88187185</v>
      </c>
      <c r="N1743">
        <v>181262320.8864885</v>
      </c>
      <c r="O1743">
        <v>157388103.49288487</v>
      </c>
      <c r="P1743">
        <v>300439268.41690969</v>
      </c>
      <c r="Q1743">
        <v>305695316.04818064</v>
      </c>
      <c r="R1743">
        <v>323625673.57728308</v>
      </c>
      <c r="S1743">
        <v>341786396.50237918</v>
      </c>
      <c r="T1743">
        <v>334831440.75959814</v>
      </c>
      <c r="U1743">
        <v>332884613.17463577</v>
      </c>
      <c r="V1743">
        <v>271434683.73929548</v>
      </c>
      <c r="W1743">
        <v>376997240.93808001</v>
      </c>
      <c r="X1743">
        <v>328039927.80717254</v>
      </c>
      <c r="Y1743">
        <v>171843828.08708176</v>
      </c>
      <c r="Z1743">
        <v>309920086.01412445</v>
      </c>
      <c r="AA1743">
        <v>336500816.81220436</v>
      </c>
      <c r="AB1743">
        <v>153.57647118578373</v>
      </c>
      <c r="AC1743">
        <v>224.1659611265506</v>
      </c>
      <c r="AD1743">
        <v>192.61833008275292</v>
      </c>
      <c r="AE1743">
        <v>101.96963762561681</v>
      </c>
      <c r="AF1743">
        <v>182.32190670532387</v>
      </c>
      <c r="AG1743">
        <v>198.29636069571708</v>
      </c>
    </row>
    <row r="1744" spans="1:33" x14ac:dyDescent="0.2">
      <c r="A1744" t="s">
        <v>7753</v>
      </c>
      <c r="B1744" s="68" t="s">
        <v>14440</v>
      </c>
      <c r="C1744" t="s">
        <v>10975</v>
      </c>
      <c r="D1744" s="64">
        <v>128052883.76220053</v>
      </c>
      <c r="E1744">
        <v>120588041.84117684</v>
      </c>
      <c r="F1744">
        <v>119126882.50940107</v>
      </c>
      <c r="G1744">
        <v>235131521.67353916</v>
      </c>
      <c r="H1744">
        <v>229495123.29197425</v>
      </c>
      <c r="I1744">
        <v>242090121.3602286</v>
      </c>
      <c r="J1744">
        <v>188806286.24036959</v>
      </c>
      <c r="K1744">
        <v>183247850.0101895</v>
      </c>
      <c r="L1744">
        <v>195366574.18858844</v>
      </c>
      <c r="M1744">
        <v>113601201.16618076</v>
      </c>
      <c r="N1744">
        <v>135061393.41421142</v>
      </c>
      <c r="O1744">
        <v>134362800</v>
      </c>
      <c r="P1744">
        <v>177491096.2648041</v>
      </c>
      <c r="Q1744">
        <v>217177215.04876915</v>
      </c>
      <c r="R1744">
        <v>202231088.35181561</v>
      </c>
      <c r="S1744">
        <v>187407833.26653302</v>
      </c>
      <c r="T1744">
        <v>190009323.64558437</v>
      </c>
      <c r="U1744">
        <v>189580986.0525462</v>
      </c>
      <c r="V1744">
        <v>122589269.37092614</v>
      </c>
      <c r="W1744">
        <v>235572255.44191399</v>
      </c>
      <c r="X1744">
        <v>189140236.81304917</v>
      </c>
      <c r="Y1744">
        <v>127675131.5267974</v>
      </c>
      <c r="Z1744">
        <v>198966466.55512962</v>
      </c>
      <c r="AA1744">
        <v>188999380.98822117</v>
      </c>
      <c r="AB1744">
        <v>69.36043373629029</v>
      </c>
      <c r="AC1744">
        <v>140.07338866588489</v>
      </c>
      <c r="AD1744">
        <v>111.05927503983978</v>
      </c>
      <c r="AE1744">
        <v>75.760573076812108</v>
      </c>
      <c r="AF1744">
        <v>117.04935300998537</v>
      </c>
      <c r="AG1744">
        <v>111.37532972059132</v>
      </c>
    </row>
    <row r="1745" spans="1:33" x14ac:dyDescent="0.2">
      <c r="A1745" t="s">
        <v>7754</v>
      </c>
      <c r="B1745" s="68" t="s">
        <v>14441</v>
      </c>
      <c r="C1745" t="s">
        <v>10976</v>
      </c>
      <c r="D1745" s="64">
        <v>297962868.1603142</v>
      </c>
      <c r="E1745">
        <v>275146555.55555558</v>
      </c>
      <c r="F1745">
        <v>292736824.69525558</v>
      </c>
      <c r="G1745">
        <v>499017537.26099885</v>
      </c>
      <c r="H1745">
        <v>476330714.19398105</v>
      </c>
      <c r="I1745">
        <v>519286582.86923248</v>
      </c>
      <c r="J1745">
        <v>499502904.77045548</v>
      </c>
      <c r="K1745">
        <v>485948583.82344377</v>
      </c>
      <c r="L1745">
        <v>474502553.27012467</v>
      </c>
      <c r="M1745">
        <v>326239055.12118834</v>
      </c>
      <c r="N1745">
        <v>353377867.502276</v>
      </c>
      <c r="O1745">
        <v>346899799.63835138</v>
      </c>
      <c r="P1745">
        <v>494164028.42339009</v>
      </c>
      <c r="Q1745">
        <v>508985257.15505534</v>
      </c>
      <c r="R1745">
        <v>516298761.40687346</v>
      </c>
      <c r="S1745">
        <v>493623271.61954337</v>
      </c>
      <c r="T1745">
        <v>456108820.2661711</v>
      </c>
      <c r="U1745">
        <v>433252172.310408</v>
      </c>
      <c r="V1745">
        <v>355633639.17060333</v>
      </c>
      <c r="W1745">
        <v>498211611.4414041</v>
      </c>
      <c r="X1745">
        <v>486651347.28800797</v>
      </c>
      <c r="Y1745">
        <v>342172240.75393862</v>
      </c>
      <c r="Z1745">
        <v>506482682.32843965</v>
      </c>
      <c r="AA1745">
        <v>460994754.73204088</v>
      </c>
      <c r="AB1745">
        <v>201.21584532372233</v>
      </c>
      <c r="AC1745">
        <v>296.24111955109288</v>
      </c>
      <c r="AD1745">
        <v>285.75170856103443</v>
      </c>
      <c r="AE1745">
        <v>203.04004969874944</v>
      </c>
      <c r="AF1745">
        <v>297.95709449802962</v>
      </c>
      <c r="AG1745">
        <v>271.65931729133018</v>
      </c>
    </row>
    <row r="1746" spans="1:33" x14ac:dyDescent="0.2">
      <c r="A1746" t="s">
        <v>7755</v>
      </c>
      <c r="B1746" s="68" t="s">
        <v>14442</v>
      </c>
      <c r="C1746" t="s">
        <v>10977</v>
      </c>
      <c r="D1746" s="64" t="s">
        <v>16483</v>
      </c>
      <c r="E1746" t="s">
        <v>16483</v>
      </c>
      <c r="F1746" t="s">
        <v>16483</v>
      </c>
      <c r="G1746">
        <v>7114987.010427786</v>
      </c>
      <c r="H1746" t="s">
        <v>16483</v>
      </c>
      <c r="I1746">
        <v>6573617.5694128359</v>
      </c>
      <c r="J1746">
        <v>5201598.3432378899</v>
      </c>
      <c r="K1746">
        <v>6914572.8375359084</v>
      </c>
      <c r="L1746" t="s">
        <v>16483</v>
      </c>
      <c r="M1746" t="s">
        <v>16483</v>
      </c>
      <c r="N1746" t="s">
        <v>16483</v>
      </c>
      <c r="O1746" t="s">
        <v>16483</v>
      </c>
      <c r="P1746">
        <v>7431045.9480319032</v>
      </c>
      <c r="Q1746">
        <v>6029322.7664903989</v>
      </c>
      <c r="R1746">
        <v>8236234.844596521</v>
      </c>
      <c r="S1746" t="s">
        <v>16483</v>
      </c>
      <c r="T1746">
        <v>7800290.4671887662</v>
      </c>
      <c r="U1746">
        <v>4333971.5314594377</v>
      </c>
      <c r="V1746">
        <v>7114987.010427786</v>
      </c>
      <c r="W1746">
        <v>6844302.2899203114</v>
      </c>
      <c r="X1746">
        <v>6058085.5903868992</v>
      </c>
      <c r="Z1746">
        <v>7232201.1863729404</v>
      </c>
      <c r="AA1746">
        <v>6067130.999324102</v>
      </c>
      <c r="AB1746">
        <v>4.0256262852675349</v>
      </c>
      <c r="AC1746">
        <v>4.0696838980650067</v>
      </c>
      <c r="AD1746">
        <v>3.5571838395374713</v>
      </c>
      <c r="AE1746">
        <v>0</v>
      </c>
      <c r="AF1746">
        <v>4.2546087507084831</v>
      </c>
      <c r="AG1746">
        <v>3.5752959188255509</v>
      </c>
    </row>
    <row r="1747" spans="1:33" x14ac:dyDescent="0.2">
      <c r="A1747" t="s">
        <v>7756</v>
      </c>
      <c r="B1747" s="68" t="s">
        <v>14443</v>
      </c>
      <c r="C1747" t="s">
        <v>10978</v>
      </c>
      <c r="D1747" s="64">
        <v>191128529.26993924</v>
      </c>
      <c r="E1747">
        <v>196413450.94152629</v>
      </c>
      <c r="F1747">
        <v>198610169.96712905</v>
      </c>
      <c r="G1747">
        <v>194047950.65113091</v>
      </c>
      <c r="H1747">
        <v>187831648.18500617</v>
      </c>
      <c r="I1747">
        <v>179317021.35360116</v>
      </c>
      <c r="J1747">
        <v>150673741.35178286</v>
      </c>
      <c r="K1747">
        <v>162790514.21061277</v>
      </c>
      <c r="L1747">
        <v>144668349.51456311</v>
      </c>
      <c r="M1747">
        <v>178509432.53467843</v>
      </c>
      <c r="N1747">
        <v>189375224.08026758</v>
      </c>
      <c r="O1747">
        <v>189574490.14731205</v>
      </c>
      <c r="P1747">
        <v>145775043.76609048</v>
      </c>
      <c r="Q1747">
        <v>152119413.57077065</v>
      </c>
      <c r="R1747">
        <v>151630583.01453713</v>
      </c>
      <c r="S1747">
        <v>142905373.52177677</v>
      </c>
      <c r="T1747">
        <v>138714336.10975012</v>
      </c>
      <c r="U1747">
        <v>121598461.16087864</v>
      </c>
      <c r="V1747">
        <v>195384050.05953154</v>
      </c>
      <c r="W1747">
        <v>187065540.0632461</v>
      </c>
      <c r="X1747">
        <v>152710868.35898626</v>
      </c>
      <c r="Y1747">
        <v>185819715.58741936</v>
      </c>
      <c r="Z1747">
        <v>149841680.11713275</v>
      </c>
      <c r="AA1747">
        <v>134406056.93080184</v>
      </c>
      <c r="AB1747">
        <v>110.54737928388536</v>
      </c>
      <c r="AC1747">
        <v>111.23085802323479</v>
      </c>
      <c r="AD1747">
        <v>89.668695653675528</v>
      </c>
      <c r="AE1747">
        <v>110.26272676224637</v>
      </c>
      <c r="AF1747">
        <v>88.149887844441906</v>
      </c>
      <c r="AG1747">
        <v>79.204063150056314</v>
      </c>
    </row>
    <row r="1748" spans="1:33" x14ac:dyDescent="0.2">
      <c r="A1748" t="s">
        <v>7757</v>
      </c>
      <c r="B1748" s="68" t="s">
        <v>14444</v>
      </c>
      <c r="C1748" t="s">
        <v>10979</v>
      </c>
      <c r="D1748" s="64">
        <v>172673773.16680095</v>
      </c>
      <c r="E1748">
        <v>183089672.33424467</v>
      </c>
      <c r="F1748">
        <v>184826765.99965501</v>
      </c>
      <c r="G1748">
        <v>209368004.39667806</v>
      </c>
      <c r="H1748">
        <v>208654481.49951315</v>
      </c>
      <c r="I1748">
        <v>225920815.27870026</v>
      </c>
      <c r="J1748">
        <v>228952564.23954269</v>
      </c>
      <c r="K1748">
        <v>261729184.47858906</v>
      </c>
      <c r="L1748">
        <v>262798043.31563261</v>
      </c>
      <c r="M1748">
        <v>212756307.08895946</v>
      </c>
      <c r="N1748">
        <v>211246207.11750787</v>
      </c>
      <c r="O1748">
        <v>220554094.3196204</v>
      </c>
      <c r="P1748">
        <v>263282368.44368541</v>
      </c>
      <c r="Q1748">
        <v>252044404.25782165</v>
      </c>
      <c r="R1748">
        <v>278759694.68727231</v>
      </c>
      <c r="S1748">
        <v>259391072.12027305</v>
      </c>
      <c r="T1748">
        <v>231630314.11801583</v>
      </c>
      <c r="U1748">
        <v>228089870.56807414</v>
      </c>
      <c r="V1748">
        <v>192428147.57685924</v>
      </c>
      <c r="W1748">
        <v>214647767.05829716</v>
      </c>
      <c r="X1748">
        <v>251159930.67792144</v>
      </c>
      <c r="Y1748">
        <v>214852202.84202924</v>
      </c>
      <c r="Z1748">
        <v>264695489.12959313</v>
      </c>
      <c r="AA1748">
        <v>239703752.26878765</v>
      </c>
      <c r="AB1748">
        <v>108.87494352068671</v>
      </c>
      <c r="AC1748">
        <v>127.63149907029178</v>
      </c>
      <c r="AD1748">
        <v>147.47596963049764</v>
      </c>
      <c r="AE1748">
        <v>127.49018402782072</v>
      </c>
      <c r="AF1748">
        <v>155.71687171062004</v>
      </c>
      <c r="AG1748">
        <v>141.25487768588502</v>
      </c>
    </row>
    <row r="1749" spans="1:33" x14ac:dyDescent="0.2">
      <c r="A1749" t="s">
        <v>7758</v>
      </c>
      <c r="B1749" s="68" t="s">
        <v>14445</v>
      </c>
      <c r="C1749" t="s">
        <v>10980</v>
      </c>
      <c r="D1749" s="64" t="s">
        <v>16483</v>
      </c>
      <c r="E1749" t="s">
        <v>16483</v>
      </c>
      <c r="F1749" t="s">
        <v>16483</v>
      </c>
      <c r="G1749" t="s">
        <v>16483</v>
      </c>
      <c r="H1749" t="s">
        <v>16483</v>
      </c>
      <c r="I1749" t="s">
        <v>16483</v>
      </c>
      <c r="J1749" t="s">
        <v>16483</v>
      </c>
      <c r="K1749" t="s">
        <v>16483</v>
      </c>
      <c r="L1749" t="s">
        <v>16483</v>
      </c>
      <c r="M1749" t="s">
        <v>16483</v>
      </c>
      <c r="N1749" t="s">
        <v>16483</v>
      </c>
      <c r="O1749" t="s">
        <v>16483</v>
      </c>
      <c r="P1749" t="s">
        <v>16483</v>
      </c>
      <c r="Q1749" t="s">
        <v>16483</v>
      </c>
      <c r="R1749">
        <v>142150</v>
      </c>
      <c r="S1749" t="s">
        <v>16483</v>
      </c>
      <c r="T1749" t="s">
        <v>16483</v>
      </c>
      <c r="U1749" t="s">
        <v>16483</v>
      </c>
      <c r="W1749" t="s">
        <v>16483</v>
      </c>
      <c r="X1749" t="s">
        <v>16483</v>
      </c>
      <c r="Z1749">
        <v>142150</v>
      </c>
      <c r="AB1749">
        <v>0</v>
      </c>
      <c r="AC1749">
        <v>0</v>
      </c>
      <c r="AD1749">
        <v>0</v>
      </c>
      <c r="AE1749">
        <v>0</v>
      </c>
      <c r="AF1749">
        <v>8.3624973687509332E-2</v>
      </c>
      <c r="AG1749">
        <v>0</v>
      </c>
    </row>
    <row r="1750" spans="1:33" x14ac:dyDescent="0.2">
      <c r="A1750" t="s">
        <v>7759</v>
      </c>
      <c r="B1750" s="68" t="s">
        <v>14446</v>
      </c>
      <c r="C1750" t="s">
        <v>10981</v>
      </c>
      <c r="D1750" s="64">
        <v>480522235.54829526</v>
      </c>
      <c r="E1750">
        <v>433901335.36353254</v>
      </c>
      <c r="F1750">
        <v>458603423.05371147</v>
      </c>
      <c r="G1750">
        <v>561396182.03309691</v>
      </c>
      <c r="H1750">
        <v>524627793.98904592</v>
      </c>
      <c r="I1750">
        <v>453810613.3174082</v>
      </c>
      <c r="J1750">
        <v>501527343.44578761</v>
      </c>
      <c r="K1750">
        <v>503721508.25829971</v>
      </c>
      <c r="L1750">
        <v>555452912.46878231</v>
      </c>
      <c r="M1750">
        <v>478897059.24984503</v>
      </c>
      <c r="N1750">
        <v>471957025.06029582</v>
      </c>
      <c r="O1750">
        <v>513883937.10904479</v>
      </c>
      <c r="P1750">
        <v>592773409.25933135</v>
      </c>
      <c r="Q1750">
        <v>581553198.5561409</v>
      </c>
      <c r="R1750">
        <v>571221793.30735791</v>
      </c>
      <c r="S1750">
        <v>515365121.73618168</v>
      </c>
      <c r="T1750">
        <v>522559394.85627824</v>
      </c>
      <c r="U1750">
        <v>405679796.42316931</v>
      </c>
      <c r="V1750">
        <v>484633646.81678027</v>
      </c>
      <c r="W1750">
        <v>513278196.44651699</v>
      </c>
      <c r="X1750">
        <v>520233921.39095658</v>
      </c>
      <c r="Y1750">
        <v>488246007.13972855</v>
      </c>
      <c r="Z1750">
        <v>581849467.04094326</v>
      </c>
      <c r="AA1750">
        <v>481201437.67187643</v>
      </c>
      <c r="AB1750">
        <v>274.20344471344208</v>
      </c>
      <c r="AC1750">
        <v>305.19984694167533</v>
      </c>
      <c r="AD1750">
        <v>305.47070858286293</v>
      </c>
      <c r="AE1750">
        <v>289.7181061106441</v>
      </c>
      <c r="AF1750">
        <v>342.29438178958992</v>
      </c>
      <c r="AG1750">
        <v>283.56690113216769</v>
      </c>
    </row>
    <row r="1751" spans="1:33" x14ac:dyDescent="0.2">
      <c r="A1751" t="s">
        <v>7760</v>
      </c>
      <c r="B1751" s="68" t="s">
        <v>14447</v>
      </c>
      <c r="C1751" t="s">
        <v>10982</v>
      </c>
      <c r="D1751" s="64">
        <v>18570476.875516515</v>
      </c>
      <c r="E1751">
        <v>23043204.390512545</v>
      </c>
      <c r="F1751">
        <v>16820983.392941304</v>
      </c>
      <c r="G1751">
        <v>21584021.416247174</v>
      </c>
      <c r="H1751">
        <v>17725205.235326771</v>
      </c>
      <c r="I1751">
        <v>17996501.349627741</v>
      </c>
      <c r="J1751">
        <v>13516369.813422445</v>
      </c>
      <c r="K1751">
        <v>13168581.381720314</v>
      </c>
      <c r="L1751">
        <v>12304367.356871972</v>
      </c>
      <c r="M1751">
        <v>10897459.362370905</v>
      </c>
      <c r="N1751">
        <v>12764370.318943027</v>
      </c>
      <c r="O1751">
        <v>12822911.338898869</v>
      </c>
      <c r="P1751">
        <v>15025906.434196841</v>
      </c>
      <c r="Q1751">
        <v>14604531.449341645</v>
      </c>
      <c r="R1751">
        <v>12081163.878932698</v>
      </c>
      <c r="S1751">
        <v>10157643.562698809</v>
      </c>
      <c r="T1751">
        <v>14164852.6235919</v>
      </c>
      <c r="U1751">
        <v>11045258.510831969</v>
      </c>
      <c r="V1751">
        <v>19478221.55299012</v>
      </c>
      <c r="W1751">
        <v>19101909.333733894</v>
      </c>
      <c r="X1751">
        <v>12996439.517338244</v>
      </c>
      <c r="Y1751">
        <v>12161580.340070933</v>
      </c>
      <c r="Z1751">
        <v>13903867.254157061</v>
      </c>
      <c r="AA1751">
        <v>11789251.565707559</v>
      </c>
      <c r="AB1751">
        <v>11.020686412928132</v>
      </c>
      <c r="AC1751">
        <v>11.358167647311731</v>
      </c>
      <c r="AD1751">
        <v>7.631243225741426</v>
      </c>
      <c r="AE1751">
        <v>7.216505556448805</v>
      </c>
      <c r="AF1751">
        <v>8.1794620702321978</v>
      </c>
      <c r="AG1751">
        <v>6.9472808504674823</v>
      </c>
    </row>
    <row r="1752" spans="1:33" x14ac:dyDescent="0.2">
      <c r="A1752" t="s">
        <v>7761</v>
      </c>
      <c r="B1752" s="68" t="s">
        <v>14448</v>
      </c>
      <c r="C1752" t="s">
        <v>10983</v>
      </c>
      <c r="D1752" s="64">
        <v>74684585.616936803</v>
      </c>
      <c r="E1752">
        <v>60140942.110366419</v>
      </c>
      <c r="F1752">
        <v>55023275.082862146</v>
      </c>
      <c r="G1752">
        <v>75976410.79553102</v>
      </c>
      <c r="H1752">
        <v>77622052.643883646</v>
      </c>
      <c r="I1752">
        <v>62020367.202522874</v>
      </c>
      <c r="J1752">
        <v>68411460.614508197</v>
      </c>
      <c r="K1752">
        <v>76917561.194314599</v>
      </c>
      <c r="L1752">
        <v>77083533.288720742</v>
      </c>
      <c r="M1752">
        <v>68135631.260638103</v>
      </c>
      <c r="N1752">
        <v>58317792.6124916</v>
      </c>
      <c r="O1752">
        <v>58531271.341463402</v>
      </c>
      <c r="P1752">
        <v>69889642.867756307</v>
      </c>
      <c r="Q1752">
        <v>63358450.44620306</v>
      </c>
      <c r="R1752">
        <v>74549444.711538449</v>
      </c>
      <c r="S1752">
        <v>68994322.780168191</v>
      </c>
      <c r="T1752">
        <v>67103629.141749777</v>
      </c>
      <c r="U1752">
        <v>64679855.130923033</v>
      </c>
      <c r="V1752">
        <v>63713542.662919857</v>
      </c>
      <c r="W1752">
        <v>71872943.547312513</v>
      </c>
      <c r="X1752">
        <v>74137518.365847841</v>
      </c>
      <c r="Y1752">
        <v>61661565.071531035</v>
      </c>
      <c r="Z1752">
        <v>69265846.008499265</v>
      </c>
      <c r="AA1752">
        <v>66925935.684280336</v>
      </c>
      <c r="AB1752">
        <v>36.04882365849091</v>
      </c>
      <c r="AC1752">
        <v>42.736300746359717</v>
      </c>
      <c r="AD1752">
        <v>43.532033065509047</v>
      </c>
      <c r="AE1752">
        <v>36.589079257395085</v>
      </c>
      <c r="AF1752">
        <v>40.748185366892884</v>
      </c>
      <c r="AG1752">
        <v>39.438743739379518</v>
      </c>
    </row>
    <row r="1753" spans="1:33" x14ac:dyDescent="0.2">
      <c r="A1753" t="s">
        <v>7762</v>
      </c>
      <c r="B1753" s="68" t="s">
        <v>14449</v>
      </c>
      <c r="C1753" t="s">
        <v>10984</v>
      </c>
      <c r="D1753" s="64" t="s">
        <v>16483</v>
      </c>
      <c r="E1753">
        <v>15460679.628411707</v>
      </c>
      <c r="F1753">
        <v>15456867.510479165</v>
      </c>
      <c r="G1753">
        <v>8987512.8793309443</v>
      </c>
      <c r="H1753">
        <v>8176327.4205469321</v>
      </c>
      <c r="I1753">
        <v>9290308.1065059509</v>
      </c>
      <c r="J1753">
        <v>10122925.341802131</v>
      </c>
      <c r="K1753" t="s">
        <v>16483</v>
      </c>
      <c r="L1753">
        <v>15816964.423885617</v>
      </c>
      <c r="M1753">
        <v>11251867.117386622</v>
      </c>
      <c r="N1753">
        <v>12212722.059874017</v>
      </c>
      <c r="O1753">
        <v>14294900.197628455</v>
      </c>
      <c r="P1753">
        <v>10861317.181634422</v>
      </c>
      <c r="Q1753">
        <v>7826205.03537245</v>
      </c>
      <c r="R1753">
        <v>2528043.8090629242</v>
      </c>
      <c r="S1753">
        <v>6421405.640727968</v>
      </c>
      <c r="T1753">
        <v>9157757.4503311254</v>
      </c>
      <c r="U1753">
        <v>61662253.516508743</v>
      </c>
      <c r="V1753">
        <v>13301686.672740603</v>
      </c>
      <c r="W1753">
        <v>8818049.4687946085</v>
      </c>
      <c r="X1753">
        <v>12969944.882843874</v>
      </c>
      <c r="Y1753">
        <v>12586496.458296364</v>
      </c>
      <c r="Z1753">
        <v>7071855.3420232655</v>
      </c>
      <c r="AA1753">
        <v>25747138.869189277</v>
      </c>
      <c r="AB1753">
        <v>7.5260319421100252</v>
      </c>
      <c r="AC1753">
        <v>5.2432917798421688</v>
      </c>
      <c r="AD1753">
        <v>7.6156861187557841</v>
      </c>
      <c r="AE1753">
        <v>7.4686446241072266</v>
      </c>
      <c r="AF1753">
        <v>4.1602794013265418</v>
      </c>
      <c r="AG1753">
        <v>15.172515729543701</v>
      </c>
    </row>
    <row r="1754" spans="1:33" x14ac:dyDescent="0.2">
      <c r="A1754" t="s">
        <v>7763</v>
      </c>
      <c r="B1754" s="68" t="s">
        <v>14450</v>
      </c>
      <c r="C1754" t="s">
        <v>10985</v>
      </c>
      <c r="D1754" s="64">
        <v>37580874.860956617</v>
      </c>
      <c r="E1754">
        <v>35872169.612099484</v>
      </c>
      <c r="F1754">
        <v>42770295.036079511</v>
      </c>
      <c r="G1754">
        <v>53290837.130639002</v>
      </c>
      <c r="H1754">
        <v>50535468.181289375</v>
      </c>
      <c r="I1754">
        <v>51314970.635389417</v>
      </c>
      <c r="J1754">
        <v>43700324.590399541</v>
      </c>
      <c r="K1754">
        <v>45052281.52966278</v>
      </c>
      <c r="L1754">
        <v>46500513.610643826</v>
      </c>
      <c r="M1754">
        <v>37922084.570103019</v>
      </c>
      <c r="N1754">
        <v>32874936.048523113</v>
      </c>
      <c r="O1754">
        <v>30207317.554142665</v>
      </c>
      <c r="P1754">
        <v>14239339.631919079</v>
      </c>
      <c r="Q1754">
        <v>42977647.844522968</v>
      </c>
      <c r="R1754">
        <v>34309764.679996386</v>
      </c>
      <c r="S1754">
        <v>38337581.291843712</v>
      </c>
      <c r="T1754">
        <v>42213918.992086634</v>
      </c>
      <c r="U1754">
        <v>40826947.715402067</v>
      </c>
      <c r="V1754">
        <v>38741113.169711873</v>
      </c>
      <c r="W1754">
        <v>51713758.649105929</v>
      </c>
      <c r="X1754">
        <v>45084373.243568718</v>
      </c>
      <c r="Y1754">
        <v>33668112.72425627</v>
      </c>
      <c r="Z1754">
        <v>30508917.38547948</v>
      </c>
      <c r="AA1754">
        <v>40459482.666444138</v>
      </c>
      <c r="AB1754">
        <v>21.91954015769026</v>
      </c>
      <c r="AC1754">
        <v>30.749467508562759</v>
      </c>
      <c r="AD1754">
        <v>26.47262101614777</v>
      </c>
      <c r="AE1754">
        <v>19.978170250555035</v>
      </c>
      <c r="AF1754">
        <v>17.947994467781339</v>
      </c>
      <c r="AG1754">
        <v>23.842343814769425</v>
      </c>
    </row>
    <row r="1755" spans="1:33" x14ac:dyDescent="0.2">
      <c r="A1755" t="s">
        <v>7764</v>
      </c>
      <c r="B1755" s="68" t="s">
        <v>14451</v>
      </c>
      <c r="C1755" t="s">
        <v>10986</v>
      </c>
      <c r="D1755" s="64">
        <v>121868059.2145015</v>
      </c>
      <c r="E1755">
        <v>128076253.58075212</v>
      </c>
      <c r="F1755">
        <v>160044502.027861</v>
      </c>
      <c r="G1755">
        <v>306470495.0194158</v>
      </c>
      <c r="H1755">
        <v>345559631.06796116</v>
      </c>
      <c r="I1755">
        <v>389007295.28748691</v>
      </c>
      <c r="J1755">
        <v>350564840.09269977</v>
      </c>
      <c r="K1755">
        <v>371188831.36003923</v>
      </c>
      <c r="L1755">
        <v>367268536.57056147</v>
      </c>
      <c r="M1755">
        <v>129640390.08713041</v>
      </c>
      <c r="N1755">
        <v>171571336.67296782</v>
      </c>
      <c r="O1755">
        <v>164080696.19452226</v>
      </c>
      <c r="P1755">
        <v>371713302.61702907</v>
      </c>
      <c r="Q1755">
        <v>340006132.83884019</v>
      </c>
      <c r="R1755">
        <v>377456227.1526897</v>
      </c>
      <c r="S1755">
        <v>343655883.45544386</v>
      </c>
      <c r="T1755">
        <v>360807939.17710197</v>
      </c>
      <c r="U1755">
        <v>321483554.47718894</v>
      </c>
      <c r="V1755">
        <v>198197083.5426763</v>
      </c>
      <c r="W1755">
        <v>347012473.79162127</v>
      </c>
      <c r="X1755">
        <v>363007402.67443347</v>
      </c>
      <c r="Y1755">
        <v>155097474.31820682</v>
      </c>
      <c r="Z1755">
        <v>363058554.20285296</v>
      </c>
      <c r="AA1755">
        <v>341982459.03657824</v>
      </c>
      <c r="AB1755">
        <v>112.13898043712547</v>
      </c>
      <c r="AC1755">
        <v>206.33674802722786</v>
      </c>
      <c r="AD1755">
        <v>213.15051548215223</v>
      </c>
      <c r="AE1755">
        <v>92.032593948393639</v>
      </c>
      <c r="AF1755">
        <v>213.58256800730751</v>
      </c>
      <c r="AG1755">
        <v>201.52663429215815</v>
      </c>
    </row>
    <row r="1756" spans="1:33" x14ac:dyDescent="0.2">
      <c r="A1756" t="s">
        <v>7765</v>
      </c>
      <c r="B1756" s="68" t="s">
        <v>14452</v>
      </c>
      <c r="C1756" t="s">
        <v>10987</v>
      </c>
      <c r="D1756" s="64">
        <v>1051070091.2358307</v>
      </c>
      <c r="E1756">
        <v>1087137695.1672862</v>
      </c>
      <c r="F1756">
        <v>1055740216.6064981</v>
      </c>
      <c r="G1756">
        <v>839911743.13277841</v>
      </c>
      <c r="H1756">
        <v>851767106.79611635</v>
      </c>
      <c r="I1756">
        <v>870689484.69348812</v>
      </c>
      <c r="J1756">
        <v>797898528.05372882</v>
      </c>
      <c r="K1756">
        <v>830916622.46830821</v>
      </c>
      <c r="L1756">
        <v>839911743.13277841</v>
      </c>
      <c r="M1756">
        <v>1130231053.413933</v>
      </c>
      <c r="N1756">
        <v>1166971397.5832114</v>
      </c>
      <c r="O1756">
        <v>1128665171.6971798</v>
      </c>
      <c r="P1756">
        <v>815411565.02466559</v>
      </c>
      <c r="Q1756">
        <v>802163564.49570966</v>
      </c>
      <c r="R1756">
        <v>839170153.77823555</v>
      </c>
      <c r="S1756">
        <v>842704415.54603219</v>
      </c>
      <c r="T1756">
        <v>814421705.22707796</v>
      </c>
      <c r="U1756">
        <v>800643142.15514219</v>
      </c>
      <c r="V1756">
        <v>994263218.30218756</v>
      </c>
      <c r="W1756">
        <v>854122778.207461</v>
      </c>
      <c r="X1756">
        <v>822908964.55160522</v>
      </c>
      <c r="Y1756">
        <v>1141955874.2314415</v>
      </c>
      <c r="Z1756">
        <v>818915094.43287027</v>
      </c>
      <c r="AA1756">
        <v>819256420.97608411</v>
      </c>
      <c r="AB1756">
        <v>562.54946638775778</v>
      </c>
      <c r="AC1756">
        <v>507.86911071426738</v>
      </c>
      <c r="AD1756">
        <v>483.19529766276145</v>
      </c>
      <c r="AE1756">
        <v>677.62006919920452</v>
      </c>
      <c r="AF1756">
        <v>481.75696956913822</v>
      </c>
      <c r="AG1756">
        <v>482.77911565016979</v>
      </c>
    </row>
    <row r="1757" spans="1:33" x14ac:dyDescent="0.2">
      <c r="A1757" t="s">
        <v>7766</v>
      </c>
      <c r="B1757" s="68" t="s">
        <v>14453</v>
      </c>
      <c r="C1757" t="s">
        <v>10988</v>
      </c>
      <c r="D1757" s="64" t="s">
        <v>16483</v>
      </c>
      <c r="E1757">
        <v>293925.07869455608</v>
      </c>
      <c r="F1757" t="s">
        <v>16483</v>
      </c>
      <c r="G1757" t="s">
        <v>16483</v>
      </c>
      <c r="H1757" t="s">
        <v>16483</v>
      </c>
      <c r="I1757">
        <v>411399.8073621972</v>
      </c>
      <c r="J1757" t="s">
        <v>16483</v>
      </c>
      <c r="K1757" t="s">
        <v>16483</v>
      </c>
      <c r="L1757" t="s">
        <v>16483</v>
      </c>
      <c r="M1757" t="s">
        <v>16483</v>
      </c>
      <c r="N1757" t="s">
        <v>16483</v>
      </c>
      <c r="O1757" t="s">
        <v>16483</v>
      </c>
      <c r="P1757" t="s">
        <v>16483</v>
      </c>
      <c r="Q1757" t="s">
        <v>16483</v>
      </c>
      <c r="R1757" t="s">
        <v>16483</v>
      </c>
      <c r="S1757" t="s">
        <v>16483</v>
      </c>
      <c r="T1757" t="s">
        <v>16483</v>
      </c>
      <c r="U1757" t="s">
        <v>16483</v>
      </c>
      <c r="V1757">
        <v>293925.07869455608</v>
      </c>
      <c r="W1757">
        <v>411399.8073621972</v>
      </c>
      <c r="X1757" t="s">
        <v>16483</v>
      </c>
      <c r="Z1757" t="s">
        <v>16483</v>
      </c>
      <c r="AB1757">
        <v>0.1663014311843406</v>
      </c>
      <c r="AC1757">
        <v>0.24462203753839062</v>
      </c>
      <c r="AD1757">
        <v>0</v>
      </c>
      <c r="AE1757">
        <v>0</v>
      </c>
      <c r="AF1757">
        <v>0</v>
      </c>
      <c r="AG1757">
        <v>0</v>
      </c>
    </row>
    <row r="1758" spans="1:33" x14ac:dyDescent="0.2">
      <c r="A1758" t="s">
        <v>7767</v>
      </c>
      <c r="B1758" s="68" t="s">
        <v>14454</v>
      </c>
      <c r="C1758" t="s">
        <v>10989</v>
      </c>
      <c r="D1758" s="64">
        <v>108812501.71679714</v>
      </c>
      <c r="E1758">
        <v>69726189.218921885</v>
      </c>
      <c r="F1758">
        <v>78953991.230255619</v>
      </c>
      <c r="G1758">
        <v>49076335.676897824</v>
      </c>
      <c r="H1758">
        <v>43312039.416138202</v>
      </c>
      <c r="I1758">
        <v>36255895.34138751</v>
      </c>
      <c r="J1758">
        <v>120790337.70391826</v>
      </c>
      <c r="K1758">
        <v>92440794.00268361</v>
      </c>
      <c r="L1758">
        <v>121727560.11369747</v>
      </c>
      <c r="M1758">
        <v>193693329.34014618</v>
      </c>
      <c r="N1758">
        <v>165504930.07029527</v>
      </c>
      <c r="O1758">
        <v>157601715.7350308</v>
      </c>
      <c r="P1758">
        <v>99468151.286880091</v>
      </c>
      <c r="Q1758">
        <v>95666705.910764948</v>
      </c>
      <c r="R1758">
        <v>114929110.75650975</v>
      </c>
      <c r="S1758">
        <v>119505818.68919222</v>
      </c>
      <c r="T1758">
        <v>146066339.41740412</v>
      </c>
      <c r="U1758">
        <v>138157437.44005579</v>
      </c>
      <c r="V1758">
        <v>85830894.055324867</v>
      </c>
      <c r="W1758">
        <v>42881423.478141181</v>
      </c>
      <c r="X1758">
        <v>111652897.2734331</v>
      </c>
      <c r="Y1758">
        <v>172266658.38182411</v>
      </c>
      <c r="Z1758">
        <v>103354655.98471826</v>
      </c>
      <c r="AA1758">
        <v>134576531.84888405</v>
      </c>
      <c r="AB1758">
        <v>48.562717358545726</v>
      </c>
      <c r="AC1758">
        <v>25.497681321309631</v>
      </c>
      <c r="AD1758">
        <v>65.560295557532456</v>
      </c>
      <c r="AE1758">
        <v>102.22053899584327</v>
      </c>
      <c r="AF1758">
        <v>60.802183518843783</v>
      </c>
      <c r="AG1758">
        <v>79.304522210351749</v>
      </c>
    </row>
    <row r="1759" spans="1:33" x14ac:dyDescent="0.2">
      <c r="A1759" t="s">
        <v>7768</v>
      </c>
      <c r="B1759" s="68" t="s">
        <v>14455</v>
      </c>
      <c r="C1759" t="s">
        <v>10990</v>
      </c>
      <c r="D1759" s="64">
        <v>55265813.485842042</v>
      </c>
      <c r="E1759">
        <v>53741153.422950476</v>
      </c>
      <c r="F1759">
        <v>50703589.511075534</v>
      </c>
      <c r="G1759">
        <v>60329831.309343107</v>
      </c>
      <c r="H1759">
        <v>51091483.729078442</v>
      </c>
      <c r="I1759">
        <v>47291763.611334719</v>
      </c>
      <c r="J1759">
        <v>39426207.790313162</v>
      </c>
      <c r="K1759">
        <v>40808587.787028</v>
      </c>
      <c r="L1759">
        <v>40731092.227156721</v>
      </c>
      <c r="M1759">
        <v>50161513.147311762</v>
      </c>
      <c r="N1759">
        <v>44173506.429116271</v>
      </c>
      <c r="O1759">
        <v>42690031.329310544</v>
      </c>
      <c r="P1759">
        <v>41532310.360018849</v>
      </c>
      <c r="Q1759">
        <v>40356422.946739674</v>
      </c>
      <c r="R1759">
        <v>42886491.102788717</v>
      </c>
      <c r="S1759">
        <v>45652987.578269295</v>
      </c>
      <c r="T1759">
        <v>42069787.824697234</v>
      </c>
      <c r="U1759">
        <v>38428312.494075269</v>
      </c>
      <c r="V1759">
        <v>54924858.081123032</v>
      </c>
      <c r="W1759">
        <v>52904359.549918748</v>
      </c>
      <c r="X1759">
        <v>40321962.601499297</v>
      </c>
      <c r="Y1759">
        <v>45675016.968579523</v>
      </c>
      <c r="Z1759">
        <v>41591741.46984908</v>
      </c>
      <c r="AA1759">
        <v>42050362.632347263</v>
      </c>
      <c r="AB1759">
        <v>31.076227136030131</v>
      </c>
      <c r="AC1759">
        <v>31.457409547036928</v>
      </c>
      <c r="AD1759">
        <v>23.6762309816305</v>
      </c>
      <c r="AE1759">
        <v>27.102893252993557</v>
      </c>
      <c r="AF1759">
        <v>24.467873978429971</v>
      </c>
      <c r="AG1759">
        <v>24.779832497652393</v>
      </c>
    </row>
    <row r="1760" spans="1:33" x14ac:dyDescent="0.2">
      <c r="A1760" t="s">
        <v>7769</v>
      </c>
      <c r="B1760" s="68" t="s">
        <v>14456</v>
      </c>
      <c r="C1760" t="s">
        <v>10990</v>
      </c>
      <c r="D1760" s="64">
        <v>22797496.61965799</v>
      </c>
      <c r="E1760">
        <v>20287404.331196316</v>
      </c>
      <c r="F1760">
        <v>21543032.940666329</v>
      </c>
      <c r="G1760">
        <v>25024844.842928864</v>
      </c>
      <c r="H1760">
        <v>13182865.151247125</v>
      </c>
      <c r="I1760">
        <v>23123599.571800917</v>
      </c>
      <c r="J1760">
        <v>20976071.127999436</v>
      </c>
      <c r="K1760">
        <v>20240843.256016076</v>
      </c>
      <c r="L1760">
        <v>13167724.480961218</v>
      </c>
      <c r="M1760">
        <v>18108920.891804874</v>
      </c>
      <c r="N1760">
        <v>15316090.697029173</v>
      </c>
      <c r="O1760">
        <v>18749037.47405497</v>
      </c>
      <c r="P1760">
        <v>15995779.411449052</v>
      </c>
      <c r="Q1760">
        <v>21417348.996278252</v>
      </c>
      <c r="R1760">
        <v>20384517.061695639</v>
      </c>
      <c r="S1760">
        <v>23110333.431535207</v>
      </c>
      <c r="T1760">
        <v>24419272.789828952</v>
      </c>
      <c r="U1760">
        <v>19435812.716793157</v>
      </c>
      <c r="V1760">
        <v>22285094.038263835</v>
      </c>
      <c r="W1760">
        <v>20443769.855325636</v>
      </c>
      <c r="X1760">
        <v>18128212.954992246</v>
      </c>
      <c r="Y1760">
        <v>17391349.687629674</v>
      </c>
      <c r="Z1760">
        <v>19265881.823140979</v>
      </c>
      <c r="AA1760">
        <v>22321806.312719103</v>
      </c>
      <c r="AB1760">
        <v>12.608801702464369</v>
      </c>
      <c r="AC1760">
        <v>12.156050021124095</v>
      </c>
      <c r="AD1760">
        <v>10.644515532352175</v>
      </c>
      <c r="AE1760">
        <v>10.319774909630842</v>
      </c>
      <c r="AF1760">
        <v>11.333864653723733</v>
      </c>
      <c r="AG1760">
        <v>13.154003600642509</v>
      </c>
    </row>
    <row r="1761" spans="1:33" x14ac:dyDescent="0.2">
      <c r="A1761" t="s">
        <v>7770</v>
      </c>
      <c r="B1761" s="68" t="s">
        <v>14457</v>
      </c>
      <c r="C1761" t="s">
        <v>10991</v>
      </c>
      <c r="D1761" s="64">
        <v>11600830.175058655</v>
      </c>
      <c r="E1761" t="s">
        <v>16483</v>
      </c>
      <c r="F1761">
        <v>11060582.198020203</v>
      </c>
      <c r="G1761" t="s">
        <v>16483</v>
      </c>
      <c r="H1761" t="s">
        <v>16483</v>
      </c>
      <c r="I1761" t="s">
        <v>16483</v>
      </c>
      <c r="J1761" t="s">
        <v>16483</v>
      </c>
      <c r="K1761" t="s">
        <v>16483</v>
      </c>
      <c r="L1761" t="s">
        <v>16483</v>
      </c>
      <c r="M1761">
        <v>10438087.68745821</v>
      </c>
      <c r="N1761">
        <v>9966831.4483765028</v>
      </c>
      <c r="O1761">
        <v>11254000</v>
      </c>
      <c r="P1761" t="s">
        <v>16483</v>
      </c>
      <c r="Q1761">
        <v>13076650.790991552</v>
      </c>
      <c r="R1761">
        <v>14699930.049234577</v>
      </c>
      <c r="S1761">
        <v>13784811.978857869</v>
      </c>
      <c r="T1761" t="s">
        <v>16483</v>
      </c>
      <c r="U1761" t="s">
        <v>16483</v>
      </c>
      <c r="V1761">
        <v>11060582.198020203</v>
      </c>
      <c r="W1761" t="s">
        <v>16483</v>
      </c>
      <c r="X1761" t="s">
        <v>16483</v>
      </c>
      <c r="Y1761">
        <v>10552973.045278238</v>
      </c>
      <c r="Z1761">
        <v>13888290.420113064</v>
      </c>
      <c r="AA1761">
        <v>13784811.978857869</v>
      </c>
      <c r="AB1761">
        <v>6.2580255398154554</v>
      </c>
      <c r="AC1761">
        <v>0</v>
      </c>
      <c r="AD1761">
        <v>0</v>
      </c>
      <c r="AE1761">
        <v>6.2619812959160779</v>
      </c>
      <c r="AF1761">
        <v>8.1702984238230254</v>
      </c>
      <c r="AG1761">
        <v>8.123243426799025</v>
      </c>
    </row>
    <row r="1762" spans="1:33" x14ac:dyDescent="0.2">
      <c r="A1762" t="s">
        <v>7771</v>
      </c>
      <c r="B1762" s="68" t="s">
        <v>14458</v>
      </c>
      <c r="C1762" t="s">
        <v>10992</v>
      </c>
      <c r="D1762" s="64">
        <v>168742514.26653236</v>
      </c>
      <c r="E1762">
        <v>178652669.92447799</v>
      </c>
      <c r="F1762">
        <v>154221184.23071021</v>
      </c>
      <c r="G1762">
        <v>133585955.35477012</v>
      </c>
      <c r="H1762">
        <v>135421322.73706898</v>
      </c>
      <c r="I1762">
        <v>128555450.41877116</v>
      </c>
      <c r="J1762">
        <v>103220523.61396304</v>
      </c>
      <c r="K1762">
        <v>113677962.46042514</v>
      </c>
      <c r="L1762">
        <v>107970563.28196314</v>
      </c>
      <c r="M1762">
        <v>178130386.25088587</v>
      </c>
      <c r="N1762">
        <v>181082114.55331409</v>
      </c>
      <c r="O1762">
        <v>166506773.76614773</v>
      </c>
      <c r="P1762">
        <v>104334568.28559567</v>
      </c>
      <c r="Q1762">
        <v>108694296.98902643</v>
      </c>
      <c r="R1762">
        <v>119501711.63675262</v>
      </c>
      <c r="S1762">
        <v>96060376.457099169</v>
      </c>
      <c r="T1762">
        <v>109320708.96536724</v>
      </c>
      <c r="U1762">
        <v>95799504.502358377</v>
      </c>
      <c r="V1762">
        <v>167205456.14057353</v>
      </c>
      <c r="W1762">
        <v>132520909.50353675</v>
      </c>
      <c r="X1762">
        <v>108289683.11878377</v>
      </c>
      <c r="Y1762">
        <v>175239758.1901159</v>
      </c>
      <c r="Z1762">
        <v>110843525.6371249</v>
      </c>
      <c r="AA1762">
        <v>100393529.9749416</v>
      </c>
      <c r="AB1762">
        <v>94.604062986078517</v>
      </c>
      <c r="AC1762">
        <v>78.798128533529848</v>
      </c>
      <c r="AD1762">
        <v>63.585485056537493</v>
      </c>
      <c r="AE1762">
        <v>103.98473334283301</v>
      </c>
      <c r="AF1762">
        <v>65.207786949246113</v>
      </c>
      <c r="AG1762">
        <v>59.160841926090924</v>
      </c>
    </row>
    <row r="1763" spans="1:33" x14ac:dyDescent="0.2">
      <c r="A1763" t="s">
        <v>7772</v>
      </c>
      <c r="B1763" s="68" t="s">
        <v>14459</v>
      </c>
      <c r="C1763" t="s">
        <v>10993</v>
      </c>
      <c r="D1763" s="64">
        <v>11001326.399373405</v>
      </c>
      <c r="E1763">
        <v>8568054.8290405013</v>
      </c>
      <c r="F1763">
        <v>9344029.6060102079</v>
      </c>
      <c r="G1763">
        <v>9439851.9258400928</v>
      </c>
      <c r="H1763">
        <v>8432365.064019626</v>
      </c>
      <c r="I1763">
        <v>7478054.1692674877</v>
      </c>
      <c r="J1763">
        <v>7907777.3364395276</v>
      </c>
      <c r="K1763">
        <v>8240117.5461487891</v>
      </c>
      <c r="L1763">
        <v>8511746.1205725651</v>
      </c>
      <c r="M1763">
        <v>9126300.5791743677</v>
      </c>
      <c r="N1763">
        <v>10048961.023325808</v>
      </c>
      <c r="O1763">
        <v>7753490.2560197962</v>
      </c>
      <c r="P1763">
        <v>9735876.7292891648</v>
      </c>
      <c r="Q1763">
        <v>8538957.2999318708</v>
      </c>
      <c r="R1763">
        <v>10230556.589225166</v>
      </c>
      <c r="S1763">
        <v>8285540.730042818</v>
      </c>
      <c r="T1763">
        <v>8198406.1387971984</v>
      </c>
      <c r="U1763">
        <v>8943453.9598199595</v>
      </c>
      <c r="V1763">
        <v>9117312.1202969346</v>
      </c>
      <c r="W1763">
        <v>8450090.3863757346</v>
      </c>
      <c r="X1763">
        <v>8219880.3343869597</v>
      </c>
      <c r="Y1763">
        <v>8976250.619506659</v>
      </c>
      <c r="Z1763">
        <v>9501796.8728154004</v>
      </c>
      <c r="AA1763">
        <v>8475800.276219992</v>
      </c>
      <c r="AB1763">
        <v>5.1585324426683492</v>
      </c>
      <c r="AC1763">
        <v>5.0244999893228899</v>
      </c>
      <c r="AD1763">
        <v>4.8265454576626032</v>
      </c>
      <c r="AE1763">
        <v>5.3263770546590834</v>
      </c>
      <c r="AF1763">
        <v>5.5897820152884021</v>
      </c>
      <c r="AG1763">
        <v>4.9946991650132029</v>
      </c>
    </row>
    <row r="1764" spans="1:33" x14ac:dyDescent="0.2">
      <c r="A1764" t="s">
        <v>7773</v>
      </c>
      <c r="B1764" s="68" t="s">
        <v>14460</v>
      </c>
      <c r="C1764" t="s">
        <v>10994</v>
      </c>
      <c r="D1764" s="64">
        <v>1128468160.4055572</v>
      </c>
      <c r="E1764">
        <v>945321808.45736265</v>
      </c>
      <c r="F1764">
        <v>1055476504.6632819</v>
      </c>
      <c r="G1764">
        <v>1795442474.5092072</v>
      </c>
      <c r="H1764">
        <v>1690478936.8104312</v>
      </c>
      <c r="I1764">
        <v>1599383515.2172441</v>
      </c>
      <c r="J1764">
        <v>1906107520.8013573</v>
      </c>
      <c r="K1764">
        <v>1945796808.6422298</v>
      </c>
      <c r="L1764">
        <v>1886373665.9071832</v>
      </c>
      <c r="M1764">
        <v>827527486.9798516</v>
      </c>
      <c r="N1764">
        <v>842809101.13764215</v>
      </c>
      <c r="O1764">
        <v>918478201.63487744</v>
      </c>
      <c r="P1764">
        <v>2198938073.7151113</v>
      </c>
      <c r="Q1764">
        <v>2241552747.8269134</v>
      </c>
      <c r="R1764">
        <v>2102535531.2987301</v>
      </c>
      <c r="S1764">
        <v>2370355618.0621829</v>
      </c>
      <c r="T1764">
        <v>2258070242.5953398</v>
      </c>
      <c r="U1764">
        <v>2176926376.9720454</v>
      </c>
      <c r="V1764">
        <v>1043088824.5087339</v>
      </c>
      <c r="W1764">
        <v>1695101642.1789608</v>
      </c>
      <c r="X1764">
        <v>1912759331.7835903</v>
      </c>
      <c r="Y1764">
        <v>862938263.25079024</v>
      </c>
      <c r="Z1764">
        <v>2181008784.2802515</v>
      </c>
      <c r="AA1764">
        <v>2268450745.8765225</v>
      </c>
      <c r="AB1764">
        <v>590.17476541516635</v>
      </c>
      <c r="AC1764">
        <v>1007.9227314256434</v>
      </c>
      <c r="AD1764">
        <v>1123.1331222427546</v>
      </c>
      <c r="AE1764">
        <v>512.05506171784975</v>
      </c>
      <c r="AF1764">
        <v>1283.0587562269627</v>
      </c>
      <c r="AG1764">
        <v>1336.7739537340847</v>
      </c>
    </row>
    <row r="1765" spans="1:33" x14ac:dyDescent="0.2">
      <c r="A1765" t="s">
        <v>7774</v>
      </c>
      <c r="B1765" s="68" t="s">
        <v>14461</v>
      </c>
      <c r="C1765" t="s">
        <v>10995</v>
      </c>
      <c r="D1765" s="64">
        <v>1308362396.4929371</v>
      </c>
      <c r="E1765">
        <v>1285630593.9788444</v>
      </c>
      <c r="F1765">
        <v>1321314886.5522966</v>
      </c>
      <c r="G1765">
        <v>1448464079.1620042</v>
      </c>
      <c r="H1765">
        <v>1655460848.6641395</v>
      </c>
      <c r="I1765">
        <v>1594697142.8571429</v>
      </c>
      <c r="J1765">
        <v>1607581656.3177974</v>
      </c>
      <c r="K1765">
        <v>1587276111.6856256</v>
      </c>
      <c r="L1765">
        <v>1489384660.1699498</v>
      </c>
      <c r="M1765">
        <v>1319416445.6233418</v>
      </c>
      <c r="N1765">
        <v>1324948453.6082475</v>
      </c>
      <c r="O1765">
        <v>1357731442.8690577</v>
      </c>
      <c r="P1765">
        <v>1597542487.547394</v>
      </c>
      <c r="Q1765">
        <v>1576076630.8254242</v>
      </c>
      <c r="R1765">
        <v>1643131413.5405035</v>
      </c>
      <c r="S1765">
        <v>1420692609.7822206</v>
      </c>
      <c r="T1765">
        <v>1466654654.1627419</v>
      </c>
      <c r="U1765">
        <v>1475902085.2221212</v>
      </c>
      <c r="V1765">
        <v>1351803186.5643818</v>
      </c>
      <c r="W1765">
        <v>1566207356.894429</v>
      </c>
      <c r="X1765">
        <v>1561414142.7244575</v>
      </c>
      <c r="Y1765">
        <v>1334032114.0335491</v>
      </c>
      <c r="Z1765">
        <v>1605583510.6377738</v>
      </c>
      <c r="AA1765">
        <v>1454416449.7223613</v>
      </c>
      <c r="AB1765">
        <v>764.84390377190584</v>
      </c>
      <c r="AC1765">
        <v>931.28102637594372</v>
      </c>
      <c r="AD1765">
        <v>916.83041985050158</v>
      </c>
      <c r="AE1765">
        <v>791.59532677544291</v>
      </c>
      <c r="AF1765">
        <v>944.54364284335338</v>
      </c>
      <c r="AG1765">
        <v>857.07218082886266</v>
      </c>
    </row>
    <row r="1766" spans="1:33" x14ac:dyDescent="0.2">
      <c r="A1766" t="s">
        <v>7775</v>
      </c>
      <c r="B1766" s="68" t="s">
        <v>14462</v>
      </c>
      <c r="C1766" t="s">
        <v>10996</v>
      </c>
      <c r="D1766" s="64">
        <v>62789736.285898685</v>
      </c>
      <c r="E1766">
        <v>51278652.341004923</v>
      </c>
      <c r="F1766">
        <v>56414508.474166788</v>
      </c>
      <c r="G1766">
        <v>90922442.731148884</v>
      </c>
      <c r="H1766">
        <v>112735049.51116477</v>
      </c>
      <c r="I1766">
        <v>112604572.27593856</v>
      </c>
      <c r="J1766">
        <v>122185432.7725596</v>
      </c>
      <c r="K1766">
        <v>113513269.63369876</v>
      </c>
      <c r="L1766">
        <v>125731616.34762946</v>
      </c>
      <c r="M1766">
        <v>46164980.48635824</v>
      </c>
      <c r="N1766">
        <v>49006237.745946802</v>
      </c>
      <c r="O1766">
        <v>51258390.327962428</v>
      </c>
      <c r="P1766">
        <v>119717230.02384067</v>
      </c>
      <c r="Q1766">
        <v>123782056.456743</v>
      </c>
      <c r="R1766">
        <v>110002577.51919727</v>
      </c>
      <c r="S1766">
        <v>139308815.61912718</v>
      </c>
      <c r="T1766">
        <v>148524295.58248261</v>
      </c>
      <c r="U1766">
        <v>137285752.0063498</v>
      </c>
      <c r="V1766">
        <v>56827632.367023468</v>
      </c>
      <c r="W1766">
        <v>105420688.17275073</v>
      </c>
      <c r="X1766">
        <v>120476772.9179626</v>
      </c>
      <c r="Y1766">
        <v>48809869.520089157</v>
      </c>
      <c r="Z1766">
        <v>117833954.66659366</v>
      </c>
      <c r="AA1766">
        <v>141706287.73598653</v>
      </c>
      <c r="AB1766">
        <v>32.152807904066051</v>
      </c>
      <c r="AC1766">
        <v>62.684092403605803</v>
      </c>
      <c r="AD1766">
        <v>70.741494696517222</v>
      </c>
      <c r="AE1766">
        <v>28.963069334064038</v>
      </c>
      <c r="AF1766">
        <v>69.320164322821398</v>
      </c>
      <c r="AG1766">
        <v>83.506011699901222</v>
      </c>
    </row>
    <row r="1767" spans="1:33" x14ac:dyDescent="0.2">
      <c r="A1767" t="s">
        <v>7776</v>
      </c>
      <c r="B1767" s="68" t="s">
        <v>14463</v>
      </c>
      <c r="C1767" t="s">
        <v>10997</v>
      </c>
      <c r="D1767" s="64">
        <v>6827414.0201271176</v>
      </c>
      <c r="E1767" t="s">
        <v>16483</v>
      </c>
      <c r="F1767">
        <v>7519927.0787958922</v>
      </c>
      <c r="G1767" t="s">
        <v>16483</v>
      </c>
      <c r="H1767">
        <v>5132794.4000530923</v>
      </c>
      <c r="I1767">
        <v>6259282.4671015358</v>
      </c>
      <c r="J1767" t="s">
        <v>16483</v>
      </c>
      <c r="K1767" t="s">
        <v>16483</v>
      </c>
      <c r="L1767">
        <v>4457794.1866094889</v>
      </c>
      <c r="M1767">
        <v>6987292.7526019057</v>
      </c>
      <c r="N1767">
        <v>8238101.6616603816</v>
      </c>
      <c r="O1767">
        <v>6396994.757737671</v>
      </c>
      <c r="P1767">
        <v>5681153.1130634071</v>
      </c>
      <c r="Q1767">
        <v>8437623.6630228441</v>
      </c>
      <c r="R1767">
        <v>3870027.2219609097</v>
      </c>
      <c r="S1767">
        <v>4431587.1935916385</v>
      </c>
      <c r="T1767" t="s">
        <v>16483</v>
      </c>
      <c r="U1767" t="s">
        <v>16483</v>
      </c>
      <c r="V1767">
        <v>7519927.0787958922</v>
      </c>
      <c r="W1767">
        <v>5696038.433577314</v>
      </c>
      <c r="X1767">
        <v>4457794.1866094889</v>
      </c>
      <c r="Y1767">
        <v>7207463.0573333194</v>
      </c>
      <c r="Z1767">
        <v>5996267.9993490539</v>
      </c>
      <c r="AA1767">
        <v>4431587.1935916385</v>
      </c>
      <c r="AB1767">
        <v>4.2547394770121638</v>
      </c>
      <c r="AC1767">
        <v>3.3869158482418391</v>
      </c>
      <c r="AD1767">
        <v>2.61752548787919</v>
      </c>
      <c r="AE1767">
        <v>4.2768041444227327</v>
      </c>
      <c r="AF1767">
        <v>3.527525527040583</v>
      </c>
      <c r="AG1767">
        <v>2.6114873090646733</v>
      </c>
    </row>
    <row r="1768" spans="1:33" x14ac:dyDescent="0.2">
      <c r="A1768" t="s">
        <v>7777</v>
      </c>
      <c r="B1768" s="68" t="s">
        <v>14464</v>
      </c>
      <c r="C1768" t="s">
        <v>10998</v>
      </c>
      <c r="D1768" s="64">
        <v>12104005.831676606</v>
      </c>
      <c r="E1768" t="s">
        <v>16483</v>
      </c>
      <c r="F1768">
        <v>24759983.732783861</v>
      </c>
      <c r="G1768" t="s">
        <v>16483</v>
      </c>
      <c r="H1768">
        <v>8509175.3086419739</v>
      </c>
      <c r="I1768">
        <v>29657143.228278689</v>
      </c>
      <c r="J1768" t="s">
        <v>16483</v>
      </c>
      <c r="K1768">
        <v>6973748.5395746622</v>
      </c>
      <c r="L1768">
        <v>7775294.7086118078</v>
      </c>
      <c r="M1768">
        <v>16545832.774707852</v>
      </c>
      <c r="N1768">
        <v>11213743.1237721</v>
      </c>
      <c r="O1768" t="s">
        <v>16483</v>
      </c>
      <c r="P1768">
        <v>10523706.383959437</v>
      </c>
      <c r="Q1768">
        <v>8360773.0476975171</v>
      </c>
      <c r="R1768">
        <v>10282000</v>
      </c>
      <c r="S1768" t="s">
        <v>16483</v>
      </c>
      <c r="T1768">
        <v>7432629.9340766659</v>
      </c>
      <c r="U1768" t="s">
        <v>16483</v>
      </c>
      <c r="V1768">
        <v>24759983.732783861</v>
      </c>
      <c r="W1768">
        <v>19083159.268460333</v>
      </c>
      <c r="X1768">
        <v>7374521.6240932345</v>
      </c>
      <c r="Y1768">
        <v>13879787.949239977</v>
      </c>
      <c r="Z1768">
        <v>9722159.8105523176</v>
      </c>
      <c r="AA1768">
        <v>7432629.9340766659</v>
      </c>
      <c r="AB1768">
        <v>14.009082685802175</v>
      </c>
      <c r="AC1768">
        <v>11.347018689317306</v>
      </c>
      <c r="AD1768">
        <v>4.3301681288838871</v>
      </c>
      <c r="AE1768">
        <v>8.2360650554594983</v>
      </c>
      <c r="AF1768">
        <v>5.7194186306239772</v>
      </c>
      <c r="AG1768">
        <v>4.3799699515974417</v>
      </c>
    </row>
    <row r="1769" spans="1:33" x14ac:dyDescent="0.2">
      <c r="A1769" t="s">
        <v>7778</v>
      </c>
      <c r="B1769" s="68" t="s">
        <v>14465</v>
      </c>
      <c r="C1769" t="s">
        <v>10999</v>
      </c>
      <c r="D1769" s="64">
        <v>12846731483.614838</v>
      </c>
      <c r="E1769">
        <v>14972550824.175823</v>
      </c>
      <c r="F1769">
        <v>14333902796.17948</v>
      </c>
      <c r="G1769">
        <v>12081053525.892099</v>
      </c>
      <c r="H1769">
        <v>11830248086.370388</v>
      </c>
      <c r="I1769">
        <v>11804239496.140442</v>
      </c>
      <c r="J1769">
        <v>7888677482.72297</v>
      </c>
      <c r="K1769">
        <v>8064205712.8553162</v>
      </c>
      <c r="L1769">
        <v>7623752398.0310917</v>
      </c>
      <c r="M1769">
        <v>11371819245.069891</v>
      </c>
      <c r="N1769">
        <v>11583532512.464844</v>
      </c>
      <c r="O1769">
        <v>11043667715.39575</v>
      </c>
      <c r="P1769">
        <v>8327888998.0353651</v>
      </c>
      <c r="Q1769">
        <v>8673995769.8106899</v>
      </c>
      <c r="R1769">
        <v>8840833898.4497929</v>
      </c>
      <c r="S1769">
        <v>7773119114.0041389</v>
      </c>
      <c r="T1769">
        <v>7522948465.0033226</v>
      </c>
      <c r="U1769">
        <v>7571670188.6516533</v>
      </c>
      <c r="V1769">
        <v>14051061701.32338</v>
      </c>
      <c r="W1769">
        <v>11905180369.467644</v>
      </c>
      <c r="X1769">
        <v>7858878531.203125</v>
      </c>
      <c r="Y1769">
        <v>11333006490.97683</v>
      </c>
      <c r="Z1769">
        <v>8614239555.4319477</v>
      </c>
      <c r="AA1769">
        <v>7622579255.8863716</v>
      </c>
      <c r="AB1769">
        <v>7950.0248191405281</v>
      </c>
      <c r="AC1769">
        <v>7078.9276687172996</v>
      </c>
      <c r="AD1769">
        <v>4614.5725891433567</v>
      </c>
      <c r="AE1769">
        <v>6724.8418401623321</v>
      </c>
      <c r="AF1769">
        <v>5067.6437295877504</v>
      </c>
      <c r="AG1769">
        <v>4491.9050713641946</v>
      </c>
    </row>
    <row r="1770" spans="1:33" x14ac:dyDescent="0.2">
      <c r="A1770" t="s">
        <v>7779</v>
      </c>
      <c r="B1770" s="68" t="s">
        <v>14466</v>
      </c>
      <c r="C1770" t="s">
        <v>11000</v>
      </c>
      <c r="D1770" s="64">
        <v>45041013.06776534</v>
      </c>
      <c r="E1770">
        <v>40624140.250088342</v>
      </c>
      <c r="F1770">
        <v>43532457.126105443</v>
      </c>
      <c r="G1770">
        <v>50924714.220393226</v>
      </c>
      <c r="H1770">
        <v>45996092.045997187</v>
      </c>
      <c r="I1770">
        <v>47669504.969035476</v>
      </c>
      <c r="J1770">
        <v>67766636.877032205</v>
      </c>
      <c r="K1770">
        <v>66000874.106448382</v>
      </c>
      <c r="L1770">
        <v>69137797.780709252</v>
      </c>
      <c r="M1770">
        <v>49071491.318655595</v>
      </c>
      <c r="N1770">
        <v>47734629.860301897</v>
      </c>
      <c r="O1770">
        <v>49838694.430071741</v>
      </c>
      <c r="P1770">
        <v>68825367.888455451</v>
      </c>
      <c r="Q1770">
        <v>73217092.612375706</v>
      </c>
      <c r="R1770">
        <v>67318622.617630944</v>
      </c>
      <c r="S1770">
        <v>66968228.794768699</v>
      </c>
      <c r="T1770">
        <v>72463811.96372658</v>
      </c>
      <c r="U1770">
        <v>68814736.435605332</v>
      </c>
      <c r="V1770">
        <v>43065870.147986375</v>
      </c>
      <c r="W1770">
        <v>48196770.411808632</v>
      </c>
      <c r="X1770">
        <v>67635102.921396613</v>
      </c>
      <c r="Y1770">
        <v>48881605.203009747</v>
      </c>
      <c r="Z1770">
        <v>69787027.706154034</v>
      </c>
      <c r="AA1770">
        <v>69415592.398033544</v>
      </c>
      <c r="AB1770">
        <v>24.36646737535348</v>
      </c>
      <c r="AC1770">
        <v>28.658234568706817</v>
      </c>
      <c r="AD1770">
        <v>39.713947831839789</v>
      </c>
      <c r="AE1770">
        <v>29.005636248882372</v>
      </c>
      <c r="AF1770">
        <v>41.054789698604402</v>
      </c>
      <c r="AG1770">
        <v>40.905872022739487</v>
      </c>
    </row>
    <row r="1771" spans="1:33" x14ac:dyDescent="0.2">
      <c r="A1771" t="s">
        <v>7780</v>
      </c>
      <c r="B1771" s="68" t="s">
        <v>14467</v>
      </c>
      <c r="C1771" t="s">
        <v>11001</v>
      </c>
      <c r="D1771" s="64" t="s">
        <v>16483</v>
      </c>
      <c r="E1771" t="s">
        <v>16483</v>
      </c>
      <c r="F1771">
        <v>3691805.0431175632</v>
      </c>
      <c r="G1771">
        <v>7588771.7277486902</v>
      </c>
      <c r="H1771" t="s">
        <v>16483</v>
      </c>
      <c r="I1771">
        <v>7491278.6473715287</v>
      </c>
      <c r="J1771">
        <v>10992143.135725427</v>
      </c>
      <c r="K1771">
        <v>9981493.1628135778</v>
      </c>
      <c r="L1771">
        <v>8654941.3972532637</v>
      </c>
      <c r="M1771">
        <v>5818769.1690084292</v>
      </c>
      <c r="N1771">
        <v>11572234.223342497</v>
      </c>
      <c r="O1771">
        <v>10837049.719626168</v>
      </c>
      <c r="P1771">
        <v>9366000.0000000019</v>
      </c>
      <c r="Q1771" t="s">
        <v>16483</v>
      </c>
      <c r="R1771" t="s">
        <v>16483</v>
      </c>
      <c r="S1771">
        <v>11012903.288830999</v>
      </c>
      <c r="T1771" t="s">
        <v>16483</v>
      </c>
      <c r="U1771" t="s">
        <v>16483</v>
      </c>
      <c r="V1771">
        <v>5640288.3854331262</v>
      </c>
      <c r="W1771">
        <v>7540025.1875601094</v>
      </c>
      <c r="X1771">
        <v>9876192.565264089</v>
      </c>
      <c r="Y1771">
        <v>9409351.037325697</v>
      </c>
      <c r="Z1771">
        <v>9366000.0000000019</v>
      </c>
      <c r="AA1771">
        <v>11012903.288830999</v>
      </c>
      <c r="AB1771">
        <v>3.1912487187413161</v>
      </c>
      <c r="AC1771">
        <v>4.4833670105437768</v>
      </c>
      <c r="AD1771">
        <v>5.7990980921538728</v>
      </c>
      <c r="AE1771">
        <v>5.5833725671085093</v>
      </c>
      <c r="AF1771">
        <v>5.5098945026887973</v>
      </c>
      <c r="AG1771">
        <v>6.4897870488315466</v>
      </c>
    </row>
    <row r="1772" spans="1:33" x14ac:dyDescent="0.2">
      <c r="A1772" t="s">
        <v>7781</v>
      </c>
      <c r="B1772" s="68" t="s">
        <v>14468</v>
      </c>
      <c r="C1772" t="s">
        <v>11002</v>
      </c>
      <c r="D1772" s="64">
        <v>18828244.407007292</v>
      </c>
      <c r="E1772">
        <v>15624184.866555871</v>
      </c>
      <c r="F1772">
        <v>20676868.4503325</v>
      </c>
      <c r="G1772">
        <v>11631716.666666668</v>
      </c>
      <c r="H1772">
        <v>11347613.391082078</v>
      </c>
      <c r="I1772">
        <v>11408365.122421302</v>
      </c>
      <c r="J1772">
        <v>14761225.362519626</v>
      </c>
      <c r="K1772">
        <v>12072804.577730775</v>
      </c>
      <c r="L1772">
        <v>14327188.435679069</v>
      </c>
      <c r="M1772">
        <v>17814761.347422864</v>
      </c>
      <c r="N1772">
        <v>15899302.327894947</v>
      </c>
      <c r="O1772">
        <v>18471151.010124359</v>
      </c>
      <c r="P1772">
        <v>14890504.705115067</v>
      </c>
      <c r="Q1772">
        <v>15987894.220861718</v>
      </c>
      <c r="R1772">
        <v>16350184.863117404</v>
      </c>
      <c r="S1772">
        <v>15809653.477099616</v>
      </c>
      <c r="T1772">
        <v>12893891.649858816</v>
      </c>
      <c r="U1772">
        <v>12237349.693721287</v>
      </c>
      <c r="V1772">
        <v>15977589.994518345</v>
      </c>
      <c r="W1772">
        <v>11462565.060056681</v>
      </c>
      <c r="X1772">
        <v>13720406.125309823</v>
      </c>
      <c r="Y1772">
        <v>17395071.561814055</v>
      </c>
      <c r="Z1772">
        <v>15742861.263031395</v>
      </c>
      <c r="AA1772">
        <v>13646964.940226572</v>
      </c>
      <c r="AB1772">
        <v>9.0400454931109451</v>
      </c>
      <c r="AC1772">
        <v>6.8157446120016933</v>
      </c>
      <c r="AD1772">
        <v>8.0563415971358108</v>
      </c>
      <c r="AE1772">
        <v>10.321983415843107</v>
      </c>
      <c r="AF1772">
        <v>9.2613180364903993</v>
      </c>
      <c r="AG1772">
        <v>8.0420116296455486</v>
      </c>
    </row>
    <row r="1773" spans="1:33" x14ac:dyDescent="0.2">
      <c r="A1773" t="s">
        <v>7782</v>
      </c>
      <c r="B1773" s="68" t="s">
        <v>14469</v>
      </c>
      <c r="C1773" t="s">
        <v>11003</v>
      </c>
      <c r="D1773" s="64">
        <v>84501520.320021108</v>
      </c>
      <c r="E1773">
        <v>34896665.789234824</v>
      </c>
      <c r="F1773">
        <v>60415898.012100264</v>
      </c>
      <c r="G1773">
        <v>41275062.214826353</v>
      </c>
      <c r="H1773">
        <v>30319918.533123031</v>
      </c>
      <c r="I1773">
        <v>33736097.490347497</v>
      </c>
      <c r="J1773">
        <v>25556324.459068704</v>
      </c>
      <c r="K1773">
        <v>76868252.924122766</v>
      </c>
      <c r="L1773">
        <v>90650200.891278222</v>
      </c>
      <c r="M1773">
        <v>69572306.731813267</v>
      </c>
      <c r="N1773">
        <v>77870929.69557029</v>
      </c>
      <c r="O1773">
        <v>93713894.623944253</v>
      </c>
      <c r="P1773">
        <v>90523202.458176851</v>
      </c>
      <c r="Q1773">
        <v>37349450.332734257</v>
      </c>
      <c r="R1773">
        <v>88160924.3610764</v>
      </c>
      <c r="S1773">
        <v>45855983.65935114</v>
      </c>
      <c r="T1773">
        <v>84480166.782029733</v>
      </c>
      <c r="U1773">
        <v>100193259.84128849</v>
      </c>
      <c r="V1773">
        <v>45529208.672053814</v>
      </c>
      <c r="W1773">
        <v>35110359.41276563</v>
      </c>
      <c r="X1773">
        <v>64358259.424823225</v>
      </c>
      <c r="Y1773">
        <v>80385710.350442603</v>
      </c>
      <c r="Z1773">
        <v>72011192.383995831</v>
      </c>
      <c r="AA1773">
        <v>76843136.760889784</v>
      </c>
      <c r="AB1773">
        <v>25.760212760617616</v>
      </c>
      <c r="AC1773">
        <v>20.876936509341565</v>
      </c>
      <c r="AD1773">
        <v>37.789852413115284</v>
      </c>
      <c r="AE1773">
        <v>47.69971575911736</v>
      </c>
      <c r="AF1773">
        <v>42.363236498894295</v>
      </c>
      <c r="AG1773">
        <v>45.282845101180357</v>
      </c>
    </row>
    <row r="1774" spans="1:33" x14ac:dyDescent="0.2">
      <c r="A1774" t="s">
        <v>7783</v>
      </c>
      <c r="B1774" s="68" t="s">
        <v>14470</v>
      </c>
      <c r="C1774" t="s">
        <v>11004</v>
      </c>
      <c r="D1774" s="64">
        <v>21395119.996970728</v>
      </c>
      <c r="E1774">
        <v>22611199.37038124</v>
      </c>
      <c r="F1774">
        <v>23317575.789256483</v>
      </c>
      <c r="G1774">
        <v>21477803.046045464</v>
      </c>
      <c r="H1774">
        <v>17744605.363984674</v>
      </c>
      <c r="I1774">
        <v>21673607.538774312</v>
      </c>
      <c r="J1774">
        <v>18019253.449558839</v>
      </c>
      <c r="K1774">
        <v>22111835.166125305</v>
      </c>
      <c r="L1774">
        <v>20260944.89732495</v>
      </c>
      <c r="M1774">
        <v>19041250.62625673</v>
      </c>
      <c r="N1774">
        <v>24264872.12448287</v>
      </c>
      <c r="O1774">
        <v>22512998.180441737</v>
      </c>
      <c r="P1774">
        <v>21593813.49843308</v>
      </c>
      <c r="Q1774">
        <v>20201544.215092719</v>
      </c>
      <c r="R1774">
        <v>1796101.9041059602</v>
      </c>
      <c r="S1774">
        <v>22699312.64814195</v>
      </c>
      <c r="T1774">
        <v>13974205.869744433</v>
      </c>
      <c r="U1774">
        <v>18944634.50125733</v>
      </c>
      <c r="V1774">
        <v>22468859.401894394</v>
      </c>
      <c r="W1774">
        <v>20298671.982934818</v>
      </c>
      <c r="X1774">
        <v>20130677.837669697</v>
      </c>
      <c r="Y1774">
        <v>21939706.977060448</v>
      </c>
      <c r="Z1774">
        <v>14530486.539210588</v>
      </c>
      <c r="AA1774">
        <v>18539384.339714572</v>
      </c>
      <c r="AB1774">
        <v>12.712775283451755</v>
      </c>
      <c r="AC1774">
        <v>12.06977351697523</v>
      </c>
      <c r="AD1774">
        <v>11.820321917657241</v>
      </c>
      <c r="AE1774">
        <v>13.018704220959156</v>
      </c>
      <c r="AF1774">
        <v>8.5480939465929922</v>
      </c>
      <c r="AG1774">
        <v>10.925062467697511</v>
      </c>
    </row>
    <row r="1775" spans="1:33" x14ac:dyDescent="0.2">
      <c r="A1775" t="s">
        <v>7784</v>
      </c>
      <c r="B1775" s="68" t="s">
        <v>14471</v>
      </c>
      <c r="C1775" t="s">
        <v>11005</v>
      </c>
      <c r="D1775" s="64">
        <v>4515496.6538770413</v>
      </c>
      <c r="E1775">
        <v>5014881.6767416513</v>
      </c>
      <c r="F1775">
        <v>5813278.5378686059</v>
      </c>
      <c r="G1775">
        <v>2937038.3633197914</v>
      </c>
      <c r="H1775">
        <v>3083424.993906898</v>
      </c>
      <c r="I1775">
        <v>5894054.2523701927</v>
      </c>
      <c r="J1775">
        <v>4789888.4051112169</v>
      </c>
      <c r="K1775">
        <v>4645659.6897089882</v>
      </c>
      <c r="L1775">
        <v>2129130.3853921238</v>
      </c>
      <c r="M1775">
        <v>5757129.8065984072</v>
      </c>
      <c r="N1775">
        <v>6722527.5980711244</v>
      </c>
      <c r="O1775">
        <v>6543631.0855369503</v>
      </c>
      <c r="P1775">
        <v>4662352.2203795835</v>
      </c>
      <c r="Q1775">
        <v>2433174.872583902</v>
      </c>
      <c r="R1775">
        <v>4331892.7409690125</v>
      </c>
      <c r="S1775">
        <v>4273002.702018071</v>
      </c>
      <c r="T1775" t="s">
        <v>16483</v>
      </c>
      <c r="U1775">
        <v>5332529.4260213487</v>
      </c>
      <c r="V1775">
        <v>4588399.525976683</v>
      </c>
      <c r="W1775">
        <v>3971505.8698656275</v>
      </c>
      <c r="X1775">
        <v>3854892.826737443</v>
      </c>
      <c r="Y1775">
        <v>6341096.1634021597</v>
      </c>
      <c r="Z1775">
        <v>3809139.9446441657</v>
      </c>
      <c r="AA1775">
        <v>4802766.0640197098</v>
      </c>
      <c r="AB1775">
        <v>2.5960949348198823</v>
      </c>
      <c r="AC1775">
        <v>2.3614932253161749</v>
      </c>
      <c r="AD1775">
        <v>2.2635141517608699</v>
      </c>
      <c r="AE1775">
        <v>3.7627145829388962</v>
      </c>
      <c r="AF1775">
        <v>2.2408668845790296</v>
      </c>
      <c r="AG1775">
        <v>2.8302190787831125</v>
      </c>
    </row>
    <row r="1776" spans="1:33" x14ac:dyDescent="0.2">
      <c r="A1776" t="s">
        <v>7785</v>
      </c>
      <c r="B1776" s="68" t="s">
        <v>14472</v>
      </c>
      <c r="C1776" t="s">
        <v>11006</v>
      </c>
      <c r="D1776" s="64">
        <v>354406517.44660735</v>
      </c>
      <c r="E1776">
        <v>345791812.31198174</v>
      </c>
      <c r="F1776">
        <v>350788740.05784523</v>
      </c>
      <c r="G1776">
        <v>491186758.63198495</v>
      </c>
      <c r="H1776">
        <v>460054335.22061688</v>
      </c>
      <c r="I1776">
        <v>470520107.11280358</v>
      </c>
      <c r="J1776">
        <v>496016723.60131711</v>
      </c>
      <c r="K1776">
        <v>523419745.02990782</v>
      </c>
      <c r="L1776">
        <v>510785251.75734675</v>
      </c>
      <c r="M1776">
        <v>456735885.44767338</v>
      </c>
      <c r="N1776">
        <v>470345688.84643352</v>
      </c>
      <c r="O1776">
        <v>479597247.55037361</v>
      </c>
      <c r="P1776">
        <v>511283980.44108307</v>
      </c>
      <c r="Q1776">
        <v>516373851.80083579</v>
      </c>
      <c r="R1776">
        <v>546094624.56546938</v>
      </c>
      <c r="S1776">
        <v>477417891.0274964</v>
      </c>
      <c r="T1776">
        <v>496786077.61346865</v>
      </c>
      <c r="U1776">
        <v>469101688.87308925</v>
      </c>
      <c r="V1776">
        <v>395922437.00060397</v>
      </c>
      <c r="W1776">
        <v>473920400.32180184</v>
      </c>
      <c r="X1776">
        <v>510073906.79619056</v>
      </c>
      <c r="Y1776">
        <v>468892940.61482686</v>
      </c>
      <c r="Z1776">
        <v>524584152.26912946</v>
      </c>
      <c r="AA1776">
        <v>481101885.83801812</v>
      </c>
      <c r="AB1776">
        <v>224.01105820444531</v>
      </c>
      <c r="AC1776">
        <v>281.79734623857689</v>
      </c>
      <c r="AD1776">
        <v>299.50495600529689</v>
      </c>
      <c r="AE1776">
        <v>278.2342768544159</v>
      </c>
      <c r="AF1776">
        <v>308.60595097003403</v>
      </c>
      <c r="AG1776">
        <v>283.50823629283178</v>
      </c>
    </row>
    <row r="1777" spans="1:33" x14ac:dyDescent="0.2">
      <c r="A1777" t="s">
        <v>7786</v>
      </c>
      <c r="B1777" s="68" t="s">
        <v>14473</v>
      </c>
      <c r="C1777" t="s">
        <v>11007</v>
      </c>
      <c r="D1777" s="64" t="s">
        <v>16483</v>
      </c>
      <c r="E1777">
        <v>5972807.820614323</v>
      </c>
      <c r="F1777" t="s">
        <v>16483</v>
      </c>
      <c r="G1777">
        <v>5961368.4185149474</v>
      </c>
      <c r="H1777">
        <v>5877919.9672494838</v>
      </c>
      <c r="I1777">
        <v>5181240.0949875442</v>
      </c>
      <c r="J1777" t="s">
        <v>16483</v>
      </c>
      <c r="K1777">
        <v>5739591.8915782282</v>
      </c>
      <c r="L1777">
        <v>5670275.4449214619</v>
      </c>
      <c r="M1777">
        <v>5847648.4786378685</v>
      </c>
      <c r="N1777">
        <v>5855957.4202715503</v>
      </c>
      <c r="O1777">
        <v>5824919.9952887595</v>
      </c>
      <c r="P1777">
        <v>4058535.7125923219</v>
      </c>
      <c r="Q1777">
        <v>3216270.0455235206</v>
      </c>
      <c r="R1777">
        <v>4632015.2728635054</v>
      </c>
      <c r="S1777" t="s">
        <v>16483</v>
      </c>
      <c r="T1777">
        <v>5992509.1765846303</v>
      </c>
      <c r="U1777">
        <v>5945601.3945660014</v>
      </c>
      <c r="V1777">
        <v>5967088.1195646357</v>
      </c>
      <c r="W1777">
        <v>5673509.4935839921</v>
      </c>
      <c r="X1777">
        <v>5704933.6682498455</v>
      </c>
      <c r="Y1777">
        <v>5842841.9647327261</v>
      </c>
      <c r="Z1777">
        <v>3968940.3436597828</v>
      </c>
      <c r="AA1777">
        <v>5969055.2855753154</v>
      </c>
      <c r="AB1777">
        <v>3.3761504758084944</v>
      </c>
      <c r="AC1777">
        <v>3.3735199372420692</v>
      </c>
      <c r="AD1777">
        <v>3.3498202604687086</v>
      </c>
      <c r="AE1777">
        <v>3.4670577609899702</v>
      </c>
      <c r="AF1777">
        <v>2.3348753556513793</v>
      </c>
      <c r="AG1777">
        <v>3.5175009414068992</v>
      </c>
    </row>
    <row r="1778" spans="1:33" x14ac:dyDescent="0.2">
      <c r="A1778" t="s">
        <v>7787</v>
      </c>
      <c r="B1778" s="68" t="s">
        <v>14474</v>
      </c>
      <c r="C1778" t="s">
        <v>11008</v>
      </c>
      <c r="D1778" s="64">
        <v>8982434.3026121259</v>
      </c>
      <c r="E1778">
        <v>10870298.099748304</v>
      </c>
      <c r="F1778">
        <v>9315001.431083126</v>
      </c>
      <c r="G1778">
        <v>7018932.1420318875</v>
      </c>
      <c r="H1778">
        <v>11004322.666344645</v>
      </c>
      <c r="I1778">
        <v>5206055.5301645352</v>
      </c>
      <c r="J1778">
        <v>7058074.2002943242</v>
      </c>
      <c r="K1778">
        <v>12863567.143320957</v>
      </c>
      <c r="L1778">
        <v>9925909.3533172868</v>
      </c>
      <c r="M1778">
        <v>12173612.803248907</v>
      </c>
      <c r="N1778">
        <v>15976506.188856553</v>
      </c>
      <c r="O1778">
        <v>15677998.073085129</v>
      </c>
      <c r="P1778">
        <v>4783056.6869619982</v>
      </c>
      <c r="Q1778">
        <v>12877018.384275157</v>
      </c>
      <c r="R1778">
        <v>7355460.1662765378</v>
      </c>
      <c r="S1778">
        <v>13753950.041506303</v>
      </c>
      <c r="T1778">
        <v>8113863.0576084061</v>
      </c>
      <c r="U1778">
        <v>8373315.813654324</v>
      </c>
      <c r="V1778">
        <v>9068077.2242877726</v>
      </c>
      <c r="W1778">
        <v>7743103.4461803557</v>
      </c>
      <c r="X1778">
        <v>9949183.5656441897</v>
      </c>
      <c r="Y1778">
        <v>14609372.35506353</v>
      </c>
      <c r="Z1778">
        <v>8338511.7458378971</v>
      </c>
      <c r="AA1778">
        <v>10080376.304256344</v>
      </c>
      <c r="AB1778">
        <v>5.1306755693899566</v>
      </c>
      <c r="AC1778">
        <v>4.6041191755045565</v>
      </c>
      <c r="AD1778">
        <v>5.8419569133292901</v>
      </c>
      <c r="AE1778">
        <v>8.6689898704341086</v>
      </c>
      <c r="AF1778">
        <v>4.9054366889812284</v>
      </c>
      <c r="AG1778">
        <v>5.9402587919806757</v>
      </c>
    </row>
    <row r="1779" spans="1:33" x14ac:dyDescent="0.2">
      <c r="A1779" t="s">
        <v>7788</v>
      </c>
      <c r="B1779" s="68" t="s">
        <v>14475</v>
      </c>
      <c r="C1779" t="s">
        <v>11009</v>
      </c>
      <c r="D1779" s="64">
        <v>527040697.96669513</v>
      </c>
      <c r="E1779">
        <v>521904579.68953133</v>
      </c>
      <c r="F1779">
        <v>528559068.64731044</v>
      </c>
      <c r="G1779">
        <v>747870431.51491988</v>
      </c>
      <c r="H1779">
        <v>755302953.17123377</v>
      </c>
      <c r="I1779">
        <v>710706637.41185725</v>
      </c>
      <c r="J1779">
        <v>748502109.0375942</v>
      </c>
      <c r="K1779">
        <v>788221572.49064386</v>
      </c>
      <c r="L1779">
        <v>740430987.6562674</v>
      </c>
      <c r="M1779">
        <v>674562437.56014192</v>
      </c>
      <c r="N1779">
        <v>674921092.6857307</v>
      </c>
      <c r="O1779">
        <v>651651180.57578909</v>
      </c>
      <c r="P1779">
        <v>748025272.57959211</v>
      </c>
      <c r="Q1779">
        <v>739591509.95984566</v>
      </c>
      <c r="R1779">
        <v>741775780.03095496</v>
      </c>
      <c r="S1779">
        <v>707665494.04851592</v>
      </c>
      <c r="T1779">
        <v>719426496.74504089</v>
      </c>
      <c r="U1779">
        <v>696220910.45196486</v>
      </c>
      <c r="V1779">
        <v>599444693.28392065</v>
      </c>
      <c r="W1779">
        <v>737960007.36600363</v>
      </c>
      <c r="X1779">
        <v>759051556.39483511</v>
      </c>
      <c r="Y1779">
        <v>667044903.60722053</v>
      </c>
      <c r="Z1779">
        <v>743130854.19013083</v>
      </c>
      <c r="AA1779">
        <v>707770967.08184052</v>
      </c>
      <c r="AB1779">
        <v>339.1629964062011</v>
      </c>
      <c r="AC1779">
        <v>438.79767902950488</v>
      </c>
      <c r="AD1779">
        <v>445.69953486098439</v>
      </c>
      <c r="AE1779">
        <v>395.81478053651438</v>
      </c>
      <c r="AF1779">
        <v>437.17409868467132</v>
      </c>
      <c r="AG1779">
        <v>417.08192065620847</v>
      </c>
    </row>
    <row r="1780" spans="1:33" x14ac:dyDescent="0.2">
      <c r="A1780" t="s">
        <v>7789</v>
      </c>
      <c r="B1780" s="68" t="s">
        <v>14476</v>
      </c>
      <c r="C1780" t="s">
        <v>11010</v>
      </c>
      <c r="D1780" s="64">
        <v>36247360.680607311</v>
      </c>
      <c r="E1780">
        <v>41844816.504378289</v>
      </c>
      <c r="F1780">
        <v>41001520.7775627</v>
      </c>
      <c r="G1780">
        <v>38769341.718914285</v>
      </c>
      <c r="H1780">
        <v>35122876.203916036</v>
      </c>
      <c r="I1780">
        <v>35221871.055238456</v>
      </c>
      <c r="J1780">
        <v>34567183.375384822</v>
      </c>
      <c r="K1780">
        <v>36393115.113261111</v>
      </c>
      <c r="L1780">
        <v>34892679.307444274</v>
      </c>
      <c r="M1780">
        <v>42767577.547075242</v>
      </c>
      <c r="N1780">
        <v>45274584.313606597</v>
      </c>
      <c r="O1780">
        <v>51934926.931905121</v>
      </c>
      <c r="P1780">
        <v>37514900.556441784</v>
      </c>
      <c r="Q1780">
        <v>41476395.700537436</v>
      </c>
      <c r="R1780">
        <v>38936638.307303213</v>
      </c>
      <c r="S1780">
        <v>33892102.833539486</v>
      </c>
      <c r="T1780">
        <v>38112829.590117909</v>
      </c>
      <c r="U1780">
        <v>36972478.404575333</v>
      </c>
      <c r="V1780">
        <v>40538559.666951761</v>
      </c>
      <c r="W1780">
        <v>36371362.992689587</v>
      </c>
      <c r="X1780">
        <v>35284325.932030074</v>
      </c>
      <c r="Y1780">
        <v>46659029.597528987</v>
      </c>
      <c r="Z1780">
        <v>39309311.521427482</v>
      </c>
      <c r="AA1780">
        <v>36325803.609410904</v>
      </c>
      <c r="AB1780">
        <v>22.936526956829315</v>
      </c>
      <c r="AC1780">
        <v>21.626740616062076</v>
      </c>
      <c r="AD1780">
        <v>20.718233858160861</v>
      </c>
      <c r="AE1780">
        <v>27.686792088988764</v>
      </c>
      <c r="AF1780">
        <v>23.125150486482454</v>
      </c>
      <c r="AG1780">
        <v>21.406410609438598</v>
      </c>
    </row>
    <row r="1781" spans="1:33" x14ac:dyDescent="0.2">
      <c r="A1781" t="s">
        <v>7790</v>
      </c>
      <c r="B1781" s="68" t="s">
        <v>14477</v>
      </c>
      <c r="C1781" t="s">
        <v>11011</v>
      </c>
      <c r="D1781" s="64">
        <v>6530601.7259854581</v>
      </c>
      <c r="E1781">
        <v>5573434.2483873609</v>
      </c>
      <c r="F1781">
        <v>4708412.0328343799</v>
      </c>
      <c r="G1781">
        <v>12696536.381391715</v>
      </c>
      <c r="H1781">
        <v>10293748.942844216</v>
      </c>
      <c r="I1781">
        <v>11713058.642642643</v>
      </c>
      <c r="J1781">
        <v>8828995.7755041346</v>
      </c>
      <c r="K1781">
        <v>10736586.589068029</v>
      </c>
      <c r="L1781">
        <v>10708961.42706977</v>
      </c>
      <c r="M1781">
        <v>7114787.5961558521</v>
      </c>
      <c r="N1781">
        <v>9674691.259053478</v>
      </c>
      <c r="O1781">
        <v>7518212.274479568</v>
      </c>
      <c r="P1781">
        <v>13294998.001597164</v>
      </c>
      <c r="Q1781">
        <v>10951745.537977729</v>
      </c>
      <c r="R1781">
        <v>11123797.992242755</v>
      </c>
      <c r="S1781">
        <v>13187374.273570327</v>
      </c>
      <c r="T1781">
        <v>11090722.112275571</v>
      </c>
      <c r="U1781">
        <v>13270958.751020726</v>
      </c>
      <c r="V1781">
        <v>7659460.8875378184</v>
      </c>
      <c r="W1781">
        <v>11567781.322292859</v>
      </c>
      <c r="X1781">
        <v>10091514.597213978</v>
      </c>
      <c r="Y1781">
        <v>8102563.7098962991</v>
      </c>
      <c r="Z1781">
        <v>11790180.510605881</v>
      </c>
      <c r="AA1781">
        <v>12516351.712288877</v>
      </c>
      <c r="AB1781">
        <v>4.3336870516643371</v>
      </c>
      <c r="AC1781">
        <v>6.878307150898868</v>
      </c>
      <c r="AD1781">
        <v>5.9255307813129576</v>
      </c>
      <c r="AE1781">
        <v>4.8079439019358601</v>
      </c>
      <c r="AF1781">
        <v>6.9360079843151752</v>
      </c>
      <c r="AG1781">
        <v>7.3757532514984225</v>
      </c>
    </row>
    <row r="1782" spans="1:33" x14ac:dyDescent="0.2">
      <c r="A1782" t="s">
        <v>7791</v>
      </c>
      <c r="B1782" s="68" t="s">
        <v>14478</v>
      </c>
      <c r="C1782" t="s">
        <v>11012</v>
      </c>
      <c r="D1782" s="64" t="s">
        <v>16483</v>
      </c>
      <c r="E1782">
        <v>4004800</v>
      </c>
      <c r="F1782" t="s">
        <v>16483</v>
      </c>
      <c r="G1782">
        <v>1782113.4516596063</v>
      </c>
      <c r="H1782" t="s">
        <v>16483</v>
      </c>
      <c r="I1782">
        <v>2475024.8555257665</v>
      </c>
      <c r="J1782" t="s">
        <v>16483</v>
      </c>
      <c r="K1782">
        <v>3437022.602796392</v>
      </c>
      <c r="L1782" t="s">
        <v>16483</v>
      </c>
      <c r="M1782">
        <v>3438943.0847871527</v>
      </c>
      <c r="N1782">
        <v>5261808.3277920261</v>
      </c>
      <c r="O1782">
        <v>5594491.0884422446</v>
      </c>
      <c r="P1782">
        <v>2482605.0466870843</v>
      </c>
      <c r="Q1782">
        <v>4380759.7390100835</v>
      </c>
      <c r="R1782">
        <v>5074532.2034415882</v>
      </c>
      <c r="S1782" t="s">
        <v>16483</v>
      </c>
      <c r="T1782" t="s">
        <v>16483</v>
      </c>
      <c r="U1782" t="s">
        <v>16483</v>
      </c>
      <c r="V1782">
        <v>2893456.7258298034</v>
      </c>
      <c r="W1782">
        <v>2128569.1535926862</v>
      </c>
      <c r="X1782">
        <v>3437022.602796392</v>
      </c>
      <c r="Y1782">
        <v>4765080.8336738078</v>
      </c>
      <c r="Z1782">
        <v>3979298.9963795855</v>
      </c>
      <c r="AB1782">
        <v>1.6371042468121477</v>
      </c>
      <c r="AC1782">
        <v>1.2656664249110587</v>
      </c>
      <c r="AD1782">
        <v>2.0181493107646107</v>
      </c>
      <c r="AE1782">
        <v>2.8275299222283623</v>
      </c>
      <c r="AF1782">
        <v>2.3409692146814995</v>
      </c>
      <c r="AG1782">
        <v>0</v>
      </c>
    </row>
    <row r="1783" spans="1:33" x14ac:dyDescent="0.2">
      <c r="A1783" t="s">
        <v>7792</v>
      </c>
      <c r="B1783" s="68" t="s">
        <v>14479</v>
      </c>
      <c r="C1783" t="s">
        <v>11013</v>
      </c>
      <c r="D1783" s="64">
        <v>14030193.977545591</v>
      </c>
      <c r="E1783">
        <v>16436650.11784384</v>
      </c>
      <c r="F1783">
        <v>14662004.679552391</v>
      </c>
      <c r="G1783">
        <v>20288218.75</v>
      </c>
      <c r="H1783">
        <v>16721421.532987855</v>
      </c>
      <c r="I1783">
        <v>17969516.997755799</v>
      </c>
      <c r="J1783">
        <v>22263429.551212076</v>
      </c>
      <c r="K1783">
        <v>24448833.940243814</v>
      </c>
      <c r="L1783">
        <v>25658551.693034403</v>
      </c>
      <c r="M1783">
        <v>22650398.545789812</v>
      </c>
      <c r="N1783">
        <v>19517130.901868738</v>
      </c>
      <c r="O1783">
        <v>21479509.09090909</v>
      </c>
      <c r="P1783">
        <v>21731259.197458889</v>
      </c>
      <c r="Q1783">
        <v>24279149.521584835</v>
      </c>
      <c r="R1783">
        <v>23820103.459673867</v>
      </c>
      <c r="S1783">
        <v>24425078.972342733</v>
      </c>
      <c r="T1783">
        <v>28118782.467321325</v>
      </c>
      <c r="U1783">
        <v>23979686.21056835</v>
      </c>
      <c r="V1783">
        <v>15042949.591647275</v>
      </c>
      <c r="W1783">
        <v>18326385.760247886</v>
      </c>
      <c r="X1783">
        <v>24123605.061496764</v>
      </c>
      <c r="Y1783">
        <v>21215679.512855884</v>
      </c>
      <c r="Z1783">
        <v>23276837.392905861</v>
      </c>
      <c r="AA1783">
        <v>25507849.216744136</v>
      </c>
      <c r="AB1783">
        <v>8.5112303360971033</v>
      </c>
      <c r="AC1783">
        <v>10.897034332929355</v>
      </c>
      <c r="AD1783">
        <v>14.164887041594314</v>
      </c>
      <c r="AE1783">
        <v>12.589076814622972</v>
      </c>
      <c r="AF1783">
        <v>13.693457013789562</v>
      </c>
      <c r="AG1783">
        <v>15.031504876489828</v>
      </c>
    </row>
    <row r="1784" spans="1:33" x14ac:dyDescent="0.2">
      <c r="A1784" t="s">
        <v>7793</v>
      </c>
      <c r="B1784" s="68" t="s">
        <v>14480</v>
      </c>
      <c r="C1784" t="s">
        <v>11014</v>
      </c>
      <c r="D1784" s="64">
        <v>23427464.582166322</v>
      </c>
      <c r="E1784">
        <v>21312198.739924029</v>
      </c>
      <c r="F1784">
        <v>18042400.266687587</v>
      </c>
      <c r="G1784">
        <v>23541594.018974714</v>
      </c>
      <c r="H1784">
        <v>26866772.682676136</v>
      </c>
      <c r="I1784">
        <v>22375735.50583658</v>
      </c>
      <c r="J1784">
        <v>28028971.92503595</v>
      </c>
      <c r="K1784">
        <v>26420849.863888543</v>
      </c>
      <c r="L1784">
        <v>23300266.508645575</v>
      </c>
      <c r="M1784">
        <v>20393878.97863286</v>
      </c>
      <c r="N1784">
        <v>21929884.736390505</v>
      </c>
      <c r="O1784">
        <v>25910736.243311744</v>
      </c>
      <c r="P1784">
        <v>28103626.356172416</v>
      </c>
      <c r="Q1784">
        <v>27349126.22167265</v>
      </c>
      <c r="R1784">
        <v>21547780.889929745</v>
      </c>
      <c r="S1784">
        <v>23501186.284826875</v>
      </c>
      <c r="T1784">
        <v>24063202.707367849</v>
      </c>
      <c r="U1784">
        <v>24819275.240345709</v>
      </c>
      <c r="V1784">
        <v>20965397.675195444</v>
      </c>
      <c r="W1784">
        <v>24261367.402495813</v>
      </c>
      <c r="X1784">
        <v>25916696.099190023</v>
      </c>
      <c r="Y1784">
        <v>22744833.31944504</v>
      </c>
      <c r="Z1784">
        <v>25666844.489258271</v>
      </c>
      <c r="AA1784">
        <v>24127888.077513475</v>
      </c>
      <c r="AB1784">
        <v>11.862123688863797</v>
      </c>
      <c r="AC1784">
        <v>14.42602796904314</v>
      </c>
      <c r="AD1784">
        <v>15.217753391357224</v>
      </c>
      <c r="AE1784">
        <v>13.496454526510961</v>
      </c>
      <c r="AF1784">
        <v>15.099466725681442</v>
      </c>
      <c r="AG1784">
        <v>14.21830842007923</v>
      </c>
    </row>
    <row r="1785" spans="1:33" x14ac:dyDescent="0.2">
      <c r="A1785" t="s">
        <v>7794</v>
      </c>
      <c r="B1785" s="68" t="s">
        <v>14481</v>
      </c>
      <c r="C1785" t="s">
        <v>11015</v>
      </c>
      <c r="D1785" s="64">
        <v>27154106.124038555</v>
      </c>
      <c r="E1785">
        <v>30283597.984711599</v>
      </c>
      <c r="F1785">
        <v>26212389.473684207</v>
      </c>
      <c r="G1785">
        <v>47595451.039284617</v>
      </c>
      <c r="H1785">
        <v>41860508.510191217</v>
      </c>
      <c r="I1785">
        <v>36535818.486690417</v>
      </c>
      <c r="J1785">
        <v>44172353.695813991</v>
      </c>
      <c r="K1785">
        <v>41033990.11299435</v>
      </c>
      <c r="L1785">
        <v>34516450.582906358</v>
      </c>
      <c r="M1785">
        <v>28456842.706717815</v>
      </c>
      <c r="N1785">
        <v>24330439.152054429</v>
      </c>
      <c r="O1785">
        <v>28750780.776446812</v>
      </c>
      <c r="P1785">
        <v>39208218.970098265</v>
      </c>
      <c r="Q1785">
        <v>43200765.811118506</v>
      </c>
      <c r="R1785">
        <v>50873704.717084378</v>
      </c>
      <c r="S1785">
        <v>51044093.779168718</v>
      </c>
      <c r="T1785">
        <v>49376783.513915434</v>
      </c>
      <c r="U1785">
        <v>45551770.297417805</v>
      </c>
      <c r="V1785">
        <v>34697146.165893473</v>
      </c>
      <c r="W1785">
        <v>41997259.345388748</v>
      </c>
      <c r="X1785">
        <v>39907598.130571567</v>
      </c>
      <c r="Y1785">
        <v>27179354.211739689</v>
      </c>
      <c r="Z1785">
        <v>44427563.166100383</v>
      </c>
      <c r="AA1785">
        <v>48657549.196833991</v>
      </c>
      <c r="AB1785">
        <v>19.631482590829407</v>
      </c>
      <c r="AC1785">
        <v>24.971949350118297</v>
      </c>
      <c r="AD1785">
        <v>23.432924647035037</v>
      </c>
      <c r="AE1785">
        <v>16.127834969231124</v>
      </c>
      <c r="AF1785">
        <v>26.136150550582506</v>
      </c>
      <c r="AG1785">
        <v>28.673377430431994</v>
      </c>
    </row>
    <row r="1786" spans="1:33" x14ac:dyDescent="0.2">
      <c r="A1786" t="s">
        <v>7795</v>
      </c>
      <c r="B1786" s="68" t="s">
        <v>14482</v>
      </c>
      <c r="C1786" t="s">
        <v>11016</v>
      </c>
      <c r="D1786" s="64">
        <v>1373256.6983467774</v>
      </c>
      <c r="E1786" t="s">
        <v>16483</v>
      </c>
      <c r="F1786">
        <v>2007465.8354056482</v>
      </c>
      <c r="G1786">
        <v>1509485.3059432886</v>
      </c>
      <c r="H1786" t="s">
        <v>16483</v>
      </c>
      <c r="I1786">
        <v>1884540.455940377</v>
      </c>
      <c r="J1786" t="s">
        <v>16483</v>
      </c>
      <c r="K1786" t="s">
        <v>16483</v>
      </c>
      <c r="L1786" t="s">
        <v>16483</v>
      </c>
      <c r="M1786">
        <v>1472766.3486081371</v>
      </c>
      <c r="N1786">
        <v>1743603.6221670134</v>
      </c>
      <c r="O1786">
        <v>1996185.9735073196</v>
      </c>
      <c r="P1786" t="s">
        <v>16483</v>
      </c>
      <c r="Q1786" t="s">
        <v>16483</v>
      </c>
      <c r="R1786" t="s">
        <v>16483</v>
      </c>
      <c r="S1786">
        <v>2408537.2068917216</v>
      </c>
      <c r="T1786" t="s">
        <v>16483</v>
      </c>
      <c r="U1786" t="s">
        <v>16483</v>
      </c>
      <c r="V1786">
        <v>1758475.5706744683</v>
      </c>
      <c r="W1786">
        <v>1697012.8809418329</v>
      </c>
      <c r="X1786" t="s">
        <v>16483</v>
      </c>
      <c r="Y1786">
        <v>1737518.6480941568</v>
      </c>
      <c r="Z1786" t="s">
        <v>16483</v>
      </c>
      <c r="AA1786">
        <v>2408537.2068917216</v>
      </c>
      <c r="AB1786">
        <v>0.99493723163977332</v>
      </c>
      <c r="AC1786">
        <v>1.0090591712392492</v>
      </c>
      <c r="AD1786">
        <v>0</v>
      </c>
      <c r="AE1786">
        <v>1.0310183896981735</v>
      </c>
      <c r="AF1786">
        <v>0</v>
      </c>
      <c r="AG1786">
        <v>1.4193254187356072</v>
      </c>
    </row>
    <row r="1787" spans="1:33" x14ac:dyDescent="0.2">
      <c r="A1787" t="s">
        <v>7796</v>
      </c>
      <c r="B1787" s="68" t="s">
        <v>14483</v>
      </c>
      <c r="C1787" t="s">
        <v>11017</v>
      </c>
      <c r="D1787" s="64">
        <v>4851500</v>
      </c>
      <c r="E1787">
        <v>7983995.3778384421</v>
      </c>
      <c r="F1787">
        <v>9206985.5834585391</v>
      </c>
      <c r="G1787" t="s">
        <v>16483</v>
      </c>
      <c r="H1787">
        <v>2567046.429283862</v>
      </c>
      <c r="I1787">
        <v>2946176.366217175</v>
      </c>
      <c r="J1787">
        <v>10141143.268056266</v>
      </c>
      <c r="K1787">
        <v>2421641.6541211894</v>
      </c>
      <c r="L1787">
        <v>11290724.939679753</v>
      </c>
      <c r="M1787">
        <v>6700652.8247852121</v>
      </c>
      <c r="N1787">
        <v>6054531.3933519954</v>
      </c>
      <c r="O1787">
        <v>4162239.4275086927</v>
      </c>
      <c r="P1787">
        <v>13538060.859502394</v>
      </c>
      <c r="Q1787">
        <v>5028074.999511594</v>
      </c>
      <c r="R1787">
        <v>5932555.9550976185</v>
      </c>
      <c r="S1787">
        <v>2494882.4641333851</v>
      </c>
      <c r="T1787">
        <v>2248183.7438853947</v>
      </c>
      <c r="U1787">
        <v>1991119.2557635775</v>
      </c>
      <c r="V1787">
        <v>8595490.4806484915</v>
      </c>
      <c r="W1787">
        <v>2756611.3977505183</v>
      </c>
      <c r="X1787">
        <v>7951169.9539524028</v>
      </c>
      <c r="Y1787">
        <v>5639141.2152153002</v>
      </c>
      <c r="Z1787">
        <v>8166230.6047038697</v>
      </c>
      <c r="AA1787">
        <v>2244728.4879274522</v>
      </c>
      <c r="AB1787">
        <v>4.8632882060012363</v>
      </c>
      <c r="AC1787">
        <v>1.6391060101435659</v>
      </c>
      <c r="AD1787">
        <v>4.6687642232220492</v>
      </c>
      <c r="AE1787">
        <v>3.3461846877840324</v>
      </c>
      <c r="AF1787">
        <v>4.8040859616214879</v>
      </c>
      <c r="AG1787">
        <v>1.3227946788445055</v>
      </c>
    </row>
    <row r="1788" spans="1:33" x14ac:dyDescent="0.2">
      <c r="A1788" t="s">
        <v>7797</v>
      </c>
      <c r="B1788" s="68" t="s">
        <v>14484</v>
      </c>
      <c r="C1788" t="s">
        <v>11018</v>
      </c>
      <c r="D1788" s="64">
        <v>4696156.7213906329</v>
      </c>
      <c r="E1788">
        <v>5293880.3792071119</v>
      </c>
      <c r="F1788">
        <v>7490654.2007368132</v>
      </c>
      <c r="G1788">
        <v>8246346.0827539423</v>
      </c>
      <c r="H1788">
        <v>7934414.3012536373</v>
      </c>
      <c r="I1788">
        <v>7634918.2164305048</v>
      </c>
      <c r="J1788">
        <v>9348227.9640517123</v>
      </c>
      <c r="K1788">
        <v>7520580.9054940529</v>
      </c>
      <c r="L1788">
        <v>7043129.8106284626</v>
      </c>
      <c r="M1788" t="s">
        <v>16483</v>
      </c>
      <c r="N1788">
        <v>7533299.3493583957</v>
      </c>
      <c r="O1788">
        <v>5593256.3423751555</v>
      </c>
      <c r="P1788">
        <v>11129759.7642616</v>
      </c>
      <c r="Q1788">
        <v>9662611.508146774</v>
      </c>
      <c r="R1788">
        <v>3018853.7723745476</v>
      </c>
      <c r="S1788">
        <v>11858249.018492177</v>
      </c>
      <c r="T1788">
        <v>11616523.354700005</v>
      </c>
      <c r="U1788">
        <v>9758104.9514222164</v>
      </c>
      <c r="V1788">
        <v>5826897.1004448533</v>
      </c>
      <c r="W1788">
        <v>7938559.5334793618</v>
      </c>
      <c r="X1788">
        <v>7970646.2267247429</v>
      </c>
      <c r="Y1788">
        <v>6563277.8458667751</v>
      </c>
      <c r="Z1788">
        <v>7937075.0149276406</v>
      </c>
      <c r="AA1788">
        <v>11077625.774871467</v>
      </c>
      <c r="AB1788">
        <v>3.2968310546064714</v>
      </c>
      <c r="AC1788">
        <v>4.7203391286224976</v>
      </c>
      <c r="AD1788">
        <v>4.6802002918821115</v>
      </c>
      <c r="AE1788">
        <v>3.8945539739729806</v>
      </c>
      <c r="AF1788">
        <v>4.6692767448407437</v>
      </c>
      <c r="AG1788">
        <v>6.5279273230769039</v>
      </c>
    </row>
    <row r="1789" spans="1:33" x14ac:dyDescent="0.2">
      <c r="A1789" t="s">
        <v>7798</v>
      </c>
      <c r="B1789" s="68" t="s">
        <v>14485</v>
      </c>
      <c r="C1789" t="s">
        <v>11019</v>
      </c>
      <c r="D1789" s="64">
        <v>2372492129.1607299</v>
      </c>
      <c r="E1789">
        <v>2127569451.5001769</v>
      </c>
      <c r="F1789">
        <v>2400972586.0810952</v>
      </c>
      <c r="G1789">
        <v>3517824827.5510983</v>
      </c>
      <c r="H1789">
        <v>3422520096.0847921</v>
      </c>
      <c r="I1789">
        <v>4105417775.6653991</v>
      </c>
      <c r="J1789">
        <v>2217272047.6167555</v>
      </c>
      <c r="K1789">
        <v>2304680641.019227</v>
      </c>
      <c r="L1789">
        <v>2529462718.2546945</v>
      </c>
      <c r="M1789">
        <v>1659898199.6372852</v>
      </c>
      <c r="N1789">
        <v>1705852822.8294947</v>
      </c>
      <c r="O1789">
        <v>1626359575.4195204</v>
      </c>
      <c r="P1789">
        <v>2409007913.5436635</v>
      </c>
      <c r="Q1789">
        <v>2376817101.4841695</v>
      </c>
      <c r="R1789">
        <v>2537450593.0305142</v>
      </c>
      <c r="S1789">
        <v>2502349882.3103385</v>
      </c>
      <c r="T1789">
        <v>2577870327.5386105</v>
      </c>
      <c r="U1789">
        <v>2472445955.1325626</v>
      </c>
      <c r="V1789">
        <v>2300344722.247334</v>
      </c>
      <c r="W1789">
        <v>3681920899.767097</v>
      </c>
      <c r="X1789">
        <v>2350471802.2968922</v>
      </c>
      <c r="Y1789">
        <v>1664036865.9621</v>
      </c>
      <c r="Z1789">
        <v>2441091869.3527827</v>
      </c>
      <c r="AA1789">
        <v>2517555388.3271708</v>
      </c>
      <c r="AB1789">
        <v>1301.5242565423237</v>
      </c>
      <c r="AC1789">
        <v>2189.3033891560676</v>
      </c>
      <c r="AD1789">
        <v>1380.1489242222872</v>
      </c>
      <c r="AE1789">
        <v>987.41536490816873</v>
      </c>
      <c r="AF1789">
        <v>1436.062211350119</v>
      </c>
      <c r="AG1789">
        <v>1483.5686762501339</v>
      </c>
    </row>
    <row r="1790" spans="1:33" x14ac:dyDescent="0.2">
      <c r="A1790" t="s">
        <v>7799</v>
      </c>
      <c r="B1790" s="68" t="s">
        <v>14486</v>
      </c>
      <c r="C1790" t="s">
        <v>11020</v>
      </c>
      <c r="D1790" s="64">
        <v>3233490.0453568865</v>
      </c>
      <c r="E1790">
        <v>11103806.830292001</v>
      </c>
      <c r="F1790">
        <v>11116200.082068117</v>
      </c>
      <c r="G1790" t="s">
        <v>16483</v>
      </c>
      <c r="H1790">
        <v>16841261.500969812</v>
      </c>
      <c r="I1790">
        <v>12986165.247737383</v>
      </c>
      <c r="J1790" t="s">
        <v>16483</v>
      </c>
      <c r="K1790" t="s">
        <v>16483</v>
      </c>
      <c r="L1790" t="s">
        <v>16483</v>
      </c>
      <c r="M1790">
        <v>9221749.2953527328</v>
      </c>
      <c r="N1790">
        <v>13941875.578977706</v>
      </c>
      <c r="O1790">
        <v>9801929.1110660844</v>
      </c>
      <c r="P1790">
        <v>17044709.568631396</v>
      </c>
      <c r="Q1790" t="s">
        <v>16483</v>
      </c>
      <c r="R1790">
        <v>9811727.4900398403</v>
      </c>
      <c r="S1790">
        <v>11047115.942974584</v>
      </c>
      <c r="T1790">
        <v>12174705.004673906</v>
      </c>
      <c r="U1790">
        <v>14499132.733889958</v>
      </c>
      <c r="V1790">
        <v>11110003.456180058</v>
      </c>
      <c r="W1790">
        <v>14913713.374353599</v>
      </c>
      <c r="X1790" t="s">
        <v>16483</v>
      </c>
      <c r="Y1790">
        <v>10988517.995132174</v>
      </c>
      <c r="Z1790">
        <v>13428218.529335618</v>
      </c>
      <c r="AA1790">
        <v>12573651.227179483</v>
      </c>
      <c r="AB1790">
        <v>6.2859878559247777</v>
      </c>
      <c r="AC1790">
        <v>8.8678285395647283</v>
      </c>
      <c r="AD1790">
        <v>0</v>
      </c>
      <c r="AE1790">
        <v>6.5204273582545369</v>
      </c>
      <c r="AF1790">
        <v>7.899644187026496</v>
      </c>
      <c r="AG1790">
        <v>7.4095192476112279</v>
      </c>
    </row>
    <row r="1791" spans="1:33" x14ac:dyDescent="0.2">
      <c r="A1791" t="s">
        <v>7800</v>
      </c>
      <c r="B1791" s="68" t="s">
        <v>14487</v>
      </c>
      <c r="C1791" t="s">
        <v>11021</v>
      </c>
      <c r="D1791" s="64">
        <v>669382211.25370193</v>
      </c>
      <c r="E1791">
        <v>696814555.24498534</v>
      </c>
      <c r="F1791">
        <v>641153725.41603625</v>
      </c>
      <c r="G1791">
        <v>294115888.09368902</v>
      </c>
      <c r="H1791">
        <v>318663555.6182152</v>
      </c>
      <c r="I1791">
        <v>299520376.34171116</v>
      </c>
      <c r="J1791">
        <v>380134645.13958961</v>
      </c>
      <c r="K1791">
        <v>369850649.06730664</v>
      </c>
      <c r="L1791">
        <v>378078717.59130186</v>
      </c>
      <c r="M1791">
        <v>723521318.82202303</v>
      </c>
      <c r="N1791">
        <v>713262275.42390704</v>
      </c>
      <c r="O1791">
        <v>727425448.14787006</v>
      </c>
      <c r="P1791">
        <v>372164753.01866078</v>
      </c>
      <c r="Q1791">
        <v>382968586.91968822</v>
      </c>
      <c r="R1791">
        <v>362321228.96072674</v>
      </c>
      <c r="S1791">
        <v>355315541.81513304</v>
      </c>
      <c r="T1791">
        <v>365484924.27100736</v>
      </c>
      <c r="U1791">
        <v>355874976.38291174</v>
      </c>
      <c r="V1791">
        <v>669116830.63824117</v>
      </c>
      <c r="W1791">
        <v>304099940.0178718</v>
      </c>
      <c r="X1791">
        <v>376021337.26606607</v>
      </c>
      <c r="Y1791">
        <v>721403014.13126671</v>
      </c>
      <c r="Z1791">
        <v>372484856.29969192</v>
      </c>
      <c r="AA1791">
        <v>358891814.15635067</v>
      </c>
      <c r="AB1791">
        <v>378.58316499867465</v>
      </c>
      <c r="AC1791">
        <v>180.82056824343979</v>
      </c>
      <c r="AD1791">
        <v>220.79203145736588</v>
      </c>
      <c r="AE1791">
        <v>428.07009569011632</v>
      </c>
      <c r="AF1791">
        <v>219.1279374397287</v>
      </c>
      <c r="AG1791">
        <v>211.49113783698508</v>
      </c>
    </row>
    <row r="1792" spans="1:33" x14ac:dyDescent="0.2">
      <c r="A1792" t="s">
        <v>7801</v>
      </c>
      <c r="B1792" s="68" t="s">
        <v>14488</v>
      </c>
      <c r="C1792" t="s">
        <v>11022</v>
      </c>
      <c r="D1792" s="64">
        <v>8057615.230074266</v>
      </c>
      <c r="E1792">
        <v>6911168.7015682049</v>
      </c>
      <c r="F1792">
        <v>6203682.6092594992</v>
      </c>
      <c r="G1792" t="s">
        <v>16483</v>
      </c>
      <c r="H1792" t="s">
        <v>16483</v>
      </c>
      <c r="I1792">
        <v>4777579.1047757398</v>
      </c>
      <c r="J1792">
        <v>6765877.1373098632</v>
      </c>
      <c r="K1792" t="s">
        <v>16483</v>
      </c>
      <c r="L1792" t="s">
        <v>16483</v>
      </c>
      <c r="M1792">
        <v>7341712.5361014605</v>
      </c>
      <c r="N1792">
        <v>6425645.8292120006</v>
      </c>
      <c r="O1792">
        <v>6338568.018213355</v>
      </c>
      <c r="P1792">
        <v>5459042.4686952094</v>
      </c>
      <c r="Q1792">
        <v>6847048.9987117928</v>
      </c>
      <c r="R1792">
        <v>7071379.4982059579</v>
      </c>
      <c r="S1792">
        <v>5848904.7262299089</v>
      </c>
      <c r="T1792">
        <v>7667685.1718007745</v>
      </c>
      <c r="U1792" t="s">
        <v>16483</v>
      </c>
      <c r="V1792">
        <v>6557425.6554138521</v>
      </c>
      <c r="W1792">
        <v>4777579.1047757398</v>
      </c>
      <c r="X1792">
        <v>6765877.1373098632</v>
      </c>
      <c r="Y1792">
        <v>6701975.4611756057</v>
      </c>
      <c r="Z1792">
        <v>6459156.9885376543</v>
      </c>
      <c r="AA1792">
        <v>6758294.9490153417</v>
      </c>
      <c r="AB1792">
        <v>3.710160685245516</v>
      </c>
      <c r="AC1792">
        <v>2.8407916440324308</v>
      </c>
      <c r="AD1792">
        <v>3.9727845462146441</v>
      </c>
      <c r="AE1792">
        <v>3.9768551292138414</v>
      </c>
      <c r="AF1792">
        <v>3.7998370257471215</v>
      </c>
      <c r="AG1792">
        <v>3.9825915003525902</v>
      </c>
    </row>
    <row r="1793" spans="1:33" x14ac:dyDescent="0.2">
      <c r="A1793" t="s">
        <v>7802</v>
      </c>
      <c r="B1793" s="68" t="s">
        <v>14489</v>
      </c>
      <c r="C1793" t="s">
        <v>11023</v>
      </c>
      <c r="D1793" s="64">
        <v>47750790.328547515</v>
      </c>
      <c r="E1793">
        <v>29249742.235890798</v>
      </c>
      <c r="F1793">
        <v>25606476.907089882</v>
      </c>
      <c r="G1793">
        <v>61798470.480945691</v>
      </c>
      <c r="H1793">
        <v>55655738.678712599</v>
      </c>
      <c r="I1793">
        <v>42960196.735082015</v>
      </c>
      <c r="J1793">
        <v>63410422.210005499</v>
      </c>
      <c r="K1793">
        <v>69590213.553099453</v>
      </c>
      <c r="L1793">
        <v>70378003.427280635</v>
      </c>
      <c r="M1793">
        <v>47251348.609779477</v>
      </c>
      <c r="N1793">
        <v>26895947.737646356</v>
      </c>
      <c r="O1793">
        <v>54195213.695891224</v>
      </c>
      <c r="P1793">
        <v>66120421.349205375</v>
      </c>
      <c r="Q1793">
        <v>72045653.270605743</v>
      </c>
      <c r="R1793">
        <v>88067112.204948246</v>
      </c>
      <c r="S1793">
        <v>69655486.791386127</v>
      </c>
      <c r="T1793">
        <v>72216486.732029617</v>
      </c>
      <c r="U1793">
        <v>69842144.112342164</v>
      </c>
      <c r="V1793">
        <v>38884896.54130879</v>
      </c>
      <c r="W1793">
        <v>53471468.631580092</v>
      </c>
      <c r="X1793">
        <v>67792879.730128527</v>
      </c>
      <c r="Y1793">
        <v>42780836.681105681</v>
      </c>
      <c r="Z1793">
        <v>75411062.274919793</v>
      </c>
      <c r="AA1793">
        <v>70571372.545252636</v>
      </c>
      <c r="AB1793">
        <v>22.000892115077757</v>
      </c>
      <c r="AC1793">
        <v>31.794617724046091</v>
      </c>
      <c r="AD1793">
        <v>39.806591143972177</v>
      </c>
      <c r="AE1793">
        <v>25.385528606138976</v>
      </c>
      <c r="AF1793">
        <v>44.363335198644357</v>
      </c>
      <c r="AG1793">
        <v>41.586960999369857</v>
      </c>
    </row>
    <row r="1794" spans="1:33" x14ac:dyDescent="0.2">
      <c r="A1794" t="s">
        <v>7803</v>
      </c>
      <c r="B1794" s="68" t="s">
        <v>14490</v>
      </c>
      <c r="C1794" t="s">
        <v>11024</v>
      </c>
      <c r="D1794" s="64">
        <v>20700747.745490987</v>
      </c>
      <c r="E1794">
        <v>20993492.675078332</v>
      </c>
      <c r="F1794">
        <v>24533612.568035629</v>
      </c>
      <c r="G1794">
        <v>24403204.547691707</v>
      </c>
      <c r="H1794">
        <v>20831203.680362996</v>
      </c>
      <c r="I1794">
        <v>23186696.127946135</v>
      </c>
      <c r="J1794">
        <v>22162717.235830504</v>
      </c>
      <c r="K1794">
        <v>22547717.598908599</v>
      </c>
      <c r="L1794">
        <v>23950551.154477831</v>
      </c>
      <c r="M1794">
        <v>23775981.106742114</v>
      </c>
      <c r="N1794">
        <v>23398976.403964136</v>
      </c>
      <c r="O1794">
        <v>23760030.189764235</v>
      </c>
      <c r="P1794">
        <v>23568034.508983746</v>
      </c>
      <c r="Q1794">
        <v>24436880.729423366</v>
      </c>
      <c r="R1794">
        <v>27895417.566837706</v>
      </c>
      <c r="S1794">
        <v>24631113.263785396</v>
      </c>
      <c r="T1794">
        <v>25331537.188224837</v>
      </c>
      <c r="U1794">
        <v>27152089.699359298</v>
      </c>
      <c r="V1794">
        <v>23310103.263601888</v>
      </c>
      <c r="W1794">
        <v>22807034.785333615</v>
      </c>
      <c r="X1794">
        <v>22886995.329738978</v>
      </c>
      <c r="Y1794">
        <v>23644995.900156826</v>
      </c>
      <c r="Z1794">
        <v>25300110.935081605</v>
      </c>
      <c r="AA1794">
        <v>25704913.383789841</v>
      </c>
      <c r="AB1794">
        <v>13.188747115451775</v>
      </c>
      <c r="AC1794">
        <v>13.561268672363298</v>
      </c>
      <c r="AD1794">
        <v>13.43877512257426</v>
      </c>
      <c r="AE1794">
        <v>14.030597958841893</v>
      </c>
      <c r="AF1794">
        <v>14.883722203568528</v>
      </c>
      <c r="AG1794">
        <v>15.147632699057652</v>
      </c>
    </row>
    <row r="1795" spans="1:33" x14ac:dyDescent="0.2">
      <c r="A1795" t="s">
        <v>7804</v>
      </c>
      <c r="B1795" s="68" t="s">
        <v>14491</v>
      </c>
      <c r="C1795" t="s">
        <v>11025</v>
      </c>
      <c r="D1795" s="64">
        <v>6424427.9619761342</v>
      </c>
      <c r="E1795">
        <v>3540748.8413034272</v>
      </c>
      <c r="F1795">
        <v>6458347.7514473163</v>
      </c>
      <c r="G1795">
        <v>7916349.2402308639</v>
      </c>
      <c r="H1795" t="s">
        <v>16483</v>
      </c>
      <c r="I1795">
        <v>6884093.4621270709</v>
      </c>
      <c r="J1795">
        <v>5399391.7784173768</v>
      </c>
      <c r="K1795">
        <v>5151646.7655932512</v>
      </c>
      <c r="L1795">
        <v>6174023.3714100178</v>
      </c>
      <c r="M1795">
        <v>5923558.5517465975</v>
      </c>
      <c r="N1795">
        <v>3704086.0244377539</v>
      </c>
      <c r="O1795">
        <v>5072011.1008729385</v>
      </c>
      <c r="P1795">
        <v>7177973.5351143591</v>
      </c>
      <c r="Q1795">
        <v>7358265.6253847638</v>
      </c>
      <c r="R1795">
        <v>6034467.7331410013</v>
      </c>
      <c r="S1795">
        <v>7750759.172935117</v>
      </c>
      <c r="T1795">
        <v>7863671.7908231365</v>
      </c>
      <c r="U1795">
        <v>6315892.8014976745</v>
      </c>
      <c r="V1795">
        <v>5971815.2776605366</v>
      </c>
      <c r="W1795">
        <v>7400221.3511789674</v>
      </c>
      <c r="X1795">
        <v>5575020.6384735489</v>
      </c>
      <c r="Y1795">
        <v>4899885.2256857632</v>
      </c>
      <c r="Z1795">
        <v>6856902.2978800414</v>
      </c>
      <c r="AA1795">
        <v>7310107.921751976</v>
      </c>
      <c r="AB1795">
        <v>3.3788250796914783</v>
      </c>
      <c r="AC1795">
        <v>4.4002383879746132</v>
      </c>
      <c r="AD1795">
        <v>3.273537988920928</v>
      </c>
      <c r="AE1795">
        <v>2.9075208951763978</v>
      </c>
      <c r="AF1795">
        <v>4.0338253551743986</v>
      </c>
      <c r="AG1795">
        <v>4.3077690298307028</v>
      </c>
    </row>
    <row r="1796" spans="1:33" x14ac:dyDescent="0.2">
      <c r="A1796" t="s">
        <v>7805</v>
      </c>
      <c r="B1796" s="68" t="s">
        <v>14492</v>
      </c>
      <c r="C1796" t="s">
        <v>11026</v>
      </c>
      <c r="D1796" s="64">
        <v>16522529.700876219</v>
      </c>
      <c r="E1796">
        <v>17031466.773252495</v>
      </c>
      <c r="F1796">
        <v>7571523.3950246917</v>
      </c>
      <c r="G1796">
        <v>26244152.519596867</v>
      </c>
      <c r="H1796">
        <v>21328747.906807423</v>
      </c>
      <c r="I1796">
        <v>24175095.402298849</v>
      </c>
      <c r="J1796">
        <v>25641569.483736854</v>
      </c>
      <c r="K1796">
        <v>12456507.01594533</v>
      </c>
      <c r="L1796">
        <v>20502424.19016197</v>
      </c>
      <c r="M1796">
        <v>7657045.3862310378</v>
      </c>
      <c r="N1796">
        <v>15713812.011494251</v>
      </c>
      <c r="O1796">
        <v>10610024.40822662</v>
      </c>
      <c r="P1796">
        <v>20613456.983099829</v>
      </c>
      <c r="Q1796">
        <v>19374794.491750617</v>
      </c>
      <c r="R1796">
        <v>24844347.801066149</v>
      </c>
      <c r="S1796">
        <v>25560070.018540736</v>
      </c>
      <c r="T1796">
        <v>26218567.29155679</v>
      </c>
      <c r="U1796">
        <v>19636622.306808386</v>
      </c>
      <c r="V1796">
        <v>16949047.562624682</v>
      </c>
      <c r="W1796">
        <v>23915998.609567713</v>
      </c>
      <c r="X1796">
        <v>19533500.229948055</v>
      </c>
      <c r="Y1796">
        <v>11326960.60198397</v>
      </c>
      <c r="Z1796">
        <v>21610866.42530553</v>
      </c>
      <c r="AA1796">
        <v>23805086.538968638</v>
      </c>
      <c r="AB1796">
        <v>9.5896916295633865</v>
      </c>
      <c r="AC1796">
        <v>14.220668568488378</v>
      </c>
      <c r="AD1796">
        <v>11.469671451626864</v>
      </c>
      <c r="AE1796">
        <v>6.7212542972369382</v>
      </c>
      <c r="AF1796">
        <v>12.713388224976812</v>
      </c>
      <c r="AG1796">
        <v>14.028084898701739</v>
      </c>
    </row>
    <row r="1797" spans="1:33" x14ac:dyDescent="0.2">
      <c r="A1797" t="s">
        <v>7806</v>
      </c>
      <c r="B1797" s="68" t="s">
        <v>14493</v>
      </c>
      <c r="C1797" t="s">
        <v>11027</v>
      </c>
      <c r="D1797" s="64">
        <v>148871634.4542509</v>
      </c>
      <c r="E1797">
        <v>149526165.45955321</v>
      </c>
      <c r="F1797">
        <v>135848470.80630213</v>
      </c>
      <c r="G1797">
        <v>105559916.46262421</v>
      </c>
      <c r="H1797">
        <v>109617484.29554293</v>
      </c>
      <c r="I1797">
        <v>108225413.46721794</v>
      </c>
      <c r="J1797">
        <v>140214750.33480003</v>
      </c>
      <c r="K1797">
        <v>126155865.39289096</v>
      </c>
      <c r="L1797">
        <v>132376501.3998013</v>
      </c>
      <c r="M1797">
        <v>168073774.25124985</v>
      </c>
      <c r="N1797">
        <v>171373037.3072381</v>
      </c>
      <c r="O1797">
        <v>172366533.3960489</v>
      </c>
      <c r="P1797">
        <v>124526803.16030924</v>
      </c>
      <c r="Q1797">
        <v>137828396.80300894</v>
      </c>
      <c r="R1797">
        <v>143242939.50943023</v>
      </c>
      <c r="S1797">
        <v>139933651.55131263</v>
      </c>
      <c r="T1797">
        <v>152433964.22628948</v>
      </c>
      <c r="U1797">
        <v>123446606.02998146</v>
      </c>
      <c r="V1797">
        <v>144748756.90670207</v>
      </c>
      <c r="W1797">
        <v>107800938.07512836</v>
      </c>
      <c r="X1797">
        <v>132915705.7091641</v>
      </c>
      <c r="Y1797">
        <v>170604448.31817895</v>
      </c>
      <c r="Z1797">
        <v>135199379.82424948</v>
      </c>
      <c r="AA1797">
        <v>138604740.60252786</v>
      </c>
      <c r="AB1797">
        <v>81.898167868669887</v>
      </c>
      <c r="AC1797">
        <v>64.099410472672261</v>
      </c>
      <c r="AD1797">
        <v>78.045381385765666</v>
      </c>
      <c r="AE1797">
        <v>101.23420762896021</v>
      </c>
      <c r="AF1797">
        <v>79.536015338518766</v>
      </c>
      <c r="AG1797">
        <v>81.678302885053611</v>
      </c>
    </row>
    <row r="1798" spans="1:33" x14ac:dyDescent="0.2">
      <c r="A1798" t="s">
        <v>7807</v>
      </c>
      <c r="B1798" s="68" t="s">
        <v>14494</v>
      </c>
      <c r="C1798" t="s">
        <v>11028</v>
      </c>
      <c r="D1798" s="64">
        <v>11496333.329679005</v>
      </c>
      <c r="E1798">
        <v>11333443.654284693</v>
      </c>
      <c r="F1798">
        <v>9593354.1396029647</v>
      </c>
      <c r="G1798">
        <v>7986060.0182773592</v>
      </c>
      <c r="H1798">
        <v>9248981.6634327061</v>
      </c>
      <c r="I1798">
        <v>9514149.3467610236</v>
      </c>
      <c r="J1798" t="s">
        <v>16483</v>
      </c>
      <c r="K1798">
        <v>11186430.357466692</v>
      </c>
      <c r="L1798">
        <v>12261035.006489178</v>
      </c>
      <c r="M1798">
        <v>11365010.740218922</v>
      </c>
      <c r="N1798">
        <v>10530089.982527664</v>
      </c>
      <c r="O1798">
        <v>13795841.985475976</v>
      </c>
      <c r="P1798">
        <v>10936191.608960453</v>
      </c>
      <c r="Q1798">
        <v>12761174.822026161</v>
      </c>
      <c r="R1798">
        <v>13036094.838517191</v>
      </c>
      <c r="S1798">
        <v>11664752.010589661</v>
      </c>
      <c r="T1798">
        <v>12758069.724435793</v>
      </c>
      <c r="U1798">
        <v>9664972.7281105984</v>
      </c>
      <c r="V1798">
        <v>9637619.2707216721</v>
      </c>
      <c r="W1798">
        <v>8916397.0094903633</v>
      </c>
      <c r="X1798">
        <v>11723732.681977935</v>
      </c>
      <c r="Y1798">
        <v>11896980.902740857</v>
      </c>
      <c r="Z1798">
        <v>12244487.089834601</v>
      </c>
      <c r="AA1798">
        <v>11362598.154378684</v>
      </c>
      <c r="AB1798">
        <v>5.4529197884347802</v>
      </c>
      <c r="AC1798">
        <v>5.3017701149345919</v>
      </c>
      <c r="AD1798">
        <v>6.8839358264540156</v>
      </c>
      <c r="AE1798">
        <v>7.0594960842970478</v>
      </c>
      <c r="AF1798">
        <v>7.203270564224173</v>
      </c>
      <c r="AG1798">
        <v>6.6958585224434026</v>
      </c>
    </row>
    <row r="1799" spans="1:33" x14ac:dyDescent="0.2">
      <c r="A1799" t="s">
        <v>7808</v>
      </c>
      <c r="B1799" s="68" t="s">
        <v>14495</v>
      </c>
      <c r="C1799" t="s">
        <v>11029</v>
      </c>
      <c r="D1799" s="64">
        <v>53813339.72328978</v>
      </c>
      <c r="E1799">
        <v>51045653.046939939</v>
      </c>
      <c r="F1799">
        <v>48019942.234354861</v>
      </c>
      <c r="G1799">
        <v>42524815.338079154</v>
      </c>
      <c r="H1799">
        <v>43439321.821678974</v>
      </c>
      <c r="I1799">
        <v>44387833.952550627</v>
      </c>
      <c r="J1799">
        <v>50274422.280946158</v>
      </c>
      <c r="K1799">
        <v>49970846.64249415</v>
      </c>
      <c r="L1799">
        <v>53339393.993417442</v>
      </c>
      <c r="M1799">
        <v>40314143.967661694</v>
      </c>
      <c r="N1799">
        <v>44502952.605550535</v>
      </c>
      <c r="O1799">
        <v>42087669.664434373</v>
      </c>
      <c r="P1799">
        <v>52276780.099160723</v>
      </c>
      <c r="Q1799">
        <v>46610712.750659101</v>
      </c>
      <c r="R1799">
        <v>51677902.344326675</v>
      </c>
      <c r="S1799">
        <v>50002967.546102539</v>
      </c>
      <c r="T1799">
        <v>53659085.319680549</v>
      </c>
      <c r="U1799">
        <v>51207690.886483327</v>
      </c>
      <c r="V1799">
        <v>50959645.001528196</v>
      </c>
      <c r="W1799">
        <v>43450657.037436247</v>
      </c>
      <c r="X1799">
        <v>51194887.638952583</v>
      </c>
      <c r="Y1799">
        <v>42301588.745882206</v>
      </c>
      <c r="Z1799">
        <v>50188465.064715505</v>
      </c>
      <c r="AA1799">
        <v>51623247.917422138</v>
      </c>
      <c r="AB1799">
        <v>28.832728170183973</v>
      </c>
      <c r="AC1799">
        <v>25.836152731889065</v>
      </c>
      <c r="AD1799">
        <v>30.060589976674187</v>
      </c>
      <c r="AE1799">
        <v>25.101149825524292</v>
      </c>
      <c r="AF1799">
        <v>29.525213299003273</v>
      </c>
      <c r="AG1799">
        <v>30.421032217079294</v>
      </c>
    </row>
    <row r="1800" spans="1:33" x14ac:dyDescent="0.2">
      <c r="A1800" t="s">
        <v>7809</v>
      </c>
      <c r="B1800" s="68" t="s">
        <v>14496</v>
      </c>
      <c r="C1800" t="s">
        <v>11029</v>
      </c>
      <c r="D1800" s="64">
        <v>16479669.886771539</v>
      </c>
      <c r="E1800">
        <v>16789031.103241201</v>
      </c>
      <c r="F1800">
        <v>14966729.007240657</v>
      </c>
      <c r="G1800">
        <v>9101532.7629382294</v>
      </c>
      <c r="H1800">
        <v>10879158.144175602</v>
      </c>
      <c r="I1800">
        <v>10940103.260869564</v>
      </c>
      <c r="J1800">
        <v>13233237.42098609</v>
      </c>
      <c r="K1800">
        <v>15113502.321713217</v>
      </c>
      <c r="L1800">
        <v>15248241.443205258</v>
      </c>
      <c r="M1800">
        <v>17841908.365718964</v>
      </c>
      <c r="N1800">
        <v>13752747.004414547</v>
      </c>
      <c r="O1800">
        <v>14125558.410433019</v>
      </c>
      <c r="P1800">
        <v>13182308.048802603</v>
      </c>
      <c r="Q1800">
        <v>14446845.499011803</v>
      </c>
      <c r="R1800">
        <v>11712795.183958463</v>
      </c>
      <c r="S1800">
        <v>11248593.105226958</v>
      </c>
      <c r="T1800">
        <v>12452996.573712762</v>
      </c>
      <c r="U1800">
        <v>14625446.832768854</v>
      </c>
      <c r="V1800">
        <v>13619097.624473363</v>
      </c>
      <c r="W1800">
        <v>10306931.3893278</v>
      </c>
      <c r="X1800">
        <v>14531660.395301521</v>
      </c>
      <c r="Y1800">
        <v>15240071.260188842</v>
      </c>
      <c r="Z1800">
        <v>13113982.910590956</v>
      </c>
      <c r="AA1800">
        <v>12775678.83723619</v>
      </c>
      <c r="AB1800">
        <v>7.705621570124026</v>
      </c>
      <c r="AC1800">
        <v>6.1285944040464795</v>
      </c>
      <c r="AD1800">
        <v>8.53269349674407</v>
      </c>
      <c r="AE1800">
        <v>9.0432374621131721</v>
      </c>
      <c r="AF1800">
        <v>7.714783509226983</v>
      </c>
      <c r="AG1800">
        <v>7.5285719744777317</v>
      </c>
    </row>
    <row r="1801" spans="1:33" x14ac:dyDescent="0.2">
      <c r="A1801" t="s">
        <v>7810</v>
      </c>
      <c r="B1801" s="68" t="s">
        <v>14497</v>
      </c>
      <c r="C1801" t="s">
        <v>11030</v>
      </c>
      <c r="D1801" s="64" t="s">
        <v>16483</v>
      </c>
      <c r="E1801">
        <v>3738029.6717340294</v>
      </c>
      <c r="F1801" t="s">
        <v>16483</v>
      </c>
      <c r="G1801" t="s">
        <v>16483</v>
      </c>
      <c r="H1801" t="s">
        <v>16483</v>
      </c>
      <c r="I1801">
        <v>1096049.6733780759</v>
      </c>
      <c r="J1801" t="s">
        <v>16483</v>
      </c>
      <c r="K1801" t="s">
        <v>16483</v>
      </c>
      <c r="L1801" t="s">
        <v>16483</v>
      </c>
      <c r="M1801">
        <v>2421999.6737276609</v>
      </c>
      <c r="N1801" t="s">
        <v>16483</v>
      </c>
      <c r="O1801" t="s">
        <v>16483</v>
      </c>
      <c r="P1801" t="s">
        <v>16483</v>
      </c>
      <c r="Q1801" t="s">
        <v>16483</v>
      </c>
      <c r="R1801">
        <v>1938222.5457422603</v>
      </c>
      <c r="S1801" t="s">
        <v>16483</v>
      </c>
      <c r="T1801" t="s">
        <v>16483</v>
      </c>
      <c r="U1801" t="s">
        <v>16483</v>
      </c>
      <c r="V1801">
        <v>3738029.6717340294</v>
      </c>
      <c r="W1801">
        <v>1096049.6733780759</v>
      </c>
      <c r="X1801" t="s">
        <v>16483</v>
      </c>
      <c r="Y1801">
        <v>2421999.6737276609</v>
      </c>
      <c r="Z1801">
        <v>1938222.5457422603</v>
      </c>
      <c r="AB1801">
        <v>2.1149596590391715</v>
      </c>
      <c r="AC1801">
        <v>0.65172102550106681</v>
      </c>
      <c r="AD1801">
        <v>0</v>
      </c>
      <c r="AE1801">
        <v>1.4371795124013391</v>
      </c>
      <c r="AF1801">
        <v>1.1402308082183177</v>
      </c>
      <c r="AG1801">
        <v>0</v>
      </c>
    </row>
    <row r="1802" spans="1:33" x14ac:dyDescent="0.2">
      <c r="A1802" t="s">
        <v>7811</v>
      </c>
      <c r="B1802" s="68" t="s">
        <v>14498</v>
      </c>
      <c r="C1802" t="s">
        <v>11031</v>
      </c>
      <c r="D1802" s="64">
        <v>101209226.29695886</v>
      </c>
      <c r="E1802">
        <v>101037087.1247555</v>
      </c>
      <c r="F1802">
        <v>106555615.02242152</v>
      </c>
      <c r="G1802">
        <v>92512759.003309324</v>
      </c>
      <c r="H1802">
        <v>92956096.430317849</v>
      </c>
      <c r="I1802">
        <v>89204700.703894898</v>
      </c>
      <c r="J1802">
        <v>116163878.41900712</v>
      </c>
      <c r="K1802">
        <v>111148593.91444676</v>
      </c>
      <c r="L1802">
        <v>123109095.92518719</v>
      </c>
      <c r="M1802">
        <v>105376625.42406705</v>
      </c>
      <c r="N1802">
        <v>121075129.10334636</v>
      </c>
      <c r="O1802">
        <v>119493611.67684998</v>
      </c>
      <c r="P1802">
        <v>116087264.3998241</v>
      </c>
      <c r="Q1802">
        <v>127623509.36555889</v>
      </c>
      <c r="R1802">
        <v>95632881.836841464</v>
      </c>
      <c r="S1802">
        <v>115581886.5675998</v>
      </c>
      <c r="T1802">
        <v>129880171.90254302</v>
      </c>
      <c r="U1802">
        <v>108945827.86011486</v>
      </c>
      <c r="V1802">
        <v>102933976.1480453</v>
      </c>
      <c r="W1802">
        <v>91557852.045840696</v>
      </c>
      <c r="X1802">
        <v>116807189.41954702</v>
      </c>
      <c r="Y1802">
        <v>115315122.0680878</v>
      </c>
      <c r="Z1802">
        <v>113114551.86740816</v>
      </c>
      <c r="AA1802">
        <v>118135962.1100859</v>
      </c>
      <c r="AB1802">
        <v>58.239561002903173</v>
      </c>
      <c r="AC1802">
        <v>54.441124957488455</v>
      </c>
      <c r="AD1802">
        <v>68.586790388755261</v>
      </c>
      <c r="AE1802">
        <v>68.426322556536618</v>
      </c>
      <c r="AF1802">
        <v>66.543801783935393</v>
      </c>
      <c r="AG1802">
        <v>69.61626891619342</v>
      </c>
    </row>
    <row r="1803" spans="1:33" x14ac:dyDescent="0.2">
      <c r="A1803" t="s">
        <v>7812</v>
      </c>
      <c r="B1803" s="68" t="s">
        <v>14499</v>
      </c>
      <c r="C1803" t="s">
        <v>11032</v>
      </c>
      <c r="D1803" s="64">
        <v>7367625.4775315709</v>
      </c>
      <c r="E1803">
        <v>7250794.7467573835</v>
      </c>
      <c r="F1803">
        <v>7925474.6348256348</v>
      </c>
      <c r="G1803">
        <v>5250101.9509322876</v>
      </c>
      <c r="H1803">
        <v>6491516.979117373</v>
      </c>
      <c r="I1803">
        <v>6257285.4195419773</v>
      </c>
      <c r="J1803">
        <v>6831984.6346384697</v>
      </c>
      <c r="K1803">
        <v>7414596.6044377917</v>
      </c>
      <c r="L1803">
        <v>8058950.7833212828</v>
      </c>
      <c r="M1803">
        <v>8692165.282381231</v>
      </c>
      <c r="N1803">
        <v>7127626.4861840177</v>
      </c>
      <c r="O1803">
        <v>6044417.95523619</v>
      </c>
      <c r="P1803">
        <v>7717730.9078319073</v>
      </c>
      <c r="Q1803">
        <v>6234606.9619736858</v>
      </c>
      <c r="R1803">
        <v>2772232.2976474245</v>
      </c>
      <c r="S1803">
        <v>7087495.0492163803</v>
      </c>
      <c r="T1803">
        <v>6749326.7999747684</v>
      </c>
      <c r="U1803">
        <v>6315567.280926466</v>
      </c>
      <c r="V1803">
        <v>6808790.4441717686</v>
      </c>
      <c r="W1803">
        <v>5999634.783197213</v>
      </c>
      <c r="X1803">
        <v>7435177.3407991817</v>
      </c>
      <c r="Y1803">
        <v>7288069.9079338126</v>
      </c>
      <c r="Z1803">
        <v>5574856.722484339</v>
      </c>
      <c r="AA1803">
        <v>6717463.0433725379</v>
      </c>
      <c r="AB1803">
        <v>3.8523817039671999</v>
      </c>
      <c r="AC1803">
        <v>3.5674369770907233</v>
      </c>
      <c r="AD1803">
        <v>4.3657839240097163</v>
      </c>
      <c r="AE1803">
        <v>4.3246350816019792</v>
      </c>
      <c r="AF1803">
        <v>3.2796148204670237</v>
      </c>
      <c r="AG1803">
        <v>3.9585296916296779</v>
      </c>
    </row>
    <row r="1804" spans="1:33" x14ac:dyDescent="0.2">
      <c r="A1804" t="s">
        <v>7813</v>
      </c>
      <c r="B1804" s="68" t="s">
        <v>14500</v>
      </c>
      <c r="C1804" t="s">
        <v>11033</v>
      </c>
      <c r="D1804" s="64">
        <v>18142705.011204571</v>
      </c>
      <c r="E1804">
        <v>18034544.212123491</v>
      </c>
      <c r="F1804">
        <v>17784221.255372204</v>
      </c>
      <c r="G1804">
        <v>9690621.5450445227</v>
      </c>
      <c r="H1804">
        <v>10925007.105606256</v>
      </c>
      <c r="I1804">
        <v>10759476.694915254</v>
      </c>
      <c r="J1804">
        <v>13894015.005803348</v>
      </c>
      <c r="K1804">
        <v>12649227.036002714</v>
      </c>
      <c r="L1804">
        <v>9770279.7761324551</v>
      </c>
      <c r="M1804">
        <v>19715264.866772544</v>
      </c>
      <c r="N1804">
        <v>19759430.407357186</v>
      </c>
      <c r="O1804">
        <v>19616036.636039089</v>
      </c>
      <c r="P1804">
        <v>13032864.84174508</v>
      </c>
      <c r="Q1804">
        <v>14019542.328927554</v>
      </c>
      <c r="R1804">
        <v>12972336.016719561</v>
      </c>
      <c r="S1804">
        <v>14021888.303212849</v>
      </c>
      <c r="T1804">
        <v>16786827.032874569</v>
      </c>
      <c r="U1804">
        <v>12468537.236812735</v>
      </c>
      <c r="V1804">
        <v>15169795.67084674</v>
      </c>
      <c r="W1804">
        <v>10458368.448522011</v>
      </c>
      <c r="X1804">
        <v>12104507.272646174</v>
      </c>
      <c r="Y1804">
        <v>19696910.636722941</v>
      </c>
      <c r="Z1804">
        <v>13341581.062464064</v>
      </c>
      <c r="AA1804">
        <v>14425750.857633384</v>
      </c>
      <c r="AB1804">
        <v>8.5829992528723693</v>
      </c>
      <c r="AC1804">
        <v>6.218640245867439</v>
      </c>
      <c r="AD1804">
        <v>7.107518871002096</v>
      </c>
      <c r="AE1804">
        <v>11.687861369993435</v>
      </c>
      <c r="AF1804">
        <v>7.8486765057919818</v>
      </c>
      <c r="AG1804">
        <v>8.5009419069798557</v>
      </c>
    </row>
    <row r="1805" spans="1:33" x14ac:dyDescent="0.2">
      <c r="A1805" t="s">
        <v>7814</v>
      </c>
      <c r="B1805" s="68" t="s">
        <v>14501</v>
      </c>
      <c r="C1805" t="s">
        <v>11034</v>
      </c>
      <c r="D1805" s="64">
        <v>20478687.865798369</v>
      </c>
      <c r="E1805">
        <v>18021542.437431987</v>
      </c>
      <c r="F1805">
        <v>28063312.105508409</v>
      </c>
      <c r="G1805">
        <v>12094788.826679649</v>
      </c>
      <c r="H1805">
        <v>12234767.914306819</v>
      </c>
      <c r="I1805">
        <v>12275575.663990118</v>
      </c>
      <c r="J1805">
        <v>21713508.286991008</v>
      </c>
      <c r="K1805">
        <v>15491587.029386546</v>
      </c>
      <c r="L1805">
        <v>16372153.389900319</v>
      </c>
      <c r="M1805">
        <v>23871140.818679735</v>
      </c>
      <c r="N1805">
        <v>22906786.459353853</v>
      </c>
      <c r="O1805">
        <v>20932504.423660267</v>
      </c>
      <c r="P1805">
        <v>17658069.302532207</v>
      </c>
      <c r="Q1805">
        <v>16157851.219512193</v>
      </c>
      <c r="R1805">
        <v>10982017.461457698</v>
      </c>
      <c r="S1805">
        <v>14806047.083364371</v>
      </c>
      <c r="T1805">
        <v>15361073.581697324</v>
      </c>
      <c r="U1805">
        <v>16198677.153802263</v>
      </c>
      <c r="V1805">
        <v>22187847.469579589</v>
      </c>
      <c r="W1805">
        <v>12201710.801658861</v>
      </c>
      <c r="X1805">
        <v>17859082.902092624</v>
      </c>
      <c r="Y1805">
        <v>22570143.900564615</v>
      </c>
      <c r="Z1805">
        <v>14932645.994500699</v>
      </c>
      <c r="AA1805">
        <v>15455265.93962132</v>
      </c>
      <c r="AB1805">
        <v>12.553780049933785</v>
      </c>
      <c r="AC1805">
        <v>7.2552473393069672</v>
      </c>
      <c r="AD1805">
        <v>10.486487874831532</v>
      </c>
      <c r="AE1805">
        <v>13.392796356540259</v>
      </c>
      <c r="AF1805">
        <v>8.784679059971948</v>
      </c>
      <c r="AG1805">
        <v>9.1076242204836966</v>
      </c>
    </row>
    <row r="1806" spans="1:33" x14ac:dyDescent="0.2">
      <c r="A1806" t="s">
        <v>7815</v>
      </c>
      <c r="B1806" s="68" t="s">
        <v>14502</v>
      </c>
      <c r="C1806" t="s">
        <v>11035</v>
      </c>
      <c r="D1806" s="64">
        <v>89027031.032114372</v>
      </c>
      <c r="E1806">
        <v>82449532.767925963</v>
      </c>
      <c r="F1806">
        <v>81437063.49357447</v>
      </c>
      <c r="G1806">
        <v>49732377.165445879</v>
      </c>
      <c r="H1806">
        <v>44383727.730220497</v>
      </c>
      <c r="I1806">
        <v>48270402.979179591</v>
      </c>
      <c r="J1806">
        <v>68936047.703464925</v>
      </c>
      <c r="K1806">
        <v>72011477.441077441</v>
      </c>
      <c r="L1806">
        <v>65495050.681365788</v>
      </c>
      <c r="M1806">
        <v>108639975.61780913</v>
      </c>
      <c r="N1806">
        <v>113768864.30129261</v>
      </c>
      <c r="O1806">
        <v>98269659.988972604</v>
      </c>
      <c r="P1806">
        <v>68254057.124621019</v>
      </c>
      <c r="Q1806">
        <v>63862074.649148993</v>
      </c>
      <c r="R1806">
        <v>72462845.332881585</v>
      </c>
      <c r="S1806">
        <v>70626298.35713695</v>
      </c>
      <c r="T1806">
        <v>64775978.79912167</v>
      </c>
      <c r="U1806">
        <v>62226967.704393357</v>
      </c>
      <c r="V1806">
        <v>84304542.43120493</v>
      </c>
      <c r="W1806">
        <v>47462169.29161533</v>
      </c>
      <c r="X1806">
        <v>68814191.94196938</v>
      </c>
      <c r="Y1806">
        <v>106892833.30269146</v>
      </c>
      <c r="Z1806">
        <v>68192992.368883863</v>
      </c>
      <c r="AA1806">
        <v>65876414.953550659</v>
      </c>
      <c r="AB1806">
        <v>47.699114767337541</v>
      </c>
      <c r="AC1806">
        <v>28.221434114297605</v>
      </c>
      <c r="AD1806">
        <v>40.406284766797093</v>
      </c>
      <c r="AE1806">
        <v>63.428658439379234</v>
      </c>
      <c r="AF1806">
        <v>40.117039694128998</v>
      </c>
      <c r="AG1806">
        <v>38.820272309354571</v>
      </c>
    </row>
    <row r="1807" spans="1:33" x14ac:dyDescent="0.2">
      <c r="A1807" t="s">
        <v>7816</v>
      </c>
      <c r="B1807" s="68" t="s">
        <v>14503</v>
      </c>
      <c r="C1807" t="s">
        <v>11036</v>
      </c>
      <c r="D1807" s="64">
        <v>51292026.022520378</v>
      </c>
      <c r="E1807">
        <v>61486971.293528877</v>
      </c>
      <c r="F1807">
        <v>50612366.033115536</v>
      </c>
      <c r="G1807">
        <v>36935826.972860128</v>
      </c>
      <c r="H1807">
        <v>33384144.31277832</v>
      </c>
      <c r="I1807">
        <v>38189132.10153687</v>
      </c>
      <c r="J1807">
        <v>52059335.70302017</v>
      </c>
      <c r="K1807">
        <v>43788390.060390063</v>
      </c>
      <c r="L1807">
        <v>41774322.629391767</v>
      </c>
      <c r="M1807">
        <v>50741846.549192369</v>
      </c>
      <c r="N1807">
        <v>62179341.524446823</v>
      </c>
      <c r="O1807">
        <v>59847174.518983565</v>
      </c>
      <c r="P1807">
        <v>45935789.298770368</v>
      </c>
      <c r="Q1807">
        <v>48241446.676700912</v>
      </c>
      <c r="R1807">
        <v>46147625.148676001</v>
      </c>
      <c r="S1807">
        <v>49878944.472010463</v>
      </c>
      <c r="T1807">
        <v>46003632.808437169</v>
      </c>
      <c r="U1807">
        <v>40246271.88353049</v>
      </c>
      <c r="V1807">
        <v>49678388.099834852</v>
      </c>
      <c r="W1807">
        <v>36169701.129058443</v>
      </c>
      <c r="X1807">
        <v>45874016.130934</v>
      </c>
      <c r="Y1807">
        <v>57589454.197540917</v>
      </c>
      <c r="Z1807">
        <v>46774953.708049096</v>
      </c>
      <c r="AA1807">
        <v>45376283.054659374</v>
      </c>
      <c r="AB1807">
        <v>28.107799023570244</v>
      </c>
      <c r="AC1807">
        <v>21.506830652342014</v>
      </c>
      <c r="AD1807">
        <v>26.936283154298923</v>
      </c>
      <c r="AE1807">
        <v>34.172747668333379</v>
      </c>
      <c r="AF1807">
        <v>27.517089504537974</v>
      </c>
      <c r="AG1807">
        <v>26.739762110768666</v>
      </c>
    </row>
    <row r="1808" spans="1:33" x14ac:dyDescent="0.2">
      <c r="A1808" t="s">
        <v>7817</v>
      </c>
      <c r="B1808" s="68" t="s">
        <v>14504</v>
      </c>
      <c r="C1808" t="s">
        <v>11037</v>
      </c>
      <c r="D1808" s="64">
        <v>6285808.1367658498</v>
      </c>
      <c r="E1808">
        <v>4554299.7457319302</v>
      </c>
      <c r="F1808">
        <v>3656455.8763487898</v>
      </c>
      <c r="G1808">
        <v>3236235.9682519198</v>
      </c>
      <c r="H1808" t="s">
        <v>16483</v>
      </c>
      <c r="I1808">
        <v>4072758.551242488</v>
      </c>
      <c r="J1808">
        <v>4227594.0993003463</v>
      </c>
      <c r="K1808">
        <v>5255475.2064383617</v>
      </c>
      <c r="L1808">
        <v>3627365.0224215249</v>
      </c>
      <c r="M1808">
        <v>7264502.9187247418</v>
      </c>
      <c r="N1808">
        <v>3600025.037685737</v>
      </c>
      <c r="O1808">
        <v>2535359.6279257876</v>
      </c>
      <c r="P1808">
        <v>4729085.2239509663</v>
      </c>
      <c r="Q1808">
        <v>3601834.875035909</v>
      </c>
      <c r="R1808" t="s">
        <v>16483</v>
      </c>
      <c r="S1808">
        <v>4148903.7723362013</v>
      </c>
      <c r="T1808">
        <v>4471464.7646219693</v>
      </c>
      <c r="U1808">
        <v>4426083.2053658105</v>
      </c>
      <c r="V1808">
        <v>3815663.8634442133</v>
      </c>
      <c r="W1808">
        <v>3654497.2597472039</v>
      </c>
      <c r="X1808">
        <v>4370144.776053411</v>
      </c>
      <c r="Y1808">
        <v>4466629.1947787553</v>
      </c>
      <c r="Z1808">
        <v>4165460.0494934376</v>
      </c>
      <c r="AA1808">
        <v>4348817.2474413272</v>
      </c>
      <c r="AB1808">
        <v>2.1588847206486972</v>
      </c>
      <c r="AC1808">
        <v>2.1729970453553777</v>
      </c>
      <c r="AD1808">
        <v>2.5660595483305948</v>
      </c>
      <c r="AE1808">
        <v>2.6504330441753541</v>
      </c>
      <c r="AF1808">
        <v>2.4504853115389382</v>
      </c>
      <c r="AG1808">
        <v>2.5627118580804131</v>
      </c>
    </row>
    <row r="1809" spans="1:33" x14ac:dyDescent="0.2">
      <c r="A1809" t="s">
        <v>7818</v>
      </c>
      <c r="B1809" s="68" t="s">
        <v>14505</v>
      </c>
      <c r="C1809" t="s">
        <v>11038</v>
      </c>
      <c r="D1809" s="64">
        <v>106061092.08319357</v>
      </c>
      <c r="E1809">
        <v>88565253.804973707</v>
      </c>
      <c r="F1809">
        <v>95700574.755746901</v>
      </c>
      <c r="G1809">
        <v>98876350.035616875</v>
      </c>
      <c r="H1809">
        <v>109731910.59136571</v>
      </c>
      <c r="I1809">
        <v>98728832.277986944</v>
      </c>
      <c r="J1809">
        <v>92163858.18393822</v>
      </c>
      <c r="K1809">
        <v>100660206.21893628</v>
      </c>
      <c r="L1809">
        <v>95395780.528689012</v>
      </c>
      <c r="M1809">
        <v>87785189.94585757</v>
      </c>
      <c r="N1809">
        <v>87562330.045850411</v>
      </c>
      <c r="O1809">
        <v>97015497.161657661</v>
      </c>
      <c r="P1809">
        <v>96164685.349780351</v>
      </c>
      <c r="Q1809">
        <v>99791791.527117819</v>
      </c>
      <c r="R1809">
        <v>111948738.66944686</v>
      </c>
      <c r="S1809">
        <v>94102321.196487948</v>
      </c>
      <c r="T1809">
        <v>86533156.126932979</v>
      </c>
      <c r="U1809">
        <v>89751077.591509104</v>
      </c>
      <c r="V1809">
        <v>94380726.198779166</v>
      </c>
      <c r="W1809">
        <v>102445697.63498984</v>
      </c>
      <c r="X1809">
        <v>96073281.643854499</v>
      </c>
      <c r="Y1809">
        <v>90787672.384455204</v>
      </c>
      <c r="Z1809">
        <v>102635071.84878166</v>
      </c>
      <c r="AA1809">
        <v>90128851.638310015</v>
      </c>
      <c r="AB1809">
        <v>53.400172291474057</v>
      </c>
      <c r="AC1809">
        <v>60.915136186366297</v>
      </c>
      <c r="AD1809">
        <v>56.412264200616107</v>
      </c>
      <c r="AE1809">
        <v>53.87208930904891</v>
      </c>
      <c r="AF1809">
        <v>60.378861644530396</v>
      </c>
      <c r="AG1809">
        <v>53.111975902083152</v>
      </c>
    </row>
    <row r="1810" spans="1:33" x14ac:dyDescent="0.2">
      <c r="A1810" t="s">
        <v>7819</v>
      </c>
      <c r="B1810" s="68" t="s">
        <v>14506</v>
      </c>
      <c r="C1810" t="s">
        <v>11039</v>
      </c>
      <c r="D1810" s="64">
        <v>1512582.1860243469</v>
      </c>
      <c r="E1810" t="s">
        <v>16483</v>
      </c>
      <c r="F1810">
        <v>1684209.9103988034</v>
      </c>
      <c r="G1810">
        <v>2388652.5689265924</v>
      </c>
      <c r="H1810" t="s">
        <v>16483</v>
      </c>
      <c r="I1810" t="s">
        <v>16483</v>
      </c>
      <c r="J1810" t="s">
        <v>16483</v>
      </c>
      <c r="K1810" t="s">
        <v>16483</v>
      </c>
      <c r="L1810">
        <v>4162238.1355427075</v>
      </c>
      <c r="M1810" t="s">
        <v>16483</v>
      </c>
      <c r="N1810">
        <v>2901357.3707827823</v>
      </c>
      <c r="O1810">
        <v>2022617.8279193034</v>
      </c>
      <c r="P1810">
        <v>1739138.0055788006</v>
      </c>
      <c r="Q1810">
        <v>1445588.3739946797</v>
      </c>
      <c r="R1810" t="s">
        <v>16483</v>
      </c>
      <c r="S1810">
        <v>1667479.414960301</v>
      </c>
      <c r="T1810">
        <v>2915895.6572573916</v>
      </c>
      <c r="U1810">
        <v>1403657.7826467131</v>
      </c>
      <c r="V1810">
        <v>2036431.239662698</v>
      </c>
      <c r="W1810">
        <v>2388652.5689265924</v>
      </c>
      <c r="X1810">
        <v>4162238.1355427075</v>
      </c>
      <c r="Y1810">
        <v>2461987.5993510429</v>
      </c>
      <c r="Z1810">
        <v>1592363.1897867401</v>
      </c>
      <c r="AA1810">
        <v>1995677.6182881352</v>
      </c>
      <c r="AB1810">
        <v>1.1522032456997013</v>
      </c>
      <c r="AC1810">
        <v>1.4203143704141314</v>
      </c>
      <c r="AD1810">
        <v>2.4439810252191436</v>
      </c>
      <c r="AE1810">
        <v>1.4609077680541991</v>
      </c>
      <c r="AF1810">
        <v>0.93676630212363399</v>
      </c>
      <c r="AG1810">
        <v>1.1760316440755842</v>
      </c>
    </row>
    <row r="1811" spans="1:33" x14ac:dyDescent="0.2">
      <c r="A1811" t="s">
        <v>7820</v>
      </c>
      <c r="B1811" s="68" t="s">
        <v>14507</v>
      </c>
      <c r="C1811" t="s">
        <v>11040</v>
      </c>
      <c r="D1811" s="64">
        <v>71463491.836869597</v>
      </c>
      <c r="E1811">
        <v>62874873.107073903</v>
      </c>
      <c r="F1811">
        <v>74466978.538171202</v>
      </c>
      <c r="G1811">
        <v>85773198.571995258</v>
      </c>
      <c r="H1811">
        <v>90012085.851774156</v>
      </c>
      <c r="I1811">
        <v>99502215.023284078</v>
      </c>
      <c r="J1811">
        <v>74806003.459489375</v>
      </c>
      <c r="K1811">
        <v>77805608.025446549</v>
      </c>
      <c r="L1811">
        <v>79504895.137806281</v>
      </c>
      <c r="M1811">
        <v>62135559.82115148</v>
      </c>
      <c r="N1811">
        <v>57536648.821244217</v>
      </c>
      <c r="O1811">
        <v>55568921.691577069</v>
      </c>
      <c r="P1811">
        <v>93465469.760365158</v>
      </c>
      <c r="Q1811">
        <v>87670583.350902528</v>
      </c>
      <c r="R1811">
        <v>92362005.843257189</v>
      </c>
      <c r="S1811">
        <v>88080552.677029371</v>
      </c>
      <c r="T1811">
        <v>84044959.500007793</v>
      </c>
      <c r="U1811">
        <v>81242197.775773972</v>
      </c>
      <c r="V1811">
        <v>74371683.405746788</v>
      </c>
      <c r="W1811">
        <v>91762499.815684497</v>
      </c>
      <c r="X1811">
        <v>77372168.874247417</v>
      </c>
      <c r="Y1811">
        <v>58413710.111324258</v>
      </c>
      <c r="Z1811">
        <v>91166019.651508287</v>
      </c>
      <c r="AA1811">
        <v>84455903.317603722</v>
      </c>
      <c r="AB1811">
        <v>42.079149710178989</v>
      </c>
      <c r="AC1811">
        <v>54.562810367984547</v>
      </c>
      <c r="AD1811">
        <v>45.431353625338872</v>
      </c>
      <c r="AE1811">
        <v>34.661849184371924</v>
      </c>
      <c r="AF1811">
        <v>53.631769219502907</v>
      </c>
      <c r="AG1811">
        <v>49.768967653045998</v>
      </c>
    </row>
    <row r="1812" spans="1:33" x14ac:dyDescent="0.2">
      <c r="A1812" t="s">
        <v>7821</v>
      </c>
      <c r="B1812" s="68" t="s">
        <v>14508</v>
      </c>
      <c r="C1812" t="s">
        <v>11041</v>
      </c>
      <c r="D1812" s="64">
        <v>45875206.262359917</v>
      </c>
      <c r="E1812">
        <v>52947361.217308588</v>
      </c>
      <c r="F1812">
        <v>41822528.786057688</v>
      </c>
      <c r="G1812">
        <v>79677920.714428812</v>
      </c>
      <c r="H1812">
        <v>71811668.455267772</v>
      </c>
      <c r="I1812">
        <v>68080450.884723082</v>
      </c>
      <c r="J1812">
        <v>95709386.831700191</v>
      </c>
      <c r="K1812">
        <v>90479994.669440269</v>
      </c>
      <c r="L1812">
        <v>82443581.104694203</v>
      </c>
      <c r="M1812">
        <v>52100084.521804228</v>
      </c>
      <c r="N1812">
        <v>52448563.655204885</v>
      </c>
      <c r="O1812">
        <v>59377526.657636799</v>
      </c>
      <c r="P1812">
        <v>100932107.1791153</v>
      </c>
      <c r="Q1812">
        <v>101833022.97336844</v>
      </c>
      <c r="R1812">
        <v>111853880.17840637</v>
      </c>
      <c r="S1812">
        <v>100776812.96044889</v>
      </c>
      <c r="T1812">
        <v>112153563.22394794</v>
      </c>
      <c r="U1812">
        <v>98178620.487770468</v>
      </c>
      <c r="V1812">
        <v>46881698.755242057</v>
      </c>
      <c r="W1812">
        <v>73190013.351473212</v>
      </c>
      <c r="X1812">
        <v>89544320.868611559</v>
      </c>
      <c r="Y1812">
        <v>54642058.278215297</v>
      </c>
      <c r="Z1812">
        <v>104873003.44363004</v>
      </c>
      <c r="AA1812">
        <v>103702998.89072244</v>
      </c>
      <c r="AB1812">
        <v>26.525445307278147</v>
      </c>
      <c r="AC1812">
        <v>43.519442335899704</v>
      </c>
      <c r="AD1812">
        <v>52.578592092133242</v>
      </c>
      <c r="AE1812">
        <v>32.423805636615164</v>
      </c>
      <c r="AF1812">
        <v>61.695407340862737</v>
      </c>
      <c r="AG1812">
        <v>61.111076840977297</v>
      </c>
    </row>
    <row r="1813" spans="1:33" x14ac:dyDescent="0.2">
      <c r="A1813" t="s">
        <v>7822</v>
      </c>
      <c r="B1813" s="68" t="s">
        <v>14509</v>
      </c>
      <c r="C1813" t="s">
        <v>11042</v>
      </c>
      <c r="D1813" s="64" t="s">
        <v>16483</v>
      </c>
      <c r="E1813">
        <v>1258670.3264049506</v>
      </c>
      <c r="F1813">
        <v>1516616.0899175017</v>
      </c>
      <c r="G1813" t="s">
        <v>16483</v>
      </c>
      <c r="H1813">
        <v>386214.26704892609</v>
      </c>
      <c r="I1813" t="s">
        <v>16483</v>
      </c>
      <c r="J1813" t="s">
        <v>16483</v>
      </c>
      <c r="K1813" t="s">
        <v>16483</v>
      </c>
      <c r="L1813" t="s">
        <v>16483</v>
      </c>
      <c r="M1813">
        <v>1577221.3508377958</v>
      </c>
      <c r="N1813">
        <v>1601317.4893310207</v>
      </c>
      <c r="O1813" t="s">
        <v>16483</v>
      </c>
      <c r="P1813" t="s">
        <v>16483</v>
      </c>
      <c r="Q1813">
        <v>1010064.5262795615</v>
      </c>
      <c r="R1813">
        <v>1009630.1753265103</v>
      </c>
      <c r="S1813" t="s">
        <v>16483</v>
      </c>
      <c r="T1813">
        <v>1965857.5058012968</v>
      </c>
      <c r="U1813" t="s">
        <v>16483</v>
      </c>
      <c r="V1813">
        <v>1387643.208161226</v>
      </c>
      <c r="W1813">
        <v>386214.26704892609</v>
      </c>
      <c r="X1813" t="s">
        <v>16483</v>
      </c>
      <c r="Y1813">
        <v>1589269.4200844083</v>
      </c>
      <c r="Z1813">
        <v>1009847.3508030359</v>
      </c>
      <c r="AA1813">
        <v>1965857.5058012968</v>
      </c>
      <c r="AB1813">
        <v>0.78512201992213293</v>
      </c>
      <c r="AC1813">
        <v>0.22964648801774254</v>
      </c>
      <c r="AD1813">
        <v>0</v>
      </c>
      <c r="AE1813">
        <v>0.94304944588035411</v>
      </c>
      <c r="AF1813">
        <v>0.59407990249247189</v>
      </c>
      <c r="AG1813">
        <v>1.1584589682119857</v>
      </c>
    </row>
    <row r="1814" spans="1:33" x14ac:dyDescent="0.2">
      <c r="A1814" t="s">
        <v>7823</v>
      </c>
      <c r="B1814" s="68" t="s">
        <v>14510</v>
      </c>
      <c r="C1814" t="s">
        <v>11043</v>
      </c>
      <c r="D1814" s="64">
        <v>4533684.3244827874</v>
      </c>
      <c r="E1814" t="s">
        <v>16483</v>
      </c>
      <c r="F1814" t="s">
        <v>16483</v>
      </c>
      <c r="G1814" t="s">
        <v>16483</v>
      </c>
      <c r="H1814" t="s">
        <v>16483</v>
      </c>
      <c r="I1814" t="s">
        <v>16483</v>
      </c>
      <c r="J1814" t="s">
        <v>16483</v>
      </c>
      <c r="K1814">
        <v>3703019.7701332904</v>
      </c>
      <c r="L1814">
        <v>6625848.0648780996</v>
      </c>
      <c r="M1814" t="s">
        <v>16483</v>
      </c>
      <c r="N1814" t="s">
        <v>16483</v>
      </c>
      <c r="O1814" t="s">
        <v>16483</v>
      </c>
      <c r="P1814">
        <v>3576362.9475052031</v>
      </c>
      <c r="Q1814">
        <v>3828748.6047416385</v>
      </c>
      <c r="R1814">
        <v>4828300</v>
      </c>
      <c r="S1814">
        <v>2295814.6677506007</v>
      </c>
      <c r="T1814">
        <v>5587467.1891129306</v>
      </c>
      <c r="U1814">
        <v>6109676.1024155309</v>
      </c>
      <c r="W1814" t="s">
        <v>16483</v>
      </c>
      <c r="X1814">
        <v>5164433.9175056946</v>
      </c>
      <c r="Z1814">
        <v>4077803.8507489474</v>
      </c>
      <c r="AA1814">
        <v>4664319.3197596874</v>
      </c>
      <c r="AB1814">
        <v>0</v>
      </c>
      <c r="AC1814">
        <v>0</v>
      </c>
      <c r="AD1814">
        <v>3.0324498717650497</v>
      </c>
      <c r="AE1814">
        <v>0</v>
      </c>
      <c r="AF1814">
        <v>2.3989183237545193</v>
      </c>
      <c r="AG1814">
        <v>2.7486338814661786</v>
      </c>
    </row>
    <row r="1815" spans="1:33" x14ac:dyDescent="0.2">
      <c r="A1815" t="s">
        <v>7824</v>
      </c>
      <c r="B1815" s="68" t="s">
        <v>14511</v>
      </c>
      <c r="C1815" t="s">
        <v>11044</v>
      </c>
      <c r="D1815" s="64">
        <v>7955040.7236461733</v>
      </c>
      <c r="E1815">
        <v>6994612.6095060576</v>
      </c>
      <c r="F1815">
        <v>11509467.814024813</v>
      </c>
      <c r="G1815">
        <v>11939751.627738809</v>
      </c>
      <c r="H1815">
        <v>9452417.2921914347</v>
      </c>
      <c r="I1815">
        <v>10671847.547828335</v>
      </c>
      <c r="J1815">
        <v>7627255.416666666</v>
      </c>
      <c r="K1815">
        <v>5522973.8179020602</v>
      </c>
      <c r="L1815">
        <v>6700001.0249959426</v>
      </c>
      <c r="M1815">
        <v>14348328.518544264</v>
      </c>
      <c r="N1815" t="s">
        <v>16483</v>
      </c>
      <c r="O1815">
        <v>5925740.2117427504</v>
      </c>
      <c r="P1815">
        <v>6455850.2213012194</v>
      </c>
      <c r="Q1815">
        <v>8909041.2584846802</v>
      </c>
      <c r="R1815" t="s">
        <v>16483</v>
      </c>
      <c r="S1815">
        <v>5411826.4588659443</v>
      </c>
      <c r="T1815">
        <v>5927442.0325962082</v>
      </c>
      <c r="U1815">
        <v>6325269.1258044736</v>
      </c>
      <c r="V1815">
        <v>8819707.0490590148</v>
      </c>
      <c r="W1815">
        <v>10688005.48925286</v>
      </c>
      <c r="X1815">
        <v>6616743.4198548896</v>
      </c>
      <c r="Y1815">
        <v>10137034.365143508</v>
      </c>
      <c r="Z1815">
        <v>7682445.7398929503</v>
      </c>
      <c r="AA1815">
        <v>5888179.205755542</v>
      </c>
      <c r="AB1815">
        <v>4.9901488889600403</v>
      </c>
      <c r="AC1815">
        <v>6.3551845023123885</v>
      </c>
      <c r="AD1815">
        <v>3.8852162803415466</v>
      </c>
      <c r="AE1815">
        <v>6.0151693099405161</v>
      </c>
      <c r="AF1815">
        <v>4.5194816943669798</v>
      </c>
      <c r="AG1815">
        <v>3.4698415257551751</v>
      </c>
    </row>
    <row r="1816" spans="1:33" x14ac:dyDescent="0.2">
      <c r="A1816" t="s">
        <v>7825</v>
      </c>
      <c r="B1816" s="68" t="s">
        <v>14512</v>
      </c>
      <c r="C1816" t="s">
        <v>11045</v>
      </c>
      <c r="D1816" s="64">
        <v>20081154.481767561</v>
      </c>
      <c r="E1816">
        <v>18742859.75354179</v>
      </c>
      <c r="F1816">
        <v>29514035.245198343</v>
      </c>
      <c r="G1816">
        <v>21755723.849372383</v>
      </c>
      <c r="H1816" t="s">
        <v>16483</v>
      </c>
      <c r="I1816" t="s">
        <v>16483</v>
      </c>
      <c r="J1816">
        <v>15725388.521592349</v>
      </c>
      <c r="K1816">
        <v>14413587.802991236</v>
      </c>
      <c r="L1816">
        <v>11703495.288944723</v>
      </c>
      <c r="M1816">
        <v>21144654.246264424</v>
      </c>
      <c r="N1816" t="s">
        <v>16483</v>
      </c>
      <c r="O1816">
        <v>17474292.614302464</v>
      </c>
      <c r="P1816">
        <v>11644977.812500002</v>
      </c>
      <c r="Q1816">
        <v>12016745.888423091</v>
      </c>
      <c r="R1816">
        <v>11688199.801348738</v>
      </c>
      <c r="S1816">
        <v>14574250.309627796</v>
      </c>
      <c r="T1816">
        <v>15522325.326298254</v>
      </c>
      <c r="U1816">
        <v>14267345.6703465</v>
      </c>
      <c r="V1816">
        <v>23337539.616037507</v>
      </c>
      <c r="W1816">
        <v>21755723.849372383</v>
      </c>
      <c r="X1816">
        <v>13947490.537842767</v>
      </c>
      <c r="Y1816">
        <v>19309473.430283442</v>
      </c>
      <c r="Z1816">
        <v>11783307.834090611</v>
      </c>
      <c r="AA1816">
        <v>14787973.768757517</v>
      </c>
      <c r="AB1816">
        <v>13.204270474998998</v>
      </c>
      <c r="AC1816">
        <v>12.936149703810129</v>
      </c>
      <c r="AD1816">
        <v>8.1896809153776733</v>
      </c>
      <c r="AE1816">
        <v>11.457961745531525</v>
      </c>
      <c r="AF1816">
        <v>6.9319648791955677</v>
      </c>
      <c r="AG1816">
        <v>8.7143960249132739</v>
      </c>
    </row>
    <row r="1817" spans="1:33" x14ac:dyDescent="0.2">
      <c r="A1817" t="s">
        <v>7826</v>
      </c>
      <c r="B1817" s="68" t="s">
        <v>14513</v>
      </c>
      <c r="C1817" t="s">
        <v>11046</v>
      </c>
      <c r="D1817" s="64" t="s">
        <v>16483</v>
      </c>
      <c r="E1817">
        <v>52977813.362919137</v>
      </c>
      <c r="F1817">
        <v>56831000</v>
      </c>
      <c r="G1817">
        <v>55210965.641281843</v>
      </c>
      <c r="H1817">
        <v>48075325.941854246</v>
      </c>
      <c r="I1817">
        <v>57726697.680666253</v>
      </c>
      <c r="J1817">
        <v>57188966.73172462</v>
      </c>
      <c r="K1817">
        <v>66400072.068669528</v>
      </c>
      <c r="L1817">
        <v>59604632.352714546</v>
      </c>
      <c r="M1817">
        <v>68597548.914585695</v>
      </c>
      <c r="N1817">
        <v>65860748.854870841</v>
      </c>
      <c r="O1817">
        <v>56427225.880808227</v>
      </c>
      <c r="P1817" t="s">
        <v>16483</v>
      </c>
      <c r="Q1817" t="s">
        <v>16483</v>
      </c>
      <c r="R1817" t="s">
        <v>16483</v>
      </c>
      <c r="S1817">
        <v>46091379.450879455</v>
      </c>
      <c r="T1817" t="s">
        <v>16483</v>
      </c>
      <c r="U1817">
        <v>40989870.686731659</v>
      </c>
      <c r="V1817">
        <v>55006593.001400329</v>
      </c>
      <c r="W1817">
        <v>53670996.42126745</v>
      </c>
      <c r="X1817">
        <v>61064557.051036231</v>
      </c>
      <c r="Y1817">
        <v>63628507.883421592</v>
      </c>
      <c r="Z1817" t="s">
        <v>16483</v>
      </c>
      <c r="AA1817">
        <v>43540625.06880556</v>
      </c>
      <c r="AB1817">
        <v>31.122472370632856</v>
      </c>
      <c r="AC1817">
        <v>31.91325874814331</v>
      </c>
      <c r="AD1817">
        <v>35.855857806820353</v>
      </c>
      <c r="AE1817">
        <v>37.756234621608428</v>
      </c>
      <c r="AF1817">
        <v>0</v>
      </c>
      <c r="AG1817">
        <v>25.658028338098553</v>
      </c>
    </row>
    <row r="1818" spans="1:33" x14ac:dyDescent="0.2">
      <c r="A1818" t="s">
        <v>7827</v>
      </c>
      <c r="B1818" s="68" t="s">
        <v>14514</v>
      </c>
      <c r="C1818" t="s">
        <v>11047</v>
      </c>
      <c r="D1818" s="64">
        <v>40939424.395186521</v>
      </c>
      <c r="E1818">
        <v>41629941.296937019</v>
      </c>
      <c r="F1818">
        <v>42794856.752445213</v>
      </c>
      <c r="G1818">
        <v>36279563.961866759</v>
      </c>
      <c r="H1818">
        <v>35936176.486735776</v>
      </c>
      <c r="I1818">
        <v>37078177.178333923</v>
      </c>
      <c r="J1818">
        <v>45301747.757599257</v>
      </c>
      <c r="K1818">
        <v>35256762.202807374</v>
      </c>
      <c r="L1818">
        <v>34882114.011340387</v>
      </c>
      <c r="M1818">
        <v>48177287.066478245</v>
      </c>
      <c r="N1818">
        <v>44362835.522481129</v>
      </c>
      <c r="O1818">
        <v>49038485.218537897</v>
      </c>
      <c r="P1818">
        <v>37490600.542980209</v>
      </c>
      <c r="Q1818">
        <v>36646393.507787742</v>
      </c>
      <c r="R1818">
        <v>45436969.345680222</v>
      </c>
      <c r="S1818">
        <v>39747622.208188109</v>
      </c>
      <c r="T1818">
        <v>36606224.092612274</v>
      </c>
      <c r="U1818">
        <v>35247269.471847676</v>
      </c>
      <c r="V1818">
        <v>40234787.337083004</v>
      </c>
      <c r="W1818">
        <v>36431305.875645481</v>
      </c>
      <c r="X1818">
        <v>38480207.990582339</v>
      </c>
      <c r="Y1818">
        <v>47192869.269165754</v>
      </c>
      <c r="Z1818">
        <v>39857987.798816063</v>
      </c>
      <c r="AA1818">
        <v>37200371.924216025</v>
      </c>
      <c r="AB1818">
        <v>22.764653997108606</v>
      </c>
      <c r="AC1818">
        <v>21.662383195135252</v>
      </c>
      <c r="AD1818">
        <v>22.594790377895311</v>
      </c>
      <c r="AE1818">
        <v>28.00356481497456</v>
      </c>
      <c r="AF1818">
        <v>23.44792951750307</v>
      </c>
      <c r="AG1818">
        <v>21.921784437200888</v>
      </c>
    </row>
    <row r="1819" spans="1:33" x14ac:dyDescent="0.2">
      <c r="A1819" t="s">
        <v>7828</v>
      </c>
      <c r="B1819" s="68" t="s">
        <v>14515</v>
      </c>
      <c r="C1819" t="s">
        <v>11048</v>
      </c>
      <c r="D1819" s="64">
        <v>324917567.67426729</v>
      </c>
      <c r="E1819">
        <v>277944499.45235491</v>
      </c>
      <c r="F1819">
        <v>310496149.43817937</v>
      </c>
      <c r="G1819">
        <v>417597116.87991107</v>
      </c>
      <c r="H1819">
        <v>465570953.56766093</v>
      </c>
      <c r="I1819">
        <v>420613820.27127826</v>
      </c>
      <c r="J1819">
        <v>677892285.56799722</v>
      </c>
      <c r="K1819">
        <v>674036021.07220328</v>
      </c>
      <c r="L1819">
        <v>678814074.00802505</v>
      </c>
      <c r="M1819">
        <v>264222120.26030368</v>
      </c>
      <c r="N1819">
        <v>252878254.11061287</v>
      </c>
      <c r="O1819">
        <v>274264607.40340447</v>
      </c>
      <c r="P1819">
        <v>493231172.51656169</v>
      </c>
      <c r="Q1819">
        <v>502667536.48068672</v>
      </c>
      <c r="R1819">
        <v>482776323.16570485</v>
      </c>
      <c r="S1819">
        <v>533583307.51708436</v>
      </c>
      <c r="T1819">
        <v>516303820.95625639</v>
      </c>
      <c r="U1819">
        <v>526288853.63198012</v>
      </c>
      <c r="V1819">
        <v>304452738.85493386</v>
      </c>
      <c r="W1819">
        <v>434593963.57295007</v>
      </c>
      <c r="X1819">
        <v>676914126.88274193</v>
      </c>
      <c r="Y1819">
        <v>263788327.25810704</v>
      </c>
      <c r="Z1819">
        <v>492891677.38765115</v>
      </c>
      <c r="AA1819">
        <v>525391994.03510696</v>
      </c>
      <c r="AB1819">
        <v>172.25793193435848</v>
      </c>
      <c r="AC1819">
        <v>258.41349210332402</v>
      </c>
      <c r="AD1819">
        <v>397.47011774195249</v>
      </c>
      <c r="AE1819">
        <v>156.52817118777199</v>
      </c>
      <c r="AF1819">
        <v>289.96168520812284</v>
      </c>
      <c r="AG1819">
        <v>309.60792708556966</v>
      </c>
    </row>
    <row r="1820" spans="1:33" x14ac:dyDescent="0.2">
      <c r="A1820" t="s">
        <v>7829</v>
      </c>
      <c r="B1820" s="68" t="s">
        <v>14516</v>
      </c>
      <c r="C1820" t="s">
        <v>11049</v>
      </c>
      <c r="D1820" s="64">
        <v>1443597.8900314085</v>
      </c>
      <c r="E1820" t="s">
        <v>16483</v>
      </c>
      <c r="F1820" t="s">
        <v>16483</v>
      </c>
      <c r="G1820">
        <v>1361530.922120065</v>
      </c>
      <c r="H1820">
        <v>1977165.3166500072</v>
      </c>
      <c r="I1820">
        <v>1611790.7819684537</v>
      </c>
      <c r="J1820">
        <v>1373926.5919972216</v>
      </c>
      <c r="K1820">
        <v>1134448.7428436824</v>
      </c>
      <c r="L1820">
        <v>1707865.0235899964</v>
      </c>
      <c r="M1820">
        <v>1939296.0135158792</v>
      </c>
      <c r="N1820">
        <v>1643184.4906617615</v>
      </c>
      <c r="O1820">
        <v>1005525.6871822804</v>
      </c>
      <c r="P1820">
        <v>1399955.8876685668</v>
      </c>
      <c r="Q1820">
        <v>1759993.4807823696</v>
      </c>
      <c r="R1820" t="s">
        <v>16483</v>
      </c>
      <c r="S1820">
        <v>1854397.2293372171</v>
      </c>
      <c r="T1820">
        <v>1970097.1044908848</v>
      </c>
      <c r="U1820" t="s">
        <v>16483</v>
      </c>
      <c r="V1820">
        <v>1361530.922120065</v>
      </c>
      <c r="W1820">
        <v>1650162.3402461754</v>
      </c>
      <c r="X1820">
        <v>1405413.4528103003</v>
      </c>
      <c r="Y1820">
        <v>1529335.3971199738</v>
      </c>
      <c r="Z1820">
        <v>1579974.6842254682</v>
      </c>
      <c r="AA1820">
        <v>1912247.1669140509</v>
      </c>
      <c r="AB1820">
        <v>0.77034781093177784</v>
      </c>
      <c r="AC1820">
        <v>0.98120141700686303</v>
      </c>
      <c r="AD1820">
        <v>0.8252300083277756</v>
      </c>
      <c r="AE1820">
        <v>0.90748546507778605</v>
      </c>
      <c r="AF1820">
        <v>0.92947830738857307</v>
      </c>
      <c r="AG1820">
        <v>1.1268669643716571</v>
      </c>
    </row>
    <row r="1821" spans="1:33" x14ac:dyDescent="0.2">
      <c r="A1821" t="s">
        <v>7830</v>
      </c>
      <c r="B1821" s="68" t="s">
        <v>14517</v>
      </c>
      <c r="C1821" t="s">
        <v>11050</v>
      </c>
      <c r="D1821" s="64">
        <v>79541333.005813479</v>
      </c>
      <c r="E1821">
        <v>81764018.180287853</v>
      </c>
      <c r="F1821">
        <v>75615964.816688716</v>
      </c>
      <c r="G1821">
        <v>55993907.429823041</v>
      </c>
      <c r="H1821">
        <v>53463858.007705018</v>
      </c>
      <c r="I1821">
        <v>49401866.354759969</v>
      </c>
      <c r="J1821">
        <v>46540425.429981321</v>
      </c>
      <c r="K1821">
        <v>58530957.401940107</v>
      </c>
      <c r="L1821">
        <v>59255721.605465427</v>
      </c>
      <c r="M1821">
        <v>84005387.409200966</v>
      </c>
      <c r="N1821">
        <v>84005387.409200966</v>
      </c>
      <c r="O1821">
        <v>76239075.498351917</v>
      </c>
      <c r="P1821">
        <v>56706456.132158071</v>
      </c>
      <c r="Q1821">
        <v>53008747.135217726</v>
      </c>
      <c r="R1821">
        <v>63027204.308051653</v>
      </c>
      <c r="S1821">
        <v>56656847.078035697</v>
      </c>
      <c r="T1821">
        <v>55017177.323441125</v>
      </c>
      <c r="U1821">
        <v>50839350.010466821</v>
      </c>
      <c r="V1821">
        <v>71124630.142266527</v>
      </c>
      <c r="W1821">
        <v>52953210.597429343</v>
      </c>
      <c r="X1821">
        <v>54775701.479128957</v>
      </c>
      <c r="Y1821">
        <v>81416616.772251293</v>
      </c>
      <c r="Z1821">
        <v>57580802.525142483</v>
      </c>
      <c r="AA1821">
        <v>54171124.803981215</v>
      </c>
      <c r="AB1821">
        <v>40.241982200530373</v>
      </c>
      <c r="AC1821">
        <v>31.486456820672153</v>
      </c>
      <c r="AD1821">
        <v>32.16317055838136</v>
      </c>
      <c r="AE1821">
        <v>48.311440692319394</v>
      </c>
      <c r="AF1821">
        <v>33.874028111647632</v>
      </c>
      <c r="AG1821">
        <v>31.922469030492326</v>
      </c>
    </row>
    <row r="1822" spans="1:33" x14ac:dyDescent="0.2">
      <c r="A1822" t="s">
        <v>7831</v>
      </c>
      <c r="B1822" s="68" t="s">
        <v>14518</v>
      </c>
      <c r="C1822" t="s">
        <v>11050</v>
      </c>
      <c r="D1822" s="64">
        <v>55003795.352533132</v>
      </c>
      <c r="E1822">
        <v>71152707.959438801</v>
      </c>
      <c r="F1822">
        <v>84475945.741803542</v>
      </c>
      <c r="G1822">
        <v>67417982.126405001</v>
      </c>
      <c r="H1822">
        <v>72633836.901959673</v>
      </c>
      <c r="I1822">
        <v>59274025.319092304</v>
      </c>
      <c r="J1822">
        <v>66793806.671187147</v>
      </c>
      <c r="K1822">
        <v>45341979.693723992</v>
      </c>
      <c r="L1822">
        <v>39462892.496147916</v>
      </c>
      <c r="M1822">
        <v>46710591.336859375</v>
      </c>
      <c r="N1822">
        <v>60534921.422409207</v>
      </c>
      <c r="O1822">
        <v>48465166.486895636</v>
      </c>
      <c r="P1822">
        <v>39517693.612096891</v>
      </c>
      <c r="Q1822">
        <v>55800726.022920378</v>
      </c>
      <c r="R1822">
        <v>26082200.957278877</v>
      </c>
      <c r="S1822">
        <v>36954645.739845611</v>
      </c>
      <c r="T1822">
        <v>79479323.578699097</v>
      </c>
      <c r="U1822">
        <v>60178616.109401055</v>
      </c>
      <c r="V1822">
        <v>74348878.609215781</v>
      </c>
      <c r="W1822">
        <v>66441948.115818985</v>
      </c>
      <c r="X1822">
        <v>50532892.953686357</v>
      </c>
      <c r="Y1822">
        <v>51903559.748721398</v>
      </c>
      <c r="Z1822">
        <v>40466873.530765384</v>
      </c>
      <c r="AA1822">
        <v>58870861.809315257</v>
      </c>
      <c r="AB1822">
        <v>42.066246863243236</v>
      </c>
      <c r="AC1822">
        <v>39.506981858653027</v>
      </c>
      <c r="AD1822">
        <v>29.671880249623548</v>
      </c>
      <c r="AE1822">
        <v>30.798820289167768</v>
      </c>
      <c r="AF1822">
        <v>23.806128978023377</v>
      </c>
      <c r="AG1822">
        <v>34.691974178246035</v>
      </c>
    </row>
    <row r="1823" spans="1:33" x14ac:dyDescent="0.2">
      <c r="A1823" t="s">
        <v>7832</v>
      </c>
      <c r="B1823" s="68" t="s">
        <v>14519</v>
      </c>
      <c r="C1823" t="s">
        <v>11050</v>
      </c>
      <c r="D1823" s="64">
        <v>30953497.379912663</v>
      </c>
      <c r="E1823">
        <v>28892734.646739136</v>
      </c>
      <c r="F1823">
        <v>29296470.950600281</v>
      </c>
      <c r="G1823">
        <v>30463821.071158141</v>
      </c>
      <c r="H1823">
        <v>22318819.836569462</v>
      </c>
      <c r="I1823">
        <v>27872927.42252598</v>
      </c>
      <c r="J1823">
        <v>37019029.581825644</v>
      </c>
      <c r="K1823">
        <v>35861850.462561436</v>
      </c>
      <c r="L1823">
        <v>31711838.282914363</v>
      </c>
      <c r="M1823">
        <v>31117204.026172213</v>
      </c>
      <c r="N1823">
        <v>31988517.836420689</v>
      </c>
      <c r="O1823">
        <v>34816304.459179737</v>
      </c>
      <c r="P1823">
        <v>34105157.150712557</v>
      </c>
      <c r="Q1823">
        <v>28178962.404164698</v>
      </c>
      <c r="R1823">
        <v>33191082.969140209</v>
      </c>
      <c r="S1823">
        <v>36460924.141478471</v>
      </c>
      <c r="T1823">
        <v>36764397.465978414</v>
      </c>
      <c r="U1823">
        <v>35128525.150739253</v>
      </c>
      <c r="V1823">
        <v>29714234.325750694</v>
      </c>
      <c r="W1823">
        <v>26885189.443417858</v>
      </c>
      <c r="X1823">
        <v>34864239.442433812</v>
      </c>
      <c r="Y1823">
        <v>32640675.440590877</v>
      </c>
      <c r="Z1823">
        <v>31825067.508005816</v>
      </c>
      <c r="AA1823">
        <v>36117948.919398718</v>
      </c>
      <c r="AB1823">
        <v>16.812174438692171</v>
      </c>
      <c r="AC1823">
        <v>15.986176229451557</v>
      </c>
      <c r="AD1823">
        <v>20.471567671342527</v>
      </c>
      <c r="AE1823">
        <v>19.368503853660542</v>
      </c>
      <c r="AF1823">
        <v>18.722268258601439</v>
      </c>
      <c r="AG1823">
        <v>21.2839240461862</v>
      </c>
    </row>
    <row r="1824" spans="1:33" x14ac:dyDescent="0.2">
      <c r="A1824" t="s">
        <v>7833</v>
      </c>
      <c r="B1824" s="68" t="s">
        <v>14520</v>
      </c>
      <c r="C1824" t="s">
        <v>11050</v>
      </c>
      <c r="D1824" s="64">
        <v>13602021.31812191</v>
      </c>
      <c r="E1824">
        <v>16002595.836095067</v>
      </c>
      <c r="F1824">
        <v>15915378.477004388</v>
      </c>
      <c r="G1824">
        <v>17854202.215883575</v>
      </c>
      <c r="H1824">
        <v>16419257.225784512</v>
      </c>
      <c r="I1824">
        <v>12992766.836440515</v>
      </c>
      <c r="J1824">
        <v>16571399.188606165</v>
      </c>
      <c r="K1824">
        <v>16893161.868705798</v>
      </c>
      <c r="L1824">
        <v>15119458.271361955</v>
      </c>
      <c r="M1824">
        <v>19560014.423772462</v>
      </c>
      <c r="N1824">
        <v>13847489.343179328</v>
      </c>
      <c r="O1824">
        <v>17661323.749559127</v>
      </c>
      <c r="P1824">
        <v>17001714.183318034</v>
      </c>
      <c r="Q1824">
        <v>17084642.03849021</v>
      </c>
      <c r="R1824">
        <v>15072264.216358429</v>
      </c>
      <c r="S1824">
        <v>13395693.223025857</v>
      </c>
      <c r="T1824">
        <v>15552342.202130353</v>
      </c>
      <c r="U1824">
        <v>14008032.874696948</v>
      </c>
      <c r="V1824">
        <v>16590725.50966101</v>
      </c>
      <c r="W1824">
        <v>15755408.759369532</v>
      </c>
      <c r="X1824">
        <v>16194673.109557971</v>
      </c>
      <c r="Y1824">
        <v>17022942.50550364</v>
      </c>
      <c r="Z1824">
        <v>16386206.812722223</v>
      </c>
      <c r="AA1824">
        <v>14318689.433284387</v>
      </c>
      <c r="AB1824">
        <v>9.3869546923226732</v>
      </c>
      <c r="AC1824">
        <v>9.3683082101543285</v>
      </c>
      <c r="AD1824">
        <v>9.5091805179055857</v>
      </c>
      <c r="AE1824">
        <v>10.101167425857669</v>
      </c>
      <c r="AF1824">
        <v>9.6397897541469018</v>
      </c>
      <c r="AG1824">
        <v>8.4378517456529849</v>
      </c>
    </row>
    <row r="1825" spans="1:33" x14ac:dyDescent="0.2">
      <c r="A1825" t="s">
        <v>7834</v>
      </c>
      <c r="B1825" s="68" t="s">
        <v>14521</v>
      </c>
      <c r="C1825" t="s">
        <v>11050</v>
      </c>
      <c r="D1825" s="64">
        <v>15472968.501852831</v>
      </c>
      <c r="E1825">
        <v>15242992.177314209</v>
      </c>
      <c r="F1825">
        <v>14996632.88866085</v>
      </c>
      <c r="G1825">
        <v>18151866.208481256</v>
      </c>
      <c r="H1825">
        <v>16807612.133410003</v>
      </c>
      <c r="I1825">
        <v>17696686.61325153</v>
      </c>
      <c r="J1825">
        <v>23786485.95494188</v>
      </c>
      <c r="K1825">
        <v>23115534.422080748</v>
      </c>
      <c r="L1825">
        <v>23319631.530657019</v>
      </c>
      <c r="M1825">
        <v>17205005.886392619</v>
      </c>
      <c r="N1825">
        <v>16844743.540486027</v>
      </c>
      <c r="O1825">
        <v>12982723.201066036</v>
      </c>
      <c r="P1825">
        <v>21207689.377448846</v>
      </c>
      <c r="Q1825">
        <v>26729659.802770961</v>
      </c>
      <c r="R1825">
        <v>26139217.629786406</v>
      </c>
      <c r="S1825">
        <v>18982175.522530224</v>
      </c>
      <c r="T1825">
        <v>21654437.186674241</v>
      </c>
      <c r="U1825">
        <v>22893440.857407674</v>
      </c>
      <c r="V1825">
        <v>16130497.091485439</v>
      </c>
      <c r="W1825">
        <v>17552054.985047597</v>
      </c>
      <c r="X1825">
        <v>23407217.302559882</v>
      </c>
      <c r="Y1825">
        <v>15677490.87598156</v>
      </c>
      <c r="Z1825">
        <v>24692188.936668739</v>
      </c>
      <c r="AA1825">
        <v>21176684.522204045</v>
      </c>
      <c r="AB1825">
        <v>9.1265596115278207</v>
      </c>
      <c r="AC1825">
        <v>10.436610267170344</v>
      </c>
      <c r="AD1825">
        <v>13.744238815201397</v>
      </c>
      <c r="AE1825">
        <v>9.3027959240564044</v>
      </c>
      <c r="AF1825">
        <v>14.526089694800788</v>
      </c>
      <c r="AG1825">
        <v>12.479195480520696</v>
      </c>
    </row>
    <row r="1826" spans="1:33" x14ac:dyDescent="0.2">
      <c r="A1826" t="s">
        <v>7835</v>
      </c>
      <c r="B1826" s="68" t="s">
        <v>14522</v>
      </c>
      <c r="C1826" t="s">
        <v>11050</v>
      </c>
      <c r="D1826" s="64">
        <v>11715575.858154494</v>
      </c>
      <c r="E1826">
        <v>10739664.905847376</v>
      </c>
      <c r="F1826">
        <v>11403533.65394734</v>
      </c>
      <c r="G1826">
        <v>15612721.901249155</v>
      </c>
      <c r="H1826">
        <v>14958824.270785881</v>
      </c>
      <c r="I1826">
        <v>12715553.549007874</v>
      </c>
      <c r="J1826">
        <v>16519790.673211783</v>
      </c>
      <c r="K1826">
        <v>15796617.866149653</v>
      </c>
      <c r="L1826">
        <v>17190687.686401419</v>
      </c>
      <c r="M1826">
        <v>10439616.464354528</v>
      </c>
      <c r="N1826">
        <v>11753060.618221259</v>
      </c>
      <c r="O1826">
        <v>9854785.2764641698</v>
      </c>
      <c r="P1826">
        <v>17929650.038055528</v>
      </c>
      <c r="Q1826">
        <v>14693915.535547212</v>
      </c>
      <c r="R1826">
        <v>10686707.978303747</v>
      </c>
      <c r="S1826">
        <v>15163754.00912373</v>
      </c>
      <c r="T1826">
        <v>14177543.587194012</v>
      </c>
      <c r="U1826">
        <v>13792284.25058548</v>
      </c>
      <c r="V1826">
        <v>12585306.820347957</v>
      </c>
      <c r="W1826">
        <v>14429033.240347639</v>
      </c>
      <c r="X1826">
        <v>16502365.40858762</v>
      </c>
      <c r="Y1826">
        <v>10682487.453013318</v>
      </c>
      <c r="Z1826">
        <v>14436757.850635497</v>
      </c>
      <c r="AA1826">
        <v>14377860.615634406</v>
      </c>
      <c r="AB1826">
        <v>7.1207075810393334</v>
      </c>
      <c r="AC1826">
        <v>8.5796333585919431</v>
      </c>
      <c r="AD1826">
        <v>9.6898511369201454</v>
      </c>
      <c r="AE1826">
        <v>6.3388332688443692</v>
      </c>
      <c r="AF1826">
        <v>8.4929545929816186</v>
      </c>
      <c r="AG1826">
        <v>8.4727206955391292</v>
      </c>
    </row>
    <row r="1827" spans="1:33" x14ac:dyDescent="0.2">
      <c r="A1827" t="s">
        <v>7836</v>
      </c>
      <c r="B1827" s="68" t="s">
        <v>14523</v>
      </c>
      <c r="C1827" t="s">
        <v>11050</v>
      </c>
      <c r="D1827" s="64">
        <v>9483586.3478389084</v>
      </c>
      <c r="E1827">
        <v>8064530.6367544327</v>
      </c>
      <c r="F1827">
        <v>7738124.0087651452</v>
      </c>
      <c r="G1827">
        <v>9304266.1951602548</v>
      </c>
      <c r="H1827">
        <v>7536074.0723073045</v>
      </c>
      <c r="I1827">
        <v>7588147.7281537019</v>
      </c>
      <c r="J1827">
        <v>12610428.676058702</v>
      </c>
      <c r="K1827">
        <v>11301841.092675332</v>
      </c>
      <c r="L1827">
        <v>9389348.7398988586</v>
      </c>
      <c r="M1827" t="s">
        <v>16483</v>
      </c>
      <c r="N1827">
        <v>7786299.0998702971</v>
      </c>
      <c r="O1827">
        <v>8174341.7837690627</v>
      </c>
      <c r="P1827">
        <v>11315759.266380154</v>
      </c>
      <c r="Q1827">
        <v>9443307.6848055199</v>
      </c>
      <c r="R1827">
        <v>9351321.3655953053</v>
      </c>
      <c r="S1827">
        <v>9946928.5079919137</v>
      </c>
      <c r="T1827">
        <v>10402179.709358068</v>
      </c>
      <c r="U1827">
        <v>9561222.4429555833</v>
      </c>
      <c r="V1827">
        <v>8368973.6135599436</v>
      </c>
      <c r="W1827">
        <v>8142829.3318737531</v>
      </c>
      <c r="X1827">
        <v>11100539.50287763</v>
      </c>
      <c r="Y1827">
        <v>7980320.4418196799</v>
      </c>
      <c r="Z1827">
        <v>10036796.105593659</v>
      </c>
      <c r="AA1827">
        <v>9970110.2201018557</v>
      </c>
      <c r="AB1827">
        <v>4.7351260248374958</v>
      </c>
      <c r="AC1827">
        <v>4.8417997938843049</v>
      </c>
      <c r="AD1827">
        <v>6.5180095494923185</v>
      </c>
      <c r="AE1827">
        <v>4.7354065179244458</v>
      </c>
      <c r="AF1827">
        <v>5.9045150210141824</v>
      </c>
      <c r="AG1827">
        <v>5.8752801586354693</v>
      </c>
    </row>
    <row r="1828" spans="1:33" x14ac:dyDescent="0.2">
      <c r="A1828" t="s">
        <v>7837</v>
      </c>
      <c r="B1828" s="68" t="s">
        <v>14524</v>
      </c>
      <c r="C1828" t="s">
        <v>11051</v>
      </c>
      <c r="D1828" s="64">
        <v>66942717.900082603</v>
      </c>
      <c r="E1828">
        <v>67660298.904360905</v>
      </c>
      <c r="F1828">
        <v>68237023.107867897</v>
      </c>
      <c r="G1828">
        <v>37831200.207468875</v>
      </c>
      <c r="H1828">
        <v>33781751.029230133</v>
      </c>
      <c r="I1828">
        <v>36558642.570728444</v>
      </c>
      <c r="J1828">
        <v>39528330.583488889</v>
      </c>
      <c r="K1828">
        <v>42384232.050619833</v>
      </c>
      <c r="L1828">
        <v>36753092.548009627</v>
      </c>
      <c r="M1828">
        <v>77394773.043457747</v>
      </c>
      <c r="N1828">
        <v>68292394.744233951</v>
      </c>
      <c r="O1828">
        <v>77492531.784538016</v>
      </c>
      <c r="P1828">
        <v>46437958.828522921</v>
      </c>
      <c r="Q1828">
        <v>38013028.316636749</v>
      </c>
      <c r="R1828">
        <v>42071844.260719091</v>
      </c>
      <c r="S1828">
        <v>38808571.445462607</v>
      </c>
      <c r="T1828">
        <v>42751350.439596221</v>
      </c>
      <c r="U1828">
        <v>35437647.700280719</v>
      </c>
      <c r="V1828">
        <v>57909507.406565882</v>
      </c>
      <c r="W1828">
        <v>36057197.935809158</v>
      </c>
      <c r="X1828">
        <v>39555218.394039452</v>
      </c>
      <c r="Y1828">
        <v>74393233.190743253</v>
      </c>
      <c r="Z1828">
        <v>42174277.135292917</v>
      </c>
      <c r="AA1828">
        <v>38999189.861779846</v>
      </c>
      <c r="AB1828">
        <v>32.764927728062041</v>
      </c>
      <c r="AC1828">
        <v>21.43993523851411</v>
      </c>
      <c r="AD1828">
        <v>23.226014479545565</v>
      </c>
      <c r="AE1828">
        <v>44.143866641599566</v>
      </c>
      <c r="AF1828">
        <v>24.810572041706624</v>
      </c>
      <c r="AG1828">
        <v>22.981808760328011</v>
      </c>
    </row>
    <row r="1829" spans="1:33" x14ac:dyDescent="0.2">
      <c r="A1829" t="s">
        <v>7838</v>
      </c>
      <c r="B1829" s="68" t="s">
        <v>14525</v>
      </c>
      <c r="C1829" t="s">
        <v>11052</v>
      </c>
      <c r="D1829" s="64">
        <v>184078286.07337776</v>
      </c>
      <c r="E1829">
        <v>168853744.31459254</v>
      </c>
      <c r="F1829">
        <v>220800427.27629429</v>
      </c>
      <c r="G1829">
        <v>152099282.8792944</v>
      </c>
      <c r="H1829">
        <v>193471564.88066158</v>
      </c>
      <c r="I1829">
        <v>194949658.85055789</v>
      </c>
      <c r="J1829">
        <v>123732153.19808818</v>
      </c>
      <c r="K1829">
        <v>121238933.75515944</v>
      </c>
      <c r="L1829">
        <v>124656862.42275852</v>
      </c>
      <c r="M1829">
        <v>100923344.25146309</v>
      </c>
      <c r="N1829">
        <v>120223303.94791582</v>
      </c>
      <c r="O1829">
        <v>114554386.29009792</v>
      </c>
      <c r="P1829">
        <v>138213983.09138152</v>
      </c>
      <c r="Q1829">
        <v>116960411.86251558</v>
      </c>
      <c r="R1829">
        <v>154969621.41086775</v>
      </c>
      <c r="S1829">
        <v>107010219.68893246</v>
      </c>
      <c r="T1829">
        <v>110892581.00315298</v>
      </c>
      <c r="U1829">
        <v>125956518.70177297</v>
      </c>
      <c r="V1829">
        <v>191244152.55475488</v>
      </c>
      <c r="W1829">
        <v>180173502.20350465</v>
      </c>
      <c r="X1829">
        <v>123209316.45866871</v>
      </c>
      <c r="Y1829">
        <v>111900344.8298256</v>
      </c>
      <c r="Z1829">
        <v>136714672.12158829</v>
      </c>
      <c r="AA1829">
        <v>114619773.13128614</v>
      </c>
      <c r="AB1829">
        <v>108.20504468944168</v>
      </c>
      <c r="AC1829">
        <v>107.13279012463371</v>
      </c>
      <c r="AD1829">
        <v>72.345988323886303</v>
      </c>
      <c r="AE1829">
        <v>66.400043222364943</v>
      </c>
      <c r="AF1829">
        <v>80.427441849203561</v>
      </c>
      <c r="AG1829">
        <v>67.54421606170213</v>
      </c>
    </row>
    <row r="1830" spans="1:33" x14ac:dyDescent="0.2">
      <c r="A1830" t="s">
        <v>7839</v>
      </c>
      <c r="B1830" s="68" t="s">
        <v>14526</v>
      </c>
      <c r="C1830" t="s">
        <v>11053</v>
      </c>
      <c r="D1830" s="64">
        <v>61033904.611529686</v>
      </c>
      <c r="E1830">
        <v>51198711.776562057</v>
      </c>
      <c r="F1830">
        <v>59558910.065315701</v>
      </c>
      <c r="G1830">
        <v>172274500.79930243</v>
      </c>
      <c r="H1830">
        <v>162772909.19077262</v>
      </c>
      <c r="I1830">
        <v>169790523.75268561</v>
      </c>
      <c r="J1830">
        <v>136584956.79225719</v>
      </c>
      <c r="K1830">
        <v>114522349.53144625</v>
      </c>
      <c r="L1830">
        <v>135270540.89007229</v>
      </c>
      <c r="M1830">
        <v>27535908.01393728</v>
      </c>
      <c r="N1830">
        <v>28649500.684765972</v>
      </c>
      <c r="O1830">
        <v>27159481.594623499</v>
      </c>
      <c r="P1830">
        <v>122951961.00124465</v>
      </c>
      <c r="Q1830">
        <v>128116669.78888971</v>
      </c>
      <c r="R1830">
        <v>123007247.06858982</v>
      </c>
      <c r="S1830">
        <v>148363058.82352942</v>
      </c>
      <c r="T1830">
        <v>148691830.9152486</v>
      </c>
      <c r="U1830">
        <v>144569393.87779993</v>
      </c>
      <c r="V1830">
        <v>57263842.15113581</v>
      </c>
      <c r="W1830">
        <v>168279311.24758688</v>
      </c>
      <c r="X1830">
        <v>128792615.73792525</v>
      </c>
      <c r="Y1830">
        <v>27781630.097775582</v>
      </c>
      <c r="Z1830">
        <v>124691959.2862414</v>
      </c>
      <c r="AA1830">
        <v>147208094.53885931</v>
      </c>
      <c r="AB1830">
        <v>32.399613354341632</v>
      </c>
      <c r="AC1830">
        <v>100.0603968603712</v>
      </c>
      <c r="AD1830">
        <v>75.624387361197392</v>
      </c>
      <c r="AE1830">
        <v>16.48521675322284</v>
      </c>
      <c r="AF1830">
        <v>73.354638159380386</v>
      </c>
      <c r="AG1830">
        <v>86.748168068482855</v>
      </c>
    </row>
    <row r="1831" spans="1:33" x14ac:dyDescent="0.2">
      <c r="A1831" t="s">
        <v>7840</v>
      </c>
      <c r="B1831" s="68" t="s">
        <v>14527</v>
      </c>
      <c r="C1831" t="s">
        <v>11053</v>
      </c>
      <c r="D1831" s="64">
        <v>1204030.45433985</v>
      </c>
      <c r="E1831">
        <v>10554030.552006694</v>
      </c>
      <c r="F1831">
        <v>5800487.6274182219</v>
      </c>
      <c r="G1831">
        <v>8368823.4297491778</v>
      </c>
      <c r="H1831">
        <v>2106259.3590645329</v>
      </c>
      <c r="I1831">
        <v>10097615.995785037</v>
      </c>
      <c r="J1831">
        <v>3912238.7441822486</v>
      </c>
      <c r="K1831">
        <v>2253889.730924828</v>
      </c>
      <c r="L1831">
        <v>4414985.4317938881</v>
      </c>
      <c r="M1831">
        <v>2777318.5037909523</v>
      </c>
      <c r="N1831">
        <v>6670916.1143907327</v>
      </c>
      <c r="O1831">
        <v>3989308.257843202</v>
      </c>
      <c r="P1831">
        <v>3071476.3324230411</v>
      </c>
      <c r="Q1831">
        <v>3571772.7143964693</v>
      </c>
      <c r="R1831" t="s">
        <v>16483</v>
      </c>
      <c r="S1831" t="s">
        <v>16483</v>
      </c>
      <c r="T1831">
        <v>7659982.0783373304</v>
      </c>
      <c r="U1831">
        <v>10953588.747656716</v>
      </c>
      <c r="V1831">
        <v>8241113.8697246984</v>
      </c>
      <c r="W1831">
        <v>6857566.2615329148</v>
      </c>
      <c r="X1831">
        <v>3527037.9689669884</v>
      </c>
      <c r="Y1831">
        <v>4479180.9586749626</v>
      </c>
      <c r="Z1831">
        <v>3321624.523409755</v>
      </c>
      <c r="AA1831">
        <v>9306785.4129970223</v>
      </c>
      <c r="AB1831">
        <v>4.6627835813648142</v>
      </c>
      <c r="AC1831">
        <v>4.0775707752673318</v>
      </c>
      <c r="AD1831">
        <v>2.071004491014985</v>
      </c>
      <c r="AE1831">
        <v>2.6578810790003811</v>
      </c>
      <c r="AF1831">
        <v>1.9540679800909357</v>
      </c>
      <c r="AG1831">
        <v>5.4843898884300195</v>
      </c>
    </row>
    <row r="1832" spans="1:33" x14ac:dyDescent="0.2">
      <c r="A1832" t="s">
        <v>7841</v>
      </c>
      <c r="B1832" s="68" t="s">
        <v>14528</v>
      </c>
      <c r="C1832" t="s">
        <v>11053</v>
      </c>
      <c r="D1832" s="64">
        <v>4861869.195934386</v>
      </c>
      <c r="E1832">
        <v>3360732.3218426337</v>
      </c>
      <c r="F1832">
        <v>3776044.7051671734</v>
      </c>
      <c r="G1832" t="s">
        <v>16483</v>
      </c>
      <c r="H1832" t="s">
        <v>16483</v>
      </c>
      <c r="I1832" t="s">
        <v>16483</v>
      </c>
      <c r="J1832">
        <v>5595742.1471224139</v>
      </c>
      <c r="K1832" t="s">
        <v>16483</v>
      </c>
      <c r="L1832" t="s">
        <v>16483</v>
      </c>
      <c r="M1832" t="s">
        <v>16483</v>
      </c>
      <c r="N1832" t="s">
        <v>16483</v>
      </c>
      <c r="O1832">
        <v>4386054.8524738997</v>
      </c>
      <c r="P1832" t="s">
        <v>16483</v>
      </c>
      <c r="Q1832">
        <v>5775079.9936247356</v>
      </c>
      <c r="R1832" t="s">
        <v>16483</v>
      </c>
      <c r="S1832">
        <v>9456742.1605515573</v>
      </c>
      <c r="T1832" t="s">
        <v>16483</v>
      </c>
      <c r="U1832" t="s">
        <v>16483</v>
      </c>
      <c r="V1832">
        <v>3568388.5135049038</v>
      </c>
      <c r="W1832" t="s">
        <v>16483</v>
      </c>
      <c r="X1832">
        <v>5595742.1471224139</v>
      </c>
      <c r="Y1832">
        <v>4386054.8524738997</v>
      </c>
      <c r="Z1832">
        <v>5775079.9936247356</v>
      </c>
      <c r="AA1832">
        <v>9456742.1605515573</v>
      </c>
      <c r="AB1832">
        <v>2.0189774872334443</v>
      </c>
      <c r="AC1832">
        <v>0</v>
      </c>
      <c r="AD1832">
        <v>3.2857052345956239</v>
      </c>
      <c r="AE1832">
        <v>2.6026213969477037</v>
      </c>
      <c r="AF1832">
        <v>3.3974035350695044</v>
      </c>
      <c r="AG1832">
        <v>5.5727578085543437</v>
      </c>
    </row>
    <row r="1833" spans="1:33" x14ac:dyDescent="0.2">
      <c r="A1833" t="s">
        <v>7842</v>
      </c>
      <c r="B1833" s="68" t="s">
        <v>14529</v>
      </c>
      <c r="C1833" t="s">
        <v>11053</v>
      </c>
      <c r="D1833" s="64" t="s">
        <v>16483</v>
      </c>
      <c r="E1833">
        <v>2972904.8744636299</v>
      </c>
      <c r="F1833">
        <v>4030600</v>
      </c>
      <c r="G1833">
        <v>4309409.9864408234</v>
      </c>
      <c r="H1833">
        <v>7311064.2348559536</v>
      </c>
      <c r="I1833">
        <v>4962897.9105217494</v>
      </c>
      <c r="J1833">
        <v>2996574.5701073045</v>
      </c>
      <c r="K1833">
        <v>5794979.0518638566</v>
      </c>
      <c r="L1833">
        <v>5571022.4033833211</v>
      </c>
      <c r="M1833">
        <v>3391455.0754585951</v>
      </c>
      <c r="N1833" t="s">
        <v>16483</v>
      </c>
      <c r="O1833">
        <v>2561247.9047277933</v>
      </c>
      <c r="P1833">
        <v>6033329.8038388509</v>
      </c>
      <c r="Q1833">
        <v>3054306.489108548</v>
      </c>
      <c r="R1833" t="s">
        <v>16483</v>
      </c>
      <c r="S1833">
        <v>966445.19837822171</v>
      </c>
      <c r="T1833">
        <v>4332628.9912147829</v>
      </c>
      <c r="U1833" t="s">
        <v>16483</v>
      </c>
      <c r="V1833">
        <v>3770971.6203014846</v>
      </c>
      <c r="W1833">
        <v>5527790.7106061755</v>
      </c>
      <c r="X1833">
        <v>4787525.3417848274</v>
      </c>
      <c r="Y1833">
        <v>2976351.4900931939</v>
      </c>
      <c r="Z1833">
        <v>4543818.1464736992</v>
      </c>
      <c r="AA1833">
        <v>2649537.0947965025</v>
      </c>
      <c r="AB1833">
        <v>2.1335980590596808</v>
      </c>
      <c r="AC1833">
        <v>3.2868742340556669</v>
      </c>
      <c r="AD1833">
        <v>2.811136872050279</v>
      </c>
      <c r="AE1833">
        <v>1.7661238478548698</v>
      </c>
      <c r="AF1833">
        <v>2.6730683991536441</v>
      </c>
      <c r="AG1833">
        <v>1.5613440953983277</v>
      </c>
    </row>
    <row r="1834" spans="1:33" x14ac:dyDescent="0.2">
      <c r="A1834" t="s">
        <v>7843</v>
      </c>
      <c r="B1834" s="68" t="s">
        <v>14530</v>
      </c>
      <c r="C1834" t="s">
        <v>11054</v>
      </c>
      <c r="D1834" s="64">
        <v>343111896.50403219</v>
      </c>
      <c r="E1834">
        <v>303476612.40237129</v>
      </c>
      <c r="F1834">
        <v>330780729.86112535</v>
      </c>
      <c r="G1834">
        <v>436708142.29034919</v>
      </c>
      <c r="H1834">
        <v>408549127.80754757</v>
      </c>
      <c r="I1834">
        <v>445860943.13798672</v>
      </c>
      <c r="J1834">
        <v>646392471.88984418</v>
      </c>
      <c r="K1834">
        <v>633454973.28724062</v>
      </c>
      <c r="L1834">
        <v>703958692.94741654</v>
      </c>
      <c r="M1834">
        <v>349666705.69867289</v>
      </c>
      <c r="N1834">
        <v>351917893.54226226</v>
      </c>
      <c r="O1834">
        <v>381459099.88763374</v>
      </c>
      <c r="P1834">
        <v>704620048.06641889</v>
      </c>
      <c r="Q1834">
        <v>684476082.94246233</v>
      </c>
      <c r="R1834">
        <v>795325760.78914893</v>
      </c>
      <c r="S1834">
        <v>689996996.14890885</v>
      </c>
      <c r="T1834">
        <v>708941540.08485198</v>
      </c>
      <c r="U1834">
        <v>728791006.05622339</v>
      </c>
      <c r="V1834">
        <v>325789746.25584298</v>
      </c>
      <c r="W1834">
        <v>430372737.74529451</v>
      </c>
      <c r="X1834">
        <v>661268712.7081672</v>
      </c>
      <c r="Y1834">
        <v>361014566.37618965</v>
      </c>
      <c r="Z1834">
        <v>728140630.5993433</v>
      </c>
      <c r="AA1834">
        <v>709243180.76332808</v>
      </c>
      <c r="AB1834">
        <v>184.33031066339333</v>
      </c>
      <c r="AC1834">
        <v>255.90351313787039</v>
      </c>
      <c r="AD1834">
        <v>388.28345082642062</v>
      </c>
      <c r="AE1834">
        <v>214.22081270381452</v>
      </c>
      <c r="AF1834">
        <v>428.35554748277553</v>
      </c>
      <c r="AG1834">
        <v>417.94948055686785</v>
      </c>
    </row>
    <row r="1835" spans="1:33" x14ac:dyDescent="0.2">
      <c r="A1835" t="s">
        <v>7844</v>
      </c>
      <c r="B1835" s="68" t="s">
        <v>14531</v>
      </c>
      <c r="C1835" t="s">
        <v>11055</v>
      </c>
      <c r="D1835" s="64">
        <v>3865103.8039442203</v>
      </c>
      <c r="E1835">
        <v>3783007.0263285418</v>
      </c>
      <c r="F1835">
        <v>5752467.5787198506</v>
      </c>
      <c r="G1835">
        <v>7907154.577221089</v>
      </c>
      <c r="H1835">
        <v>4567644.3686006833</v>
      </c>
      <c r="I1835">
        <v>6305605.8423638698</v>
      </c>
      <c r="J1835">
        <v>7090382.3622905398</v>
      </c>
      <c r="K1835">
        <v>5627718.9335960504</v>
      </c>
      <c r="L1835">
        <v>5551351.4186162278</v>
      </c>
      <c r="M1835">
        <v>3596528.946560197</v>
      </c>
      <c r="N1835">
        <v>5001355.2644223068</v>
      </c>
      <c r="O1835">
        <v>5956635.298905096</v>
      </c>
      <c r="P1835">
        <v>5495277.161862528</v>
      </c>
      <c r="Q1835">
        <v>5651142.8674838338</v>
      </c>
      <c r="R1835">
        <v>6325531.4580491828</v>
      </c>
      <c r="S1835">
        <v>6682529.8523432501</v>
      </c>
      <c r="T1835">
        <v>6940875.5890110545</v>
      </c>
      <c r="U1835">
        <v>5558004.3190906178</v>
      </c>
      <c r="V1835">
        <v>5814209.7274231603</v>
      </c>
      <c r="W1835">
        <v>6260134.9293952137</v>
      </c>
      <c r="X1835">
        <v>6089817.5715009393</v>
      </c>
      <c r="Y1835">
        <v>4851506.5032958658</v>
      </c>
      <c r="Z1835">
        <v>5823983.8291318482</v>
      </c>
      <c r="AA1835">
        <v>6393803.2534816414</v>
      </c>
      <c r="AB1835">
        <v>3.2896525984473435</v>
      </c>
      <c r="AC1835">
        <v>3.7223327145257699</v>
      </c>
      <c r="AD1835">
        <v>3.5758162092409438</v>
      </c>
      <c r="AE1835">
        <v>2.8788136623022078</v>
      </c>
      <c r="AF1835">
        <v>3.426173017711085</v>
      </c>
      <c r="AG1835">
        <v>3.7678004118409656</v>
      </c>
    </row>
    <row r="1836" spans="1:33" x14ac:dyDescent="0.2">
      <c r="A1836" t="s">
        <v>7845</v>
      </c>
      <c r="B1836" s="68" t="s">
        <v>14532</v>
      </c>
      <c r="C1836" t="s">
        <v>11056</v>
      </c>
      <c r="D1836" s="64">
        <v>5876173.4006973598</v>
      </c>
      <c r="E1836" t="s">
        <v>16483</v>
      </c>
      <c r="F1836">
        <v>8699340.129727453</v>
      </c>
      <c r="G1836">
        <v>6753967.3965368168</v>
      </c>
      <c r="H1836" t="s">
        <v>16483</v>
      </c>
      <c r="I1836" t="s">
        <v>16483</v>
      </c>
      <c r="J1836">
        <v>6380399.5010872316</v>
      </c>
      <c r="K1836" t="s">
        <v>16483</v>
      </c>
      <c r="L1836">
        <v>8718233.7692110464</v>
      </c>
      <c r="M1836" t="s">
        <v>16483</v>
      </c>
      <c r="N1836" t="s">
        <v>16483</v>
      </c>
      <c r="O1836" t="s">
        <v>16483</v>
      </c>
      <c r="P1836" t="s">
        <v>16483</v>
      </c>
      <c r="Q1836" t="s">
        <v>16483</v>
      </c>
      <c r="R1836">
        <v>7546181.5589874806</v>
      </c>
      <c r="S1836">
        <v>7549039.5131379608</v>
      </c>
      <c r="T1836">
        <v>7931681.0779659171</v>
      </c>
      <c r="U1836">
        <v>8487556.7667572144</v>
      </c>
      <c r="V1836">
        <v>7726653.7631321345</v>
      </c>
      <c r="W1836">
        <v>6753967.3965368168</v>
      </c>
      <c r="X1836">
        <v>7549316.635149139</v>
      </c>
      <c r="Z1836">
        <v>7546181.5589874806</v>
      </c>
      <c r="AA1836">
        <v>7989425.7859536977</v>
      </c>
      <c r="AB1836">
        <v>4.3717044655793238</v>
      </c>
      <c r="AC1836">
        <v>4.0159699553629649</v>
      </c>
      <c r="AD1836">
        <v>4.4328041810298799</v>
      </c>
      <c r="AE1836">
        <v>0</v>
      </c>
      <c r="AF1836">
        <v>4.4393192705697935</v>
      </c>
      <c r="AG1836">
        <v>4.7080838388790447</v>
      </c>
    </row>
    <row r="1837" spans="1:33" x14ac:dyDescent="0.2">
      <c r="A1837" t="s">
        <v>7846</v>
      </c>
      <c r="B1837" s="68" t="s">
        <v>14533</v>
      </c>
      <c r="C1837" t="s">
        <v>11057</v>
      </c>
      <c r="D1837" s="64">
        <v>8057480.9009729428</v>
      </c>
      <c r="E1837">
        <v>6954744.9037502864</v>
      </c>
      <c r="F1837">
        <v>7503137.4151911316</v>
      </c>
      <c r="G1837">
        <v>10635421.192752009</v>
      </c>
      <c r="H1837">
        <v>11594057.252445182</v>
      </c>
      <c r="I1837">
        <v>12614998.789733602</v>
      </c>
      <c r="J1837">
        <v>9670781.5719313193</v>
      </c>
      <c r="K1837">
        <v>8162646.2757099764</v>
      </c>
      <c r="L1837">
        <v>8195473.9087211918</v>
      </c>
      <c r="M1837">
        <v>5102859.6477407012</v>
      </c>
      <c r="N1837">
        <v>8554588.8212820161</v>
      </c>
      <c r="O1837">
        <v>5677440.5259038964</v>
      </c>
      <c r="P1837">
        <v>9117984.8976924233</v>
      </c>
      <c r="Q1837">
        <v>7046891.1528150123</v>
      </c>
      <c r="R1837">
        <v>18210518.464967769</v>
      </c>
      <c r="S1837">
        <v>9181220.8970335126</v>
      </c>
      <c r="T1837">
        <v>9301766.2119191717</v>
      </c>
      <c r="U1837">
        <v>6733213.4541134546</v>
      </c>
      <c r="V1837">
        <v>8364434.5038978085</v>
      </c>
      <c r="W1837">
        <v>11614825.74497693</v>
      </c>
      <c r="X1837">
        <v>8676300.5854541641</v>
      </c>
      <c r="Y1837">
        <v>6444962.9983088709</v>
      </c>
      <c r="Z1837">
        <v>11458464.838491736</v>
      </c>
      <c r="AA1837">
        <v>8405400.1876887139</v>
      </c>
      <c r="AB1837">
        <v>4.7325578178764953</v>
      </c>
      <c r="AC1837">
        <v>6.906280189110972</v>
      </c>
      <c r="AD1837">
        <v>5.0945460854038505</v>
      </c>
      <c r="AE1837">
        <v>3.8243476577758351</v>
      </c>
      <c r="AF1837">
        <v>6.7408640212319542</v>
      </c>
      <c r="AG1837">
        <v>4.9532131398657526</v>
      </c>
    </row>
    <row r="1838" spans="1:33" x14ac:dyDescent="0.2">
      <c r="A1838" t="s">
        <v>7847</v>
      </c>
      <c r="B1838" s="68" t="s">
        <v>14534</v>
      </c>
      <c r="C1838" t="s">
        <v>11058</v>
      </c>
      <c r="D1838" s="64">
        <v>74617678.961648464</v>
      </c>
      <c r="E1838">
        <v>85855660.479244024</v>
      </c>
      <c r="F1838">
        <v>88322306.049822092</v>
      </c>
      <c r="G1838">
        <v>105494866.88230903</v>
      </c>
      <c r="H1838">
        <v>93431391.791387394</v>
      </c>
      <c r="I1838">
        <v>110853909.1216106</v>
      </c>
      <c r="J1838">
        <v>115587305.81366292</v>
      </c>
      <c r="K1838">
        <v>111684918.01119526</v>
      </c>
      <c r="L1838">
        <v>113596267.79195555</v>
      </c>
      <c r="M1838">
        <v>77599427.133379102</v>
      </c>
      <c r="N1838">
        <v>84945428.4998748</v>
      </c>
      <c r="O1838">
        <v>80528750.237416908</v>
      </c>
      <c r="P1838">
        <v>113662249.42753421</v>
      </c>
      <c r="Q1838">
        <v>113729578.86266094</v>
      </c>
      <c r="R1838">
        <v>135256445.12973204</v>
      </c>
      <c r="S1838">
        <v>135964896.84660611</v>
      </c>
      <c r="T1838">
        <v>139894042.72869751</v>
      </c>
      <c r="U1838">
        <v>136453533.22963041</v>
      </c>
      <c r="V1838">
        <v>82931881.830238193</v>
      </c>
      <c r="W1838">
        <v>103260055.93176901</v>
      </c>
      <c r="X1838">
        <v>113622830.53893791</v>
      </c>
      <c r="Y1838">
        <v>81024535.290223598</v>
      </c>
      <c r="Z1838">
        <v>120882757.80664241</v>
      </c>
      <c r="AA1838">
        <v>137437490.93497801</v>
      </c>
      <c r="AB1838">
        <v>46.922469836306171</v>
      </c>
      <c r="AC1838">
        <v>61.399360977626408</v>
      </c>
      <c r="AD1838">
        <v>66.717000043210319</v>
      </c>
      <c r="AE1838">
        <v>48.078785222017501</v>
      </c>
      <c r="AF1838">
        <v>71.1137350745975</v>
      </c>
      <c r="AG1838">
        <v>80.990455041796821</v>
      </c>
    </row>
    <row r="1839" spans="1:33" x14ac:dyDescent="0.2">
      <c r="A1839" t="s">
        <v>7848</v>
      </c>
      <c r="B1839" s="68" t="s">
        <v>14535</v>
      </c>
      <c r="C1839" t="s">
        <v>11059</v>
      </c>
      <c r="D1839" s="64" t="s">
        <v>16483</v>
      </c>
      <c r="E1839" t="s">
        <v>16483</v>
      </c>
      <c r="F1839" t="s">
        <v>16483</v>
      </c>
      <c r="G1839">
        <v>3133675.2498664837</v>
      </c>
      <c r="H1839">
        <v>7216945.7232218152</v>
      </c>
      <c r="I1839">
        <v>1950844.5663531867</v>
      </c>
      <c r="J1839">
        <v>1832556.1727568819</v>
      </c>
      <c r="K1839">
        <v>2187647.4833555263</v>
      </c>
      <c r="L1839">
        <v>1964843.1639877534</v>
      </c>
      <c r="M1839">
        <v>1998009.5101425305</v>
      </c>
      <c r="N1839">
        <v>681224.71099464281</v>
      </c>
      <c r="O1839">
        <v>683196.35223473434</v>
      </c>
      <c r="P1839">
        <v>1106017.9206161138</v>
      </c>
      <c r="Q1839">
        <v>2228720.0336426282</v>
      </c>
      <c r="R1839">
        <v>4841810.8570081331</v>
      </c>
      <c r="S1839" t="s">
        <v>16483</v>
      </c>
      <c r="T1839" t="s">
        <v>16483</v>
      </c>
      <c r="U1839" t="s">
        <v>16483</v>
      </c>
      <c r="V1839">
        <v>3133675.2498664837</v>
      </c>
      <c r="W1839">
        <v>4100488.5131471618</v>
      </c>
      <c r="X1839">
        <v>1995015.6067000541</v>
      </c>
      <c r="Y1839">
        <v>1120810.1911239692</v>
      </c>
      <c r="Z1839">
        <v>2725516.2704222915</v>
      </c>
      <c r="AB1839">
        <v>1.7730187612241832</v>
      </c>
      <c r="AC1839">
        <v>2.4381874688281511</v>
      </c>
      <c r="AD1839">
        <v>1.1714323229502688</v>
      </c>
      <c r="AE1839">
        <v>0.66507252723731092</v>
      </c>
      <c r="AF1839">
        <v>1.6033853422366702</v>
      </c>
      <c r="AG1839">
        <v>0</v>
      </c>
    </row>
    <row r="1840" spans="1:33" x14ac:dyDescent="0.2">
      <c r="A1840" t="s">
        <v>7849</v>
      </c>
      <c r="B1840" s="68" t="s">
        <v>14536</v>
      </c>
      <c r="C1840" t="s">
        <v>11060</v>
      </c>
      <c r="D1840" s="64">
        <v>686092728.78932321</v>
      </c>
      <c r="E1840">
        <v>726522420.18927443</v>
      </c>
      <c r="F1840">
        <v>663099180.0069102</v>
      </c>
      <c r="G1840">
        <v>633722984.97606075</v>
      </c>
      <c r="H1840">
        <v>615861608.72820628</v>
      </c>
      <c r="I1840">
        <v>638714313.60585725</v>
      </c>
      <c r="J1840">
        <v>685806703.59120965</v>
      </c>
      <c r="K1840">
        <v>681665800.03551769</v>
      </c>
      <c r="L1840">
        <v>674360527.05551648</v>
      </c>
      <c r="M1840">
        <v>550211685.22146297</v>
      </c>
      <c r="N1840">
        <v>590199393.16283131</v>
      </c>
      <c r="O1840">
        <v>593270497.68160737</v>
      </c>
      <c r="P1840">
        <v>646931480.89887643</v>
      </c>
      <c r="Q1840">
        <v>675270061.57274377</v>
      </c>
      <c r="R1840">
        <v>686010982.96199203</v>
      </c>
      <c r="S1840">
        <v>700150809.26612759</v>
      </c>
      <c r="T1840">
        <v>807700102.40583575</v>
      </c>
      <c r="U1840">
        <v>681101340.27325964</v>
      </c>
      <c r="V1840">
        <v>674448195.05741513</v>
      </c>
      <c r="W1840">
        <v>629432969.10337484</v>
      </c>
      <c r="X1840">
        <v>680611010.22741461</v>
      </c>
      <c r="Y1840">
        <v>577893858.68863392</v>
      </c>
      <c r="Z1840">
        <v>669404175.14453733</v>
      </c>
      <c r="AA1840">
        <v>729650750.64840758</v>
      </c>
      <c r="AB1840">
        <v>381.59962598598378</v>
      </c>
      <c r="AC1840">
        <v>374.26652283370697</v>
      </c>
      <c r="AD1840">
        <v>399.64085196056317</v>
      </c>
      <c r="AE1840">
        <v>342.91384225151148</v>
      </c>
      <c r="AF1840">
        <v>393.80166396602755</v>
      </c>
      <c r="AG1840">
        <v>429.97544494290145</v>
      </c>
    </row>
    <row r="1841" spans="1:33" x14ac:dyDescent="0.2">
      <c r="A1841" t="s">
        <v>7850</v>
      </c>
      <c r="B1841" s="68" t="s">
        <v>14537</v>
      </c>
      <c r="C1841" t="s">
        <v>11061</v>
      </c>
      <c r="D1841" s="64">
        <v>69601574.835191682</v>
      </c>
      <c r="E1841">
        <v>66950683.05476182</v>
      </c>
      <c r="F1841">
        <v>57034516.372851975</v>
      </c>
      <c r="G1841">
        <v>45695674.592572801</v>
      </c>
      <c r="H1841">
        <v>54631637.618048824</v>
      </c>
      <c r="I1841">
        <v>46851418.005843692</v>
      </c>
      <c r="J1841">
        <v>31510484.52468681</v>
      </c>
      <c r="K1841">
        <v>36234498.269896194</v>
      </c>
      <c r="L1841">
        <v>46235063.074427836</v>
      </c>
      <c r="M1841">
        <v>50256290.891283065</v>
      </c>
      <c r="N1841">
        <v>51908097.034931369</v>
      </c>
      <c r="O1841">
        <v>80001984.782812059</v>
      </c>
      <c r="P1841">
        <v>27793128.046798829</v>
      </c>
      <c r="Q1841">
        <v>28108284.30566968</v>
      </c>
      <c r="R1841">
        <v>30457454.14613878</v>
      </c>
      <c r="S1841">
        <v>37117819.010416664</v>
      </c>
      <c r="T1841">
        <v>36399001.915301129</v>
      </c>
      <c r="U1841">
        <v>54301514.381865516</v>
      </c>
      <c r="V1841">
        <v>56560291.340062201</v>
      </c>
      <c r="W1841">
        <v>49059576.738821775</v>
      </c>
      <c r="X1841">
        <v>37993348.623003609</v>
      </c>
      <c r="Y1841">
        <v>60722124.236342162</v>
      </c>
      <c r="Z1841">
        <v>28786288.832869094</v>
      </c>
      <c r="AA1841">
        <v>42606111.769194439</v>
      </c>
      <c r="AB1841">
        <v>32.001547604688362</v>
      </c>
      <c r="AC1841">
        <v>29.171266995893031</v>
      </c>
      <c r="AD1841">
        <v>22.308916524078093</v>
      </c>
      <c r="AE1841">
        <v>36.031628677986596</v>
      </c>
      <c r="AF1841">
        <v>16.934594767567511</v>
      </c>
      <c r="AG1841">
        <v>25.107329566873723</v>
      </c>
    </row>
    <row r="1842" spans="1:33" x14ac:dyDescent="0.2">
      <c r="A1842" t="s">
        <v>7851</v>
      </c>
      <c r="B1842" s="68" t="s">
        <v>14538</v>
      </c>
      <c r="C1842" t="s">
        <v>11062</v>
      </c>
      <c r="D1842" s="64">
        <v>294674993.99156642</v>
      </c>
      <c r="E1842">
        <v>227244815.50126371</v>
      </c>
      <c r="F1842">
        <v>257901898.84310165</v>
      </c>
      <c r="G1842">
        <v>313617872.54822177</v>
      </c>
      <c r="H1842">
        <v>313010114.18492395</v>
      </c>
      <c r="I1842">
        <v>312155251.585428</v>
      </c>
      <c r="J1842">
        <v>214436438.50862554</v>
      </c>
      <c r="K1842">
        <v>271539905.57395542</v>
      </c>
      <c r="L1842">
        <v>255992783.52472243</v>
      </c>
      <c r="M1842">
        <v>250524376.33509803</v>
      </c>
      <c r="N1842">
        <v>231615658.59522584</v>
      </c>
      <c r="O1842">
        <v>230212166.93692929</v>
      </c>
      <c r="P1842">
        <v>236842212.66133991</v>
      </c>
      <c r="Q1842">
        <v>232014102.87287116</v>
      </c>
      <c r="R1842">
        <v>249550926.08011845</v>
      </c>
      <c r="S1842">
        <v>238665365.42204919</v>
      </c>
      <c r="T1842">
        <v>233682401.45542756</v>
      </c>
      <c r="U1842">
        <v>218430315.0052636</v>
      </c>
      <c r="V1842">
        <v>259940569.44531059</v>
      </c>
      <c r="W1842">
        <v>312927746.10619122</v>
      </c>
      <c r="X1842">
        <v>247323042.53576779</v>
      </c>
      <c r="Y1842">
        <v>237450733.95575103</v>
      </c>
      <c r="Z1842">
        <v>239469080.53810981</v>
      </c>
      <c r="AA1842">
        <v>230259360.62758014</v>
      </c>
      <c r="AB1842">
        <v>147.07315521908978</v>
      </c>
      <c r="AC1842">
        <v>186.0696613972859</v>
      </c>
      <c r="AD1842">
        <v>145.22302746093834</v>
      </c>
      <c r="AE1842">
        <v>140.89982494532694</v>
      </c>
      <c r="AF1842">
        <v>140.87650762554685</v>
      </c>
      <c r="AG1842">
        <v>135.68939790732725</v>
      </c>
    </row>
    <row r="1843" spans="1:33" x14ac:dyDescent="0.2">
      <c r="A1843" t="s">
        <v>7852</v>
      </c>
      <c r="B1843" s="68" t="s">
        <v>14539</v>
      </c>
      <c r="C1843" t="s">
        <v>11063</v>
      </c>
      <c r="D1843" s="64">
        <v>56651070.328198254</v>
      </c>
      <c r="E1843">
        <v>55571018.317341991</v>
      </c>
      <c r="F1843">
        <v>53292082.562030151</v>
      </c>
      <c r="G1843">
        <v>80498232.454341069</v>
      </c>
      <c r="H1843">
        <v>88150128.191766545</v>
      </c>
      <c r="I1843">
        <v>68835668.958549663</v>
      </c>
      <c r="J1843">
        <v>71219099.37428318</v>
      </c>
      <c r="K1843">
        <v>80128757.374799907</v>
      </c>
      <c r="L1843">
        <v>71978794.846964225</v>
      </c>
      <c r="M1843">
        <v>50906365.149534069</v>
      </c>
      <c r="N1843">
        <v>52761895.780676939</v>
      </c>
      <c r="O1843">
        <v>57737218.66650974</v>
      </c>
      <c r="P1843">
        <v>76176943.134879962</v>
      </c>
      <c r="Q1843">
        <v>76906623.355856195</v>
      </c>
      <c r="R1843">
        <v>76011695.187331483</v>
      </c>
      <c r="S1843">
        <v>66760697.10537418</v>
      </c>
      <c r="T1843">
        <v>77960155.486690491</v>
      </c>
      <c r="U1843">
        <v>75728905.725620955</v>
      </c>
      <c r="V1843">
        <v>63120444.444571078</v>
      </c>
      <c r="W1843">
        <v>79161343.201552436</v>
      </c>
      <c r="X1843">
        <v>74442217.198682442</v>
      </c>
      <c r="Y1843">
        <v>53801826.532240249</v>
      </c>
      <c r="Z1843">
        <v>76365087.226022542</v>
      </c>
      <c r="AA1843">
        <v>73483252.772561878</v>
      </c>
      <c r="AB1843">
        <v>35.713251467841665</v>
      </c>
      <c r="AC1843">
        <v>47.070048944361659</v>
      </c>
      <c r="AD1843">
        <v>43.710945982455129</v>
      </c>
      <c r="AE1843">
        <v>31.925224293238681</v>
      </c>
      <c r="AF1843">
        <v>44.924575518258813</v>
      </c>
      <c r="AG1843">
        <v>43.30290111900257</v>
      </c>
    </row>
    <row r="1844" spans="1:33" x14ac:dyDescent="0.2">
      <c r="A1844" t="s">
        <v>7853</v>
      </c>
      <c r="B1844" s="68" t="s">
        <v>14540</v>
      </c>
      <c r="C1844" t="s">
        <v>11064</v>
      </c>
      <c r="D1844" s="64" t="s">
        <v>16483</v>
      </c>
      <c r="E1844" t="s">
        <v>16483</v>
      </c>
      <c r="F1844" t="s">
        <v>16483</v>
      </c>
      <c r="G1844">
        <v>3493609.1228070166</v>
      </c>
      <c r="H1844" t="s">
        <v>16483</v>
      </c>
      <c r="I1844">
        <v>3296841.9801980196</v>
      </c>
      <c r="J1844" t="s">
        <v>16483</v>
      </c>
      <c r="K1844" t="s">
        <v>16483</v>
      </c>
      <c r="L1844">
        <v>15699975.605797103</v>
      </c>
      <c r="M1844" t="s">
        <v>16483</v>
      </c>
      <c r="N1844" t="s">
        <v>16483</v>
      </c>
      <c r="O1844" t="s">
        <v>16483</v>
      </c>
      <c r="P1844" t="s">
        <v>16483</v>
      </c>
      <c r="Q1844">
        <v>1142912.6401080352</v>
      </c>
      <c r="R1844">
        <v>6461023.7582504954</v>
      </c>
      <c r="S1844">
        <v>3822686.2595276181</v>
      </c>
      <c r="T1844">
        <v>67881505.355501711</v>
      </c>
      <c r="U1844">
        <v>30194504.890738811</v>
      </c>
      <c r="V1844">
        <v>3493609.1228070166</v>
      </c>
      <c r="W1844">
        <v>3395225.5515025184</v>
      </c>
      <c r="X1844">
        <v>15699975.605797103</v>
      </c>
      <c r="Z1844">
        <v>3801968.1991792652</v>
      </c>
      <c r="AA1844">
        <v>33966232.168589383</v>
      </c>
      <c r="AB1844">
        <v>1.9766676586492871</v>
      </c>
      <c r="AC1844">
        <v>2.0188317482116291</v>
      </c>
      <c r="AD1844">
        <v>9.2187042709819593</v>
      </c>
      <c r="AE1844">
        <v>0</v>
      </c>
      <c r="AF1844">
        <v>2.236647841133403</v>
      </c>
      <c r="AG1844">
        <v>20.015940197066371</v>
      </c>
    </row>
    <row r="1845" spans="1:33" x14ac:dyDescent="0.2">
      <c r="A1845" t="s">
        <v>7854</v>
      </c>
      <c r="B1845" s="68" t="s">
        <v>14541</v>
      </c>
      <c r="C1845" t="s">
        <v>11065</v>
      </c>
      <c r="D1845" s="64" t="s">
        <v>16483</v>
      </c>
      <c r="E1845" t="s">
        <v>16483</v>
      </c>
      <c r="F1845" t="s">
        <v>16483</v>
      </c>
      <c r="G1845" t="s">
        <v>16483</v>
      </c>
      <c r="H1845" t="s">
        <v>16483</v>
      </c>
      <c r="I1845" t="s">
        <v>16483</v>
      </c>
      <c r="J1845" t="s">
        <v>16483</v>
      </c>
      <c r="K1845" t="s">
        <v>16483</v>
      </c>
      <c r="L1845" t="s">
        <v>16483</v>
      </c>
      <c r="M1845" t="s">
        <v>16483</v>
      </c>
      <c r="N1845" t="s">
        <v>16483</v>
      </c>
      <c r="O1845" t="s">
        <v>16483</v>
      </c>
      <c r="P1845" t="s">
        <v>16483</v>
      </c>
      <c r="Q1845">
        <v>1357500</v>
      </c>
      <c r="R1845">
        <v>1490592.9079259194</v>
      </c>
      <c r="S1845" t="s">
        <v>16483</v>
      </c>
      <c r="T1845" t="s">
        <v>16483</v>
      </c>
      <c r="U1845">
        <v>1196612.5281848928</v>
      </c>
      <c r="W1845" t="s">
        <v>16483</v>
      </c>
      <c r="X1845" t="s">
        <v>16483</v>
      </c>
      <c r="Z1845">
        <v>1424046.4539629598</v>
      </c>
      <c r="AA1845">
        <v>1196612.5281848928</v>
      </c>
      <c r="AB1845">
        <v>0</v>
      </c>
      <c r="AC1845">
        <v>0</v>
      </c>
      <c r="AD1845">
        <v>0</v>
      </c>
      <c r="AE1845">
        <v>0</v>
      </c>
      <c r="AF1845">
        <v>0.83774778221908897</v>
      </c>
      <c r="AG1845">
        <v>0.70515106545607509</v>
      </c>
    </row>
    <row r="1846" spans="1:33" x14ac:dyDescent="0.2">
      <c r="A1846" t="s">
        <v>7855</v>
      </c>
      <c r="B1846" s="68" t="s">
        <v>14542</v>
      </c>
      <c r="C1846" t="s">
        <v>11066</v>
      </c>
      <c r="D1846" s="64">
        <v>11954319.782115296</v>
      </c>
      <c r="E1846">
        <v>11075517.907309275</v>
      </c>
      <c r="F1846">
        <v>12812769.524180207</v>
      </c>
      <c r="G1846">
        <v>19771593.026922323</v>
      </c>
      <c r="H1846">
        <v>17929607.766778771</v>
      </c>
      <c r="I1846">
        <v>17517205.321271781</v>
      </c>
      <c r="J1846">
        <v>18435420.211127598</v>
      </c>
      <c r="K1846">
        <v>17334109.89416039</v>
      </c>
      <c r="L1846">
        <v>16841700.12150668</v>
      </c>
      <c r="M1846">
        <v>15521705.023929086</v>
      </c>
      <c r="N1846">
        <v>14111155.06783548</v>
      </c>
      <c r="O1846">
        <v>11858504.358789623</v>
      </c>
      <c r="P1846">
        <v>17852307.162515759</v>
      </c>
      <c r="Q1846">
        <v>19796264.417583738</v>
      </c>
      <c r="R1846">
        <v>16392803.376241812</v>
      </c>
      <c r="S1846">
        <v>19885353.287625719</v>
      </c>
      <c r="T1846">
        <v>26600305.523009174</v>
      </c>
      <c r="U1846">
        <v>19504211.458703633</v>
      </c>
      <c r="V1846">
        <v>14553293.486137269</v>
      </c>
      <c r="W1846">
        <v>18406135.371657625</v>
      </c>
      <c r="X1846">
        <v>17537076.742264885</v>
      </c>
      <c r="Y1846">
        <v>13830454.816851398</v>
      </c>
      <c r="Z1846">
        <v>18013791.652113769</v>
      </c>
      <c r="AA1846">
        <v>21996623.423112843</v>
      </c>
      <c r="AB1846">
        <v>8.2341852078075011</v>
      </c>
      <c r="AC1846">
        <v>10.944454171458277</v>
      </c>
      <c r="AD1846">
        <v>10.297412449784986</v>
      </c>
      <c r="AE1846">
        <v>8.2067914895211818</v>
      </c>
      <c r="AF1846">
        <v>10.597276489062887</v>
      </c>
      <c r="AG1846">
        <v>12.962376774353332</v>
      </c>
    </row>
    <row r="1847" spans="1:33" x14ac:dyDescent="0.2">
      <c r="A1847" t="s">
        <v>7856</v>
      </c>
      <c r="B1847" s="68" t="s">
        <v>14543</v>
      </c>
      <c r="C1847" t="s">
        <v>11067</v>
      </c>
      <c r="D1847" s="64">
        <v>12741731.340206185</v>
      </c>
      <c r="E1847">
        <v>8698141.6439898647</v>
      </c>
      <c r="F1847">
        <v>9896662.0579945333</v>
      </c>
      <c r="G1847" t="s">
        <v>16483</v>
      </c>
      <c r="H1847">
        <v>8297180.0483351238</v>
      </c>
      <c r="I1847">
        <v>5299342.2993368385</v>
      </c>
      <c r="J1847" t="s">
        <v>16483</v>
      </c>
      <c r="K1847" t="s">
        <v>16483</v>
      </c>
      <c r="L1847">
        <v>5225848.2072386965</v>
      </c>
      <c r="M1847">
        <v>8842516.0259467717</v>
      </c>
      <c r="N1847">
        <v>9452419.3400363028</v>
      </c>
      <c r="O1847">
        <v>7462852.8701392803</v>
      </c>
      <c r="P1847" t="s">
        <v>16483</v>
      </c>
      <c r="Q1847">
        <v>3431155.4449215285</v>
      </c>
      <c r="R1847" t="s">
        <v>16483</v>
      </c>
      <c r="S1847" t="s">
        <v>16483</v>
      </c>
      <c r="T1847" t="s">
        <v>16483</v>
      </c>
      <c r="U1847">
        <v>3898069.6173254834</v>
      </c>
      <c r="V1847">
        <v>9297401.850992199</v>
      </c>
      <c r="W1847">
        <v>6798261.1738359816</v>
      </c>
      <c r="X1847">
        <v>5225848.2072386965</v>
      </c>
      <c r="Y1847">
        <v>8585929.412040785</v>
      </c>
      <c r="Z1847">
        <v>3431155.4449215285</v>
      </c>
      <c r="AA1847">
        <v>3898069.6173254834</v>
      </c>
      <c r="AB1847">
        <v>5.26042636777757</v>
      </c>
      <c r="AC1847">
        <v>4.0423074350099935</v>
      </c>
      <c r="AD1847">
        <v>3.0685110854431077</v>
      </c>
      <c r="AE1847">
        <v>5.0947661057763618</v>
      </c>
      <c r="AF1847">
        <v>2.018503579312819</v>
      </c>
      <c r="AG1847">
        <v>2.2970910625919032</v>
      </c>
    </row>
    <row r="1848" spans="1:33" x14ac:dyDescent="0.2">
      <c r="A1848" t="s">
        <v>7857</v>
      </c>
      <c r="B1848" s="68" t="s">
        <v>14544</v>
      </c>
      <c r="C1848" t="s">
        <v>11068</v>
      </c>
      <c r="D1848" s="64">
        <v>288905720.22604996</v>
      </c>
      <c r="E1848">
        <v>275262167.03307039</v>
      </c>
      <c r="F1848">
        <v>255333426.28135216</v>
      </c>
      <c r="G1848">
        <v>411466244.72796279</v>
      </c>
      <c r="H1848">
        <v>404898666.53985161</v>
      </c>
      <c r="I1848">
        <v>362194681.56856674</v>
      </c>
      <c r="J1848">
        <v>383296912.38581669</v>
      </c>
      <c r="K1848">
        <v>415895328.2532239</v>
      </c>
      <c r="L1848">
        <v>388383292.80429953</v>
      </c>
      <c r="M1848">
        <v>238323326.27614635</v>
      </c>
      <c r="N1848">
        <v>211949626.05232185</v>
      </c>
      <c r="O1848">
        <v>228809490.76517144</v>
      </c>
      <c r="P1848">
        <v>415018083.02462023</v>
      </c>
      <c r="Q1848">
        <v>403364087.54974407</v>
      </c>
      <c r="R1848">
        <v>399046871.58074129</v>
      </c>
      <c r="S1848">
        <v>412561013.33850187</v>
      </c>
      <c r="T1848">
        <v>403558751.27113527</v>
      </c>
      <c r="U1848">
        <v>411589206.4970907</v>
      </c>
      <c r="V1848">
        <v>314020612.68079513</v>
      </c>
      <c r="W1848">
        <v>392853197.61212707</v>
      </c>
      <c r="X1848">
        <v>395858511.14778</v>
      </c>
      <c r="Y1848">
        <v>226360814.36454654</v>
      </c>
      <c r="Z1848">
        <v>405809680.71836853</v>
      </c>
      <c r="AA1848">
        <v>409236323.70224261</v>
      </c>
      <c r="AB1848">
        <v>177.67139007715764</v>
      </c>
      <c r="AC1848">
        <v>233.59405603402098</v>
      </c>
      <c r="AD1848">
        <v>232.44001386060245</v>
      </c>
      <c r="AE1848">
        <v>134.3192273492393</v>
      </c>
      <c r="AF1848">
        <v>238.73249294555143</v>
      </c>
      <c r="AG1848">
        <v>241.15862310057238</v>
      </c>
    </row>
    <row r="1849" spans="1:33" x14ac:dyDescent="0.2">
      <c r="A1849" t="s">
        <v>7858</v>
      </c>
      <c r="B1849" s="68" t="s">
        <v>14545</v>
      </c>
      <c r="C1849" t="s">
        <v>11069</v>
      </c>
      <c r="D1849" s="64">
        <v>4733949.4477921566</v>
      </c>
      <c r="E1849">
        <v>3888176.0860040574</v>
      </c>
      <c r="F1849">
        <v>4463236.4962279964</v>
      </c>
      <c r="G1849">
        <v>5081195.4215794383</v>
      </c>
      <c r="H1849" t="s">
        <v>16483</v>
      </c>
      <c r="I1849">
        <v>4113456.6746781124</v>
      </c>
      <c r="J1849">
        <v>4405789.3040360399</v>
      </c>
      <c r="K1849" t="s">
        <v>16483</v>
      </c>
      <c r="L1849">
        <v>5326712.6393597508</v>
      </c>
      <c r="M1849">
        <v>3383827.8675328353</v>
      </c>
      <c r="N1849">
        <v>4297916.6152466377</v>
      </c>
      <c r="O1849">
        <v>8352960.6003032876</v>
      </c>
      <c r="P1849">
        <v>5578655.9404903259</v>
      </c>
      <c r="Q1849">
        <v>5928784.2556508193</v>
      </c>
      <c r="R1849">
        <v>8527460.5868640691</v>
      </c>
      <c r="S1849" t="s">
        <v>16483</v>
      </c>
      <c r="T1849">
        <v>4795102.0382433292</v>
      </c>
      <c r="U1849">
        <v>4402955.7386990078</v>
      </c>
      <c r="V1849">
        <v>4477536.0012704981</v>
      </c>
      <c r="W1849">
        <v>4597326.0481287753</v>
      </c>
      <c r="X1849">
        <v>4866250.9716978949</v>
      </c>
      <c r="Y1849">
        <v>5344901.6943609202</v>
      </c>
      <c r="Z1849">
        <v>6678300.2610017387</v>
      </c>
      <c r="AA1849">
        <v>4599028.8884711685</v>
      </c>
      <c r="AB1849">
        <v>2.5333688724278454</v>
      </c>
      <c r="AC1849">
        <v>2.7336115501178928</v>
      </c>
      <c r="AD1849">
        <v>2.8573629502900033</v>
      </c>
      <c r="AE1849">
        <v>3.1715872195441377</v>
      </c>
      <c r="AF1849">
        <v>3.9287561280587906</v>
      </c>
      <c r="AG1849">
        <v>2.7101589231126821</v>
      </c>
    </row>
    <row r="1850" spans="1:33" x14ac:dyDescent="0.2">
      <c r="A1850" t="s">
        <v>7859</v>
      </c>
      <c r="B1850" s="68" t="s">
        <v>14546</v>
      </c>
      <c r="C1850" t="s">
        <v>11070</v>
      </c>
      <c r="D1850" s="64">
        <v>4207520.3093388248</v>
      </c>
      <c r="E1850">
        <v>4461993.8554507485</v>
      </c>
      <c r="F1850">
        <v>4738217.9651374416</v>
      </c>
      <c r="G1850">
        <v>7238976.6435986161</v>
      </c>
      <c r="H1850">
        <v>5805817.8304177616</v>
      </c>
      <c r="I1850">
        <v>8282083.8890590761</v>
      </c>
      <c r="J1850">
        <v>4334707.9993093414</v>
      </c>
      <c r="K1850">
        <v>5217350.1670006691</v>
      </c>
      <c r="L1850">
        <v>5700540.0048657851</v>
      </c>
      <c r="M1850">
        <v>3792056.9024113934</v>
      </c>
      <c r="N1850">
        <v>3547625.3797781388</v>
      </c>
      <c r="O1850">
        <v>3499619.5758239571</v>
      </c>
      <c r="P1850">
        <v>5372877.6886035306</v>
      </c>
      <c r="Q1850">
        <v>6465540.7284768214</v>
      </c>
      <c r="R1850">
        <v>5912271.3341295607</v>
      </c>
      <c r="S1850">
        <v>5721791.977338586</v>
      </c>
      <c r="T1850">
        <v>5211547.9537366554</v>
      </c>
      <c r="U1850">
        <v>5418435.1190935029</v>
      </c>
      <c r="V1850">
        <v>5479729.4880622691</v>
      </c>
      <c r="W1850">
        <v>7108959.4543584846</v>
      </c>
      <c r="X1850">
        <v>5084199.3903919319</v>
      </c>
      <c r="Y1850">
        <v>3613100.6193378293</v>
      </c>
      <c r="Z1850">
        <v>5916896.5837366385</v>
      </c>
      <c r="AA1850">
        <v>5450591.6833895817</v>
      </c>
      <c r="AB1850">
        <v>3.1004052475385717</v>
      </c>
      <c r="AC1850">
        <v>4.2270514360546407</v>
      </c>
      <c r="AD1850">
        <v>2.9853377999787249</v>
      </c>
      <c r="AE1850">
        <v>2.1439615548605575</v>
      </c>
      <c r="AF1850">
        <v>3.4808323681089712</v>
      </c>
      <c r="AG1850">
        <v>3.2119758421201436</v>
      </c>
    </row>
    <row r="1851" spans="1:33" x14ac:dyDescent="0.2">
      <c r="A1851" t="s">
        <v>7860</v>
      </c>
      <c r="B1851" s="68" t="s">
        <v>14547</v>
      </c>
      <c r="C1851" t="s">
        <v>11071</v>
      </c>
      <c r="D1851" s="64">
        <v>81212674.160957873</v>
      </c>
      <c r="E1851">
        <v>80106172.339465648</v>
      </c>
      <c r="F1851">
        <v>77552073.764922842</v>
      </c>
      <c r="G1851">
        <v>88378260.57140331</v>
      </c>
      <c r="H1851">
        <v>88636103.210347652</v>
      </c>
      <c r="I1851">
        <v>93708983.182042092</v>
      </c>
      <c r="J1851">
        <v>88232847.015172586</v>
      </c>
      <c r="K1851">
        <v>81461896.926135495</v>
      </c>
      <c r="L1851">
        <v>87164442.989920154</v>
      </c>
      <c r="M1851">
        <v>85656291.245899543</v>
      </c>
      <c r="N1851">
        <v>81266363.84902513</v>
      </c>
      <c r="O1851">
        <v>79197047.87392211</v>
      </c>
      <c r="P1851">
        <v>87542621.614514858</v>
      </c>
      <c r="Q1851">
        <v>90925738.085484102</v>
      </c>
      <c r="R1851">
        <v>104576796.80649173</v>
      </c>
      <c r="S1851">
        <v>82038175.695100412</v>
      </c>
      <c r="T1851">
        <v>86909407.09398827</v>
      </c>
      <c r="U1851">
        <v>82638047.347681731</v>
      </c>
      <c r="V1851">
        <v>82012168.891930595</v>
      </c>
      <c r="W1851">
        <v>90241115.654597685</v>
      </c>
      <c r="X1851">
        <v>85619728.977076069</v>
      </c>
      <c r="Y1851">
        <v>82039900.989615604</v>
      </c>
      <c r="Z1851">
        <v>94348385.502163574</v>
      </c>
      <c r="AA1851">
        <v>83861876.712256804</v>
      </c>
      <c r="AB1851">
        <v>46.402100568741041</v>
      </c>
      <c r="AC1851">
        <v>53.658181618277716</v>
      </c>
      <c r="AD1851">
        <v>50.274152076379309</v>
      </c>
      <c r="AE1851">
        <v>48.681288515717497</v>
      </c>
      <c r="AF1851">
        <v>55.503913155662431</v>
      </c>
      <c r="AG1851">
        <v>49.418914077804715</v>
      </c>
    </row>
    <row r="1852" spans="1:33" x14ac:dyDescent="0.2">
      <c r="A1852" t="s">
        <v>7861</v>
      </c>
      <c r="B1852" s="68" t="s">
        <v>14548</v>
      </c>
      <c r="C1852" t="s">
        <v>11072</v>
      </c>
      <c r="D1852" s="64" t="s">
        <v>16483</v>
      </c>
      <c r="E1852" t="s">
        <v>16483</v>
      </c>
      <c r="F1852" t="s">
        <v>16483</v>
      </c>
      <c r="G1852" t="s">
        <v>16483</v>
      </c>
      <c r="H1852" t="s">
        <v>16483</v>
      </c>
      <c r="I1852" t="s">
        <v>16483</v>
      </c>
      <c r="J1852" t="s">
        <v>16483</v>
      </c>
      <c r="K1852" t="s">
        <v>16483</v>
      </c>
      <c r="L1852" t="s">
        <v>16483</v>
      </c>
      <c r="M1852">
        <v>371664.71210813918</v>
      </c>
      <c r="N1852" t="s">
        <v>16483</v>
      </c>
      <c r="O1852" t="s">
        <v>16483</v>
      </c>
      <c r="P1852" t="s">
        <v>16483</v>
      </c>
      <c r="Q1852" t="s">
        <v>16483</v>
      </c>
      <c r="R1852">
        <v>514441.96019108285</v>
      </c>
      <c r="S1852" t="s">
        <v>16483</v>
      </c>
      <c r="T1852" t="s">
        <v>16483</v>
      </c>
      <c r="U1852" t="s">
        <v>16483</v>
      </c>
      <c r="W1852" t="s">
        <v>16483</v>
      </c>
      <c r="X1852" t="s">
        <v>16483</v>
      </c>
      <c r="Y1852">
        <v>371664.71210813918</v>
      </c>
      <c r="Z1852">
        <v>514441.96019108285</v>
      </c>
      <c r="AB1852">
        <v>0</v>
      </c>
      <c r="AC1852">
        <v>0</v>
      </c>
      <c r="AD1852">
        <v>0</v>
      </c>
      <c r="AE1852">
        <v>0.2205404548640007</v>
      </c>
      <c r="AF1852">
        <v>0.30263943288589534</v>
      </c>
      <c r="AG1852">
        <v>0</v>
      </c>
    </row>
    <row r="1853" spans="1:33" x14ac:dyDescent="0.2">
      <c r="A1853" t="s">
        <v>7862</v>
      </c>
      <c r="B1853" s="68" t="s">
        <v>14549</v>
      </c>
      <c r="C1853" t="s">
        <v>11073</v>
      </c>
      <c r="D1853" s="64" t="s">
        <v>16483</v>
      </c>
      <c r="E1853" t="s">
        <v>16483</v>
      </c>
      <c r="F1853" t="s">
        <v>16483</v>
      </c>
      <c r="G1853" t="s">
        <v>16483</v>
      </c>
      <c r="H1853" t="s">
        <v>16483</v>
      </c>
      <c r="I1853" t="s">
        <v>16483</v>
      </c>
      <c r="J1853">
        <v>682899.37083294208</v>
      </c>
      <c r="K1853" t="s">
        <v>16483</v>
      </c>
      <c r="L1853" t="s">
        <v>16483</v>
      </c>
      <c r="M1853" t="s">
        <v>16483</v>
      </c>
      <c r="N1853" t="s">
        <v>16483</v>
      </c>
      <c r="O1853" t="s">
        <v>16483</v>
      </c>
      <c r="P1853">
        <v>703103.10354829358</v>
      </c>
      <c r="Q1853" t="s">
        <v>16483</v>
      </c>
      <c r="R1853" t="s">
        <v>16483</v>
      </c>
      <c r="S1853" t="s">
        <v>16483</v>
      </c>
      <c r="T1853" t="s">
        <v>16483</v>
      </c>
      <c r="U1853" t="s">
        <v>16483</v>
      </c>
      <c r="W1853" t="s">
        <v>16483</v>
      </c>
      <c r="X1853">
        <v>682899.37083294208</v>
      </c>
      <c r="Z1853">
        <v>703103.10354829358</v>
      </c>
      <c r="AB1853">
        <v>0</v>
      </c>
      <c r="AC1853">
        <v>0</v>
      </c>
      <c r="AD1853">
        <v>0.40098453046156246</v>
      </c>
      <c r="AE1853">
        <v>0</v>
      </c>
      <c r="AF1853">
        <v>0.41362629992143651</v>
      </c>
      <c r="AG1853">
        <v>0</v>
      </c>
    </row>
    <row r="1854" spans="1:33" x14ac:dyDescent="0.2">
      <c r="A1854" t="s">
        <v>7863</v>
      </c>
      <c r="B1854" s="68" t="s">
        <v>14550</v>
      </c>
      <c r="C1854" t="s">
        <v>11074</v>
      </c>
      <c r="D1854" s="64">
        <v>1585856039.0546987</v>
      </c>
      <c r="E1854">
        <v>1491170905.4489686</v>
      </c>
      <c r="F1854">
        <v>1479486645.274816</v>
      </c>
      <c r="G1854">
        <v>1124042189.3677256</v>
      </c>
      <c r="H1854">
        <v>1171775740.2852926</v>
      </c>
      <c r="I1854">
        <v>1231227537.2555776</v>
      </c>
      <c r="J1854">
        <v>1631434104.9171345</v>
      </c>
      <c r="K1854">
        <v>1511688856.9252899</v>
      </c>
      <c r="L1854">
        <v>1544672763.2304151</v>
      </c>
      <c r="M1854">
        <v>1468632657.9261026</v>
      </c>
      <c r="N1854">
        <v>1389589780.2838809</v>
      </c>
      <c r="O1854">
        <v>1459425399.7426944</v>
      </c>
      <c r="P1854">
        <v>1687224279.0532963</v>
      </c>
      <c r="Q1854">
        <v>1540859455.3804359</v>
      </c>
      <c r="R1854">
        <v>1520436609.6502423</v>
      </c>
      <c r="S1854">
        <v>1609590036.1482418</v>
      </c>
      <c r="T1854">
        <v>1456050576.0709007</v>
      </c>
      <c r="U1854">
        <v>1570418440.7137208</v>
      </c>
      <c r="V1854">
        <v>1518837863.2594945</v>
      </c>
      <c r="W1854">
        <v>1175681822.3028653</v>
      </c>
      <c r="X1854">
        <v>1562598575.0242798</v>
      </c>
      <c r="Y1854">
        <v>1439215945.9842262</v>
      </c>
      <c r="Z1854">
        <v>1582840114.6946583</v>
      </c>
      <c r="AA1854">
        <v>1545353017.6442878</v>
      </c>
      <c r="AB1854">
        <v>859.35134054860077</v>
      </c>
      <c r="AC1854">
        <v>699.07101977656839</v>
      </c>
      <c r="AD1854">
        <v>917.52589424964822</v>
      </c>
      <c r="AE1854">
        <v>854.00988857541142</v>
      </c>
      <c r="AF1854">
        <v>931.16400241206509</v>
      </c>
      <c r="AG1854">
        <v>910.66013536610387</v>
      </c>
    </row>
    <row r="1855" spans="1:33" x14ac:dyDescent="0.2">
      <c r="A1855" t="s">
        <v>7864</v>
      </c>
      <c r="B1855" s="68" t="s">
        <v>14551</v>
      </c>
      <c r="C1855" t="s">
        <v>11075</v>
      </c>
      <c r="D1855" s="64">
        <v>451083141.46672696</v>
      </c>
      <c r="E1855">
        <v>447713635.27099133</v>
      </c>
      <c r="F1855">
        <v>471125712.22562385</v>
      </c>
      <c r="G1855">
        <v>348986134.13886702</v>
      </c>
      <c r="H1855">
        <v>369703240.70123363</v>
      </c>
      <c r="I1855">
        <v>366339213.05147058</v>
      </c>
      <c r="J1855">
        <v>434567984.25608933</v>
      </c>
      <c r="K1855">
        <v>424931303.22608155</v>
      </c>
      <c r="L1855">
        <v>426943167.8735165</v>
      </c>
      <c r="M1855">
        <v>442406251.09608954</v>
      </c>
      <c r="N1855">
        <v>460931936.11804974</v>
      </c>
      <c r="O1855">
        <v>450018701.57730126</v>
      </c>
      <c r="P1855">
        <v>436930854.17991275</v>
      </c>
      <c r="Q1855">
        <v>453222045.87062067</v>
      </c>
      <c r="R1855">
        <v>393267946.52195358</v>
      </c>
      <c r="S1855">
        <v>423509041.04640168</v>
      </c>
      <c r="T1855">
        <v>440718573.8295849</v>
      </c>
      <c r="U1855">
        <v>452522240.03451449</v>
      </c>
      <c r="V1855">
        <v>456640829.65444738</v>
      </c>
      <c r="W1855">
        <v>361676195.96385711</v>
      </c>
      <c r="X1855">
        <v>428814151.78522915</v>
      </c>
      <c r="Y1855">
        <v>451118962.93048018</v>
      </c>
      <c r="Z1855">
        <v>427806948.85749561</v>
      </c>
      <c r="AA1855">
        <v>438916618.30350035</v>
      </c>
      <c r="AB1855">
        <v>258.36524003334665</v>
      </c>
      <c r="AC1855">
        <v>215.0559295423304</v>
      </c>
      <c r="AD1855">
        <v>251.79089138586562</v>
      </c>
      <c r="AE1855">
        <v>267.68745603568863</v>
      </c>
      <c r="AF1855">
        <v>251.67319621204163</v>
      </c>
      <c r="AG1855">
        <v>258.6489057678229</v>
      </c>
    </row>
    <row r="1856" spans="1:33" x14ac:dyDescent="0.2">
      <c r="A1856" t="s">
        <v>7865</v>
      </c>
      <c r="B1856" s="68" t="s">
        <v>14552</v>
      </c>
      <c r="C1856" t="s">
        <v>11076</v>
      </c>
      <c r="D1856" s="64">
        <v>175956473.87315512</v>
      </c>
      <c r="E1856">
        <v>165239316.75157323</v>
      </c>
      <c r="F1856">
        <v>173165926.04223913</v>
      </c>
      <c r="G1856">
        <v>105922028.52614896</v>
      </c>
      <c r="H1856">
        <v>104220309.02991068</v>
      </c>
      <c r="I1856">
        <v>104210460.66619419</v>
      </c>
      <c r="J1856">
        <v>100657831.32530119</v>
      </c>
      <c r="K1856">
        <v>100405808.71306959</v>
      </c>
      <c r="L1856">
        <v>101482212.20207967</v>
      </c>
      <c r="M1856">
        <v>220839698.01950455</v>
      </c>
      <c r="N1856">
        <v>200985456.53362492</v>
      </c>
      <c r="O1856">
        <v>194945589.53508925</v>
      </c>
      <c r="P1856">
        <v>99124282.054739103</v>
      </c>
      <c r="Q1856">
        <v>109721142.17490794</v>
      </c>
      <c r="R1856">
        <v>101100770.0770077</v>
      </c>
      <c r="S1856">
        <v>97339441.281609952</v>
      </c>
      <c r="T1856">
        <v>104235085.06616254</v>
      </c>
      <c r="U1856">
        <v>102672674.79750487</v>
      </c>
      <c r="V1856">
        <v>148109090.43998712</v>
      </c>
      <c r="W1856">
        <v>104784266.07408462</v>
      </c>
      <c r="X1856">
        <v>100848617.41348349</v>
      </c>
      <c r="Y1856">
        <v>205590248.02940622</v>
      </c>
      <c r="Z1856">
        <v>103315398.10221826</v>
      </c>
      <c r="AA1856">
        <v>101415733.71509247</v>
      </c>
      <c r="AB1856">
        <v>83.799428823754184</v>
      </c>
      <c r="AC1856">
        <v>62.305670081270847</v>
      </c>
      <c r="AD1856">
        <v>59.216243605437391</v>
      </c>
      <c r="AE1856">
        <v>121.99427424472736</v>
      </c>
      <c r="AF1856">
        <v>60.779088623373575</v>
      </c>
      <c r="AG1856">
        <v>59.763215743431743</v>
      </c>
    </row>
    <row r="1857" spans="1:33" x14ac:dyDescent="0.2">
      <c r="A1857" t="s">
        <v>7866</v>
      </c>
      <c r="B1857" s="68" t="s">
        <v>14553</v>
      </c>
      <c r="C1857" t="s">
        <v>11077</v>
      </c>
      <c r="D1857" s="64">
        <v>259619266.27461711</v>
      </c>
      <c r="E1857">
        <v>227611411.52843142</v>
      </c>
      <c r="F1857">
        <v>294978801.18094945</v>
      </c>
      <c r="G1857">
        <v>384960420.78580493</v>
      </c>
      <c r="H1857">
        <v>341151240.00359422</v>
      </c>
      <c r="I1857">
        <v>362226031.57944953</v>
      </c>
      <c r="J1857">
        <v>448037780.26905829</v>
      </c>
      <c r="K1857">
        <v>431390995.34143859</v>
      </c>
      <c r="L1857">
        <v>450483169.19791174</v>
      </c>
      <c r="M1857">
        <v>233734857.01973099</v>
      </c>
      <c r="N1857">
        <v>225395360.50342843</v>
      </c>
      <c r="O1857">
        <v>250316278.2264711</v>
      </c>
      <c r="P1857">
        <v>464197597.50580758</v>
      </c>
      <c r="Q1857">
        <v>470905072.86821711</v>
      </c>
      <c r="R1857">
        <v>476849051.74579257</v>
      </c>
      <c r="S1857">
        <v>476849051.74579257</v>
      </c>
      <c r="T1857">
        <v>470379997.52214581</v>
      </c>
      <c r="U1857">
        <v>460733226.13919067</v>
      </c>
      <c r="V1857">
        <v>260736492.99466598</v>
      </c>
      <c r="W1857">
        <v>362779230.78961629</v>
      </c>
      <c r="X1857">
        <v>443303981.60280293</v>
      </c>
      <c r="Y1857">
        <v>236482165.24987683</v>
      </c>
      <c r="Z1857">
        <v>470650574.03993911</v>
      </c>
      <c r="AA1857">
        <v>469320758.46904302</v>
      </c>
      <c r="AB1857">
        <v>147.52348503088743</v>
      </c>
      <c r="AC1857">
        <v>215.71180400246465</v>
      </c>
      <c r="AD1857">
        <v>260.29902282370978</v>
      </c>
      <c r="AE1857">
        <v>140.32509030950717</v>
      </c>
      <c r="AF1857">
        <v>276.87753689835438</v>
      </c>
      <c r="AG1857">
        <v>276.5657429452919</v>
      </c>
    </row>
    <row r="1858" spans="1:33" x14ac:dyDescent="0.2">
      <c r="A1858" t="s">
        <v>7867</v>
      </c>
      <c r="B1858" s="68" t="s">
        <v>14554</v>
      </c>
      <c r="C1858" t="s">
        <v>11078</v>
      </c>
      <c r="D1858" s="64">
        <v>227542678.70868564</v>
      </c>
      <c r="E1858">
        <v>235845303.53728488</v>
      </c>
      <c r="F1858">
        <v>228667561.40892938</v>
      </c>
      <c r="G1858">
        <v>190902834.20390791</v>
      </c>
      <c r="H1858">
        <v>202208350.40983605</v>
      </c>
      <c r="I1858">
        <v>198055144.84511942</v>
      </c>
      <c r="J1858">
        <v>179588100.58238292</v>
      </c>
      <c r="K1858">
        <v>184237630.69454816</v>
      </c>
      <c r="L1858">
        <v>172573758.30710039</v>
      </c>
      <c r="M1858">
        <v>204273409.46729228</v>
      </c>
      <c r="N1858">
        <v>215814700.73631263</v>
      </c>
      <c r="O1858">
        <v>207131979.42905122</v>
      </c>
      <c r="P1858">
        <v>181559659.61361545</v>
      </c>
      <c r="Q1858">
        <v>187659603.80348656</v>
      </c>
      <c r="R1858">
        <v>188989418.41164452</v>
      </c>
      <c r="S1858">
        <v>174558066.51335573</v>
      </c>
      <c r="T1858">
        <v>174867402.0910863</v>
      </c>
      <c r="U1858">
        <v>162861322.00033009</v>
      </c>
      <c r="V1858">
        <v>230685181.21829996</v>
      </c>
      <c r="W1858">
        <v>197055443.15295446</v>
      </c>
      <c r="X1858">
        <v>178799829.86134383</v>
      </c>
      <c r="Y1858">
        <v>209073363.21088538</v>
      </c>
      <c r="Z1858">
        <v>186069560.60958219</v>
      </c>
      <c r="AA1858">
        <v>170762263.53492403</v>
      </c>
      <c r="AB1858">
        <v>130.52059375133814</v>
      </c>
      <c r="AC1858">
        <v>117.17094453976553</v>
      </c>
      <c r="AD1858">
        <v>104.98759976321199</v>
      </c>
      <c r="AE1858">
        <v>124.06110432420937</v>
      </c>
      <c r="AF1858">
        <v>109.46227302161614</v>
      </c>
      <c r="AG1858">
        <v>100.62838992166834</v>
      </c>
    </row>
    <row r="1859" spans="1:33" x14ac:dyDescent="0.2">
      <c r="A1859" t="s">
        <v>7868</v>
      </c>
      <c r="B1859" s="68" t="s">
        <v>14555</v>
      </c>
      <c r="C1859" t="s">
        <v>11079</v>
      </c>
      <c r="D1859" s="64">
        <v>108186168.4577959</v>
      </c>
      <c r="E1859">
        <v>101373257.35088211</v>
      </c>
      <c r="F1859">
        <v>110539592.90111393</v>
      </c>
      <c r="G1859">
        <v>123301691.46298265</v>
      </c>
      <c r="H1859">
        <v>118714714.56305584</v>
      </c>
      <c r="I1859">
        <v>126156621.40875699</v>
      </c>
      <c r="J1859">
        <v>143168296.86931488</v>
      </c>
      <c r="K1859">
        <v>141799939.67691898</v>
      </c>
      <c r="L1859">
        <v>138883991.68239644</v>
      </c>
      <c r="M1859">
        <v>81842083.107252672</v>
      </c>
      <c r="N1859">
        <v>83288215.994846299</v>
      </c>
      <c r="O1859">
        <v>82468539.730271563</v>
      </c>
      <c r="P1859">
        <v>130369171.98461518</v>
      </c>
      <c r="Q1859">
        <v>140098726.74076596</v>
      </c>
      <c r="R1859">
        <v>128728060.28106509</v>
      </c>
      <c r="S1859">
        <v>140581855.81583199</v>
      </c>
      <c r="T1859">
        <v>134712158.94374895</v>
      </c>
      <c r="U1859">
        <v>132474055.12617834</v>
      </c>
      <c r="V1859">
        <v>106699672.90326399</v>
      </c>
      <c r="W1859">
        <v>122724342.47826517</v>
      </c>
      <c r="X1859">
        <v>141284076.07621011</v>
      </c>
      <c r="Y1859">
        <v>82532946.277456835</v>
      </c>
      <c r="Z1859">
        <v>133065319.66881542</v>
      </c>
      <c r="AA1859">
        <v>135922689.96191975</v>
      </c>
      <c r="AB1859">
        <v>60.370174568035104</v>
      </c>
      <c r="AC1859">
        <v>72.973001385394113</v>
      </c>
      <c r="AD1859">
        <v>82.959117150766488</v>
      </c>
      <c r="AE1859">
        <v>48.973854445456389</v>
      </c>
      <c r="AF1859">
        <v>78.280575842593791</v>
      </c>
      <c r="AG1859">
        <v>80.097798902113752</v>
      </c>
    </row>
    <row r="1860" spans="1:33" x14ac:dyDescent="0.2">
      <c r="A1860" t="s">
        <v>7869</v>
      </c>
      <c r="B1860" s="68" t="s">
        <v>14556</v>
      </c>
      <c r="C1860" t="s">
        <v>11080</v>
      </c>
      <c r="D1860" s="64">
        <v>126439186.8503747</v>
      </c>
      <c r="E1860">
        <v>327010162.66770029</v>
      </c>
      <c r="F1860">
        <v>348356986.06782281</v>
      </c>
      <c r="G1860">
        <v>229018789.84238178</v>
      </c>
      <c r="H1860">
        <v>634342609.75018191</v>
      </c>
      <c r="I1860">
        <v>231328018.75110558</v>
      </c>
      <c r="J1860">
        <v>140348515.15964583</v>
      </c>
      <c r="K1860">
        <v>550111389.6893338</v>
      </c>
      <c r="L1860">
        <v>146685057.76780707</v>
      </c>
      <c r="M1860">
        <v>270123998.67798638</v>
      </c>
      <c r="N1860">
        <v>283927110.6768713</v>
      </c>
      <c r="O1860">
        <v>90705229.243254498</v>
      </c>
      <c r="P1860">
        <v>165238474.8546879</v>
      </c>
      <c r="Q1860">
        <v>255284976.0858956</v>
      </c>
      <c r="R1860">
        <v>297887717.2600742</v>
      </c>
      <c r="S1860">
        <v>72803545.81895113</v>
      </c>
      <c r="T1860">
        <v>132700521.58912173</v>
      </c>
      <c r="U1860">
        <v>233914191.93274301</v>
      </c>
      <c r="V1860">
        <v>301461979.52596831</v>
      </c>
      <c r="W1860">
        <v>364896472.78122306</v>
      </c>
      <c r="X1860">
        <v>279048320.87226224</v>
      </c>
      <c r="Y1860">
        <v>214918779.53270409</v>
      </c>
      <c r="Z1860">
        <v>239470389.4002192</v>
      </c>
      <c r="AA1860">
        <v>146472753.11360529</v>
      </c>
      <c r="AB1860">
        <v>170.56577433098585</v>
      </c>
      <c r="AC1860">
        <v>216.97073519465332</v>
      </c>
      <c r="AD1860">
        <v>163.8514614306537</v>
      </c>
      <c r="AE1860">
        <v>127.52968967139253</v>
      </c>
      <c r="AF1860">
        <v>140.87727761189549</v>
      </c>
      <c r="AG1860">
        <v>86.314839169379312</v>
      </c>
    </row>
    <row r="1861" spans="1:33" x14ac:dyDescent="0.2">
      <c r="A1861" t="s">
        <v>7870</v>
      </c>
      <c r="B1861" s="68" t="s">
        <v>14557</v>
      </c>
      <c r="C1861" t="s">
        <v>11081</v>
      </c>
      <c r="D1861" s="64">
        <v>2125087.5456760051</v>
      </c>
      <c r="E1861">
        <v>1831622.632430777</v>
      </c>
      <c r="F1861">
        <v>2384823.1575350263</v>
      </c>
      <c r="G1861">
        <v>3372300</v>
      </c>
      <c r="H1861">
        <v>3530385.4476982737</v>
      </c>
      <c r="I1861">
        <v>3263911.8403616808</v>
      </c>
      <c r="J1861">
        <v>4128781.4297452751</v>
      </c>
      <c r="K1861">
        <v>3376288.0986937592</v>
      </c>
      <c r="L1861" t="s">
        <v>16483</v>
      </c>
      <c r="M1861" t="s">
        <v>16483</v>
      </c>
      <c r="N1861">
        <v>2290087.5977612897</v>
      </c>
      <c r="O1861">
        <v>876487.40580519103</v>
      </c>
      <c r="P1861">
        <v>3627647.4240499018</v>
      </c>
      <c r="Q1861">
        <v>3206344.7598141809</v>
      </c>
      <c r="R1861">
        <v>6376557.1065989845</v>
      </c>
      <c r="S1861">
        <v>3861847.485243482</v>
      </c>
      <c r="T1861">
        <v>3510064.12764055</v>
      </c>
      <c r="U1861">
        <v>3841182.0016512247</v>
      </c>
      <c r="V1861">
        <v>2529581.9299886008</v>
      </c>
      <c r="W1861">
        <v>3388865.7626866512</v>
      </c>
      <c r="X1861">
        <v>3752534.7642195169</v>
      </c>
      <c r="Y1861">
        <v>1583287.5017832404</v>
      </c>
      <c r="Z1861">
        <v>4403516.4301543562</v>
      </c>
      <c r="AA1861">
        <v>3737697.8715117523</v>
      </c>
      <c r="AB1861">
        <v>1.4312255936905267</v>
      </c>
      <c r="AC1861">
        <v>2.015050160397025</v>
      </c>
      <c r="AD1861">
        <v>2.2034115928909683</v>
      </c>
      <c r="AE1861">
        <v>0.9394998622364944</v>
      </c>
      <c r="AF1861">
        <v>2.5905307464240104</v>
      </c>
      <c r="AG1861">
        <v>2.2025856945082674</v>
      </c>
    </row>
    <row r="1862" spans="1:33" x14ac:dyDescent="0.2">
      <c r="A1862" t="s">
        <v>7871</v>
      </c>
      <c r="B1862" s="68" t="s">
        <v>14558</v>
      </c>
      <c r="C1862" t="s">
        <v>11082</v>
      </c>
      <c r="D1862" s="64" t="s">
        <v>16483</v>
      </c>
      <c r="E1862">
        <v>8257355.5296829147</v>
      </c>
      <c r="F1862">
        <v>8993405.9701878782</v>
      </c>
      <c r="G1862">
        <v>10731489.601185791</v>
      </c>
      <c r="H1862" t="s">
        <v>16483</v>
      </c>
      <c r="I1862">
        <v>6808839.9980407534</v>
      </c>
      <c r="J1862">
        <v>4574780.4054498784</v>
      </c>
      <c r="K1862">
        <v>3732594.3128725635</v>
      </c>
      <c r="L1862">
        <v>5289948.9078316465</v>
      </c>
      <c r="M1862">
        <v>9672229.1539103817</v>
      </c>
      <c r="N1862">
        <v>8027979.2441497846</v>
      </c>
      <c r="O1862">
        <v>10390886.335775154</v>
      </c>
      <c r="P1862">
        <v>5675701.3473787373</v>
      </c>
      <c r="Q1862">
        <v>6178190.1066666674</v>
      </c>
      <c r="R1862">
        <v>4094047.1638098611</v>
      </c>
      <c r="S1862">
        <v>4893658.9945786111</v>
      </c>
      <c r="T1862" t="s">
        <v>16483</v>
      </c>
      <c r="U1862">
        <v>3733396.2883386165</v>
      </c>
      <c r="V1862">
        <v>9327417.0336855277</v>
      </c>
      <c r="W1862">
        <v>8770164.7996132728</v>
      </c>
      <c r="X1862">
        <v>4532441.2087180289</v>
      </c>
      <c r="Y1862">
        <v>9363698.2446117718</v>
      </c>
      <c r="Z1862">
        <v>5315979.5392850889</v>
      </c>
      <c r="AA1862">
        <v>4313527.6414586138</v>
      </c>
      <c r="AB1862">
        <v>5.277408817391362</v>
      </c>
      <c r="AC1862">
        <v>5.214819123481206</v>
      </c>
      <c r="AD1862">
        <v>2.6613566911120148</v>
      </c>
      <c r="AE1862">
        <v>5.5562828614062045</v>
      </c>
      <c r="AF1862">
        <v>3.1273207815410031</v>
      </c>
      <c r="AG1862">
        <v>2.5419160677371666</v>
      </c>
    </row>
    <row r="1863" spans="1:33" x14ac:dyDescent="0.2">
      <c r="A1863" t="s">
        <v>7872</v>
      </c>
      <c r="B1863" s="68" t="s">
        <v>14559</v>
      </c>
      <c r="C1863" t="s">
        <v>11083</v>
      </c>
      <c r="D1863" s="64">
        <v>59459330.720356464</v>
      </c>
      <c r="E1863">
        <v>55254137.792659245</v>
      </c>
      <c r="F1863">
        <v>67754117.940199345</v>
      </c>
      <c r="G1863">
        <v>75903263.180070579</v>
      </c>
      <c r="H1863">
        <v>80469127.919745386</v>
      </c>
      <c r="I1863">
        <v>68499093.348965436</v>
      </c>
      <c r="J1863">
        <v>53170742.725729883</v>
      </c>
      <c r="K1863">
        <v>75973953.995923236</v>
      </c>
      <c r="L1863">
        <v>59418473.063602887</v>
      </c>
      <c r="M1863">
        <v>37051382.072156996</v>
      </c>
      <c r="N1863">
        <v>38359735.373968594</v>
      </c>
      <c r="O1863">
        <v>40051188.272348315</v>
      </c>
      <c r="P1863">
        <v>50319779.495117605</v>
      </c>
      <c r="Q1863">
        <v>47426842.039446265</v>
      </c>
      <c r="R1863">
        <v>47879046.455742463</v>
      </c>
      <c r="S1863">
        <v>30778997.465651032</v>
      </c>
      <c r="T1863">
        <v>29112691.226180054</v>
      </c>
      <c r="U1863">
        <v>31893816.56830924</v>
      </c>
      <c r="V1863">
        <v>66303839.637643062</v>
      </c>
      <c r="W1863">
        <v>74957161.482927129</v>
      </c>
      <c r="X1863">
        <v>62854389.928418666</v>
      </c>
      <c r="Y1863">
        <v>38487435.239491306</v>
      </c>
      <c r="Z1863">
        <v>48541889.330102108</v>
      </c>
      <c r="AA1863">
        <v>30595168.420046777</v>
      </c>
      <c r="AB1863">
        <v>37.514401539773338</v>
      </c>
      <c r="AC1863">
        <v>44.570204559927291</v>
      </c>
      <c r="AD1863">
        <v>36.906811031548742</v>
      </c>
      <c r="AE1863">
        <v>22.83788640067748</v>
      </c>
      <c r="AF1863">
        <v>28.556554470431081</v>
      </c>
      <c r="AG1863">
        <v>18.029408100823876</v>
      </c>
    </row>
    <row r="1864" spans="1:33" x14ac:dyDescent="0.2">
      <c r="A1864" t="s">
        <v>7873</v>
      </c>
      <c r="B1864" s="68" t="s">
        <v>14560</v>
      </c>
      <c r="C1864" t="s">
        <v>11084</v>
      </c>
      <c r="D1864" s="64">
        <v>153461197.71494967</v>
      </c>
      <c r="E1864">
        <v>105182815.14417495</v>
      </c>
      <c r="F1864">
        <v>115352783.84279478</v>
      </c>
      <c r="G1864">
        <v>69494910.114001766</v>
      </c>
      <c r="H1864">
        <v>176865114.93825322</v>
      </c>
      <c r="I1864">
        <v>130093209.20942831</v>
      </c>
      <c r="J1864">
        <v>101175456.42182314</v>
      </c>
      <c r="K1864">
        <v>118777506.4636599</v>
      </c>
      <c r="L1864">
        <v>110919501.95369455</v>
      </c>
      <c r="M1864">
        <v>114421478.50465041</v>
      </c>
      <c r="N1864">
        <v>81719373.549884006</v>
      </c>
      <c r="O1864">
        <v>133478609.02519478</v>
      </c>
      <c r="P1864">
        <v>129945662.86791834</v>
      </c>
      <c r="Q1864">
        <v>44309400.335476659</v>
      </c>
      <c r="R1864">
        <v>151512522.90289173</v>
      </c>
      <c r="S1864">
        <v>121758235.91923487</v>
      </c>
      <c r="T1864">
        <v>66683146.343173705</v>
      </c>
      <c r="U1864">
        <v>135647212.79205775</v>
      </c>
      <c r="V1864">
        <v>96676836.366990492</v>
      </c>
      <c r="W1864">
        <v>125484411.42056109</v>
      </c>
      <c r="X1864">
        <v>110290821.61305921</v>
      </c>
      <c r="Y1864">
        <v>109873153.69324307</v>
      </c>
      <c r="Z1864">
        <v>108589195.36876225</v>
      </c>
      <c r="AA1864">
        <v>108029531.68482213</v>
      </c>
      <c r="AB1864">
        <v>54.699300657200446</v>
      </c>
      <c r="AC1864">
        <v>74.614163282721961</v>
      </c>
      <c r="AD1864">
        <v>64.760512613726291</v>
      </c>
      <c r="AE1864">
        <v>65.197137375258052</v>
      </c>
      <c r="AF1864">
        <v>63.881594129163233</v>
      </c>
      <c r="AG1864">
        <v>63.660656707166559</v>
      </c>
    </row>
    <row r="1865" spans="1:33" x14ac:dyDescent="0.2">
      <c r="A1865" t="s">
        <v>7874</v>
      </c>
      <c r="B1865" s="68" t="s">
        <v>14561</v>
      </c>
      <c r="C1865" t="s">
        <v>11085</v>
      </c>
      <c r="D1865" s="64">
        <v>86850817.80865173</v>
      </c>
      <c r="E1865">
        <v>88921535.601713419</v>
      </c>
      <c r="F1865">
        <v>93572559.959176734</v>
      </c>
      <c r="G1865">
        <v>111670878.1616662</v>
      </c>
      <c r="H1865">
        <v>112026775.00483653</v>
      </c>
      <c r="I1865">
        <v>140955244.37896356</v>
      </c>
      <c r="J1865">
        <v>197265062.57395923</v>
      </c>
      <c r="K1865">
        <v>139435044.22984311</v>
      </c>
      <c r="L1865">
        <v>147092991.79122439</v>
      </c>
      <c r="M1865">
        <v>106056117.2161172</v>
      </c>
      <c r="N1865">
        <v>97055942.131263241</v>
      </c>
      <c r="O1865">
        <v>89843717.132124797</v>
      </c>
      <c r="P1865">
        <v>134034983.24907109</v>
      </c>
      <c r="Q1865">
        <v>131749411.44068307</v>
      </c>
      <c r="R1865">
        <v>121569264.76762944</v>
      </c>
      <c r="S1865">
        <v>133788871.05403961</v>
      </c>
      <c r="T1865">
        <v>163310993.02360103</v>
      </c>
      <c r="U1865">
        <v>134400107.49798441</v>
      </c>
      <c r="V1865">
        <v>98054991.240852118</v>
      </c>
      <c r="W1865">
        <v>121550965.84848876</v>
      </c>
      <c r="X1865">
        <v>161264366.19834223</v>
      </c>
      <c r="Y1865">
        <v>97651925.493168414</v>
      </c>
      <c r="Z1865">
        <v>129117886.48579454</v>
      </c>
      <c r="AA1865">
        <v>143833323.8585417</v>
      </c>
      <c r="AB1865">
        <v>55.479054222070751</v>
      </c>
      <c r="AC1865">
        <v>72.275301053893642</v>
      </c>
      <c r="AD1865">
        <v>94.691134480547987</v>
      </c>
      <c r="AE1865">
        <v>57.94523764296116</v>
      </c>
      <c r="AF1865">
        <v>75.95835286641848</v>
      </c>
      <c r="AG1865">
        <v>84.759451516680059</v>
      </c>
    </row>
    <row r="1866" spans="1:33" x14ac:dyDescent="0.2">
      <c r="A1866" t="s">
        <v>7875</v>
      </c>
      <c r="B1866" s="68" t="s">
        <v>14562</v>
      </c>
      <c r="C1866" t="s">
        <v>11086</v>
      </c>
      <c r="D1866" s="64">
        <v>91630225.678949386</v>
      </c>
      <c r="E1866">
        <v>85220601.08569622</v>
      </c>
      <c r="F1866">
        <v>111331291.99944918</v>
      </c>
      <c r="G1866">
        <v>82960119.285824224</v>
      </c>
      <c r="H1866">
        <v>104236949.87912971</v>
      </c>
      <c r="I1866">
        <v>108607504.91159135</v>
      </c>
      <c r="J1866">
        <v>128711920.95679687</v>
      </c>
      <c r="K1866">
        <v>124070183.57599124</v>
      </c>
      <c r="L1866">
        <v>124191680.87557602</v>
      </c>
      <c r="M1866">
        <v>85747086.570330098</v>
      </c>
      <c r="N1866">
        <v>71299939.81083405</v>
      </c>
      <c r="O1866">
        <v>88828955.543652907</v>
      </c>
      <c r="P1866">
        <v>99624212.374659225</v>
      </c>
      <c r="Q1866">
        <v>101001010.96224119</v>
      </c>
      <c r="R1866" t="s">
        <v>16483</v>
      </c>
      <c r="S1866">
        <v>86731337.195269123</v>
      </c>
      <c r="T1866">
        <v>89737259.836838901</v>
      </c>
      <c r="U1866">
        <v>103294728.82330394</v>
      </c>
      <c r="V1866">
        <v>93170670.790323213</v>
      </c>
      <c r="W1866">
        <v>98601524.692181766</v>
      </c>
      <c r="X1866">
        <v>125657928.46945471</v>
      </c>
      <c r="Y1866">
        <v>81958660.641605675</v>
      </c>
      <c r="Z1866">
        <v>100312611.66845021</v>
      </c>
      <c r="AA1866">
        <v>93254441.951803982</v>
      </c>
      <c r="AB1866">
        <v>52.715528615839638</v>
      </c>
      <c r="AC1866">
        <v>58.629356268409836</v>
      </c>
      <c r="AD1866">
        <v>73.783763169439283</v>
      </c>
      <c r="AE1866">
        <v>48.633081670354663</v>
      </c>
      <c r="AF1866">
        <v>59.012588894122331</v>
      </c>
      <c r="AG1866">
        <v>54.953853107800406</v>
      </c>
    </row>
    <row r="1867" spans="1:33" x14ac:dyDescent="0.2">
      <c r="A1867" t="s">
        <v>7876</v>
      </c>
      <c r="B1867" s="68" t="s">
        <v>14563</v>
      </c>
      <c r="C1867" t="s">
        <v>11087</v>
      </c>
      <c r="D1867" s="64">
        <v>853271557.90858686</v>
      </c>
      <c r="E1867">
        <v>702643726.13765359</v>
      </c>
      <c r="F1867">
        <v>728571504.23303783</v>
      </c>
      <c r="G1867">
        <v>898445751.41839302</v>
      </c>
      <c r="H1867">
        <v>1212216004.2725532</v>
      </c>
      <c r="I1867">
        <v>989241520.32978022</v>
      </c>
      <c r="J1867">
        <v>1213647383.3129106</v>
      </c>
      <c r="K1867">
        <v>1258509016.9804783</v>
      </c>
      <c r="L1867">
        <v>1289949391.4278948</v>
      </c>
      <c r="M1867">
        <v>738918678.2778548</v>
      </c>
      <c r="N1867">
        <v>714345548.00807786</v>
      </c>
      <c r="O1867">
        <v>793072484.27672946</v>
      </c>
      <c r="P1867" t="s">
        <v>16483</v>
      </c>
      <c r="Q1867">
        <v>891739176.2702986</v>
      </c>
      <c r="R1867" t="s">
        <v>16483</v>
      </c>
      <c r="S1867">
        <v>1038560260.8098834</v>
      </c>
      <c r="T1867">
        <v>983064674.35439336</v>
      </c>
      <c r="U1867">
        <v>1029025705.5423326</v>
      </c>
      <c r="V1867">
        <v>776553660.59636152</v>
      </c>
      <c r="W1867">
        <v>1033301092.0069088</v>
      </c>
      <c r="X1867">
        <v>1254035263.9070947</v>
      </c>
      <c r="Y1867">
        <v>748778903.52088737</v>
      </c>
      <c r="Z1867">
        <v>891739176.2702986</v>
      </c>
      <c r="AA1867">
        <v>1016883546.9022031</v>
      </c>
      <c r="AB1867">
        <v>439.37041957150115</v>
      </c>
      <c r="AC1867">
        <v>614.41015283421473</v>
      </c>
      <c r="AD1867">
        <v>736.34383476835853</v>
      </c>
      <c r="AE1867">
        <v>444.31455178617119</v>
      </c>
      <c r="AF1867">
        <v>524.59841823232478</v>
      </c>
      <c r="AG1867">
        <v>599.23868391259759</v>
      </c>
    </row>
    <row r="1868" spans="1:33" x14ac:dyDescent="0.2">
      <c r="A1868" t="s">
        <v>7877</v>
      </c>
      <c r="B1868" s="68" t="s">
        <v>14564</v>
      </c>
      <c r="C1868" t="s">
        <v>11088</v>
      </c>
      <c r="D1868" s="64">
        <v>122649614.9513569</v>
      </c>
      <c r="E1868">
        <v>101860307.02500425</v>
      </c>
      <c r="F1868">
        <v>104540306.62377176</v>
      </c>
      <c r="G1868">
        <v>135997703.50063264</v>
      </c>
      <c r="H1868">
        <v>130554915.13018562</v>
      </c>
      <c r="I1868">
        <v>129418253.01018831</v>
      </c>
      <c r="J1868">
        <v>105089366.98547201</v>
      </c>
      <c r="K1868">
        <v>118000709.80182414</v>
      </c>
      <c r="L1868">
        <v>105327015.21414125</v>
      </c>
      <c r="M1868">
        <v>76710718.54698509</v>
      </c>
      <c r="N1868">
        <v>77540828.986311525</v>
      </c>
      <c r="O1868">
        <v>87528208.867961973</v>
      </c>
      <c r="P1868">
        <v>98118256.539294273</v>
      </c>
      <c r="Q1868">
        <v>107278588.72154474</v>
      </c>
      <c r="R1868">
        <v>81992317.163814187</v>
      </c>
      <c r="S1868">
        <v>97100038.56800361</v>
      </c>
      <c r="T1868">
        <v>104458246.80098182</v>
      </c>
      <c r="U1868">
        <v>86127268.365847915</v>
      </c>
      <c r="V1868">
        <v>109683409.53337765</v>
      </c>
      <c r="W1868">
        <v>131990290.5470022</v>
      </c>
      <c r="X1868">
        <v>109472364.00047915</v>
      </c>
      <c r="Y1868">
        <v>80593252.133752868</v>
      </c>
      <c r="Z1868">
        <v>95796387.474884391</v>
      </c>
      <c r="AA1868">
        <v>95895184.578277782</v>
      </c>
      <c r="AB1868">
        <v>62.058358761329785</v>
      </c>
      <c r="AC1868">
        <v>78.482617714173301</v>
      </c>
      <c r="AD1868">
        <v>64.279931058814597</v>
      </c>
      <c r="AE1868">
        <v>47.822868046120632</v>
      </c>
      <c r="AF1868">
        <v>56.355753654207923</v>
      </c>
      <c r="AG1868">
        <v>56.510014716335363</v>
      </c>
    </row>
    <row r="1869" spans="1:33" x14ac:dyDescent="0.2">
      <c r="A1869" t="s">
        <v>7878</v>
      </c>
      <c r="B1869" s="68" t="s">
        <v>14565</v>
      </c>
      <c r="C1869" t="s">
        <v>11089</v>
      </c>
      <c r="D1869" s="64">
        <v>470609607.59616309</v>
      </c>
      <c r="E1869">
        <v>461588296.33853292</v>
      </c>
      <c r="F1869">
        <v>522741187.54035848</v>
      </c>
      <c r="G1869">
        <v>677064187.82484007</v>
      </c>
      <c r="H1869">
        <v>579732170.23598409</v>
      </c>
      <c r="I1869">
        <v>606690202.34823871</v>
      </c>
      <c r="J1869">
        <v>718317713.22333252</v>
      </c>
      <c r="K1869">
        <v>690526266.7045778</v>
      </c>
      <c r="L1869">
        <v>654364639.81215966</v>
      </c>
      <c r="M1869">
        <v>475872415.18307018</v>
      </c>
      <c r="N1869">
        <v>419739174.10466278</v>
      </c>
      <c r="O1869">
        <v>515786530.74227458</v>
      </c>
      <c r="P1869">
        <v>625243794.8472755</v>
      </c>
      <c r="Q1869">
        <v>652869394.36998343</v>
      </c>
      <c r="R1869">
        <v>652693932.27366948</v>
      </c>
      <c r="S1869">
        <v>596996283.18584073</v>
      </c>
      <c r="T1869">
        <v>545704715.83340013</v>
      </c>
      <c r="U1869">
        <v>568773333.33333337</v>
      </c>
      <c r="V1869">
        <v>553797890.56791055</v>
      </c>
      <c r="W1869">
        <v>621162186.80302095</v>
      </c>
      <c r="X1869">
        <v>687736206.58002329</v>
      </c>
      <c r="Y1869">
        <v>470466040.01000255</v>
      </c>
      <c r="Z1869">
        <v>643602373.83030951</v>
      </c>
      <c r="AA1869">
        <v>570491444.11752474</v>
      </c>
      <c r="AB1869">
        <v>313.336249486962</v>
      </c>
      <c r="AC1869">
        <v>369.34864105023843</v>
      </c>
      <c r="AD1869">
        <v>403.82462139413639</v>
      </c>
      <c r="AE1869">
        <v>279.1677312418139</v>
      </c>
      <c r="AF1869">
        <v>378.62280391683561</v>
      </c>
      <c r="AG1869">
        <v>336.18455446330523</v>
      </c>
    </row>
    <row r="1870" spans="1:33" x14ac:dyDescent="0.2">
      <c r="A1870" t="s">
        <v>7879</v>
      </c>
      <c r="B1870" s="68" t="s">
        <v>14566</v>
      </c>
      <c r="C1870" t="s">
        <v>11090</v>
      </c>
      <c r="D1870" s="64">
        <v>671127257.1340574</v>
      </c>
      <c r="E1870">
        <v>593429402.54734361</v>
      </c>
      <c r="F1870">
        <v>663487860.78158116</v>
      </c>
      <c r="G1870">
        <v>922749424.58346212</v>
      </c>
      <c r="H1870">
        <v>914630826.55301559</v>
      </c>
      <c r="I1870">
        <v>853598480.10486174</v>
      </c>
      <c r="J1870">
        <v>899356973.77611279</v>
      </c>
      <c r="K1870">
        <v>878849190.58108139</v>
      </c>
      <c r="L1870">
        <v>903530690.05661416</v>
      </c>
      <c r="M1870">
        <v>545292511.26082766</v>
      </c>
      <c r="N1870">
        <v>517310919.64937907</v>
      </c>
      <c r="O1870">
        <v>591657009.54489434</v>
      </c>
      <c r="P1870">
        <v>1064560163.8481772</v>
      </c>
      <c r="Q1870">
        <v>864487112.92857468</v>
      </c>
      <c r="R1870">
        <v>978445218.29234588</v>
      </c>
      <c r="S1870">
        <v>789343121.93490851</v>
      </c>
      <c r="T1870">
        <v>731421274.46423948</v>
      </c>
      <c r="U1870">
        <v>777183389.62125671</v>
      </c>
      <c r="V1870">
        <v>642681506.82099402</v>
      </c>
      <c r="W1870">
        <v>896992910.41377985</v>
      </c>
      <c r="X1870">
        <v>893912284.80460274</v>
      </c>
      <c r="Y1870">
        <v>551420146.818367</v>
      </c>
      <c r="Z1870">
        <v>969164165.02303267</v>
      </c>
      <c r="AA1870">
        <v>765982595.34013498</v>
      </c>
      <c r="AB1870">
        <v>363.626182749473</v>
      </c>
      <c r="AC1870">
        <v>533.36007814346976</v>
      </c>
      <c r="AD1870">
        <v>524.88699375867873</v>
      </c>
      <c r="AE1870">
        <v>327.20472522318198</v>
      </c>
      <c r="AF1870">
        <v>570.14651986583226</v>
      </c>
      <c r="AG1870">
        <v>451.38541549804648</v>
      </c>
    </row>
    <row r="1871" spans="1:33" x14ac:dyDescent="0.2">
      <c r="A1871" t="s">
        <v>7880</v>
      </c>
      <c r="B1871" s="68" t="s">
        <v>14567</v>
      </c>
      <c r="C1871" t="s">
        <v>11090</v>
      </c>
      <c r="D1871" s="64">
        <v>684357289.81037843</v>
      </c>
      <c r="E1871">
        <v>611083131.96760356</v>
      </c>
      <c r="F1871">
        <v>689426112.616099</v>
      </c>
      <c r="G1871">
        <v>827834605.20710981</v>
      </c>
      <c r="H1871">
        <v>734444638.23549616</v>
      </c>
      <c r="I1871">
        <v>620663647.53701723</v>
      </c>
      <c r="J1871">
        <v>984679717.79951179</v>
      </c>
      <c r="K1871">
        <v>905528841.9179939</v>
      </c>
      <c r="L1871">
        <v>1091888700.2860255</v>
      </c>
      <c r="M1871">
        <v>516370166.66666663</v>
      </c>
      <c r="N1871">
        <v>550215980.61084414</v>
      </c>
      <c r="O1871">
        <v>549885747.23484528</v>
      </c>
      <c r="P1871">
        <v>848041979.50413227</v>
      </c>
      <c r="Q1871">
        <v>928981613.94055271</v>
      </c>
      <c r="R1871">
        <v>878392246.48003066</v>
      </c>
      <c r="S1871">
        <v>860016825.34999704</v>
      </c>
      <c r="T1871">
        <v>837182135.86403155</v>
      </c>
      <c r="U1871">
        <v>850640298.96278203</v>
      </c>
      <c r="V1871">
        <v>709447949.93027079</v>
      </c>
      <c r="W1871">
        <v>727647630.32654107</v>
      </c>
      <c r="X1871">
        <v>994032420.00117719</v>
      </c>
      <c r="Y1871">
        <v>538823964.83745205</v>
      </c>
      <c r="Z1871">
        <v>885138613.30823851</v>
      </c>
      <c r="AA1871">
        <v>849279753.39227021</v>
      </c>
      <c r="AB1871">
        <v>401.40232316415006</v>
      </c>
      <c r="AC1871">
        <v>432.66584659275196</v>
      </c>
      <c r="AD1871">
        <v>583.67548751959578</v>
      </c>
      <c r="AE1871">
        <v>319.73033335029288</v>
      </c>
      <c r="AF1871">
        <v>520.71539393387229</v>
      </c>
      <c r="AG1871">
        <v>500.47154686174105</v>
      </c>
    </row>
    <row r="1872" spans="1:33" x14ac:dyDescent="0.2">
      <c r="A1872" t="s">
        <v>7881</v>
      </c>
      <c r="B1872" s="68" t="s">
        <v>14568</v>
      </c>
      <c r="C1872" t="s">
        <v>11090</v>
      </c>
      <c r="D1872" s="64">
        <v>349957204.35910743</v>
      </c>
      <c r="E1872">
        <v>251573354.02521822</v>
      </c>
      <c r="F1872">
        <v>382602510.41087496</v>
      </c>
      <c r="G1872">
        <v>420638431.13772458</v>
      </c>
      <c r="H1872">
        <v>437429480.43018562</v>
      </c>
      <c r="I1872">
        <v>421569291.47443831</v>
      </c>
      <c r="J1872">
        <v>575222229.34934664</v>
      </c>
      <c r="K1872">
        <v>606958699.62018263</v>
      </c>
      <c r="L1872">
        <v>593508002.53467584</v>
      </c>
      <c r="M1872">
        <v>300734718.51587588</v>
      </c>
      <c r="N1872" t="s">
        <v>16483</v>
      </c>
      <c r="O1872">
        <v>219821218.0715822</v>
      </c>
      <c r="P1872">
        <v>537267589.34973466</v>
      </c>
      <c r="Q1872">
        <v>567000347.07741976</v>
      </c>
      <c r="R1872">
        <v>660665333.77745557</v>
      </c>
      <c r="S1872">
        <v>501030887.0991708</v>
      </c>
      <c r="T1872">
        <v>450587671.58434898</v>
      </c>
      <c r="U1872">
        <v>470008037.91469198</v>
      </c>
      <c r="V1872">
        <v>351604765.19127256</v>
      </c>
      <c r="W1872">
        <v>426545734.34744948</v>
      </c>
      <c r="X1872">
        <v>591896310.50140166</v>
      </c>
      <c r="Y1872">
        <v>260277968.29372904</v>
      </c>
      <c r="Z1872">
        <v>588311090.06820333</v>
      </c>
      <c r="AA1872">
        <v>473875532.19940394</v>
      </c>
      <c r="AB1872">
        <v>198.93632731933889</v>
      </c>
      <c r="AC1872">
        <v>253.6279423862706</v>
      </c>
      <c r="AD1872">
        <v>347.54939641963239</v>
      </c>
      <c r="AE1872">
        <v>154.44517504227136</v>
      </c>
      <c r="AF1872">
        <v>346.0956695534536</v>
      </c>
      <c r="AG1872">
        <v>279.2498227733272</v>
      </c>
    </row>
    <row r="1873" spans="1:33" x14ac:dyDescent="0.2">
      <c r="A1873" t="s">
        <v>7882</v>
      </c>
      <c r="B1873" s="68" t="s">
        <v>14569</v>
      </c>
      <c r="C1873" t="s">
        <v>11091</v>
      </c>
      <c r="D1873" s="64">
        <v>277211709.09090906</v>
      </c>
      <c r="E1873">
        <v>262655802.09481803</v>
      </c>
      <c r="F1873">
        <v>258295114.18309951</v>
      </c>
      <c r="G1873">
        <v>214403251.20935982</v>
      </c>
      <c r="H1873">
        <v>224136246.03081262</v>
      </c>
      <c r="I1873">
        <v>202586287.53653994</v>
      </c>
      <c r="J1873">
        <v>198472324.91538656</v>
      </c>
      <c r="K1873">
        <v>181628752.50166777</v>
      </c>
      <c r="L1873">
        <v>179914141.41414139</v>
      </c>
      <c r="M1873">
        <v>259596880.74644142</v>
      </c>
      <c r="N1873">
        <v>281095943.9528023</v>
      </c>
      <c r="O1873">
        <v>264864220.69348893</v>
      </c>
      <c r="P1873">
        <v>187544823.8535721</v>
      </c>
      <c r="Q1873">
        <v>189455788.06103683</v>
      </c>
      <c r="R1873">
        <v>194870194.2740286</v>
      </c>
      <c r="S1873">
        <v>180930412.49347317</v>
      </c>
      <c r="T1873">
        <v>189719824.79717281</v>
      </c>
      <c r="U1873">
        <v>165207220.87378639</v>
      </c>
      <c r="V1873">
        <v>266054208.45627555</v>
      </c>
      <c r="W1873">
        <v>213708594.92557082</v>
      </c>
      <c r="X1873">
        <v>186671739.61039856</v>
      </c>
      <c r="Y1873">
        <v>268519015.13091093</v>
      </c>
      <c r="Z1873">
        <v>190623602.06287917</v>
      </c>
      <c r="AA1873">
        <v>178619152.72147745</v>
      </c>
      <c r="AB1873">
        <v>150.53222350201247</v>
      </c>
      <c r="AC1873">
        <v>127.07305884597606</v>
      </c>
      <c r="AD1873">
        <v>109.60982401670699</v>
      </c>
      <c r="AE1873">
        <v>159.33529282536298</v>
      </c>
      <c r="AF1873">
        <v>112.14135565759071</v>
      </c>
      <c r="AG1873">
        <v>105.25837134888303</v>
      </c>
    </row>
    <row r="1874" spans="1:33" x14ac:dyDescent="0.2">
      <c r="A1874" t="s">
        <v>7883</v>
      </c>
      <c r="B1874" s="68" t="s">
        <v>14570</v>
      </c>
      <c r="C1874" t="s">
        <v>11092</v>
      </c>
      <c r="D1874" s="64">
        <v>284695473.3660748</v>
      </c>
      <c r="E1874">
        <v>222232060.74904159</v>
      </c>
      <c r="F1874">
        <v>290512304.54895914</v>
      </c>
      <c r="G1874">
        <v>297449740.67495561</v>
      </c>
      <c r="H1874">
        <v>337958771.65248394</v>
      </c>
      <c r="I1874">
        <v>303903261.68488127</v>
      </c>
      <c r="J1874">
        <v>422403474.1178779</v>
      </c>
      <c r="K1874">
        <v>376014229.47384179</v>
      </c>
      <c r="L1874">
        <v>395335703.49386221</v>
      </c>
      <c r="M1874">
        <v>235496536.87500003</v>
      </c>
      <c r="N1874">
        <v>263262504.10480356</v>
      </c>
      <c r="O1874">
        <v>255432223.70985511</v>
      </c>
      <c r="P1874">
        <v>365531519.06869584</v>
      </c>
      <c r="Q1874">
        <v>368863885.46255505</v>
      </c>
      <c r="R1874">
        <v>343786643.85670787</v>
      </c>
      <c r="S1874">
        <v>383208409.75833011</v>
      </c>
      <c r="T1874">
        <v>366915265.47703099</v>
      </c>
      <c r="U1874">
        <v>326837367.39385009</v>
      </c>
      <c r="V1874">
        <v>270064701.99098545</v>
      </c>
      <c r="W1874">
        <v>313103924.67077357</v>
      </c>
      <c r="X1874">
        <v>397917802.36186057</v>
      </c>
      <c r="Y1874">
        <v>251397088.2298862</v>
      </c>
      <c r="Z1874">
        <v>359394016.12931961</v>
      </c>
      <c r="AA1874">
        <v>358987014.20973706</v>
      </c>
      <c r="AB1874">
        <v>152.80134193702324</v>
      </c>
      <c r="AC1874">
        <v>186.17441876145443</v>
      </c>
      <c r="AD1874">
        <v>233.64918750437744</v>
      </c>
      <c r="AE1874">
        <v>149.17538949345484</v>
      </c>
      <c r="AF1874">
        <v>211.42676849991315</v>
      </c>
      <c r="AG1874">
        <v>211.54723821826613</v>
      </c>
    </row>
    <row r="1875" spans="1:33" x14ac:dyDescent="0.2">
      <c r="A1875" t="s">
        <v>7884</v>
      </c>
      <c r="B1875" s="68" t="s">
        <v>14571</v>
      </c>
      <c r="C1875" t="s">
        <v>11093</v>
      </c>
      <c r="D1875" s="64">
        <v>37439804.436757907</v>
      </c>
      <c r="E1875">
        <v>33727232.597623087</v>
      </c>
      <c r="F1875" t="s">
        <v>16483</v>
      </c>
      <c r="G1875">
        <v>37548869.789524004</v>
      </c>
      <c r="H1875">
        <v>33503053.571428575</v>
      </c>
      <c r="I1875">
        <v>38789242.272836909</v>
      </c>
      <c r="J1875">
        <v>20969312.635827385</v>
      </c>
      <c r="K1875">
        <v>22718518.668012109</v>
      </c>
      <c r="L1875">
        <v>25836644.480146892</v>
      </c>
      <c r="M1875">
        <v>27514321.329639886</v>
      </c>
      <c r="N1875">
        <v>11294674.91638796</v>
      </c>
      <c r="O1875">
        <v>23879987.271955878</v>
      </c>
      <c r="P1875">
        <v>28921022.522908282</v>
      </c>
      <c r="Q1875">
        <v>32031753.770274118</v>
      </c>
      <c r="R1875">
        <v>27505357.55008959</v>
      </c>
      <c r="S1875">
        <v>16758176.855895195</v>
      </c>
      <c r="T1875" t="s">
        <v>16483</v>
      </c>
      <c r="U1875">
        <v>27169008.849557523</v>
      </c>
      <c r="V1875">
        <v>35638051.193573549</v>
      </c>
      <c r="W1875">
        <v>36613721.877929829</v>
      </c>
      <c r="X1875">
        <v>23174825.261328798</v>
      </c>
      <c r="Y1875">
        <v>20896327.839327905</v>
      </c>
      <c r="Z1875">
        <v>29486044.614424001</v>
      </c>
      <c r="AA1875">
        <v>21963592.852726359</v>
      </c>
      <c r="AB1875">
        <v>20.163842243182664</v>
      </c>
      <c r="AC1875">
        <v>21.770849396042141</v>
      </c>
      <c r="AD1875">
        <v>13.607782966044015</v>
      </c>
      <c r="AE1875">
        <v>12.399578158853501</v>
      </c>
      <c r="AF1875">
        <v>17.346251882025559</v>
      </c>
      <c r="AG1875">
        <v>12.94291220971604</v>
      </c>
    </row>
    <row r="1876" spans="1:33" x14ac:dyDescent="0.2">
      <c r="A1876" t="s">
        <v>7885</v>
      </c>
      <c r="B1876" s="68" t="s">
        <v>14572</v>
      </c>
      <c r="C1876" t="s">
        <v>11094</v>
      </c>
      <c r="D1876" s="64">
        <v>252374249.02155194</v>
      </c>
      <c r="E1876">
        <v>250212003.66296574</v>
      </c>
      <c r="F1876">
        <v>308843857.54061508</v>
      </c>
      <c r="G1876">
        <v>398031977.0542534</v>
      </c>
      <c r="H1876">
        <v>299599051.81385672</v>
      </c>
      <c r="I1876">
        <v>347661366.27656209</v>
      </c>
      <c r="J1876">
        <v>409490595.91546434</v>
      </c>
      <c r="K1876">
        <v>451066773.67606187</v>
      </c>
      <c r="L1876">
        <v>432618994.00661957</v>
      </c>
      <c r="M1876">
        <v>252957703.09852087</v>
      </c>
      <c r="N1876">
        <v>274899261.85712337</v>
      </c>
      <c r="O1876">
        <v>306246690.34954411</v>
      </c>
      <c r="P1876">
        <v>407249249.20423734</v>
      </c>
      <c r="Q1876">
        <v>425711043.09707409</v>
      </c>
      <c r="R1876">
        <v>461183580.37876916</v>
      </c>
      <c r="S1876">
        <v>361550771.05947793</v>
      </c>
      <c r="T1876">
        <v>383628237.11389279</v>
      </c>
      <c r="U1876">
        <v>342699772.82067996</v>
      </c>
      <c r="V1876">
        <v>319029279.41927809</v>
      </c>
      <c r="W1876">
        <v>348430798.3815574</v>
      </c>
      <c r="X1876">
        <v>431058787.86604863</v>
      </c>
      <c r="Y1876">
        <v>278034551.76839614</v>
      </c>
      <c r="Z1876">
        <v>431381290.8933602</v>
      </c>
      <c r="AA1876">
        <v>362626260.33135027</v>
      </c>
      <c r="AB1876">
        <v>180.50527022999995</v>
      </c>
      <c r="AC1876">
        <v>207.18009662601688</v>
      </c>
      <c r="AD1876">
        <v>253.10889574107046</v>
      </c>
      <c r="AE1876">
        <v>164.98167438901126</v>
      </c>
      <c r="AF1876">
        <v>253.77593457784769</v>
      </c>
      <c r="AG1876">
        <v>213.69180734124288</v>
      </c>
    </row>
    <row r="1877" spans="1:33" x14ac:dyDescent="0.2">
      <c r="A1877" t="s">
        <v>7886</v>
      </c>
      <c r="B1877" s="68" t="s">
        <v>14573</v>
      </c>
      <c r="C1877" t="s">
        <v>11095</v>
      </c>
      <c r="D1877" s="64">
        <v>212267.57715460286</v>
      </c>
      <c r="E1877">
        <v>479727.40086936316</v>
      </c>
      <c r="F1877">
        <v>1235054.2183495644</v>
      </c>
      <c r="G1877">
        <v>1522728.3880141135</v>
      </c>
      <c r="H1877">
        <v>293942.15065568773</v>
      </c>
      <c r="I1877">
        <v>1523771.5725126476</v>
      </c>
      <c r="J1877" t="s">
        <v>16483</v>
      </c>
      <c r="K1877">
        <v>917036.86403856531</v>
      </c>
      <c r="L1877" t="s">
        <v>16483</v>
      </c>
      <c r="M1877">
        <v>371301.30799357948</v>
      </c>
      <c r="N1877" t="s">
        <v>16483</v>
      </c>
      <c r="O1877">
        <v>875260</v>
      </c>
      <c r="P1877" t="s">
        <v>16483</v>
      </c>
      <c r="Q1877" t="s">
        <v>16483</v>
      </c>
      <c r="R1877" t="s">
        <v>16483</v>
      </c>
      <c r="S1877" t="s">
        <v>16483</v>
      </c>
      <c r="T1877" t="s">
        <v>16483</v>
      </c>
      <c r="U1877" t="s">
        <v>16483</v>
      </c>
      <c r="V1877">
        <v>1079170.0024110137</v>
      </c>
      <c r="W1877">
        <v>1113480.7037274831</v>
      </c>
      <c r="X1877">
        <v>917036.86403856531</v>
      </c>
      <c r="Y1877">
        <v>623280.65399678971</v>
      </c>
      <c r="Z1877" t="s">
        <v>16483</v>
      </c>
      <c r="AB1877">
        <v>0.6105893266721234</v>
      </c>
      <c r="AC1877">
        <v>0.66208567342787394</v>
      </c>
      <c r="AD1877">
        <v>0.53846527328607341</v>
      </c>
      <c r="AE1877">
        <v>0.36984570894744778</v>
      </c>
      <c r="AF1877">
        <v>0</v>
      </c>
      <c r="AG1877">
        <v>0</v>
      </c>
    </row>
    <row r="1878" spans="1:33" x14ac:dyDescent="0.2">
      <c r="A1878" t="s">
        <v>7887</v>
      </c>
      <c r="B1878" s="68" t="s">
        <v>14574</v>
      </c>
      <c r="C1878" t="s">
        <v>11096</v>
      </c>
      <c r="D1878" s="64">
        <v>458752092.99518734</v>
      </c>
      <c r="E1878">
        <v>381045927.06766915</v>
      </c>
      <c r="F1878">
        <v>387983935.53902489</v>
      </c>
      <c r="G1878">
        <v>406576702.18882459</v>
      </c>
      <c r="H1878">
        <v>429927255.22077858</v>
      </c>
      <c r="I1878">
        <v>493739891.8585394</v>
      </c>
      <c r="J1878">
        <v>487478797.95437419</v>
      </c>
      <c r="K1878">
        <v>576401125.60185015</v>
      </c>
      <c r="L1878">
        <v>545141809.28306353</v>
      </c>
      <c r="M1878">
        <v>331948353.00153929</v>
      </c>
      <c r="N1878">
        <v>330164227.01904494</v>
      </c>
      <c r="O1878">
        <v>307979834.09634167</v>
      </c>
      <c r="P1878">
        <v>374836234.06720746</v>
      </c>
      <c r="Q1878">
        <v>361881619.73674816</v>
      </c>
      <c r="R1878">
        <v>467821548.04763228</v>
      </c>
      <c r="S1878">
        <v>486114992.00665057</v>
      </c>
      <c r="T1878">
        <v>430786062.10863346</v>
      </c>
      <c r="U1878">
        <v>470507140.66876078</v>
      </c>
      <c r="V1878">
        <v>409260651.86729378</v>
      </c>
      <c r="W1878">
        <v>443414616.42271417</v>
      </c>
      <c r="X1878">
        <v>536340577.61309594</v>
      </c>
      <c r="Y1878">
        <v>323364138.0389753</v>
      </c>
      <c r="Z1878">
        <v>401513133.95052928</v>
      </c>
      <c r="AA1878">
        <v>462469398.26134825</v>
      </c>
      <c r="AB1878">
        <v>231.55775762739538</v>
      </c>
      <c r="AC1878">
        <v>263.65833187698104</v>
      </c>
      <c r="AD1878">
        <v>314.92820738632918</v>
      </c>
      <c r="AE1878">
        <v>191.87959407099004</v>
      </c>
      <c r="AF1878">
        <v>236.20489104328118</v>
      </c>
      <c r="AG1878">
        <v>272.52830907552647</v>
      </c>
    </row>
    <row r="1879" spans="1:33" x14ac:dyDescent="0.2">
      <c r="A1879" t="s">
        <v>7888</v>
      </c>
      <c r="B1879" s="68" t="s">
        <v>14575</v>
      </c>
      <c r="C1879" t="s">
        <v>11097</v>
      </c>
      <c r="D1879" s="64">
        <v>610504924.96044707</v>
      </c>
      <c r="E1879">
        <v>573419326.1579057</v>
      </c>
      <c r="F1879">
        <v>604905849.6564455</v>
      </c>
      <c r="G1879">
        <v>685432095.68710768</v>
      </c>
      <c r="H1879">
        <v>633374627.31442416</v>
      </c>
      <c r="I1879">
        <v>696885271.73913038</v>
      </c>
      <c r="J1879">
        <v>755822262.94208097</v>
      </c>
      <c r="K1879">
        <v>826243868.1661731</v>
      </c>
      <c r="L1879">
        <v>853979577.24048078</v>
      </c>
      <c r="M1879">
        <v>575609688.69805241</v>
      </c>
      <c r="N1879">
        <v>574033180.12456894</v>
      </c>
      <c r="O1879">
        <v>620402971.81151581</v>
      </c>
      <c r="P1879">
        <v>690394759.30106163</v>
      </c>
      <c r="Q1879">
        <v>764527248.45387554</v>
      </c>
      <c r="R1879">
        <v>755587127.45905375</v>
      </c>
      <c r="S1879">
        <v>714491911.46950924</v>
      </c>
      <c r="T1879">
        <v>726740919.13964856</v>
      </c>
      <c r="U1879">
        <v>681742595.93157649</v>
      </c>
      <c r="V1879">
        <v>596276700.25826609</v>
      </c>
      <c r="W1879">
        <v>671897331.5802207</v>
      </c>
      <c r="X1879">
        <v>812015236.11624491</v>
      </c>
      <c r="Y1879">
        <v>590015280.21137905</v>
      </c>
      <c r="Z1879">
        <v>736836378.40466368</v>
      </c>
      <c r="AA1879">
        <v>707658475.51357806</v>
      </c>
      <c r="AB1879">
        <v>337.3705608083668</v>
      </c>
      <c r="AC1879">
        <v>399.51621592048434</v>
      </c>
      <c r="AD1879">
        <v>476.79872333834709</v>
      </c>
      <c r="AE1879">
        <v>350.10651814764736</v>
      </c>
      <c r="AF1879">
        <v>433.47114144276941</v>
      </c>
      <c r="AG1879">
        <v>417.01563056869333</v>
      </c>
    </row>
    <row r="1880" spans="1:33" x14ac:dyDescent="0.2">
      <c r="A1880" t="s">
        <v>7889</v>
      </c>
      <c r="B1880" s="68" t="s">
        <v>14576</v>
      </c>
      <c r="C1880" t="s">
        <v>11098</v>
      </c>
      <c r="D1880" s="64">
        <v>21927009.669867337</v>
      </c>
      <c r="E1880">
        <v>14484171.320991529</v>
      </c>
      <c r="F1880" t="s">
        <v>16483</v>
      </c>
      <c r="G1880" t="s">
        <v>16483</v>
      </c>
      <c r="H1880" t="s">
        <v>16483</v>
      </c>
      <c r="I1880" t="s">
        <v>16483</v>
      </c>
      <c r="J1880" t="s">
        <v>16483</v>
      </c>
      <c r="K1880" t="s">
        <v>16483</v>
      </c>
      <c r="L1880" t="s">
        <v>16483</v>
      </c>
      <c r="M1880">
        <v>14243156.855398584</v>
      </c>
      <c r="N1880">
        <v>10106573.814587764</v>
      </c>
      <c r="O1880">
        <v>21254884.262456834</v>
      </c>
      <c r="P1880" t="s">
        <v>16483</v>
      </c>
      <c r="Q1880" t="s">
        <v>16483</v>
      </c>
      <c r="R1880" t="s">
        <v>16483</v>
      </c>
      <c r="S1880" t="s">
        <v>16483</v>
      </c>
      <c r="T1880" t="s">
        <v>16483</v>
      </c>
      <c r="U1880" t="s">
        <v>16483</v>
      </c>
      <c r="V1880">
        <v>14484171.320991529</v>
      </c>
      <c r="W1880" t="s">
        <v>16483</v>
      </c>
      <c r="X1880" t="s">
        <v>16483</v>
      </c>
      <c r="Y1880">
        <v>15201538.310814396</v>
      </c>
      <c r="Z1880" t="s">
        <v>16483</v>
      </c>
      <c r="AB1880">
        <v>8.1950762109115853</v>
      </c>
      <c r="AC1880">
        <v>0</v>
      </c>
      <c r="AD1880">
        <v>0</v>
      </c>
      <c r="AE1880">
        <v>9.0203725682842979</v>
      </c>
      <c r="AF1880">
        <v>0</v>
      </c>
      <c r="AG1880">
        <v>0</v>
      </c>
    </row>
    <row r="1881" spans="1:33" x14ac:dyDescent="0.2">
      <c r="A1881" t="s">
        <v>7890</v>
      </c>
      <c r="B1881" s="68" t="s">
        <v>14577</v>
      </c>
      <c r="C1881" t="s">
        <v>11098</v>
      </c>
      <c r="D1881" s="64">
        <v>11778063.664232535</v>
      </c>
      <c r="E1881">
        <v>7464356.3996643666</v>
      </c>
      <c r="F1881">
        <v>6986363.4205280021</v>
      </c>
      <c r="G1881">
        <v>79970454.117972493</v>
      </c>
      <c r="H1881">
        <v>53368994.27753935</v>
      </c>
      <c r="I1881">
        <v>89363475.542848319</v>
      </c>
      <c r="J1881">
        <v>216010000</v>
      </c>
      <c r="K1881">
        <v>211498516.24938276</v>
      </c>
      <c r="L1881">
        <v>135414425.70930085</v>
      </c>
      <c r="M1881">
        <v>4797563.729516699</v>
      </c>
      <c r="N1881">
        <v>2655825.6866617678</v>
      </c>
      <c r="O1881">
        <v>9858091.6972125154</v>
      </c>
      <c r="P1881">
        <v>220857250.86895078</v>
      </c>
      <c r="Q1881">
        <v>144701293.41841841</v>
      </c>
      <c r="R1881">
        <v>81474759.546287179</v>
      </c>
      <c r="S1881">
        <v>215174013.76872271</v>
      </c>
      <c r="T1881">
        <v>189850073.38214535</v>
      </c>
      <c r="U1881">
        <v>241778916.81127307</v>
      </c>
      <c r="V1881">
        <v>8742927.8281416353</v>
      </c>
      <c r="W1881">
        <v>74234307.979453385</v>
      </c>
      <c r="X1881">
        <v>187640980.65289453</v>
      </c>
      <c r="Y1881">
        <v>5770493.7044636607</v>
      </c>
      <c r="Z1881">
        <v>149011101.27788547</v>
      </c>
      <c r="AA1881">
        <v>215601001.32071373</v>
      </c>
      <c r="AB1881">
        <v>4.9467075658157578</v>
      </c>
      <c r="AC1881">
        <v>44.14038934441885</v>
      </c>
      <c r="AD1881">
        <v>110.17894251487648</v>
      </c>
      <c r="AE1881">
        <v>3.4241273516491004</v>
      </c>
      <c r="AF1881">
        <v>87.66126924734408</v>
      </c>
      <c r="AG1881">
        <v>127.05138230945134</v>
      </c>
    </row>
    <row r="1882" spans="1:33" x14ac:dyDescent="0.2">
      <c r="A1882" t="s">
        <v>7891</v>
      </c>
      <c r="B1882" s="68" t="s">
        <v>14578</v>
      </c>
      <c r="C1882" t="s">
        <v>11099</v>
      </c>
      <c r="D1882" s="64">
        <v>342133537.90054876</v>
      </c>
      <c r="E1882">
        <v>291161815.65349764</v>
      </c>
      <c r="F1882">
        <v>301438166.93944353</v>
      </c>
      <c r="G1882">
        <v>416205677.93773019</v>
      </c>
      <c r="H1882">
        <v>366066137.14159524</v>
      </c>
      <c r="I1882">
        <v>373384298.98823041</v>
      </c>
      <c r="J1882">
        <v>266492969.81551692</v>
      </c>
      <c r="K1882">
        <v>553212308.37690508</v>
      </c>
      <c r="L1882">
        <v>538578013.15896356</v>
      </c>
      <c r="M1882">
        <v>273747323.39705217</v>
      </c>
      <c r="N1882">
        <v>264473305.23460668</v>
      </c>
      <c r="O1882">
        <v>287297096.30827898</v>
      </c>
      <c r="P1882">
        <v>396312122.89055812</v>
      </c>
      <c r="Q1882">
        <v>365581726.8884396</v>
      </c>
      <c r="R1882">
        <v>659854097.19688189</v>
      </c>
      <c r="S1882">
        <v>477869111.35135138</v>
      </c>
      <c r="T1882">
        <v>332752881.66214997</v>
      </c>
      <c r="U1882">
        <v>463321106.86667287</v>
      </c>
      <c r="V1882">
        <v>311577840.16449666</v>
      </c>
      <c r="W1882">
        <v>385218704.68918532</v>
      </c>
      <c r="X1882">
        <v>452761097.11712855</v>
      </c>
      <c r="Y1882">
        <v>275172574.97997928</v>
      </c>
      <c r="Z1882">
        <v>473915982.32529324</v>
      </c>
      <c r="AA1882">
        <v>424647699.96005803</v>
      </c>
      <c r="AB1882">
        <v>176.28928084264632</v>
      </c>
      <c r="AC1882">
        <v>229.05451765563225</v>
      </c>
      <c r="AD1882">
        <v>265.85204745076032</v>
      </c>
      <c r="AE1882">
        <v>163.28341883187886</v>
      </c>
      <c r="AF1882">
        <v>278.79853360564744</v>
      </c>
      <c r="AG1882">
        <v>250.24038359728669</v>
      </c>
    </row>
    <row r="1883" spans="1:33" x14ac:dyDescent="0.2">
      <c r="A1883" t="s">
        <v>7892</v>
      </c>
      <c r="B1883" s="68" t="s">
        <v>14579</v>
      </c>
      <c r="C1883" t="s">
        <v>11100</v>
      </c>
      <c r="D1883" s="64" t="s">
        <v>16483</v>
      </c>
      <c r="E1883">
        <v>9816001.2217471004</v>
      </c>
      <c r="F1883" t="s">
        <v>16483</v>
      </c>
      <c r="G1883">
        <v>14821559.747267444</v>
      </c>
      <c r="H1883" t="s">
        <v>16483</v>
      </c>
      <c r="I1883" t="s">
        <v>16483</v>
      </c>
      <c r="J1883">
        <v>8364081.2006593216</v>
      </c>
      <c r="K1883" t="s">
        <v>16483</v>
      </c>
      <c r="L1883">
        <v>7855680.2737716949</v>
      </c>
      <c r="M1883" t="s">
        <v>16483</v>
      </c>
      <c r="N1883" t="s">
        <v>16483</v>
      </c>
      <c r="O1883" t="s">
        <v>16483</v>
      </c>
      <c r="P1883">
        <v>7452482.3374816412</v>
      </c>
      <c r="Q1883" t="s">
        <v>16483</v>
      </c>
      <c r="R1883" t="s">
        <v>16483</v>
      </c>
      <c r="S1883" t="s">
        <v>16483</v>
      </c>
      <c r="T1883">
        <v>7280281.2051649923</v>
      </c>
      <c r="U1883" t="s">
        <v>16483</v>
      </c>
      <c r="V1883">
        <v>12318780.484507272</v>
      </c>
      <c r="W1883">
        <v>14821559.747267444</v>
      </c>
      <c r="X1883">
        <v>8109880.7372155078</v>
      </c>
      <c r="Z1883">
        <v>7452482.3374816412</v>
      </c>
      <c r="AA1883">
        <v>7280281.2051649923</v>
      </c>
      <c r="AB1883">
        <v>6.9699082300772304</v>
      </c>
      <c r="AC1883">
        <v>8.8130331613925623</v>
      </c>
      <c r="AD1883">
        <v>4.7619559460791372</v>
      </c>
      <c r="AE1883">
        <v>0</v>
      </c>
      <c r="AF1883">
        <v>4.3841972520473469</v>
      </c>
      <c r="AG1883">
        <v>4.2901924622409657</v>
      </c>
    </row>
    <row r="1884" spans="1:33" x14ac:dyDescent="0.2">
      <c r="A1884" t="s">
        <v>7893</v>
      </c>
      <c r="B1884" s="68" t="s">
        <v>14580</v>
      </c>
      <c r="C1884" t="s">
        <v>11101</v>
      </c>
      <c r="D1884" s="64">
        <v>142178830.1597724</v>
      </c>
      <c r="E1884">
        <v>135931172.83950618</v>
      </c>
      <c r="F1884">
        <v>144358905.55555555</v>
      </c>
      <c r="G1884">
        <v>166476497.3457807</v>
      </c>
      <c r="H1884">
        <v>150252127.90563202</v>
      </c>
      <c r="I1884">
        <v>154020645.06841892</v>
      </c>
      <c r="J1884">
        <v>174232940.91727653</v>
      </c>
      <c r="K1884">
        <v>165703034.52673772</v>
      </c>
      <c r="L1884">
        <v>162659376.34139362</v>
      </c>
      <c r="M1884">
        <v>136728171.41740334</v>
      </c>
      <c r="N1884">
        <v>132269860.23444547</v>
      </c>
      <c r="O1884">
        <v>143116292.66527137</v>
      </c>
      <c r="P1884">
        <v>149140883.07641849</v>
      </c>
      <c r="Q1884">
        <v>186931905.16319987</v>
      </c>
      <c r="R1884">
        <v>154709722.71838054</v>
      </c>
      <c r="S1884">
        <v>136948471.59270582</v>
      </c>
      <c r="T1884">
        <v>141078275.80857831</v>
      </c>
      <c r="U1884">
        <v>145188554.43805873</v>
      </c>
      <c r="V1884">
        <v>148922191.91361415</v>
      </c>
      <c r="W1884">
        <v>156916423.43994388</v>
      </c>
      <c r="X1884">
        <v>167531783.9284693</v>
      </c>
      <c r="Y1884">
        <v>137371441.43904006</v>
      </c>
      <c r="Z1884">
        <v>163594170.31933296</v>
      </c>
      <c r="AA1884">
        <v>141071767.27978095</v>
      </c>
      <c r="AB1884">
        <v>84.259477824550018</v>
      </c>
      <c r="AC1884">
        <v>93.30392124204748</v>
      </c>
      <c r="AD1884">
        <v>98.371233867162104</v>
      </c>
      <c r="AE1884">
        <v>81.514222882355455</v>
      </c>
      <c r="AF1884">
        <v>96.240296787788537</v>
      </c>
      <c r="AG1884">
        <v>83.132095528034171</v>
      </c>
    </row>
    <row r="1885" spans="1:33" x14ac:dyDescent="0.2">
      <c r="A1885" t="s">
        <v>7894</v>
      </c>
      <c r="B1885" s="68" t="s">
        <v>14581</v>
      </c>
      <c r="C1885" t="s">
        <v>11102</v>
      </c>
      <c r="D1885" s="64">
        <v>340087208.29783744</v>
      </c>
      <c r="E1885">
        <v>360719302.17811733</v>
      </c>
      <c r="F1885">
        <v>376886428.71339607</v>
      </c>
      <c r="G1885">
        <v>381607858.92770302</v>
      </c>
      <c r="H1885">
        <v>467745745.35438257</v>
      </c>
      <c r="I1885">
        <v>483539705.90110278</v>
      </c>
      <c r="J1885">
        <v>395647853.87651485</v>
      </c>
      <c r="K1885">
        <v>566944763.30476379</v>
      </c>
      <c r="L1885">
        <v>578739890.63533247</v>
      </c>
      <c r="M1885">
        <v>362022035.16028959</v>
      </c>
      <c r="N1885">
        <v>323140319.52057713</v>
      </c>
      <c r="O1885">
        <v>355079193.24636418</v>
      </c>
      <c r="P1885">
        <v>447745912.51647937</v>
      </c>
      <c r="Q1885">
        <v>379722903.96328753</v>
      </c>
      <c r="R1885">
        <v>370437999.90232313</v>
      </c>
      <c r="S1885">
        <v>416184636.85413814</v>
      </c>
      <c r="T1885">
        <v>515551465.21059436</v>
      </c>
      <c r="U1885">
        <v>373055528.55924976</v>
      </c>
      <c r="V1885">
        <v>359230979.72978359</v>
      </c>
      <c r="W1885">
        <v>444297770.06106281</v>
      </c>
      <c r="X1885">
        <v>513777502.60553712</v>
      </c>
      <c r="Y1885">
        <v>346747182.64241028</v>
      </c>
      <c r="Z1885">
        <v>399302272.12736338</v>
      </c>
      <c r="AA1885">
        <v>434930543.54132748</v>
      </c>
      <c r="AB1885">
        <v>203.25120374263028</v>
      </c>
      <c r="AC1885">
        <v>264.18346299908211</v>
      </c>
      <c r="AD1885">
        <v>301.6796316457486</v>
      </c>
      <c r="AE1885">
        <v>205.75475392594637</v>
      </c>
      <c r="AF1885">
        <v>234.9042701372737</v>
      </c>
      <c r="AG1885">
        <v>256.29995420720593</v>
      </c>
    </row>
    <row r="1886" spans="1:33" x14ac:dyDescent="0.2">
      <c r="A1886" t="s">
        <v>7895</v>
      </c>
      <c r="B1886" s="68" t="s">
        <v>14582</v>
      </c>
      <c r="C1886" t="s">
        <v>11103</v>
      </c>
      <c r="D1886" s="64">
        <v>251621988.64430958</v>
      </c>
      <c r="E1886">
        <v>224219352.23378408</v>
      </c>
      <c r="F1886">
        <v>227065989.22247884</v>
      </c>
      <c r="G1886">
        <v>266776613.48674455</v>
      </c>
      <c r="H1886">
        <v>258060324.14445943</v>
      </c>
      <c r="I1886">
        <v>234897997.57170647</v>
      </c>
      <c r="J1886">
        <v>311143270.79046124</v>
      </c>
      <c r="K1886">
        <v>325320156.94215924</v>
      </c>
      <c r="L1886">
        <v>311121749.92650998</v>
      </c>
      <c r="M1886">
        <v>225846108.42632461</v>
      </c>
      <c r="N1886">
        <v>183312432.96112153</v>
      </c>
      <c r="O1886">
        <v>225133972.14679867</v>
      </c>
      <c r="P1886">
        <v>294610982.44694787</v>
      </c>
      <c r="Q1886">
        <v>281996143.18851483</v>
      </c>
      <c r="R1886">
        <v>271551841.58894026</v>
      </c>
      <c r="S1886">
        <v>260938348.15018928</v>
      </c>
      <c r="T1886">
        <v>281123744.88297242</v>
      </c>
      <c r="U1886">
        <v>266369815.38780406</v>
      </c>
      <c r="V1886">
        <v>234302443.3668575</v>
      </c>
      <c r="W1886">
        <v>253244978.40097013</v>
      </c>
      <c r="X1886">
        <v>315861725.8863768</v>
      </c>
      <c r="Y1886">
        <v>211430837.84474826</v>
      </c>
      <c r="Z1886">
        <v>282719655.74146765</v>
      </c>
      <c r="AA1886">
        <v>269477302.80698854</v>
      </c>
      <c r="AB1886">
        <v>132.56722371209491</v>
      </c>
      <c r="AC1886">
        <v>150.58174919919384</v>
      </c>
      <c r="AD1886">
        <v>185.46753922301002</v>
      </c>
      <c r="AE1886">
        <v>125.45999561290179</v>
      </c>
      <c r="AF1886">
        <v>166.32025165193056</v>
      </c>
      <c r="AG1886">
        <v>158.80011508722592</v>
      </c>
    </row>
    <row r="1887" spans="1:33" x14ac:dyDescent="0.2">
      <c r="A1887" t="s">
        <v>7896</v>
      </c>
      <c r="B1887" s="68" t="s">
        <v>14583</v>
      </c>
      <c r="C1887" t="s">
        <v>11104</v>
      </c>
      <c r="D1887" s="64">
        <v>311923294.99796665</v>
      </c>
      <c r="E1887">
        <v>279143514.13515007</v>
      </c>
      <c r="F1887">
        <v>286826286.53483713</v>
      </c>
      <c r="G1887">
        <v>398459906.90715653</v>
      </c>
      <c r="H1887">
        <v>362574631.95114112</v>
      </c>
      <c r="I1887">
        <v>377440448.78356034</v>
      </c>
      <c r="J1887">
        <v>477500985.10882014</v>
      </c>
      <c r="K1887">
        <v>511673726.11804897</v>
      </c>
      <c r="L1887">
        <v>491742135.14553148</v>
      </c>
      <c r="M1887">
        <v>265901470.70651048</v>
      </c>
      <c r="N1887">
        <v>281603145.06417602</v>
      </c>
      <c r="O1887">
        <v>290969690.75293618</v>
      </c>
      <c r="P1887">
        <v>450445961.00540286</v>
      </c>
      <c r="Q1887">
        <v>490020560.15537161</v>
      </c>
      <c r="R1887">
        <v>462293800.71843588</v>
      </c>
      <c r="S1887">
        <v>431569241.98775661</v>
      </c>
      <c r="T1887">
        <v>462316092.29211372</v>
      </c>
      <c r="U1887">
        <v>413220225.40674502</v>
      </c>
      <c r="V1887">
        <v>292631031.88931793</v>
      </c>
      <c r="W1887">
        <v>379491662.54728597</v>
      </c>
      <c r="X1887">
        <v>493638948.79080015</v>
      </c>
      <c r="Y1887">
        <v>279491435.50787425</v>
      </c>
      <c r="Z1887">
        <v>467586773.95973682</v>
      </c>
      <c r="AA1887">
        <v>435701853.22887176</v>
      </c>
      <c r="AB1887">
        <v>165.56926557027856</v>
      </c>
      <c r="AC1887">
        <v>225.6491667226741</v>
      </c>
      <c r="AD1887">
        <v>289.85468511559196</v>
      </c>
      <c r="AE1887">
        <v>165.84616809024538</v>
      </c>
      <c r="AF1887">
        <v>275.07514364411088</v>
      </c>
      <c r="AG1887">
        <v>256.75447882161342</v>
      </c>
    </row>
    <row r="1888" spans="1:33" x14ac:dyDescent="0.2">
      <c r="A1888" t="s">
        <v>7897</v>
      </c>
      <c r="B1888" s="68" t="s">
        <v>14584</v>
      </c>
      <c r="C1888" t="s">
        <v>11105</v>
      </c>
      <c r="D1888" s="64">
        <v>335738388.82618505</v>
      </c>
      <c r="E1888">
        <v>305902009.59808034</v>
      </c>
      <c r="F1888">
        <v>330437116.16281843</v>
      </c>
      <c r="G1888">
        <v>323251191.4772507</v>
      </c>
      <c r="H1888">
        <v>358745658.35379243</v>
      </c>
      <c r="I1888">
        <v>333155475.92698765</v>
      </c>
      <c r="J1888">
        <v>369302303.42890924</v>
      </c>
      <c r="K1888">
        <v>418626756.63449943</v>
      </c>
      <c r="L1888">
        <v>367975286.4337889</v>
      </c>
      <c r="M1888">
        <v>332982327.42537314</v>
      </c>
      <c r="N1888">
        <v>335373382.32333398</v>
      </c>
      <c r="O1888">
        <v>321765141.77912837</v>
      </c>
      <c r="P1888">
        <v>332512626.75325364</v>
      </c>
      <c r="Q1888">
        <v>389940446.16801131</v>
      </c>
      <c r="R1888">
        <v>417382050.7466675</v>
      </c>
      <c r="S1888">
        <v>307157971.82509923</v>
      </c>
      <c r="T1888">
        <v>366421190.90215862</v>
      </c>
      <c r="U1888">
        <v>327629531.50814253</v>
      </c>
      <c r="V1888">
        <v>324025838.19569463</v>
      </c>
      <c r="W1888">
        <v>338384108.58601028</v>
      </c>
      <c r="X1888">
        <v>385301448.83239919</v>
      </c>
      <c r="Y1888">
        <v>330040283.84261179</v>
      </c>
      <c r="Z1888">
        <v>379945041.22264415</v>
      </c>
      <c r="AA1888">
        <v>333736231.41180015</v>
      </c>
      <c r="AB1888">
        <v>183.3322997546845</v>
      </c>
      <c r="AC1888">
        <v>201.20624422180515</v>
      </c>
      <c r="AD1888">
        <v>226.24112298972184</v>
      </c>
      <c r="AE1888">
        <v>195.8411222556835</v>
      </c>
      <c r="AF1888">
        <v>223.51666602140884</v>
      </c>
      <c r="AG1888">
        <v>196.66721985461595</v>
      </c>
    </row>
    <row r="1889" spans="1:33" x14ac:dyDescent="0.2">
      <c r="A1889" t="s">
        <v>7898</v>
      </c>
      <c r="B1889" s="68" t="s">
        <v>14585</v>
      </c>
      <c r="C1889" t="s">
        <v>11106</v>
      </c>
      <c r="D1889" s="64">
        <v>267434707.82480651</v>
      </c>
      <c r="E1889">
        <v>281414713.15372425</v>
      </c>
      <c r="F1889">
        <v>316432750.86459517</v>
      </c>
      <c r="G1889">
        <v>307002783.37708902</v>
      </c>
      <c r="H1889">
        <v>261617927.77553451</v>
      </c>
      <c r="I1889">
        <v>271798006.09984243</v>
      </c>
      <c r="J1889">
        <v>308056135.34143776</v>
      </c>
      <c r="K1889">
        <v>328617422.30873632</v>
      </c>
      <c r="L1889">
        <v>354331717.38969779</v>
      </c>
      <c r="M1889">
        <v>264940124.44464096</v>
      </c>
      <c r="N1889">
        <v>276003826.37729555</v>
      </c>
      <c r="O1889">
        <v>296301988.01062977</v>
      </c>
      <c r="P1889">
        <v>266842307.06724402</v>
      </c>
      <c r="Q1889">
        <v>288413007.29083955</v>
      </c>
      <c r="R1889">
        <v>276851705.64390397</v>
      </c>
      <c r="S1889">
        <v>299717594.23877579</v>
      </c>
      <c r="T1889">
        <v>253168925.00712863</v>
      </c>
      <c r="U1889">
        <v>243928449.87585986</v>
      </c>
      <c r="V1889">
        <v>288427390.61437529</v>
      </c>
      <c r="W1889">
        <v>280139572.41748863</v>
      </c>
      <c r="X1889">
        <v>330335091.67995733</v>
      </c>
      <c r="Y1889">
        <v>279081979.6108554</v>
      </c>
      <c r="Z1889">
        <v>277369006.66732919</v>
      </c>
      <c r="AA1889">
        <v>265604989.70725477</v>
      </c>
      <c r="AB1889">
        <v>163.19086504959694</v>
      </c>
      <c r="AC1889">
        <v>166.57351747266895</v>
      </c>
      <c r="AD1889">
        <v>193.96600332301145</v>
      </c>
      <c r="AE1889">
        <v>165.60320289383733</v>
      </c>
      <c r="AF1889">
        <v>163.17253523943725</v>
      </c>
      <c r="AG1889">
        <v>156.51820206714521</v>
      </c>
    </row>
    <row r="1890" spans="1:33" x14ac:dyDescent="0.2">
      <c r="A1890" t="s">
        <v>7899</v>
      </c>
      <c r="B1890" s="68" t="s">
        <v>14586</v>
      </c>
      <c r="C1890" t="s">
        <v>11107</v>
      </c>
      <c r="D1890" s="64">
        <v>601874960.52246809</v>
      </c>
      <c r="E1890">
        <v>477758866.72254819</v>
      </c>
      <c r="F1890">
        <v>522396132.48917782</v>
      </c>
      <c r="G1890">
        <v>688045525.48983192</v>
      </c>
      <c r="H1890">
        <v>692754376.85820591</v>
      </c>
      <c r="I1890">
        <v>658955770.33901298</v>
      </c>
      <c r="J1890">
        <v>731259722.47991621</v>
      </c>
      <c r="K1890">
        <v>715927404.34412909</v>
      </c>
      <c r="L1890">
        <v>779724109.10468495</v>
      </c>
      <c r="M1890">
        <v>500510825.72277766</v>
      </c>
      <c r="N1890">
        <v>516223491.57690853</v>
      </c>
      <c r="O1890">
        <v>532617546.79548001</v>
      </c>
      <c r="P1890">
        <v>632182845.92938912</v>
      </c>
      <c r="Q1890">
        <v>764424044.56824505</v>
      </c>
      <c r="R1890">
        <v>668105953.25687075</v>
      </c>
      <c r="S1890">
        <v>674234027.08014858</v>
      </c>
      <c r="T1890">
        <v>619456105.80701256</v>
      </c>
      <c r="U1890">
        <v>642633327.32003462</v>
      </c>
      <c r="V1890">
        <v>534009986.57806474</v>
      </c>
      <c r="W1890">
        <v>679918557.56235027</v>
      </c>
      <c r="X1890">
        <v>742303745.30957663</v>
      </c>
      <c r="Y1890">
        <v>516450621.36505538</v>
      </c>
      <c r="Z1890">
        <v>688237614.58483493</v>
      </c>
      <c r="AA1890">
        <v>645441153.40239859</v>
      </c>
      <c r="AB1890">
        <v>302.14034620349497</v>
      </c>
      <c r="AC1890">
        <v>404.2857092653777</v>
      </c>
      <c r="AD1890">
        <v>435.86556304740628</v>
      </c>
      <c r="AE1890">
        <v>306.45431551625319</v>
      </c>
      <c r="AF1890">
        <v>404.88112845874787</v>
      </c>
      <c r="AG1890">
        <v>380.35162284426207</v>
      </c>
    </row>
    <row r="1891" spans="1:33" x14ac:dyDescent="0.2">
      <c r="A1891" t="s">
        <v>7900</v>
      </c>
      <c r="B1891" s="68" t="s">
        <v>14587</v>
      </c>
      <c r="C1891" t="s">
        <v>11108</v>
      </c>
      <c r="D1891" s="64">
        <v>114757851.71651119</v>
      </c>
      <c r="E1891">
        <v>104287940.22546534</v>
      </c>
      <c r="F1891">
        <v>116414681.49448834</v>
      </c>
      <c r="G1891">
        <v>114713726.80957416</v>
      </c>
      <c r="H1891">
        <v>115189855.21235521</v>
      </c>
      <c r="I1891">
        <v>131070083.9117828</v>
      </c>
      <c r="J1891">
        <v>131757466.35310744</v>
      </c>
      <c r="K1891">
        <v>149053482.88223028</v>
      </c>
      <c r="L1891">
        <v>124051902.82643272</v>
      </c>
      <c r="M1891">
        <v>95393037.569944069</v>
      </c>
      <c r="N1891">
        <v>62173955.402730018</v>
      </c>
      <c r="O1891">
        <v>83487260.388974383</v>
      </c>
      <c r="P1891">
        <v>124241754.46633075</v>
      </c>
      <c r="Q1891">
        <v>110825306.46359584</v>
      </c>
      <c r="R1891">
        <v>39655963.180806167</v>
      </c>
      <c r="S1891">
        <v>124731319.57146591</v>
      </c>
      <c r="T1891">
        <v>106171432.38434161</v>
      </c>
      <c r="U1891">
        <v>109182698.99359562</v>
      </c>
      <c r="V1891">
        <v>111805449.50984262</v>
      </c>
      <c r="W1891">
        <v>120324555.31123739</v>
      </c>
      <c r="X1891">
        <v>134954284.02059016</v>
      </c>
      <c r="Y1891">
        <v>80351417.787216142</v>
      </c>
      <c r="Z1891">
        <v>91574341.37024425</v>
      </c>
      <c r="AA1891">
        <v>113361816.98313437</v>
      </c>
      <c r="AB1891">
        <v>63.258999028856046</v>
      </c>
      <c r="AC1891">
        <v>71.546066282480993</v>
      </c>
      <c r="AD1891">
        <v>79.242392837129657</v>
      </c>
      <c r="AE1891">
        <v>47.679367048986869</v>
      </c>
      <c r="AF1891">
        <v>53.871979511344868</v>
      </c>
      <c r="AG1891">
        <v>66.802915851924297</v>
      </c>
    </row>
    <row r="1892" spans="1:33" x14ac:dyDescent="0.2">
      <c r="A1892" t="s">
        <v>7901</v>
      </c>
      <c r="B1892" s="68" t="s">
        <v>14588</v>
      </c>
      <c r="C1892" t="s">
        <v>11109</v>
      </c>
      <c r="D1892" s="64">
        <v>330281514.65895492</v>
      </c>
      <c r="E1892">
        <v>295878419.59978557</v>
      </c>
      <c r="F1892">
        <v>324171775.374376</v>
      </c>
      <c r="G1892">
        <v>444113202.32779533</v>
      </c>
      <c r="H1892">
        <v>464818332.60823798</v>
      </c>
      <c r="I1892">
        <v>448327336.21203095</v>
      </c>
      <c r="J1892">
        <v>547756264.51228797</v>
      </c>
      <c r="K1892">
        <v>520281975.6829356</v>
      </c>
      <c r="L1892">
        <v>564755145.96050882</v>
      </c>
      <c r="M1892">
        <v>304054257.68842375</v>
      </c>
      <c r="N1892">
        <v>334592377.76296115</v>
      </c>
      <c r="O1892">
        <v>415628831.066158</v>
      </c>
      <c r="P1892">
        <v>543174860.43689322</v>
      </c>
      <c r="Q1892">
        <v>530014887.02192348</v>
      </c>
      <c r="R1892">
        <v>465641725.45656484</v>
      </c>
      <c r="S1892">
        <v>534833437.59587902</v>
      </c>
      <c r="T1892">
        <v>506501357.83211756</v>
      </c>
      <c r="U1892">
        <v>455604576.45537579</v>
      </c>
      <c r="V1892">
        <v>316777236.54437214</v>
      </c>
      <c r="W1892">
        <v>452419623.71602136</v>
      </c>
      <c r="X1892">
        <v>544264462.05191076</v>
      </c>
      <c r="Y1892">
        <v>351425155.50584763</v>
      </c>
      <c r="Z1892">
        <v>512943824.3051272</v>
      </c>
      <c r="AA1892">
        <v>498979790.62779075</v>
      </c>
      <c r="AB1892">
        <v>179.23107493217526</v>
      </c>
      <c r="AC1892">
        <v>269.01279046620812</v>
      </c>
      <c r="AD1892">
        <v>319.58095011364247</v>
      </c>
      <c r="AE1892">
        <v>208.53059524080268</v>
      </c>
      <c r="AF1892">
        <v>301.75809926617427</v>
      </c>
      <c r="AG1892">
        <v>294.04349588078975</v>
      </c>
    </row>
    <row r="1893" spans="1:33" x14ac:dyDescent="0.2">
      <c r="A1893" t="s">
        <v>7902</v>
      </c>
      <c r="B1893" s="68" t="s">
        <v>14589</v>
      </c>
      <c r="C1893" t="s">
        <v>11110</v>
      </c>
      <c r="D1893" s="64">
        <v>756035141.41297221</v>
      </c>
      <c r="E1893">
        <v>651347552.89620221</v>
      </c>
      <c r="F1893">
        <v>617693449.55314219</v>
      </c>
      <c r="G1893">
        <v>1066871543.068714</v>
      </c>
      <c r="H1893">
        <v>833829642.11243033</v>
      </c>
      <c r="I1893">
        <v>988630528.51989222</v>
      </c>
      <c r="J1893">
        <v>1065508184.5618423</v>
      </c>
      <c r="K1893">
        <v>1066958684.4183072</v>
      </c>
      <c r="L1893">
        <v>1146058534.2457743</v>
      </c>
      <c r="M1893">
        <v>660247422.58314526</v>
      </c>
      <c r="N1893">
        <v>769575537.48870838</v>
      </c>
      <c r="O1893">
        <v>663320731.90135241</v>
      </c>
      <c r="P1893">
        <v>1099159271.8705299</v>
      </c>
      <c r="Q1893">
        <v>1016242039.3133137</v>
      </c>
      <c r="R1893">
        <v>895896975.90416563</v>
      </c>
      <c r="S1893">
        <v>1017535001.687742</v>
      </c>
      <c r="T1893">
        <v>975319201.59283233</v>
      </c>
      <c r="U1893">
        <v>956489358.81477141</v>
      </c>
      <c r="V1893">
        <v>675025381.28743887</v>
      </c>
      <c r="W1893">
        <v>963110571.23367882</v>
      </c>
      <c r="X1893">
        <v>1092841801.0753078</v>
      </c>
      <c r="Y1893">
        <v>697714563.99106872</v>
      </c>
      <c r="Z1893">
        <v>1003766095.6960031</v>
      </c>
      <c r="AA1893">
        <v>983114520.69844854</v>
      </c>
      <c r="AB1893">
        <v>381.92619524825682</v>
      </c>
      <c r="AC1893">
        <v>572.67423584990843</v>
      </c>
      <c r="AD1893">
        <v>641.69433329314154</v>
      </c>
      <c r="AE1893">
        <v>414.01371261487185</v>
      </c>
      <c r="AF1893">
        <v>590.50238016878097</v>
      </c>
      <c r="AG1893">
        <v>579.33895509803142</v>
      </c>
    </row>
    <row r="1894" spans="1:33" x14ac:dyDescent="0.2">
      <c r="A1894" t="s">
        <v>7903</v>
      </c>
      <c r="B1894" s="68" t="s">
        <v>14590</v>
      </c>
      <c r="C1894" t="s">
        <v>11111</v>
      </c>
      <c r="D1894" s="64">
        <v>663988197.44234741</v>
      </c>
      <c r="E1894">
        <v>653504794.97138786</v>
      </c>
      <c r="F1894">
        <v>676833859.57100523</v>
      </c>
      <c r="G1894">
        <v>717601009.94644225</v>
      </c>
      <c r="H1894">
        <v>701644421.73622382</v>
      </c>
      <c r="I1894">
        <v>795235828.40236688</v>
      </c>
      <c r="J1894">
        <v>822861481.77185416</v>
      </c>
      <c r="K1894">
        <v>921995198.59446573</v>
      </c>
      <c r="L1894">
        <v>788874397.17962039</v>
      </c>
      <c r="M1894">
        <v>584798318.3645314</v>
      </c>
      <c r="N1894">
        <v>546144565.25509822</v>
      </c>
      <c r="O1894">
        <v>622295021.52829731</v>
      </c>
      <c r="P1894">
        <v>728909194.39116347</v>
      </c>
      <c r="Q1894">
        <v>718103679.01475918</v>
      </c>
      <c r="R1894">
        <v>701320697.4783231</v>
      </c>
      <c r="S1894">
        <v>765609747.64228773</v>
      </c>
      <c r="T1894">
        <v>642709441.14773941</v>
      </c>
      <c r="U1894">
        <v>693476267.81612813</v>
      </c>
      <c r="V1894">
        <v>664775617.32824695</v>
      </c>
      <c r="W1894">
        <v>738160420.02834427</v>
      </c>
      <c r="X1894">
        <v>844577025.84864676</v>
      </c>
      <c r="Y1894">
        <v>584412635.0493089</v>
      </c>
      <c r="Z1894">
        <v>716111190.29474866</v>
      </c>
      <c r="AA1894">
        <v>700598485.53538513</v>
      </c>
      <c r="AB1894">
        <v>376.12692686569522</v>
      </c>
      <c r="AC1894">
        <v>438.91684620686601</v>
      </c>
      <c r="AD1894">
        <v>495.91833967495279</v>
      </c>
      <c r="AE1894">
        <v>346.78198968898369</v>
      </c>
      <c r="AF1894">
        <v>421.27878611135662</v>
      </c>
      <c r="AG1894">
        <v>412.85525338896957</v>
      </c>
    </row>
    <row r="1895" spans="1:33" x14ac:dyDescent="0.2">
      <c r="A1895" t="s">
        <v>7904</v>
      </c>
      <c r="B1895" s="68" t="s">
        <v>14591</v>
      </c>
      <c r="C1895" t="s">
        <v>11112</v>
      </c>
      <c r="D1895" s="64">
        <v>299613703.20095384</v>
      </c>
      <c r="E1895">
        <v>222930391.99093726</v>
      </c>
      <c r="F1895">
        <v>298540348.924348</v>
      </c>
      <c r="G1895">
        <v>328488647.70830399</v>
      </c>
      <c r="H1895">
        <v>293951966.70566005</v>
      </c>
      <c r="I1895">
        <v>285704508.2124927</v>
      </c>
      <c r="J1895">
        <v>380741766.24163735</v>
      </c>
      <c r="K1895">
        <v>409472311.41417438</v>
      </c>
      <c r="L1895">
        <v>353163117.68903112</v>
      </c>
      <c r="M1895">
        <v>215125993.15113598</v>
      </c>
      <c r="N1895">
        <v>240363796.00606301</v>
      </c>
      <c r="O1895">
        <v>271139459.32934922</v>
      </c>
      <c r="P1895">
        <v>340173717.17171711</v>
      </c>
      <c r="Q1895">
        <v>367340793.22598064</v>
      </c>
      <c r="R1895">
        <v>369551586.7233811</v>
      </c>
      <c r="S1895">
        <v>337335364.83611804</v>
      </c>
      <c r="T1895">
        <v>286466159.74183142</v>
      </c>
      <c r="U1895">
        <v>304240230.78642476</v>
      </c>
      <c r="V1895">
        <v>273694814.70541304</v>
      </c>
      <c r="W1895">
        <v>302715040.8754856</v>
      </c>
      <c r="X1895">
        <v>381125731.7816143</v>
      </c>
      <c r="Y1895">
        <v>242209749.49551606</v>
      </c>
      <c r="Z1895">
        <v>359022032.37369293</v>
      </c>
      <c r="AA1895">
        <v>309347251.78812474</v>
      </c>
      <c r="AB1895">
        <v>154.85524268768739</v>
      </c>
      <c r="AC1895">
        <v>179.99709471736344</v>
      </c>
      <c r="AD1895">
        <v>223.78922742140841</v>
      </c>
      <c r="AE1895">
        <v>143.72375581003396</v>
      </c>
      <c r="AF1895">
        <v>211.20793535340272</v>
      </c>
      <c r="AG1895">
        <v>182.29505295685809</v>
      </c>
    </row>
    <row r="1896" spans="1:33" x14ac:dyDescent="0.2">
      <c r="A1896" t="s">
        <v>7905</v>
      </c>
      <c r="B1896" s="68" t="s">
        <v>14592</v>
      </c>
      <c r="C1896" t="s">
        <v>11113</v>
      </c>
      <c r="D1896" s="64">
        <v>19289090.04651355</v>
      </c>
      <c r="E1896">
        <v>14335015.405840423</v>
      </c>
      <c r="F1896" t="s">
        <v>16483</v>
      </c>
      <c r="G1896">
        <v>16358693.781159801</v>
      </c>
      <c r="H1896" t="s">
        <v>16483</v>
      </c>
      <c r="I1896" t="s">
        <v>16483</v>
      </c>
      <c r="J1896">
        <v>25396358.970180873</v>
      </c>
      <c r="K1896">
        <v>18589498.658185072</v>
      </c>
      <c r="L1896">
        <v>24950832.588481706</v>
      </c>
      <c r="M1896" t="s">
        <v>16483</v>
      </c>
      <c r="N1896">
        <v>16103749.440330636</v>
      </c>
      <c r="O1896">
        <v>15495355.923777962</v>
      </c>
      <c r="P1896">
        <v>19231768.226221081</v>
      </c>
      <c r="Q1896">
        <v>17472808.856502242</v>
      </c>
      <c r="R1896">
        <v>20478817.668185003</v>
      </c>
      <c r="S1896">
        <v>23264910.997499723</v>
      </c>
      <c r="T1896" t="s">
        <v>16483</v>
      </c>
      <c r="U1896">
        <v>19113451.539058991</v>
      </c>
      <c r="V1896">
        <v>15346854.593500111</v>
      </c>
      <c r="W1896">
        <v>16358693.781159801</v>
      </c>
      <c r="X1896">
        <v>22978896.738949221</v>
      </c>
      <c r="Y1896">
        <v>15799552.6820543</v>
      </c>
      <c r="Z1896">
        <v>19061131.583636109</v>
      </c>
      <c r="AA1896">
        <v>21189181.268279359</v>
      </c>
      <c r="AB1896">
        <v>8.6831783610042486</v>
      </c>
      <c r="AC1896">
        <v>9.7270269275814414</v>
      </c>
      <c r="AD1896">
        <v>13.492737748687061</v>
      </c>
      <c r="AE1896">
        <v>9.3752256311440405</v>
      </c>
      <c r="AF1896">
        <v>11.213412783227032</v>
      </c>
      <c r="AG1896">
        <v>12.486559680378361</v>
      </c>
    </row>
    <row r="1897" spans="1:33" x14ac:dyDescent="0.2">
      <c r="A1897" t="s">
        <v>7906</v>
      </c>
      <c r="B1897" s="68" t="s">
        <v>14593</v>
      </c>
      <c r="C1897" t="s">
        <v>11114</v>
      </c>
      <c r="D1897" s="64">
        <v>101674524.34456931</v>
      </c>
      <c r="E1897">
        <v>102819667.49725905</v>
      </c>
      <c r="F1897">
        <v>94346965.794768631</v>
      </c>
      <c r="G1897">
        <v>123420997.57127647</v>
      </c>
      <c r="H1897">
        <v>116382333.08513281</v>
      </c>
      <c r="I1897">
        <v>111900651.2778236</v>
      </c>
      <c r="J1897">
        <v>108797971.24988137</v>
      </c>
      <c r="K1897">
        <v>114999300.36564705</v>
      </c>
      <c r="L1897">
        <v>93525813.59927471</v>
      </c>
      <c r="M1897">
        <v>130009921.4841141</v>
      </c>
      <c r="N1897">
        <v>111135141.50587678</v>
      </c>
      <c r="O1897">
        <v>102533517.94056259</v>
      </c>
      <c r="P1897">
        <v>103981465.79443398</v>
      </c>
      <c r="Q1897">
        <v>103178576.32950261</v>
      </c>
      <c r="R1897">
        <v>125872701.36050272</v>
      </c>
      <c r="S1897">
        <v>101037191.38099904</v>
      </c>
      <c r="T1897">
        <v>95491041.747662708</v>
      </c>
      <c r="U1897">
        <v>97577537.268255785</v>
      </c>
      <c r="V1897">
        <v>106862543.62110138</v>
      </c>
      <c r="W1897">
        <v>117234660.64474428</v>
      </c>
      <c r="X1897">
        <v>105774361.7382677</v>
      </c>
      <c r="Y1897">
        <v>114559526.97685117</v>
      </c>
      <c r="Z1897">
        <v>111010914.4948131</v>
      </c>
      <c r="AA1897">
        <v>98035256.798972502</v>
      </c>
      <c r="AB1897">
        <v>60.462326056416693</v>
      </c>
      <c r="AC1897">
        <v>69.708787033511655</v>
      </c>
      <c r="AD1897">
        <v>62.108539834731317</v>
      </c>
      <c r="AE1897">
        <v>67.977963377724265</v>
      </c>
      <c r="AF1897">
        <v>65.306259610658415</v>
      </c>
      <c r="AG1897">
        <v>57.771136567420186</v>
      </c>
    </row>
    <row r="1898" spans="1:33" x14ac:dyDescent="0.2">
      <c r="A1898" t="s">
        <v>7907</v>
      </c>
      <c r="B1898" s="68" t="s">
        <v>14594</v>
      </c>
      <c r="C1898" t="s">
        <v>11114</v>
      </c>
      <c r="D1898" s="64">
        <v>15408592.788038695</v>
      </c>
      <c r="E1898">
        <v>18720280.055663235</v>
      </c>
      <c r="F1898">
        <v>18685918.989979163</v>
      </c>
      <c r="G1898">
        <v>18357392.872372828</v>
      </c>
      <c r="H1898">
        <v>9834103.6485869046</v>
      </c>
      <c r="I1898">
        <v>21844850.374064837</v>
      </c>
      <c r="J1898">
        <v>17127042.093417149</v>
      </c>
      <c r="K1898">
        <v>19251044.783747528</v>
      </c>
      <c r="L1898">
        <v>17255125.174648982</v>
      </c>
      <c r="M1898">
        <v>16927120.772946857</v>
      </c>
      <c r="N1898">
        <v>15567962.926607495</v>
      </c>
      <c r="O1898">
        <v>17906857.85595436</v>
      </c>
      <c r="P1898">
        <v>21972918.477468278</v>
      </c>
      <c r="Q1898">
        <v>19472478.449111469</v>
      </c>
      <c r="R1898">
        <v>20133669.45506053</v>
      </c>
      <c r="S1898">
        <v>20947391.382929914</v>
      </c>
      <c r="T1898">
        <v>19704475.570202969</v>
      </c>
      <c r="U1898">
        <v>21174066.07923324</v>
      </c>
      <c r="V1898">
        <v>18587863.972671743</v>
      </c>
      <c r="W1898">
        <v>16678782.298341522</v>
      </c>
      <c r="X1898">
        <v>17877737.350604553</v>
      </c>
      <c r="Y1898">
        <v>16800647.185169574</v>
      </c>
      <c r="Z1898">
        <v>20526355.460546758</v>
      </c>
      <c r="AA1898">
        <v>20608644.344122041</v>
      </c>
      <c r="AB1898">
        <v>10.516926269253414</v>
      </c>
      <c r="AC1898">
        <v>9.9173544480722278</v>
      </c>
      <c r="AD1898">
        <v>10.497441385109996</v>
      </c>
      <c r="AE1898">
        <v>9.9692606037584302</v>
      </c>
      <c r="AF1898">
        <v>12.075384701292199</v>
      </c>
      <c r="AG1898">
        <v>12.144455431121434</v>
      </c>
    </row>
    <row r="1899" spans="1:33" x14ac:dyDescent="0.2">
      <c r="A1899" t="s">
        <v>7908</v>
      </c>
      <c r="B1899" s="68" t="s">
        <v>14595</v>
      </c>
      <c r="C1899" t="s">
        <v>11115</v>
      </c>
      <c r="D1899" s="64">
        <v>7564464.006654432</v>
      </c>
      <c r="E1899">
        <v>8164696.8035228243</v>
      </c>
      <c r="F1899">
        <v>6632841.3744399557</v>
      </c>
      <c r="G1899">
        <v>9864070.4417891949</v>
      </c>
      <c r="H1899">
        <v>8043874.1930501936</v>
      </c>
      <c r="I1899">
        <v>8963997.5498325881</v>
      </c>
      <c r="J1899">
        <v>6005313.6630923552</v>
      </c>
      <c r="K1899">
        <v>6994481.075801786</v>
      </c>
      <c r="L1899">
        <v>7044361.1833126377</v>
      </c>
      <c r="M1899">
        <v>6546441.7130386084</v>
      </c>
      <c r="N1899">
        <v>5669717.3617021283</v>
      </c>
      <c r="O1899" t="s">
        <v>16483</v>
      </c>
      <c r="P1899">
        <v>6874549.3088552924</v>
      </c>
      <c r="Q1899">
        <v>6612096.5215584897</v>
      </c>
      <c r="R1899">
        <v>6697038.4154110514</v>
      </c>
      <c r="S1899">
        <v>5213622.1621621624</v>
      </c>
      <c r="T1899">
        <v>6214003.8330133734</v>
      </c>
      <c r="U1899">
        <v>4618872.4556594649</v>
      </c>
      <c r="V1899">
        <v>7454000.7282057367</v>
      </c>
      <c r="W1899">
        <v>8957314.0615573246</v>
      </c>
      <c r="X1899">
        <v>6681385.3074022606</v>
      </c>
      <c r="Y1899">
        <v>6108079.5373703688</v>
      </c>
      <c r="Z1899">
        <v>6727894.7486082772</v>
      </c>
      <c r="AA1899">
        <v>5348832.8169450006</v>
      </c>
      <c r="AB1899">
        <v>4.2174386570052507</v>
      </c>
      <c r="AC1899">
        <v>5.3260997632901939</v>
      </c>
      <c r="AD1899">
        <v>3.923172673381881</v>
      </c>
      <c r="AE1899">
        <v>3.6244458933868642</v>
      </c>
      <c r="AF1899">
        <v>3.9579319122384766</v>
      </c>
      <c r="AG1899">
        <v>3.1520104219002478</v>
      </c>
    </row>
    <row r="1900" spans="1:33" x14ac:dyDescent="0.2">
      <c r="A1900" t="s">
        <v>7909</v>
      </c>
      <c r="B1900" s="68" t="s">
        <v>14596</v>
      </c>
      <c r="C1900" t="s">
        <v>11116</v>
      </c>
      <c r="D1900" s="64">
        <v>115819149.65986395</v>
      </c>
      <c r="E1900">
        <v>123935657.17256917</v>
      </c>
      <c r="F1900">
        <v>100149500</v>
      </c>
      <c r="G1900">
        <v>126143848.64165591</v>
      </c>
      <c r="H1900">
        <v>193662750.74478653</v>
      </c>
      <c r="I1900">
        <v>128601540.07553506</v>
      </c>
      <c r="J1900">
        <v>120788417.22972974</v>
      </c>
      <c r="K1900">
        <v>202358484.1052731</v>
      </c>
      <c r="L1900">
        <v>161658047.47550869</v>
      </c>
      <c r="M1900">
        <v>127705815.57328254</v>
      </c>
      <c r="N1900">
        <v>114429097.4555929</v>
      </c>
      <c r="O1900">
        <v>149335349.11242604</v>
      </c>
      <c r="P1900">
        <v>129603811.62397294</v>
      </c>
      <c r="Q1900">
        <v>153152158.92053971</v>
      </c>
      <c r="R1900">
        <v>177421411.79389629</v>
      </c>
      <c r="S1900">
        <v>124561740.21600279</v>
      </c>
      <c r="T1900">
        <v>95097184.590832531</v>
      </c>
      <c r="U1900">
        <v>196177621.39917699</v>
      </c>
      <c r="V1900">
        <v>116743001.93807502</v>
      </c>
      <c r="W1900">
        <v>149469379.82065916</v>
      </c>
      <c r="X1900">
        <v>161601649.60350385</v>
      </c>
      <c r="Y1900">
        <v>130490087.38043384</v>
      </c>
      <c r="Z1900">
        <v>153392460.77946964</v>
      </c>
      <c r="AA1900">
        <v>138612182.06867078</v>
      </c>
      <c r="AB1900">
        <v>66.052643038444174</v>
      </c>
      <c r="AC1900">
        <v>88.875841910977528</v>
      </c>
      <c r="AD1900">
        <v>94.889180391303825</v>
      </c>
      <c r="AE1900">
        <v>77.430927092563905</v>
      </c>
      <c r="AF1900">
        <v>90.238765364371829</v>
      </c>
      <c r="AG1900">
        <v>81.682688062089312</v>
      </c>
    </row>
    <row r="1901" spans="1:33" x14ac:dyDescent="0.2">
      <c r="A1901" t="s">
        <v>7910</v>
      </c>
      <c r="B1901" s="68" t="s">
        <v>14597</v>
      </c>
      <c r="C1901" t="s">
        <v>11116</v>
      </c>
      <c r="D1901" s="64">
        <v>34159281.330605708</v>
      </c>
      <c r="E1901">
        <v>23954393.114058796</v>
      </c>
      <c r="F1901">
        <v>31560795.485673588</v>
      </c>
      <c r="G1901">
        <v>17748176.902814362</v>
      </c>
      <c r="H1901">
        <v>33563225.355395012</v>
      </c>
      <c r="I1901">
        <v>11813253.222052475</v>
      </c>
      <c r="J1901">
        <v>8403168.2590620667</v>
      </c>
      <c r="K1901" t="s">
        <v>16483</v>
      </c>
      <c r="L1901">
        <v>11099791.907514451</v>
      </c>
      <c r="M1901">
        <v>16486254.757748332</v>
      </c>
      <c r="N1901" t="s">
        <v>16483</v>
      </c>
      <c r="O1901">
        <v>19893954.933954932</v>
      </c>
      <c r="P1901">
        <v>12834845.379199713</v>
      </c>
      <c r="Q1901">
        <v>8562413.793103449</v>
      </c>
      <c r="R1901" t="s">
        <v>16483</v>
      </c>
      <c r="S1901">
        <v>7370511.7707267143</v>
      </c>
      <c r="T1901">
        <v>6575495.9479511464</v>
      </c>
      <c r="U1901">
        <v>6125569.6740921894</v>
      </c>
      <c r="V1901">
        <v>24421121.834182248</v>
      </c>
      <c r="W1901">
        <v>21041551.826753952</v>
      </c>
      <c r="X1901">
        <v>9751480.0832882598</v>
      </c>
      <c r="Y1901">
        <v>18190104.84585163</v>
      </c>
      <c r="Z1901">
        <v>10698629.586151581</v>
      </c>
      <c r="AA1901">
        <v>6690525.7975900164</v>
      </c>
      <c r="AB1901">
        <v>13.817356212642487</v>
      </c>
      <c r="AC1901">
        <v>12.511496575151693</v>
      </c>
      <c r="AD1901">
        <v>5.7258694758106206</v>
      </c>
      <c r="AE1901">
        <v>10.793744646816927</v>
      </c>
      <c r="AF1901">
        <v>6.2938629450181836</v>
      </c>
      <c r="AG1901">
        <v>3.9426558585244798</v>
      </c>
    </row>
    <row r="1902" spans="1:33" x14ac:dyDescent="0.2">
      <c r="A1902" t="s">
        <v>7911</v>
      </c>
      <c r="B1902" s="68" t="s">
        <v>14598</v>
      </c>
      <c r="C1902" t="s">
        <v>11116</v>
      </c>
      <c r="D1902" s="64">
        <v>3875538.7910055481</v>
      </c>
      <c r="E1902">
        <v>7806704.0530206477</v>
      </c>
      <c r="F1902">
        <v>14025226.335998874</v>
      </c>
      <c r="G1902" t="s">
        <v>16483</v>
      </c>
      <c r="H1902">
        <v>3212313.216072293</v>
      </c>
      <c r="I1902">
        <v>9317873.5255570114</v>
      </c>
      <c r="J1902">
        <v>2584279.501492925</v>
      </c>
      <c r="K1902" t="s">
        <v>16483</v>
      </c>
      <c r="L1902" t="s">
        <v>16483</v>
      </c>
      <c r="M1902">
        <v>14417313.054499365</v>
      </c>
      <c r="N1902">
        <v>10665258.50522368</v>
      </c>
      <c r="O1902">
        <v>3148798.6396709899</v>
      </c>
      <c r="P1902">
        <v>3318337.2228704789</v>
      </c>
      <c r="Q1902" t="s">
        <v>16483</v>
      </c>
      <c r="R1902" t="s">
        <v>16483</v>
      </c>
      <c r="S1902" t="s">
        <v>16483</v>
      </c>
      <c r="T1902" t="s">
        <v>16483</v>
      </c>
      <c r="U1902" t="s">
        <v>16483</v>
      </c>
      <c r="V1902">
        <v>10915965.194509761</v>
      </c>
      <c r="W1902">
        <v>6265093.3708146522</v>
      </c>
      <c r="X1902">
        <v>2584279.501492925</v>
      </c>
      <c r="Y1902">
        <v>9410456.7331313454</v>
      </c>
      <c r="Z1902">
        <v>3318337.2228704789</v>
      </c>
      <c r="AB1902">
        <v>6.1762019174005411</v>
      </c>
      <c r="AC1902">
        <v>3.72528104853403</v>
      </c>
      <c r="AD1902">
        <v>1.5174360187558011</v>
      </c>
      <c r="AE1902">
        <v>5.5840286709784079</v>
      </c>
      <c r="AF1902">
        <v>1.9521341044588576</v>
      </c>
      <c r="AG1902">
        <v>0</v>
      </c>
    </row>
    <row r="1903" spans="1:33" x14ac:dyDescent="0.2">
      <c r="A1903" t="s">
        <v>7912</v>
      </c>
      <c r="B1903" s="68" t="s">
        <v>14599</v>
      </c>
      <c r="C1903" t="s">
        <v>11117</v>
      </c>
      <c r="D1903" s="64">
        <v>2050283.8138756598</v>
      </c>
      <c r="E1903">
        <v>1998263.1268621606</v>
      </c>
      <c r="F1903">
        <v>1815722.7682706143</v>
      </c>
      <c r="G1903">
        <v>2110908.9336889358</v>
      </c>
      <c r="H1903">
        <v>2928465.3123132782</v>
      </c>
      <c r="I1903" t="s">
        <v>16483</v>
      </c>
      <c r="J1903">
        <v>1732105.0931778334</v>
      </c>
      <c r="K1903" t="s">
        <v>16483</v>
      </c>
      <c r="L1903">
        <v>1551498.6619263876</v>
      </c>
      <c r="M1903" t="s">
        <v>16483</v>
      </c>
      <c r="N1903" t="s">
        <v>16483</v>
      </c>
      <c r="O1903" t="s">
        <v>16483</v>
      </c>
      <c r="P1903">
        <v>2195390.3866032665</v>
      </c>
      <c r="Q1903">
        <v>1740551.2702835598</v>
      </c>
      <c r="R1903">
        <v>2276782.4974539476</v>
      </c>
      <c r="S1903" t="s">
        <v>16483</v>
      </c>
      <c r="T1903" t="s">
        <v>16483</v>
      </c>
      <c r="U1903">
        <v>2545072.591823284</v>
      </c>
      <c r="V1903">
        <v>1974964.9429405704</v>
      </c>
      <c r="W1903">
        <v>2519687.123001107</v>
      </c>
      <c r="X1903">
        <v>1641801.8775521105</v>
      </c>
      <c r="Z1903">
        <v>2070908.0514469247</v>
      </c>
      <c r="AA1903">
        <v>2545072.591823284</v>
      </c>
      <c r="AB1903">
        <v>1.1174259032562084</v>
      </c>
      <c r="AC1903">
        <v>1.4982286985981061</v>
      </c>
      <c r="AD1903">
        <v>0.96403245207000476</v>
      </c>
      <c r="AE1903">
        <v>0</v>
      </c>
      <c r="AF1903">
        <v>1.2182879445058057</v>
      </c>
      <c r="AG1903">
        <v>1.4997842722819494</v>
      </c>
    </row>
    <row r="1904" spans="1:33" x14ac:dyDescent="0.2">
      <c r="A1904" t="s">
        <v>7913</v>
      </c>
      <c r="B1904" s="68" t="s">
        <v>14600</v>
      </c>
      <c r="C1904" t="s">
        <v>11118</v>
      </c>
      <c r="D1904" s="64">
        <v>121412097.6042591</v>
      </c>
      <c r="E1904">
        <v>122707769.70675278</v>
      </c>
      <c r="F1904">
        <v>113027782.91756156</v>
      </c>
      <c r="G1904">
        <v>103074526.55367234</v>
      </c>
      <c r="H1904">
        <v>111136642.30019495</v>
      </c>
      <c r="I1904">
        <v>107184266.01911329</v>
      </c>
      <c r="J1904">
        <v>121444425.31286058</v>
      </c>
      <c r="K1904">
        <v>115216768.27214551</v>
      </c>
      <c r="L1904">
        <v>112331856.16944423</v>
      </c>
      <c r="M1904">
        <v>112221302.38661526</v>
      </c>
      <c r="N1904">
        <v>118880481.32059081</v>
      </c>
      <c r="O1904">
        <v>133247087.35027757</v>
      </c>
      <c r="P1904">
        <v>107732803.71624282</v>
      </c>
      <c r="Q1904">
        <v>116205039.49044588</v>
      </c>
      <c r="R1904">
        <v>120801124.74618171</v>
      </c>
      <c r="S1904">
        <v>115899910.21514484</v>
      </c>
      <c r="T1904">
        <v>113845938.93002747</v>
      </c>
      <c r="U1904">
        <v>107741286.61417323</v>
      </c>
      <c r="V1904">
        <v>112936693.0593289</v>
      </c>
      <c r="W1904">
        <v>107131811.62432687</v>
      </c>
      <c r="X1904">
        <v>116331016.58481677</v>
      </c>
      <c r="Y1904">
        <v>121449623.6858279</v>
      </c>
      <c r="Z1904">
        <v>114912989.31762348</v>
      </c>
      <c r="AA1904">
        <v>112495711.91978185</v>
      </c>
      <c r="AB1904">
        <v>63.8990513242681</v>
      </c>
      <c r="AC1904">
        <v>63.701541847464597</v>
      </c>
      <c r="AD1904">
        <v>68.30719144825548</v>
      </c>
      <c r="AE1904">
        <v>72.066446929567505</v>
      </c>
      <c r="AF1904">
        <v>67.60179886063527</v>
      </c>
      <c r="AG1904">
        <v>66.29252932843842</v>
      </c>
    </row>
    <row r="1905" spans="1:33" x14ac:dyDescent="0.2">
      <c r="A1905" t="s">
        <v>7914</v>
      </c>
      <c r="B1905" s="68" t="s">
        <v>14601</v>
      </c>
      <c r="C1905" t="s">
        <v>11119</v>
      </c>
      <c r="D1905" s="64">
        <v>86726736.711653844</v>
      </c>
      <c r="E1905">
        <v>82682996.239355639</v>
      </c>
      <c r="F1905">
        <v>74238948.316234782</v>
      </c>
      <c r="G1905">
        <v>98602151.070483521</v>
      </c>
      <c r="H1905">
        <v>93774683.596431017</v>
      </c>
      <c r="I1905">
        <v>93980478.021618083</v>
      </c>
      <c r="J1905">
        <v>76217930.508699685</v>
      </c>
      <c r="K1905">
        <v>83293871.570818946</v>
      </c>
      <c r="L1905">
        <v>71734186.55932796</v>
      </c>
      <c r="M1905">
        <v>57036556.883013621</v>
      </c>
      <c r="N1905">
        <v>60580718.592964843</v>
      </c>
      <c r="O1905">
        <v>69859245.316095099</v>
      </c>
      <c r="P1905">
        <v>74553377.090072885</v>
      </c>
      <c r="Q1905">
        <v>75677163.949992105</v>
      </c>
      <c r="R1905">
        <v>79937147.227213845</v>
      </c>
      <c r="S1905">
        <v>76291901.9370621</v>
      </c>
      <c r="T1905">
        <v>85643364.396155477</v>
      </c>
      <c r="U1905">
        <v>79828169.826806709</v>
      </c>
      <c r="V1905">
        <v>81216227.089081421</v>
      </c>
      <c r="W1905">
        <v>95452437.562844202</v>
      </c>
      <c r="X1905">
        <v>77081996.212948859</v>
      </c>
      <c r="Y1905">
        <v>62492173.597357847</v>
      </c>
      <c r="Z1905">
        <v>76722562.755759612</v>
      </c>
      <c r="AA1905">
        <v>80587812.053341433</v>
      </c>
      <c r="AB1905">
        <v>45.951760429202224</v>
      </c>
      <c r="AC1905">
        <v>56.756880646936665</v>
      </c>
      <c r="AD1905">
        <v>45.260970178943737</v>
      </c>
      <c r="AE1905">
        <v>37.081950321372936</v>
      </c>
      <c r="AF1905">
        <v>45.134873666469787</v>
      </c>
      <c r="AG1905">
        <v>47.489542515810236</v>
      </c>
    </row>
    <row r="1906" spans="1:33" x14ac:dyDescent="0.2">
      <c r="A1906" t="s">
        <v>7915</v>
      </c>
      <c r="B1906" s="68" t="s">
        <v>14602</v>
      </c>
      <c r="C1906" t="s">
        <v>11120</v>
      </c>
      <c r="D1906" s="64">
        <v>4439396.9239071775</v>
      </c>
      <c r="E1906">
        <v>5068451.5756369932</v>
      </c>
      <c r="F1906">
        <v>6290548.3511231476</v>
      </c>
      <c r="G1906">
        <v>25384617.164898746</v>
      </c>
      <c r="H1906">
        <v>17626003.035443261</v>
      </c>
      <c r="I1906">
        <v>31982643.771261945</v>
      </c>
      <c r="J1906">
        <v>19162269.24196836</v>
      </c>
      <c r="K1906">
        <v>10645360.724684568</v>
      </c>
      <c r="L1906">
        <v>11696368.968275126</v>
      </c>
      <c r="M1906">
        <v>3572726.384364821</v>
      </c>
      <c r="N1906" t="s">
        <v>16483</v>
      </c>
      <c r="O1906" t="s">
        <v>16483</v>
      </c>
      <c r="P1906">
        <v>13548043.232115287</v>
      </c>
      <c r="Q1906">
        <v>25613500.259470683</v>
      </c>
      <c r="R1906">
        <v>46880739.914040796</v>
      </c>
      <c r="S1906">
        <v>21020960.391822826</v>
      </c>
      <c r="T1906">
        <v>23769426.92029858</v>
      </c>
      <c r="U1906">
        <v>13129537.806743365</v>
      </c>
      <c r="V1906">
        <v>12247872.363886297</v>
      </c>
      <c r="W1906">
        <v>24997754.65720132</v>
      </c>
      <c r="X1906">
        <v>13834666.311642686</v>
      </c>
      <c r="Y1906">
        <v>3572726.384364821</v>
      </c>
      <c r="Z1906">
        <v>28680761.135208923</v>
      </c>
      <c r="AA1906">
        <v>19306641.706288259</v>
      </c>
      <c r="AB1906">
        <v>6.9297887479485407</v>
      </c>
      <c r="AC1906">
        <v>14.863890475149688</v>
      </c>
      <c r="AD1906">
        <v>8.1234328394534767</v>
      </c>
      <c r="AE1906">
        <v>2.1200040688371264</v>
      </c>
      <c r="AF1906">
        <v>16.872514212237686</v>
      </c>
      <c r="AG1906">
        <v>11.377199092356735</v>
      </c>
    </row>
    <row r="1907" spans="1:33" x14ac:dyDescent="0.2">
      <c r="A1907" t="s">
        <v>7916</v>
      </c>
      <c r="B1907" s="68" t="s">
        <v>14603</v>
      </c>
      <c r="C1907" t="s">
        <v>11121</v>
      </c>
      <c r="D1907" s="64">
        <v>252316430.62295732</v>
      </c>
      <c r="E1907">
        <v>255438256.998476</v>
      </c>
      <c r="F1907">
        <v>241941025.64102569</v>
      </c>
      <c r="G1907">
        <v>212391746.56106713</v>
      </c>
      <c r="H1907">
        <v>226235591.8657313</v>
      </c>
      <c r="I1907">
        <v>195446029.91944763</v>
      </c>
      <c r="J1907">
        <v>131926829.2682927</v>
      </c>
      <c r="K1907">
        <v>142613020.60008958</v>
      </c>
      <c r="L1907">
        <v>133769440.79810974</v>
      </c>
      <c r="M1907">
        <v>183666570.54285923</v>
      </c>
      <c r="N1907">
        <v>169132244.57279426</v>
      </c>
      <c r="O1907">
        <v>179689589.50486672</v>
      </c>
      <c r="P1907">
        <v>131824433.40577461</v>
      </c>
      <c r="Q1907">
        <v>143820650.33306989</v>
      </c>
      <c r="R1907">
        <v>154299497.30482706</v>
      </c>
      <c r="S1907">
        <v>135837856.57158092</v>
      </c>
      <c r="T1907">
        <v>133755394.55032288</v>
      </c>
      <c r="U1907">
        <v>137346433.77001455</v>
      </c>
      <c r="V1907">
        <v>249898571.08748636</v>
      </c>
      <c r="W1907">
        <v>211357789.44874871</v>
      </c>
      <c r="X1907">
        <v>136103096.88883066</v>
      </c>
      <c r="Y1907">
        <v>177496134.87350675</v>
      </c>
      <c r="Z1907">
        <v>143314860.34789053</v>
      </c>
      <c r="AA1907">
        <v>135646561.63063943</v>
      </c>
      <c r="AB1907">
        <v>141.39143963947973</v>
      </c>
      <c r="AC1907">
        <v>125.67524869802344</v>
      </c>
      <c r="AD1907">
        <v>79.916952235240913</v>
      </c>
      <c r="AE1907">
        <v>105.32363457259183</v>
      </c>
      <c r="AF1907">
        <v>84.310245695542875</v>
      </c>
      <c r="AG1907">
        <v>79.935079406522078</v>
      </c>
    </row>
    <row r="1908" spans="1:33" x14ac:dyDescent="0.2">
      <c r="A1908" t="s">
        <v>7917</v>
      </c>
      <c r="B1908" s="68" t="s">
        <v>14604</v>
      </c>
      <c r="C1908" t="s">
        <v>11121</v>
      </c>
      <c r="D1908" s="64">
        <v>66372660.985492088</v>
      </c>
      <c r="E1908">
        <v>60960988.835802257</v>
      </c>
      <c r="F1908">
        <v>54651602.92297592</v>
      </c>
      <c r="G1908">
        <v>63863527.994365923</v>
      </c>
      <c r="H1908">
        <v>64850360.023497559</v>
      </c>
      <c r="I1908">
        <v>67946323.048516139</v>
      </c>
      <c r="J1908">
        <v>54524854.157942764</v>
      </c>
      <c r="K1908">
        <v>51978794.55868654</v>
      </c>
      <c r="L1908">
        <v>59234483.751312263</v>
      </c>
      <c r="M1908">
        <v>54459947.794007242</v>
      </c>
      <c r="N1908">
        <v>55523423.267001972</v>
      </c>
      <c r="O1908">
        <v>54457027.720882349</v>
      </c>
      <c r="P1908">
        <v>58061470.032699913</v>
      </c>
      <c r="Q1908">
        <v>58837793.622839123</v>
      </c>
      <c r="R1908">
        <v>50746200.579594284</v>
      </c>
      <c r="S1908">
        <v>55196324.992934942</v>
      </c>
      <c r="T1908">
        <v>61879879.266435139</v>
      </c>
      <c r="U1908">
        <v>57249806.002119444</v>
      </c>
      <c r="V1908">
        <v>59825373.251048036</v>
      </c>
      <c r="W1908">
        <v>65553403.688793205</v>
      </c>
      <c r="X1908">
        <v>55246044.15598052</v>
      </c>
      <c r="Y1908">
        <v>54813466.260630518</v>
      </c>
      <c r="Z1908">
        <v>55881821.411711104</v>
      </c>
      <c r="AA1908">
        <v>58108670.08716318</v>
      </c>
      <c r="AB1908">
        <v>33.84891563855156</v>
      </c>
      <c r="AC1908">
        <v>38.978645324963146</v>
      </c>
      <c r="AD1908">
        <v>32.439346149527857</v>
      </c>
      <c r="AE1908">
        <v>32.525516649734364</v>
      </c>
      <c r="AF1908">
        <v>32.874539888599621</v>
      </c>
      <c r="AG1908">
        <v>34.242822684092296</v>
      </c>
    </row>
    <row r="1909" spans="1:33" x14ac:dyDescent="0.2">
      <c r="A1909" t="s">
        <v>7918</v>
      </c>
      <c r="B1909" s="68" t="s">
        <v>14605</v>
      </c>
      <c r="C1909" t="s">
        <v>11121</v>
      </c>
      <c r="D1909" s="64">
        <v>33282054.324230656</v>
      </c>
      <c r="E1909">
        <v>28746142.778364249</v>
      </c>
      <c r="F1909">
        <v>42101000</v>
      </c>
      <c r="G1909">
        <v>53049806.234007917</v>
      </c>
      <c r="H1909">
        <v>16574209.084302329</v>
      </c>
      <c r="I1909">
        <v>44968055.997831084</v>
      </c>
      <c r="J1909">
        <v>32730955.760467876</v>
      </c>
      <c r="K1909">
        <v>32682291.733094495</v>
      </c>
      <c r="L1909">
        <v>41908554.863902614</v>
      </c>
      <c r="M1909">
        <v>21452209.150019404</v>
      </c>
      <c r="N1909">
        <v>25606862.259649124</v>
      </c>
      <c r="O1909">
        <v>24122283.810405239</v>
      </c>
      <c r="P1909">
        <v>41967358.329116255</v>
      </c>
      <c r="Q1909">
        <v>42499159.93477755</v>
      </c>
      <c r="R1909">
        <v>38545812.350791208</v>
      </c>
      <c r="S1909">
        <v>40029156.76078897</v>
      </c>
      <c r="T1909">
        <v>44283712.038834959</v>
      </c>
      <c r="U1909">
        <v>44062330.910232581</v>
      </c>
      <c r="V1909">
        <v>41298983.004124053</v>
      </c>
      <c r="W1909">
        <v>38197357.105380446</v>
      </c>
      <c r="X1909">
        <v>35773934.119154997</v>
      </c>
      <c r="Y1909">
        <v>23727118.406691253</v>
      </c>
      <c r="Z1909">
        <v>41004110.204895012</v>
      </c>
      <c r="AA1909">
        <v>42791733.236618839</v>
      </c>
      <c r="AB1909">
        <v>23.366770915049504</v>
      </c>
      <c r="AC1909">
        <v>22.712493191503331</v>
      </c>
      <c r="AD1909">
        <v>21.005721762542681</v>
      </c>
      <c r="AE1909">
        <v>14.079328264290975</v>
      </c>
      <c r="AF1909">
        <v>24.122178241041706</v>
      </c>
      <c r="AG1909">
        <v>25.216714327974611</v>
      </c>
    </row>
    <row r="1910" spans="1:33" x14ac:dyDescent="0.2">
      <c r="A1910" t="s">
        <v>7919</v>
      </c>
      <c r="B1910" s="68" t="s">
        <v>14606</v>
      </c>
      <c r="C1910" t="s">
        <v>11121</v>
      </c>
      <c r="D1910" s="64">
        <v>11475166.663608842</v>
      </c>
      <c r="E1910">
        <v>12236211.659982393</v>
      </c>
      <c r="F1910">
        <v>12207552.63003806</v>
      </c>
      <c r="G1910">
        <v>7149270.8350002859</v>
      </c>
      <c r="H1910">
        <v>7038644.5982444296</v>
      </c>
      <c r="I1910">
        <v>5687237.6358263232</v>
      </c>
      <c r="J1910">
        <v>8709238.4460071027</v>
      </c>
      <c r="K1910">
        <v>6997694.7751174746</v>
      </c>
      <c r="L1910">
        <v>7811339.5653802929</v>
      </c>
      <c r="M1910">
        <v>9141390.8067816421</v>
      </c>
      <c r="N1910">
        <v>11327609.508285791</v>
      </c>
      <c r="O1910">
        <v>10808847.472565453</v>
      </c>
      <c r="P1910">
        <v>7633538.2803441742</v>
      </c>
      <c r="Q1910">
        <v>7008280.1165331388</v>
      </c>
      <c r="R1910">
        <v>5174386.4239917258</v>
      </c>
      <c r="S1910">
        <v>8161466.1577608138</v>
      </c>
      <c r="T1910">
        <v>8504949.1297253184</v>
      </c>
      <c r="U1910">
        <v>8185498.743619944</v>
      </c>
      <c r="V1910">
        <v>11972976.984543098</v>
      </c>
      <c r="W1910">
        <v>6625051.0230236799</v>
      </c>
      <c r="X1910">
        <v>7839424.262168291</v>
      </c>
      <c r="Y1910">
        <v>10425949.262544295</v>
      </c>
      <c r="Z1910">
        <v>6605401.6069563469</v>
      </c>
      <c r="AA1910">
        <v>8283971.3437020257</v>
      </c>
      <c r="AB1910">
        <v>6.7742542314187579</v>
      </c>
      <c r="AC1910">
        <v>3.9393151164532338</v>
      </c>
      <c r="AD1910">
        <v>4.6031494406275053</v>
      </c>
      <c r="AE1910">
        <v>6.1866072237751126</v>
      </c>
      <c r="AF1910">
        <v>3.8858708095473542</v>
      </c>
      <c r="AG1910">
        <v>4.8816564106008542</v>
      </c>
    </row>
    <row r="1911" spans="1:33" x14ac:dyDescent="0.2">
      <c r="A1911" t="s">
        <v>7920</v>
      </c>
      <c r="B1911" s="68" t="s">
        <v>14607</v>
      </c>
      <c r="C1911" t="s">
        <v>11121</v>
      </c>
      <c r="D1911" s="64" t="s">
        <v>16483</v>
      </c>
      <c r="E1911" t="s">
        <v>16483</v>
      </c>
      <c r="F1911" t="s">
        <v>16483</v>
      </c>
      <c r="G1911">
        <v>2840930.7541451245</v>
      </c>
      <c r="H1911">
        <v>7614096.2347094817</v>
      </c>
      <c r="I1911">
        <v>4234369.8448129259</v>
      </c>
      <c r="J1911">
        <v>17233310.549937818</v>
      </c>
      <c r="K1911">
        <v>9354965.56785159</v>
      </c>
      <c r="L1911">
        <v>10336185.64525022</v>
      </c>
      <c r="M1911" t="s">
        <v>16483</v>
      </c>
      <c r="N1911" t="s">
        <v>16483</v>
      </c>
      <c r="O1911" t="s">
        <v>16483</v>
      </c>
      <c r="P1911">
        <v>8451895.1918741874</v>
      </c>
      <c r="Q1911">
        <v>8983414.4773931671</v>
      </c>
      <c r="R1911">
        <v>13384385.872075934</v>
      </c>
      <c r="S1911">
        <v>9211388.2883403655</v>
      </c>
      <c r="T1911">
        <v>15378835.689813253</v>
      </c>
      <c r="U1911">
        <v>13826873.703848323</v>
      </c>
      <c r="V1911" t="s">
        <v>16483</v>
      </c>
      <c r="W1911">
        <v>4896465.6112225102</v>
      </c>
      <c r="X1911">
        <v>12308153.921013212</v>
      </c>
      <c r="Z1911">
        <v>10273231.847114431</v>
      </c>
      <c r="AA1911">
        <v>12805699.22733398</v>
      </c>
      <c r="AB1911">
        <v>0</v>
      </c>
      <c r="AC1911">
        <v>2.9114826334845141</v>
      </c>
      <c r="AD1911">
        <v>7.2270960139359461</v>
      </c>
      <c r="AE1911">
        <v>0</v>
      </c>
      <c r="AF1911">
        <v>6.043607055227767</v>
      </c>
      <c r="AG1911">
        <v>7.5462626718122934</v>
      </c>
    </row>
    <row r="1912" spans="1:33" x14ac:dyDescent="0.2">
      <c r="A1912" t="s">
        <v>7921</v>
      </c>
      <c r="B1912" s="68" t="s">
        <v>14608</v>
      </c>
      <c r="C1912" t="s">
        <v>11121</v>
      </c>
      <c r="D1912" s="64">
        <v>2036357660.1416361</v>
      </c>
      <c r="E1912">
        <v>1969133143.7864389</v>
      </c>
      <c r="F1912">
        <v>2132840209.4592164</v>
      </c>
      <c r="G1912">
        <v>2340243685.6568103</v>
      </c>
      <c r="H1912">
        <v>2877753213.3676095</v>
      </c>
      <c r="I1912">
        <v>2459301056.9948182</v>
      </c>
      <c r="J1912">
        <v>1495227772.1774194</v>
      </c>
      <c r="K1912">
        <v>1406050351.5285566</v>
      </c>
      <c r="L1912">
        <v>1442631820.3922839</v>
      </c>
      <c r="M1912">
        <v>1107396963.8524234</v>
      </c>
      <c r="N1912">
        <v>1100141628.0363433</v>
      </c>
      <c r="O1912">
        <v>1070950144.4043322</v>
      </c>
      <c r="P1912">
        <v>1387742975.2066116</v>
      </c>
      <c r="Q1912">
        <v>1463388259.4754584</v>
      </c>
      <c r="R1912">
        <v>1474785930.8973401</v>
      </c>
      <c r="S1912">
        <v>1359858766.9035068</v>
      </c>
      <c r="T1912">
        <v>1416907451.0428276</v>
      </c>
      <c r="U1912">
        <v>1415667811.9780481</v>
      </c>
      <c r="V1912">
        <v>2046110337.7957637</v>
      </c>
      <c r="W1912">
        <v>2559099318.673079</v>
      </c>
      <c r="X1912">
        <v>1447969981.3660867</v>
      </c>
      <c r="Y1912">
        <v>1092829578.7643664</v>
      </c>
      <c r="Z1912">
        <v>1441972388.5264699</v>
      </c>
      <c r="AA1912">
        <v>1397478009.9747941</v>
      </c>
      <c r="AB1912">
        <v>1157.6796340339379</v>
      </c>
      <c r="AC1912">
        <v>1521.6635457628533</v>
      </c>
      <c r="AD1912">
        <v>850.21833069246361</v>
      </c>
      <c r="AE1912">
        <v>648.46923729310811</v>
      </c>
      <c r="AF1912">
        <v>848.2933735395078</v>
      </c>
      <c r="AG1912">
        <v>823.51896246643571</v>
      </c>
    </row>
    <row r="1913" spans="1:33" x14ac:dyDescent="0.2">
      <c r="A1913" t="s">
        <v>7922</v>
      </c>
      <c r="B1913" s="68" t="s">
        <v>14609</v>
      </c>
      <c r="C1913" t="s">
        <v>11122</v>
      </c>
      <c r="D1913" s="64">
        <v>3767237.463078971</v>
      </c>
      <c r="E1913">
        <v>4448547.1340142963</v>
      </c>
      <c r="F1913">
        <v>5595642.6091987276</v>
      </c>
      <c r="G1913">
        <v>7741009.0372494757</v>
      </c>
      <c r="H1913">
        <v>6048350.3478464792</v>
      </c>
      <c r="I1913">
        <v>8767218.2649091668</v>
      </c>
      <c r="J1913">
        <v>3208027.1700825058</v>
      </c>
      <c r="K1913">
        <v>4896320.0658102902</v>
      </c>
      <c r="L1913" t="s">
        <v>16483</v>
      </c>
      <c r="M1913">
        <v>4243919.0083551211</v>
      </c>
      <c r="N1913" t="s">
        <v>16483</v>
      </c>
      <c r="O1913" t="s">
        <v>16483</v>
      </c>
      <c r="P1913">
        <v>4060837.2198799928</v>
      </c>
      <c r="Q1913">
        <v>3035247.2344988105</v>
      </c>
      <c r="R1913" t="s">
        <v>16483</v>
      </c>
      <c r="S1913">
        <v>3126114.5781428865</v>
      </c>
      <c r="T1913" t="s">
        <v>16483</v>
      </c>
      <c r="U1913" t="s">
        <v>16483</v>
      </c>
      <c r="V1913">
        <v>5928399.5934875002</v>
      </c>
      <c r="W1913">
        <v>7518859.2166683739</v>
      </c>
      <c r="X1913">
        <v>4052173.617946398</v>
      </c>
      <c r="Y1913">
        <v>4243919.0083551211</v>
      </c>
      <c r="Z1913">
        <v>3548042.2271894016</v>
      </c>
      <c r="AA1913">
        <v>3126114.5781428865</v>
      </c>
      <c r="AB1913">
        <v>3.3542606891811797</v>
      </c>
      <c r="AC1913">
        <v>4.4707815332699479</v>
      </c>
      <c r="AD1913">
        <v>2.3793533936912308</v>
      </c>
      <c r="AE1913">
        <v>2.5182800465498385</v>
      </c>
      <c r="AF1913">
        <v>2.0872665345823829</v>
      </c>
      <c r="AG1913">
        <v>1.8421861493118328</v>
      </c>
    </row>
    <row r="1914" spans="1:33" x14ac:dyDescent="0.2">
      <c r="A1914" t="s">
        <v>7923</v>
      </c>
      <c r="B1914" s="68" t="s">
        <v>14610</v>
      </c>
      <c r="C1914" t="s">
        <v>11122</v>
      </c>
      <c r="D1914" s="64">
        <v>7362609.4870659672</v>
      </c>
      <c r="E1914">
        <v>8283066.6429486265</v>
      </c>
      <c r="F1914">
        <v>7745190.8582834331</v>
      </c>
      <c r="G1914">
        <v>13055888.496349383</v>
      </c>
      <c r="H1914">
        <v>12812747.63084035</v>
      </c>
      <c r="I1914">
        <v>11220262.033734938</v>
      </c>
      <c r="J1914">
        <v>10551093.863862956</v>
      </c>
      <c r="K1914">
        <v>10435698.664276108</v>
      </c>
      <c r="L1914">
        <v>9360744.4998391774</v>
      </c>
      <c r="M1914" t="s">
        <v>16483</v>
      </c>
      <c r="N1914" t="s">
        <v>16483</v>
      </c>
      <c r="O1914" t="s">
        <v>16483</v>
      </c>
      <c r="P1914">
        <v>7890078.5278568519</v>
      </c>
      <c r="Q1914">
        <v>6292784.3991567111</v>
      </c>
      <c r="R1914">
        <v>12969486.346468799</v>
      </c>
      <c r="S1914">
        <v>8036604.6668967912</v>
      </c>
      <c r="T1914">
        <v>3271788.0438448568</v>
      </c>
      <c r="U1914" t="s">
        <v>16483</v>
      </c>
      <c r="V1914">
        <v>9694715.3325271476</v>
      </c>
      <c r="W1914">
        <v>12362966.053641558</v>
      </c>
      <c r="X1914">
        <v>10115845.675992748</v>
      </c>
      <c r="Z1914">
        <v>9050783.0911607873</v>
      </c>
      <c r="AA1914">
        <v>5654196.3553708242</v>
      </c>
      <c r="AB1914">
        <v>5.4852244724563421</v>
      </c>
      <c r="AC1914">
        <v>7.351131167150001</v>
      </c>
      <c r="AD1914">
        <v>5.9398174926740008</v>
      </c>
      <c r="AE1914">
        <v>0</v>
      </c>
      <c r="AF1914">
        <v>5.3244565448447085</v>
      </c>
      <c r="AG1914">
        <v>3.3319579148443763</v>
      </c>
    </row>
    <row r="1915" spans="1:33" x14ac:dyDescent="0.2">
      <c r="A1915" t="s">
        <v>7924</v>
      </c>
      <c r="B1915" s="68" t="s">
        <v>14611</v>
      </c>
      <c r="C1915" t="s">
        <v>11123</v>
      </c>
      <c r="D1915" s="64">
        <v>29500970.904392187</v>
      </c>
      <c r="E1915">
        <v>33531997.075245943</v>
      </c>
      <c r="F1915">
        <v>33568123.364936121</v>
      </c>
      <c r="G1915">
        <v>27767020.63347277</v>
      </c>
      <c r="H1915">
        <v>29758535.900489908</v>
      </c>
      <c r="I1915">
        <v>25362867.850986399</v>
      </c>
      <c r="J1915">
        <v>27272350.25589801</v>
      </c>
      <c r="K1915">
        <v>25868242.439929668</v>
      </c>
      <c r="L1915">
        <v>24115740.857767254</v>
      </c>
      <c r="M1915">
        <v>32973812.358375452</v>
      </c>
      <c r="N1915">
        <v>37418274.901805647</v>
      </c>
      <c r="O1915">
        <v>43253154.679078884</v>
      </c>
      <c r="P1915">
        <v>25790151.533742331</v>
      </c>
      <c r="Q1915">
        <v>31082208.54165199</v>
      </c>
      <c r="R1915">
        <v>27091570.53714823</v>
      </c>
      <c r="S1915">
        <v>27636053.688263707</v>
      </c>
      <c r="T1915" t="s">
        <v>16483</v>
      </c>
      <c r="U1915">
        <v>25860664.593301434</v>
      </c>
      <c r="V1915">
        <v>31622380.357884943</v>
      </c>
      <c r="W1915">
        <v>27629474.794983029</v>
      </c>
      <c r="X1915">
        <v>25752111.184531644</v>
      </c>
      <c r="Y1915">
        <v>37881747.313086659</v>
      </c>
      <c r="Z1915">
        <v>27987976.870847512</v>
      </c>
      <c r="AA1915">
        <v>26748359.140782572</v>
      </c>
      <c r="AB1915">
        <v>17.891794515556754</v>
      </c>
      <c r="AC1915">
        <v>16.428735015215782</v>
      </c>
      <c r="AD1915">
        <v>15.121112498798119</v>
      </c>
      <c r="AE1915">
        <v>22.478479961370301</v>
      </c>
      <c r="AF1915">
        <v>16.46495834956907</v>
      </c>
      <c r="AG1915">
        <v>15.762524211521708</v>
      </c>
    </row>
    <row r="1916" spans="1:33" x14ac:dyDescent="0.2">
      <c r="A1916" t="s">
        <v>7925</v>
      </c>
      <c r="B1916" s="68" t="s">
        <v>14612</v>
      </c>
      <c r="C1916" t="s">
        <v>11124</v>
      </c>
      <c r="D1916" s="64">
        <v>190090</v>
      </c>
      <c r="E1916" t="s">
        <v>16483</v>
      </c>
      <c r="F1916" t="s">
        <v>16483</v>
      </c>
      <c r="G1916" t="s">
        <v>16483</v>
      </c>
      <c r="H1916" t="s">
        <v>16483</v>
      </c>
      <c r="I1916" t="s">
        <v>16483</v>
      </c>
      <c r="J1916" t="s">
        <v>16483</v>
      </c>
      <c r="K1916" t="s">
        <v>16483</v>
      </c>
      <c r="L1916" t="s">
        <v>16483</v>
      </c>
      <c r="M1916" t="s">
        <v>16483</v>
      </c>
      <c r="N1916" t="s">
        <v>16483</v>
      </c>
      <c r="O1916" t="s">
        <v>16483</v>
      </c>
      <c r="P1916" t="s">
        <v>16483</v>
      </c>
      <c r="Q1916" t="s">
        <v>16483</v>
      </c>
      <c r="R1916" t="s">
        <v>16483</v>
      </c>
      <c r="S1916" t="s">
        <v>16483</v>
      </c>
      <c r="T1916" t="s">
        <v>16483</v>
      </c>
      <c r="U1916" t="s">
        <v>16483</v>
      </c>
      <c r="W1916" t="s">
        <v>16483</v>
      </c>
      <c r="X1916" t="s">
        <v>16483</v>
      </c>
      <c r="Z1916" t="s">
        <v>16483</v>
      </c>
      <c r="AB1916">
        <v>0</v>
      </c>
      <c r="AC1916">
        <v>0</v>
      </c>
      <c r="AD1916">
        <v>0</v>
      </c>
      <c r="AE1916">
        <v>0</v>
      </c>
      <c r="AF1916">
        <v>0</v>
      </c>
      <c r="AG1916">
        <v>0</v>
      </c>
    </row>
    <row r="1917" spans="1:33" x14ac:dyDescent="0.2">
      <c r="A1917" t="s">
        <v>7926</v>
      </c>
      <c r="B1917" s="68" t="s">
        <v>14613</v>
      </c>
      <c r="C1917" t="s">
        <v>11125</v>
      </c>
      <c r="D1917" s="64">
        <v>3403933.401792991</v>
      </c>
      <c r="E1917">
        <v>3397675.2550314823</v>
      </c>
      <c r="F1917">
        <v>5541349.9495834</v>
      </c>
      <c r="G1917" t="s">
        <v>16483</v>
      </c>
      <c r="H1917">
        <v>3210468.0338831921</v>
      </c>
      <c r="I1917" t="s">
        <v>16483</v>
      </c>
      <c r="J1917" t="s">
        <v>16483</v>
      </c>
      <c r="K1917" t="s">
        <v>16483</v>
      </c>
      <c r="L1917">
        <v>2590927.0877532535</v>
      </c>
      <c r="M1917" t="s">
        <v>16483</v>
      </c>
      <c r="N1917">
        <v>3259271.6776177171</v>
      </c>
      <c r="O1917">
        <v>3589462.077381873</v>
      </c>
      <c r="P1917" t="s">
        <v>16483</v>
      </c>
      <c r="Q1917" t="s">
        <v>16483</v>
      </c>
      <c r="R1917">
        <v>3035912.5154462322</v>
      </c>
      <c r="S1917" t="s">
        <v>16483</v>
      </c>
      <c r="T1917">
        <v>2767773.9751626886</v>
      </c>
      <c r="U1917" t="s">
        <v>16483</v>
      </c>
      <c r="V1917">
        <v>4469512.6023074407</v>
      </c>
      <c r="W1917">
        <v>3210468.0338831921</v>
      </c>
      <c r="X1917">
        <v>2590927.0877532535</v>
      </c>
      <c r="Y1917">
        <v>3424366.8774997951</v>
      </c>
      <c r="Z1917">
        <v>3035912.5154462322</v>
      </c>
      <c r="AA1917">
        <v>2767773.9751626886</v>
      </c>
      <c r="AB1917">
        <v>2.5288292709197147</v>
      </c>
      <c r="AC1917">
        <v>1.9089732611589501</v>
      </c>
      <c r="AD1917">
        <v>1.5213393453206645</v>
      </c>
      <c r="AE1917">
        <v>2.0319696871444899</v>
      </c>
      <c r="AF1917">
        <v>1.7859873670191448</v>
      </c>
      <c r="AG1917">
        <v>1.6310198343719851</v>
      </c>
    </row>
    <row r="1918" spans="1:33" x14ac:dyDescent="0.2">
      <c r="A1918" t="s">
        <v>7927</v>
      </c>
      <c r="B1918" s="68" t="s">
        <v>14614</v>
      </c>
      <c r="C1918" t="s">
        <v>11126</v>
      </c>
      <c r="D1918" s="64" t="s">
        <v>16483</v>
      </c>
      <c r="E1918" t="s">
        <v>16483</v>
      </c>
      <c r="F1918" t="s">
        <v>16483</v>
      </c>
      <c r="G1918" t="s">
        <v>16483</v>
      </c>
      <c r="H1918">
        <v>1980599.1977575873</v>
      </c>
      <c r="I1918" t="s">
        <v>16483</v>
      </c>
      <c r="J1918">
        <v>1614122.0401732964</v>
      </c>
      <c r="K1918">
        <v>1246655.6731763703</v>
      </c>
      <c r="L1918">
        <v>1334502.0709866493</v>
      </c>
      <c r="M1918" t="s">
        <v>16483</v>
      </c>
      <c r="N1918" t="s">
        <v>16483</v>
      </c>
      <c r="O1918" t="s">
        <v>16483</v>
      </c>
      <c r="P1918">
        <v>1580751.3152819562</v>
      </c>
      <c r="Q1918">
        <v>1111421.5599067092</v>
      </c>
      <c r="R1918" t="s">
        <v>16483</v>
      </c>
      <c r="S1918" t="s">
        <v>16483</v>
      </c>
      <c r="T1918">
        <v>1553900</v>
      </c>
      <c r="U1918" t="s">
        <v>16483</v>
      </c>
      <c r="W1918">
        <v>1980599.1977575873</v>
      </c>
      <c r="X1918">
        <v>1398426.5947787717</v>
      </c>
      <c r="Z1918">
        <v>1346086.4375943327</v>
      </c>
      <c r="AA1918">
        <v>1553900</v>
      </c>
      <c r="AB1918">
        <v>0</v>
      </c>
      <c r="AC1918">
        <v>1.1776821540312723</v>
      </c>
      <c r="AD1918">
        <v>0.82112746832432404</v>
      </c>
      <c r="AE1918">
        <v>0</v>
      </c>
      <c r="AF1918">
        <v>0.79188493088244294</v>
      </c>
      <c r="AG1918">
        <v>0.91569678137524002</v>
      </c>
    </row>
    <row r="1919" spans="1:33" x14ac:dyDescent="0.2">
      <c r="A1919" t="s">
        <v>7928</v>
      </c>
      <c r="B1919" s="68" t="s">
        <v>14615</v>
      </c>
      <c r="C1919" t="s">
        <v>11127</v>
      </c>
      <c r="D1919" s="64">
        <v>688878446.13308728</v>
      </c>
      <c r="E1919">
        <v>684648320.15810263</v>
      </c>
      <c r="F1919">
        <v>755047668.71643198</v>
      </c>
      <c r="G1919">
        <v>951363024.71557474</v>
      </c>
      <c r="H1919">
        <v>950896716.0082345</v>
      </c>
      <c r="I1919">
        <v>978414319.0002116</v>
      </c>
      <c r="J1919">
        <v>907908779.48333955</v>
      </c>
      <c r="K1919">
        <v>958412943.385041</v>
      </c>
      <c r="L1919">
        <v>862077621.75613225</v>
      </c>
      <c r="M1919">
        <v>606180314.96062994</v>
      </c>
      <c r="N1919">
        <v>610837367.75818634</v>
      </c>
      <c r="O1919">
        <v>697798532.4796778</v>
      </c>
      <c r="P1919">
        <v>839835272.72727275</v>
      </c>
      <c r="Q1919">
        <v>888694218.96472752</v>
      </c>
      <c r="R1919">
        <v>893935803.15178323</v>
      </c>
      <c r="S1919">
        <v>892291178.36445594</v>
      </c>
      <c r="T1919">
        <v>926554341.38886237</v>
      </c>
      <c r="U1919">
        <v>928416673.04747331</v>
      </c>
      <c r="V1919">
        <v>797019671.19670308</v>
      </c>
      <c r="W1919">
        <v>960224686.57467365</v>
      </c>
      <c r="X1919">
        <v>909466448.20817089</v>
      </c>
      <c r="Y1919">
        <v>638272071.73283136</v>
      </c>
      <c r="Z1919">
        <v>874155098.28126109</v>
      </c>
      <c r="AA1919">
        <v>915754064.26693058</v>
      </c>
      <c r="AB1919">
        <v>450.94999239525328</v>
      </c>
      <c r="AC1919">
        <v>570.95826279218386</v>
      </c>
      <c r="AD1919">
        <v>534.02008008953135</v>
      </c>
      <c r="AE1919">
        <v>378.7413990112409</v>
      </c>
      <c r="AF1919">
        <v>514.25393663434818</v>
      </c>
      <c r="AG1919">
        <v>539.64415289305805</v>
      </c>
    </row>
    <row r="1920" spans="1:33" x14ac:dyDescent="0.2">
      <c r="A1920" t="s">
        <v>7929</v>
      </c>
      <c r="B1920" s="68" t="s">
        <v>14616</v>
      </c>
      <c r="C1920" t="s">
        <v>11128</v>
      </c>
      <c r="D1920" s="64" t="s">
        <v>16483</v>
      </c>
      <c r="E1920">
        <v>5457339.7445360236</v>
      </c>
      <c r="F1920" t="s">
        <v>16483</v>
      </c>
      <c r="G1920">
        <v>7240429.4784087045</v>
      </c>
      <c r="H1920" t="s">
        <v>16483</v>
      </c>
      <c r="I1920" t="s">
        <v>16483</v>
      </c>
      <c r="J1920">
        <v>6444244.3002578421</v>
      </c>
      <c r="K1920">
        <v>5463388.5201149425</v>
      </c>
      <c r="L1920">
        <v>6318200</v>
      </c>
      <c r="M1920" t="s">
        <v>16483</v>
      </c>
      <c r="N1920" t="s">
        <v>16483</v>
      </c>
      <c r="O1920">
        <v>3744215.6238570833</v>
      </c>
      <c r="P1920">
        <v>7915670.3403565641</v>
      </c>
      <c r="Q1920" t="s">
        <v>16483</v>
      </c>
      <c r="R1920" t="s">
        <v>16483</v>
      </c>
      <c r="S1920" t="s">
        <v>16483</v>
      </c>
      <c r="T1920">
        <v>10691957.770636676</v>
      </c>
      <c r="U1920">
        <v>4948894.46314028</v>
      </c>
      <c r="V1920">
        <v>6348884.6114723645</v>
      </c>
      <c r="W1920">
        <v>7240429.4784087045</v>
      </c>
      <c r="X1920">
        <v>6075277.6067909272</v>
      </c>
      <c r="Y1920">
        <v>3744215.6238570833</v>
      </c>
      <c r="Z1920">
        <v>7915670.3403565641</v>
      </c>
      <c r="AA1920">
        <v>7820426.1168884784</v>
      </c>
      <c r="AB1920">
        <v>3.5921691405220191</v>
      </c>
      <c r="AC1920">
        <v>4.3052246986154366</v>
      </c>
      <c r="AD1920">
        <v>3.5672786396206053</v>
      </c>
      <c r="AE1920">
        <v>2.221763298728451</v>
      </c>
      <c r="AF1920">
        <v>4.6566846565692277</v>
      </c>
      <c r="AG1920">
        <v>4.6084941271752662</v>
      </c>
    </row>
    <row r="1921" spans="1:33" x14ac:dyDescent="0.2">
      <c r="A1921" t="s">
        <v>7930</v>
      </c>
      <c r="B1921" s="68" t="s">
        <v>14617</v>
      </c>
      <c r="C1921" t="s">
        <v>11129</v>
      </c>
      <c r="D1921" s="64">
        <v>56719380.252594009</v>
      </c>
      <c r="E1921">
        <v>59682636.168268159</v>
      </c>
      <c r="F1921">
        <v>60636755.508708529</v>
      </c>
      <c r="G1921">
        <v>51433331.062670298</v>
      </c>
      <c r="H1921">
        <v>48622155.678982534</v>
      </c>
      <c r="I1921">
        <v>46043490.424011424</v>
      </c>
      <c r="J1921">
        <v>50686137.805888586</v>
      </c>
      <c r="K1921">
        <v>54818653.658536591</v>
      </c>
      <c r="L1921">
        <v>53223459.335624285</v>
      </c>
      <c r="M1921">
        <v>58785240.26179412</v>
      </c>
      <c r="N1921">
        <v>57558476.308454625</v>
      </c>
      <c r="O1921">
        <v>56660190.185847454</v>
      </c>
      <c r="P1921">
        <v>53803018.683056086</v>
      </c>
      <c r="Q1921">
        <v>54035249.809902944</v>
      </c>
      <c r="R1921">
        <v>59978952.908174656</v>
      </c>
      <c r="S1921">
        <v>52984192.451919898</v>
      </c>
      <c r="T1921">
        <v>54765224.171539955</v>
      </c>
      <c r="U1921">
        <v>48510865.357587442</v>
      </c>
      <c r="V1921">
        <v>57250907.579882324</v>
      </c>
      <c r="W1921">
        <v>48699659.055221416</v>
      </c>
      <c r="X1921">
        <v>52909416.933349818</v>
      </c>
      <c r="Y1921">
        <v>57667968.918698736</v>
      </c>
      <c r="Z1921">
        <v>55939073.800377898</v>
      </c>
      <c r="AA1921">
        <v>52086760.660349093</v>
      </c>
      <c r="AB1921">
        <v>32.392295034582176</v>
      </c>
      <c r="AC1921">
        <v>28.957256693669187</v>
      </c>
      <c r="AD1921">
        <v>31.067326479063869</v>
      </c>
      <c r="AE1921">
        <v>34.219337166215617</v>
      </c>
      <c r="AF1921">
        <v>32.908220715161761</v>
      </c>
      <c r="AG1921">
        <v>30.694175358095205</v>
      </c>
    </row>
    <row r="1922" spans="1:33" x14ac:dyDescent="0.2">
      <c r="A1922" t="s">
        <v>7931</v>
      </c>
      <c r="B1922" s="68" t="s">
        <v>14618</v>
      </c>
      <c r="C1922" t="s">
        <v>11130</v>
      </c>
      <c r="D1922" s="64">
        <v>670238236.69911039</v>
      </c>
      <c r="E1922">
        <v>591259995.25916564</v>
      </c>
      <c r="F1922">
        <v>664957331.16113746</v>
      </c>
      <c r="G1922">
        <v>452586302.83358371</v>
      </c>
      <c r="H1922">
        <v>433210333.8479352</v>
      </c>
      <c r="I1922">
        <v>513723800.58812088</v>
      </c>
      <c r="J1922">
        <v>448172479.5368337</v>
      </c>
      <c r="K1922">
        <v>416531394.37795717</v>
      </c>
      <c r="L1922">
        <v>483751228.2894454</v>
      </c>
      <c r="M1922">
        <v>406978961.20377094</v>
      </c>
      <c r="N1922">
        <v>429070326.83486247</v>
      </c>
      <c r="O1922">
        <v>493888468.43477404</v>
      </c>
      <c r="P1922">
        <v>490205470.02947927</v>
      </c>
      <c r="Q1922">
        <v>449015111.20889676</v>
      </c>
      <c r="R1922">
        <v>491192252.14974952</v>
      </c>
      <c r="S1922">
        <v>414302103.90329421</v>
      </c>
      <c r="T1922">
        <v>412323620.1671412</v>
      </c>
      <c r="U1922">
        <v>407533076.15503323</v>
      </c>
      <c r="V1922">
        <v>569601209.75129557</v>
      </c>
      <c r="W1922">
        <v>466506812.42321324</v>
      </c>
      <c r="X1922">
        <v>449485034.06807876</v>
      </c>
      <c r="Y1922">
        <v>443312585.49113578</v>
      </c>
      <c r="Z1922">
        <v>476804277.79604179</v>
      </c>
      <c r="AA1922">
        <v>411386266.7418229</v>
      </c>
      <c r="AB1922">
        <v>322.27769337236447</v>
      </c>
      <c r="AC1922">
        <v>277.3891599809055</v>
      </c>
      <c r="AD1922">
        <v>263.92841029484464</v>
      </c>
      <c r="AE1922">
        <v>263.05526477505538</v>
      </c>
      <c r="AF1922">
        <v>280.49767980855353</v>
      </c>
      <c r="AG1922">
        <v>242.42556172048597</v>
      </c>
    </row>
    <row r="1923" spans="1:33" x14ac:dyDescent="0.2">
      <c r="A1923" t="s">
        <v>7932</v>
      </c>
      <c r="B1923" s="68" t="s">
        <v>14619</v>
      </c>
      <c r="C1923" t="s">
        <v>11131</v>
      </c>
      <c r="D1923" s="64" t="s">
        <v>16483</v>
      </c>
      <c r="E1923">
        <v>125730</v>
      </c>
      <c r="F1923" t="s">
        <v>16483</v>
      </c>
      <c r="G1923" t="s">
        <v>16483</v>
      </c>
      <c r="H1923" t="s">
        <v>16483</v>
      </c>
      <c r="I1923" t="s">
        <v>16483</v>
      </c>
      <c r="J1923" t="s">
        <v>16483</v>
      </c>
      <c r="K1923" t="s">
        <v>16483</v>
      </c>
      <c r="L1923" t="s">
        <v>16483</v>
      </c>
      <c r="M1923" t="s">
        <v>16483</v>
      </c>
      <c r="N1923" t="s">
        <v>16483</v>
      </c>
      <c r="O1923" t="s">
        <v>16483</v>
      </c>
      <c r="P1923" t="s">
        <v>16483</v>
      </c>
      <c r="Q1923" t="s">
        <v>16483</v>
      </c>
      <c r="R1923" t="s">
        <v>16483</v>
      </c>
      <c r="S1923" t="s">
        <v>16483</v>
      </c>
      <c r="T1923" t="s">
        <v>16483</v>
      </c>
      <c r="U1923" t="s">
        <v>16483</v>
      </c>
      <c r="V1923">
        <v>125730</v>
      </c>
      <c r="W1923" t="s">
        <v>16483</v>
      </c>
      <c r="X1923" t="s">
        <v>16483</v>
      </c>
      <c r="Z1923" t="s">
        <v>16483</v>
      </c>
      <c r="AB1923">
        <v>7.1137444397984306E-2</v>
      </c>
      <c r="AC1923">
        <v>0</v>
      </c>
      <c r="AD1923">
        <v>0</v>
      </c>
      <c r="AE1923">
        <v>0</v>
      </c>
      <c r="AF1923">
        <v>0</v>
      </c>
      <c r="AG1923">
        <v>0</v>
      </c>
    </row>
    <row r="1924" spans="1:33" x14ac:dyDescent="0.2">
      <c r="A1924" t="s">
        <v>7933</v>
      </c>
      <c r="B1924" s="68" t="s">
        <v>14620</v>
      </c>
      <c r="C1924" t="s">
        <v>11132</v>
      </c>
      <c r="D1924" s="64" t="s">
        <v>16483</v>
      </c>
      <c r="E1924">
        <v>5233511.771300449</v>
      </c>
      <c r="F1924">
        <v>4070856.6007266864</v>
      </c>
      <c r="G1924" t="s">
        <v>16483</v>
      </c>
      <c r="H1924">
        <v>5615740.7634302005</v>
      </c>
      <c r="I1924">
        <v>4521754.1704035876</v>
      </c>
      <c r="J1924">
        <v>3691971.221441125</v>
      </c>
      <c r="K1924">
        <v>2531001.9578313255</v>
      </c>
      <c r="L1924">
        <v>3299794.4237188296</v>
      </c>
      <c r="M1924">
        <v>4407899.8950865539</v>
      </c>
      <c r="N1924" t="s">
        <v>16483</v>
      </c>
      <c r="O1924" t="s">
        <v>16483</v>
      </c>
      <c r="P1924">
        <v>4977545.5622470137</v>
      </c>
      <c r="Q1924">
        <v>3402912.9994600434</v>
      </c>
      <c r="R1924">
        <v>5601204.1727769626</v>
      </c>
      <c r="S1924">
        <v>3677161.3303187229</v>
      </c>
      <c r="T1924">
        <v>4932742.2952744355</v>
      </c>
      <c r="U1924" t="s">
        <v>16483</v>
      </c>
      <c r="V1924">
        <v>4652184.1860135682</v>
      </c>
      <c r="W1924">
        <v>5068747.4669168945</v>
      </c>
      <c r="X1924">
        <v>3174255.8676637597</v>
      </c>
      <c r="Y1924">
        <v>4407899.8950865539</v>
      </c>
      <c r="Z1924">
        <v>4660554.2448280072</v>
      </c>
      <c r="AA1924">
        <v>4304951.8127965797</v>
      </c>
      <c r="AB1924">
        <v>2.6321839963550628</v>
      </c>
      <c r="AC1924">
        <v>3.0139229793881079</v>
      </c>
      <c r="AD1924">
        <v>1.8638580631689943</v>
      </c>
      <c r="AE1924">
        <v>2.6155839287064797</v>
      </c>
      <c r="AF1924">
        <v>2.7417427090605133</v>
      </c>
      <c r="AG1924">
        <v>2.5368624229058065</v>
      </c>
    </row>
    <row r="1925" spans="1:33" x14ac:dyDescent="0.2">
      <c r="A1925" t="s">
        <v>7934</v>
      </c>
      <c r="B1925" s="68" t="s">
        <v>14621</v>
      </c>
      <c r="C1925" t="s">
        <v>11133</v>
      </c>
      <c r="D1925" s="64">
        <v>1643454.190758094</v>
      </c>
      <c r="E1925">
        <v>1737774.7729631553</v>
      </c>
      <c r="F1925">
        <v>1934506.9521419674</v>
      </c>
      <c r="G1925">
        <v>1811541.9944888679</v>
      </c>
      <c r="H1925">
        <v>2711697.3353240378</v>
      </c>
      <c r="I1925">
        <v>2327046.0509457313</v>
      </c>
      <c r="J1925" t="s">
        <v>16483</v>
      </c>
      <c r="K1925">
        <v>1033546.9097222224</v>
      </c>
      <c r="L1925" t="s">
        <v>16483</v>
      </c>
      <c r="M1925">
        <v>1335470.3838484548</v>
      </c>
      <c r="N1925">
        <v>745499.81633504934</v>
      </c>
      <c r="O1925">
        <v>1467276.5856063094</v>
      </c>
      <c r="P1925">
        <v>1488080.2044132147</v>
      </c>
      <c r="Q1925">
        <v>1147647.513173114</v>
      </c>
      <c r="R1925">
        <v>1786296.5477004114</v>
      </c>
      <c r="S1925">
        <v>655682.21012054081</v>
      </c>
      <c r="T1925">
        <v>1498966.8699641898</v>
      </c>
      <c r="U1925">
        <v>1487068.3263946709</v>
      </c>
      <c r="V1925">
        <v>1827941.2398646635</v>
      </c>
      <c r="W1925">
        <v>2283428.4602528792</v>
      </c>
      <c r="X1925">
        <v>1033546.9097222224</v>
      </c>
      <c r="Y1925">
        <v>1182748.9285966046</v>
      </c>
      <c r="Z1925">
        <v>1474008.0884289134</v>
      </c>
      <c r="AA1925">
        <v>1213905.8021598004</v>
      </c>
      <c r="AB1925">
        <v>1.0342405815132028</v>
      </c>
      <c r="AC1925">
        <v>1.3577471659543998</v>
      </c>
      <c r="AD1925">
        <v>0.60687758695614302</v>
      </c>
      <c r="AE1925">
        <v>0.7018260765813833</v>
      </c>
      <c r="AF1925">
        <v>0.86713955406291809</v>
      </c>
      <c r="AG1925">
        <v>0.71534180830842264</v>
      </c>
    </row>
    <row r="1926" spans="1:33" x14ac:dyDescent="0.2">
      <c r="A1926" t="s">
        <v>7935</v>
      </c>
      <c r="B1926" s="68" t="s">
        <v>14622</v>
      </c>
      <c r="C1926" t="s">
        <v>11134</v>
      </c>
      <c r="D1926" s="64">
        <v>104271144.44868985</v>
      </c>
      <c r="E1926">
        <v>124556282.35463683</v>
      </c>
      <c r="F1926">
        <v>109072556.69148891</v>
      </c>
      <c r="G1926">
        <v>62792506.206478953</v>
      </c>
      <c r="H1926">
        <v>74189314.63728717</v>
      </c>
      <c r="I1926">
        <v>61101711.053499877</v>
      </c>
      <c r="J1926">
        <v>60534600.431965433</v>
      </c>
      <c r="K1926">
        <v>59701683.362118587</v>
      </c>
      <c r="L1926">
        <v>60029999.421128795</v>
      </c>
      <c r="M1926">
        <v>109804773.30001482</v>
      </c>
      <c r="N1926">
        <v>114723290.52028364</v>
      </c>
      <c r="O1926">
        <v>107321787.9060718</v>
      </c>
      <c r="P1926">
        <v>58384091.881544873</v>
      </c>
      <c r="Q1926">
        <v>57369895.994689077</v>
      </c>
      <c r="R1926">
        <v>63190435.683383092</v>
      </c>
      <c r="S1926">
        <v>57541795.583176114</v>
      </c>
      <c r="T1926">
        <v>54764376.84833122</v>
      </c>
      <c r="U1926">
        <v>54982145.16727639</v>
      </c>
      <c r="V1926">
        <v>98807115.084201574</v>
      </c>
      <c r="W1926">
        <v>66027843.965755336</v>
      </c>
      <c r="X1926">
        <v>60088761.07173761</v>
      </c>
      <c r="Y1926">
        <v>110616617.24212343</v>
      </c>
      <c r="Z1926">
        <v>59648141.186539017</v>
      </c>
      <c r="AA1926">
        <v>55762772.532927908</v>
      </c>
      <c r="AB1926">
        <v>55.904602365605868</v>
      </c>
      <c r="AC1926">
        <v>39.260751794542934</v>
      </c>
      <c r="AD1926">
        <v>35.282890383950871</v>
      </c>
      <c r="AE1926">
        <v>65.638297872618296</v>
      </c>
      <c r="AF1926">
        <v>35.0902162309755</v>
      </c>
      <c r="AG1926">
        <v>32.860410147990038</v>
      </c>
    </row>
    <row r="1927" spans="1:33" x14ac:dyDescent="0.2">
      <c r="A1927" t="s">
        <v>7936</v>
      </c>
      <c r="B1927" s="68" t="s">
        <v>14623</v>
      </c>
      <c r="C1927" t="s">
        <v>11135</v>
      </c>
      <c r="D1927" s="64">
        <v>61011674.217769548</v>
      </c>
      <c r="E1927">
        <v>56756140.725790486</v>
      </c>
      <c r="F1927">
        <v>55148753.917440541</v>
      </c>
      <c r="G1927">
        <v>134373739.34226552</v>
      </c>
      <c r="H1927">
        <v>150569125.45931756</v>
      </c>
      <c r="I1927">
        <v>134009616.8940385</v>
      </c>
      <c r="J1927">
        <v>152741990.52132699</v>
      </c>
      <c r="K1927">
        <v>158314485.04249915</v>
      </c>
      <c r="L1927">
        <v>162825944.59582195</v>
      </c>
      <c r="M1927">
        <v>56759510.042544775</v>
      </c>
      <c r="N1927">
        <v>52842464.950903632</v>
      </c>
      <c r="O1927">
        <v>64183079.88364286</v>
      </c>
      <c r="P1927">
        <v>145283991.28805146</v>
      </c>
      <c r="Q1927">
        <v>140384780.73610026</v>
      </c>
      <c r="R1927">
        <v>164233715.43086171</v>
      </c>
      <c r="S1927">
        <v>149564179.78934196</v>
      </c>
      <c r="T1927">
        <v>165484442.39312294</v>
      </c>
      <c r="U1927">
        <v>163559436.61971831</v>
      </c>
      <c r="V1927">
        <v>82092877.995165512</v>
      </c>
      <c r="W1927">
        <v>139650827.23187384</v>
      </c>
      <c r="X1927">
        <v>157960806.7198827</v>
      </c>
      <c r="Y1927">
        <v>57928351.625697084</v>
      </c>
      <c r="Z1927">
        <v>149967495.8183378</v>
      </c>
      <c r="AA1927">
        <v>159536019.60072774</v>
      </c>
      <c r="AB1927">
        <v>46.447765400871674</v>
      </c>
      <c r="AC1927">
        <v>83.03764194839971</v>
      </c>
      <c r="AD1927">
        <v>92.751351984180729</v>
      </c>
      <c r="AE1927">
        <v>34.373844491687578</v>
      </c>
      <c r="AF1927">
        <v>88.223903565178787</v>
      </c>
      <c r="AG1927">
        <v>94.012883494306976</v>
      </c>
    </row>
    <row r="1928" spans="1:33" x14ac:dyDescent="0.2">
      <c r="A1928" t="s">
        <v>7937</v>
      </c>
      <c r="B1928" s="68" t="s">
        <v>14624</v>
      </c>
      <c r="C1928" t="s">
        <v>11136</v>
      </c>
      <c r="D1928" s="64">
        <v>825556748.66874981</v>
      </c>
      <c r="E1928">
        <v>785920063.68092501</v>
      </c>
      <c r="F1928">
        <v>774210730.49938095</v>
      </c>
      <c r="G1928">
        <v>1001020597.652081</v>
      </c>
      <c r="H1928">
        <v>862805905.62045801</v>
      </c>
      <c r="I1928">
        <v>962105138.98861408</v>
      </c>
      <c r="J1928">
        <v>1932316931.2223814</v>
      </c>
      <c r="K1928">
        <v>1890069218.4461617</v>
      </c>
      <c r="L1928">
        <v>1979332735.4260087</v>
      </c>
      <c r="M1928">
        <v>1044087827.6840874</v>
      </c>
      <c r="N1928">
        <v>974044654.44727135</v>
      </c>
      <c r="O1928">
        <v>972781891.72370863</v>
      </c>
      <c r="P1928">
        <v>1992662708.0655611</v>
      </c>
      <c r="Q1928">
        <v>2135237152.1256616</v>
      </c>
      <c r="R1928">
        <v>2166280890.5723128</v>
      </c>
      <c r="S1928">
        <v>2293572074.8257732</v>
      </c>
      <c r="T1928">
        <v>2299109727.5501571</v>
      </c>
      <c r="U1928">
        <v>2329197779.9575357</v>
      </c>
      <c r="V1928">
        <v>795229180.94968522</v>
      </c>
      <c r="W1928">
        <v>941977214.08705103</v>
      </c>
      <c r="X1928">
        <v>1933906295.031517</v>
      </c>
      <c r="Y1928">
        <v>996971457.95168912</v>
      </c>
      <c r="Z1928">
        <v>2098060250.2545118</v>
      </c>
      <c r="AA1928">
        <v>2307293194.1111555</v>
      </c>
      <c r="AB1928">
        <v>449.93694140986895</v>
      </c>
      <c r="AC1928">
        <v>560.10815100319576</v>
      </c>
      <c r="AD1928">
        <v>1135.5501861482537</v>
      </c>
      <c r="AE1928">
        <v>591.58841735590329</v>
      </c>
      <c r="AF1928">
        <v>1234.2612256232344</v>
      </c>
      <c r="AG1928">
        <v>1359.6633963167399</v>
      </c>
    </row>
    <row r="1929" spans="1:33" x14ac:dyDescent="0.2">
      <c r="A1929" t="s">
        <v>7938</v>
      </c>
      <c r="B1929" s="68" t="s">
        <v>14625</v>
      </c>
      <c r="C1929" t="s">
        <v>11137</v>
      </c>
      <c r="D1929" s="64">
        <v>8989289.5307539999</v>
      </c>
      <c r="E1929">
        <v>11535541.864967331</v>
      </c>
      <c r="F1929">
        <v>9569947.1333210655</v>
      </c>
      <c r="G1929">
        <v>16028930.703057136</v>
      </c>
      <c r="H1929">
        <v>8005268.2769816397</v>
      </c>
      <c r="I1929">
        <v>17596420.881013904</v>
      </c>
      <c r="J1929">
        <v>11391278.676119165</v>
      </c>
      <c r="K1929">
        <v>6252384.9861732014</v>
      </c>
      <c r="L1929">
        <v>7190844.0080956398</v>
      </c>
      <c r="M1929">
        <v>7576783.845715723</v>
      </c>
      <c r="N1929">
        <v>6729145.2468620231</v>
      </c>
      <c r="O1929">
        <v>6413692.9856034452</v>
      </c>
      <c r="P1929">
        <v>10434023.128978714</v>
      </c>
      <c r="Q1929">
        <v>13480968.372926096</v>
      </c>
      <c r="R1929">
        <v>9357354.6972894277</v>
      </c>
      <c r="S1929">
        <v>8165945.0392576735</v>
      </c>
      <c r="T1929">
        <v>14136975.755628601</v>
      </c>
      <c r="U1929">
        <v>11590000</v>
      </c>
      <c r="V1929">
        <v>12378139.90044851</v>
      </c>
      <c r="W1929">
        <v>13876873.28701756</v>
      </c>
      <c r="X1929">
        <v>8278169.2234626701</v>
      </c>
      <c r="Y1929">
        <v>6906540.6927270638</v>
      </c>
      <c r="Z1929">
        <v>11090782.066398079</v>
      </c>
      <c r="AA1929">
        <v>11297640.264962092</v>
      </c>
      <c r="AB1929">
        <v>7.0034935092549651</v>
      </c>
      <c r="AC1929">
        <v>8.2513140681752848</v>
      </c>
      <c r="AD1929">
        <v>4.8607715000568747</v>
      </c>
      <c r="AE1929">
        <v>4.0982411735327098</v>
      </c>
      <c r="AF1929">
        <v>6.5245610867143133</v>
      </c>
      <c r="AG1929">
        <v>6.6575795274863898</v>
      </c>
    </row>
    <row r="1930" spans="1:33" x14ac:dyDescent="0.2">
      <c r="A1930" t="s">
        <v>7939</v>
      </c>
      <c r="B1930" s="68" t="s">
        <v>14626</v>
      </c>
      <c r="C1930" t="s">
        <v>11138</v>
      </c>
      <c r="D1930" s="64">
        <v>113380627.34267114</v>
      </c>
      <c r="E1930">
        <v>121178712.99654213</v>
      </c>
      <c r="F1930">
        <v>115699641.66364697</v>
      </c>
      <c r="G1930">
        <v>121758908.52082539</v>
      </c>
      <c r="H1930">
        <v>130689436.4035337</v>
      </c>
      <c r="I1930">
        <v>106391410.58867085</v>
      </c>
      <c r="J1930">
        <v>88303971.729277089</v>
      </c>
      <c r="K1930">
        <v>116701639.67714097</v>
      </c>
      <c r="L1930">
        <v>88932518.375241786</v>
      </c>
      <c r="M1930">
        <v>92059330.450104102</v>
      </c>
      <c r="N1930">
        <v>84780410.089983776</v>
      </c>
      <c r="O1930">
        <v>86204649.767511621</v>
      </c>
      <c r="P1930">
        <v>78109051.372655615</v>
      </c>
      <c r="Q1930">
        <v>93955599.149910077</v>
      </c>
      <c r="R1930">
        <v>82843445.045045048</v>
      </c>
      <c r="S1930">
        <v>74956165.634170189</v>
      </c>
      <c r="T1930">
        <v>89153245.947413325</v>
      </c>
      <c r="U1930">
        <v>85132039.697822541</v>
      </c>
      <c r="V1930">
        <v>116752994.00095339</v>
      </c>
      <c r="W1930">
        <v>119613251.83767664</v>
      </c>
      <c r="X1930">
        <v>97979376.593886614</v>
      </c>
      <c r="Y1930">
        <v>87681463.43586649</v>
      </c>
      <c r="Z1930">
        <v>84969365.189203575</v>
      </c>
      <c r="AA1930">
        <v>83080483.759802014</v>
      </c>
      <c r="AB1930">
        <v>66.05829650076366</v>
      </c>
      <c r="AC1930">
        <v>71.123118818975314</v>
      </c>
      <c r="AD1930">
        <v>57.531484134325424</v>
      </c>
      <c r="AE1930">
        <v>52.02890992691519</v>
      </c>
      <c r="AF1930">
        <v>49.986358974263247</v>
      </c>
      <c r="AG1930">
        <v>48.958447502380203</v>
      </c>
    </row>
    <row r="1931" spans="1:33" x14ac:dyDescent="0.2">
      <c r="A1931" t="s">
        <v>7940</v>
      </c>
      <c r="B1931" s="68" t="s">
        <v>14627</v>
      </c>
      <c r="C1931" t="s">
        <v>11139</v>
      </c>
      <c r="D1931" s="64">
        <v>12505020.711375847</v>
      </c>
      <c r="E1931">
        <v>12168431.993071053</v>
      </c>
      <c r="F1931">
        <v>13162918.813736441</v>
      </c>
      <c r="G1931">
        <v>15446289.854255347</v>
      </c>
      <c r="H1931">
        <v>17215497.290079333</v>
      </c>
      <c r="I1931">
        <v>15368306.734356154</v>
      </c>
      <c r="J1931">
        <v>10830722.277129866</v>
      </c>
      <c r="K1931">
        <v>10810422.018348621</v>
      </c>
      <c r="L1931">
        <v>11041779.819841605</v>
      </c>
      <c r="M1931">
        <v>8372316.2961265165</v>
      </c>
      <c r="N1931">
        <v>7929468.0173661355</v>
      </c>
      <c r="O1931">
        <v>8270584.7547169803</v>
      </c>
      <c r="P1931">
        <v>9443747.6732161306</v>
      </c>
      <c r="Q1931">
        <v>12831245.009074407</v>
      </c>
      <c r="R1931">
        <v>10321677.309974568</v>
      </c>
      <c r="S1931">
        <v>11075929.654335959</v>
      </c>
      <c r="T1931">
        <v>11799473.259181892</v>
      </c>
      <c r="U1931">
        <v>10704820.552896354</v>
      </c>
      <c r="V1931">
        <v>12612123.839394448</v>
      </c>
      <c r="W1931">
        <v>16010031.292896947</v>
      </c>
      <c r="X1931">
        <v>10894308.03844003</v>
      </c>
      <c r="Y1931">
        <v>8190789.6894032108</v>
      </c>
      <c r="Z1931">
        <v>10865556.664088368</v>
      </c>
      <c r="AA1931">
        <v>11193407.822138069</v>
      </c>
      <c r="AB1931">
        <v>7.1358805246593082</v>
      </c>
      <c r="AC1931">
        <v>9.5197090660614556</v>
      </c>
      <c r="AD1931">
        <v>6.396914655477338</v>
      </c>
      <c r="AE1931">
        <v>4.860295919809472</v>
      </c>
      <c r="AF1931">
        <v>6.3920639474817547</v>
      </c>
      <c r="AG1931">
        <v>6.5961564549535137</v>
      </c>
    </row>
    <row r="1932" spans="1:33" x14ac:dyDescent="0.2">
      <c r="A1932" t="s">
        <v>7941</v>
      </c>
      <c r="B1932" s="68" t="s">
        <v>14628</v>
      </c>
      <c r="C1932" t="s">
        <v>11140</v>
      </c>
      <c r="D1932" s="64" t="s">
        <v>16483</v>
      </c>
      <c r="E1932" t="s">
        <v>16483</v>
      </c>
      <c r="F1932" t="s">
        <v>16483</v>
      </c>
      <c r="G1932" t="s">
        <v>16483</v>
      </c>
      <c r="H1932" t="s">
        <v>16483</v>
      </c>
      <c r="I1932" t="s">
        <v>16483</v>
      </c>
      <c r="J1932" t="s">
        <v>16483</v>
      </c>
      <c r="K1932" t="s">
        <v>16483</v>
      </c>
      <c r="L1932" t="s">
        <v>16483</v>
      </c>
      <c r="M1932" t="s">
        <v>16483</v>
      </c>
      <c r="N1932">
        <v>17931</v>
      </c>
      <c r="O1932" t="s">
        <v>16483</v>
      </c>
      <c r="P1932" t="s">
        <v>16483</v>
      </c>
      <c r="Q1932" t="s">
        <v>16483</v>
      </c>
      <c r="R1932" t="s">
        <v>16483</v>
      </c>
      <c r="S1932" t="s">
        <v>16483</v>
      </c>
      <c r="T1932" t="s">
        <v>16483</v>
      </c>
      <c r="U1932" t="s">
        <v>16483</v>
      </c>
      <c r="W1932" t="s">
        <v>16483</v>
      </c>
      <c r="X1932" t="s">
        <v>16483</v>
      </c>
      <c r="Y1932">
        <v>17931</v>
      </c>
      <c r="Z1932" t="s">
        <v>16483</v>
      </c>
      <c r="AB1932">
        <v>0</v>
      </c>
      <c r="AC1932">
        <v>0</v>
      </c>
      <c r="AD1932">
        <v>0</v>
      </c>
      <c r="AE1932">
        <v>1.0639995585633635E-2</v>
      </c>
      <c r="AF1932">
        <v>0</v>
      </c>
      <c r="AG1932">
        <v>0</v>
      </c>
    </row>
    <row r="1933" spans="1:33" x14ac:dyDescent="0.2">
      <c r="A1933" t="s">
        <v>7942</v>
      </c>
      <c r="B1933" s="68" t="s">
        <v>14629</v>
      </c>
      <c r="C1933" t="s">
        <v>11141</v>
      </c>
      <c r="D1933" s="64">
        <v>26099371.900826447</v>
      </c>
      <c r="E1933">
        <v>28993158.192090396</v>
      </c>
      <c r="F1933">
        <v>37713378.116136737</v>
      </c>
      <c r="G1933">
        <v>26236978.431059275</v>
      </c>
      <c r="H1933">
        <v>17357282.31687982</v>
      </c>
      <c r="I1933">
        <v>19702129.334133171</v>
      </c>
      <c r="J1933">
        <v>23054506.24736768</v>
      </c>
      <c r="K1933">
        <v>24217261.170918744</v>
      </c>
      <c r="L1933">
        <v>23609697.074257784</v>
      </c>
      <c r="M1933">
        <v>38975921.012033328</v>
      </c>
      <c r="N1933">
        <v>37881718.108419843</v>
      </c>
      <c r="O1933">
        <v>33741652.386529408</v>
      </c>
      <c r="P1933">
        <v>22363781.560670026</v>
      </c>
      <c r="Q1933">
        <v>26380280.803212848</v>
      </c>
      <c r="R1933">
        <v>27440429.108530369</v>
      </c>
      <c r="S1933">
        <v>25491656.007451102</v>
      </c>
      <c r="T1933">
        <v>28330414.56051065</v>
      </c>
      <c r="U1933">
        <v>25036933.678914469</v>
      </c>
      <c r="V1933">
        <v>30981171.579762135</v>
      </c>
      <c r="W1933">
        <v>21098796.69402409</v>
      </c>
      <c r="X1933">
        <v>23627154.830848068</v>
      </c>
      <c r="Y1933">
        <v>36866430.502327532</v>
      </c>
      <c r="Z1933">
        <v>25394830.490804415</v>
      </c>
      <c r="AA1933">
        <v>26286334.74895874</v>
      </c>
      <c r="AB1933">
        <v>17.529001595798459</v>
      </c>
      <c r="AC1933">
        <v>12.545534889753789</v>
      </c>
      <c r="AD1933">
        <v>13.873381629323404</v>
      </c>
      <c r="AE1933">
        <v>21.876005677476666</v>
      </c>
      <c r="AF1933">
        <v>14.939444471278781</v>
      </c>
      <c r="AG1933">
        <v>15.490258140017794</v>
      </c>
    </row>
    <row r="1934" spans="1:33" x14ac:dyDescent="0.2">
      <c r="A1934" t="s">
        <v>7943</v>
      </c>
      <c r="B1934" s="68" t="s">
        <v>14630</v>
      </c>
      <c r="C1934" t="s">
        <v>11142</v>
      </c>
      <c r="D1934" s="64">
        <v>228985721.81086323</v>
      </c>
      <c r="E1934">
        <v>175454723.65540218</v>
      </c>
      <c r="F1934">
        <v>227031086.0380612</v>
      </c>
      <c r="G1934">
        <v>739597878.09477949</v>
      </c>
      <c r="H1934">
        <v>691510419.4492383</v>
      </c>
      <c r="I1934">
        <v>792208317.71684003</v>
      </c>
      <c r="J1934">
        <v>599067790.81483412</v>
      </c>
      <c r="K1934">
        <v>565158639.80621219</v>
      </c>
      <c r="L1934">
        <v>625348399.26715064</v>
      </c>
      <c r="M1934">
        <v>114659525.47433902</v>
      </c>
      <c r="N1934">
        <v>114176539.18106918</v>
      </c>
      <c r="O1934">
        <v>92928903.499042049</v>
      </c>
      <c r="P1934">
        <v>538602575.02703011</v>
      </c>
      <c r="Q1934">
        <v>553681958.60494447</v>
      </c>
      <c r="R1934">
        <v>586580062.37667871</v>
      </c>
      <c r="S1934">
        <v>780401334.57532382</v>
      </c>
      <c r="T1934">
        <v>675518369.80025661</v>
      </c>
      <c r="U1934">
        <v>667639320.4622016</v>
      </c>
      <c r="V1934">
        <v>380694562.59608096</v>
      </c>
      <c r="W1934">
        <v>741105538.42028582</v>
      </c>
      <c r="X1934">
        <v>596524943.29606569</v>
      </c>
      <c r="Y1934">
        <v>107254989.38481675</v>
      </c>
      <c r="Z1934">
        <v>559621532.00288451</v>
      </c>
      <c r="AA1934">
        <v>707853008.27926064</v>
      </c>
      <c r="AB1934">
        <v>215.39519827641504</v>
      </c>
      <c r="AC1934">
        <v>440.66804017666351</v>
      </c>
      <c r="AD1934">
        <v>350.26723484080935</v>
      </c>
      <c r="AE1934">
        <v>63.643556610988377</v>
      </c>
      <c r="AF1934">
        <v>329.21798022303818</v>
      </c>
      <c r="AG1934">
        <v>417.13026666329887</v>
      </c>
    </row>
    <row r="1935" spans="1:33" x14ac:dyDescent="0.2">
      <c r="A1935" t="s">
        <v>7944</v>
      </c>
      <c r="B1935" s="68" t="s">
        <v>14631</v>
      </c>
      <c r="C1935" t="s">
        <v>11143</v>
      </c>
      <c r="D1935" s="64">
        <v>72195135.69143343</v>
      </c>
      <c r="E1935">
        <v>76610383.894019619</v>
      </c>
      <c r="F1935">
        <v>80240354.589648277</v>
      </c>
      <c r="G1935">
        <v>55521438.059187882</v>
      </c>
      <c r="H1935">
        <v>48583348.087925322</v>
      </c>
      <c r="I1935">
        <v>68431894.390838727</v>
      </c>
      <c r="J1935">
        <v>42115713.651788041</v>
      </c>
      <c r="K1935">
        <v>28791095.467523199</v>
      </c>
      <c r="L1935">
        <v>30413816.965127237</v>
      </c>
      <c r="M1935">
        <v>67152361.01428616</v>
      </c>
      <c r="N1935">
        <v>66534829.843606636</v>
      </c>
      <c r="O1935">
        <v>56306159.134531491</v>
      </c>
      <c r="P1935">
        <v>30456875.696083054</v>
      </c>
      <c r="Q1935">
        <v>27070223.3966696</v>
      </c>
      <c r="R1935">
        <v>31667379.58783121</v>
      </c>
      <c r="S1935">
        <v>28580718.125858016</v>
      </c>
      <c r="T1935">
        <v>39441495.813726082</v>
      </c>
      <c r="U1935">
        <v>27194555.705376703</v>
      </c>
      <c r="V1935">
        <v>76348624.725033775</v>
      </c>
      <c r="W1935">
        <v>57512226.845983982</v>
      </c>
      <c r="X1935">
        <v>33773542.028146155</v>
      </c>
      <c r="Y1935">
        <v>63331116.664141424</v>
      </c>
      <c r="Z1935">
        <v>29731492.893527955</v>
      </c>
      <c r="AA1935">
        <v>31738923.214986935</v>
      </c>
      <c r="AB1935">
        <v>43.19769383790392</v>
      </c>
      <c r="AC1935">
        <v>34.197289018292054</v>
      </c>
      <c r="AD1935">
        <v>19.831132478071908</v>
      </c>
      <c r="AE1935">
        <v>37.579766981189756</v>
      </c>
      <c r="AF1935">
        <v>17.490645873455126</v>
      </c>
      <c r="AG1935">
        <v>18.703410664958763</v>
      </c>
    </row>
    <row r="1936" spans="1:33" x14ac:dyDescent="0.2">
      <c r="A1936" t="s">
        <v>7945</v>
      </c>
      <c r="B1936" s="68" t="s">
        <v>14632</v>
      </c>
      <c r="C1936" t="s">
        <v>11144</v>
      </c>
      <c r="D1936" s="64">
        <v>25865527.596527036</v>
      </c>
      <c r="E1936">
        <v>24707981.937386982</v>
      </c>
      <c r="F1936">
        <v>29607166.579912599</v>
      </c>
      <c r="G1936">
        <v>27866223.356499948</v>
      </c>
      <c r="H1936">
        <v>26648998.398326419</v>
      </c>
      <c r="I1936">
        <v>32356375.499404684</v>
      </c>
      <c r="J1936">
        <v>22828247.377263397</v>
      </c>
      <c r="K1936">
        <v>27892600.088952754</v>
      </c>
      <c r="L1936">
        <v>27646050.300105125</v>
      </c>
      <c r="M1936">
        <v>23309048.165443633</v>
      </c>
      <c r="N1936">
        <v>20934849.131216299</v>
      </c>
      <c r="O1936">
        <v>23465589.791806582</v>
      </c>
      <c r="P1936">
        <v>27194191.885611355</v>
      </c>
      <c r="Q1936">
        <v>30490406.203251228</v>
      </c>
      <c r="R1936">
        <v>2420404.1801088573</v>
      </c>
      <c r="S1936">
        <v>29433648.117839608</v>
      </c>
      <c r="T1936">
        <v>23919984.58679707</v>
      </c>
      <c r="U1936">
        <v>32296985.619775776</v>
      </c>
      <c r="V1936">
        <v>27393790.624599844</v>
      </c>
      <c r="W1936">
        <v>28957199.084743682</v>
      </c>
      <c r="X1936">
        <v>26122299.255440425</v>
      </c>
      <c r="Y1936">
        <v>22569829.029488835</v>
      </c>
      <c r="Z1936">
        <v>20035000.756323814</v>
      </c>
      <c r="AA1936">
        <v>28550206.108137485</v>
      </c>
      <c r="AB1936">
        <v>15.499278274138991</v>
      </c>
      <c r="AC1936">
        <v>17.218211858029463</v>
      </c>
      <c r="AD1936">
        <v>15.338479355667198</v>
      </c>
      <c r="AE1936">
        <v>13.392609516606273</v>
      </c>
      <c r="AF1936">
        <v>11.786327197163619</v>
      </c>
      <c r="AG1936">
        <v>16.824333509763314</v>
      </c>
    </row>
    <row r="1937" spans="1:33" x14ac:dyDescent="0.2">
      <c r="A1937" t="s">
        <v>7946</v>
      </c>
      <c r="B1937" s="68" t="s">
        <v>14633</v>
      </c>
      <c r="C1937" t="s">
        <v>11145</v>
      </c>
      <c r="D1937" s="64">
        <v>261557844.9853439</v>
      </c>
      <c r="E1937">
        <v>265933436.02324933</v>
      </c>
      <c r="F1937">
        <v>278469204.12420905</v>
      </c>
      <c r="G1937">
        <v>199603724.5257369</v>
      </c>
      <c r="H1937">
        <v>191836839.68595219</v>
      </c>
      <c r="I1937">
        <v>194458381.93507996</v>
      </c>
      <c r="J1937">
        <v>217389264.01507509</v>
      </c>
      <c r="K1937">
        <v>237248595.24648923</v>
      </c>
      <c r="L1937">
        <v>268296876.47430152</v>
      </c>
      <c r="M1937">
        <v>218129132.66615343</v>
      </c>
      <c r="N1937">
        <v>250705277.23448512</v>
      </c>
      <c r="O1937">
        <v>228624304.54107922</v>
      </c>
      <c r="P1937">
        <v>244470375.69060782</v>
      </c>
      <c r="Q1937">
        <v>244444475.2694031</v>
      </c>
      <c r="R1937">
        <v>211637908.77165398</v>
      </c>
      <c r="S1937">
        <v>213851694.42826122</v>
      </c>
      <c r="T1937">
        <v>234929530.6045267</v>
      </c>
      <c r="U1937">
        <v>234261652.50058019</v>
      </c>
      <c r="V1937">
        <v>268653495.04426742</v>
      </c>
      <c r="W1937">
        <v>195299648.71558967</v>
      </c>
      <c r="X1937">
        <v>240978245.24528861</v>
      </c>
      <c r="Y1937">
        <v>232486238.1472393</v>
      </c>
      <c r="Z1937">
        <v>233517586.57722163</v>
      </c>
      <c r="AA1937">
        <v>227680959.17778936</v>
      </c>
      <c r="AB1937">
        <v>152.00288766432612</v>
      </c>
      <c r="AC1937">
        <v>116.12693332468828</v>
      </c>
      <c r="AD1937">
        <v>141.49749238057444</v>
      </c>
      <c r="AE1937">
        <v>137.95396506648797</v>
      </c>
      <c r="AF1937">
        <v>137.37532207591167</v>
      </c>
      <c r="AG1937">
        <v>134.16997329270168</v>
      </c>
    </row>
    <row r="1938" spans="1:33" x14ac:dyDescent="0.2">
      <c r="A1938" t="s">
        <v>7947</v>
      </c>
      <c r="B1938" s="68" t="s">
        <v>14634</v>
      </c>
      <c r="C1938" t="s">
        <v>11145</v>
      </c>
      <c r="D1938" s="64">
        <v>15333928.627118643</v>
      </c>
      <c r="E1938" t="s">
        <v>16483</v>
      </c>
      <c r="F1938">
        <v>34033736.066961341</v>
      </c>
      <c r="G1938">
        <v>27425594.209928002</v>
      </c>
      <c r="H1938">
        <v>5472345.1980220471</v>
      </c>
      <c r="I1938">
        <v>34642994.026421599</v>
      </c>
      <c r="J1938">
        <v>20966437.752027806</v>
      </c>
      <c r="K1938">
        <v>34425486.643835619</v>
      </c>
      <c r="L1938">
        <v>40106029.590717159</v>
      </c>
      <c r="M1938">
        <v>29882800.627580509</v>
      </c>
      <c r="N1938">
        <v>40574590.543676913</v>
      </c>
      <c r="O1938">
        <v>41285134.232322536</v>
      </c>
      <c r="P1938">
        <v>35562177.24056603</v>
      </c>
      <c r="Q1938">
        <v>36519670.165099092</v>
      </c>
      <c r="R1938">
        <v>55201768.808347054</v>
      </c>
      <c r="S1938">
        <v>48618316.553141743</v>
      </c>
      <c r="T1938">
        <v>46512437.258203402</v>
      </c>
      <c r="U1938">
        <v>45105973.600568376</v>
      </c>
      <c r="V1938">
        <v>30729665.13844467</v>
      </c>
      <c r="W1938">
        <v>22513644.478123885</v>
      </c>
      <c r="X1938">
        <v>31832651.328860193</v>
      </c>
      <c r="Y1938">
        <v>37247508.467859983</v>
      </c>
      <c r="Z1938">
        <v>42427872.071337394</v>
      </c>
      <c r="AA1938">
        <v>46745575.803971171</v>
      </c>
      <c r="AB1938">
        <v>17.386700430722851</v>
      </c>
      <c r="AC1938">
        <v>13.386816148421124</v>
      </c>
      <c r="AD1938">
        <v>18.691481192727878</v>
      </c>
      <c r="AE1938">
        <v>22.102131820527671</v>
      </c>
      <c r="AF1938">
        <v>24.959758604168847</v>
      </c>
      <c r="AG1938">
        <v>27.546671798203683</v>
      </c>
    </row>
    <row r="1939" spans="1:33" x14ac:dyDescent="0.2">
      <c r="A1939" t="s">
        <v>7948</v>
      </c>
      <c r="B1939" s="68" t="s">
        <v>14635</v>
      </c>
      <c r="C1939" t="s">
        <v>11146</v>
      </c>
      <c r="D1939" s="64" t="s">
        <v>16483</v>
      </c>
      <c r="E1939" t="s">
        <v>16483</v>
      </c>
      <c r="F1939" t="s">
        <v>16483</v>
      </c>
      <c r="G1939" t="s">
        <v>16483</v>
      </c>
      <c r="H1939" t="s">
        <v>16483</v>
      </c>
      <c r="I1939" t="s">
        <v>16483</v>
      </c>
      <c r="J1939" t="s">
        <v>16483</v>
      </c>
      <c r="K1939" t="s">
        <v>16483</v>
      </c>
      <c r="L1939" t="s">
        <v>16483</v>
      </c>
      <c r="M1939" t="s">
        <v>16483</v>
      </c>
      <c r="N1939" t="s">
        <v>16483</v>
      </c>
      <c r="O1939" t="s">
        <v>16483</v>
      </c>
      <c r="P1939" t="s">
        <v>16483</v>
      </c>
      <c r="Q1939" t="s">
        <v>16483</v>
      </c>
      <c r="R1939">
        <v>378060</v>
      </c>
      <c r="S1939" t="s">
        <v>16483</v>
      </c>
      <c r="T1939" t="s">
        <v>16483</v>
      </c>
      <c r="U1939" t="s">
        <v>16483</v>
      </c>
      <c r="W1939" t="s">
        <v>16483</v>
      </c>
      <c r="X1939" t="s">
        <v>16483</v>
      </c>
      <c r="Z1939">
        <v>378060</v>
      </c>
      <c r="AB1939">
        <v>0</v>
      </c>
      <c r="AC1939">
        <v>0</v>
      </c>
      <c r="AD1939">
        <v>0</v>
      </c>
      <c r="AE1939">
        <v>0</v>
      </c>
      <c r="AF1939">
        <v>0.22240772108547155</v>
      </c>
      <c r="AG1939">
        <v>0</v>
      </c>
    </row>
    <row r="1940" spans="1:33" x14ac:dyDescent="0.2">
      <c r="A1940" t="s">
        <v>7949</v>
      </c>
      <c r="B1940" s="68" t="s">
        <v>14636</v>
      </c>
      <c r="C1940" t="s">
        <v>11147</v>
      </c>
      <c r="D1940" s="64" t="s">
        <v>16483</v>
      </c>
      <c r="E1940">
        <v>2326548.1209585392</v>
      </c>
      <c r="F1940" t="s">
        <v>16483</v>
      </c>
      <c r="G1940">
        <v>4464024.675680114</v>
      </c>
      <c r="H1940">
        <v>5087645.8316870797</v>
      </c>
      <c r="I1940">
        <v>4663740</v>
      </c>
      <c r="J1940">
        <v>5000506.8857685952</v>
      </c>
      <c r="K1940">
        <v>3900577.1379376315</v>
      </c>
      <c r="L1940">
        <v>5954676.6714532571</v>
      </c>
      <c r="M1940">
        <v>3676717.3166223345</v>
      </c>
      <c r="N1940" t="s">
        <v>16483</v>
      </c>
      <c r="O1940" t="s">
        <v>16483</v>
      </c>
      <c r="P1940">
        <v>5479502.8085106378</v>
      </c>
      <c r="Q1940">
        <v>5142612.7251707837</v>
      </c>
      <c r="R1940">
        <v>4234113.8466330934</v>
      </c>
      <c r="S1940">
        <v>6711834.7525512995</v>
      </c>
      <c r="T1940" t="s">
        <v>16483</v>
      </c>
      <c r="U1940">
        <v>5262180.0748483669</v>
      </c>
      <c r="V1940">
        <v>3395286.3983193263</v>
      </c>
      <c r="W1940">
        <v>4738470.1691223979</v>
      </c>
      <c r="X1940">
        <v>4951920.2317198282</v>
      </c>
      <c r="Y1940">
        <v>3676717.3166223345</v>
      </c>
      <c r="Z1940">
        <v>4952076.4601048389</v>
      </c>
      <c r="AA1940">
        <v>5987007.4136998337</v>
      </c>
      <c r="AB1940">
        <v>1.9210371222116716</v>
      </c>
      <c r="AC1940">
        <v>2.8175371180110917</v>
      </c>
      <c r="AD1940">
        <v>2.9076661859819395</v>
      </c>
      <c r="AE1940">
        <v>2.1817107812439005</v>
      </c>
      <c r="AF1940">
        <v>2.9132413906071157</v>
      </c>
      <c r="AG1940">
        <v>3.5280799400184297</v>
      </c>
    </row>
    <row r="1941" spans="1:33" x14ac:dyDescent="0.2">
      <c r="A1941" t="s">
        <v>7950</v>
      </c>
      <c r="B1941" s="68" t="s">
        <v>14637</v>
      </c>
      <c r="C1941" t="s">
        <v>11148</v>
      </c>
      <c r="D1941" s="64">
        <v>25013713.015981544</v>
      </c>
      <c r="E1941">
        <v>20503359.439579684</v>
      </c>
      <c r="F1941">
        <v>15670903.03581946</v>
      </c>
      <c r="G1941">
        <v>27422979.106155723</v>
      </c>
      <c r="H1941">
        <v>21230629.334107067</v>
      </c>
      <c r="I1941" t="s">
        <v>16483</v>
      </c>
      <c r="J1941">
        <v>29950518.915710732</v>
      </c>
      <c r="K1941">
        <v>41201252.287508093</v>
      </c>
      <c r="L1941">
        <v>31519341.797779433</v>
      </c>
      <c r="M1941">
        <v>15611556.219330063</v>
      </c>
      <c r="N1941">
        <v>19417863.464472897</v>
      </c>
      <c r="O1941">
        <v>17903441.154881336</v>
      </c>
      <c r="P1941">
        <v>34531897.40201515</v>
      </c>
      <c r="Q1941">
        <v>36337677.352072112</v>
      </c>
      <c r="R1941" t="s">
        <v>16483</v>
      </c>
      <c r="S1941">
        <v>33095362.348338369</v>
      </c>
      <c r="T1941">
        <v>40898420.434855513</v>
      </c>
      <c r="U1941">
        <v>36264739.05932498</v>
      </c>
      <c r="V1941">
        <v>21199080.527184956</v>
      </c>
      <c r="W1941">
        <v>24326804.220131397</v>
      </c>
      <c r="X1941">
        <v>34223704.333666086</v>
      </c>
      <c r="Y1941">
        <v>17644286.946228098</v>
      </c>
      <c r="Z1941">
        <v>35434787.377043635</v>
      </c>
      <c r="AA1941">
        <v>36752840.614172958</v>
      </c>
      <c r="AB1941">
        <v>11.994340350680121</v>
      </c>
      <c r="AC1941">
        <v>14.464937291248905</v>
      </c>
      <c r="AD1941">
        <v>20.095458568298405</v>
      </c>
      <c r="AE1941">
        <v>10.469864213904417</v>
      </c>
      <c r="AF1941">
        <v>20.845818937937121</v>
      </c>
      <c r="AG1941">
        <v>21.658058985002491</v>
      </c>
    </row>
    <row r="1942" spans="1:33" x14ac:dyDescent="0.2">
      <c r="A1942" t="s">
        <v>7951</v>
      </c>
      <c r="B1942" s="68" t="s">
        <v>14638</v>
      </c>
      <c r="C1942" t="s">
        <v>11149</v>
      </c>
      <c r="D1942" s="64">
        <v>87659925.149455398</v>
      </c>
      <c r="E1942">
        <v>71970372.218113348</v>
      </c>
      <c r="F1942">
        <v>77058192.06680584</v>
      </c>
      <c r="G1942">
        <v>60770713.409787662</v>
      </c>
      <c r="H1942">
        <v>63932111.688466825</v>
      </c>
      <c r="I1942">
        <v>60461779.597830996</v>
      </c>
      <c r="J1942">
        <v>67372567.094662637</v>
      </c>
      <c r="K1942">
        <v>67325954.210956648</v>
      </c>
      <c r="L1942">
        <v>59732999.21875</v>
      </c>
      <c r="M1942">
        <v>69843099.69985646</v>
      </c>
      <c r="N1942">
        <v>59793059.21126131</v>
      </c>
      <c r="O1942">
        <v>63650790.628530644</v>
      </c>
      <c r="P1942">
        <v>59994134.401972868</v>
      </c>
      <c r="Q1942">
        <v>57769731.016244799</v>
      </c>
      <c r="R1942">
        <v>85866785.336114243</v>
      </c>
      <c r="S1942">
        <v>63977965.811965808</v>
      </c>
      <c r="T1942">
        <v>67833672.116603285</v>
      </c>
      <c r="U1942">
        <v>61909505.263157889</v>
      </c>
      <c r="V1942">
        <v>69933092.564902291</v>
      </c>
      <c r="W1942">
        <v>61721534.898695163</v>
      </c>
      <c r="X1942">
        <v>64810506.841456436</v>
      </c>
      <c r="Y1942">
        <v>64428983.179882802</v>
      </c>
      <c r="Z1942">
        <v>67876883.584777296</v>
      </c>
      <c r="AA1942">
        <v>64573714.39724233</v>
      </c>
      <c r="AB1942">
        <v>39.567815826889571</v>
      </c>
      <c r="AC1942">
        <v>36.700181567229059</v>
      </c>
      <c r="AD1942">
        <v>38.055402837901781</v>
      </c>
      <c r="AE1942">
        <v>38.231225063901441</v>
      </c>
      <c r="AF1942">
        <v>39.931077057806085</v>
      </c>
      <c r="AG1942">
        <v>38.052604694638518</v>
      </c>
    </row>
    <row r="1943" spans="1:33" x14ac:dyDescent="0.2">
      <c r="A1943" t="s">
        <v>7952</v>
      </c>
      <c r="B1943" s="68" t="s">
        <v>14639</v>
      </c>
      <c r="C1943" t="s">
        <v>11150</v>
      </c>
      <c r="D1943" s="64">
        <v>97335199.274849162</v>
      </c>
      <c r="E1943">
        <v>84279028.254684567</v>
      </c>
      <c r="F1943">
        <v>83889128.571951717</v>
      </c>
      <c r="G1943">
        <v>65476839.557926826</v>
      </c>
      <c r="H1943">
        <v>66087595.73035869</v>
      </c>
      <c r="I1943">
        <v>62533658.598726116</v>
      </c>
      <c r="J1943">
        <v>69071922.570529759</v>
      </c>
      <c r="K1943">
        <v>77368049.263745666</v>
      </c>
      <c r="L1943">
        <v>87904338.394239023</v>
      </c>
      <c r="M1943">
        <v>93982209.641025648</v>
      </c>
      <c r="N1943">
        <v>76844666.733755991</v>
      </c>
      <c r="O1943">
        <v>105142803.7268791</v>
      </c>
      <c r="P1943">
        <v>78345292.749658003</v>
      </c>
      <c r="Q1943">
        <v>85956112.716220781</v>
      </c>
      <c r="R1943">
        <v>75171992.605799407</v>
      </c>
      <c r="S1943">
        <v>70621381.09624514</v>
      </c>
      <c r="T1943">
        <v>60915166.45984754</v>
      </c>
      <c r="U1943">
        <v>72152453.884030282</v>
      </c>
      <c r="V1943">
        <v>77881665.461521044</v>
      </c>
      <c r="W1943">
        <v>64699364.629003882</v>
      </c>
      <c r="X1943">
        <v>78114770.076171473</v>
      </c>
      <c r="Y1943">
        <v>91989893.367220238</v>
      </c>
      <c r="Z1943">
        <v>79824466.02389273</v>
      </c>
      <c r="AA1943">
        <v>67896333.813374326</v>
      </c>
      <c r="AB1943">
        <v>44.065081097521421</v>
      </c>
      <c r="AC1943">
        <v>38.470825993975694</v>
      </c>
      <c r="AD1943">
        <v>45.867393848820868</v>
      </c>
      <c r="AE1943">
        <v>54.585469820430099</v>
      </c>
      <c r="AF1943">
        <v>46.959682524569196</v>
      </c>
      <c r="AG1943">
        <v>40.010589059840235</v>
      </c>
    </row>
    <row r="1944" spans="1:33" x14ac:dyDescent="0.2">
      <c r="A1944" t="s">
        <v>7953</v>
      </c>
      <c r="B1944" s="68" t="s">
        <v>14640</v>
      </c>
      <c r="C1944" t="s">
        <v>11151</v>
      </c>
      <c r="D1944" s="64">
        <v>36695405.278365336</v>
      </c>
      <c r="E1944">
        <v>33945784.095559642</v>
      </c>
      <c r="F1944">
        <v>36627551.161218204</v>
      </c>
      <c r="G1944">
        <v>42359501.923046231</v>
      </c>
      <c r="H1944">
        <v>46907992.400812939</v>
      </c>
      <c r="I1944">
        <v>43681929.267329335</v>
      </c>
      <c r="J1944">
        <v>31322737.196129333</v>
      </c>
      <c r="K1944">
        <v>46616356.97852087</v>
      </c>
      <c r="L1944">
        <v>45188612.993292235</v>
      </c>
      <c r="M1944">
        <v>41694765.158655353</v>
      </c>
      <c r="N1944">
        <v>38123186.688498221</v>
      </c>
      <c r="O1944">
        <v>41311887.159533076</v>
      </c>
      <c r="P1944">
        <v>44269872.575345658</v>
      </c>
      <c r="Q1944">
        <v>40815745.567498572</v>
      </c>
      <c r="R1944">
        <v>42775922.225266308</v>
      </c>
      <c r="S1944">
        <v>39483068.306905061</v>
      </c>
      <c r="T1944">
        <v>41736724.794012196</v>
      </c>
      <c r="U1944">
        <v>37264158.559013888</v>
      </c>
      <c r="V1944">
        <v>37644279.059941359</v>
      </c>
      <c r="W1944">
        <v>44316474.530396171</v>
      </c>
      <c r="X1944">
        <v>41042569.055980809</v>
      </c>
      <c r="Y1944">
        <v>40376613.002228886</v>
      </c>
      <c r="Z1944">
        <v>42620513.456036843</v>
      </c>
      <c r="AA1944">
        <v>39494650.553310379</v>
      </c>
      <c r="AB1944">
        <v>21.298956561908721</v>
      </c>
      <c r="AC1944">
        <v>26.350975625517137</v>
      </c>
      <c r="AD1944">
        <v>24.099356339683471</v>
      </c>
      <c r="AE1944">
        <v>23.958897111513746</v>
      </c>
      <c r="AF1944">
        <v>25.073086994788735</v>
      </c>
      <c r="AG1944">
        <v>23.273778488452383</v>
      </c>
    </row>
    <row r="1945" spans="1:33" x14ac:dyDescent="0.2">
      <c r="A1945" t="s">
        <v>7954</v>
      </c>
      <c r="B1945" s="68" t="s">
        <v>14641</v>
      </c>
      <c r="C1945" t="s">
        <v>11152</v>
      </c>
      <c r="D1945" s="64" t="s">
        <v>16483</v>
      </c>
      <c r="E1945" t="s">
        <v>16483</v>
      </c>
      <c r="F1945" t="s">
        <v>16483</v>
      </c>
      <c r="G1945" t="s">
        <v>16483</v>
      </c>
      <c r="H1945" t="s">
        <v>16483</v>
      </c>
      <c r="I1945" t="s">
        <v>16483</v>
      </c>
      <c r="J1945" t="s">
        <v>16483</v>
      </c>
      <c r="K1945" t="s">
        <v>16483</v>
      </c>
      <c r="L1945" t="s">
        <v>16483</v>
      </c>
      <c r="M1945" t="s">
        <v>16483</v>
      </c>
      <c r="N1945">
        <v>234310</v>
      </c>
      <c r="O1945" t="s">
        <v>16483</v>
      </c>
      <c r="P1945" t="s">
        <v>16483</v>
      </c>
      <c r="Q1945" t="s">
        <v>16483</v>
      </c>
      <c r="R1945" t="s">
        <v>16483</v>
      </c>
      <c r="S1945" t="s">
        <v>16483</v>
      </c>
      <c r="T1945" t="s">
        <v>16483</v>
      </c>
      <c r="U1945" t="s">
        <v>16483</v>
      </c>
      <c r="W1945" t="s">
        <v>16483</v>
      </c>
      <c r="X1945" t="s">
        <v>16483</v>
      </c>
      <c r="Y1945">
        <v>234310</v>
      </c>
      <c r="Z1945" t="s">
        <v>16483</v>
      </c>
      <c r="AB1945">
        <v>0</v>
      </c>
      <c r="AC1945">
        <v>0</v>
      </c>
      <c r="AD1945">
        <v>0</v>
      </c>
      <c r="AE1945">
        <v>0.13903615892419927</v>
      </c>
      <c r="AF1945">
        <v>0</v>
      </c>
      <c r="AG1945">
        <v>0</v>
      </c>
    </row>
    <row r="1946" spans="1:33" x14ac:dyDescent="0.2">
      <c r="A1946" t="s">
        <v>7955</v>
      </c>
      <c r="B1946" s="68" t="s">
        <v>14642</v>
      </c>
      <c r="C1946" t="s">
        <v>11153</v>
      </c>
      <c r="D1946" s="64" t="s">
        <v>16483</v>
      </c>
      <c r="E1946" t="s">
        <v>16483</v>
      </c>
      <c r="F1946" t="s">
        <v>16483</v>
      </c>
      <c r="G1946" t="s">
        <v>16483</v>
      </c>
      <c r="H1946" t="s">
        <v>16483</v>
      </c>
      <c r="I1946" t="s">
        <v>16483</v>
      </c>
      <c r="J1946" t="s">
        <v>16483</v>
      </c>
      <c r="K1946" t="s">
        <v>16483</v>
      </c>
      <c r="L1946" t="s">
        <v>16483</v>
      </c>
      <c r="M1946">
        <v>1471900</v>
      </c>
      <c r="N1946" t="s">
        <v>16483</v>
      </c>
      <c r="O1946" t="s">
        <v>16483</v>
      </c>
      <c r="P1946" t="s">
        <v>16483</v>
      </c>
      <c r="Q1946" t="s">
        <v>16483</v>
      </c>
      <c r="R1946" t="s">
        <v>16483</v>
      </c>
      <c r="S1946" t="s">
        <v>16483</v>
      </c>
      <c r="T1946" t="s">
        <v>16483</v>
      </c>
      <c r="U1946" t="s">
        <v>16483</v>
      </c>
      <c r="W1946" t="s">
        <v>16483</v>
      </c>
      <c r="X1946" t="s">
        <v>16483</v>
      </c>
      <c r="Y1946">
        <v>1471900</v>
      </c>
      <c r="Z1946" t="s">
        <v>16483</v>
      </c>
      <c r="AB1946">
        <v>0</v>
      </c>
      <c r="AC1946">
        <v>0</v>
      </c>
      <c r="AD1946">
        <v>0</v>
      </c>
      <c r="AE1946">
        <v>0.87340413264704408</v>
      </c>
      <c r="AF1946">
        <v>0</v>
      </c>
      <c r="AG1946">
        <v>0</v>
      </c>
    </row>
    <row r="1947" spans="1:33" x14ac:dyDescent="0.2">
      <c r="A1947" t="s">
        <v>7956</v>
      </c>
      <c r="B1947" s="68" t="s">
        <v>14643</v>
      </c>
      <c r="C1947" t="s">
        <v>11154</v>
      </c>
      <c r="D1947" s="64" t="s">
        <v>16483</v>
      </c>
      <c r="E1947">
        <v>30147387.119699758</v>
      </c>
      <c r="F1947">
        <v>60258204.539287828</v>
      </c>
      <c r="G1947">
        <v>92340890.033019468</v>
      </c>
      <c r="H1947">
        <v>99043950.076079547</v>
      </c>
      <c r="I1947">
        <v>79330894.914898098</v>
      </c>
      <c r="J1947">
        <v>39231012.83330217</v>
      </c>
      <c r="K1947">
        <v>56710036.936896347</v>
      </c>
      <c r="L1947" t="s">
        <v>16483</v>
      </c>
      <c r="M1947">
        <v>54496547.035812758</v>
      </c>
      <c r="N1947">
        <v>49178789.19601918</v>
      </c>
      <c r="O1947" t="s">
        <v>16483</v>
      </c>
      <c r="P1947" t="s">
        <v>16483</v>
      </c>
      <c r="Q1947">
        <v>48502129.896324471</v>
      </c>
      <c r="R1947">
        <v>105248175.09966271</v>
      </c>
      <c r="S1947" t="s">
        <v>16483</v>
      </c>
      <c r="T1947">
        <v>51426277.212482817</v>
      </c>
      <c r="U1947">
        <v>28130223.448327251</v>
      </c>
      <c r="V1947">
        <v>45202795.829493791</v>
      </c>
      <c r="W1947">
        <v>90238578.341332376</v>
      </c>
      <c r="X1947">
        <v>47970524.885099262</v>
      </c>
      <c r="Y1947">
        <v>51837668.115915969</v>
      </c>
      <c r="Z1947">
        <v>76875152.497993588</v>
      </c>
      <c r="AA1947">
        <v>39778250.330405034</v>
      </c>
      <c r="AB1947">
        <v>25.575529904987285</v>
      </c>
      <c r="AC1947">
        <v>53.656672908915858</v>
      </c>
      <c r="AD1947">
        <v>28.167310175706394</v>
      </c>
      <c r="AE1947">
        <v>30.759721149009387</v>
      </c>
      <c r="AF1947">
        <v>45.224640203081123</v>
      </c>
      <c r="AG1947">
        <v>23.440900827782009</v>
      </c>
    </row>
    <row r="1948" spans="1:33" x14ac:dyDescent="0.2">
      <c r="A1948" t="s">
        <v>7957</v>
      </c>
      <c r="B1948" s="68" t="s">
        <v>14644</v>
      </c>
      <c r="C1948" t="s">
        <v>11155</v>
      </c>
      <c r="D1948" s="64">
        <v>2446042.5522163291</v>
      </c>
      <c r="E1948">
        <v>3067948.4191508582</v>
      </c>
      <c r="F1948">
        <v>5236890.8000056082</v>
      </c>
      <c r="G1948">
        <v>5627113.7068835665</v>
      </c>
      <c r="H1948">
        <v>6399288.7682214482</v>
      </c>
      <c r="I1948">
        <v>6015265.4976974847</v>
      </c>
      <c r="J1948">
        <v>4572352.7201517653</v>
      </c>
      <c r="K1948">
        <v>5225829.2160922121</v>
      </c>
      <c r="L1948">
        <v>6227231.6142152287</v>
      </c>
      <c r="M1948">
        <v>5143165.0398557214</v>
      </c>
      <c r="N1948">
        <v>4933756.9862651881</v>
      </c>
      <c r="O1948">
        <v>4488466.9237793153</v>
      </c>
      <c r="P1948">
        <v>2840079.663980538</v>
      </c>
      <c r="Q1948">
        <v>6702622.6564041832</v>
      </c>
      <c r="R1948">
        <v>4870972.1367476797</v>
      </c>
      <c r="S1948">
        <v>4806176.2382606464</v>
      </c>
      <c r="T1948">
        <v>5273706.2776154382</v>
      </c>
      <c r="U1948">
        <v>6209532.0878280671</v>
      </c>
      <c r="V1948">
        <v>4643984.308680011</v>
      </c>
      <c r="W1948">
        <v>6013889.3242674991</v>
      </c>
      <c r="X1948">
        <v>5341804.5168197351</v>
      </c>
      <c r="Y1948">
        <v>4855129.6499667419</v>
      </c>
      <c r="Z1948">
        <v>4804558.1523774676</v>
      </c>
      <c r="AA1948">
        <v>5429804.8679013839</v>
      </c>
      <c r="AB1948">
        <v>2.6275445442124861</v>
      </c>
      <c r="AC1948">
        <v>3.5759128558305453</v>
      </c>
      <c r="AD1948">
        <v>3.1365982566096235</v>
      </c>
      <c r="AE1948">
        <v>2.8809635850384865</v>
      </c>
      <c r="AF1948">
        <v>2.8264583121538807</v>
      </c>
      <c r="AG1948">
        <v>3.1997263923244139</v>
      </c>
    </row>
    <row r="1949" spans="1:33" x14ac:dyDescent="0.2">
      <c r="A1949" t="s">
        <v>7958</v>
      </c>
      <c r="B1949" s="68" t="s">
        <v>14645</v>
      </c>
      <c r="C1949" t="s">
        <v>11156</v>
      </c>
      <c r="D1949" s="64" t="s">
        <v>16483</v>
      </c>
      <c r="E1949" t="s">
        <v>16483</v>
      </c>
      <c r="F1949" t="s">
        <v>16483</v>
      </c>
      <c r="G1949" t="s">
        <v>16483</v>
      </c>
      <c r="H1949">
        <v>13604783.773363505</v>
      </c>
      <c r="I1949">
        <v>18049446.814188812</v>
      </c>
      <c r="J1949">
        <v>23081875.80165806</v>
      </c>
      <c r="K1949">
        <v>18803859.410115615</v>
      </c>
      <c r="L1949">
        <v>20630495.45622085</v>
      </c>
      <c r="M1949">
        <v>8888816.3408356607</v>
      </c>
      <c r="N1949">
        <v>10421075.706214689</v>
      </c>
      <c r="O1949">
        <v>12500475.564112436</v>
      </c>
      <c r="P1949">
        <v>22338559.541995239</v>
      </c>
      <c r="Q1949">
        <v>25403971.390562639</v>
      </c>
      <c r="R1949">
        <v>16010916.867232194</v>
      </c>
      <c r="S1949">
        <v>28914739.868535902</v>
      </c>
      <c r="T1949">
        <v>27412212.517310094</v>
      </c>
      <c r="U1949">
        <v>23202635.218777247</v>
      </c>
      <c r="W1949">
        <v>15827115.293776158</v>
      </c>
      <c r="X1949">
        <v>20838743.555998176</v>
      </c>
      <c r="Y1949">
        <v>10603455.870387595</v>
      </c>
      <c r="Z1949">
        <v>21251149.266596694</v>
      </c>
      <c r="AA1949">
        <v>26509862.534874413</v>
      </c>
      <c r="AB1949">
        <v>0</v>
      </c>
      <c r="AC1949">
        <v>9.4109455625241214</v>
      </c>
      <c r="AD1949">
        <v>12.236083612170985</v>
      </c>
      <c r="AE1949">
        <v>6.2919370728562294</v>
      </c>
      <c r="AF1949">
        <v>12.50177135595133</v>
      </c>
      <c r="AG1949">
        <v>15.621980692376962</v>
      </c>
    </row>
    <row r="1950" spans="1:33" x14ac:dyDescent="0.2">
      <c r="A1950" t="s">
        <v>7959</v>
      </c>
      <c r="B1950" s="68" t="s">
        <v>14646</v>
      </c>
      <c r="C1950" t="s">
        <v>11157</v>
      </c>
      <c r="D1950" s="64">
        <v>7815209.766471887</v>
      </c>
      <c r="E1950">
        <v>10050676.443877958</v>
      </c>
      <c r="F1950">
        <v>9375270.5885267016</v>
      </c>
      <c r="G1950">
        <v>8011057.2988761188</v>
      </c>
      <c r="H1950">
        <v>10637356.646619076</v>
      </c>
      <c r="I1950">
        <v>11684574.574753806</v>
      </c>
      <c r="J1950">
        <v>5037913.2729934789</v>
      </c>
      <c r="K1950">
        <v>5043081.8781394484</v>
      </c>
      <c r="L1950">
        <v>5878947.9078003177</v>
      </c>
      <c r="M1950">
        <v>6245127.1998284031</v>
      </c>
      <c r="N1950">
        <v>7269868.3197602946</v>
      </c>
      <c r="O1950">
        <v>5295684.0233374853</v>
      </c>
      <c r="P1950">
        <v>6332264.1359811286</v>
      </c>
      <c r="Q1950">
        <v>4797495.7120223083</v>
      </c>
      <c r="R1950">
        <v>4939813.9463861557</v>
      </c>
      <c r="S1950">
        <v>6169694.5980309052</v>
      </c>
      <c r="T1950">
        <v>4836175.3066544002</v>
      </c>
      <c r="U1950">
        <v>2892613.1004967517</v>
      </c>
      <c r="V1950">
        <v>9080385.5996255148</v>
      </c>
      <c r="W1950">
        <v>10110996.173416333</v>
      </c>
      <c r="X1950">
        <v>5319981.0196444141</v>
      </c>
      <c r="Y1950">
        <v>6270226.5143087283</v>
      </c>
      <c r="Z1950">
        <v>5356524.5981298639</v>
      </c>
      <c r="AA1950">
        <v>4632827.6683940189</v>
      </c>
      <c r="AB1950">
        <v>5.1376395904367884</v>
      </c>
      <c r="AC1950">
        <v>6.0120895567323682</v>
      </c>
      <c r="AD1950">
        <v>3.1237839458317387</v>
      </c>
      <c r="AE1950">
        <v>3.7206615600450528</v>
      </c>
      <c r="AF1950">
        <v>3.1511729059099989</v>
      </c>
      <c r="AG1950">
        <v>2.730076185478191</v>
      </c>
    </row>
    <row r="1951" spans="1:33" x14ac:dyDescent="0.2">
      <c r="A1951" t="s">
        <v>7960</v>
      </c>
      <c r="B1951" s="68" t="s">
        <v>14647</v>
      </c>
      <c r="C1951" t="s">
        <v>11158</v>
      </c>
      <c r="D1951" s="64">
        <v>109431347.21135773</v>
      </c>
      <c r="E1951">
        <v>105952820.04906005</v>
      </c>
      <c r="F1951">
        <v>108462603.22162563</v>
      </c>
      <c r="G1951">
        <v>172077774.88112503</v>
      </c>
      <c r="H1951">
        <v>161234850.34060416</v>
      </c>
      <c r="I1951">
        <v>153525811.53461859</v>
      </c>
      <c r="J1951">
        <v>150223652.01224497</v>
      </c>
      <c r="K1951">
        <v>143538252.04061317</v>
      </c>
      <c r="L1951">
        <v>154111450.69797266</v>
      </c>
      <c r="M1951">
        <v>105705473.32807036</v>
      </c>
      <c r="N1951">
        <v>114096389.7308549</v>
      </c>
      <c r="O1951">
        <v>121779803.0299093</v>
      </c>
      <c r="P1951">
        <v>154439023.23282254</v>
      </c>
      <c r="Q1951">
        <v>167474972.66197333</v>
      </c>
      <c r="R1951">
        <v>169066980.28463715</v>
      </c>
      <c r="S1951">
        <v>144871623.85236019</v>
      </c>
      <c r="T1951">
        <v>132074123.46583621</v>
      </c>
      <c r="U1951">
        <v>142907959.19923156</v>
      </c>
      <c r="V1951">
        <v>107948923.49401446</v>
      </c>
      <c r="W1951">
        <v>162279478.91878259</v>
      </c>
      <c r="X1951">
        <v>149291118.25027692</v>
      </c>
      <c r="Y1951">
        <v>113860555.36294486</v>
      </c>
      <c r="Z1951">
        <v>163660325.39314434</v>
      </c>
      <c r="AA1951">
        <v>139951235.50580934</v>
      </c>
      <c r="AB1951">
        <v>61.076994694008704</v>
      </c>
      <c r="AC1951">
        <v>96.492842420880052</v>
      </c>
      <c r="AD1951">
        <v>87.660688397842009</v>
      </c>
      <c r="AE1951">
        <v>67.563203749903934</v>
      </c>
      <c r="AF1951">
        <v>96.27921494682316</v>
      </c>
      <c r="AG1951">
        <v>82.471778043733707</v>
      </c>
    </row>
    <row r="1952" spans="1:33" x14ac:dyDescent="0.2">
      <c r="A1952" t="s">
        <v>7961</v>
      </c>
      <c r="B1952" s="68" t="s">
        <v>14648</v>
      </c>
      <c r="C1952" t="s">
        <v>11159</v>
      </c>
      <c r="D1952" s="64">
        <v>415829290.54054058</v>
      </c>
      <c r="E1952">
        <v>408628298.78869444</v>
      </c>
      <c r="F1952">
        <v>462013796.00697964</v>
      </c>
      <c r="G1952">
        <v>607416025.12804103</v>
      </c>
      <c r="H1952">
        <v>535078765.62646872</v>
      </c>
      <c r="I1952">
        <v>579985531.44341719</v>
      </c>
      <c r="J1952">
        <v>321589842.1060065</v>
      </c>
      <c r="K1952">
        <v>290889268.65099645</v>
      </c>
      <c r="L1952">
        <v>293173837.38895333</v>
      </c>
      <c r="M1952">
        <v>276505876.60287547</v>
      </c>
      <c r="N1952">
        <v>262004509.83776319</v>
      </c>
      <c r="O1952">
        <v>271113370.0440529</v>
      </c>
      <c r="P1952">
        <v>296140195.98917961</v>
      </c>
      <c r="Q1952">
        <v>294943421.97295475</v>
      </c>
      <c r="R1952">
        <v>326304195.08769917</v>
      </c>
      <c r="S1952">
        <v>300632559.44443709</v>
      </c>
      <c r="T1952">
        <v>330773985.70619261</v>
      </c>
      <c r="U1952">
        <v>307875933.93815666</v>
      </c>
      <c r="V1952">
        <v>428823795.11207157</v>
      </c>
      <c r="W1952">
        <v>574160107.39930904</v>
      </c>
      <c r="X1952">
        <v>301884316.04865211</v>
      </c>
      <c r="Y1952">
        <v>269874585.49489719</v>
      </c>
      <c r="Z1952">
        <v>305795937.68327785</v>
      </c>
      <c r="AA1952">
        <v>313094159.69626212</v>
      </c>
      <c r="AB1952">
        <v>242.62649233530266</v>
      </c>
      <c r="AC1952">
        <v>341.40078053470199</v>
      </c>
      <c r="AD1952">
        <v>177.26029030723976</v>
      </c>
      <c r="AE1952">
        <v>160.13966863757813</v>
      </c>
      <c r="AF1952">
        <v>179.89572453402289</v>
      </c>
      <c r="AG1952">
        <v>184.50306602822101</v>
      </c>
    </row>
    <row r="1953" spans="1:33" x14ac:dyDescent="0.2">
      <c r="A1953" t="s">
        <v>7962</v>
      </c>
      <c r="B1953" s="68" t="s">
        <v>14649</v>
      </c>
      <c r="C1953" t="s">
        <v>11160</v>
      </c>
      <c r="D1953" s="64">
        <v>624940708.25892854</v>
      </c>
      <c r="E1953">
        <v>553252519.11866415</v>
      </c>
      <c r="F1953">
        <v>598176323.43043935</v>
      </c>
      <c r="G1953">
        <v>746356998.56046069</v>
      </c>
      <c r="H1953">
        <v>738589522.37742865</v>
      </c>
      <c r="I1953">
        <v>685873192.79764819</v>
      </c>
      <c r="J1953">
        <v>716218613.98549521</v>
      </c>
      <c r="K1953">
        <v>732540816.33721006</v>
      </c>
      <c r="L1953">
        <v>743019432.59776282</v>
      </c>
      <c r="M1953">
        <v>567880160.44136596</v>
      </c>
      <c r="N1953">
        <v>558661952.11014664</v>
      </c>
      <c r="O1953">
        <v>588488570.25748825</v>
      </c>
      <c r="P1953">
        <v>754655554.11797988</v>
      </c>
      <c r="Q1953">
        <v>742901137.80796826</v>
      </c>
      <c r="R1953">
        <v>756991854.26524258</v>
      </c>
      <c r="S1953">
        <v>696745980.38971698</v>
      </c>
      <c r="T1953">
        <v>714929233.93171775</v>
      </c>
      <c r="U1953">
        <v>687718002.23529553</v>
      </c>
      <c r="V1953">
        <v>632595280.36985481</v>
      </c>
      <c r="W1953">
        <v>723606571.24517918</v>
      </c>
      <c r="X1953">
        <v>730592954.30682278</v>
      </c>
      <c r="Y1953">
        <v>571676894.26966703</v>
      </c>
      <c r="Z1953">
        <v>751516182.06373024</v>
      </c>
      <c r="AA1953">
        <v>699797738.85224342</v>
      </c>
      <c r="AB1953">
        <v>357.91944312206982</v>
      </c>
      <c r="AC1953">
        <v>430.26299640029799</v>
      </c>
      <c r="AD1953">
        <v>428.98922631005485</v>
      </c>
      <c r="AE1953">
        <v>339.22478564709184</v>
      </c>
      <c r="AF1953">
        <v>442.10707668531074</v>
      </c>
      <c r="AG1953">
        <v>412.38338186541608</v>
      </c>
    </row>
    <row r="1954" spans="1:33" x14ac:dyDescent="0.2">
      <c r="A1954" t="s">
        <v>7963</v>
      </c>
      <c r="B1954" s="68" t="s">
        <v>14650</v>
      </c>
      <c r="C1954" t="s">
        <v>11161</v>
      </c>
      <c r="D1954" s="64">
        <v>4836878.8401719071</v>
      </c>
      <c r="E1954">
        <v>4402789.4226055285</v>
      </c>
      <c r="F1954">
        <v>5525267.4401084827</v>
      </c>
      <c r="G1954">
        <v>4993921.7866951134</v>
      </c>
      <c r="H1954">
        <v>3622145.0325129637</v>
      </c>
      <c r="I1954">
        <v>4594428.8995614955</v>
      </c>
      <c r="J1954">
        <v>5623842.1429301715</v>
      </c>
      <c r="K1954">
        <v>4484722.2363767913</v>
      </c>
      <c r="L1954">
        <v>5521315.9182444382</v>
      </c>
      <c r="M1954">
        <v>3610554.6439120444</v>
      </c>
      <c r="N1954">
        <v>3706345.4897666974</v>
      </c>
      <c r="O1954">
        <v>2891100.4533210695</v>
      </c>
      <c r="P1954">
        <v>5600651.6316244975</v>
      </c>
      <c r="Q1954">
        <v>4008511.5685917288</v>
      </c>
      <c r="R1954">
        <v>6192716.0146355191</v>
      </c>
      <c r="S1954">
        <v>4770133.9808351044</v>
      </c>
      <c r="T1954" t="s">
        <v>16483</v>
      </c>
      <c r="U1954">
        <v>4394391.851408028</v>
      </c>
      <c r="V1954">
        <v>4973992.8831363749</v>
      </c>
      <c r="W1954">
        <v>4403498.5729231909</v>
      </c>
      <c r="X1954">
        <v>5209960.0991838006</v>
      </c>
      <c r="Y1954">
        <v>3402666.8623332703</v>
      </c>
      <c r="Z1954">
        <v>5267293.0716172485</v>
      </c>
      <c r="AA1954">
        <v>4582262.9161215667</v>
      </c>
      <c r="AB1954">
        <v>2.8142618480878347</v>
      </c>
      <c r="AC1954">
        <v>2.6183599844457475</v>
      </c>
      <c r="AD1954">
        <v>3.0591819136494007</v>
      </c>
      <c r="AE1954">
        <v>2.0190932125708461</v>
      </c>
      <c r="AF1954">
        <v>3.0986791735377599</v>
      </c>
      <c r="AG1954">
        <v>2.7002789135128644</v>
      </c>
    </row>
    <row r="1955" spans="1:33" x14ac:dyDescent="0.2">
      <c r="A1955" t="s">
        <v>7964</v>
      </c>
      <c r="B1955" s="68" t="s">
        <v>14651</v>
      </c>
      <c r="C1955" t="s">
        <v>11161</v>
      </c>
      <c r="D1955" s="64">
        <v>2044654.2269916334</v>
      </c>
      <c r="E1955" t="s">
        <v>16483</v>
      </c>
      <c r="F1955">
        <v>1753636.1131910642</v>
      </c>
      <c r="G1955" t="s">
        <v>16483</v>
      </c>
      <c r="H1955" t="s">
        <v>16483</v>
      </c>
      <c r="I1955">
        <v>1636890.4624614131</v>
      </c>
      <c r="J1955" t="s">
        <v>16483</v>
      </c>
      <c r="K1955">
        <v>2510386.0964716394</v>
      </c>
      <c r="L1955">
        <v>1891300</v>
      </c>
      <c r="M1955">
        <v>989761.12803535897</v>
      </c>
      <c r="N1955">
        <v>1153566.8486403283</v>
      </c>
      <c r="O1955" t="s">
        <v>16483</v>
      </c>
      <c r="P1955">
        <v>2702025.9926930103</v>
      </c>
      <c r="Q1955">
        <v>2824499.7336683413</v>
      </c>
      <c r="R1955">
        <v>1251169.6353842046</v>
      </c>
      <c r="S1955">
        <v>3043839.7433120329</v>
      </c>
      <c r="T1955" t="s">
        <v>16483</v>
      </c>
      <c r="U1955">
        <v>1965642.4095121524</v>
      </c>
      <c r="V1955">
        <v>1753636.1131910642</v>
      </c>
      <c r="W1955">
        <v>1636890.4624614131</v>
      </c>
      <c r="X1955">
        <v>2200843.0482358197</v>
      </c>
      <c r="Y1955">
        <v>1071663.9883378437</v>
      </c>
      <c r="Z1955">
        <v>2259231.7872485188</v>
      </c>
      <c r="AA1955">
        <v>2504741.0764120929</v>
      </c>
      <c r="AB1955">
        <v>0.9921990892899597</v>
      </c>
      <c r="AC1955">
        <v>0.97330983872323329</v>
      </c>
      <c r="AD1955">
        <v>1.2922899829883154</v>
      </c>
      <c r="AE1955">
        <v>0.63590988261654069</v>
      </c>
      <c r="AF1955">
        <v>1.3290763191181292</v>
      </c>
      <c r="AG1955">
        <v>1.4760173382128241</v>
      </c>
    </row>
    <row r="1956" spans="1:33" x14ac:dyDescent="0.2">
      <c r="A1956" t="s">
        <v>7965</v>
      </c>
      <c r="B1956" s="68" t="s">
        <v>14652</v>
      </c>
      <c r="C1956" t="s">
        <v>11162</v>
      </c>
      <c r="D1956" s="64">
        <v>43794343.178760543</v>
      </c>
      <c r="E1956">
        <v>34684006.74486804</v>
      </c>
      <c r="F1956">
        <v>42963382.292398222</v>
      </c>
      <c r="G1956">
        <v>64796177.614638686</v>
      </c>
      <c r="H1956">
        <v>74035970.579029754</v>
      </c>
      <c r="I1956">
        <v>63053985.818879731</v>
      </c>
      <c r="J1956">
        <v>78923724.670240447</v>
      </c>
      <c r="K1956">
        <v>82124149.751186207</v>
      </c>
      <c r="L1956">
        <v>85165711.919735029</v>
      </c>
      <c r="M1956">
        <v>29975279.96958689</v>
      </c>
      <c r="N1956">
        <v>36183333.741242707</v>
      </c>
      <c r="O1956">
        <v>37509502.611159272</v>
      </c>
      <c r="P1956">
        <v>90983483.51197499</v>
      </c>
      <c r="Q1956">
        <v>93230697.619423002</v>
      </c>
      <c r="R1956">
        <v>100560420.87064961</v>
      </c>
      <c r="S1956">
        <v>67903735.479302615</v>
      </c>
      <c r="T1956">
        <v>83306111.241547704</v>
      </c>
      <c r="U1956">
        <v>70586545.646249041</v>
      </c>
      <c r="V1956">
        <v>47481188.883968316</v>
      </c>
      <c r="W1956">
        <v>67295378.004182711</v>
      </c>
      <c r="X1956">
        <v>82071195.447053894</v>
      </c>
      <c r="Y1956">
        <v>34556038.773996294</v>
      </c>
      <c r="Z1956">
        <v>94924867.334015861</v>
      </c>
      <c r="AA1956">
        <v>73932130.789033115</v>
      </c>
      <c r="AB1956">
        <v>26.864634010844558</v>
      </c>
      <c r="AC1956">
        <v>40.014438970814226</v>
      </c>
      <c r="AD1956">
        <v>48.190525831962781</v>
      </c>
      <c r="AE1956">
        <v>20.505052702710685</v>
      </c>
      <c r="AF1956">
        <v>55.843049828331978</v>
      </c>
      <c r="AG1956">
        <v>43.567420171009012</v>
      </c>
    </row>
    <row r="1957" spans="1:33" x14ac:dyDescent="0.2">
      <c r="A1957" t="s">
        <v>7966</v>
      </c>
      <c r="B1957" s="68" t="s">
        <v>14653</v>
      </c>
      <c r="C1957" t="s">
        <v>11163</v>
      </c>
      <c r="D1957" s="64">
        <v>12829111.043155579</v>
      </c>
      <c r="E1957">
        <v>1900879.9729157335</v>
      </c>
      <c r="F1957">
        <v>32007890.803415287</v>
      </c>
      <c r="G1957">
        <v>43229107.558004908</v>
      </c>
      <c r="H1957">
        <v>30912906.328652803</v>
      </c>
      <c r="I1957">
        <v>38263829.45275671</v>
      </c>
      <c r="J1957">
        <v>26959900.631074272</v>
      </c>
      <c r="K1957">
        <v>28370066.697059494</v>
      </c>
      <c r="L1957">
        <v>23802382.147820435</v>
      </c>
      <c r="M1957">
        <v>22522798.429224629</v>
      </c>
      <c r="N1957" t="s">
        <v>16483</v>
      </c>
      <c r="O1957">
        <v>13937232.094064949</v>
      </c>
      <c r="P1957">
        <v>28017532.438881636</v>
      </c>
      <c r="Q1957">
        <v>29319537.629173603</v>
      </c>
      <c r="R1957">
        <v>20975610.249092728</v>
      </c>
      <c r="S1957">
        <v>20985749.089478422</v>
      </c>
      <c r="T1957">
        <v>24151257.943078913</v>
      </c>
      <c r="U1957">
        <v>26076463.327420279</v>
      </c>
      <c r="V1957">
        <v>15579293.939828867</v>
      </c>
      <c r="W1957">
        <v>37468614.446471475</v>
      </c>
      <c r="X1957">
        <v>26377449.825318068</v>
      </c>
      <c r="Y1957">
        <v>18230015.261644788</v>
      </c>
      <c r="Z1957">
        <v>26104226.772382658</v>
      </c>
      <c r="AA1957">
        <v>23737823.453325871</v>
      </c>
      <c r="AB1957">
        <v>8.8146914531490488</v>
      </c>
      <c r="AC1957">
        <v>22.27917623103497</v>
      </c>
      <c r="AD1957">
        <v>15.488298546940721</v>
      </c>
      <c r="AE1957">
        <v>10.817426909259625</v>
      </c>
      <c r="AF1957">
        <v>15.356772964989633</v>
      </c>
      <c r="AG1957">
        <v>13.988447476069366</v>
      </c>
    </row>
    <row r="1958" spans="1:33" x14ac:dyDescent="0.2">
      <c r="A1958" t="s">
        <v>7967</v>
      </c>
      <c r="B1958" s="68" t="s">
        <v>14654</v>
      </c>
      <c r="C1958" t="s">
        <v>11163</v>
      </c>
      <c r="D1958" s="64">
        <v>272250</v>
      </c>
      <c r="E1958" t="s">
        <v>16483</v>
      </c>
      <c r="F1958" t="s">
        <v>16483</v>
      </c>
      <c r="G1958" t="s">
        <v>16483</v>
      </c>
      <c r="H1958" t="s">
        <v>16483</v>
      </c>
      <c r="I1958">
        <v>301000.03667571337</v>
      </c>
      <c r="J1958" t="s">
        <v>16483</v>
      </c>
      <c r="K1958" t="s">
        <v>16483</v>
      </c>
      <c r="L1958" t="s">
        <v>16483</v>
      </c>
      <c r="M1958" t="s">
        <v>16483</v>
      </c>
      <c r="N1958" t="s">
        <v>16483</v>
      </c>
      <c r="O1958" t="s">
        <v>16483</v>
      </c>
      <c r="P1958" t="s">
        <v>16483</v>
      </c>
      <c r="Q1958" t="s">
        <v>16483</v>
      </c>
      <c r="R1958">
        <v>160229.60133279537</v>
      </c>
      <c r="S1958" t="s">
        <v>16483</v>
      </c>
      <c r="T1958" t="s">
        <v>16483</v>
      </c>
      <c r="U1958" t="s">
        <v>16483</v>
      </c>
      <c r="W1958">
        <v>301000.03667571337</v>
      </c>
      <c r="X1958" t="s">
        <v>16483</v>
      </c>
      <c r="Z1958">
        <v>160229.60133279537</v>
      </c>
      <c r="AB1958">
        <v>0</v>
      </c>
      <c r="AC1958">
        <v>0.17897733774561109</v>
      </c>
      <c r="AD1958">
        <v>0</v>
      </c>
      <c r="AE1958">
        <v>0</v>
      </c>
      <c r="AF1958">
        <v>9.4260965145375478E-2</v>
      </c>
      <c r="AG1958">
        <v>0</v>
      </c>
    </row>
    <row r="1959" spans="1:33" x14ac:dyDescent="0.2">
      <c r="A1959" t="s">
        <v>7968</v>
      </c>
      <c r="B1959" s="68" t="s">
        <v>14655</v>
      </c>
      <c r="C1959" t="s">
        <v>11164</v>
      </c>
      <c r="D1959" s="64">
        <v>71191055.642578244</v>
      </c>
      <c r="E1959">
        <v>61519991.575246967</v>
      </c>
      <c r="F1959">
        <v>59369370.696042106</v>
      </c>
      <c r="G1959">
        <v>84884314.749254301</v>
      </c>
      <c r="H1959">
        <v>97317194.726749748</v>
      </c>
      <c r="I1959">
        <v>83586467.828712597</v>
      </c>
      <c r="J1959">
        <v>87934938.648800835</v>
      </c>
      <c r="K1959">
        <v>89898884.713037312</v>
      </c>
      <c r="L1959">
        <v>87264612.560718745</v>
      </c>
      <c r="M1959">
        <v>61237908.959276013</v>
      </c>
      <c r="N1959">
        <v>58927044.470246725</v>
      </c>
      <c r="O1959">
        <v>53553552.989799507</v>
      </c>
      <c r="P1959">
        <v>103003975.4080338</v>
      </c>
      <c r="Q1959">
        <v>86431126.649825424</v>
      </c>
      <c r="R1959">
        <v>74938598.784269333</v>
      </c>
      <c r="S1959">
        <v>63942191.067153826</v>
      </c>
      <c r="T1959">
        <v>72887439.96170187</v>
      </c>
      <c r="U1959">
        <v>67491661.173602253</v>
      </c>
      <c r="V1959">
        <v>64026805.971289098</v>
      </c>
      <c r="W1959">
        <v>88595992.434905544</v>
      </c>
      <c r="X1959">
        <v>88366145.307518974</v>
      </c>
      <c r="Y1959">
        <v>57906168.806440748</v>
      </c>
      <c r="Z1959">
        <v>88124566.947376192</v>
      </c>
      <c r="AA1959">
        <v>68107097.400819317</v>
      </c>
      <c r="AB1959">
        <v>36.22606656933992</v>
      </c>
      <c r="AC1959">
        <v>52.67997650782052</v>
      </c>
      <c r="AD1959">
        <v>51.88679152188265</v>
      </c>
      <c r="AE1959">
        <v>34.360681528162708</v>
      </c>
      <c r="AF1959">
        <v>51.842522632412866</v>
      </c>
      <c r="AG1959">
        <v>40.134789805483116</v>
      </c>
    </row>
    <row r="1960" spans="1:33" x14ac:dyDescent="0.2">
      <c r="A1960" t="s">
        <v>7969</v>
      </c>
      <c r="B1960" s="68" t="s">
        <v>14656</v>
      </c>
      <c r="C1960" t="s">
        <v>11165</v>
      </c>
      <c r="D1960" s="64">
        <v>10063832076.104265</v>
      </c>
      <c r="E1960">
        <v>10512307870.775696</v>
      </c>
      <c r="F1960">
        <v>10268671897.716583</v>
      </c>
      <c r="G1960">
        <v>7419153515.8180923</v>
      </c>
      <c r="H1960">
        <v>7724128690.8973951</v>
      </c>
      <c r="I1960">
        <v>7846277233.2222443</v>
      </c>
      <c r="J1960">
        <v>5855150948.456625</v>
      </c>
      <c r="K1960">
        <v>5701133873.0354691</v>
      </c>
      <c r="L1960">
        <v>5759933824.2348652</v>
      </c>
      <c r="M1960">
        <v>7417320268.0998268</v>
      </c>
      <c r="N1960">
        <v>7408167602.4185591</v>
      </c>
      <c r="O1960">
        <v>7659091694.8395748</v>
      </c>
      <c r="P1960">
        <v>5682247905.9202118</v>
      </c>
      <c r="Q1960">
        <v>6070352906.9767447</v>
      </c>
      <c r="R1960">
        <v>6182245932.4477396</v>
      </c>
      <c r="S1960">
        <v>6353666022.8595619</v>
      </c>
      <c r="T1960">
        <v>6618066499.4763832</v>
      </c>
      <c r="U1960">
        <v>6639291152.8891344</v>
      </c>
      <c r="V1960">
        <v>10281603948.198847</v>
      </c>
      <c r="W1960">
        <v>7663186479.9792442</v>
      </c>
      <c r="X1960">
        <v>5772072881.9089861</v>
      </c>
      <c r="Y1960">
        <v>7494859855.1193209</v>
      </c>
      <c r="Z1960">
        <v>5978282248.4482317</v>
      </c>
      <c r="AA1960">
        <v>6537007891.7416925</v>
      </c>
      <c r="AB1960">
        <v>5817.2832990303932</v>
      </c>
      <c r="AC1960">
        <v>4556.5998263066331</v>
      </c>
      <c r="AD1960">
        <v>3389.2430322774335</v>
      </c>
      <c r="AE1960">
        <v>4447.3412399426861</v>
      </c>
      <c r="AF1960">
        <v>3516.9447465563667</v>
      </c>
      <c r="AG1960">
        <v>3852.1893856055158</v>
      </c>
    </row>
    <row r="1961" spans="1:33" x14ac:dyDescent="0.2">
      <c r="A1961" t="s">
        <v>7970</v>
      </c>
      <c r="B1961" s="68" t="s">
        <v>14657</v>
      </c>
      <c r="C1961" t="s">
        <v>11166</v>
      </c>
      <c r="D1961" s="64">
        <v>7631980047.7897263</v>
      </c>
      <c r="E1961">
        <v>7738769519.6559458</v>
      </c>
      <c r="F1961">
        <v>7353479106.7111778</v>
      </c>
      <c r="G1961">
        <v>5826842378.910882</v>
      </c>
      <c r="H1961">
        <v>6414587839.5340662</v>
      </c>
      <c r="I1961">
        <v>5913689409.3686361</v>
      </c>
      <c r="J1961">
        <v>4799554678.9886923</v>
      </c>
      <c r="K1961">
        <v>4906461308.0379438</v>
      </c>
      <c r="L1961">
        <v>4687556264.9055223</v>
      </c>
      <c r="M1961">
        <v>7233571849.1677055</v>
      </c>
      <c r="N1961">
        <v>7044127805.039422</v>
      </c>
      <c r="O1961">
        <v>7035593700.0936165</v>
      </c>
      <c r="P1961">
        <v>4773730374.023839</v>
      </c>
      <c r="Q1961">
        <v>5156160545.6453314</v>
      </c>
      <c r="R1961">
        <v>4638204610.6371393</v>
      </c>
      <c r="S1961">
        <v>5109760668.7197533</v>
      </c>
      <c r="T1961">
        <v>5603971664.1810684</v>
      </c>
      <c r="U1961">
        <v>4904577757.3035431</v>
      </c>
      <c r="V1961">
        <v>6973030335.0926676</v>
      </c>
      <c r="W1961">
        <v>6051706542.6045275</v>
      </c>
      <c r="X1961">
        <v>4797857417.3107195</v>
      </c>
      <c r="Y1961">
        <v>7104431118.1002474</v>
      </c>
      <c r="Z1961">
        <v>4856031843.4354362</v>
      </c>
      <c r="AA1961">
        <v>5206103363.4014549</v>
      </c>
      <c r="AB1961">
        <v>3945.307864058796</v>
      </c>
      <c r="AC1961">
        <v>3598.3993150803758</v>
      </c>
      <c r="AD1961">
        <v>2817.2036552842274</v>
      </c>
      <c r="AE1961">
        <v>4215.6664845811647</v>
      </c>
      <c r="AF1961">
        <v>2856.739606985549</v>
      </c>
      <c r="AG1961">
        <v>3067.901469446891</v>
      </c>
    </row>
    <row r="1962" spans="1:33" x14ac:dyDescent="0.2">
      <c r="A1962" t="s">
        <v>7971</v>
      </c>
      <c r="B1962" s="68" t="s">
        <v>14658</v>
      </c>
      <c r="C1962" t="s">
        <v>11167</v>
      </c>
      <c r="D1962" s="64">
        <v>53322598.391142637</v>
      </c>
      <c r="E1962">
        <v>54184983.739122801</v>
      </c>
      <c r="F1962">
        <v>52716141.611082606</v>
      </c>
      <c r="G1962">
        <v>69985759.04818128</v>
      </c>
      <c r="H1962">
        <v>64141354.697742172</v>
      </c>
      <c r="I1962">
        <v>59383735.670937285</v>
      </c>
      <c r="J1962">
        <v>49855443.59078043</v>
      </c>
      <c r="K1962">
        <v>44353015.324843518</v>
      </c>
      <c r="L1962">
        <v>43109269.930069931</v>
      </c>
      <c r="M1962">
        <v>53230512.045591913</v>
      </c>
      <c r="N1962">
        <v>50525576.59208262</v>
      </c>
      <c r="O1962">
        <v>54333030.142781593</v>
      </c>
      <c r="P1962">
        <v>44587195.139592074</v>
      </c>
      <c r="Q1962">
        <v>48651452.92399969</v>
      </c>
      <c r="R1962">
        <v>46822312.015798271</v>
      </c>
      <c r="S1962">
        <v>59366579.352850541</v>
      </c>
      <c r="T1962">
        <v>57575657.046791822</v>
      </c>
      <c r="U1962">
        <v>51222481.096800998</v>
      </c>
      <c r="V1962">
        <v>58962294.799462229</v>
      </c>
      <c r="W1962">
        <v>64503616.472286917</v>
      </c>
      <c r="X1962">
        <v>45772576.281897962</v>
      </c>
      <c r="Y1962">
        <v>52696372.926818706</v>
      </c>
      <c r="Z1962">
        <v>46686986.693130016</v>
      </c>
      <c r="AA1962">
        <v>56054905.832147785</v>
      </c>
      <c r="AB1962">
        <v>33.360589897990167</v>
      </c>
      <c r="AC1962">
        <v>38.354432373746477</v>
      </c>
      <c r="AD1962">
        <v>26.876719751588222</v>
      </c>
      <c r="AE1962">
        <v>31.269264141445248</v>
      </c>
      <c r="AF1962">
        <v>27.465339667689737</v>
      </c>
      <c r="AG1962">
        <v>33.032561201357808</v>
      </c>
    </row>
    <row r="1963" spans="1:33" x14ac:dyDescent="0.2">
      <c r="A1963" t="s">
        <v>7972</v>
      </c>
      <c r="B1963" s="68" t="s">
        <v>14659</v>
      </c>
      <c r="C1963" t="s">
        <v>11168</v>
      </c>
      <c r="D1963" s="64" t="s">
        <v>16483</v>
      </c>
      <c r="E1963" t="s">
        <v>16483</v>
      </c>
      <c r="F1963" t="s">
        <v>16483</v>
      </c>
      <c r="G1963">
        <v>6910431.0151430173</v>
      </c>
      <c r="H1963">
        <v>20936422.876859587</v>
      </c>
      <c r="I1963">
        <v>4966222.147733815</v>
      </c>
      <c r="J1963" t="s">
        <v>16483</v>
      </c>
      <c r="K1963">
        <v>6143160.0494510513</v>
      </c>
      <c r="L1963">
        <v>9417455.0609118827</v>
      </c>
      <c r="M1963">
        <v>7500573.049830419</v>
      </c>
      <c r="N1963" t="s">
        <v>16483</v>
      </c>
      <c r="O1963">
        <v>6533809.7951365216</v>
      </c>
      <c r="P1963" t="s">
        <v>16483</v>
      </c>
      <c r="Q1963" t="s">
        <v>16483</v>
      </c>
      <c r="R1963">
        <v>7000575.4330836488</v>
      </c>
      <c r="S1963" t="s">
        <v>16483</v>
      </c>
      <c r="T1963" t="s">
        <v>16483</v>
      </c>
      <c r="U1963">
        <v>5363272.8657724084</v>
      </c>
      <c r="V1963">
        <v>6910431.0151430173</v>
      </c>
      <c r="W1963">
        <v>10937692.013245473</v>
      </c>
      <c r="X1963">
        <v>7780307.555181467</v>
      </c>
      <c r="Y1963">
        <v>7017191.4224834703</v>
      </c>
      <c r="Z1963">
        <v>7000575.4330836488</v>
      </c>
      <c r="AA1963">
        <v>5363272.8657724084</v>
      </c>
      <c r="AB1963">
        <v>3.9098894623864044</v>
      </c>
      <c r="AC1963">
        <v>6.5036503624122641</v>
      </c>
      <c r="AD1963">
        <v>4.5684373205026434</v>
      </c>
      <c r="AE1963">
        <v>4.1638997132770248</v>
      </c>
      <c r="AF1963">
        <v>4.1183463692511033</v>
      </c>
      <c r="AG1963">
        <v>3.1605197894490984</v>
      </c>
    </row>
    <row r="1964" spans="1:33" x14ac:dyDescent="0.2">
      <c r="A1964" t="s">
        <v>7973</v>
      </c>
      <c r="B1964" s="68" t="s">
        <v>14660</v>
      </c>
      <c r="C1964" t="s">
        <v>11169</v>
      </c>
      <c r="D1964" s="64">
        <v>10567432.651824929</v>
      </c>
      <c r="E1964">
        <v>12279235.864496259</v>
      </c>
      <c r="F1964" t="s">
        <v>16483</v>
      </c>
      <c r="G1964">
        <v>28921809.583022468</v>
      </c>
      <c r="H1964" t="s">
        <v>16483</v>
      </c>
      <c r="I1964">
        <v>18990231.687237199</v>
      </c>
      <c r="J1964">
        <v>13935841.382065108</v>
      </c>
      <c r="K1964" t="s">
        <v>16483</v>
      </c>
      <c r="L1964">
        <v>16350542.536115568</v>
      </c>
      <c r="M1964">
        <v>10060086.188004613</v>
      </c>
      <c r="N1964">
        <v>12162586.334321074</v>
      </c>
      <c r="O1964" t="s">
        <v>16483</v>
      </c>
      <c r="P1964" t="s">
        <v>16483</v>
      </c>
      <c r="Q1964" t="s">
        <v>16483</v>
      </c>
      <c r="R1964" t="s">
        <v>16483</v>
      </c>
      <c r="S1964">
        <v>29919498.231245849</v>
      </c>
      <c r="T1964">
        <v>7820314.6875875592</v>
      </c>
      <c r="U1964">
        <v>11264308.305755107</v>
      </c>
      <c r="V1964">
        <v>20600522.723759364</v>
      </c>
      <c r="W1964">
        <v>23956020.635129832</v>
      </c>
      <c r="X1964">
        <v>15143191.959090337</v>
      </c>
      <c r="Y1964">
        <v>11111336.261162844</v>
      </c>
      <c r="Z1964" t="s">
        <v>16483</v>
      </c>
      <c r="AA1964">
        <v>16334707.074862838</v>
      </c>
      <c r="AB1964">
        <v>11.655679152396754</v>
      </c>
      <c r="AC1964">
        <v>14.244466026008332</v>
      </c>
      <c r="AD1964">
        <v>8.8917723119276211</v>
      </c>
      <c r="AE1964">
        <v>6.5933059377203493</v>
      </c>
      <c r="AF1964">
        <v>0</v>
      </c>
      <c r="AG1964">
        <v>9.6258695496230526</v>
      </c>
    </row>
    <row r="1965" spans="1:33" x14ac:dyDescent="0.2">
      <c r="A1965" t="s">
        <v>7974</v>
      </c>
      <c r="B1965" s="68" t="s">
        <v>14661</v>
      </c>
      <c r="C1965" t="s">
        <v>11170</v>
      </c>
      <c r="D1965" s="64" t="s">
        <v>16483</v>
      </c>
      <c r="E1965">
        <v>14144522.018030517</v>
      </c>
      <c r="F1965">
        <v>22681568.807339456</v>
      </c>
      <c r="G1965">
        <v>15551222.873481059</v>
      </c>
      <c r="H1965" t="s">
        <v>16483</v>
      </c>
      <c r="I1965">
        <v>14710710.962856116</v>
      </c>
      <c r="J1965">
        <v>19615460.239225823</v>
      </c>
      <c r="K1965">
        <v>18212088.397790059</v>
      </c>
      <c r="L1965" t="s">
        <v>16483</v>
      </c>
      <c r="M1965">
        <v>19505254.437869824</v>
      </c>
      <c r="N1965">
        <v>26134572.915832475</v>
      </c>
      <c r="O1965">
        <v>26808708.781730063</v>
      </c>
      <c r="P1965">
        <v>17059195.608991116</v>
      </c>
      <c r="Q1965">
        <v>16847827.155394945</v>
      </c>
      <c r="R1965">
        <v>17770769.549117841</v>
      </c>
      <c r="S1965">
        <v>32079269.831907991</v>
      </c>
      <c r="T1965" t="s">
        <v>16483</v>
      </c>
      <c r="U1965" t="s">
        <v>16483</v>
      </c>
      <c r="V1965">
        <v>17459104.566283677</v>
      </c>
      <c r="W1965">
        <v>15130966.918168588</v>
      </c>
      <c r="X1965">
        <v>18913774.31850794</v>
      </c>
      <c r="Y1965">
        <v>24149512.045144122</v>
      </c>
      <c r="Z1965">
        <v>17225930.771167967</v>
      </c>
      <c r="AA1965">
        <v>32079269.831907991</v>
      </c>
      <c r="AB1965">
        <v>9.878279490357107</v>
      </c>
      <c r="AC1965">
        <v>8.9970094570066035</v>
      </c>
      <c r="AD1965">
        <v>11.105781083254465</v>
      </c>
      <c r="AE1965">
        <v>14.329970529002274</v>
      </c>
      <c r="AF1965">
        <v>10.133788304479625</v>
      </c>
      <c r="AG1965">
        <v>18.903973314850365</v>
      </c>
    </row>
    <row r="1966" spans="1:33" x14ac:dyDescent="0.2">
      <c r="A1966" t="s">
        <v>7975</v>
      </c>
      <c r="B1966" s="68" t="s">
        <v>14662</v>
      </c>
      <c r="C1966" t="s">
        <v>11171</v>
      </c>
      <c r="D1966" s="64">
        <v>10006805.631583313</v>
      </c>
      <c r="E1966">
        <v>6223990.4823316997</v>
      </c>
      <c r="F1966">
        <v>7446585.1934906496</v>
      </c>
      <c r="G1966">
        <v>10324790.098981658</v>
      </c>
      <c r="H1966">
        <v>9221930.6360590588</v>
      </c>
      <c r="I1966">
        <v>9742444.4250050448</v>
      </c>
      <c r="J1966">
        <v>8318727.8274459327</v>
      </c>
      <c r="K1966">
        <v>7383620.7888375502</v>
      </c>
      <c r="L1966">
        <v>9109367.5898778141</v>
      </c>
      <c r="M1966">
        <v>3580710.9511797004</v>
      </c>
      <c r="N1966">
        <v>4767913.6731871171</v>
      </c>
      <c r="O1966" t="s">
        <v>16483</v>
      </c>
      <c r="P1966">
        <v>7686231.4111888558</v>
      </c>
      <c r="Q1966" t="s">
        <v>16483</v>
      </c>
      <c r="R1966">
        <v>14860762.691683944</v>
      </c>
      <c r="S1966">
        <v>7434731.1053826157</v>
      </c>
      <c r="T1966">
        <v>8298511.2800055016</v>
      </c>
      <c r="U1966">
        <v>5688004.5022393335</v>
      </c>
      <c r="V1966">
        <v>7998455.2582680024</v>
      </c>
      <c r="W1966">
        <v>9763055.0533485878</v>
      </c>
      <c r="X1966">
        <v>8270572.0687204329</v>
      </c>
      <c r="Y1966">
        <v>4174312.312183409</v>
      </c>
      <c r="Z1966">
        <v>11273497.0514364</v>
      </c>
      <c r="AA1966">
        <v>7140415.6292091506</v>
      </c>
      <c r="AB1966">
        <v>4.5254884769331518</v>
      </c>
      <c r="AC1966">
        <v>5.8052006272501373</v>
      </c>
      <c r="AD1966">
        <v>4.8563106063186883</v>
      </c>
      <c r="AE1966">
        <v>2.4769764416199656</v>
      </c>
      <c r="AF1966">
        <v>6.6320499070881676</v>
      </c>
      <c r="AG1966">
        <v>4.2077711624610838</v>
      </c>
    </row>
    <row r="1967" spans="1:33" x14ac:dyDescent="0.2">
      <c r="A1967" t="s">
        <v>7976</v>
      </c>
      <c r="B1967" s="68" t="s">
        <v>14663</v>
      </c>
      <c r="C1967" t="s">
        <v>11172</v>
      </c>
      <c r="D1967" s="64">
        <v>21711360.804862708</v>
      </c>
      <c r="E1967">
        <v>17787498.122538693</v>
      </c>
      <c r="F1967">
        <v>14578471.908425594</v>
      </c>
      <c r="G1967">
        <v>9258571.8984626383</v>
      </c>
      <c r="H1967">
        <v>21049848.754978731</v>
      </c>
      <c r="I1967">
        <v>37030757.072380178</v>
      </c>
      <c r="J1967">
        <v>20482118.850514099</v>
      </c>
      <c r="K1967">
        <v>15350459.751037344</v>
      </c>
      <c r="L1967">
        <v>21348321.508065179</v>
      </c>
      <c r="M1967" t="s">
        <v>16483</v>
      </c>
      <c r="N1967">
        <v>11429847.991761072</v>
      </c>
      <c r="O1967">
        <v>19616123.622315645</v>
      </c>
      <c r="P1967">
        <v>18798755.471670717</v>
      </c>
      <c r="Q1967">
        <v>17588362.549665499</v>
      </c>
      <c r="R1967" t="s">
        <v>16483</v>
      </c>
      <c r="S1967">
        <v>27040018.377362426</v>
      </c>
      <c r="T1967">
        <v>17785462.054440144</v>
      </c>
      <c r="U1967">
        <v>16195600.658758784</v>
      </c>
      <c r="V1967">
        <v>13874847.309808975</v>
      </c>
      <c r="W1967">
        <v>22446392.575273853</v>
      </c>
      <c r="X1967">
        <v>19060300.036538873</v>
      </c>
      <c r="Y1967">
        <v>15522985.807038359</v>
      </c>
      <c r="Z1967">
        <v>18193559.010668106</v>
      </c>
      <c r="AA1967">
        <v>20340360.363520451</v>
      </c>
      <c r="AB1967">
        <v>7.8503235427667066</v>
      </c>
      <c r="AC1967">
        <v>13.346827560169247</v>
      </c>
      <c r="AD1967">
        <v>11.191817985255874</v>
      </c>
      <c r="AE1967">
        <v>9.2111148548737773</v>
      </c>
      <c r="AF1967">
        <v>10.703031259579802</v>
      </c>
      <c r="AG1967">
        <v>11.98635852814736</v>
      </c>
    </row>
    <row r="1968" spans="1:33" x14ac:dyDescent="0.2">
      <c r="A1968" t="s">
        <v>7977</v>
      </c>
      <c r="B1968" s="68" t="s">
        <v>14664</v>
      </c>
      <c r="C1968" t="s">
        <v>11173</v>
      </c>
      <c r="D1968" s="64" t="s">
        <v>16483</v>
      </c>
      <c r="E1968">
        <v>3633418.8577081272</v>
      </c>
      <c r="F1968" t="s">
        <v>16483</v>
      </c>
      <c r="G1968" t="s">
        <v>16483</v>
      </c>
      <c r="H1968" t="s">
        <v>16483</v>
      </c>
      <c r="I1968" t="s">
        <v>16483</v>
      </c>
      <c r="J1968" t="s">
        <v>16483</v>
      </c>
      <c r="K1968">
        <v>2759982.440413415</v>
      </c>
      <c r="L1968" t="s">
        <v>16483</v>
      </c>
      <c r="M1968">
        <v>885210.89171705209</v>
      </c>
      <c r="N1968">
        <v>2711652.0049735778</v>
      </c>
      <c r="O1968">
        <v>2979297.9849726772</v>
      </c>
      <c r="P1968">
        <v>3531317.6244370602</v>
      </c>
      <c r="Q1968" t="s">
        <v>16483</v>
      </c>
      <c r="R1968" t="s">
        <v>16483</v>
      </c>
      <c r="S1968">
        <v>3576256.8412421849</v>
      </c>
      <c r="T1968" t="s">
        <v>16483</v>
      </c>
      <c r="U1968">
        <v>3492031.0237849019</v>
      </c>
      <c r="V1968">
        <v>3633418.8577081272</v>
      </c>
      <c r="W1968" t="s">
        <v>16483</v>
      </c>
      <c r="X1968">
        <v>2759982.440413415</v>
      </c>
      <c r="Y1968">
        <v>2192053.6272211024</v>
      </c>
      <c r="Z1968">
        <v>3531317.6244370602</v>
      </c>
      <c r="AA1968">
        <v>3534143.9325135434</v>
      </c>
      <c r="AB1968">
        <v>2.0557713510283908</v>
      </c>
      <c r="AC1968">
        <v>0</v>
      </c>
      <c r="AD1968">
        <v>1.6206051875570777</v>
      </c>
      <c r="AE1968">
        <v>1.3007328602478794</v>
      </c>
      <c r="AF1968">
        <v>2.0774276709517205</v>
      </c>
      <c r="AG1968">
        <v>2.0826335181926026</v>
      </c>
    </row>
    <row r="1969" spans="1:33" x14ac:dyDescent="0.2">
      <c r="A1969" t="s">
        <v>7978</v>
      </c>
      <c r="B1969" s="68" t="s">
        <v>14665</v>
      </c>
      <c r="C1969" t="s">
        <v>11174</v>
      </c>
      <c r="D1969" s="64" t="s">
        <v>16483</v>
      </c>
      <c r="E1969">
        <v>646665.01549502532</v>
      </c>
      <c r="F1969">
        <v>1229060.4532209067</v>
      </c>
      <c r="G1969">
        <v>756045.61594202893</v>
      </c>
      <c r="H1969" t="s">
        <v>16483</v>
      </c>
      <c r="I1969">
        <v>1363401.4374387455</v>
      </c>
      <c r="J1969" t="s">
        <v>16483</v>
      </c>
      <c r="K1969" t="s">
        <v>16483</v>
      </c>
      <c r="L1969">
        <v>1750961.9794196882</v>
      </c>
      <c r="M1969" t="s">
        <v>16483</v>
      </c>
      <c r="N1969">
        <v>857613.25776830805</v>
      </c>
      <c r="O1969">
        <v>720134.99409681221</v>
      </c>
      <c r="P1969" t="s">
        <v>16483</v>
      </c>
      <c r="Q1969">
        <v>886264.26958757115</v>
      </c>
      <c r="R1969">
        <v>727802.33318035805</v>
      </c>
      <c r="S1969">
        <v>1443153.4115934116</v>
      </c>
      <c r="T1969">
        <v>1714799.9437728424</v>
      </c>
      <c r="U1969" t="s">
        <v>16483</v>
      </c>
      <c r="V1969">
        <v>877257.02821932035</v>
      </c>
      <c r="W1969">
        <v>1059723.5266903872</v>
      </c>
      <c r="X1969">
        <v>1750961.9794196882</v>
      </c>
      <c r="Y1969">
        <v>788874.12593256007</v>
      </c>
      <c r="Z1969">
        <v>807033.3013839646</v>
      </c>
      <c r="AA1969">
        <v>1578976.6776831271</v>
      </c>
      <c r="AB1969">
        <v>0.49634791273119255</v>
      </c>
      <c r="AC1969">
        <v>0.63012117090794717</v>
      </c>
      <c r="AD1969">
        <v>1.0281290291969076</v>
      </c>
      <c r="AE1969">
        <v>0.46810647579850712</v>
      </c>
      <c r="AF1969">
        <v>0.47476706713456091</v>
      </c>
      <c r="AG1969">
        <v>0.93047420144218373</v>
      </c>
    </row>
    <row r="1970" spans="1:33" x14ac:dyDescent="0.2">
      <c r="A1970" t="s">
        <v>7979</v>
      </c>
      <c r="B1970" s="68" t="s">
        <v>14666</v>
      </c>
      <c r="C1970" t="s">
        <v>11175</v>
      </c>
      <c r="D1970" s="64" t="s">
        <v>16483</v>
      </c>
      <c r="E1970" t="s">
        <v>16483</v>
      </c>
      <c r="F1970" t="s">
        <v>16483</v>
      </c>
      <c r="G1970" t="s">
        <v>16483</v>
      </c>
      <c r="H1970" t="s">
        <v>16483</v>
      </c>
      <c r="I1970">
        <v>5013248.7152645597</v>
      </c>
      <c r="J1970">
        <v>3266118.0172360349</v>
      </c>
      <c r="K1970" t="s">
        <v>16483</v>
      </c>
      <c r="L1970">
        <v>2502605.3753607529</v>
      </c>
      <c r="M1970">
        <v>2382408.3349350458</v>
      </c>
      <c r="N1970" t="s">
        <v>16483</v>
      </c>
      <c r="O1970">
        <v>1991652.8355387521</v>
      </c>
      <c r="P1970">
        <v>2612473.2822534656</v>
      </c>
      <c r="Q1970">
        <v>4744593.1279834276</v>
      </c>
      <c r="R1970">
        <v>4241312.1452437509</v>
      </c>
      <c r="S1970">
        <v>5377350.8395855669</v>
      </c>
      <c r="T1970">
        <v>3793761.0499972994</v>
      </c>
      <c r="U1970">
        <v>1768500.7973143095</v>
      </c>
      <c r="W1970">
        <v>5013248.7152645597</v>
      </c>
      <c r="X1970">
        <v>2884361.6962983939</v>
      </c>
      <c r="Y1970">
        <v>2187030.5852368991</v>
      </c>
      <c r="Z1970">
        <v>3866126.1851602145</v>
      </c>
      <c r="AA1970">
        <v>3646537.5622990592</v>
      </c>
      <c r="AB1970">
        <v>0</v>
      </c>
      <c r="AC1970">
        <v>2.9809229208876458</v>
      </c>
      <c r="AD1970">
        <v>1.693638140361478</v>
      </c>
      <c r="AE1970">
        <v>1.2977522599167002</v>
      </c>
      <c r="AF1970">
        <v>2.2743911396877508</v>
      </c>
      <c r="AG1970">
        <v>2.1488658916025241</v>
      </c>
    </row>
    <row r="1971" spans="1:33" x14ac:dyDescent="0.2">
      <c r="A1971" t="s">
        <v>7980</v>
      </c>
      <c r="B1971" s="68" t="s">
        <v>14667</v>
      </c>
      <c r="C1971" t="s">
        <v>11176</v>
      </c>
      <c r="D1971" s="64">
        <v>5284176.7174619026</v>
      </c>
      <c r="E1971">
        <v>6803289.0056285169</v>
      </c>
      <c r="F1971">
        <v>5669407.504690432</v>
      </c>
      <c r="G1971">
        <v>4341658.333333333</v>
      </c>
      <c r="H1971">
        <v>4930283.4433998913</v>
      </c>
      <c r="I1971">
        <v>6041862.153670379</v>
      </c>
      <c r="J1971">
        <v>8407217.5675675664</v>
      </c>
      <c r="K1971">
        <v>8333137.8708093129</v>
      </c>
      <c r="L1971">
        <v>6163333.1585081583</v>
      </c>
      <c r="M1971">
        <v>6805404.8645518301</v>
      </c>
      <c r="N1971">
        <v>6877315.5379263256</v>
      </c>
      <c r="O1971">
        <v>5819669.6808510637</v>
      </c>
      <c r="P1971">
        <v>7502503.8660707949</v>
      </c>
      <c r="Q1971">
        <v>7972470.7522991104</v>
      </c>
      <c r="R1971">
        <v>5369124.1390980622</v>
      </c>
      <c r="S1971">
        <v>5565974.7566002989</v>
      </c>
      <c r="T1971">
        <v>6380477.6182432426</v>
      </c>
      <c r="U1971">
        <v>4943726.877531941</v>
      </c>
      <c r="V1971">
        <v>5604784.947884094</v>
      </c>
      <c r="W1971">
        <v>5104601.3101345338</v>
      </c>
      <c r="X1971">
        <v>7634562.8656283459</v>
      </c>
      <c r="Y1971">
        <v>6500796.6944430731</v>
      </c>
      <c r="Z1971">
        <v>6948032.9191559888</v>
      </c>
      <c r="AA1971">
        <v>5630059.7507918281</v>
      </c>
      <c r="AB1971">
        <v>3.1711610402669539</v>
      </c>
      <c r="AC1971">
        <v>3.0352419980763186</v>
      </c>
      <c r="AD1971">
        <v>4.4828590224344484</v>
      </c>
      <c r="AE1971">
        <v>3.8574785640497478</v>
      </c>
      <c r="AF1971">
        <v>4.0874362999955558</v>
      </c>
      <c r="AG1971">
        <v>3.3177344698824656</v>
      </c>
    </row>
    <row r="1972" spans="1:33" x14ac:dyDescent="0.2">
      <c r="A1972" t="s">
        <v>7981</v>
      </c>
      <c r="B1972" s="68" t="s">
        <v>14668</v>
      </c>
      <c r="C1972" t="s">
        <v>11177</v>
      </c>
      <c r="D1972" s="64">
        <v>18484573.308593079</v>
      </c>
      <c r="E1972">
        <v>16018148.578532049</v>
      </c>
      <c r="F1972">
        <v>15269606.110567261</v>
      </c>
      <c r="G1972">
        <v>11389999.423520369</v>
      </c>
      <c r="H1972">
        <v>15521920.287008667</v>
      </c>
      <c r="I1972">
        <v>12761409.548414877</v>
      </c>
      <c r="J1972">
        <v>10984721.460340992</v>
      </c>
      <c r="K1972">
        <v>9537944.6455869339</v>
      </c>
      <c r="L1972">
        <v>8651179.5957089663</v>
      </c>
      <c r="M1972">
        <v>13931804.068585394</v>
      </c>
      <c r="N1972">
        <v>14321262.42796912</v>
      </c>
      <c r="O1972">
        <v>10542206.669630945</v>
      </c>
      <c r="P1972">
        <v>8156537.3606715277</v>
      </c>
      <c r="Q1972">
        <v>4817030.2316131657</v>
      </c>
      <c r="R1972">
        <v>13573993.404630497</v>
      </c>
      <c r="S1972">
        <v>9418966.6295884307</v>
      </c>
      <c r="T1972">
        <v>10108041.780354705</v>
      </c>
      <c r="U1972">
        <v>12993315.650448831</v>
      </c>
      <c r="V1972">
        <v>14225918.037539894</v>
      </c>
      <c r="W1972">
        <v>13224443.086314639</v>
      </c>
      <c r="X1972">
        <v>9724615.2338789646</v>
      </c>
      <c r="Y1972">
        <v>12931757.72206182</v>
      </c>
      <c r="Z1972">
        <v>8849186.9989717305</v>
      </c>
      <c r="AA1972">
        <v>10840108.020130655</v>
      </c>
      <c r="AB1972">
        <v>8.0489577141953088</v>
      </c>
      <c r="AC1972">
        <v>7.8633731839273286</v>
      </c>
      <c r="AD1972">
        <v>5.7100949862058528</v>
      </c>
      <c r="AE1972">
        <v>7.6735176553020708</v>
      </c>
      <c r="AF1972">
        <v>5.2058602176915976</v>
      </c>
      <c r="AG1972">
        <v>6.3879606305383652</v>
      </c>
    </row>
    <row r="1973" spans="1:33" x14ac:dyDescent="0.2">
      <c r="A1973" t="s">
        <v>7982</v>
      </c>
      <c r="B1973" s="68" t="s">
        <v>14669</v>
      </c>
      <c r="C1973" t="s">
        <v>11177</v>
      </c>
      <c r="D1973" s="64">
        <v>3170025.4897422758</v>
      </c>
      <c r="E1973">
        <v>3222823.729411765</v>
      </c>
      <c r="F1973" t="s">
        <v>16483</v>
      </c>
      <c r="G1973" t="s">
        <v>16483</v>
      </c>
      <c r="H1973" t="s">
        <v>16483</v>
      </c>
      <c r="I1973">
        <v>2364376.3103707628</v>
      </c>
      <c r="J1973" t="s">
        <v>16483</v>
      </c>
      <c r="K1973">
        <v>3058243.9459666358</v>
      </c>
      <c r="L1973" t="s">
        <v>16483</v>
      </c>
      <c r="M1973" t="s">
        <v>16483</v>
      </c>
      <c r="N1973">
        <v>2187619.9221958565</v>
      </c>
      <c r="O1973">
        <v>2805038.0606184723</v>
      </c>
      <c r="P1973" t="s">
        <v>16483</v>
      </c>
      <c r="Q1973" t="s">
        <v>16483</v>
      </c>
      <c r="R1973">
        <v>2785844.1721267421</v>
      </c>
      <c r="S1973">
        <v>3272209.3426845502</v>
      </c>
      <c r="T1973" t="s">
        <v>16483</v>
      </c>
      <c r="U1973">
        <v>3382512.4252526858</v>
      </c>
      <c r="V1973">
        <v>3222823.729411765</v>
      </c>
      <c r="W1973">
        <v>2364376.3103707628</v>
      </c>
      <c r="X1973">
        <v>3058243.9459666358</v>
      </c>
      <c r="Y1973">
        <v>2496328.9914071644</v>
      </c>
      <c r="Z1973">
        <v>2785844.1721267421</v>
      </c>
      <c r="AA1973">
        <v>3327360.8839686178</v>
      </c>
      <c r="AB1973">
        <v>1.823458552895362</v>
      </c>
      <c r="AC1973">
        <v>1.4058794880309526</v>
      </c>
      <c r="AD1973">
        <v>1.7957382377063864</v>
      </c>
      <c r="AE1973">
        <v>1.4812854525046841</v>
      </c>
      <c r="AF1973">
        <v>1.6388754526317273</v>
      </c>
      <c r="AG1973">
        <v>1.9607784618855375</v>
      </c>
    </row>
    <row r="1974" spans="1:33" x14ac:dyDescent="0.2">
      <c r="A1974" t="s">
        <v>7983</v>
      </c>
      <c r="B1974" s="68" t="s">
        <v>14670</v>
      </c>
      <c r="C1974" t="s">
        <v>11177</v>
      </c>
      <c r="D1974" s="64" t="s">
        <v>16483</v>
      </c>
      <c r="E1974" t="s">
        <v>16483</v>
      </c>
      <c r="F1974" t="s">
        <v>16483</v>
      </c>
      <c r="G1974" t="s">
        <v>16483</v>
      </c>
      <c r="H1974" t="s">
        <v>16483</v>
      </c>
      <c r="I1974" t="s">
        <v>16483</v>
      </c>
      <c r="J1974" t="s">
        <v>16483</v>
      </c>
      <c r="K1974" t="s">
        <v>16483</v>
      </c>
      <c r="L1974" t="s">
        <v>16483</v>
      </c>
      <c r="M1974">
        <v>1782918.8193539691</v>
      </c>
      <c r="N1974" t="s">
        <v>16483</v>
      </c>
      <c r="O1974" t="s">
        <v>16483</v>
      </c>
      <c r="P1974" t="s">
        <v>16483</v>
      </c>
      <c r="Q1974" t="s">
        <v>16483</v>
      </c>
      <c r="R1974">
        <v>964657.02479338844</v>
      </c>
      <c r="S1974" t="s">
        <v>16483</v>
      </c>
      <c r="T1974" t="s">
        <v>16483</v>
      </c>
      <c r="U1974" t="s">
        <v>16483</v>
      </c>
      <c r="W1974" t="s">
        <v>16483</v>
      </c>
      <c r="X1974" t="s">
        <v>16483</v>
      </c>
      <c r="Y1974">
        <v>1782918.8193539691</v>
      </c>
      <c r="Z1974">
        <v>964657.02479338844</v>
      </c>
      <c r="AB1974">
        <v>0</v>
      </c>
      <c r="AC1974">
        <v>0</v>
      </c>
      <c r="AD1974">
        <v>0</v>
      </c>
      <c r="AE1974">
        <v>1.0579581934900095</v>
      </c>
      <c r="AF1974">
        <v>0.56749502860230838</v>
      </c>
      <c r="AG1974">
        <v>0</v>
      </c>
    </row>
    <row r="1975" spans="1:33" x14ac:dyDescent="0.2">
      <c r="A1975" t="s">
        <v>7984</v>
      </c>
      <c r="B1975" s="68" t="s">
        <v>14671</v>
      </c>
      <c r="C1975" t="s">
        <v>11178</v>
      </c>
      <c r="D1975" s="64" t="s">
        <v>16483</v>
      </c>
      <c r="E1975">
        <v>8783821.7385834698</v>
      </c>
      <c r="F1975">
        <v>12412906.488888888</v>
      </c>
      <c r="G1975">
        <v>9889886.5439093504</v>
      </c>
      <c r="H1975">
        <v>12089446.627997577</v>
      </c>
      <c r="I1975">
        <v>8698467.5470287781</v>
      </c>
      <c r="J1975">
        <v>8643550.2599653378</v>
      </c>
      <c r="K1975">
        <v>10142000</v>
      </c>
      <c r="L1975">
        <v>10160448.050058207</v>
      </c>
      <c r="M1975">
        <v>9986783.8089108206</v>
      </c>
      <c r="N1975">
        <v>11377317.744826462</v>
      </c>
      <c r="O1975">
        <v>8712034.3128080368</v>
      </c>
      <c r="P1975">
        <v>11546651.066644616</v>
      </c>
      <c r="Q1975">
        <v>10973220.022002202</v>
      </c>
      <c r="R1975" t="s">
        <v>16483</v>
      </c>
      <c r="S1975">
        <v>9078481.2118060086</v>
      </c>
      <c r="T1975">
        <v>9612141.9328193832</v>
      </c>
      <c r="U1975">
        <v>10037029.971968662</v>
      </c>
      <c r="V1975">
        <v>10362204.923793903</v>
      </c>
      <c r="W1975">
        <v>10225933.572978569</v>
      </c>
      <c r="X1975">
        <v>9648666.1033411827</v>
      </c>
      <c r="Y1975">
        <v>10025378.622181773</v>
      </c>
      <c r="Z1975">
        <v>11259935.544323409</v>
      </c>
      <c r="AA1975">
        <v>9575884.3721980173</v>
      </c>
      <c r="AB1975">
        <v>5.862886953049455</v>
      </c>
      <c r="AC1975">
        <v>6.0804323715979205</v>
      </c>
      <c r="AD1975">
        <v>5.6654992115597125</v>
      </c>
      <c r="AE1975">
        <v>5.948914409922474</v>
      </c>
      <c r="AF1975">
        <v>6.6240718509820349</v>
      </c>
      <c r="AG1975">
        <v>5.6429670496448834</v>
      </c>
    </row>
    <row r="1976" spans="1:33" x14ac:dyDescent="0.2">
      <c r="A1976" t="s">
        <v>7985</v>
      </c>
      <c r="B1976" s="68" t="s">
        <v>14672</v>
      </c>
      <c r="C1976" t="s">
        <v>11179</v>
      </c>
      <c r="D1976" s="64">
        <v>151521764.47480136</v>
      </c>
      <c r="E1976">
        <v>159056029.26504824</v>
      </c>
      <c r="F1976">
        <v>149642533.54024833</v>
      </c>
      <c r="G1976">
        <v>176271681.92472693</v>
      </c>
      <c r="H1976">
        <v>177346222.30132601</v>
      </c>
      <c r="I1976">
        <v>181233130.22917426</v>
      </c>
      <c r="J1976">
        <v>121684021.45263222</v>
      </c>
      <c r="K1976">
        <v>122049189.0291827</v>
      </c>
      <c r="L1976">
        <v>131505840.04223308</v>
      </c>
      <c r="M1976">
        <v>118892681.7142289</v>
      </c>
      <c r="N1976">
        <v>100997018.32925078</v>
      </c>
      <c r="O1976">
        <v>103901955.1616267</v>
      </c>
      <c r="P1976">
        <v>117884619.93493052</v>
      </c>
      <c r="Q1976">
        <v>125962991.83565971</v>
      </c>
      <c r="R1976">
        <v>133229007.88875517</v>
      </c>
      <c r="S1976">
        <v>126496027.50595079</v>
      </c>
      <c r="T1976">
        <v>126184987.01956564</v>
      </c>
      <c r="U1976">
        <v>133310704.29130477</v>
      </c>
      <c r="V1976">
        <v>153406775.76003262</v>
      </c>
      <c r="W1976">
        <v>178283678.1517424</v>
      </c>
      <c r="X1976">
        <v>125079683.50801599</v>
      </c>
      <c r="Y1976">
        <v>107930551.73503546</v>
      </c>
      <c r="Z1976">
        <v>125692206.55311513</v>
      </c>
      <c r="AA1976">
        <v>128663906.27227373</v>
      </c>
      <c r="AB1976">
        <v>86.796834334712216</v>
      </c>
      <c r="AC1976">
        <v>106.00908369147993</v>
      </c>
      <c r="AD1976">
        <v>73.444229565723333</v>
      </c>
      <c r="AE1976">
        <v>64.04442552092911</v>
      </c>
      <c r="AF1976">
        <v>73.943070458876122</v>
      </c>
      <c r="AG1976">
        <v>75.820274697655336</v>
      </c>
    </row>
    <row r="1977" spans="1:33" x14ac:dyDescent="0.2">
      <c r="A1977" t="s">
        <v>7986</v>
      </c>
      <c r="B1977" s="68" t="s">
        <v>14673</v>
      </c>
      <c r="C1977" t="s">
        <v>11180</v>
      </c>
      <c r="D1977" s="64">
        <v>249437087.58478326</v>
      </c>
      <c r="E1977">
        <v>198163518.88295382</v>
      </c>
      <c r="F1977">
        <v>202141564.85995603</v>
      </c>
      <c r="G1977">
        <v>253397592.57040149</v>
      </c>
      <c r="H1977">
        <v>305556377.42937648</v>
      </c>
      <c r="I1977">
        <v>248338568.40869054</v>
      </c>
      <c r="J1977">
        <v>249849696.93389264</v>
      </c>
      <c r="K1977">
        <v>273823620.58918744</v>
      </c>
      <c r="L1977">
        <v>245941254.94301</v>
      </c>
      <c r="M1977">
        <v>199302819.03864279</v>
      </c>
      <c r="N1977">
        <v>187141281.47263154</v>
      </c>
      <c r="O1977">
        <v>290367718.50326127</v>
      </c>
      <c r="P1977">
        <v>248484478.26086956</v>
      </c>
      <c r="Q1977">
        <v>243001943.23144105</v>
      </c>
      <c r="R1977">
        <v>308858965.89498287</v>
      </c>
      <c r="S1977">
        <v>304259411.51079142</v>
      </c>
      <c r="T1977">
        <v>318512262.38891399</v>
      </c>
      <c r="U1977">
        <v>289671631.50684929</v>
      </c>
      <c r="V1977">
        <v>217900892.10443711</v>
      </c>
      <c r="W1977">
        <v>269097512.80282289</v>
      </c>
      <c r="X1977">
        <v>256538190.82203004</v>
      </c>
      <c r="Y1977">
        <v>225603939.67151189</v>
      </c>
      <c r="Z1977">
        <v>266781795.79576454</v>
      </c>
      <c r="AA1977">
        <v>304147768.46885157</v>
      </c>
      <c r="AB1977">
        <v>123.2873029217416</v>
      </c>
      <c r="AC1977">
        <v>160.00780919273816</v>
      </c>
      <c r="AD1977">
        <v>150.63397388514366</v>
      </c>
      <c r="AE1977">
        <v>133.87010887326102</v>
      </c>
      <c r="AF1977">
        <v>156.94421845745546</v>
      </c>
      <c r="AG1977">
        <v>179.23105260916989</v>
      </c>
    </row>
    <row r="1978" spans="1:33" x14ac:dyDescent="0.2">
      <c r="A1978" t="s">
        <v>7987</v>
      </c>
      <c r="B1978" s="68" t="s">
        <v>14674</v>
      </c>
      <c r="C1978" t="s">
        <v>11180</v>
      </c>
      <c r="D1978" s="64">
        <v>46018450.057638846</v>
      </c>
      <c r="E1978">
        <v>53088796.291950248</v>
      </c>
      <c r="F1978">
        <v>49287100.225143433</v>
      </c>
      <c r="G1978">
        <v>60657318.823739715</v>
      </c>
      <c r="H1978">
        <v>58372104.163082741</v>
      </c>
      <c r="I1978">
        <v>66807844.359125808</v>
      </c>
      <c r="J1978">
        <v>56444654.661898032</v>
      </c>
      <c r="K1978">
        <v>52505538.336557068</v>
      </c>
      <c r="L1978">
        <v>51634640.721296504</v>
      </c>
      <c r="M1978">
        <v>47646849.891174614</v>
      </c>
      <c r="N1978">
        <v>51361090.062816925</v>
      </c>
      <c r="O1978">
        <v>47976958.854718983</v>
      </c>
      <c r="P1978">
        <v>64972147.726184785</v>
      </c>
      <c r="Q1978">
        <v>48532795.751984544</v>
      </c>
      <c r="R1978">
        <v>48456557.158157803</v>
      </c>
      <c r="S1978">
        <v>51067355.180976756</v>
      </c>
      <c r="T1978">
        <v>53520038.091482654</v>
      </c>
      <c r="U1978">
        <v>53808601.569933392</v>
      </c>
      <c r="V1978">
        <v>49464782.191577516</v>
      </c>
      <c r="W1978">
        <v>61945755.781982757</v>
      </c>
      <c r="X1978">
        <v>53528277.906583868</v>
      </c>
      <c r="Y1978">
        <v>48994966.269570172</v>
      </c>
      <c r="Z1978">
        <v>53987166.878775708</v>
      </c>
      <c r="AA1978">
        <v>52798664.947464265</v>
      </c>
      <c r="AB1978">
        <v>27.986941802368168</v>
      </c>
      <c r="AC1978">
        <v>36.833505327587986</v>
      </c>
      <c r="AD1978">
        <v>31.430708973428395</v>
      </c>
      <c r="AE1978">
        <v>29.072903063214291</v>
      </c>
      <c r="AF1978">
        <v>31.759939568770971</v>
      </c>
      <c r="AG1978">
        <v>31.113693000387887</v>
      </c>
    </row>
    <row r="1979" spans="1:33" x14ac:dyDescent="0.2">
      <c r="A1979" t="s">
        <v>7988</v>
      </c>
      <c r="B1979" s="68" t="s">
        <v>14675</v>
      </c>
      <c r="C1979" t="s">
        <v>11180</v>
      </c>
      <c r="D1979" s="64">
        <v>460115636.59394318</v>
      </c>
      <c r="E1979">
        <v>464309973.2579847</v>
      </c>
      <c r="F1979">
        <v>494093356.00379437</v>
      </c>
      <c r="G1979">
        <v>495957423.78240484</v>
      </c>
      <c r="H1979">
        <v>545722776.20732605</v>
      </c>
      <c r="I1979">
        <v>513532461.77313155</v>
      </c>
      <c r="J1979">
        <v>342758785.2300663</v>
      </c>
      <c r="K1979">
        <v>364432332.8756997</v>
      </c>
      <c r="L1979">
        <v>336156033.31547421</v>
      </c>
      <c r="M1979">
        <v>312315206.86027175</v>
      </c>
      <c r="N1979">
        <v>312163350.67167217</v>
      </c>
      <c r="O1979">
        <v>316577159.96009314</v>
      </c>
      <c r="P1979">
        <v>346488585.8801381</v>
      </c>
      <c r="Q1979">
        <v>369648756.47737771</v>
      </c>
      <c r="R1979">
        <v>374249008.06615603</v>
      </c>
      <c r="S1979">
        <v>348298382.30655676</v>
      </c>
      <c r="T1979">
        <v>408651884.83457929</v>
      </c>
      <c r="U1979">
        <v>370402625.48469764</v>
      </c>
      <c r="V1979">
        <v>472839655.28524071</v>
      </c>
      <c r="W1979">
        <v>518404220.58762079</v>
      </c>
      <c r="X1979">
        <v>347782383.80708009</v>
      </c>
      <c r="Y1979">
        <v>313685239.16401237</v>
      </c>
      <c r="Z1979">
        <v>363462116.80789059</v>
      </c>
      <c r="AA1979">
        <v>375784297.54194456</v>
      </c>
      <c r="AB1979">
        <v>267.53045961199297</v>
      </c>
      <c r="AC1979">
        <v>308.24782714834527</v>
      </c>
      <c r="AD1979">
        <v>204.21069608482614</v>
      </c>
      <c r="AE1979">
        <v>186.13627572268825</v>
      </c>
      <c r="AF1979">
        <v>213.81997857521137</v>
      </c>
      <c r="AG1979">
        <v>221.44569904788864</v>
      </c>
    </row>
    <row r="1980" spans="1:33" x14ac:dyDescent="0.2">
      <c r="A1980" t="s">
        <v>7989</v>
      </c>
      <c r="B1980" s="68" t="s">
        <v>14676</v>
      </c>
      <c r="C1980" t="s">
        <v>11181</v>
      </c>
      <c r="D1980" s="64" t="s">
        <v>16483</v>
      </c>
      <c r="E1980">
        <v>275930</v>
      </c>
      <c r="F1980" t="s">
        <v>16483</v>
      </c>
      <c r="G1980" t="s">
        <v>16483</v>
      </c>
      <c r="H1980" t="s">
        <v>16483</v>
      </c>
      <c r="I1980" t="s">
        <v>16483</v>
      </c>
      <c r="J1980" t="s">
        <v>16483</v>
      </c>
      <c r="K1980" t="s">
        <v>16483</v>
      </c>
      <c r="L1980" t="s">
        <v>16483</v>
      </c>
      <c r="M1980" t="s">
        <v>16483</v>
      </c>
      <c r="N1980" t="s">
        <v>16483</v>
      </c>
      <c r="O1980" t="s">
        <v>16483</v>
      </c>
      <c r="P1980" t="s">
        <v>16483</v>
      </c>
      <c r="Q1980" t="s">
        <v>16483</v>
      </c>
      <c r="R1980" t="s">
        <v>16483</v>
      </c>
      <c r="S1980" t="s">
        <v>16483</v>
      </c>
      <c r="T1980" t="s">
        <v>16483</v>
      </c>
      <c r="U1980" t="s">
        <v>16483</v>
      </c>
      <c r="V1980">
        <v>275930</v>
      </c>
      <c r="W1980" t="s">
        <v>16483</v>
      </c>
      <c r="X1980" t="s">
        <v>16483</v>
      </c>
      <c r="Z1980" t="s">
        <v>16483</v>
      </c>
      <c r="AB1980">
        <v>0.15611990004562004</v>
      </c>
      <c r="AC1980">
        <v>0</v>
      </c>
      <c r="AD1980">
        <v>0</v>
      </c>
      <c r="AE1980">
        <v>0</v>
      </c>
      <c r="AF1980">
        <v>0</v>
      </c>
      <c r="AG1980">
        <v>0</v>
      </c>
    </row>
    <row r="1981" spans="1:33" x14ac:dyDescent="0.2">
      <c r="A1981" t="s">
        <v>7990</v>
      </c>
      <c r="B1981" s="68" t="s">
        <v>14677</v>
      </c>
      <c r="C1981" t="s">
        <v>11182</v>
      </c>
      <c r="D1981" s="64" t="s">
        <v>16483</v>
      </c>
      <c r="E1981" t="s">
        <v>16483</v>
      </c>
      <c r="F1981">
        <v>1560600</v>
      </c>
      <c r="G1981" t="s">
        <v>16483</v>
      </c>
      <c r="H1981" t="s">
        <v>16483</v>
      </c>
      <c r="I1981" t="s">
        <v>16483</v>
      </c>
      <c r="J1981" t="s">
        <v>16483</v>
      </c>
      <c r="K1981" t="s">
        <v>16483</v>
      </c>
      <c r="L1981" t="s">
        <v>16483</v>
      </c>
      <c r="M1981" t="s">
        <v>16483</v>
      </c>
      <c r="N1981" t="s">
        <v>16483</v>
      </c>
      <c r="O1981" t="s">
        <v>16483</v>
      </c>
      <c r="P1981" t="s">
        <v>16483</v>
      </c>
      <c r="Q1981" t="s">
        <v>16483</v>
      </c>
      <c r="R1981" t="s">
        <v>16483</v>
      </c>
      <c r="S1981" t="s">
        <v>16483</v>
      </c>
      <c r="T1981" t="s">
        <v>16483</v>
      </c>
      <c r="U1981" t="s">
        <v>16483</v>
      </c>
      <c r="V1981">
        <v>1560600</v>
      </c>
      <c r="W1981" t="s">
        <v>16483</v>
      </c>
      <c r="X1981" t="s">
        <v>16483</v>
      </c>
      <c r="Z1981" t="s">
        <v>16483</v>
      </c>
      <c r="AB1981">
        <v>0.88298016167576798</v>
      </c>
      <c r="AC1981">
        <v>0</v>
      </c>
      <c r="AD1981">
        <v>0</v>
      </c>
      <c r="AE1981">
        <v>0</v>
      </c>
      <c r="AF1981">
        <v>0</v>
      </c>
      <c r="AG1981">
        <v>0</v>
      </c>
    </row>
    <row r="1982" spans="1:33" x14ac:dyDescent="0.2">
      <c r="A1982" t="s">
        <v>7991</v>
      </c>
      <c r="B1982" s="68" t="s">
        <v>14678</v>
      </c>
      <c r="C1982" t="s">
        <v>11183</v>
      </c>
      <c r="D1982" s="64">
        <v>111917215.06300114</v>
      </c>
      <c r="E1982">
        <v>94067434.485663563</v>
      </c>
      <c r="F1982">
        <v>104926145.06890996</v>
      </c>
      <c r="G1982">
        <v>89295106.245239913</v>
      </c>
      <c r="H1982">
        <v>74076433.10693413</v>
      </c>
      <c r="I1982">
        <v>72094988.162951589</v>
      </c>
      <c r="J1982">
        <v>67265906.196213424</v>
      </c>
      <c r="K1982">
        <v>80112384.35257943</v>
      </c>
      <c r="L1982">
        <v>74234728.611001179</v>
      </c>
      <c r="M1982">
        <v>101107687.56467748</v>
      </c>
      <c r="N1982">
        <v>80837352.064121351</v>
      </c>
      <c r="O1982">
        <v>88029638.291881755</v>
      </c>
      <c r="P1982">
        <v>82624717.758985206</v>
      </c>
      <c r="Q1982">
        <v>67059111.746621862</v>
      </c>
      <c r="R1982">
        <v>85067639.760565937</v>
      </c>
      <c r="S1982">
        <v>50834957.238090083</v>
      </c>
      <c r="T1982">
        <v>59109893.874464326</v>
      </c>
      <c r="U1982">
        <v>50845980.159375504</v>
      </c>
      <c r="V1982">
        <v>103636931.53919154</v>
      </c>
      <c r="W1982">
        <v>78488842.505041882</v>
      </c>
      <c r="X1982">
        <v>73871006.386598006</v>
      </c>
      <c r="Y1982">
        <v>89991559.306893528</v>
      </c>
      <c r="Z1982">
        <v>78250489.755391002</v>
      </c>
      <c r="AA1982">
        <v>53596943.757309973</v>
      </c>
      <c r="AB1982">
        <v>58.637289866753719</v>
      </c>
      <c r="AC1982">
        <v>46.670173962209418</v>
      </c>
      <c r="AD1982">
        <v>43.375542687239211</v>
      </c>
      <c r="AE1982">
        <v>53.399687344243745</v>
      </c>
      <c r="AF1982">
        <v>46.033733006185656</v>
      </c>
      <c r="AG1982">
        <v>31.584110232394941</v>
      </c>
    </row>
    <row r="1983" spans="1:33" x14ac:dyDescent="0.2">
      <c r="A1983" t="s">
        <v>7992</v>
      </c>
      <c r="B1983" s="68" t="s">
        <v>14679</v>
      </c>
      <c r="C1983" t="s">
        <v>11184</v>
      </c>
      <c r="D1983" s="64">
        <v>285457492.93240809</v>
      </c>
      <c r="E1983">
        <v>280106364.74445194</v>
      </c>
      <c r="F1983">
        <v>338374746.3823306</v>
      </c>
      <c r="G1983">
        <v>367887972.95059341</v>
      </c>
      <c r="H1983">
        <v>342179638.01601976</v>
      </c>
      <c r="I1983">
        <v>365527129.77182972</v>
      </c>
      <c r="J1983">
        <v>265922773.63233709</v>
      </c>
      <c r="K1983">
        <v>257278717.90912253</v>
      </c>
      <c r="L1983">
        <v>263712976.53436747</v>
      </c>
      <c r="M1983">
        <v>169467021.74189448</v>
      </c>
      <c r="N1983">
        <v>180937517.10469159</v>
      </c>
      <c r="O1983">
        <v>178724807.71293715</v>
      </c>
      <c r="P1983">
        <v>262694257.95261931</v>
      </c>
      <c r="Q1983">
        <v>291615570.38463223</v>
      </c>
      <c r="R1983">
        <v>284191498.08102345</v>
      </c>
      <c r="S1983">
        <v>270862080.55600715</v>
      </c>
      <c r="T1983">
        <v>306982847.20622784</v>
      </c>
      <c r="U1983">
        <v>327789613.39825881</v>
      </c>
      <c r="V1983">
        <v>328789694.69245863</v>
      </c>
      <c r="W1983">
        <v>358531580.24614763</v>
      </c>
      <c r="X1983">
        <v>262304822.69194236</v>
      </c>
      <c r="Y1983">
        <v>176376448.85317442</v>
      </c>
      <c r="Z1983">
        <v>279500442.13942498</v>
      </c>
      <c r="AA1983">
        <v>301878180.38683122</v>
      </c>
      <c r="AB1983">
        <v>186.02766742078271</v>
      </c>
      <c r="AC1983">
        <v>213.18611266255704</v>
      </c>
      <c r="AD1983">
        <v>154.02002206656326</v>
      </c>
      <c r="AE1983">
        <v>104.65922911201339</v>
      </c>
      <c r="AF1983">
        <v>164.42643066870656</v>
      </c>
      <c r="AG1983">
        <v>177.89360843531466</v>
      </c>
    </row>
    <row r="1984" spans="1:33" x14ac:dyDescent="0.2">
      <c r="A1984" t="s">
        <v>7993</v>
      </c>
      <c r="B1984" s="68" t="s">
        <v>14680</v>
      </c>
      <c r="C1984" t="s">
        <v>11185</v>
      </c>
      <c r="D1984" s="64">
        <v>288232000.55725831</v>
      </c>
      <c r="E1984">
        <v>319861677.12810367</v>
      </c>
      <c r="F1984">
        <v>334338190.29971343</v>
      </c>
      <c r="G1984">
        <v>167127683.23550001</v>
      </c>
      <c r="H1984">
        <v>213233059.63996151</v>
      </c>
      <c r="I1984">
        <v>188943315.06849313</v>
      </c>
      <c r="J1984">
        <v>192506293.03393087</v>
      </c>
      <c r="K1984">
        <v>183112694.71324047</v>
      </c>
      <c r="L1984">
        <v>187822668.40162197</v>
      </c>
      <c r="M1984">
        <v>329248114.19841498</v>
      </c>
      <c r="N1984">
        <v>302829230.09367687</v>
      </c>
      <c r="O1984">
        <v>319571825.02497137</v>
      </c>
      <c r="P1984">
        <v>193877300.55600673</v>
      </c>
      <c r="Q1984">
        <v>178715459.25712642</v>
      </c>
      <c r="R1984">
        <v>159393628.6594761</v>
      </c>
      <c r="S1984">
        <v>167905315.69550398</v>
      </c>
      <c r="T1984">
        <v>155488448.82008117</v>
      </c>
      <c r="U1984">
        <v>168260352.96031228</v>
      </c>
      <c r="V1984">
        <v>273775850.22110569</v>
      </c>
      <c r="W1984">
        <v>189768019.31465158</v>
      </c>
      <c r="X1984">
        <v>187813885.38293111</v>
      </c>
      <c r="Y1984">
        <v>317216389.77235442</v>
      </c>
      <c r="Z1984">
        <v>177328796.15753642</v>
      </c>
      <c r="AA1984">
        <v>163884705.82529914</v>
      </c>
      <c r="AB1984">
        <v>154.90109220245594</v>
      </c>
      <c r="AC1984">
        <v>112.83777657072457</v>
      </c>
      <c r="AD1984">
        <v>110.28046863270515</v>
      </c>
      <c r="AE1984">
        <v>188.23160932845292</v>
      </c>
      <c r="AF1984">
        <v>104.32019636096861</v>
      </c>
      <c r="AG1984">
        <v>96.575518142000433</v>
      </c>
    </row>
    <row r="1985" spans="1:33" x14ac:dyDescent="0.2">
      <c r="A1985" t="s">
        <v>7994</v>
      </c>
      <c r="B1985" s="68" t="s">
        <v>14681</v>
      </c>
      <c r="C1985" t="s">
        <v>11186</v>
      </c>
      <c r="D1985" s="64">
        <v>93071649.186256796</v>
      </c>
      <c r="E1985">
        <v>108594004.41162369</v>
      </c>
      <c r="F1985">
        <v>99939071.844660193</v>
      </c>
      <c r="G1985">
        <v>59850398.224007614</v>
      </c>
      <c r="H1985">
        <v>64659072.864321597</v>
      </c>
      <c r="I1985">
        <v>69805171.321126938</v>
      </c>
      <c r="J1985">
        <v>61455071.044776119</v>
      </c>
      <c r="K1985">
        <v>60629132.790747486</v>
      </c>
      <c r="L1985">
        <v>58769382.052213639</v>
      </c>
      <c r="M1985">
        <v>102009881.44144143</v>
      </c>
      <c r="N1985">
        <v>112645213.29088739</v>
      </c>
      <c r="O1985">
        <v>100927862.01978788</v>
      </c>
      <c r="P1985">
        <v>55145847.367652074</v>
      </c>
      <c r="Q1985">
        <v>56951498.038426712</v>
      </c>
      <c r="R1985">
        <v>50151017.982106477</v>
      </c>
      <c r="S1985">
        <v>57553608.010572337</v>
      </c>
      <c r="T1985">
        <v>59658044.467860907</v>
      </c>
      <c r="U1985">
        <v>49695399.780557379</v>
      </c>
      <c r="V1985">
        <v>89461158.160097167</v>
      </c>
      <c r="W1985">
        <v>64771547.469818711</v>
      </c>
      <c r="X1985">
        <v>60284528.629245751</v>
      </c>
      <c r="Y1985">
        <v>105194318.91737223</v>
      </c>
      <c r="Z1985">
        <v>54082787.796061754</v>
      </c>
      <c r="AA1985">
        <v>55635684.086330213</v>
      </c>
      <c r="AB1985">
        <v>50.616703765157013</v>
      </c>
      <c r="AC1985">
        <v>38.513746562433539</v>
      </c>
      <c r="AD1985">
        <v>35.397841086030539</v>
      </c>
      <c r="AE1985">
        <v>62.420784614052607</v>
      </c>
      <c r="AF1985">
        <v>31.816192095623041</v>
      </c>
      <c r="AG1985">
        <v>32.785518274961213</v>
      </c>
    </row>
    <row r="1986" spans="1:33" x14ac:dyDescent="0.2">
      <c r="A1986" t="s">
        <v>7995</v>
      </c>
      <c r="B1986" s="68" t="s">
        <v>14682</v>
      </c>
      <c r="C1986" t="s">
        <v>11187</v>
      </c>
      <c r="D1986" s="64">
        <v>90818237.184391737</v>
      </c>
      <c r="E1986">
        <v>93973867.346938759</v>
      </c>
      <c r="F1986">
        <v>79902387.733732224</v>
      </c>
      <c r="G1986">
        <v>49128301.862497121</v>
      </c>
      <c r="H1986">
        <v>49757565.160689332</v>
      </c>
      <c r="I1986">
        <v>38810394.681392133</v>
      </c>
      <c r="J1986">
        <v>33802522.59207695</v>
      </c>
      <c r="K1986">
        <v>38168384.865482859</v>
      </c>
      <c r="L1986">
        <v>43712710.176357456</v>
      </c>
      <c r="M1986">
        <v>101897646.31819916</v>
      </c>
      <c r="N1986">
        <v>97534458.504519299</v>
      </c>
      <c r="O1986">
        <v>90319151.5049036</v>
      </c>
      <c r="P1986">
        <v>61463375.179794021</v>
      </c>
      <c r="Q1986">
        <v>44288998.134405702</v>
      </c>
      <c r="R1986">
        <v>47879837.038365006</v>
      </c>
      <c r="S1986">
        <v>44393904.753989354</v>
      </c>
      <c r="T1986">
        <v>41251686.450167969</v>
      </c>
      <c r="U1986">
        <v>30153121.002568517</v>
      </c>
      <c r="V1986">
        <v>74334852.314389363</v>
      </c>
      <c r="W1986">
        <v>45898753.90152619</v>
      </c>
      <c r="X1986">
        <v>38561205.877972424</v>
      </c>
      <c r="Y1986">
        <v>96583752.109207347</v>
      </c>
      <c r="Z1986">
        <v>51210736.784188241</v>
      </c>
      <c r="AA1986">
        <v>38599570.735575281</v>
      </c>
      <c r="AB1986">
        <v>42.058310851405778</v>
      </c>
      <c r="AC1986">
        <v>27.291813216576141</v>
      </c>
      <c r="AD1986">
        <v>22.642350679208633</v>
      </c>
      <c r="AE1986">
        <v>57.311399034404069</v>
      </c>
      <c r="AF1986">
        <v>30.126602294025382</v>
      </c>
      <c r="AG1986">
        <v>22.74631744966355</v>
      </c>
    </row>
    <row r="1987" spans="1:33" x14ac:dyDescent="0.2">
      <c r="A1987" t="s">
        <v>7996</v>
      </c>
      <c r="B1987" s="68" t="s">
        <v>14683</v>
      </c>
      <c r="C1987" t="s">
        <v>11188</v>
      </c>
      <c r="D1987" s="64">
        <v>46315354.851477109</v>
      </c>
      <c r="E1987">
        <v>52340483.530976899</v>
      </c>
      <c r="F1987">
        <v>44685950.465093508</v>
      </c>
      <c r="G1987">
        <v>33147705.70162696</v>
      </c>
      <c r="H1987">
        <v>31832155.409081399</v>
      </c>
      <c r="I1987">
        <v>27766951.332440984</v>
      </c>
      <c r="J1987">
        <v>30378593.62976769</v>
      </c>
      <c r="K1987">
        <v>35718682.953745015</v>
      </c>
      <c r="L1987" t="s">
        <v>16483</v>
      </c>
      <c r="M1987">
        <v>46098283.057746902</v>
      </c>
      <c r="N1987">
        <v>52816592.456716985</v>
      </c>
      <c r="O1987">
        <v>48384039.279504694</v>
      </c>
      <c r="P1987">
        <v>42784064.132370859</v>
      </c>
      <c r="Q1987">
        <v>37795247.378881991</v>
      </c>
      <c r="R1987">
        <v>29007666.185724277</v>
      </c>
      <c r="S1987">
        <v>35648930.799875021</v>
      </c>
      <c r="T1987">
        <v>27849979.379996341</v>
      </c>
      <c r="U1987">
        <v>34726648.310759395</v>
      </c>
      <c r="V1987">
        <v>43391379.899232455</v>
      </c>
      <c r="W1987">
        <v>30915604.147716448</v>
      </c>
      <c r="X1987">
        <v>33048638.291756354</v>
      </c>
      <c r="Y1987">
        <v>49099638.264656194</v>
      </c>
      <c r="Z1987">
        <v>36528992.565659039</v>
      </c>
      <c r="AA1987">
        <v>32741852.830210254</v>
      </c>
      <c r="AB1987">
        <v>24.550639266153365</v>
      </c>
      <c r="AC1987">
        <v>18.382697179258901</v>
      </c>
      <c r="AD1987">
        <v>19.405483844054931</v>
      </c>
      <c r="AE1987">
        <v>29.13501390843512</v>
      </c>
      <c r="AF1987">
        <v>21.489525445898426</v>
      </c>
      <c r="AG1987">
        <v>19.294426444999885</v>
      </c>
    </row>
    <row r="1988" spans="1:33" x14ac:dyDescent="0.2">
      <c r="A1988" t="s">
        <v>7997</v>
      </c>
      <c r="B1988" s="68" t="s">
        <v>14684</v>
      </c>
      <c r="C1988" t="s">
        <v>11189</v>
      </c>
      <c r="D1988" s="64" t="s">
        <v>16483</v>
      </c>
      <c r="E1988">
        <v>57130278.611828774</v>
      </c>
      <c r="F1988">
        <v>54947126.930826046</v>
      </c>
      <c r="G1988">
        <v>58975183.449866645</v>
      </c>
      <c r="H1988">
        <v>38527157.656809181</v>
      </c>
      <c r="I1988">
        <v>41924812.7081732</v>
      </c>
      <c r="J1988">
        <v>44725453.452140167</v>
      </c>
      <c r="K1988">
        <v>43642327.839120924</v>
      </c>
      <c r="L1988">
        <v>47112905.677761145</v>
      </c>
      <c r="M1988">
        <v>68328271.254384503</v>
      </c>
      <c r="N1988">
        <v>69713933.197000682</v>
      </c>
      <c r="O1988">
        <v>66447065.702915616</v>
      </c>
      <c r="P1988">
        <v>38834380.102525152</v>
      </c>
      <c r="Q1988" t="s">
        <v>16483</v>
      </c>
      <c r="R1988">
        <v>62935593.84615384</v>
      </c>
      <c r="S1988">
        <v>43456882.137355924</v>
      </c>
      <c r="T1988">
        <v>37422253.121712476</v>
      </c>
      <c r="U1988">
        <v>36669178.917174615</v>
      </c>
      <c r="V1988">
        <v>57017529.664173819</v>
      </c>
      <c r="W1988">
        <v>46475717.938283004</v>
      </c>
      <c r="X1988">
        <v>45160228.989674084</v>
      </c>
      <c r="Y1988">
        <v>68163090.051433608</v>
      </c>
      <c r="Z1988">
        <v>50884986.9743395</v>
      </c>
      <c r="AA1988">
        <v>39182771.392081</v>
      </c>
      <c r="AB1988">
        <v>32.260250904283673</v>
      </c>
      <c r="AC1988">
        <v>27.634881238806809</v>
      </c>
      <c r="AD1988">
        <v>26.517161957366927</v>
      </c>
      <c r="AE1988">
        <v>40.446989975483888</v>
      </c>
      <c r="AF1988">
        <v>29.934967969176192</v>
      </c>
      <c r="AG1988">
        <v>23.089991408128196</v>
      </c>
    </row>
    <row r="1989" spans="1:33" x14ac:dyDescent="0.2">
      <c r="A1989" t="s">
        <v>7998</v>
      </c>
      <c r="B1989" s="68" t="s">
        <v>14685</v>
      </c>
      <c r="C1989" t="s">
        <v>11190</v>
      </c>
      <c r="D1989" s="64">
        <v>134228869.2318041</v>
      </c>
      <c r="E1989" t="s">
        <v>16483</v>
      </c>
      <c r="F1989">
        <v>164405665.9892343</v>
      </c>
      <c r="G1989">
        <v>73549477.958521709</v>
      </c>
      <c r="H1989">
        <v>82938556.208262891</v>
      </c>
      <c r="I1989">
        <v>52205838.682108358</v>
      </c>
      <c r="J1989">
        <v>58917181.170403324</v>
      </c>
      <c r="K1989">
        <v>114457173.91304348</v>
      </c>
      <c r="L1989">
        <v>67731027.222121641</v>
      </c>
      <c r="M1989">
        <v>249868065.36438769</v>
      </c>
      <c r="N1989">
        <v>178632702.01718789</v>
      </c>
      <c r="O1989">
        <v>176400846.00424328</v>
      </c>
      <c r="P1989">
        <v>86124462.076307759</v>
      </c>
      <c r="Q1989" t="s">
        <v>16483</v>
      </c>
      <c r="R1989">
        <v>110899205.44646166</v>
      </c>
      <c r="S1989">
        <v>76038247.002337173</v>
      </c>
      <c r="T1989">
        <v>76061434.107542172</v>
      </c>
      <c r="U1989">
        <v>80724117.559804752</v>
      </c>
      <c r="V1989">
        <v>118977571.973878</v>
      </c>
      <c r="W1989">
        <v>69564624.282964304</v>
      </c>
      <c r="X1989">
        <v>80368460.768522814</v>
      </c>
      <c r="Y1989">
        <v>201633871.12860629</v>
      </c>
      <c r="Z1989">
        <v>98511833.761384711</v>
      </c>
      <c r="AA1989">
        <v>77607932.889894709</v>
      </c>
      <c r="AB1989">
        <v>67.316952285842049</v>
      </c>
      <c r="AC1989">
        <v>41.363753283699268</v>
      </c>
      <c r="AD1989">
        <v>47.190714886554211</v>
      </c>
      <c r="AE1989">
        <v>119.64661751840902</v>
      </c>
      <c r="AF1989">
        <v>57.953214957468099</v>
      </c>
      <c r="AG1989">
        <v>45.733531344656811</v>
      </c>
    </row>
    <row r="1990" spans="1:33" x14ac:dyDescent="0.2">
      <c r="A1990" t="s">
        <v>7999</v>
      </c>
      <c r="B1990" s="68" t="s">
        <v>14686</v>
      </c>
      <c r="C1990" t="s">
        <v>11191</v>
      </c>
      <c r="D1990" s="64">
        <v>319822389.93710691</v>
      </c>
      <c r="E1990">
        <v>353526252.1792143</v>
      </c>
      <c r="F1990">
        <v>302108070.56027782</v>
      </c>
      <c r="G1990">
        <v>198353600.57609212</v>
      </c>
      <c r="H1990">
        <v>209372547.03236842</v>
      </c>
      <c r="I1990">
        <v>203808385.7442348</v>
      </c>
      <c r="J1990">
        <v>218247896.99570817</v>
      </c>
      <c r="K1990">
        <v>212549958.20204487</v>
      </c>
      <c r="L1990">
        <v>202249550.26616898</v>
      </c>
      <c r="M1990">
        <v>312327733.15694982</v>
      </c>
      <c r="N1990">
        <v>330744809.22981477</v>
      </c>
      <c r="O1990">
        <v>311474217.86656618</v>
      </c>
      <c r="P1990">
        <v>209904388.13742298</v>
      </c>
      <c r="Q1990">
        <v>204350194.74497679</v>
      </c>
      <c r="R1990">
        <v>176032614.36864251</v>
      </c>
      <c r="S1990">
        <v>231451887.12275052</v>
      </c>
      <c r="T1990">
        <v>211489180.36982533</v>
      </c>
      <c r="U1990">
        <v>197076341.52158356</v>
      </c>
      <c r="V1990">
        <v>284662641.10519475</v>
      </c>
      <c r="W1990">
        <v>203844844.45089844</v>
      </c>
      <c r="X1990">
        <v>211015801.82130733</v>
      </c>
      <c r="Y1990">
        <v>318182253.41777688</v>
      </c>
      <c r="Z1990">
        <v>196762399.08368078</v>
      </c>
      <c r="AA1990">
        <v>213339136.33805314</v>
      </c>
      <c r="AB1990">
        <v>161.06078743183133</v>
      </c>
      <c r="AC1990">
        <v>121.20798381262702</v>
      </c>
      <c r="AD1990">
        <v>123.90415898330971</v>
      </c>
      <c r="AE1990">
        <v>188.80473882059607</v>
      </c>
      <c r="AF1990">
        <v>115.75272913164976</v>
      </c>
      <c r="AG1990">
        <v>125.71848927609805</v>
      </c>
    </row>
    <row r="1991" spans="1:33" x14ac:dyDescent="0.2">
      <c r="A1991" t="s">
        <v>8000</v>
      </c>
      <c r="B1991" s="68" t="s">
        <v>14687</v>
      </c>
      <c r="C1991" t="s">
        <v>11192</v>
      </c>
      <c r="D1991" s="64">
        <v>102776434.13286451</v>
      </c>
      <c r="E1991">
        <v>126261923.58129132</v>
      </c>
      <c r="F1991">
        <v>101256881.53417878</v>
      </c>
      <c r="G1991">
        <v>56962501.82704021</v>
      </c>
      <c r="H1991">
        <v>51217235.671447203</v>
      </c>
      <c r="I1991">
        <v>62853791.616000004</v>
      </c>
      <c r="J1991">
        <v>42914157.48306752</v>
      </c>
      <c r="K1991">
        <v>52408906.238326497</v>
      </c>
      <c r="L1991">
        <v>57783625.205930807</v>
      </c>
      <c r="M1991">
        <v>131334148.27890556</v>
      </c>
      <c r="N1991">
        <v>101800573.63794678</v>
      </c>
      <c r="O1991">
        <v>103300743.02363499</v>
      </c>
      <c r="P1991">
        <v>52341869.317273356</v>
      </c>
      <c r="Q1991">
        <v>55391454.822335027</v>
      </c>
      <c r="R1991">
        <v>47519741.326752797</v>
      </c>
      <c r="S1991">
        <v>40957982.066894658</v>
      </c>
      <c r="T1991">
        <v>48179478.708791204</v>
      </c>
      <c r="U1991">
        <v>43142263.837638378</v>
      </c>
      <c r="V1991">
        <v>94827102.314170107</v>
      </c>
      <c r="W1991">
        <v>57011176.371495806</v>
      </c>
      <c r="X1991">
        <v>51035562.975774944</v>
      </c>
      <c r="Y1991">
        <v>112145154.98016244</v>
      </c>
      <c r="Z1991">
        <v>51751021.822120391</v>
      </c>
      <c r="AA1991">
        <v>44093241.537774749</v>
      </c>
      <c r="AB1991">
        <v>53.65272980431277</v>
      </c>
      <c r="AC1991">
        <v>33.899359885158141</v>
      </c>
      <c r="AD1991">
        <v>29.967037796098435</v>
      </c>
      <c r="AE1991">
        <v>66.545310018355266</v>
      </c>
      <c r="AF1991">
        <v>30.444444869339002</v>
      </c>
      <c r="AG1991">
        <v>25.98367935938051</v>
      </c>
    </row>
    <row r="1992" spans="1:33" x14ac:dyDescent="0.2">
      <c r="A1992" t="s">
        <v>8001</v>
      </c>
      <c r="B1992" s="68" t="s">
        <v>14688</v>
      </c>
      <c r="C1992" t="s">
        <v>11193</v>
      </c>
      <c r="D1992" s="64">
        <v>67334944.886097938</v>
      </c>
      <c r="E1992">
        <v>434100000</v>
      </c>
      <c r="F1992">
        <v>863033470.33136392</v>
      </c>
      <c r="G1992">
        <v>677877994.48517048</v>
      </c>
      <c r="H1992" t="s">
        <v>16483</v>
      </c>
      <c r="I1992">
        <v>564512343.88126576</v>
      </c>
      <c r="J1992" t="s">
        <v>16483</v>
      </c>
      <c r="K1992">
        <v>396528891.77386993</v>
      </c>
      <c r="L1992" t="s">
        <v>16483</v>
      </c>
      <c r="M1992">
        <v>1003121805.3343949</v>
      </c>
      <c r="N1992">
        <v>1064246048.4220084</v>
      </c>
      <c r="O1992">
        <v>233011255.98169082</v>
      </c>
      <c r="P1992" t="s">
        <v>16483</v>
      </c>
      <c r="Q1992">
        <v>17720719.246118955</v>
      </c>
      <c r="R1992" t="s">
        <v>16483</v>
      </c>
      <c r="S1992" t="s">
        <v>16483</v>
      </c>
      <c r="T1992" t="s">
        <v>16483</v>
      </c>
      <c r="U1992">
        <v>25421493.354182955</v>
      </c>
      <c r="V1992">
        <v>658337154.9388448</v>
      </c>
      <c r="W1992">
        <v>621195169.18321812</v>
      </c>
      <c r="X1992">
        <v>396528891.77386993</v>
      </c>
      <c r="Y1992">
        <v>766793036.57936478</v>
      </c>
      <c r="Z1992">
        <v>17720719.246118955</v>
      </c>
      <c r="AA1992">
        <v>25421493.354182955</v>
      </c>
      <c r="AB1992">
        <v>372.48407503848921</v>
      </c>
      <c r="AC1992">
        <v>369.36825267110527</v>
      </c>
      <c r="AD1992">
        <v>232.83364764043054</v>
      </c>
      <c r="AE1992">
        <v>455.00387732413424</v>
      </c>
      <c r="AF1992">
        <v>10.424865850724149</v>
      </c>
      <c r="AG1992">
        <v>14.980616283015243</v>
      </c>
    </row>
    <row r="1993" spans="1:33" x14ac:dyDescent="0.2">
      <c r="A1993" t="s">
        <v>8002</v>
      </c>
      <c r="B1993" s="68" t="s">
        <v>14689</v>
      </c>
      <c r="C1993" t="s">
        <v>11194</v>
      </c>
      <c r="D1993" s="64">
        <v>147181842.97681668</v>
      </c>
      <c r="E1993">
        <v>260682654.15272075</v>
      </c>
      <c r="F1993">
        <v>139208476.13782939</v>
      </c>
      <c r="G1993">
        <v>134907928.57142857</v>
      </c>
      <c r="H1993">
        <v>203972731.07712245</v>
      </c>
      <c r="I1993">
        <v>106152086.55332303</v>
      </c>
      <c r="J1993">
        <v>135355083.75884619</v>
      </c>
      <c r="K1993">
        <v>84153093.845725417</v>
      </c>
      <c r="L1993">
        <v>90390571.907154813</v>
      </c>
      <c r="M1993">
        <v>116443341.55363747</v>
      </c>
      <c r="N1993">
        <v>106353825.57893996</v>
      </c>
      <c r="O1993">
        <v>97532197.263103545</v>
      </c>
      <c r="P1993">
        <v>121431230.41067266</v>
      </c>
      <c r="Q1993">
        <v>78025757.810482815</v>
      </c>
      <c r="R1993">
        <v>94447355.919489935</v>
      </c>
      <c r="S1993">
        <v>142356208.78085548</v>
      </c>
      <c r="T1993">
        <v>121528898.89809379</v>
      </c>
      <c r="U1993">
        <v>103868069.01766688</v>
      </c>
      <c r="V1993">
        <v>178266352.95399287</v>
      </c>
      <c r="W1993">
        <v>148344248.73395801</v>
      </c>
      <c r="X1993">
        <v>103299583.17057548</v>
      </c>
      <c r="Y1993">
        <v>106776454.79856032</v>
      </c>
      <c r="Z1993">
        <v>97968114.713548467</v>
      </c>
      <c r="AA1993">
        <v>122584392.23220539</v>
      </c>
      <c r="AB1993">
        <v>100.86226653381145</v>
      </c>
      <c r="AC1993">
        <v>88.206828814711528</v>
      </c>
      <c r="AD1993">
        <v>60.655400522636143</v>
      </c>
      <c r="AE1993">
        <v>63.359601121314547</v>
      </c>
      <c r="AF1993">
        <v>57.633352199334411</v>
      </c>
      <c r="AG1993">
        <v>72.237681584317158</v>
      </c>
    </row>
    <row r="1994" spans="1:33" x14ac:dyDescent="0.2">
      <c r="A1994" t="s">
        <v>8003</v>
      </c>
      <c r="B1994" s="68" t="s">
        <v>14690</v>
      </c>
      <c r="C1994" t="s">
        <v>11195</v>
      </c>
      <c r="D1994" s="64">
        <v>162705728.42123863</v>
      </c>
      <c r="E1994">
        <v>168081239.39034405</v>
      </c>
      <c r="F1994">
        <v>134398755.01714951</v>
      </c>
      <c r="G1994">
        <v>144026444.04473293</v>
      </c>
      <c r="H1994">
        <v>123246077.76216286</v>
      </c>
      <c r="I1994">
        <v>139067140.37604767</v>
      </c>
      <c r="J1994">
        <v>120883894.97866753</v>
      </c>
      <c r="K1994">
        <v>140189247.1644972</v>
      </c>
      <c r="L1994">
        <v>123826137.29577082</v>
      </c>
      <c r="M1994">
        <v>168481030.09788674</v>
      </c>
      <c r="N1994">
        <v>150156228.29188749</v>
      </c>
      <c r="O1994">
        <v>153959717.43855539</v>
      </c>
      <c r="P1994">
        <v>117806316.12614343</v>
      </c>
      <c r="Q1994">
        <v>119441347.68791749</v>
      </c>
      <c r="R1994">
        <v>96970626.579612449</v>
      </c>
      <c r="S1994">
        <v>121578171.37575915</v>
      </c>
      <c r="T1994">
        <v>129040508.6883408</v>
      </c>
      <c r="U1994">
        <v>115508413.19618663</v>
      </c>
      <c r="V1994">
        <v>148835479.48407552</v>
      </c>
      <c r="W1994">
        <v>135446554.06098115</v>
      </c>
      <c r="X1994">
        <v>128299759.81297851</v>
      </c>
      <c r="Y1994">
        <v>157532325.27610984</v>
      </c>
      <c r="Z1994">
        <v>111406096.79789113</v>
      </c>
      <c r="AA1994">
        <v>122042364.42009552</v>
      </c>
      <c r="AB1994">
        <v>84.210416338548924</v>
      </c>
      <c r="AC1994">
        <v>80.537743185621963</v>
      </c>
      <c r="AD1994">
        <v>75.334992451653221</v>
      </c>
      <c r="AE1994">
        <v>93.477399226613713</v>
      </c>
      <c r="AF1994">
        <v>65.538740157240682</v>
      </c>
      <c r="AG1994">
        <v>71.91827034616486</v>
      </c>
    </row>
    <row r="1995" spans="1:33" x14ac:dyDescent="0.2">
      <c r="A1995" t="s">
        <v>8004</v>
      </c>
      <c r="B1995" s="68" t="s">
        <v>14691</v>
      </c>
      <c r="C1995" t="s">
        <v>11196</v>
      </c>
      <c r="D1995" s="64">
        <v>109095074.70087315</v>
      </c>
      <c r="E1995">
        <v>128905405.2195178</v>
      </c>
      <c r="F1995">
        <v>109050405.99948283</v>
      </c>
      <c r="G1995">
        <v>76602710.263396919</v>
      </c>
      <c r="H1995">
        <v>67207318.414237335</v>
      </c>
      <c r="I1995">
        <v>77547698.107424736</v>
      </c>
      <c r="J1995">
        <v>64706541.014001667</v>
      </c>
      <c r="K1995">
        <v>72984424.028268561</v>
      </c>
      <c r="L1995">
        <v>69149699.918010399</v>
      </c>
      <c r="M1995">
        <v>103813212.43204433</v>
      </c>
      <c r="N1995">
        <v>115783483.54326116</v>
      </c>
      <c r="O1995">
        <v>104124014.44459307</v>
      </c>
      <c r="P1995" t="s">
        <v>16483</v>
      </c>
      <c r="Q1995">
        <v>71499470.717061117</v>
      </c>
      <c r="R1995" t="s">
        <v>16483</v>
      </c>
      <c r="S1995">
        <v>70913327.354260087</v>
      </c>
      <c r="T1995">
        <v>42282545.454545453</v>
      </c>
      <c r="U1995">
        <v>70200111.534993425</v>
      </c>
      <c r="V1995">
        <v>104852840.49413252</v>
      </c>
      <c r="W1995">
        <v>73785908.928352997</v>
      </c>
      <c r="X1995">
        <v>68946888.320093557</v>
      </c>
      <c r="Y1995">
        <v>107906903.47329952</v>
      </c>
      <c r="Z1995">
        <v>71499470.717061117</v>
      </c>
      <c r="AA1995">
        <v>61131994.781266324</v>
      </c>
      <c r="AB1995">
        <v>59.325245451539558</v>
      </c>
      <c r="AC1995">
        <v>43.87376722270772</v>
      </c>
      <c r="AD1995">
        <v>40.484201363514956</v>
      </c>
      <c r="AE1995">
        <v>64.030392985070648</v>
      </c>
      <c r="AF1995">
        <v>42.062197378720228</v>
      </c>
      <c r="AG1995">
        <v>36.024435845455656</v>
      </c>
    </row>
    <row r="1996" spans="1:33" x14ac:dyDescent="0.2">
      <c r="A1996" t="s">
        <v>8005</v>
      </c>
      <c r="B1996" s="68" t="s">
        <v>14692</v>
      </c>
      <c r="C1996" t="s">
        <v>11197</v>
      </c>
      <c r="D1996" s="64">
        <v>4761807.8861788623</v>
      </c>
      <c r="E1996">
        <v>4941877.7863005279</v>
      </c>
      <c r="F1996">
        <v>5581984.1188702136</v>
      </c>
      <c r="G1996">
        <v>5863420.1583545683</v>
      </c>
      <c r="H1996">
        <v>4640061.9877565717</v>
      </c>
      <c r="I1996">
        <v>4107833.5054832953</v>
      </c>
      <c r="J1996">
        <v>5339570.752527765</v>
      </c>
      <c r="K1996">
        <v>5001728.1810418442</v>
      </c>
      <c r="L1996">
        <v>5857023.7000000002</v>
      </c>
      <c r="M1996">
        <v>7431485.1721552564</v>
      </c>
      <c r="N1996">
        <v>4784794.7047901973</v>
      </c>
      <c r="O1996">
        <v>6010005.6623134324</v>
      </c>
      <c r="P1996">
        <v>5951160.2346203588</v>
      </c>
      <c r="Q1996">
        <v>5664432.978723404</v>
      </c>
      <c r="R1996" t="s">
        <v>16483</v>
      </c>
      <c r="S1996">
        <v>6038168.7628865978</v>
      </c>
      <c r="T1996">
        <v>7671190.5198485451</v>
      </c>
      <c r="U1996">
        <v>4908743.6723809522</v>
      </c>
      <c r="V1996">
        <v>5462427.3545084372</v>
      </c>
      <c r="W1996">
        <v>4870438.5505314786</v>
      </c>
      <c r="X1996">
        <v>5399440.8778565368</v>
      </c>
      <c r="Y1996">
        <v>6075428.5130862957</v>
      </c>
      <c r="Z1996">
        <v>5807796.6066718809</v>
      </c>
      <c r="AA1996">
        <v>6206034.3183720307</v>
      </c>
      <c r="AB1996">
        <v>3.0906157815109556</v>
      </c>
      <c r="AC1996">
        <v>2.8960067083541698</v>
      </c>
      <c r="AD1996">
        <v>3.1704411478977876</v>
      </c>
      <c r="AE1996">
        <v>3.6050712486794323</v>
      </c>
      <c r="AF1996">
        <v>3.4166502878321636</v>
      </c>
      <c r="AG1996">
        <v>3.6571501708202265</v>
      </c>
    </row>
    <row r="1997" spans="1:33" x14ac:dyDescent="0.2">
      <c r="A1997" t="s">
        <v>8006</v>
      </c>
      <c r="B1997" s="68" t="s">
        <v>14693</v>
      </c>
      <c r="C1997" t="s">
        <v>11198</v>
      </c>
      <c r="D1997" s="64">
        <v>270975079.44472319</v>
      </c>
      <c r="E1997">
        <v>273837572.88937718</v>
      </c>
      <c r="F1997">
        <v>286475112.72212893</v>
      </c>
      <c r="G1997">
        <v>334830276.41436327</v>
      </c>
      <c r="H1997">
        <v>321939393.939394</v>
      </c>
      <c r="I1997">
        <v>326312927.36226231</v>
      </c>
      <c r="J1997">
        <v>349741497.47973537</v>
      </c>
      <c r="K1997">
        <v>326908797.41727203</v>
      </c>
      <c r="L1997">
        <v>350828262.70544165</v>
      </c>
      <c r="M1997">
        <v>288953094.34635276</v>
      </c>
      <c r="N1997">
        <v>295865595.32505476</v>
      </c>
      <c r="O1997">
        <v>307635051.74214381</v>
      </c>
      <c r="P1997">
        <v>296217204.49766886</v>
      </c>
      <c r="Q1997">
        <v>318427672.95597488</v>
      </c>
      <c r="R1997">
        <v>345015864.90342641</v>
      </c>
      <c r="S1997">
        <v>261105560.03223205</v>
      </c>
      <c r="T1997">
        <v>266210976.01051596</v>
      </c>
      <c r="U1997">
        <v>274859614.89524132</v>
      </c>
      <c r="V1997">
        <v>277095921.68540978</v>
      </c>
      <c r="W1997">
        <v>327694199.23867321</v>
      </c>
      <c r="X1997">
        <v>342492852.53414971</v>
      </c>
      <c r="Y1997">
        <v>297484580.47118378</v>
      </c>
      <c r="Z1997">
        <v>319886914.11902338</v>
      </c>
      <c r="AA1997">
        <v>267392050.31266308</v>
      </c>
      <c r="AB1997">
        <v>156.77957306771694</v>
      </c>
      <c r="AC1997">
        <v>194.84992766829734</v>
      </c>
      <c r="AD1997">
        <v>201.10479160690764</v>
      </c>
      <c r="AE1997">
        <v>176.52303959664653</v>
      </c>
      <c r="AF1997">
        <v>188.18526047261267</v>
      </c>
      <c r="AG1997">
        <v>157.57129791919158</v>
      </c>
    </row>
    <row r="1998" spans="1:33" x14ac:dyDescent="0.2">
      <c r="A1998" t="s">
        <v>8007</v>
      </c>
      <c r="B1998" s="68" t="s">
        <v>14694</v>
      </c>
      <c r="C1998" t="s">
        <v>11198</v>
      </c>
      <c r="D1998" s="64">
        <v>51912522.6114126</v>
      </c>
      <c r="E1998">
        <v>54152165.708894409</v>
      </c>
      <c r="F1998">
        <v>64035711.750088736</v>
      </c>
      <c r="G1998">
        <v>72523444.679286897</v>
      </c>
      <c r="H1998">
        <v>72202474.754983246</v>
      </c>
      <c r="I1998">
        <v>73357667.371552065</v>
      </c>
      <c r="J1998">
        <v>85508437.618505865</v>
      </c>
      <c r="K1998">
        <v>86435586.769618317</v>
      </c>
      <c r="L1998">
        <v>75515220.017462641</v>
      </c>
      <c r="M1998">
        <v>49506790.559084132</v>
      </c>
      <c r="N1998">
        <v>57726990.948157631</v>
      </c>
      <c r="O1998">
        <v>67378137.539486036</v>
      </c>
      <c r="P1998">
        <v>74336253.281998739</v>
      </c>
      <c r="Q1998">
        <v>71794416.647714347</v>
      </c>
      <c r="R1998">
        <v>64312936.742385641</v>
      </c>
      <c r="S1998">
        <v>63544601.789506517</v>
      </c>
      <c r="T1998">
        <v>58829677.599701822</v>
      </c>
      <c r="U1998">
        <v>56904921.135646679</v>
      </c>
      <c r="V1998">
        <v>56700133.356798589</v>
      </c>
      <c r="W1998">
        <v>72694528.935274065</v>
      </c>
      <c r="X1998">
        <v>82486414.80186227</v>
      </c>
      <c r="Y1998">
        <v>58203973.015575923</v>
      </c>
      <c r="Z1998">
        <v>70147868.890699565</v>
      </c>
      <c r="AA1998">
        <v>59759733.508285008</v>
      </c>
      <c r="AB1998">
        <v>32.080669561978482</v>
      </c>
      <c r="AC1998">
        <v>43.22482283124728</v>
      </c>
      <c r="AD1998">
        <v>48.43433413687206</v>
      </c>
      <c r="AE1998">
        <v>34.537394230777252</v>
      </c>
      <c r="AF1998">
        <v>41.267067817232537</v>
      </c>
      <c r="AG1998">
        <v>35.215776838521563</v>
      </c>
    </row>
    <row r="1999" spans="1:33" x14ac:dyDescent="0.2">
      <c r="A1999" t="s">
        <v>8008</v>
      </c>
      <c r="B1999" s="68" t="s">
        <v>14695</v>
      </c>
      <c r="C1999" t="s">
        <v>11199</v>
      </c>
      <c r="D1999" s="64">
        <v>92714193.54838711</v>
      </c>
      <c r="E1999">
        <v>99040360.254527643</v>
      </c>
      <c r="F1999">
        <v>107400002.12316479</v>
      </c>
      <c r="G1999">
        <v>141531753.44842058</v>
      </c>
      <c r="H1999">
        <v>129591802.01875289</v>
      </c>
      <c r="I1999">
        <v>148155885.54022789</v>
      </c>
      <c r="J1999">
        <v>102426501.1693479</v>
      </c>
      <c r="K1999">
        <v>93675674.07407406</v>
      </c>
      <c r="L1999">
        <v>103470921.28947802</v>
      </c>
      <c r="M1999">
        <v>68888552.362794489</v>
      </c>
      <c r="N1999">
        <v>60813734.070690081</v>
      </c>
      <c r="O1999">
        <v>57459946.612142898</v>
      </c>
      <c r="P1999">
        <v>108639800.69584641</v>
      </c>
      <c r="Q1999">
        <v>103021015.65125303</v>
      </c>
      <c r="R1999">
        <v>104558467.94613421</v>
      </c>
      <c r="S1999">
        <v>109135530.3610533</v>
      </c>
      <c r="T1999">
        <v>109566938.13897072</v>
      </c>
      <c r="U1999">
        <v>93080989.971478507</v>
      </c>
      <c r="V1999">
        <v>99718185.308693171</v>
      </c>
      <c r="W1999">
        <v>139759813.66913378</v>
      </c>
      <c r="X1999">
        <v>99857698.844299987</v>
      </c>
      <c r="Y1999">
        <v>62387411.015209161</v>
      </c>
      <c r="Z1999">
        <v>105406428.09774454</v>
      </c>
      <c r="AA1999">
        <v>103927819.49050085</v>
      </c>
      <c r="AB1999">
        <v>56.420081626223293</v>
      </c>
      <c r="AC1999">
        <v>83.102446267384494</v>
      </c>
      <c r="AD1999">
        <v>58.634396507372209</v>
      </c>
      <c r="AE1999">
        <v>37.019785723101698</v>
      </c>
      <c r="AF1999">
        <v>62.009214042688924</v>
      </c>
      <c r="AG1999">
        <v>61.243561234827567</v>
      </c>
    </row>
    <row r="2000" spans="1:33" x14ac:dyDescent="0.2">
      <c r="A2000" t="s">
        <v>8009</v>
      </c>
      <c r="B2000" s="68" t="s">
        <v>14696</v>
      </c>
      <c r="C2000" t="s">
        <v>11200</v>
      </c>
      <c r="D2000" s="64">
        <v>3031997189.69555</v>
      </c>
      <c r="E2000">
        <v>2819816052.5969229</v>
      </c>
      <c r="F2000">
        <v>2967194350.2824855</v>
      </c>
      <c r="G2000">
        <v>3197212322.3946433</v>
      </c>
      <c r="H2000">
        <v>3159075971.4908299</v>
      </c>
      <c r="I2000">
        <v>3048300392.053793</v>
      </c>
      <c r="J2000">
        <v>2932773882.9008231</v>
      </c>
      <c r="K2000">
        <v>3247494569.0852036</v>
      </c>
      <c r="L2000">
        <v>3143059608.6313391</v>
      </c>
      <c r="M2000">
        <v>3008208081.6158915</v>
      </c>
      <c r="N2000">
        <v>3056400452.3893185</v>
      </c>
      <c r="O2000">
        <v>3114503283.989572</v>
      </c>
      <c r="P2000">
        <v>2945248621.8243766</v>
      </c>
      <c r="Q2000">
        <v>2995421109.2697415</v>
      </c>
      <c r="R2000">
        <v>2941140752.950624</v>
      </c>
      <c r="S2000">
        <v>2505423060.3060308</v>
      </c>
      <c r="T2000">
        <v>2632921888.0060539</v>
      </c>
      <c r="U2000">
        <v>2436132522.3175211</v>
      </c>
      <c r="V2000">
        <v>2939669197.5249863</v>
      </c>
      <c r="W2000">
        <v>3134862895.3130889</v>
      </c>
      <c r="X2000">
        <v>3107776020.2057891</v>
      </c>
      <c r="Y2000">
        <v>3059703939.331594</v>
      </c>
      <c r="Z2000">
        <v>2960603494.681581</v>
      </c>
      <c r="AA2000">
        <v>2524825823.5432019</v>
      </c>
      <c r="AB2000">
        <v>1663.2510465871378</v>
      </c>
      <c r="AC2000">
        <v>1864.0177635762584</v>
      </c>
      <c r="AD2000">
        <v>1824.822457695268</v>
      </c>
      <c r="AE2000">
        <v>1815.5839834830183</v>
      </c>
      <c r="AF2000">
        <v>1741.6840614976811</v>
      </c>
      <c r="AG2000">
        <v>1487.8530665754552</v>
      </c>
    </row>
    <row r="2001" spans="1:33" x14ac:dyDescent="0.2">
      <c r="A2001" t="s">
        <v>8010</v>
      </c>
      <c r="B2001" s="68" t="s">
        <v>14697</v>
      </c>
      <c r="C2001" t="s">
        <v>11201</v>
      </c>
      <c r="D2001" s="64">
        <v>25613472.8623836</v>
      </c>
      <c r="E2001">
        <v>24899124.90855889</v>
      </c>
      <c r="F2001">
        <v>33953493.272815697</v>
      </c>
      <c r="G2001">
        <v>14401143.960228475</v>
      </c>
      <c r="H2001" t="s">
        <v>16483</v>
      </c>
      <c r="I2001">
        <v>20297937.383525908</v>
      </c>
      <c r="J2001">
        <v>15885702.701125957</v>
      </c>
      <c r="K2001" t="s">
        <v>16483</v>
      </c>
      <c r="L2001">
        <v>15228277.501258319</v>
      </c>
      <c r="M2001">
        <v>29512472.768655505</v>
      </c>
      <c r="N2001">
        <v>25854237.561716679</v>
      </c>
      <c r="O2001">
        <v>28700285.635988031</v>
      </c>
      <c r="P2001" t="s">
        <v>16483</v>
      </c>
      <c r="Q2001" t="s">
        <v>16483</v>
      </c>
      <c r="R2001">
        <v>11824083.981067352</v>
      </c>
      <c r="S2001">
        <v>16614609.189090246</v>
      </c>
      <c r="T2001">
        <v>11674533.95643972</v>
      </c>
      <c r="U2001" t="s">
        <v>16483</v>
      </c>
      <c r="V2001">
        <v>24417920.71386769</v>
      </c>
      <c r="W2001">
        <v>17349540.67187719</v>
      </c>
      <c r="X2001">
        <v>15556990.101192139</v>
      </c>
      <c r="Y2001">
        <v>28022331.988786738</v>
      </c>
      <c r="Z2001">
        <v>11824083.981067352</v>
      </c>
      <c r="AA2001">
        <v>14144571.572764983</v>
      </c>
      <c r="AB2001">
        <v>13.815545033779939</v>
      </c>
      <c r="AC2001">
        <v>10.316193429262547</v>
      </c>
      <c r="AD2001">
        <v>9.1347461098301945</v>
      </c>
      <c r="AE2001">
        <v>16.628045767656634</v>
      </c>
      <c r="AF2001">
        <v>6.9559529496704746</v>
      </c>
      <c r="AG2001">
        <v>8.3352459380350155</v>
      </c>
    </row>
    <row r="2002" spans="1:33" x14ac:dyDescent="0.2">
      <c r="A2002" t="s">
        <v>8011</v>
      </c>
      <c r="B2002" s="68" t="s">
        <v>14698</v>
      </c>
      <c r="C2002" t="s">
        <v>11202</v>
      </c>
      <c r="D2002" s="64">
        <v>8807332225.2233524</v>
      </c>
      <c r="E2002">
        <v>8446965792.0956497</v>
      </c>
      <c r="F2002">
        <v>9037671096.5816212</v>
      </c>
      <c r="G2002">
        <v>7230445189.9022064</v>
      </c>
      <c r="H2002">
        <v>6937377666.2484312</v>
      </c>
      <c r="I2002">
        <v>6879581823.0998106</v>
      </c>
      <c r="J2002">
        <v>6580206457.6218567</v>
      </c>
      <c r="K2002">
        <v>7053193011.6472549</v>
      </c>
      <c r="L2002">
        <v>6154136178.8617887</v>
      </c>
      <c r="M2002">
        <v>9019722675.3670483</v>
      </c>
      <c r="N2002">
        <v>9141619581.6260529</v>
      </c>
      <c r="O2002">
        <v>9429010899.3845921</v>
      </c>
      <c r="P2002">
        <v>6206396778.9165449</v>
      </c>
      <c r="Q2002">
        <v>6064044156.2157259</v>
      </c>
      <c r="R2002">
        <v>6331229214.3781738</v>
      </c>
      <c r="S2002">
        <v>5799127639.199235</v>
      </c>
      <c r="T2002">
        <v>5649698787.1518049</v>
      </c>
      <c r="U2002">
        <v>5517335676.1681643</v>
      </c>
      <c r="V2002">
        <v>8763989704.6335392</v>
      </c>
      <c r="W2002">
        <v>7015801559.7501497</v>
      </c>
      <c r="X2002">
        <v>6595845216.0436335</v>
      </c>
      <c r="Y2002">
        <v>9196784385.4592304</v>
      </c>
      <c r="Z2002">
        <v>6200556716.5034819</v>
      </c>
      <c r="AA2002">
        <v>5655387367.5064011</v>
      </c>
      <c r="AB2002">
        <v>4958.6242767666845</v>
      </c>
      <c r="AC2002">
        <v>4171.6589113522296</v>
      </c>
      <c r="AD2002">
        <v>3872.9452828847393</v>
      </c>
      <c r="AE2002">
        <v>5457.2385959126959</v>
      </c>
      <c r="AF2002">
        <v>3647.7058900141606</v>
      </c>
      <c r="AG2002">
        <v>3332.6597656578952</v>
      </c>
    </row>
    <row r="2003" spans="1:33" x14ac:dyDescent="0.2">
      <c r="A2003" t="s">
        <v>8012</v>
      </c>
      <c r="B2003" s="68" t="s">
        <v>14699</v>
      </c>
      <c r="C2003" t="s">
        <v>11202</v>
      </c>
      <c r="D2003" s="64">
        <v>178659115.62370494</v>
      </c>
      <c r="E2003">
        <v>145949098.11090797</v>
      </c>
      <c r="F2003">
        <v>189830227.21268165</v>
      </c>
      <c r="G2003">
        <v>203485531.01104504</v>
      </c>
      <c r="H2003">
        <v>194278704.82199189</v>
      </c>
      <c r="I2003">
        <v>191363834.3394886</v>
      </c>
      <c r="J2003">
        <v>212912112.80126432</v>
      </c>
      <c r="K2003">
        <v>245654756.91199595</v>
      </c>
      <c r="L2003">
        <v>228583784.55763054</v>
      </c>
      <c r="M2003">
        <v>117672356.69832951</v>
      </c>
      <c r="N2003">
        <v>120602150.17064846</v>
      </c>
      <c r="O2003">
        <v>127252035.53928804</v>
      </c>
      <c r="P2003">
        <v>181885261.15939581</v>
      </c>
      <c r="Q2003">
        <v>200831289.48103982</v>
      </c>
      <c r="R2003">
        <v>165988158.78638533</v>
      </c>
      <c r="S2003">
        <v>149803476.96156785</v>
      </c>
      <c r="T2003">
        <v>144307573.810002</v>
      </c>
      <c r="U2003">
        <v>137997581.94622278</v>
      </c>
      <c r="V2003">
        <v>171479480.31576487</v>
      </c>
      <c r="W2003">
        <v>196376023.39084184</v>
      </c>
      <c r="X2003">
        <v>229050218.09029695</v>
      </c>
      <c r="Y2003">
        <v>121842180.80275534</v>
      </c>
      <c r="Z2003">
        <v>182901569.80894032</v>
      </c>
      <c r="AA2003">
        <v>144036210.90593088</v>
      </c>
      <c r="AB2003">
        <v>97.022285821665207</v>
      </c>
      <c r="AC2003">
        <v>116.76695541877521</v>
      </c>
      <c r="AD2003">
        <v>134.49359902181607</v>
      </c>
      <c r="AE2003">
        <v>72.299384634727105</v>
      </c>
      <c r="AF2003">
        <v>107.5985857381413</v>
      </c>
      <c r="AG2003">
        <v>84.879010700847005</v>
      </c>
    </row>
    <row r="2004" spans="1:33" x14ac:dyDescent="0.2">
      <c r="A2004" t="s">
        <v>8013</v>
      </c>
      <c r="B2004" s="68" t="s">
        <v>14700</v>
      </c>
      <c r="C2004" t="s">
        <v>11203</v>
      </c>
      <c r="D2004" s="64">
        <v>3735143889.5811372</v>
      </c>
      <c r="E2004">
        <v>3247937672.9454908</v>
      </c>
      <c r="F2004">
        <v>3438824232.262619</v>
      </c>
      <c r="G2004">
        <v>2763153669.4320354</v>
      </c>
      <c r="H2004">
        <v>2626280913.8697939</v>
      </c>
      <c r="I2004">
        <v>2658712983.5573449</v>
      </c>
      <c r="J2004">
        <v>2727376553.7514</v>
      </c>
      <c r="K2004">
        <v>2726994835.5493355</v>
      </c>
      <c r="L2004">
        <v>2727185681.2933021</v>
      </c>
      <c r="M2004">
        <v>3613571606.083086</v>
      </c>
      <c r="N2004">
        <v>3514181278.7447019</v>
      </c>
      <c r="O2004">
        <v>3453452339.5958881</v>
      </c>
      <c r="P2004">
        <v>2648233516.819572</v>
      </c>
      <c r="Q2004">
        <v>2676609396.2497425</v>
      </c>
      <c r="R2004">
        <v>2531096141.8550272</v>
      </c>
      <c r="S2004">
        <v>2878046986.7060556</v>
      </c>
      <c r="T2004">
        <v>2710681427.3789654</v>
      </c>
      <c r="U2004">
        <v>2734649557.8947372</v>
      </c>
      <c r="V2004">
        <v>3149971858.2133813</v>
      </c>
      <c r="W2004">
        <v>2682715855.6197248</v>
      </c>
      <c r="X2004">
        <v>2727185690.1980128</v>
      </c>
      <c r="Y2004">
        <v>3527068408.1412253</v>
      </c>
      <c r="Z2004">
        <v>2618646351.6414475</v>
      </c>
      <c r="AA2004">
        <v>2774459323.9932528</v>
      </c>
      <c r="AB2004">
        <v>1782.2393058050561</v>
      </c>
      <c r="AC2004">
        <v>1595.1670540294613</v>
      </c>
      <c r="AD2004">
        <v>1601.3476072348881</v>
      </c>
      <c r="AE2004">
        <v>2092.9112873152912</v>
      </c>
      <c r="AF2004">
        <v>1540.515175891019</v>
      </c>
      <c r="AG2004">
        <v>1634.9594394987744</v>
      </c>
    </row>
    <row r="2005" spans="1:33" x14ac:dyDescent="0.2">
      <c r="A2005" t="s">
        <v>8014</v>
      </c>
      <c r="B2005" s="68" t="s">
        <v>14701</v>
      </c>
      <c r="C2005" t="s">
        <v>11204</v>
      </c>
      <c r="D2005" s="64">
        <v>173764515.70680627</v>
      </c>
      <c r="E2005">
        <v>160103824.52702194</v>
      </c>
      <c r="F2005">
        <v>146267555.43313593</v>
      </c>
      <c r="G2005">
        <v>174952428.95972326</v>
      </c>
      <c r="H2005">
        <v>140799246.98395863</v>
      </c>
      <c r="I2005">
        <v>185932899.15966386</v>
      </c>
      <c r="J2005">
        <v>134547250.26920885</v>
      </c>
      <c r="K2005">
        <v>123962500.1459002</v>
      </c>
      <c r="L2005">
        <v>125130924.30044183</v>
      </c>
      <c r="M2005">
        <v>173849847.76559174</v>
      </c>
      <c r="N2005">
        <v>162169601.46587265</v>
      </c>
      <c r="O2005">
        <v>195391172.84518442</v>
      </c>
      <c r="P2005">
        <v>130705645.19106515</v>
      </c>
      <c r="Q2005">
        <v>121550640.34334761</v>
      </c>
      <c r="R2005">
        <v>125057252.87017956</v>
      </c>
      <c r="S2005">
        <v>127412719.0930358</v>
      </c>
      <c r="T2005">
        <v>115021250.87994802</v>
      </c>
      <c r="U2005">
        <v>124522068.23777699</v>
      </c>
      <c r="V2005">
        <v>160441269.63996038</v>
      </c>
      <c r="W2005">
        <v>167228191.70111525</v>
      </c>
      <c r="X2005">
        <v>127880224.90518363</v>
      </c>
      <c r="Y2005">
        <v>177136874.02554962</v>
      </c>
      <c r="Z2005">
        <v>125771179.46819742</v>
      </c>
      <c r="AA2005">
        <v>122318679.40358694</v>
      </c>
      <c r="AB2005">
        <v>90.776917984209717</v>
      </c>
      <c r="AC2005">
        <v>99.435391693735482</v>
      </c>
      <c r="AD2005">
        <v>75.088650142376849</v>
      </c>
      <c r="AE2005">
        <v>105.11045439098706</v>
      </c>
      <c r="AF2005">
        <v>73.98952918519187</v>
      </c>
      <c r="AG2005">
        <v>72.081099833923943</v>
      </c>
    </row>
    <row r="2006" spans="1:33" x14ac:dyDescent="0.2">
      <c r="A2006" t="s">
        <v>8015</v>
      </c>
      <c r="B2006" s="68" t="s">
        <v>14702</v>
      </c>
      <c r="C2006" t="s">
        <v>11205</v>
      </c>
      <c r="D2006" s="64">
        <v>295794867.00215673</v>
      </c>
      <c r="E2006">
        <v>309506843.44146687</v>
      </c>
      <c r="F2006">
        <v>318737801.87857074</v>
      </c>
      <c r="G2006">
        <v>282492729.1452111</v>
      </c>
      <c r="H2006">
        <v>266634692.58809236</v>
      </c>
      <c r="I2006">
        <v>296674653.44749886</v>
      </c>
      <c r="J2006">
        <v>250369307.06625086</v>
      </c>
      <c r="K2006">
        <v>238021930.72528744</v>
      </c>
      <c r="L2006">
        <v>255757986.01398602</v>
      </c>
      <c r="M2006">
        <v>258591034.64529815</v>
      </c>
      <c r="N2006">
        <v>261924507.04225352</v>
      </c>
      <c r="O2006">
        <v>273821252.80758673</v>
      </c>
      <c r="P2006">
        <v>232984518.6862967</v>
      </c>
      <c r="Q2006">
        <v>263138962.34711009</v>
      </c>
      <c r="R2006">
        <v>245917465.81994769</v>
      </c>
      <c r="S2006">
        <v>275263863.52232814</v>
      </c>
      <c r="T2006">
        <v>310440939.35678577</v>
      </c>
      <c r="U2006">
        <v>277772597.4683544</v>
      </c>
      <c r="V2006">
        <v>303579124.82174957</v>
      </c>
      <c r="W2006">
        <v>281934025.06026745</v>
      </c>
      <c r="X2006">
        <v>248049741.26850811</v>
      </c>
      <c r="Y2006">
        <v>264778931.49837947</v>
      </c>
      <c r="Z2006">
        <v>247346982.28445148</v>
      </c>
      <c r="AA2006">
        <v>287825800.11582279</v>
      </c>
      <c r="AB2006">
        <v>171.76364521113456</v>
      </c>
      <c r="AC2006">
        <v>167.64051520550026</v>
      </c>
      <c r="AD2006">
        <v>145.64973008006578</v>
      </c>
      <c r="AE2006">
        <v>157.11598139041595</v>
      </c>
      <c r="AF2006">
        <v>145.51097351545616</v>
      </c>
      <c r="AG2006">
        <v>169.61268985315149</v>
      </c>
    </row>
    <row r="2007" spans="1:33" x14ac:dyDescent="0.2">
      <c r="A2007" t="s">
        <v>8016</v>
      </c>
      <c r="B2007" s="68" t="s">
        <v>14703</v>
      </c>
      <c r="C2007" t="s">
        <v>11206</v>
      </c>
      <c r="D2007" s="64">
        <v>35641774.701909445</v>
      </c>
      <c r="E2007">
        <v>36801705.036590613</v>
      </c>
      <c r="F2007">
        <v>35737129.337011956</v>
      </c>
      <c r="G2007">
        <v>31509052.336724162</v>
      </c>
      <c r="H2007">
        <v>27841581.710414901</v>
      </c>
      <c r="I2007">
        <v>25586723.572369207</v>
      </c>
      <c r="J2007">
        <v>25611252.486518875</v>
      </c>
      <c r="K2007">
        <v>31296808.024600968</v>
      </c>
      <c r="L2007">
        <v>25489075.968992248</v>
      </c>
      <c r="M2007">
        <v>38029519.928825617</v>
      </c>
      <c r="N2007">
        <v>36372685.840707965</v>
      </c>
      <c r="O2007">
        <v>36132865.934065931</v>
      </c>
      <c r="P2007">
        <v>28899452.64011899</v>
      </c>
      <c r="Q2007">
        <v>26233693.629556891</v>
      </c>
      <c r="R2007">
        <v>35695348.977035493</v>
      </c>
      <c r="S2007">
        <v>24577495.630174793</v>
      </c>
      <c r="T2007">
        <v>24965062.726317018</v>
      </c>
      <c r="U2007">
        <v>24068232.20720721</v>
      </c>
      <c r="V2007">
        <v>34682628.903442241</v>
      </c>
      <c r="W2007">
        <v>28312452.53983609</v>
      </c>
      <c r="X2007">
        <v>27465712.160037365</v>
      </c>
      <c r="Y2007">
        <v>36845023.90119984</v>
      </c>
      <c r="Z2007">
        <v>30276165.082237124</v>
      </c>
      <c r="AA2007">
        <v>24536930.187899675</v>
      </c>
      <c r="AB2007">
        <v>19.62326879181218</v>
      </c>
      <c r="AC2007">
        <v>16.834839744847411</v>
      </c>
      <c r="AD2007">
        <v>16.127303911338942</v>
      </c>
      <c r="AE2007">
        <v>21.863303310542189</v>
      </c>
      <c r="AF2007">
        <v>17.811069351816872</v>
      </c>
      <c r="AG2007">
        <v>14.459352595333481</v>
      </c>
    </row>
    <row r="2008" spans="1:33" x14ac:dyDescent="0.2">
      <c r="A2008" t="s">
        <v>8017</v>
      </c>
      <c r="B2008" s="68" t="s">
        <v>14704</v>
      </c>
      <c r="C2008" t="s">
        <v>11207</v>
      </c>
      <c r="D2008" s="64">
        <v>13358197.962555069</v>
      </c>
      <c r="E2008">
        <v>11281268.407998761</v>
      </c>
      <c r="F2008">
        <v>12653301.312701033</v>
      </c>
      <c r="G2008">
        <v>15910682.662877131</v>
      </c>
      <c r="H2008">
        <v>13424730.215827337</v>
      </c>
      <c r="I2008">
        <v>15321150</v>
      </c>
      <c r="J2008">
        <v>13444570.940328838</v>
      </c>
      <c r="K2008">
        <v>12966674.832962139</v>
      </c>
      <c r="L2008">
        <v>15666809.287005944</v>
      </c>
      <c r="M2008">
        <v>10921507.090868162</v>
      </c>
      <c r="N2008">
        <v>8747050.78125</v>
      </c>
      <c r="O2008">
        <v>12586555.257696299</v>
      </c>
      <c r="P2008">
        <v>18385767.068780396</v>
      </c>
      <c r="Q2008">
        <v>15950786.301369863</v>
      </c>
      <c r="R2008">
        <v>17541751.03044327</v>
      </c>
      <c r="S2008">
        <v>17871727.732619531</v>
      </c>
      <c r="T2008">
        <v>14463969.492199145</v>
      </c>
      <c r="U2008">
        <v>17117999.364915084</v>
      </c>
      <c r="V2008">
        <v>13281750.794525644</v>
      </c>
      <c r="W2008">
        <v>14885520.959568156</v>
      </c>
      <c r="X2008">
        <v>14026018.353432307</v>
      </c>
      <c r="Y2008">
        <v>10751704.37660482</v>
      </c>
      <c r="Z2008">
        <v>17292768.133531179</v>
      </c>
      <c r="AA2008">
        <v>16484565.529911255</v>
      </c>
      <c r="AB2008">
        <v>7.5147523157039036</v>
      </c>
      <c r="AC2008">
        <v>8.8510650753517517</v>
      </c>
      <c r="AD2008">
        <v>8.2357908410962128</v>
      </c>
      <c r="AE2008">
        <v>6.3799055883728242</v>
      </c>
      <c r="AF2008">
        <v>10.173107844887406</v>
      </c>
      <c r="AG2008">
        <v>9.7141795470165153</v>
      </c>
    </row>
    <row r="2009" spans="1:33" x14ac:dyDescent="0.2">
      <c r="A2009" t="s">
        <v>8018</v>
      </c>
      <c r="B2009" s="68" t="s">
        <v>14705</v>
      </c>
      <c r="C2009" t="s">
        <v>11208</v>
      </c>
      <c r="D2009" s="64">
        <v>20771072.489549052</v>
      </c>
      <c r="E2009">
        <v>20702940.425531916</v>
      </c>
      <c r="F2009">
        <v>21695389.074693426</v>
      </c>
      <c r="G2009">
        <v>29138696.346576162</v>
      </c>
      <c r="H2009">
        <v>15160293.949623477</v>
      </c>
      <c r="I2009">
        <v>21247308.525156949</v>
      </c>
      <c r="J2009">
        <v>22732324.345371358</v>
      </c>
      <c r="K2009">
        <v>24203174.313638106</v>
      </c>
      <c r="L2009">
        <v>24086842.903262407</v>
      </c>
      <c r="M2009">
        <v>23909285.882485438</v>
      </c>
      <c r="N2009">
        <v>21088059.237854436</v>
      </c>
      <c r="O2009">
        <v>21970944.39740333</v>
      </c>
      <c r="P2009">
        <v>20041981.462409887</v>
      </c>
      <c r="Q2009">
        <v>23030489.940828402</v>
      </c>
      <c r="R2009">
        <v>19814115.730527747</v>
      </c>
      <c r="S2009">
        <v>22989679.858239811</v>
      </c>
      <c r="T2009">
        <v>22821183.230724126</v>
      </c>
      <c r="U2009">
        <v>17798122.70406219</v>
      </c>
      <c r="V2009">
        <v>23845675.282267168</v>
      </c>
      <c r="W2009">
        <v>21848766.273785528</v>
      </c>
      <c r="X2009">
        <v>23674113.85409062</v>
      </c>
      <c r="Y2009">
        <v>22322763.172581065</v>
      </c>
      <c r="Z2009">
        <v>20962195.711255345</v>
      </c>
      <c r="AA2009">
        <v>21202995.264342044</v>
      </c>
      <c r="AB2009">
        <v>13.491771252085178</v>
      </c>
      <c r="AC2009">
        <v>12.991473568892584</v>
      </c>
      <c r="AD2009">
        <v>13.900955006441736</v>
      </c>
      <c r="AE2009">
        <v>13.246004217021227</v>
      </c>
      <c r="AF2009">
        <v>12.331783783230033</v>
      </c>
      <c r="AG2009">
        <v>12.494700121676082</v>
      </c>
    </row>
    <row r="2010" spans="1:33" x14ac:dyDescent="0.2">
      <c r="A2010" t="s">
        <v>8019</v>
      </c>
      <c r="B2010" s="68" t="s">
        <v>14706</v>
      </c>
      <c r="C2010" t="s">
        <v>11209</v>
      </c>
      <c r="D2010" s="64">
        <v>420334669.37748098</v>
      </c>
      <c r="E2010">
        <v>442027346.49413061</v>
      </c>
      <c r="F2010">
        <v>437026201.62061507</v>
      </c>
      <c r="G2010">
        <v>336795966.17795366</v>
      </c>
      <c r="H2010">
        <v>361923707.90263426</v>
      </c>
      <c r="I2010">
        <v>357365774.96090215</v>
      </c>
      <c r="J2010">
        <v>413489219.04761904</v>
      </c>
      <c r="K2010">
        <v>455948919.36737311</v>
      </c>
      <c r="L2010">
        <v>442662805.87275696</v>
      </c>
      <c r="M2010">
        <v>554919771.46947181</v>
      </c>
      <c r="N2010">
        <v>528546169.48492271</v>
      </c>
      <c r="O2010">
        <v>523416694.79674017</v>
      </c>
      <c r="P2010">
        <v>391314718.34159535</v>
      </c>
      <c r="Q2010">
        <v>415348397.5892089</v>
      </c>
      <c r="R2010">
        <v>377140097.28978461</v>
      </c>
      <c r="S2010">
        <v>363956475.8152402</v>
      </c>
      <c r="T2010">
        <v>363195315.37560654</v>
      </c>
      <c r="U2010">
        <v>349962663.22747058</v>
      </c>
      <c r="V2010">
        <v>405283171.4308998</v>
      </c>
      <c r="W2010">
        <v>352028483.01383001</v>
      </c>
      <c r="X2010">
        <v>437366981.4292497</v>
      </c>
      <c r="Y2010">
        <v>535627545.25037831</v>
      </c>
      <c r="Z2010">
        <v>394601071.07352966</v>
      </c>
      <c r="AA2010">
        <v>359038151.47277242</v>
      </c>
      <c r="AB2010">
        <v>229.30731784859918</v>
      </c>
      <c r="AC2010">
        <v>209.31931237045268</v>
      </c>
      <c r="AD2010">
        <v>256.8129378621162</v>
      </c>
      <c r="AE2010">
        <v>317.83362428240508</v>
      </c>
      <c r="AF2010">
        <v>232.13861544556394</v>
      </c>
      <c r="AG2010">
        <v>211.57737286474907</v>
      </c>
    </row>
    <row r="2011" spans="1:33" x14ac:dyDescent="0.2">
      <c r="A2011" t="s">
        <v>8020</v>
      </c>
      <c r="B2011" s="68" t="s">
        <v>14707</v>
      </c>
      <c r="C2011" t="s">
        <v>11210</v>
      </c>
      <c r="D2011" s="64">
        <v>31082212.69002926</v>
      </c>
      <c r="E2011">
        <v>26326495.103373233</v>
      </c>
      <c r="F2011">
        <v>30398777.188328914</v>
      </c>
      <c r="G2011">
        <v>47359347.724430434</v>
      </c>
      <c r="H2011">
        <v>36206591.453275688</v>
      </c>
      <c r="I2011">
        <v>29724447.614497304</v>
      </c>
      <c r="J2011">
        <v>24955182.052604433</v>
      </c>
      <c r="K2011">
        <v>41822038.029386349</v>
      </c>
      <c r="L2011">
        <v>67120754.908911571</v>
      </c>
      <c r="M2011">
        <v>28128980.881023124</v>
      </c>
      <c r="N2011">
        <v>27527995.069532242</v>
      </c>
      <c r="O2011">
        <v>24431578.232819077</v>
      </c>
      <c r="P2011">
        <v>24417879.562657699</v>
      </c>
      <c r="Q2011">
        <v>22180548.130793523</v>
      </c>
      <c r="R2011">
        <v>40906714.446740553</v>
      </c>
      <c r="S2011">
        <v>25344403.305592738</v>
      </c>
      <c r="T2011">
        <v>28096314.967741933</v>
      </c>
      <c r="U2011">
        <v>26725552.746241178</v>
      </c>
      <c r="V2011">
        <v>34694873.338710867</v>
      </c>
      <c r="W2011">
        <v>37763462.264067806</v>
      </c>
      <c r="X2011">
        <v>44632658.330300786</v>
      </c>
      <c r="Y2011">
        <v>26696184.727791484</v>
      </c>
      <c r="Z2011">
        <v>29168380.713397261</v>
      </c>
      <c r="AA2011">
        <v>26722090.339858618</v>
      </c>
      <c r="AB2011">
        <v>19.630196635867751</v>
      </c>
      <c r="AC2011">
        <v>22.454495403804202</v>
      </c>
      <c r="AD2011">
        <v>26.207383266436128</v>
      </c>
      <c r="AE2011">
        <v>15.841129198425154</v>
      </c>
      <c r="AF2011">
        <v>17.159374390890612</v>
      </c>
      <c r="AG2011">
        <v>15.747044285878713</v>
      </c>
    </row>
    <row r="2012" spans="1:33" x14ac:dyDescent="0.2">
      <c r="A2012" t="s">
        <v>8021</v>
      </c>
      <c r="B2012" s="68" t="s">
        <v>14708</v>
      </c>
      <c r="C2012" t="s">
        <v>11211</v>
      </c>
      <c r="D2012" s="64">
        <v>6006613.001393836</v>
      </c>
      <c r="E2012">
        <v>5164063.6642034492</v>
      </c>
      <c r="F2012">
        <v>8095493.5711452961</v>
      </c>
      <c r="G2012" t="s">
        <v>16483</v>
      </c>
      <c r="H2012" t="s">
        <v>16483</v>
      </c>
      <c r="I2012" t="s">
        <v>16483</v>
      </c>
      <c r="J2012">
        <v>5626679.2615697077</v>
      </c>
      <c r="K2012">
        <v>5214749.5999999996</v>
      </c>
      <c r="L2012">
        <v>5296647.3403892107</v>
      </c>
      <c r="M2012">
        <v>8115397.1208269242</v>
      </c>
      <c r="N2012">
        <v>8234281.3180047339</v>
      </c>
      <c r="O2012">
        <v>6842145.2147834534</v>
      </c>
      <c r="P2012">
        <v>4688956.072054645</v>
      </c>
      <c r="Q2012">
        <v>4480672.3833179297</v>
      </c>
      <c r="R2012" t="s">
        <v>16483</v>
      </c>
      <c r="S2012">
        <v>4676799.728686844</v>
      </c>
      <c r="T2012">
        <v>4768219.8364888122</v>
      </c>
      <c r="U2012" t="s">
        <v>16483</v>
      </c>
      <c r="V2012">
        <v>6629778.6176743731</v>
      </c>
      <c r="W2012" t="s">
        <v>16483</v>
      </c>
      <c r="X2012">
        <v>5379358.733986306</v>
      </c>
      <c r="Y2012">
        <v>7730607.8845383702</v>
      </c>
      <c r="Z2012">
        <v>4584814.2276862878</v>
      </c>
      <c r="AA2012">
        <v>4722509.7825878281</v>
      </c>
      <c r="AB2012">
        <v>3.7510976519983772</v>
      </c>
      <c r="AC2012">
        <v>0</v>
      </c>
      <c r="AD2012">
        <v>3.1586493241322393</v>
      </c>
      <c r="AE2012">
        <v>4.5872307046875704</v>
      </c>
      <c r="AF2012">
        <v>2.6971858540442089</v>
      </c>
      <c r="AG2012">
        <v>2.7829249037446155</v>
      </c>
    </row>
    <row r="2013" spans="1:33" x14ac:dyDescent="0.2">
      <c r="A2013" t="s">
        <v>8022</v>
      </c>
      <c r="B2013" s="68" t="s">
        <v>14709</v>
      </c>
      <c r="C2013" t="s">
        <v>11212</v>
      </c>
      <c r="D2013" s="64">
        <v>277558001.45243281</v>
      </c>
      <c r="E2013">
        <v>302850529.318542</v>
      </c>
      <c r="F2013">
        <v>260192911.70263463</v>
      </c>
      <c r="G2013">
        <v>198142655.39945048</v>
      </c>
      <c r="H2013">
        <v>201061269.9247725</v>
      </c>
      <c r="I2013">
        <v>207828911.36487222</v>
      </c>
      <c r="J2013">
        <v>166803721.90459564</v>
      </c>
      <c r="K2013">
        <v>164315291.48753223</v>
      </c>
      <c r="L2013">
        <v>173892064.24314117</v>
      </c>
      <c r="M2013">
        <v>220987203.23793003</v>
      </c>
      <c r="N2013">
        <v>269096224.74125183</v>
      </c>
      <c r="O2013">
        <v>260051281.21385315</v>
      </c>
      <c r="P2013">
        <v>179781442.2127099</v>
      </c>
      <c r="Q2013">
        <v>182616163.21850061</v>
      </c>
      <c r="R2013">
        <v>183748734.61538461</v>
      </c>
      <c r="S2013">
        <v>170517251.71767646</v>
      </c>
      <c r="T2013">
        <v>195707597.93128166</v>
      </c>
      <c r="U2013">
        <v>164279977.64882874</v>
      </c>
      <c r="V2013">
        <v>253728698.80687571</v>
      </c>
      <c r="W2013">
        <v>202344278.89636508</v>
      </c>
      <c r="X2013">
        <v>168337025.87842301</v>
      </c>
      <c r="Y2013">
        <v>250044903.064345</v>
      </c>
      <c r="Z2013">
        <v>182048780.01553169</v>
      </c>
      <c r="AA2013">
        <v>176834942.43259561</v>
      </c>
      <c r="AB2013">
        <v>143.55850794199495</v>
      </c>
      <c r="AC2013">
        <v>120.31573399422419</v>
      </c>
      <c r="AD2013">
        <v>98.844055455526288</v>
      </c>
      <c r="AE2013">
        <v>148.37302240894655</v>
      </c>
      <c r="AF2013">
        <v>107.09690072910314</v>
      </c>
      <c r="AG2013">
        <v>104.20695515812065</v>
      </c>
    </row>
    <row r="2014" spans="1:33" x14ac:dyDescent="0.2">
      <c r="A2014" t="s">
        <v>8023</v>
      </c>
      <c r="B2014" s="68" t="s">
        <v>14710</v>
      </c>
      <c r="C2014" t="s">
        <v>11213</v>
      </c>
      <c r="D2014" s="64">
        <v>368336052.34851199</v>
      </c>
      <c r="E2014">
        <v>283219229.7751357</v>
      </c>
      <c r="F2014">
        <v>223399633.02752295</v>
      </c>
      <c r="G2014" t="s">
        <v>16483</v>
      </c>
      <c r="H2014">
        <v>208652846.71532848</v>
      </c>
      <c r="I2014">
        <v>168330462.38926724</v>
      </c>
      <c r="J2014">
        <v>260237935.40215325</v>
      </c>
      <c r="K2014">
        <v>164177475.9027119</v>
      </c>
      <c r="L2014">
        <v>120547326.73267327</v>
      </c>
      <c r="M2014">
        <v>285978738.58199221</v>
      </c>
      <c r="N2014">
        <v>323110438.37232155</v>
      </c>
      <c r="O2014">
        <v>379287835.60821962</v>
      </c>
      <c r="P2014">
        <v>131309191.13241464</v>
      </c>
      <c r="Q2014">
        <v>236294249.56871766</v>
      </c>
      <c r="R2014">
        <v>126464784.18096483</v>
      </c>
      <c r="S2014">
        <v>133224948.3282675</v>
      </c>
      <c r="T2014">
        <v>138239091.67367536</v>
      </c>
      <c r="U2014">
        <v>132387966.65458502</v>
      </c>
      <c r="V2014">
        <v>253309431.40132934</v>
      </c>
      <c r="W2014">
        <v>188491654.55229786</v>
      </c>
      <c r="X2014">
        <v>181654246.0125128</v>
      </c>
      <c r="Y2014">
        <v>329459004.18751115</v>
      </c>
      <c r="Z2014">
        <v>164689408.29403237</v>
      </c>
      <c r="AA2014">
        <v>134617335.55217597</v>
      </c>
      <c r="AB2014">
        <v>143.32128841006192</v>
      </c>
      <c r="AC2014">
        <v>112.0788385663266</v>
      </c>
      <c r="AD2014">
        <v>106.66365449250883</v>
      </c>
      <c r="AE2014">
        <v>195.4961993309002</v>
      </c>
      <c r="AF2014">
        <v>96.884610870207098</v>
      </c>
      <c r="AG2014">
        <v>79.328567399728556</v>
      </c>
    </row>
    <row r="2015" spans="1:33" x14ac:dyDescent="0.2">
      <c r="A2015" t="s">
        <v>8024</v>
      </c>
      <c r="B2015" s="68" t="s">
        <v>14711</v>
      </c>
      <c r="C2015" t="s">
        <v>11214</v>
      </c>
      <c r="D2015" s="64">
        <v>56576916.554494478</v>
      </c>
      <c r="E2015">
        <v>60101507.611241229</v>
      </c>
      <c r="F2015">
        <v>52384450.441609435</v>
      </c>
      <c r="G2015">
        <v>35169162.603768609</v>
      </c>
      <c r="H2015">
        <v>33046341.236921933</v>
      </c>
      <c r="I2015">
        <v>37242555.640828863</v>
      </c>
      <c r="J2015">
        <v>32816768.105250217</v>
      </c>
      <c r="K2015">
        <v>32682149.635706853</v>
      </c>
      <c r="L2015">
        <v>28793222.39602999</v>
      </c>
      <c r="M2015">
        <v>67482181.234355658</v>
      </c>
      <c r="N2015">
        <v>72518958.537115544</v>
      </c>
      <c r="O2015">
        <v>64439507.707908303</v>
      </c>
      <c r="P2015">
        <v>27127994.61299995</v>
      </c>
      <c r="Q2015">
        <v>21428186.343382441</v>
      </c>
      <c r="R2015">
        <v>29201178.884026255</v>
      </c>
      <c r="S2015">
        <v>31357431.122598842</v>
      </c>
      <c r="T2015">
        <v>29606075.98447033</v>
      </c>
      <c r="U2015">
        <v>25641154.289557118</v>
      </c>
      <c r="V2015">
        <v>49218373.552206427</v>
      </c>
      <c r="W2015">
        <v>35152686.4938398</v>
      </c>
      <c r="X2015">
        <v>31430713.378995687</v>
      </c>
      <c r="Y2015">
        <v>68146882.493126497</v>
      </c>
      <c r="Z2015">
        <v>25919119.946802884</v>
      </c>
      <c r="AA2015">
        <v>28868220.465542097</v>
      </c>
      <c r="AB2015">
        <v>27.847524949728037</v>
      </c>
      <c r="AC2015">
        <v>20.902104573667611</v>
      </c>
      <c r="AD2015">
        <v>18.455471456909081</v>
      </c>
      <c r="AE2015">
        <v>40.437372645226702</v>
      </c>
      <c r="AF2015">
        <v>15.247877056312271</v>
      </c>
      <c r="AG2015">
        <v>17.011735996092241</v>
      </c>
    </row>
    <row r="2016" spans="1:33" x14ac:dyDescent="0.2">
      <c r="A2016" t="s">
        <v>8025</v>
      </c>
      <c r="B2016" s="68" t="s">
        <v>14712</v>
      </c>
      <c r="C2016" t="s">
        <v>11215</v>
      </c>
      <c r="D2016" s="64">
        <v>102086609.28263301</v>
      </c>
      <c r="E2016">
        <v>113734440.63723746</v>
      </c>
      <c r="F2016">
        <v>100599872.07746203</v>
      </c>
      <c r="G2016">
        <v>66062870.916046321</v>
      </c>
      <c r="H2016">
        <v>78380776.189892039</v>
      </c>
      <c r="I2016">
        <v>69486171.225055739</v>
      </c>
      <c r="J2016">
        <v>57543235.545749277</v>
      </c>
      <c r="K2016">
        <v>45028899.753347427</v>
      </c>
      <c r="L2016">
        <v>61860788.798528425</v>
      </c>
      <c r="M2016">
        <v>108926029.23627685</v>
      </c>
      <c r="N2016">
        <v>107010565.65064478</v>
      </c>
      <c r="O2016">
        <v>94730924.759080797</v>
      </c>
      <c r="P2016">
        <v>55168372.258677267</v>
      </c>
      <c r="Q2016">
        <v>49961692.66557198</v>
      </c>
      <c r="R2016" t="s">
        <v>16483</v>
      </c>
      <c r="S2016">
        <v>58050339.556645773</v>
      </c>
      <c r="T2016">
        <v>60205416.705926694</v>
      </c>
      <c r="U2016">
        <v>59976541.746843755</v>
      </c>
      <c r="V2016">
        <v>93465727.876915276</v>
      </c>
      <c r="W2016">
        <v>71309939.443664715</v>
      </c>
      <c r="X2016">
        <v>54810974.699208379</v>
      </c>
      <c r="Y2016">
        <v>103555839.8820008</v>
      </c>
      <c r="Z2016">
        <v>52565032.462124623</v>
      </c>
      <c r="AA2016">
        <v>59410766.003138743</v>
      </c>
      <c r="AB2016">
        <v>52.882470531783916</v>
      </c>
      <c r="AC2016">
        <v>42.401533426316831</v>
      </c>
      <c r="AD2016">
        <v>32.183882271110221</v>
      </c>
      <c r="AE2016">
        <v>61.44853489549228</v>
      </c>
      <c r="AF2016">
        <v>30.923316612931728</v>
      </c>
      <c r="AG2016">
        <v>35.010133990676159</v>
      </c>
    </row>
    <row r="2017" spans="1:33" x14ac:dyDescent="0.2">
      <c r="A2017" t="s">
        <v>8026</v>
      </c>
      <c r="B2017" s="68" t="s">
        <v>14713</v>
      </c>
      <c r="C2017" t="s">
        <v>11216</v>
      </c>
      <c r="D2017" s="64">
        <v>94157614.315088615</v>
      </c>
      <c r="E2017">
        <v>67535059.695203319</v>
      </c>
      <c r="F2017">
        <v>68438667.354636684</v>
      </c>
      <c r="G2017">
        <v>50863837.670580767</v>
      </c>
      <c r="H2017">
        <v>62946371.342541084</v>
      </c>
      <c r="I2017">
        <v>127025218.61460425</v>
      </c>
      <c r="J2017">
        <v>48320773.579217121</v>
      </c>
      <c r="K2017">
        <v>61293372.107846275</v>
      </c>
      <c r="L2017">
        <v>54912729.271356784</v>
      </c>
      <c r="M2017">
        <v>74349135.224988386</v>
      </c>
      <c r="N2017">
        <v>161830923.73195115</v>
      </c>
      <c r="O2017">
        <v>85584880.295478821</v>
      </c>
      <c r="P2017">
        <v>40633470.59072087</v>
      </c>
      <c r="Q2017">
        <v>91175852.37508297</v>
      </c>
      <c r="R2017">
        <v>49957489.479972988</v>
      </c>
      <c r="S2017">
        <v>51517824.654451951</v>
      </c>
      <c r="T2017" t="s">
        <v>16483</v>
      </c>
      <c r="U2017">
        <v>52625825.808570035</v>
      </c>
      <c r="V2017">
        <v>62279188.240140259</v>
      </c>
      <c r="W2017">
        <v>80278475.875908688</v>
      </c>
      <c r="X2017">
        <v>54842291.652806729</v>
      </c>
      <c r="Y2017">
        <v>107254979.75080611</v>
      </c>
      <c r="Z2017">
        <v>60588937.481925607</v>
      </c>
      <c r="AA2017">
        <v>52071825.231510997</v>
      </c>
      <c r="AB2017">
        <v>35.237272652386665</v>
      </c>
      <c r="AC2017">
        <v>47.734306112477313</v>
      </c>
      <c r="AD2017">
        <v>32.20227094515279</v>
      </c>
      <c r="AE2017">
        <v>63.64355089430606</v>
      </c>
      <c r="AF2017">
        <v>35.643674306578809</v>
      </c>
      <c r="AG2017">
        <v>30.685374068362592</v>
      </c>
    </row>
    <row r="2018" spans="1:33" x14ac:dyDescent="0.2">
      <c r="A2018" t="s">
        <v>8027</v>
      </c>
      <c r="B2018" s="68" t="s">
        <v>14714</v>
      </c>
      <c r="C2018" t="s">
        <v>11216</v>
      </c>
      <c r="D2018" s="64">
        <v>80316080.662585527</v>
      </c>
      <c r="E2018">
        <v>84464801.938953266</v>
      </c>
      <c r="F2018">
        <v>76708541.752648219</v>
      </c>
      <c r="G2018">
        <v>60394734.903872192</v>
      </c>
      <c r="H2018">
        <v>42127107.132064059</v>
      </c>
      <c r="I2018">
        <v>48478037.732568249</v>
      </c>
      <c r="J2018">
        <v>55457197.274852052</v>
      </c>
      <c r="K2018">
        <v>56571236.240044639</v>
      </c>
      <c r="L2018">
        <v>59045310.531053096</v>
      </c>
      <c r="M2018">
        <v>83810970.99053058</v>
      </c>
      <c r="N2018">
        <v>90087145.97301881</v>
      </c>
      <c r="O2018">
        <v>85226502.101643085</v>
      </c>
      <c r="P2018">
        <v>49322812.030075185</v>
      </c>
      <c r="Q2018">
        <v>43698619.905956112</v>
      </c>
      <c r="R2018">
        <v>49161910.597778156</v>
      </c>
      <c r="S2018">
        <v>49561743.03364294</v>
      </c>
      <c r="T2018">
        <v>57010826.64485456</v>
      </c>
      <c r="U2018">
        <v>59635763.636363626</v>
      </c>
      <c r="V2018">
        <v>73856026.198491231</v>
      </c>
      <c r="W2018">
        <v>50333293.256168164</v>
      </c>
      <c r="X2018">
        <v>57024581.348649926</v>
      </c>
      <c r="Y2018">
        <v>86374873.021730825</v>
      </c>
      <c r="Z2018">
        <v>47394447.511269815</v>
      </c>
      <c r="AA2018">
        <v>55402777.77162037</v>
      </c>
      <c r="AB2018">
        <v>41.787393280452093</v>
      </c>
      <c r="AC2018">
        <v>29.928630329914387</v>
      </c>
      <c r="AD2018">
        <v>33.483666779434287</v>
      </c>
      <c r="AE2018">
        <v>51.253598107237842</v>
      </c>
      <c r="AF2018">
        <v>27.881529553738869</v>
      </c>
      <c r="AG2018">
        <v>32.648269055100364</v>
      </c>
    </row>
    <row r="2019" spans="1:33" x14ac:dyDescent="0.2">
      <c r="A2019" t="s">
        <v>8028</v>
      </c>
      <c r="B2019" s="68" t="s">
        <v>14715</v>
      </c>
      <c r="C2019" t="s">
        <v>11217</v>
      </c>
      <c r="D2019" s="64">
        <v>573744525.11701632</v>
      </c>
      <c r="E2019">
        <v>586814648.30497837</v>
      </c>
      <c r="F2019">
        <v>510473839.1920253</v>
      </c>
      <c r="G2019">
        <v>306686568.16390866</v>
      </c>
      <c r="H2019">
        <v>357953787.07748914</v>
      </c>
      <c r="I2019">
        <v>346712922.04899788</v>
      </c>
      <c r="J2019">
        <v>348030632.68499893</v>
      </c>
      <c r="K2019">
        <v>297201416.57121044</v>
      </c>
      <c r="L2019">
        <v>330167766.70201486</v>
      </c>
      <c r="M2019">
        <v>478692837.3752076</v>
      </c>
      <c r="N2019">
        <v>483064891.03114432</v>
      </c>
      <c r="O2019">
        <v>510814426.81046093</v>
      </c>
      <c r="P2019">
        <v>313837985.35044694</v>
      </c>
      <c r="Q2019">
        <v>337175876.11002821</v>
      </c>
      <c r="R2019">
        <v>329190319.30640727</v>
      </c>
      <c r="S2019">
        <v>345942448.88888896</v>
      </c>
      <c r="T2019">
        <v>342718357.67226833</v>
      </c>
      <c r="U2019">
        <v>307190887.32487011</v>
      </c>
      <c r="V2019">
        <v>467991685.22030407</v>
      </c>
      <c r="W2019">
        <v>337117759.0967986</v>
      </c>
      <c r="X2019">
        <v>325133271.98607475</v>
      </c>
      <c r="Y2019">
        <v>490857385.07227093</v>
      </c>
      <c r="Z2019">
        <v>326734726.92229414</v>
      </c>
      <c r="AA2019">
        <v>331950564.62867576</v>
      </c>
      <c r="AB2019">
        <v>264.78750088346737</v>
      </c>
      <c r="AC2019">
        <v>200.45326138918577</v>
      </c>
      <c r="AD2019">
        <v>190.91160128870723</v>
      </c>
      <c r="AE2019">
        <v>291.26765993779668</v>
      </c>
      <c r="AF2019">
        <v>192.21373859776571</v>
      </c>
      <c r="AG2019">
        <v>195.61494536725144</v>
      </c>
    </row>
    <row r="2020" spans="1:33" x14ac:dyDescent="0.2">
      <c r="A2020" t="s">
        <v>8029</v>
      </c>
      <c r="B2020" s="68" t="s">
        <v>14716</v>
      </c>
      <c r="C2020" t="s">
        <v>11218</v>
      </c>
      <c r="D2020" s="64" t="s">
        <v>16483</v>
      </c>
      <c r="E2020" t="s">
        <v>16483</v>
      </c>
      <c r="F2020" t="s">
        <v>16483</v>
      </c>
      <c r="G2020" t="s">
        <v>16483</v>
      </c>
      <c r="H2020" t="s">
        <v>16483</v>
      </c>
      <c r="I2020" t="s">
        <v>16483</v>
      </c>
      <c r="J2020" t="s">
        <v>16483</v>
      </c>
      <c r="K2020" t="s">
        <v>16483</v>
      </c>
      <c r="L2020" t="s">
        <v>16483</v>
      </c>
      <c r="M2020" t="s">
        <v>16483</v>
      </c>
      <c r="N2020" t="s">
        <v>16483</v>
      </c>
      <c r="O2020" t="s">
        <v>16483</v>
      </c>
      <c r="P2020" t="s">
        <v>16483</v>
      </c>
      <c r="Q2020" t="s">
        <v>16483</v>
      </c>
      <c r="R2020" t="s">
        <v>16483</v>
      </c>
      <c r="S2020" t="s">
        <v>16483</v>
      </c>
      <c r="T2020" t="s">
        <v>16483</v>
      </c>
      <c r="U2020" t="s">
        <v>16483</v>
      </c>
      <c r="W2020" t="s">
        <v>16483</v>
      </c>
      <c r="X2020" t="s">
        <v>16483</v>
      </c>
      <c r="Z2020" t="s">
        <v>16483</v>
      </c>
      <c r="AB2020">
        <v>0</v>
      </c>
      <c r="AC2020">
        <v>0</v>
      </c>
      <c r="AD2020">
        <v>0</v>
      </c>
      <c r="AE2020">
        <v>0</v>
      </c>
      <c r="AF2020">
        <v>0</v>
      </c>
      <c r="AG2020">
        <v>0</v>
      </c>
    </row>
    <row r="2021" spans="1:33" x14ac:dyDescent="0.2">
      <c r="A2021" t="s">
        <v>8030</v>
      </c>
      <c r="B2021" s="68" t="s">
        <v>14717</v>
      </c>
      <c r="C2021" t="s">
        <v>11219</v>
      </c>
      <c r="D2021" s="64">
        <v>147145461.037121</v>
      </c>
      <c r="E2021">
        <v>133458496.19113219</v>
      </c>
      <c r="F2021">
        <v>148451192.12340906</v>
      </c>
      <c r="G2021">
        <v>174122918.34325877</v>
      </c>
      <c r="H2021">
        <v>175251205.51865652</v>
      </c>
      <c r="I2021">
        <v>169953633.56679979</v>
      </c>
      <c r="J2021">
        <v>143633779.956186</v>
      </c>
      <c r="K2021">
        <v>141465976.87621912</v>
      </c>
      <c r="L2021">
        <v>134320151.26902503</v>
      </c>
      <c r="M2021">
        <v>113290062.83270793</v>
      </c>
      <c r="N2021">
        <v>128140443.19415657</v>
      </c>
      <c r="O2021">
        <v>92549428.245526478</v>
      </c>
      <c r="P2021">
        <v>150295316.98619986</v>
      </c>
      <c r="Q2021">
        <v>119847750.18463811</v>
      </c>
      <c r="R2021">
        <v>157213542.83984256</v>
      </c>
      <c r="S2021">
        <v>112690176.21527778</v>
      </c>
      <c r="T2021">
        <v>141416663.58021328</v>
      </c>
      <c r="U2021">
        <v>129134669.25295931</v>
      </c>
      <c r="V2021">
        <v>143018383.11722076</v>
      </c>
      <c r="W2021">
        <v>173109252.47623837</v>
      </c>
      <c r="X2021">
        <v>139806636.03381005</v>
      </c>
      <c r="Y2021">
        <v>111326644.75746365</v>
      </c>
      <c r="Z2021">
        <v>142452203.33689353</v>
      </c>
      <c r="AA2021">
        <v>127747169.68281679</v>
      </c>
      <c r="AB2021">
        <v>80.919130493047874</v>
      </c>
      <c r="AC2021">
        <v>102.93232349572621</v>
      </c>
      <c r="AD2021">
        <v>82.091594603536279</v>
      </c>
      <c r="AE2021">
        <v>66.059617912153087</v>
      </c>
      <c r="AF2021">
        <v>83.80275593229301</v>
      </c>
      <c r="AG2021">
        <v>75.2800515530935</v>
      </c>
    </row>
    <row r="2022" spans="1:33" x14ac:dyDescent="0.2">
      <c r="A2022" t="s">
        <v>8031</v>
      </c>
      <c r="B2022" s="68" t="s">
        <v>14718</v>
      </c>
      <c r="C2022" t="s">
        <v>11220</v>
      </c>
      <c r="D2022" s="64" t="s">
        <v>16483</v>
      </c>
      <c r="E2022">
        <v>19346078.225645792</v>
      </c>
      <c r="F2022">
        <v>19901126.579684403</v>
      </c>
      <c r="G2022">
        <v>15434839.311258279</v>
      </c>
      <c r="H2022">
        <v>17995712.644388165</v>
      </c>
      <c r="I2022">
        <v>17568147.621057708</v>
      </c>
      <c r="J2022">
        <v>14256549.645216541</v>
      </c>
      <c r="K2022">
        <v>19334522.962569684</v>
      </c>
      <c r="L2022">
        <v>28218964.742347926</v>
      </c>
      <c r="M2022">
        <v>20020106.652006596</v>
      </c>
      <c r="N2022">
        <v>22262921.595598351</v>
      </c>
      <c r="O2022">
        <v>17977944.585004628</v>
      </c>
      <c r="P2022">
        <v>23001152.060634773</v>
      </c>
      <c r="Q2022">
        <v>14469682.725737561</v>
      </c>
      <c r="R2022">
        <v>21565814.790139906</v>
      </c>
      <c r="S2022">
        <v>12763190.747393323</v>
      </c>
      <c r="T2022">
        <v>18029122.594219942</v>
      </c>
      <c r="U2022">
        <v>15623563.683166193</v>
      </c>
      <c r="V2022">
        <v>18227348.038862824</v>
      </c>
      <c r="W2022">
        <v>16999566.525568049</v>
      </c>
      <c r="X2022">
        <v>20603345.78337805</v>
      </c>
      <c r="Y2022">
        <v>20086990.944203194</v>
      </c>
      <c r="Z2022">
        <v>19678883.192170747</v>
      </c>
      <c r="AA2022">
        <v>15471959.008259818</v>
      </c>
      <c r="AB2022">
        <v>10.312948044518512</v>
      </c>
      <c r="AC2022">
        <v>10.108095644033085</v>
      </c>
      <c r="AD2022">
        <v>12.097862859074304</v>
      </c>
      <c r="AE2022">
        <v>11.919329372315252</v>
      </c>
      <c r="AF2022">
        <v>11.57682792222897</v>
      </c>
      <c r="AG2022">
        <v>9.1174612687001524</v>
      </c>
    </row>
    <row r="2023" spans="1:33" x14ac:dyDescent="0.2">
      <c r="A2023" t="s">
        <v>8032</v>
      </c>
      <c r="B2023" s="68" t="s">
        <v>14719</v>
      </c>
      <c r="C2023" t="s">
        <v>11221</v>
      </c>
      <c r="D2023" s="64">
        <v>728142656.25877476</v>
      </c>
      <c r="E2023">
        <v>577800520.49137723</v>
      </c>
      <c r="F2023">
        <v>727271362.81200337</v>
      </c>
      <c r="G2023">
        <v>698864673.09869027</v>
      </c>
      <c r="H2023">
        <v>618441401.65667677</v>
      </c>
      <c r="I2023">
        <v>564255897.99382055</v>
      </c>
      <c r="J2023">
        <v>379641897.71618199</v>
      </c>
      <c r="K2023">
        <v>531605538.25969315</v>
      </c>
      <c r="L2023">
        <v>487212966.75768441</v>
      </c>
      <c r="M2023">
        <v>417173686.1071192</v>
      </c>
      <c r="N2023">
        <v>488688126.93945765</v>
      </c>
      <c r="O2023">
        <v>479005354.77674061</v>
      </c>
      <c r="P2023">
        <v>406497046.11718971</v>
      </c>
      <c r="Q2023">
        <v>665243344.50677252</v>
      </c>
      <c r="R2023">
        <v>538441749.12101007</v>
      </c>
      <c r="S2023">
        <v>517978438.79833823</v>
      </c>
      <c r="T2023">
        <v>432090786.13243282</v>
      </c>
      <c r="U2023">
        <v>527417681.41880906</v>
      </c>
      <c r="V2023">
        <v>667978852.13402355</v>
      </c>
      <c r="W2023">
        <v>627187324.24972916</v>
      </c>
      <c r="X2023">
        <v>466153467.5778532</v>
      </c>
      <c r="Y2023">
        <v>461622389.27443916</v>
      </c>
      <c r="Z2023">
        <v>536727379.91499072</v>
      </c>
      <c r="AA2023">
        <v>492495635.4498601</v>
      </c>
      <c r="AB2023">
        <v>377.93930209745861</v>
      </c>
      <c r="AC2023">
        <v>372.93124214116455</v>
      </c>
      <c r="AD2023">
        <v>273.71577322109005</v>
      </c>
      <c r="AE2023">
        <v>273.92003703695741</v>
      </c>
      <c r="AF2023">
        <v>315.74965193638354</v>
      </c>
      <c r="AG2023">
        <v>290.22245203860638</v>
      </c>
    </row>
    <row r="2024" spans="1:33" x14ac:dyDescent="0.2">
      <c r="A2024" t="s">
        <v>8033</v>
      </c>
      <c r="B2024" s="68" t="s">
        <v>14720</v>
      </c>
      <c r="C2024" t="s">
        <v>11222</v>
      </c>
      <c r="D2024" s="64">
        <v>80427229.434175253</v>
      </c>
      <c r="E2024">
        <v>72328884.588541329</v>
      </c>
      <c r="F2024">
        <v>69232087.331470907</v>
      </c>
      <c r="G2024">
        <v>84844860.821673125</v>
      </c>
      <c r="H2024">
        <v>58316735.727440141</v>
      </c>
      <c r="I2024">
        <v>84668415.775401071</v>
      </c>
      <c r="J2024">
        <v>61328574.887023889</v>
      </c>
      <c r="K2024">
        <v>96944940.045922279</v>
      </c>
      <c r="L2024">
        <v>58105690.911871143</v>
      </c>
      <c r="M2024">
        <v>82249318.181818187</v>
      </c>
      <c r="N2024">
        <v>84118620.867768601</v>
      </c>
      <c r="O2024">
        <v>76375154.093528077</v>
      </c>
      <c r="P2024">
        <v>93287688.21603927</v>
      </c>
      <c r="Q2024">
        <v>63664444.878811575</v>
      </c>
      <c r="R2024">
        <v>13155942.228018139</v>
      </c>
      <c r="S2024">
        <v>72781430.760390744</v>
      </c>
      <c r="T2024">
        <v>70342808.219178095</v>
      </c>
      <c r="U2024">
        <v>91903865.688487589</v>
      </c>
      <c r="V2024">
        <v>75468610.913895115</v>
      </c>
      <c r="W2024">
        <v>75943337.441504776</v>
      </c>
      <c r="X2024">
        <v>72126401.948272437</v>
      </c>
      <c r="Y2024">
        <v>80914364.381038293</v>
      </c>
      <c r="Z2024">
        <v>56702691.77428966</v>
      </c>
      <c r="AA2024">
        <v>78342701.556018814</v>
      </c>
      <c r="AB2024">
        <v>42.699786150324705</v>
      </c>
      <c r="AC2024">
        <v>45.156593683212044</v>
      </c>
      <c r="AD2024">
        <v>42.351146676023276</v>
      </c>
      <c r="AE2024">
        <v>48.01341140084763</v>
      </c>
      <c r="AF2024">
        <v>33.357447116679033</v>
      </c>
      <c r="AG2024">
        <v>46.166522722882711</v>
      </c>
    </row>
    <row r="2025" spans="1:33" x14ac:dyDescent="0.2">
      <c r="A2025" t="s">
        <v>8034</v>
      </c>
      <c r="B2025" s="68" t="s">
        <v>14721</v>
      </c>
      <c r="C2025" t="s">
        <v>11223</v>
      </c>
      <c r="D2025" s="64">
        <v>167441365.5932495</v>
      </c>
      <c r="E2025">
        <v>165403843.92932475</v>
      </c>
      <c r="F2025">
        <v>166284504.22409961</v>
      </c>
      <c r="G2025">
        <v>188380457.35763273</v>
      </c>
      <c r="H2025">
        <v>159784618.03919849</v>
      </c>
      <c r="I2025">
        <v>186096999.60445556</v>
      </c>
      <c r="J2025">
        <v>138063045.72131768</v>
      </c>
      <c r="K2025">
        <v>169956420.13144398</v>
      </c>
      <c r="L2025">
        <v>150732011.34754702</v>
      </c>
      <c r="M2025">
        <v>41622613.937958382</v>
      </c>
      <c r="N2025">
        <v>47854124.778528765</v>
      </c>
      <c r="O2025">
        <v>47749157.472581431</v>
      </c>
      <c r="P2025">
        <v>183463485.24491182</v>
      </c>
      <c r="Q2025">
        <v>209373817.82945734</v>
      </c>
      <c r="R2025">
        <v>147501821.90533978</v>
      </c>
      <c r="S2025">
        <v>157443975.8841055</v>
      </c>
      <c r="T2025">
        <v>171727404.01031423</v>
      </c>
      <c r="U2025">
        <v>157194530.78688982</v>
      </c>
      <c r="V2025">
        <v>173356268.50368571</v>
      </c>
      <c r="W2025">
        <v>178087358.33376226</v>
      </c>
      <c r="X2025">
        <v>152917159.06676957</v>
      </c>
      <c r="Y2025">
        <v>45741965.396356188</v>
      </c>
      <c r="Z2025">
        <v>180113041.65990296</v>
      </c>
      <c r="AA2025">
        <v>162121970.2271032</v>
      </c>
      <c r="AB2025">
        <v>98.084163777324264</v>
      </c>
      <c r="AC2025">
        <v>105.89235015630548</v>
      </c>
      <c r="AD2025">
        <v>89.789825334170288</v>
      </c>
      <c r="AE2025">
        <v>27.142619479975252</v>
      </c>
      <c r="AF2025">
        <v>105.95813133722586</v>
      </c>
      <c r="AG2025">
        <v>95.536756758588638</v>
      </c>
    </row>
    <row r="2026" spans="1:33" x14ac:dyDescent="0.2">
      <c r="A2026" t="s">
        <v>8035</v>
      </c>
      <c r="B2026" s="68" t="s">
        <v>14722</v>
      </c>
      <c r="C2026" t="s">
        <v>11224</v>
      </c>
      <c r="D2026" s="64">
        <v>18417996.159816977</v>
      </c>
      <c r="E2026">
        <v>14745239.90188062</v>
      </c>
      <c r="F2026" t="s">
        <v>16483</v>
      </c>
      <c r="G2026" t="s">
        <v>16483</v>
      </c>
      <c r="H2026" t="s">
        <v>16483</v>
      </c>
      <c r="I2026" t="s">
        <v>16483</v>
      </c>
      <c r="J2026" t="s">
        <v>16483</v>
      </c>
      <c r="K2026" t="s">
        <v>16483</v>
      </c>
      <c r="L2026" t="s">
        <v>16483</v>
      </c>
      <c r="M2026">
        <v>15795242.533064729</v>
      </c>
      <c r="N2026">
        <v>14789984.745345689</v>
      </c>
      <c r="O2026">
        <v>9852178.9772727266</v>
      </c>
      <c r="P2026" t="s">
        <v>16483</v>
      </c>
      <c r="Q2026" t="s">
        <v>16483</v>
      </c>
      <c r="R2026" t="s">
        <v>16483</v>
      </c>
      <c r="S2026" t="s">
        <v>16483</v>
      </c>
      <c r="T2026" t="s">
        <v>16483</v>
      </c>
      <c r="U2026" t="s">
        <v>16483</v>
      </c>
      <c r="V2026">
        <v>14745239.90188062</v>
      </c>
      <c r="W2026" t="s">
        <v>16483</v>
      </c>
      <c r="X2026" t="s">
        <v>16483</v>
      </c>
      <c r="Y2026">
        <v>13479135.418561049</v>
      </c>
      <c r="Z2026" t="s">
        <v>16483</v>
      </c>
      <c r="AB2026">
        <v>8.3427875897158366</v>
      </c>
      <c r="AC2026">
        <v>0</v>
      </c>
      <c r="AD2026">
        <v>0</v>
      </c>
      <c r="AE2026">
        <v>7.9983236490796674</v>
      </c>
      <c r="AF2026">
        <v>0</v>
      </c>
      <c r="AG2026">
        <v>0</v>
      </c>
    </row>
    <row r="2027" spans="1:33" x14ac:dyDescent="0.2">
      <c r="A2027" t="s">
        <v>8036</v>
      </c>
      <c r="B2027" s="68" t="s">
        <v>14723</v>
      </c>
      <c r="C2027" t="s">
        <v>11225</v>
      </c>
      <c r="D2027" s="64">
        <v>370713482.31206572</v>
      </c>
      <c r="E2027">
        <v>384308737.72102165</v>
      </c>
      <c r="F2027">
        <v>357692612.57142854</v>
      </c>
      <c r="G2027">
        <v>378331496.49447984</v>
      </c>
      <c r="H2027">
        <v>348841992.86669636</v>
      </c>
      <c r="I2027">
        <v>345174291.59620607</v>
      </c>
      <c r="J2027">
        <v>287613523.24940264</v>
      </c>
      <c r="K2027">
        <v>263009273.94957986</v>
      </c>
      <c r="L2027">
        <v>283840117.2914148</v>
      </c>
      <c r="M2027">
        <v>383273372.52020568</v>
      </c>
      <c r="N2027">
        <v>375247025.81728077</v>
      </c>
      <c r="O2027">
        <v>320940356.84987694</v>
      </c>
      <c r="P2027">
        <v>275188484.17350531</v>
      </c>
      <c r="Q2027">
        <v>335169239.66588128</v>
      </c>
      <c r="R2027">
        <v>304673602.44013244</v>
      </c>
      <c r="S2027">
        <v>332769743.40799546</v>
      </c>
      <c r="T2027">
        <v>358895767.90765226</v>
      </c>
      <c r="U2027">
        <v>315568699.33454323</v>
      </c>
      <c r="V2027">
        <v>373444282.26231003</v>
      </c>
      <c r="W2027">
        <v>357449260.31912744</v>
      </c>
      <c r="X2027">
        <v>278154304.83013242</v>
      </c>
      <c r="Y2027">
        <v>359820251.72912115</v>
      </c>
      <c r="Z2027">
        <v>305010442.09317303</v>
      </c>
      <c r="AA2027">
        <v>335744736.88339698</v>
      </c>
      <c r="AB2027">
        <v>211.2930236632485</v>
      </c>
      <c r="AC2027">
        <v>212.54255546812453</v>
      </c>
      <c r="AD2027">
        <v>163.32651351271775</v>
      </c>
      <c r="AE2027">
        <v>213.51212369747543</v>
      </c>
      <c r="AF2027">
        <v>179.43362781890389</v>
      </c>
      <c r="AG2027">
        <v>197.85081081652834</v>
      </c>
    </row>
    <row r="2028" spans="1:33" x14ac:dyDescent="0.2">
      <c r="A2028" t="s">
        <v>8037</v>
      </c>
      <c r="B2028" s="68" t="s">
        <v>14724</v>
      </c>
      <c r="C2028" t="s">
        <v>11226</v>
      </c>
      <c r="D2028" s="64">
        <v>354158844.99444717</v>
      </c>
      <c r="E2028">
        <v>346894048.17404824</v>
      </c>
      <c r="F2028">
        <v>325925419.7693094</v>
      </c>
      <c r="G2028">
        <v>384939334.36799455</v>
      </c>
      <c r="H2028">
        <v>426941417.23247594</v>
      </c>
      <c r="I2028">
        <v>384243600.99836487</v>
      </c>
      <c r="J2028">
        <v>307009104.66235739</v>
      </c>
      <c r="K2028">
        <v>291304084.56218195</v>
      </c>
      <c r="L2028">
        <v>312051890.68288255</v>
      </c>
      <c r="M2028">
        <v>297218986.75188076</v>
      </c>
      <c r="N2028">
        <v>283948762.95872295</v>
      </c>
      <c r="O2028">
        <v>270856421.76788211</v>
      </c>
      <c r="P2028">
        <v>364035094.58577955</v>
      </c>
      <c r="Q2028">
        <v>393940386.48195541</v>
      </c>
      <c r="R2028">
        <v>408951763.30493736</v>
      </c>
      <c r="S2028">
        <v>357849182.43026614</v>
      </c>
      <c r="T2028">
        <v>344671226.74283957</v>
      </c>
      <c r="U2028">
        <v>325521429.09223479</v>
      </c>
      <c r="V2028">
        <v>342326104.31260163</v>
      </c>
      <c r="W2028">
        <v>398708117.53294516</v>
      </c>
      <c r="X2028">
        <v>303455026.63580728</v>
      </c>
      <c r="Y2028">
        <v>284008057.15949529</v>
      </c>
      <c r="Z2028">
        <v>388975748.12422413</v>
      </c>
      <c r="AA2028">
        <v>342680612.75511354</v>
      </c>
      <c r="AB2028">
        <v>193.6865045058162</v>
      </c>
      <c r="AC2028">
        <v>237.07544424817169</v>
      </c>
      <c r="AD2028">
        <v>178.1825794089462</v>
      </c>
      <c r="AE2028">
        <v>168.52626593393646</v>
      </c>
      <c r="AF2028">
        <v>228.82931200821315</v>
      </c>
      <c r="AG2028">
        <v>201.93804887029569</v>
      </c>
    </row>
    <row r="2029" spans="1:33" x14ac:dyDescent="0.2">
      <c r="A2029" t="s">
        <v>8038</v>
      </c>
      <c r="B2029" s="68" t="s">
        <v>14725</v>
      </c>
      <c r="C2029" t="s">
        <v>11227</v>
      </c>
      <c r="D2029" s="64">
        <v>368778922.28776091</v>
      </c>
      <c r="E2029">
        <v>389224853.97289824</v>
      </c>
      <c r="F2029">
        <v>353400619.54624778</v>
      </c>
      <c r="G2029">
        <v>388188545.95993489</v>
      </c>
      <c r="H2029">
        <v>391515912.0935778</v>
      </c>
      <c r="I2029">
        <v>424634076.98222226</v>
      </c>
      <c r="J2029">
        <v>272541796.76985198</v>
      </c>
      <c r="K2029">
        <v>327608663.49092215</v>
      </c>
      <c r="L2029">
        <v>331000180.7119506</v>
      </c>
      <c r="M2029">
        <v>272847817.20188636</v>
      </c>
      <c r="N2029">
        <v>260429693.48385254</v>
      </c>
      <c r="O2029">
        <v>282665683.5982939</v>
      </c>
      <c r="P2029">
        <v>361496974.11484677</v>
      </c>
      <c r="Q2029">
        <v>374066007.47111112</v>
      </c>
      <c r="R2029">
        <v>316871597.84404063</v>
      </c>
      <c r="S2029">
        <v>321568062.63784736</v>
      </c>
      <c r="T2029">
        <v>359713213.26359421</v>
      </c>
      <c r="U2029">
        <v>293381679.81326467</v>
      </c>
      <c r="V2029">
        <v>370468131.93563563</v>
      </c>
      <c r="W2029">
        <v>401446178.34524494</v>
      </c>
      <c r="X2029">
        <v>310383546.99090821</v>
      </c>
      <c r="Y2029">
        <v>271981064.76134425</v>
      </c>
      <c r="Z2029">
        <v>350811526.47666615</v>
      </c>
      <c r="AA2029">
        <v>324887651.90490204</v>
      </c>
      <c r="AB2029">
        <v>209.60913176486432</v>
      </c>
      <c r="AC2029">
        <v>238.7035199128234</v>
      </c>
      <c r="AD2029">
        <v>182.25086472306924</v>
      </c>
      <c r="AE2029">
        <v>161.38962291208736</v>
      </c>
      <c r="AF2029">
        <v>206.37780282016311</v>
      </c>
      <c r="AG2029">
        <v>191.45284584457053</v>
      </c>
    </row>
    <row r="2030" spans="1:33" x14ac:dyDescent="0.2">
      <c r="A2030" t="s">
        <v>8039</v>
      </c>
      <c r="B2030" s="68" t="s">
        <v>14726</v>
      </c>
      <c r="C2030" t="s">
        <v>11228</v>
      </c>
      <c r="D2030" s="64">
        <v>647894055.91530478</v>
      </c>
      <c r="E2030">
        <v>611442552.13890779</v>
      </c>
      <c r="F2030">
        <v>487649796.53411734</v>
      </c>
      <c r="G2030">
        <v>561046842.01157105</v>
      </c>
      <c r="H2030">
        <v>583374481.25867665</v>
      </c>
      <c r="I2030">
        <v>562599185.1124599</v>
      </c>
      <c r="J2030">
        <v>363180529.49988478</v>
      </c>
      <c r="K2030">
        <v>433190933.26919115</v>
      </c>
      <c r="L2030">
        <v>378103369.3239758</v>
      </c>
      <c r="M2030">
        <v>367735912.14048189</v>
      </c>
      <c r="N2030">
        <v>414177099.02096069</v>
      </c>
      <c r="O2030">
        <v>439197412.90412486</v>
      </c>
      <c r="P2030">
        <v>351181752.18675131</v>
      </c>
      <c r="Q2030">
        <v>391537441.45599103</v>
      </c>
      <c r="R2030">
        <v>337818815.04903805</v>
      </c>
      <c r="S2030">
        <v>352892244.42951518</v>
      </c>
      <c r="T2030">
        <v>246292395.18618372</v>
      </c>
      <c r="U2030">
        <v>373598937.29255575</v>
      </c>
      <c r="V2030">
        <v>582328801.52944326</v>
      </c>
      <c r="W2030">
        <v>569006836.1275692</v>
      </c>
      <c r="X2030">
        <v>391491610.69768387</v>
      </c>
      <c r="Y2030">
        <v>407036808.02185583</v>
      </c>
      <c r="Z2030">
        <v>360179336.2305935</v>
      </c>
      <c r="AA2030">
        <v>324261192.30275154</v>
      </c>
      <c r="AB2030">
        <v>329.47890511529152</v>
      </c>
      <c r="AC2030">
        <v>338.33659893830367</v>
      </c>
      <c r="AD2030">
        <v>229.87585931405718</v>
      </c>
      <c r="AE2030">
        <v>241.52974404901852</v>
      </c>
      <c r="AF2030">
        <v>211.88876197726316</v>
      </c>
      <c r="AG2030">
        <v>191.08367984846342</v>
      </c>
    </row>
    <row r="2031" spans="1:33" x14ac:dyDescent="0.2">
      <c r="A2031" t="s">
        <v>8040</v>
      </c>
      <c r="B2031" s="68" t="s">
        <v>14727</v>
      </c>
      <c r="C2031" t="s">
        <v>11229</v>
      </c>
      <c r="D2031" s="64">
        <v>219447932.54710197</v>
      </c>
      <c r="E2031">
        <v>212628410.67447042</v>
      </c>
      <c r="F2031">
        <v>226534255.066439</v>
      </c>
      <c r="G2031">
        <v>163952234.99704507</v>
      </c>
      <c r="H2031">
        <v>169582825.78494024</v>
      </c>
      <c r="I2031">
        <v>163145840.68430901</v>
      </c>
      <c r="J2031">
        <v>132951812.39925063</v>
      </c>
      <c r="K2031">
        <v>135936698.73936477</v>
      </c>
      <c r="L2031">
        <v>138102138.29931664</v>
      </c>
      <c r="M2031">
        <v>148267561.4614712</v>
      </c>
      <c r="N2031">
        <v>154795726.38733894</v>
      </c>
      <c r="O2031">
        <v>154279218.90798786</v>
      </c>
      <c r="P2031">
        <v>129164604.67281808</v>
      </c>
      <c r="Q2031">
        <v>151777725.55456081</v>
      </c>
      <c r="R2031">
        <v>126660978.29245009</v>
      </c>
      <c r="S2031">
        <v>117118627.18759595</v>
      </c>
      <c r="T2031">
        <v>114186826.94106643</v>
      </c>
      <c r="U2031">
        <v>125509704.28559676</v>
      </c>
      <c r="V2031">
        <v>219536866.0960038</v>
      </c>
      <c r="W2031">
        <v>165560300.48876476</v>
      </c>
      <c r="X2031">
        <v>135663549.812644</v>
      </c>
      <c r="Y2031">
        <v>152447502.25226602</v>
      </c>
      <c r="Z2031">
        <v>135867769.50660965</v>
      </c>
      <c r="AA2031">
        <v>118938386.13808638</v>
      </c>
      <c r="AB2031">
        <v>124.21292933438477</v>
      </c>
      <c r="AC2031">
        <v>98.4436485294069</v>
      </c>
      <c r="AD2031">
        <v>79.658859190367423</v>
      </c>
      <c r="AE2031">
        <v>90.460138921698942</v>
      </c>
      <c r="AF2031">
        <v>79.929220189734892</v>
      </c>
      <c r="AG2031">
        <v>70.089128881273666</v>
      </c>
    </row>
    <row r="2032" spans="1:33" x14ac:dyDescent="0.2">
      <c r="A2032" t="s">
        <v>8041</v>
      </c>
      <c r="B2032" s="68" t="s">
        <v>14728</v>
      </c>
      <c r="C2032" t="s">
        <v>11230</v>
      </c>
      <c r="D2032" s="64">
        <v>640234153.16423178</v>
      </c>
      <c r="E2032">
        <v>507109308.00107032</v>
      </c>
      <c r="F2032">
        <v>458144155.30412918</v>
      </c>
      <c r="G2032">
        <v>531069242.23741728</v>
      </c>
      <c r="H2032">
        <v>569383430.48060858</v>
      </c>
      <c r="I2032">
        <v>522062910.88607025</v>
      </c>
      <c r="J2032">
        <v>349334073.88290811</v>
      </c>
      <c r="K2032">
        <v>443643478.79014879</v>
      </c>
      <c r="L2032">
        <v>447752453.45430487</v>
      </c>
      <c r="M2032">
        <v>412186245.86740911</v>
      </c>
      <c r="N2032">
        <v>457039234.9990353</v>
      </c>
      <c r="O2032">
        <v>545035745.01863694</v>
      </c>
      <c r="P2032">
        <v>459655448.724168</v>
      </c>
      <c r="Q2032">
        <v>422892859.94822812</v>
      </c>
      <c r="R2032">
        <v>404479527.87501067</v>
      </c>
      <c r="S2032">
        <v>435047631.77226812</v>
      </c>
      <c r="T2032">
        <v>438470033.31790835</v>
      </c>
      <c r="U2032">
        <v>440303783.45724905</v>
      </c>
      <c r="V2032">
        <v>535162538.82314372</v>
      </c>
      <c r="W2032">
        <v>540838527.8680321</v>
      </c>
      <c r="X2032">
        <v>413576668.70912057</v>
      </c>
      <c r="Y2032">
        <v>471420408.62836045</v>
      </c>
      <c r="Z2032">
        <v>429009278.84913564</v>
      </c>
      <c r="AA2032">
        <v>437940482.84914184</v>
      </c>
      <c r="AB2032">
        <v>302.79245485894774</v>
      </c>
      <c r="AC2032">
        <v>321.58746868314307</v>
      </c>
      <c r="AD2032">
        <v>242.84375326032162</v>
      </c>
      <c r="AE2032">
        <v>279.73403975145612</v>
      </c>
      <c r="AF2032">
        <v>252.38051111822946</v>
      </c>
      <c r="AG2032">
        <v>258.07367950246322</v>
      </c>
    </row>
    <row r="2033" spans="1:33" x14ac:dyDescent="0.2">
      <c r="A2033" t="s">
        <v>8042</v>
      </c>
      <c r="B2033" s="68" t="s">
        <v>14729</v>
      </c>
      <c r="C2033" t="s">
        <v>11231</v>
      </c>
      <c r="D2033" s="64">
        <v>2446502974.3499131</v>
      </c>
      <c r="E2033">
        <v>1859998466.3435168</v>
      </c>
      <c r="F2033">
        <v>2053766986.8110409</v>
      </c>
      <c r="G2033">
        <v>1248510692.8163512</v>
      </c>
      <c r="H2033">
        <v>1357782160.6602926</v>
      </c>
      <c r="I2033">
        <v>1407350525.1567001</v>
      </c>
      <c r="J2033">
        <v>1268237562.0181665</v>
      </c>
      <c r="K2033">
        <v>1383100000</v>
      </c>
      <c r="L2033">
        <v>1485620556.1516452</v>
      </c>
      <c r="M2033">
        <v>2171237820.8143849</v>
      </c>
      <c r="N2033">
        <v>1987723300.9127996</v>
      </c>
      <c r="O2033">
        <v>2403364572.635355</v>
      </c>
      <c r="P2033">
        <v>1333374552.604125</v>
      </c>
      <c r="Q2033">
        <v>1383560687.8174701</v>
      </c>
      <c r="R2033">
        <v>1113319505.4945056</v>
      </c>
      <c r="S2033">
        <v>1278287451.9156795</v>
      </c>
      <c r="T2033">
        <v>1329639908.7708068</v>
      </c>
      <c r="U2033">
        <v>1240957524.8338189</v>
      </c>
      <c r="V2033">
        <v>1720758715.3236363</v>
      </c>
      <c r="W2033">
        <v>1337881126.2111146</v>
      </c>
      <c r="X2033">
        <v>1378986039.3899372</v>
      </c>
      <c r="Y2033">
        <v>2187441898.1208463</v>
      </c>
      <c r="Z2033">
        <v>1276751581.9720335</v>
      </c>
      <c r="AA2033">
        <v>1282961628.5067685</v>
      </c>
      <c r="AB2033">
        <v>973.59721175282016</v>
      </c>
      <c r="AC2033">
        <v>795.5161894127624</v>
      </c>
      <c r="AD2033">
        <v>809.71237218066267</v>
      </c>
      <c r="AE2033">
        <v>1297.9963270222443</v>
      </c>
      <c r="AF2033">
        <v>751.0961480682181</v>
      </c>
      <c r="AG2033">
        <v>756.03567401479131</v>
      </c>
    </row>
    <row r="2034" spans="1:33" x14ac:dyDescent="0.2">
      <c r="A2034" t="s">
        <v>8043</v>
      </c>
      <c r="B2034" s="68" t="s">
        <v>14730</v>
      </c>
      <c r="C2034" t="s">
        <v>11232</v>
      </c>
      <c r="D2034" s="64">
        <v>47459034.985675842</v>
      </c>
      <c r="E2034">
        <v>48580878.343552835</v>
      </c>
      <c r="F2034">
        <v>47908213.478222765</v>
      </c>
      <c r="G2034">
        <v>30924348.003167775</v>
      </c>
      <c r="H2034">
        <v>30499923.23142156</v>
      </c>
      <c r="I2034">
        <v>33172367.961165052</v>
      </c>
      <c r="J2034">
        <v>19520822.138903767</v>
      </c>
      <c r="K2034">
        <v>21811387.807213534</v>
      </c>
      <c r="L2034">
        <v>19566235.647816751</v>
      </c>
      <c r="M2034">
        <v>47979693.17184484</v>
      </c>
      <c r="N2034">
        <v>39700844.153957881</v>
      </c>
      <c r="O2034">
        <v>40262234.791574612</v>
      </c>
      <c r="P2034">
        <v>19171013.606396411</v>
      </c>
      <c r="Q2034">
        <v>18745049.51309834</v>
      </c>
      <c r="R2034">
        <v>21402365.579610851</v>
      </c>
      <c r="S2034">
        <v>22476795.658251792</v>
      </c>
      <c r="T2034">
        <v>24189408.141592924</v>
      </c>
      <c r="U2034">
        <v>24478602.247794747</v>
      </c>
      <c r="V2034">
        <v>47982708.935817145</v>
      </c>
      <c r="W2034">
        <v>31532213.065251466</v>
      </c>
      <c r="X2034">
        <v>20299481.86464468</v>
      </c>
      <c r="Y2034">
        <v>42647590.705792442</v>
      </c>
      <c r="Z2034">
        <v>19772809.566368535</v>
      </c>
      <c r="AA2034">
        <v>23714935.349213153</v>
      </c>
      <c r="AB2034">
        <v>27.148391704337524</v>
      </c>
      <c r="AC2034">
        <v>18.749338405318014</v>
      </c>
      <c r="AD2034">
        <v>11.919440186596374</v>
      </c>
      <c r="AE2034">
        <v>25.306462375079001</v>
      </c>
      <c r="AF2034">
        <v>11.632083571689774</v>
      </c>
      <c r="AG2034">
        <v>13.974959759184239</v>
      </c>
    </row>
    <row r="2035" spans="1:33" x14ac:dyDescent="0.2">
      <c r="A2035" t="s">
        <v>8044</v>
      </c>
      <c r="B2035" s="68" t="s">
        <v>14731</v>
      </c>
      <c r="C2035" t="s">
        <v>11233</v>
      </c>
      <c r="D2035" s="64">
        <v>155140383.56991845</v>
      </c>
      <c r="E2035">
        <v>149073441.19567582</v>
      </c>
      <c r="F2035">
        <v>135336532.73613489</v>
      </c>
      <c r="G2035">
        <v>111087761.67820069</v>
      </c>
      <c r="H2035">
        <v>109635517.84856729</v>
      </c>
      <c r="I2035">
        <v>105595602.83687942</v>
      </c>
      <c r="J2035">
        <v>94642065.407646239</v>
      </c>
      <c r="K2035">
        <v>93148936.440293774</v>
      </c>
      <c r="L2035">
        <v>89849538.219345808</v>
      </c>
      <c r="M2035">
        <v>113946275.51020408</v>
      </c>
      <c r="N2035">
        <v>124330100.44777924</v>
      </c>
      <c r="O2035">
        <v>121420590.94669659</v>
      </c>
      <c r="P2035">
        <v>95159283.067802906</v>
      </c>
      <c r="Q2035">
        <v>99423170.424852401</v>
      </c>
      <c r="R2035">
        <v>96296538.407461196</v>
      </c>
      <c r="S2035">
        <v>105807674.95751582</v>
      </c>
      <c r="T2035">
        <v>115327752.58194879</v>
      </c>
      <c r="U2035">
        <v>95080020.360943988</v>
      </c>
      <c r="V2035">
        <v>131832578.53667049</v>
      </c>
      <c r="W2035">
        <v>108772960.78788246</v>
      </c>
      <c r="X2035">
        <v>92546846.689095274</v>
      </c>
      <c r="Y2035">
        <v>119898988.96822663</v>
      </c>
      <c r="Z2035">
        <v>96959663.966705501</v>
      </c>
      <c r="AA2035">
        <v>105405149.30013619</v>
      </c>
      <c r="AB2035">
        <v>74.590254716418485</v>
      </c>
      <c r="AC2035">
        <v>64.677383948284898</v>
      </c>
      <c r="AD2035">
        <v>54.341613787199215</v>
      </c>
      <c r="AE2035">
        <v>71.146322756336346</v>
      </c>
      <c r="AF2035">
        <v>57.040093900566262</v>
      </c>
      <c r="AG2035">
        <v>62.114136015516664</v>
      </c>
    </row>
    <row r="2036" spans="1:33" x14ac:dyDescent="0.2">
      <c r="A2036" t="s">
        <v>8045</v>
      </c>
      <c r="B2036" s="68" t="s">
        <v>14732</v>
      </c>
      <c r="C2036" t="s">
        <v>11234</v>
      </c>
      <c r="D2036" s="64">
        <v>341375445.19192719</v>
      </c>
      <c r="E2036">
        <v>386927898.6319803</v>
      </c>
      <c r="F2036">
        <v>320559530.85989666</v>
      </c>
      <c r="G2036">
        <v>270160344.49011546</v>
      </c>
      <c r="H2036">
        <v>254306623.67572549</v>
      </c>
      <c r="I2036">
        <v>223866547.7252453</v>
      </c>
      <c r="J2036">
        <v>155652574.0062024</v>
      </c>
      <c r="K2036">
        <v>136753116.02100465</v>
      </c>
      <c r="L2036">
        <v>155433468.46846849</v>
      </c>
      <c r="M2036">
        <v>253489292.92929292</v>
      </c>
      <c r="N2036">
        <v>254611547.68492898</v>
      </c>
      <c r="O2036">
        <v>243537573.88619322</v>
      </c>
      <c r="P2036">
        <v>167791052.75954291</v>
      </c>
      <c r="Q2036">
        <v>155058046.39667472</v>
      </c>
      <c r="R2036">
        <v>126820342.72063217</v>
      </c>
      <c r="S2036">
        <v>150353943.35511982</v>
      </c>
      <c r="T2036">
        <v>164149277.51679847</v>
      </c>
      <c r="U2036">
        <v>138502754.50303549</v>
      </c>
      <c r="V2036">
        <v>349620958.22793472</v>
      </c>
      <c r="W2036">
        <v>249444505.29702878</v>
      </c>
      <c r="X2036">
        <v>149279719.49855849</v>
      </c>
      <c r="Y2036">
        <v>250546138.16680503</v>
      </c>
      <c r="Z2036">
        <v>149889813.95894992</v>
      </c>
      <c r="AA2036">
        <v>151001991.79165128</v>
      </c>
      <c r="AB2036">
        <v>197.81389864240592</v>
      </c>
      <c r="AC2036">
        <v>148.32195359973335</v>
      </c>
      <c r="AD2036">
        <v>87.653995284184447</v>
      </c>
      <c r="AE2036">
        <v>148.6704480560125</v>
      </c>
      <c r="AF2036">
        <v>88.178204349932173</v>
      </c>
      <c r="AG2036">
        <v>88.98387146204098</v>
      </c>
    </row>
    <row r="2037" spans="1:33" x14ac:dyDescent="0.2">
      <c r="A2037" t="s">
        <v>8046</v>
      </c>
      <c r="B2037" s="68" t="s">
        <v>14733</v>
      </c>
      <c r="C2037" t="s">
        <v>11235</v>
      </c>
      <c r="D2037" s="64">
        <v>55575950.162663534</v>
      </c>
      <c r="E2037">
        <v>63940889.702954531</v>
      </c>
      <c r="F2037">
        <v>52364556.968629755</v>
      </c>
      <c r="G2037">
        <v>50395791.61436104</v>
      </c>
      <c r="H2037">
        <v>52653010.164600953</v>
      </c>
      <c r="I2037">
        <v>47282595.37129733</v>
      </c>
      <c r="J2037">
        <v>36363485.144927531</v>
      </c>
      <c r="K2037">
        <v>38199046.196298584</v>
      </c>
      <c r="L2037">
        <v>40935339.655348219</v>
      </c>
      <c r="M2037">
        <v>58444151.404862434</v>
      </c>
      <c r="N2037">
        <v>51399126.304333903</v>
      </c>
      <c r="O2037">
        <v>53709662.98749081</v>
      </c>
      <c r="P2037">
        <v>40171399.009356081</v>
      </c>
      <c r="Q2037">
        <v>47868941.274667621</v>
      </c>
      <c r="R2037">
        <v>39367774.062270172</v>
      </c>
      <c r="S2037">
        <v>39449012.528865531</v>
      </c>
      <c r="T2037">
        <v>49513181.549087323</v>
      </c>
      <c r="U2037">
        <v>38286479.042487241</v>
      </c>
      <c r="V2037">
        <v>55567079.428648442</v>
      </c>
      <c r="W2037">
        <v>50110465.716753103</v>
      </c>
      <c r="X2037">
        <v>38499290.332191445</v>
      </c>
      <c r="Y2037">
        <v>54517646.898895711</v>
      </c>
      <c r="Z2037">
        <v>42469371.448764622</v>
      </c>
      <c r="AA2037">
        <v>42416224.373480029</v>
      </c>
      <c r="AB2037">
        <v>31.439592962808046</v>
      </c>
      <c r="AC2037">
        <v>29.796135064394274</v>
      </c>
      <c r="AD2037">
        <v>22.60599513824075</v>
      </c>
      <c r="AE2037">
        <v>32.3499817268074</v>
      </c>
      <c r="AF2037">
        <v>24.984172141596918</v>
      </c>
      <c r="AG2037">
        <v>24.995430939497826</v>
      </c>
    </row>
    <row r="2038" spans="1:33" x14ac:dyDescent="0.2">
      <c r="A2038" t="s">
        <v>8047</v>
      </c>
      <c r="B2038" s="68" t="s">
        <v>14734</v>
      </c>
      <c r="C2038" t="s">
        <v>11236</v>
      </c>
      <c r="D2038" s="64">
        <v>425364767.53560871</v>
      </c>
      <c r="E2038">
        <v>427701936.58800215</v>
      </c>
      <c r="F2038">
        <v>355149356.76888555</v>
      </c>
      <c r="G2038">
        <v>434194120.33650327</v>
      </c>
      <c r="H2038">
        <v>287047932.53536451</v>
      </c>
      <c r="I2038">
        <v>368717727.90806025</v>
      </c>
      <c r="J2038">
        <v>293906096.80614012</v>
      </c>
      <c r="K2038">
        <v>263723793.39072478</v>
      </c>
      <c r="L2038">
        <v>242733202.12657192</v>
      </c>
      <c r="M2038">
        <v>418762404.09207159</v>
      </c>
      <c r="N2038">
        <v>436870632.07286775</v>
      </c>
      <c r="O2038">
        <v>424186787.56476682</v>
      </c>
      <c r="P2038">
        <v>297963535.39156628</v>
      </c>
      <c r="Q2038">
        <v>306424038.46153837</v>
      </c>
      <c r="R2038">
        <v>285151747.53783321</v>
      </c>
      <c r="S2038">
        <v>309358713.9227311</v>
      </c>
      <c r="T2038">
        <v>323258690.1763224</v>
      </c>
      <c r="U2038">
        <v>265344895.22212905</v>
      </c>
      <c r="V2038">
        <v>405681804.56446362</v>
      </c>
      <c r="W2038">
        <v>363319926.92664266</v>
      </c>
      <c r="X2038">
        <v>266787697.44114557</v>
      </c>
      <c r="Y2038">
        <v>426606607.9099021</v>
      </c>
      <c r="Z2038">
        <v>296513107.13031262</v>
      </c>
      <c r="AA2038">
        <v>299320766.44039416</v>
      </c>
      <c r="AB2038">
        <v>229.53286260620749</v>
      </c>
      <c r="AC2038">
        <v>216.03330680426851</v>
      </c>
      <c r="AD2038">
        <v>156.65227434735644</v>
      </c>
      <c r="AE2038">
        <v>253.14217974254072</v>
      </c>
      <c r="AF2038">
        <v>174.43475752215286</v>
      </c>
      <c r="AG2038">
        <v>176.38655153371445</v>
      </c>
    </row>
    <row r="2039" spans="1:33" x14ac:dyDescent="0.2">
      <c r="A2039" t="s">
        <v>8048</v>
      </c>
      <c r="B2039" s="68" t="s">
        <v>14735</v>
      </c>
      <c r="C2039" t="s">
        <v>11237</v>
      </c>
      <c r="D2039" s="64">
        <v>484327461.1256364</v>
      </c>
      <c r="E2039">
        <v>440777415.15341264</v>
      </c>
      <c r="F2039">
        <v>447502563.25492692</v>
      </c>
      <c r="G2039">
        <v>509534225.11762571</v>
      </c>
      <c r="H2039">
        <v>420301846.19058985</v>
      </c>
      <c r="I2039">
        <v>511533705.39931685</v>
      </c>
      <c r="J2039">
        <v>533354699.19684803</v>
      </c>
      <c r="K2039">
        <v>532950887.34100538</v>
      </c>
      <c r="L2039">
        <v>565807838.59818339</v>
      </c>
      <c r="M2039">
        <v>474148950.55907315</v>
      </c>
      <c r="N2039">
        <v>527796005.09859776</v>
      </c>
      <c r="O2039">
        <v>504747979.34891719</v>
      </c>
      <c r="P2039">
        <v>520921728.7056908</v>
      </c>
      <c r="Q2039">
        <v>563362570.62825119</v>
      </c>
      <c r="R2039">
        <v>549938696.875</v>
      </c>
      <c r="S2039">
        <v>515127356.0190267</v>
      </c>
      <c r="T2039">
        <v>494639541.8452673</v>
      </c>
      <c r="U2039">
        <v>483462590.65934062</v>
      </c>
      <c r="V2039">
        <v>465938067.84198838</v>
      </c>
      <c r="W2039">
        <v>480456592.23584414</v>
      </c>
      <c r="X2039">
        <v>544037808.37867892</v>
      </c>
      <c r="Y2039">
        <v>502230978.33552939</v>
      </c>
      <c r="Z2039">
        <v>544740998.73631394</v>
      </c>
      <c r="AA2039">
        <v>497743162.84121156</v>
      </c>
      <c r="AB2039">
        <v>263.62557380111105</v>
      </c>
      <c r="AC2039">
        <v>285.68382492704961</v>
      </c>
      <c r="AD2039">
        <v>319.44786371670034</v>
      </c>
      <c r="AE2039">
        <v>298.01658538054176</v>
      </c>
      <c r="AF2039">
        <v>320.4639583948773</v>
      </c>
      <c r="AG2039">
        <v>293.31476424816873</v>
      </c>
    </row>
    <row r="2040" spans="1:33" x14ac:dyDescent="0.2">
      <c r="A2040" t="s">
        <v>8049</v>
      </c>
      <c r="B2040" s="68" t="s">
        <v>14736</v>
      </c>
      <c r="C2040" t="s">
        <v>11238</v>
      </c>
      <c r="D2040" s="64">
        <v>246633069.96486655</v>
      </c>
      <c r="E2040" t="s">
        <v>16483</v>
      </c>
      <c r="F2040">
        <v>235509609.25403044</v>
      </c>
      <c r="G2040">
        <v>149402542.37288135</v>
      </c>
      <c r="H2040">
        <v>119237260.77934057</v>
      </c>
      <c r="I2040">
        <v>120039925.71959145</v>
      </c>
      <c r="J2040">
        <v>115715372.5665697</v>
      </c>
      <c r="K2040">
        <v>115836332.41245429</v>
      </c>
      <c r="L2040">
        <v>124260792.95154186</v>
      </c>
      <c r="M2040">
        <v>210861989.28969479</v>
      </c>
      <c r="N2040" t="s">
        <v>16483</v>
      </c>
      <c r="O2040">
        <v>200205962.05962062</v>
      </c>
      <c r="P2040">
        <v>145670985.91549295</v>
      </c>
      <c r="Q2040">
        <v>144760287.39386022</v>
      </c>
      <c r="R2040">
        <v>91210300.429184556</v>
      </c>
      <c r="S2040">
        <v>127865820.4895739</v>
      </c>
      <c r="T2040">
        <v>110719097.91607194</v>
      </c>
      <c r="U2040">
        <v>120947688.46963437</v>
      </c>
      <c r="V2040">
        <v>192456075.81345588</v>
      </c>
      <c r="W2040">
        <v>129559909.62393779</v>
      </c>
      <c r="X2040">
        <v>118604165.97685528</v>
      </c>
      <c r="Y2040">
        <v>205533975.6746577</v>
      </c>
      <c r="Z2040">
        <v>127213857.91284591</v>
      </c>
      <c r="AA2040">
        <v>119844202.29176007</v>
      </c>
      <c r="AB2040">
        <v>108.89074518598559</v>
      </c>
      <c r="AC2040">
        <v>77.037491287871802</v>
      </c>
      <c r="AD2040">
        <v>69.641938236093011</v>
      </c>
      <c r="AE2040">
        <v>121.96088304478774</v>
      </c>
      <c r="AF2040">
        <v>74.838237922253185</v>
      </c>
      <c r="AG2040">
        <v>70.622916728906532</v>
      </c>
    </row>
    <row r="2041" spans="1:33" x14ac:dyDescent="0.2">
      <c r="A2041" t="s">
        <v>8050</v>
      </c>
      <c r="B2041" s="68" t="s">
        <v>14737</v>
      </c>
      <c r="C2041" t="s">
        <v>11239</v>
      </c>
      <c r="D2041" s="64">
        <v>3562430075.1879702</v>
      </c>
      <c r="E2041">
        <v>3314062758.032414</v>
      </c>
      <c r="F2041">
        <v>3491151596.4775658</v>
      </c>
      <c r="G2041">
        <v>3947290273.6385808</v>
      </c>
      <c r="H2041">
        <v>4163889225.4929976</v>
      </c>
      <c r="I2041">
        <v>4197478651.6853929</v>
      </c>
      <c r="J2041">
        <v>2962474257.8283854</v>
      </c>
      <c r="K2041">
        <v>3057917598.9085946</v>
      </c>
      <c r="L2041">
        <v>2729383364.5560131</v>
      </c>
      <c r="M2041">
        <v>2430874847.7517309</v>
      </c>
      <c r="N2041">
        <v>2612299681.742794</v>
      </c>
      <c r="O2041">
        <v>2377133039.6475773</v>
      </c>
      <c r="P2041">
        <v>2634739075.0033908</v>
      </c>
      <c r="Q2041">
        <v>2672557718.0592494</v>
      </c>
      <c r="R2041">
        <v>2652607810.6508875</v>
      </c>
      <c r="S2041">
        <v>2181545017.593771</v>
      </c>
      <c r="T2041">
        <v>2082167765.908035</v>
      </c>
      <c r="U2041">
        <v>2096549757.1680398</v>
      </c>
      <c r="V2041">
        <v>3455881476.5659833</v>
      </c>
      <c r="W2041">
        <v>4102886050.2723236</v>
      </c>
      <c r="X2041">
        <v>2916591740.4309978</v>
      </c>
      <c r="Y2041">
        <v>2473435856.3807006</v>
      </c>
      <c r="Z2041">
        <v>2653301534.5711761</v>
      </c>
      <c r="AA2041">
        <v>2120087513.5566151</v>
      </c>
      <c r="AB2041">
        <v>1955.3215333272612</v>
      </c>
      <c r="AC2041">
        <v>2439.6130660358685</v>
      </c>
      <c r="AD2041">
        <v>1712.562962473269</v>
      </c>
      <c r="AE2041">
        <v>1467.7009978940719</v>
      </c>
      <c r="AF2041">
        <v>1560.9023637955872</v>
      </c>
      <c r="AG2041">
        <v>1249.3450752285398</v>
      </c>
    </row>
    <row r="2042" spans="1:33" x14ac:dyDescent="0.2">
      <c r="A2042" t="s">
        <v>8051</v>
      </c>
      <c r="B2042" s="68" t="s">
        <v>14738</v>
      </c>
      <c r="C2042" t="s">
        <v>11240</v>
      </c>
      <c r="D2042" s="64">
        <v>2073407.8151651416</v>
      </c>
      <c r="E2042">
        <v>2706926.9388829274</v>
      </c>
      <c r="F2042">
        <v>2968916.6925707175</v>
      </c>
      <c r="G2042">
        <v>1981242.7026226101</v>
      </c>
      <c r="H2042" t="s">
        <v>16483</v>
      </c>
      <c r="I2042">
        <v>2080343.3683391672</v>
      </c>
      <c r="J2042">
        <v>1762991.2321181358</v>
      </c>
      <c r="K2042" t="s">
        <v>16483</v>
      </c>
      <c r="L2042" t="s">
        <v>16483</v>
      </c>
      <c r="M2042">
        <v>3665357.3827113109</v>
      </c>
      <c r="N2042">
        <v>2920254.4306976642</v>
      </c>
      <c r="O2042">
        <v>2895967.729709242</v>
      </c>
      <c r="P2042">
        <v>1312981.8342498033</v>
      </c>
      <c r="Q2042" t="s">
        <v>16483</v>
      </c>
      <c r="R2042" t="s">
        <v>16483</v>
      </c>
      <c r="S2042" t="s">
        <v>16483</v>
      </c>
      <c r="T2042">
        <v>2065401.1430336731</v>
      </c>
      <c r="U2042" t="s">
        <v>16483</v>
      </c>
      <c r="V2042">
        <v>2552362.1113587515</v>
      </c>
      <c r="W2042">
        <v>2030793.0354808886</v>
      </c>
      <c r="X2042">
        <v>1762991.2321181358</v>
      </c>
      <c r="Y2042">
        <v>3160526.5143727385</v>
      </c>
      <c r="Z2042">
        <v>1312981.8342498033</v>
      </c>
      <c r="AA2042">
        <v>2065401.1430336731</v>
      </c>
      <c r="AB2042">
        <v>1.4441145134836952</v>
      </c>
      <c r="AC2042">
        <v>1.2075278628430297</v>
      </c>
      <c r="AD2042">
        <v>1.035192360122527</v>
      </c>
      <c r="AE2042">
        <v>1.8754106386260663</v>
      </c>
      <c r="AF2042">
        <v>0.77240992853547341</v>
      </c>
      <c r="AG2042">
        <v>1.2171189773631998</v>
      </c>
    </row>
    <row r="2043" spans="1:33" x14ac:dyDescent="0.2">
      <c r="A2043" t="s">
        <v>8052</v>
      </c>
      <c r="B2043" s="68" t="s">
        <v>14739</v>
      </c>
      <c r="C2043" t="s">
        <v>11241</v>
      </c>
      <c r="D2043" s="64">
        <v>3797300</v>
      </c>
      <c r="E2043" t="s">
        <v>16483</v>
      </c>
      <c r="F2043" t="s">
        <v>16483</v>
      </c>
      <c r="G2043" t="s">
        <v>16483</v>
      </c>
      <c r="H2043" t="s">
        <v>16483</v>
      </c>
      <c r="I2043" t="s">
        <v>16483</v>
      </c>
      <c r="J2043" t="s">
        <v>16483</v>
      </c>
      <c r="K2043" t="s">
        <v>16483</v>
      </c>
      <c r="L2043" t="s">
        <v>16483</v>
      </c>
      <c r="M2043" t="s">
        <v>16483</v>
      </c>
      <c r="N2043" t="s">
        <v>16483</v>
      </c>
      <c r="O2043" t="s">
        <v>16483</v>
      </c>
      <c r="P2043" t="s">
        <v>16483</v>
      </c>
      <c r="Q2043" t="s">
        <v>16483</v>
      </c>
      <c r="R2043" t="s">
        <v>16483</v>
      </c>
      <c r="S2043" t="s">
        <v>16483</v>
      </c>
      <c r="T2043" t="s">
        <v>16483</v>
      </c>
      <c r="U2043" t="s">
        <v>16483</v>
      </c>
      <c r="W2043" t="s">
        <v>16483</v>
      </c>
      <c r="X2043" t="s">
        <v>16483</v>
      </c>
      <c r="Z2043" t="s">
        <v>16483</v>
      </c>
      <c r="AB2043">
        <v>0</v>
      </c>
      <c r="AC2043">
        <v>0</v>
      </c>
      <c r="AD2043">
        <v>0</v>
      </c>
      <c r="AE2043">
        <v>0</v>
      </c>
      <c r="AF2043">
        <v>0</v>
      </c>
      <c r="AG2043">
        <v>0</v>
      </c>
    </row>
    <row r="2044" spans="1:33" x14ac:dyDescent="0.2">
      <c r="A2044" t="s">
        <v>8053</v>
      </c>
      <c r="B2044" s="68" t="s">
        <v>14740</v>
      </c>
      <c r="C2044" t="s">
        <v>11242</v>
      </c>
      <c r="D2044" s="64">
        <v>324239635.77700543</v>
      </c>
      <c r="E2044">
        <v>323605465.62641823</v>
      </c>
      <c r="F2044">
        <v>292823868.19204068</v>
      </c>
      <c r="G2044">
        <v>339186293.05365217</v>
      </c>
      <c r="H2044">
        <v>334440018.31501824</v>
      </c>
      <c r="I2044">
        <v>340582708.77639914</v>
      </c>
      <c r="J2044">
        <v>290804981.54981548</v>
      </c>
      <c r="K2044">
        <v>276519824.56140351</v>
      </c>
      <c r="L2044">
        <v>261022374.27002528</v>
      </c>
      <c r="M2044">
        <v>224794302.65725863</v>
      </c>
      <c r="N2044">
        <v>247476216.84158334</v>
      </c>
      <c r="O2044">
        <v>258476583.80804414</v>
      </c>
      <c r="P2044">
        <v>274618037.59743237</v>
      </c>
      <c r="Q2044">
        <v>315807702.44761509</v>
      </c>
      <c r="R2044">
        <v>326438014.36684507</v>
      </c>
      <c r="S2044">
        <v>314425024.14850277</v>
      </c>
      <c r="T2044">
        <v>346589861.6978184</v>
      </c>
      <c r="U2044">
        <v>285672965.75407797</v>
      </c>
      <c r="V2044">
        <v>318538542.29070371</v>
      </c>
      <c r="W2044">
        <v>338069673.38168985</v>
      </c>
      <c r="X2044">
        <v>276115726.79374808</v>
      </c>
      <c r="Y2044">
        <v>243582367.76896206</v>
      </c>
      <c r="Z2044">
        <v>305621251.47063088</v>
      </c>
      <c r="AA2044">
        <v>315562617.20013303</v>
      </c>
      <c r="AB2044">
        <v>180.22761346392988</v>
      </c>
      <c r="AC2044">
        <v>201.01927821215185</v>
      </c>
      <c r="AD2044">
        <v>162.12950222285261</v>
      </c>
      <c r="AE2044">
        <v>144.53824760470386</v>
      </c>
      <c r="AF2044">
        <v>179.7929589347533</v>
      </c>
      <c r="AG2044">
        <v>185.95770184214476</v>
      </c>
    </row>
    <row r="2045" spans="1:33" x14ac:dyDescent="0.2">
      <c r="A2045" t="s">
        <v>8054</v>
      </c>
      <c r="B2045" s="68" t="s">
        <v>14741</v>
      </c>
      <c r="C2045" t="s">
        <v>11243</v>
      </c>
      <c r="D2045" s="64">
        <v>143956592.72894612</v>
      </c>
      <c r="E2045">
        <v>147811155.77256259</v>
      </c>
      <c r="F2045">
        <v>165278800.28178936</v>
      </c>
      <c r="G2045">
        <v>210368309.34767988</v>
      </c>
      <c r="H2045">
        <v>187615559.37624946</v>
      </c>
      <c r="I2045">
        <v>231705354.79729396</v>
      </c>
      <c r="J2045">
        <v>204696817.1705274</v>
      </c>
      <c r="K2045">
        <v>192166155.35829467</v>
      </c>
      <c r="L2045">
        <v>198240991.14894697</v>
      </c>
      <c r="M2045">
        <v>167148103.66016561</v>
      </c>
      <c r="N2045">
        <v>143024160.329193</v>
      </c>
      <c r="O2045">
        <v>142319233.8489536</v>
      </c>
      <c r="P2045">
        <v>198841645.05466563</v>
      </c>
      <c r="Q2045">
        <v>191004534.26957715</v>
      </c>
      <c r="R2045">
        <v>226438815.75137532</v>
      </c>
      <c r="S2045">
        <v>204342473.78907141</v>
      </c>
      <c r="T2045">
        <v>198280782.17602125</v>
      </c>
      <c r="U2045">
        <v>190334349.7175771</v>
      </c>
      <c r="V2045">
        <v>174486088.46734393</v>
      </c>
      <c r="W2045">
        <v>209896407.84040776</v>
      </c>
      <c r="X2045">
        <v>198367987.89258969</v>
      </c>
      <c r="Y2045">
        <v>150830499.27943739</v>
      </c>
      <c r="Z2045">
        <v>205428331.69187269</v>
      </c>
      <c r="AA2045">
        <v>197652535.22755659</v>
      </c>
      <c r="AB2045">
        <v>98.723410614550616</v>
      </c>
      <c r="AC2045">
        <v>124.80629800758531</v>
      </c>
      <c r="AD2045">
        <v>116.47762156625781</v>
      </c>
      <c r="AE2045">
        <v>89.500632787470352</v>
      </c>
      <c r="AF2045">
        <v>120.85078320367072</v>
      </c>
      <c r="AG2045">
        <v>116.47454169414364</v>
      </c>
    </row>
    <row r="2046" spans="1:33" x14ac:dyDescent="0.2">
      <c r="A2046" t="s">
        <v>8055</v>
      </c>
      <c r="B2046" s="68" t="s">
        <v>14742</v>
      </c>
      <c r="C2046" t="s">
        <v>11244</v>
      </c>
      <c r="D2046" s="64">
        <v>849280067.13589597</v>
      </c>
      <c r="E2046">
        <v>706694855.57615077</v>
      </c>
      <c r="F2046" t="s">
        <v>16483</v>
      </c>
      <c r="G2046">
        <v>844771656.25480831</v>
      </c>
      <c r="H2046">
        <v>1342044780.8550684</v>
      </c>
      <c r="I2046" t="s">
        <v>16483</v>
      </c>
      <c r="J2046" t="s">
        <v>16483</v>
      </c>
      <c r="K2046" t="s">
        <v>16483</v>
      </c>
      <c r="L2046" t="s">
        <v>16483</v>
      </c>
      <c r="M2046">
        <v>711752099.40883613</v>
      </c>
      <c r="N2046" t="s">
        <v>16483</v>
      </c>
      <c r="O2046">
        <v>718524125.95374882</v>
      </c>
      <c r="P2046" t="s">
        <v>16483</v>
      </c>
      <c r="Q2046">
        <v>617067278.91921055</v>
      </c>
      <c r="R2046" t="s">
        <v>16483</v>
      </c>
      <c r="S2046">
        <v>564571031.31266391</v>
      </c>
      <c r="T2046" t="s">
        <v>16483</v>
      </c>
      <c r="U2046">
        <v>670842008.06451619</v>
      </c>
      <c r="V2046">
        <v>775733255.91547954</v>
      </c>
      <c r="W2046">
        <v>1093408218.5549383</v>
      </c>
      <c r="X2046" t="s">
        <v>16483</v>
      </c>
      <c r="Y2046">
        <v>715138112.68129253</v>
      </c>
      <c r="Z2046">
        <v>617067278.91921055</v>
      </c>
      <c r="AA2046">
        <v>617706519.68859005</v>
      </c>
      <c r="AB2046">
        <v>438.9062384502883</v>
      </c>
      <c r="AC2046">
        <v>650.15039262925154</v>
      </c>
      <c r="AD2046">
        <v>0</v>
      </c>
      <c r="AE2046">
        <v>424.35259394608897</v>
      </c>
      <c r="AF2046">
        <v>363.01255689793851</v>
      </c>
      <c r="AG2046">
        <v>364.00789749233752</v>
      </c>
    </row>
    <row r="2047" spans="1:33" x14ac:dyDescent="0.2">
      <c r="A2047" t="s">
        <v>8056</v>
      </c>
      <c r="B2047" s="68" t="s">
        <v>14743</v>
      </c>
      <c r="C2047" t="s">
        <v>11245</v>
      </c>
      <c r="D2047" s="64">
        <v>38520836.111631393</v>
      </c>
      <c r="E2047">
        <v>37632707.044830739</v>
      </c>
      <c r="F2047">
        <v>39199989.326217487</v>
      </c>
      <c r="G2047">
        <v>27752883.611092366</v>
      </c>
      <c r="H2047">
        <v>26707713.005648986</v>
      </c>
      <c r="I2047">
        <v>32059663.912704598</v>
      </c>
      <c r="J2047">
        <v>27407082.089552242</v>
      </c>
      <c r="K2047">
        <v>27366965.26946108</v>
      </c>
      <c r="L2047">
        <v>25267245.408194605</v>
      </c>
      <c r="M2047">
        <v>24268422.207799867</v>
      </c>
      <c r="N2047">
        <v>27434501.967584871</v>
      </c>
      <c r="O2047">
        <v>22138077.93326157</v>
      </c>
      <c r="P2047">
        <v>28092165.551154219</v>
      </c>
      <c r="Q2047">
        <v>29300861.091323551</v>
      </c>
      <c r="R2047">
        <v>27046652.288269337</v>
      </c>
      <c r="S2047">
        <v>29454027.067669172</v>
      </c>
      <c r="T2047">
        <v>33487379.956036802</v>
      </c>
      <c r="U2047">
        <v>31097413.472442731</v>
      </c>
      <c r="V2047">
        <v>34861859.994046867</v>
      </c>
      <c r="W2047">
        <v>28840086.843148649</v>
      </c>
      <c r="X2047">
        <v>26680430.922402639</v>
      </c>
      <c r="Y2047">
        <v>24613667.369548768</v>
      </c>
      <c r="Z2047">
        <v>28146559.64358237</v>
      </c>
      <c r="AA2047">
        <v>31346273.498716235</v>
      </c>
      <c r="AB2047">
        <v>19.724676902384651</v>
      </c>
      <c r="AC2047">
        <v>17.148575862467499</v>
      </c>
      <c r="AD2047">
        <v>15.666202844619308</v>
      </c>
      <c r="AE2047">
        <v>14.605393573044088</v>
      </c>
      <c r="AF2047">
        <v>16.558250507129706</v>
      </c>
      <c r="AG2047">
        <v>18.47202635361506</v>
      </c>
    </row>
    <row r="2048" spans="1:33" x14ac:dyDescent="0.2">
      <c r="A2048" t="s">
        <v>8057</v>
      </c>
      <c r="B2048" s="68" t="s">
        <v>14744</v>
      </c>
      <c r="C2048" t="s">
        <v>11246</v>
      </c>
      <c r="D2048" s="64">
        <v>149732195.522811</v>
      </c>
      <c r="E2048">
        <v>179980557.23968798</v>
      </c>
      <c r="F2048">
        <v>163286165.71558061</v>
      </c>
      <c r="G2048">
        <v>81813313.067712635</v>
      </c>
      <c r="H2048">
        <v>82224947.040821627</v>
      </c>
      <c r="I2048">
        <v>82276158.924586087</v>
      </c>
      <c r="J2048">
        <v>74535205.661087081</v>
      </c>
      <c r="K2048">
        <v>75046856.696491972</v>
      </c>
      <c r="L2048">
        <v>72662942.519251928</v>
      </c>
      <c r="M2048">
        <v>170702829.29875949</v>
      </c>
      <c r="N2048">
        <v>164240323.46298102</v>
      </c>
      <c r="O2048">
        <v>157544698.27072152</v>
      </c>
      <c r="P2048">
        <v>70247928.47646901</v>
      </c>
      <c r="Q2048">
        <v>67889282.826552466</v>
      </c>
      <c r="R2048">
        <v>83648079.468101934</v>
      </c>
      <c r="S2048">
        <v>64178734.979757078</v>
      </c>
      <c r="T2048">
        <v>65111917.933130696</v>
      </c>
      <c r="U2048">
        <v>70105021.846807003</v>
      </c>
      <c r="V2048">
        <v>164332972.82602653</v>
      </c>
      <c r="W2048">
        <v>82104806.34437345</v>
      </c>
      <c r="X2048">
        <v>74081668.292276993</v>
      </c>
      <c r="Y2048">
        <v>164162617.01082066</v>
      </c>
      <c r="Z2048">
        <v>73928430.257041141</v>
      </c>
      <c r="AA2048">
        <v>66465224.919898264</v>
      </c>
      <c r="AB2048">
        <v>92.978825397016848</v>
      </c>
      <c r="AC2048">
        <v>48.8202586880967</v>
      </c>
      <c r="AD2048">
        <v>43.499239045652601</v>
      </c>
      <c r="AE2048">
        <v>97.411718271217282</v>
      </c>
      <c r="AF2048">
        <v>43.491122300414588</v>
      </c>
      <c r="AG2048">
        <v>39.16725177458796</v>
      </c>
    </row>
    <row r="2049" spans="1:33" x14ac:dyDescent="0.2">
      <c r="A2049" t="s">
        <v>8058</v>
      </c>
      <c r="B2049" s="68" t="s">
        <v>14745</v>
      </c>
      <c r="C2049" t="s">
        <v>11247</v>
      </c>
      <c r="D2049" s="64" t="s">
        <v>16483</v>
      </c>
      <c r="E2049">
        <v>41700612.814359762</v>
      </c>
      <c r="F2049">
        <v>39591450.314408094</v>
      </c>
      <c r="G2049">
        <v>49686851.295247905</v>
      </c>
      <c r="H2049">
        <v>45450330.522571534</v>
      </c>
      <c r="I2049">
        <v>49334202.168975703</v>
      </c>
      <c r="J2049">
        <v>48859808.165101506</v>
      </c>
      <c r="K2049">
        <v>46295007.970929548</v>
      </c>
      <c r="L2049">
        <v>50418023.640140653</v>
      </c>
      <c r="M2049">
        <v>38212418.356935523</v>
      </c>
      <c r="N2049">
        <v>38847982.14253778</v>
      </c>
      <c r="O2049">
        <v>40084608.257981174</v>
      </c>
      <c r="P2049">
        <v>49602322.832937524</v>
      </c>
      <c r="Q2049">
        <v>48030622.918739639</v>
      </c>
      <c r="R2049">
        <v>51083189.405608796</v>
      </c>
      <c r="S2049">
        <v>48535564.501893662</v>
      </c>
      <c r="T2049">
        <v>54098372.990473822</v>
      </c>
      <c r="U2049">
        <v>46372591.296272576</v>
      </c>
      <c r="V2049">
        <v>43659638.141338587</v>
      </c>
      <c r="W2049">
        <v>48157127.995598383</v>
      </c>
      <c r="X2049">
        <v>48524279.925390571</v>
      </c>
      <c r="Y2049">
        <v>39048336.252484828</v>
      </c>
      <c r="Z2049">
        <v>49572045.052428655</v>
      </c>
      <c r="AA2049">
        <v>49668842.929546684</v>
      </c>
      <c r="AB2049">
        <v>24.702418521558801</v>
      </c>
      <c r="AC2049">
        <v>28.634662830332719</v>
      </c>
      <c r="AD2049">
        <v>28.492463799074212</v>
      </c>
      <c r="AE2049">
        <v>23.170716934514324</v>
      </c>
      <c r="AF2049">
        <v>29.162581520544311</v>
      </c>
      <c r="AG2049">
        <v>29.269322096156923</v>
      </c>
    </row>
    <row r="2050" spans="1:33" x14ac:dyDescent="0.2">
      <c r="A2050" t="s">
        <v>8059</v>
      </c>
      <c r="B2050" s="68" t="s">
        <v>14746</v>
      </c>
      <c r="C2050" t="s">
        <v>11248</v>
      </c>
      <c r="D2050" s="64">
        <v>10618208.892036514</v>
      </c>
      <c r="E2050">
        <v>11223172.13673792</v>
      </c>
      <c r="F2050">
        <v>9468542.4601782337</v>
      </c>
      <c r="G2050">
        <v>7421824.9051207304</v>
      </c>
      <c r="H2050">
        <v>7017327.9213687666</v>
      </c>
      <c r="I2050" t="s">
        <v>16483</v>
      </c>
      <c r="J2050">
        <v>7536650.94950849</v>
      </c>
      <c r="K2050">
        <v>9074391.2979152668</v>
      </c>
      <c r="L2050">
        <v>14256936.225514021</v>
      </c>
      <c r="M2050">
        <v>12710644.178598342</v>
      </c>
      <c r="N2050">
        <v>11835470.449960532</v>
      </c>
      <c r="O2050">
        <v>13983170.664980985</v>
      </c>
      <c r="P2050">
        <v>9374475.3786299862</v>
      </c>
      <c r="Q2050">
        <v>6418503.4771440802</v>
      </c>
      <c r="R2050" t="s">
        <v>16483</v>
      </c>
      <c r="S2050">
        <v>6975249.3460842595</v>
      </c>
      <c r="T2050">
        <v>2186972.4246353325</v>
      </c>
      <c r="U2050">
        <v>8133096.1726237126</v>
      </c>
      <c r="V2050">
        <v>9371179.8340122942</v>
      </c>
      <c r="W2050">
        <v>7219576.4132447485</v>
      </c>
      <c r="X2050">
        <v>10289326.157645926</v>
      </c>
      <c r="Y2050">
        <v>12843095.09784662</v>
      </c>
      <c r="Z2050">
        <v>7896489.4278870337</v>
      </c>
      <c r="AA2050">
        <v>5765105.981114435</v>
      </c>
      <c r="AB2050">
        <v>5.3021696045936633</v>
      </c>
      <c r="AC2050">
        <v>4.2928252779107092</v>
      </c>
      <c r="AD2050">
        <v>6.0416816800653272</v>
      </c>
      <c r="AE2050">
        <v>7.6209065387854</v>
      </c>
      <c r="AF2050">
        <v>4.6454007782676667</v>
      </c>
      <c r="AG2050">
        <v>3.3973157804193534</v>
      </c>
    </row>
    <row r="2051" spans="1:33" x14ac:dyDescent="0.2">
      <c r="A2051" t="s">
        <v>8060</v>
      </c>
      <c r="B2051" s="68" t="s">
        <v>14747</v>
      </c>
      <c r="C2051" t="s">
        <v>11249</v>
      </c>
      <c r="D2051" s="64" t="s">
        <v>16483</v>
      </c>
      <c r="E2051" t="s">
        <v>16483</v>
      </c>
      <c r="F2051">
        <v>5752508.6361974413</v>
      </c>
      <c r="G2051">
        <v>4640926.2082310738</v>
      </c>
      <c r="H2051">
        <v>4497487.599336802</v>
      </c>
      <c r="I2051">
        <v>3530453.0832061754</v>
      </c>
      <c r="J2051">
        <v>5972180.0485879136</v>
      </c>
      <c r="K2051">
        <v>3697037.1087508225</v>
      </c>
      <c r="L2051" t="s">
        <v>16483</v>
      </c>
      <c r="M2051" t="s">
        <v>16483</v>
      </c>
      <c r="N2051" t="s">
        <v>16483</v>
      </c>
      <c r="O2051">
        <v>3384046.9586165361</v>
      </c>
      <c r="P2051">
        <v>3716600</v>
      </c>
      <c r="Q2051">
        <v>3514679.4567062818</v>
      </c>
      <c r="R2051" t="s">
        <v>16483</v>
      </c>
      <c r="S2051" t="s">
        <v>16483</v>
      </c>
      <c r="T2051" t="s">
        <v>16483</v>
      </c>
      <c r="U2051">
        <v>4468567.4782154253</v>
      </c>
      <c r="V2051">
        <v>5196717.4222142575</v>
      </c>
      <c r="W2051">
        <v>4222955.6302580172</v>
      </c>
      <c r="X2051">
        <v>4834608.5786693683</v>
      </c>
      <c r="Y2051">
        <v>3384046.9586165361</v>
      </c>
      <c r="Z2051">
        <v>3615639.7283531409</v>
      </c>
      <c r="AA2051">
        <v>4468567.4782154253</v>
      </c>
      <c r="AB2051">
        <v>2.940278347846998</v>
      </c>
      <c r="AC2051">
        <v>2.5110075216891263</v>
      </c>
      <c r="AD2051">
        <v>2.8387831848763261</v>
      </c>
      <c r="AE2051">
        <v>2.0080444315016939</v>
      </c>
      <c r="AF2051">
        <v>2.1270332546397803</v>
      </c>
      <c r="AG2051">
        <v>2.6332793983911049</v>
      </c>
    </row>
    <row r="2052" spans="1:33" x14ac:dyDescent="0.2">
      <c r="A2052" t="s">
        <v>8061</v>
      </c>
      <c r="B2052" s="68" t="s">
        <v>14748</v>
      </c>
      <c r="C2052" t="s">
        <v>11250</v>
      </c>
      <c r="D2052" s="64">
        <v>238231637.69584537</v>
      </c>
      <c r="E2052">
        <v>195592574.14518189</v>
      </c>
      <c r="F2052">
        <v>260675704.6947155</v>
      </c>
      <c r="G2052">
        <v>242853267.64592367</v>
      </c>
      <c r="H2052">
        <v>291867882.12824011</v>
      </c>
      <c r="I2052">
        <v>258230926.03321743</v>
      </c>
      <c r="J2052">
        <v>388232057.48920262</v>
      </c>
      <c r="K2052">
        <v>419447422.0174492</v>
      </c>
      <c r="L2052">
        <v>369370092.54143637</v>
      </c>
      <c r="M2052">
        <v>232131286.5249612</v>
      </c>
      <c r="N2052">
        <v>212599778.99234819</v>
      </c>
      <c r="O2052">
        <v>211653301.93905815</v>
      </c>
      <c r="P2052">
        <v>371899936.72426385</v>
      </c>
      <c r="Q2052">
        <v>382341448.66410506</v>
      </c>
      <c r="R2052">
        <v>425453231.77886051</v>
      </c>
      <c r="S2052">
        <v>237660002.44392848</v>
      </c>
      <c r="T2052">
        <v>248085669.09411383</v>
      </c>
      <c r="U2052">
        <v>229282759.89197063</v>
      </c>
      <c r="V2052">
        <v>233040515.49527368</v>
      </c>
      <c r="W2052">
        <v>264317358.60246038</v>
      </c>
      <c r="X2052">
        <v>392349857.34936279</v>
      </c>
      <c r="Y2052">
        <v>218794789.15212253</v>
      </c>
      <c r="Z2052">
        <v>393231539.05574316</v>
      </c>
      <c r="AA2052">
        <v>238342810.47667098</v>
      </c>
      <c r="AB2052">
        <v>131.85323084007501</v>
      </c>
      <c r="AC2052">
        <v>157.16548637363462</v>
      </c>
      <c r="AD2052">
        <v>230.37980417817957</v>
      </c>
      <c r="AE2052">
        <v>129.82965761743495</v>
      </c>
      <c r="AF2052">
        <v>231.33293778850032</v>
      </c>
      <c r="AG2052">
        <v>140.45288912891206</v>
      </c>
    </row>
    <row r="2053" spans="1:33" x14ac:dyDescent="0.2">
      <c r="A2053" t="s">
        <v>8062</v>
      </c>
      <c r="B2053" s="68" t="s">
        <v>14749</v>
      </c>
      <c r="C2053" t="s">
        <v>11251</v>
      </c>
      <c r="D2053" s="64">
        <v>254949415.38740209</v>
      </c>
      <c r="E2053">
        <v>267352752.57022101</v>
      </c>
      <c r="F2053">
        <v>276490997.66728055</v>
      </c>
      <c r="G2053">
        <v>249404090.54664654</v>
      </c>
      <c r="H2053">
        <v>259413350.22807905</v>
      </c>
      <c r="I2053">
        <v>256301547.35620147</v>
      </c>
      <c r="J2053">
        <v>296935626.17019594</v>
      </c>
      <c r="K2053">
        <v>304417418.15134227</v>
      </c>
      <c r="L2053">
        <v>303719476.72223121</v>
      </c>
      <c r="M2053">
        <v>330479451.74923688</v>
      </c>
      <c r="N2053">
        <v>325539792.41955531</v>
      </c>
      <c r="O2053">
        <v>312511334.12894446</v>
      </c>
      <c r="P2053">
        <v>306405504.36746579</v>
      </c>
      <c r="Q2053">
        <v>301136496.57680792</v>
      </c>
      <c r="R2053">
        <v>347041110.76866174</v>
      </c>
      <c r="S2053">
        <v>310537669.05681187</v>
      </c>
      <c r="T2053">
        <v>315948704.50910521</v>
      </c>
      <c r="U2053">
        <v>325502150.14598328</v>
      </c>
      <c r="V2053">
        <v>266264388.54163456</v>
      </c>
      <c r="W2053">
        <v>255039662.71030903</v>
      </c>
      <c r="X2053">
        <v>301690840.3479231</v>
      </c>
      <c r="Y2053">
        <v>322843526.09924555</v>
      </c>
      <c r="Z2053">
        <v>318194370.57097846</v>
      </c>
      <c r="AA2053">
        <v>317329507.90396672</v>
      </c>
      <c r="AB2053">
        <v>150.65114240868382</v>
      </c>
      <c r="AC2053">
        <v>151.6488846830521</v>
      </c>
      <c r="AD2053">
        <v>177.14668533654265</v>
      </c>
      <c r="AE2053">
        <v>191.57067048945234</v>
      </c>
      <c r="AF2053">
        <v>187.18955938453513</v>
      </c>
      <c r="AG2053">
        <v>186.99891178521855</v>
      </c>
    </row>
    <row r="2054" spans="1:33" x14ac:dyDescent="0.2">
      <c r="A2054" t="s">
        <v>8063</v>
      </c>
      <c r="B2054" s="68" t="s">
        <v>14750</v>
      </c>
      <c r="C2054" t="s">
        <v>11252</v>
      </c>
      <c r="D2054" s="64">
        <v>2521483.9810720659</v>
      </c>
      <c r="E2054" t="s">
        <v>16483</v>
      </c>
      <c r="F2054" t="s">
        <v>16483</v>
      </c>
      <c r="G2054" t="s">
        <v>16483</v>
      </c>
      <c r="H2054" t="s">
        <v>16483</v>
      </c>
      <c r="I2054" t="s">
        <v>16483</v>
      </c>
      <c r="J2054">
        <v>3281156.626019543</v>
      </c>
      <c r="K2054" t="s">
        <v>16483</v>
      </c>
      <c r="L2054" t="s">
        <v>16483</v>
      </c>
      <c r="M2054" t="s">
        <v>16483</v>
      </c>
      <c r="N2054" t="s">
        <v>16483</v>
      </c>
      <c r="O2054" t="s">
        <v>16483</v>
      </c>
      <c r="P2054" t="s">
        <v>16483</v>
      </c>
      <c r="Q2054" t="s">
        <v>16483</v>
      </c>
      <c r="R2054" t="s">
        <v>16483</v>
      </c>
      <c r="S2054" t="s">
        <v>16483</v>
      </c>
      <c r="T2054" t="s">
        <v>16483</v>
      </c>
      <c r="U2054" t="s">
        <v>16483</v>
      </c>
      <c r="W2054" t="s">
        <v>16483</v>
      </c>
      <c r="X2054">
        <v>3281156.626019543</v>
      </c>
      <c r="Z2054" t="s">
        <v>16483</v>
      </c>
      <c r="AB2054">
        <v>0</v>
      </c>
      <c r="AC2054">
        <v>0</v>
      </c>
      <c r="AD2054">
        <v>1.9266280000383089</v>
      </c>
      <c r="AE2054">
        <v>0</v>
      </c>
      <c r="AF2054">
        <v>0</v>
      </c>
      <c r="AG2054">
        <v>0</v>
      </c>
    </row>
    <row r="2055" spans="1:33" x14ac:dyDescent="0.2">
      <c r="A2055" t="s">
        <v>8064</v>
      </c>
      <c r="B2055" s="68" t="s">
        <v>14751</v>
      </c>
      <c r="C2055" t="s">
        <v>11253</v>
      </c>
      <c r="D2055" s="64">
        <v>1296504819.1743433</v>
      </c>
      <c r="E2055">
        <v>1585692575.371455</v>
      </c>
      <c r="F2055">
        <v>1404529773.2192829</v>
      </c>
      <c r="G2055">
        <v>876960005.76938927</v>
      </c>
      <c r="H2055">
        <v>999732758.62068951</v>
      </c>
      <c r="I2055">
        <v>881318292.88494992</v>
      </c>
      <c r="J2055">
        <v>540164267.94598436</v>
      </c>
      <c r="K2055">
        <v>538469420.54655874</v>
      </c>
      <c r="L2055">
        <v>483731394.34442616</v>
      </c>
      <c r="M2055">
        <v>1108060999.739651</v>
      </c>
      <c r="N2055">
        <v>1179722785.8346636</v>
      </c>
      <c r="O2055">
        <v>1108072539.1568775</v>
      </c>
      <c r="P2055">
        <v>595087010.62639821</v>
      </c>
      <c r="Q2055">
        <v>587464429.65989399</v>
      </c>
      <c r="R2055">
        <v>563597423.06266224</v>
      </c>
      <c r="S2055">
        <v>441701845.24056619</v>
      </c>
      <c r="T2055">
        <v>478704087.37121516</v>
      </c>
      <c r="U2055">
        <v>386380846.46670055</v>
      </c>
      <c r="V2055">
        <v>1428909055.9216938</v>
      </c>
      <c r="W2055">
        <v>919337019.09167624</v>
      </c>
      <c r="X2055">
        <v>520788360.94565648</v>
      </c>
      <c r="Y2055">
        <v>1131952108.2437308</v>
      </c>
      <c r="Z2055">
        <v>582049621.11631811</v>
      </c>
      <c r="AA2055">
        <v>435595593.02616066</v>
      </c>
      <c r="AB2055">
        <v>808.47004307170721</v>
      </c>
      <c r="AC2055">
        <v>546.64608677534557</v>
      </c>
      <c r="AD2055">
        <v>305.79626413907835</v>
      </c>
      <c r="AE2055">
        <v>671.68397941341709</v>
      </c>
      <c r="AF2055">
        <v>342.41212979723446</v>
      </c>
      <c r="AG2055">
        <v>256.6918608116959</v>
      </c>
    </row>
    <row r="2056" spans="1:33" x14ac:dyDescent="0.2">
      <c r="A2056" t="s">
        <v>8065</v>
      </c>
      <c r="B2056" s="68" t="s">
        <v>14752</v>
      </c>
      <c r="C2056" t="s">
        <v>11254</v>
      </c>
      <c r="D2056" s="64" t="s">
        <v>16483</v>
      </c>
      <c r="E2056" t="s">
        <v>16483</v>
      </c>
      <c r="F2056" t="s">
        <v>16483</v>
      </c>
      <c r="G2056" t="s">
        <v>16483</v>
      </c>
      <c r="H2056" t="s">
        <v>16483</v>
      </c>
      <c r="I2056">
        <v>253910</v>
      </c>
      <c r="J2056" t="s">
        <v>16483</v>
      </c>
      <c r="K2056" t="s">
        <v>16483</v>
      </c>
      <c r="L2056" t="s">
        <v>16483</v>
      </c>
      <c r="M2056" t="s">
        <v>16483</v>
      </c>
      <c r="N2056" t="s">
        <v>16483</v>
      </c>
      <c r="O2056" t="s">
        <v>16483</v>
      </c>
      <c r="P2056" t="s">
        <v>16483</v>
      </c>
      <c r="Q2056" t="s">
        <v>16483</v>
      </c>
      <c r="R2056" t="s">
        <v>16483</v>
      </c>
      <c r="S2056" t="s">
        <v>16483</v>
      </c>
      <c r="T2056" t="s">
        <v>16483</v>
      </c>
      <c r="U2056" t="s">
        <v>16483</v>
      </c>
      <c r="W2056">
        <v>253910</v>
      </c>
      <c r="X2056" t="s">
        <v>16483</v>
      </c>
      <c r="Z2056" t="s">
        <v>16483</v>
      </c>
      <c r="AB2056">
        <v>0</v>
      </c>
      <c r="AC2056">
        <v>0.1509771770424998</v>
      </c>
      <c r="AD2056">
        <v>0</v>
      </c>
      <c r="AE2056">
        <v>0</v>
      </c>
      <c r="AF2056">
        <v>0</v>
      </c>
      <c r="AG2056">
        <v>0</v>
      </c>
    </row>
    <row r="2057" spans="1:33" x14ac:dyDescent="0.2">
      <c r="A2057" t="s">
        <v>8066</v>
      </c>
      <c r="B2057" s="68" t="s">
        <v>14753</v>
      </c>
      <c r="C2057" t="s">
        <v>11255</v>
      </c>
      <c r="D2057" s="64">
        <v>35562381.178765163</v>
      </c>
      <c r="E2057">
        <v>34555640.390879482</v>
      </c>
      <c r="F2057">
        <v>37951866.00754521</v>
      </c>
      <c r="G2057">
        <v>30191037.358998243</v>
      </c>
      <c r="H2057">
        <v>28403854.931360144</v>
      </c>
      <c r="I2057">
        <v>22071114.692086548</v>
      </c>
      <c r="J2057" t="s">
        <v>16483</v>
      </c>
      <c r="K2057">
        <v>29717428.338596314</v>
      </c>
      <c r="L2057">
        <v>25167011.214630783</v>
      </c>
      <c r="M2057">
        <v>39819285.334061287</v>
      </c>
      <c r="N2057">
        <v>37875494.190197989</v>
      </c>
      <c r="O2057">
        <v>33639203.689824156</v>
      </c>
      <c r="P2057">
        <v>26458914.746961728</v>
      </c>
      <c r="Q2057">
        <v>29826806.461507004</v>
      </c>
      <c r="R2057">
        <v>33910960.595141232</v>
      </c>
      <c r="S2057">
        <v>25156160.558765199</v>
      </c>
      <c r="T2057">
        <v>31148408.498825539</v>
      </c>
      <c r="U2057">
        <v>25887217.179111768</v>
      </c>
      <c r="V2057">
        <v>34232847.919140972</v>
      </c>
      <c r="W2057">
        <v>26888668.994148314</v>
      </c>
      <c r="X2057">
        <v>27442219.776613548</v>
      </c>
      <c r="Y2057">
        <v>37111327.738027811</v>
      </c>
      <c r="Z2057">
        <v>30065560.601203322</v>
      </c>
      <c r="AA2057">
        <v>27397262.078900833</v>
      </c>
      <c r="AB2057">
        <v>19.3687848201109</v>
      </c>
      <c r="AC2057">
        <v>15.988245201712044</v>
      </c>
      <c r="AD2057">
        <v>16.11350966472083</v>
      </c>
      <c r="AE2057">
        <v>22.021324148659804</v>
      </c>
      <c r="AF2057">
        <v>17.687173508095988</v>
      </c>
      <c r="AG2057">
        <v>16.144915827365605</v>
      </c>
    </row>
    <row r="2058" spans="1:33" x14ac:dyDescent="0.2">
      <c r="A2058" t="s">
        <v>8067</v>
      </c>
      <c r="B2058" s="68" t="s">
        <v>14754</v>
      </c>
      <c r="C2058" t="s">
        <v>11256</v>
      </c>
      <c r="D2058" s="64">
        <v>23893768.750487782</v>
      </c>
      <c r="E2058">
        <v>23186220.766434412</v>
      </c>
      <c r="F2058">
        <v>19633865.131789904</v>
      </c>
      <c r="G2058">
        <v>25406710.290456429</v>
      </c>
      <c r="H2058">
        <v>21941579.516949762</v>
      </c>
      <c r="I2058">
        <v>25446833.929016706</v>
      </c>
      <c r="J2058">
        <v>19940784.146420892</v>
      </c>
      <c r="K2058">
        <v>18796098.907170922</v>
      </c>
      <c r="L2058">
        <v>21591851.258904014</v>
      </c>
      <c r="M2058">
        <v>20702654.787665676</v>
      </c>
      <c r="N2058">
        <v>21092033.00034447</v>
      </c>
      <c r="O2058">
        <v>23414979.655831739</v>
      </c>
      <c r="P2058">
        <v>21449650.318783719</v>
      </c>
      <c r="Q2058">
        <v>25316369.718018688</v>
      </c>
      <c r="R2058">
        <v>29457409.69883576</v>
      </c>
      <c r="S2058">
        <v>25627897.120375019</v>
      </c>
      <c r="T2058">
        <v>21259000</v>
      </c>
      <c r="U2058">
        <v>20316600.902515098</v>
      </c>
      <c r="V2058">
        <v>22742265.396226913</v>
      </c>
      <c r="W2058">
        <v>24265041.245474298</v>
      </c>
      <c r="X2058">
        <v>20109578.104165275</v>
      </c>
      <c r="Y2058">
        <v>21736555.814613964</v>
      </c>
      <c r="Z2058">
        <v>25407809.91187939</v>
      </c>
      <c r="AA2058">
        <v>22401166.007630039</v>
      </c>
      <c r="AB2058">
        <v>12.867467112926862</v>
      </c>
      <c r="AC2058">
        <v>14.428212469227415</v>
      </c>
      <c r="AD2058">
        <v>11.807932586090255</v>
      </c>
      <c r="AE2058">
        <v>12.898157264757776</v>
      </c>
      <c r="AF2058">
        <v>14.947080093831536</v>
      </c>
      <c r="AG2058">
        <v>13.200769426758004</v>
      </c>
    </row>
    <row r="2059" spans="1:33" x14ac:dyDescent="0.2">
      <c r="A2059" t="s">
        <v>8068</v>
      </c>
      <c r="B2059" s="68" t="s">
        <v>14755</v>
      </c>
      <c r="C2059" t="s">
        <v>11257</v>
      </c>
      <c r="D2059" s="64">
        <v>267993959.67139652</v>
      </c>
      <c r="E2059">
        <v>277571095.29702967</v>
      </c>
      <c r="F2059">
        <v>264725258.44685978</v>
      </c>
      <c r="G2059">
        <v>162662315.43319938</v>
      </c>
      <c r="H2059">
        <v>146439009.71243572</v>
      </c>
      <c r="I2059">
        <v>140308596.30373016</v>
      </c>
      <c r="J2059">
        <v>148902007.80104566</v>
      </c>
      <c r="K2059">
        <v>164904833.79798412</v>
      </c>
      <c r="L2059">
        <v>145907096.03968447</v>
      </c>
      <c r="M2059">
        <v>280390617.28395063</v>
      </c>
      <c r="N2059">
        <v>274527397.35808641</v>
      </c>
      <c r="O2059">
        <v>273648128.11387902</v>
      </c>
      <c r="P2059">
        <v>140104080.79335743</v>
      </c>
      <c r="Q2059">
        <v>147224055.14072374</v>
      </c>
      <c r="R2059">
        <v>139762123.95814398</v>
      </c>
      <c r="S2059">
        <v>120121818.34411962</v>
      </c>
      <c r="T2059">
        <v>120522574.05790287</v>
      </c>
      <c r="U2059">
        <v>118492904.50402851</v>
      </c>
      <c r="V2059">
        <v>270096771.13842869</v>
      </c>
      <c r="W2059">
        <v>149803307.14978841</v>
      </c>
      <c r="X2059">
        <v>153237979.21290475</v>
      </c>
      <c r="Y2059">
        <v>276188714.25197202</v>
      </c>
      <c r="Z2059">
        <v>142363419.96407506</v>
      </c>
      <c r="AA2059">
        <v>119712432.30201699</v>
      </c>
      <c r="AB2059">
        <v>152.81948651026056</v>
      </c>
      <c r="AC2059">
        <v>89.074398113920608</v>
      </c>
      <c r="AD2059">
        <v>89.978204356256256</v>
      </c>
      <c r="AE2059">
        <v>163.88638115235133</v>
      </c>
      <c r="AF2059">
        <v>83.750525842839366</v>
      </c>
      <c r="AG2059">
        <v>70.545266072178563</v>
      </c>
    </row>
    <row r="2060" spans="1:33" x14ac:dyDescent="0.2">
      <c r="A2060" t="s">
        <v>8069</v>
      </c>
      <c r="B2060" s="68" t="s">
        <v>14756</v>
      </c>
      <c r="C2060" t="s">
        <v>11257</v>
      </c>
      <c r="D2060" s="64">
        <v>176698844.30301148</v>
      </c>
      <c r="E2060">
        <v>210990538.46153846</v>
      </c>
      <c r="F2060">
        <v>178780266.21642843</v>
      </c>
      <c r="G2060">
        <v>109868631.3401863</v>
      </c>
      <c r="H2060">
        <v>97053668.840857729</v>
      </c>
      <c r="I2060">
        <v>111877139.41717039</v>
      </c>
      <c r="J2060">
        <v>100498296.47287336</v>
      </c>
      <c r="K2060">
        <v>140356837.85450062</v>
      </c>
      <c r="L2060">
        <v>94889459.403134376</v>
      </c>
      <c r="M2060">
        <v>206793342.71959308</v>
      </c>
      <c r="N2060">
        <v>199963804.12823892</v>
      </c>
      <c r="O2060">
        <v>203539375.0558784</v>
      </c>
      <c r="P2060">
        <v>94038907.431120664</v>
      </c>
      <c r="Q2060">
        <v>113308177.88174398</v>
      </c>
      <c r="R2060">
        <v>115387121.64216928</v>
      </c>
      <c r="S2060">
        <v>91319210.188527882</v>
      </c>
      <c r="T2060">
        <v>104334917.96516958</v>
      </c>
      <c r="U2060">
        <v>91491697.544508293</v>
      </c>
      <c r="V2060">
        <v>166546478.67271772</v>
      </c>
      <c r="W2060">
        <v>106266479.86607148</v>
      </c>
      <c r="X2060">
        <v>111914864.57683611</v>
      </c>
      <c r="Y2060">
        <v>203432173.96790347</v>
      </c>
      <c r="Z2060">
        <v>107578068.98501132</v>
      </c>
      <c r="AA2060">
        <v>95715275.232735261</v>
      </c>
      <c r="AB2060">
        <v>94.231216624994303</v>
      </c>
      <c r="AC2060">
        <v>63.187007776074644</v>
      </c>
      <c r="AD2060">
        <v>65.714117395182129</v>
      </c>
      <c r="AE2060">
        <v>120.71370436642387</v>
      </c>
      <c r="AF2060">
        <v>63.286761788425153</v>
      </c>
      <c r="AG2060">
        <v>56.403996048047432</v>
      </c>
    </row>
    <row r="2061" spans="1:33" x14ac:dyDescent="0.2">
      <c r="A2061" t="s">
        <v>8070</v>
      </c>
      <c r="B2061" s="68" t="s">
        <v>14757</v>
      </c>
      <c r="C2061" t="s">
        <v>11257</v>
      </c>
      <c r="D2061" s="64">
        <v>162441330.34448051</v>
      </c>
      <c r="E2061">
        <v>150719684.19712213</v>
      </c>
      <c r="F2061">
        <v>160811804.08052352</v>
      </c>
      <c r="G2061">
        <v>338429759.81700343</v>
      </c>
      <c r="H2061">
        <v>314494932.9081971</v>
      </c>
      <c r="I2061">
        <v>373199331.54658681</v>
      </c>
      <c r="J2061">
        <v>594874357.51382148</v>
      </c>
      <c r="K2061">
        <v>611311877.42102098</v>
      </c>
      <c r="L2061">
        <v>649616728.86937439</v>
      </c>
      <c r="M2061">
        <v>179166185.13005525</v>
      </c>
      <c r="N2061">
        <v>204592494.59825414</v>
      </c>
      <c r="O2061">
        <v>207515927.76576471</v>
      </c>
      <c r="P2061">
        <v>488754995.18238121</v>
      </c>
      <c r="Q2061">
        <v>501384501.5532335</v>
      </c>
      <c r="R2061">
        <v>551324437.54366899</v>
      </c>
      <c r="S2061">
        <v>541735455.03089488</v>
      </c>
      <c r="T2061">
        <v>474167729.1847499</v>
      </c>
      <c r="U2061">
        <v>519199450.21201938</v>
      </c>
      <c r="V2061">
        <v>157990939.54070869</v>
      </c>
      <c r="W2061">
        <v>342041341.42392915</v>
      </c>
      <c r="X2061">
        <v>618600987.93473899</v>
      </c>
      <c r="Y2061">
        <v>197091535.83135805</v>
      </c>
      <c r="Z2061">
        <v>513821311.4264279</v>
      </c>
      <c r="AA2061">
        <v>511700878.14255476</v>
      </c>
      <c r="AB2061">
        <v>89.390532704704242</v>
      </c>
      <c r="AC2061">
        <v>203.38086786662467</v>
      </c>
      <c r="AD2061">
        <v>363.22983631910597</v>
      </c>
      <c r="AE2061">
        <v>116.95126156998509</v>
      </c>
      <c r="AF2061">
        <v>302.27431338808702</v>
      </c>
      <c r="AG2061">
        <v>301.53989776820987</v>
      </c>
    </row>
    <row r="2062" spans="1:33" x14ac:dyDescent="0.2">
      <c r="A2062" t="s">
        <v>8071</v>
      </c>
      <c r="B2062" s="68" t="s">
        <v>14758</v>
      </c>
      <c r="C2062" t="s">
        <v>11257</v>
      </c>
      <c r="D2062" s="64">
        <v>13465096.276449407</v>
      </c>
      <c r="E2062">
        <v>15752301.074666962</v>
      </c>
      <c r="F2062">
        <v>11678951.374119453</v>
      </c>
      <c r="G2062">
        <v>9688634.5124365259</v>
      </c>
      <c r="H2062">
        <v>8417875.1514245123</v>
      </c>
      <c r="I2062">
        <v>8426696.938393591</v>
      </c>
      <c r="J2062">
        <v>6130718.0263587832</v>
      </c>
      <c r="K2062">
        <v>9409248.1109996662</v>
      </c>
      <c r="L2062">
        <v>7408018.1889971038</v>
      </c>
      <c r="M2062">
        <v>12824507.501794279</v>
      </c>
      <c r="N2062">
        <v>13184386.165864397</v>
      </c>
      <c r="O2062">
        <v>12412588.144489039</v>
      </c>
      <c r="P2062">
        <v>6827525.7399320714</v>
      </c>
      <c r="Q2062">
        <v>11078854.876488533</v>
      </c>
      <c r="R2062" t="s">
        <v>16483</v>
      </c>
      <c r="S2062">
        <v>2817546.288231466</v>
      </c>
      <c r="T2062">
        <v>4350450.007729169</v>
      </c>
      <c r="U2062">
        <v>7877142.5652508559</v>
      </c>
      <c r="V2062">
        <v>12373295.65374098</v>
      </c>
      <c r="W2062">
        <v>8844402.200751543</v>
      </c>
      <c r="X2062">
        <v>7649328.108785185</v>
      </c>
      <c r="Y2062">
        <v>12807160.604049237</v>
      </c>
      <c r="Z2062">
        <v>8953190.3082103021</v>
      </c>
      <c r="AA2062">
        <v>5015046.2870704969</v>
      </c>
      <c r="AB2062">
        <v>7.0007526571846004</v>
      </c>
      <c r="AC2062">
        <v>5.258961352045767</v>
      </c>
      <c r="AD2062">
        <v>4.4915288709469392</v>
      </c>
      <c r="AE2062">
        <v>7.5995835308451785</v>
      </c>
      <c r="AF2062">
        <v>5.2670439953805852</v>
      </c>
      <c r="AG2062">
        <v>2.9553135616952844</v>
      </c>
    </row>
    <row r="2063" spans="1:33" x14ac:dyDescent="0.2">
      <c r="A2063" t="s">
        <v>8072</v>
      </c>
      <c r="B2063" s="68" t="s">
        <v>14759</v>
      </c>
      <c r="C2063" t="s">
        <v>11257</v>
      </c>
      <c r="D2063" s="64" t="s">
        <v>16483</v>
      </c>
      <c r="E2063">
        <v>5867567.9598721592</v>
      </c>
      <c r="F2063">
        <v>6870299.9480249491</v>
      </c>
      <c r="G2063">
        <v>6682063.037104439</v>
      </c>
      <c r="H2063">
        <v>5179646.1990595618</v>
      </c>
      <c r="I2063">
        <v>5764700</v>
      </c>
      <c r="J2063">
        <v>5349436.3010926759</v>
      </c>
      <c r="K2063">
        <v>5154198.3545192238</v>
      </c>
      <c r="L2063">
        <v>4603488.577000767</v>
      </c>
      <c r="M2063">
        <v>7899633.7178031439</v>
      </c>
      <c r="N2063">
        <v>7841803.1726821857</v>
      </c>
      <c r="O2063">
        <v>7529396.040055139</v>
      </c>
      <c r="P2063" t="s">
        <v>16483</v>
      </c>
      <c r="Q2063">
        <v>5900043.3404749157</v>
      </c>
      <c r="R2063">
        <v>4862229.493121461</v>
      </c>
      <c r="S2063">
        <v>3827886.3373103216</v>
      </c>
      <c r="T2063">
        <v>3535102.9899443737</v>
      </c>
      <c r="U2063">
        <v>4536189.8078242969</v>
      </c>
      <c r="V2063">
        <v>6368933.9539485537</v>
      </c>
      <c r="W2063">
        <v>5875469.7453880003</v>
      </c>
      <c r="X2063">
        <v>5035707.7442042222</v>
      </c>
      <c r="Y2063">
        <v>7756944.3101801565</v>
      </c>
      <c r="Z2063">
        <v>5381136.4167981884</v>
      </c>
      <c r="AA2063">
        <v>3966393.0450263307</v>
      </c>
      <c r="AB2063">
        <v>3.6035129644750623</v>
      </c>
      <c r="AC2063">
        <v>3.4936073252620821</v>
      </c>
      <c r="AD2063">
        <v>2.9568644980423495</v>
      </c>
      <c r="AE2063">
        <v>4.6028583580571532</v>
      </c>
      <c r="AF2063">
        <v>3.1656517148339551</v>
      </c>
      <c r="AG2063">
        <v>2.3373533335476853</v>
      </c>
    </row>
    <row r="2064" spans="1:33" x14ac:dyDescent="0.2">
      <c r="A2064" t="s">
        <v>8073</v>
      </c>
      <c r="B2064" s="68" t="s">
        <v>14760</v>
      </c>
      <c r="C2064" t="s">
        <v>11257</v>
      </c>
      <c r="D2064" s="64">
        <v>7842968.404769876</v>
      </c>
      <c r="E2064">
        <v>7351679.6225761781</v>
      </c>
      <c r="F2064">
        <v>5584062.0037807189</v>
      </c>
      <c r="G2064">
        <v>9904554.5512857903</v>
      </c>
      <c r="H2064">
        <v>9156260.2625266183</v>
      </c>
      <c r="I2064">
        <v>6228002.7866898896</v>
      </c>
      <c r="J2064">
        <v>6064020.2070689043</v>
      </c>
      <c r="K2064">
        <v>6251498.1965403026</v>
      </c>
      <c r="L2064">
        <v>7404802.2843939727</v>
      </c>
      <c r="M2064">
        <v>7346194.7775314935</v>
      </c>
      <c r="N2064">
        <v>6008780.6137790754</v>
      </c>
      <c r="O2064">
        <v>5433563.8515674993</v>
      </c>
      <c r="P2064">
        <v>7207629.9714628225</v>
      </c>
      <c r="Q2064">
        <v>7579771.5624477062</v>
      </c>
      <c r="R2064">
        <v>1801295.9966063951</v>
      </c>
      <c r="S2064">
        <v>6716220.0869909059</v>
      </c>
      <c r="T2064">
        <v>6258985.020727776</v>
      </c>
      <c r="U2064">
        <v>7841429.573888557</v>
      </c>
      <c r="V2064">
        <v>7613432.0592142297</v>
      </c>
      <c r="W2064">
        <v>8429605.8668340985</v>
      </c>
      <c r="X2064">
        <v>6573440.2293343926</v>
      </c>
      <c r="Y2064">
        <v>6262846.4142926894</v>
      </c>
      <c r="Z2064">
        <v>5529565.8435056405</v>
      </c>
      <c r="AA2064">
        <v>6938878.2272024127</v>
      </c>
      <c r="AB2064">
        <v>4.3076441564478118</v>
      </c>
      <c r="AC2064">
        <v>5.0123197091705984</v>
      </c>
      <c r="AD2064">
        <v>3.859789533356599</v>
      </c>
      <c r="AE2064">
        <v>3.7162823156307878</v>
      </c>
      <c r="AF2064">
        <v>3.252970792588882</v>
      </c>
      <c r="AG2064">
        <v>4.0890073099967701</v>
      </c>
    </row>
    <row r="2065" spans="1:33" x14ac:dyDescent="0.2">
      <c r="A2065" t="s">
        <v>8074</v>
      </c>
      <c r="B2065" s="68" t="s">
        <v>14761</v>
      </c>
      <c r="C2065" t="s">
        <v>11257</v>
      </c>
      <c r="D2065" s="64" t="s">
        <v>16483</v>
      </c>
      <c r="E2065">
        <v>1871965.4044750431</v>
      </c>
      <c r="F2065" t="s">
        <v>16483</v>
      </c>
      <c r="G2065" t="s">
        <v>16483</v>
      </c>
      <c r="H2065">
        <v>1637692.887543598</v>
      </c>
      <c r="I2065">
        <v>1791511.323640642</v>
      </c>
      <c r="J2065">
        <v>1244639.709935074</v>
      </c>
      <c r="K2065" t="s">
        <v>16483</v>
      </c>
      <c r="L2065">
        <v>1150390.344514959</v>
      </c>
      <c r="M2065" t="s">
        <v>16483</v>
      </c>
      <c r="N2065">
        <v>1097749.2785416343</v>
      </c>
      <c r="O2065" t="s">
        <v>16483</v>
      </c>
      <c r="P2065">
        <v>1631151.539544564</v>
      </c>
      <c r="Q2065">
        <v>1152131.2499999998</v>
      </c>
      <c r="R2065" t="s">
        <v>16483</v>
      </c>
      <c r="S2065">
        <v>1522200</v>
      </c>
      <c r="T2065">
        <v>1640213.0741886338</v>
      </c>
      <c r="U2065" t="s">
        <v>16483</v>
      </c>
      <c r="V2065">
        <v>1871965.4044750431</v>
      </c>
      <c r="W2065">
        <v>1714602.10559212</v>
      </c>
      <c r="X2065">
        <v>1197515.0272250166</v>
      </c>
      <c r="Y2065">
        <v>1097749.2785416343</v>
      </c>
      <c r="Z2065">
        <v>1391641.3947722819</v>
      </c>
      <c r="AA2065">
        <v>1581206.5370943169</v>
      </c>
      <c r="AB2065">
        <v>1.0591492474015236</v>
      </c>
      <c r="AC2065">
        <v>1.0195178829247546</v>
      </c>
      <c r="AD2065">
        <v>0.70315630885235703</v>
      </c>
      <c r="AE2065">
        <v>0.65138851585608692</v>
      </c>
      <c r="AF2065">
        <v>0.81868431248878559</v>
      </c>
      <c r="AG2065">
        <v>0.93178823393188426</v>
      </c>
    </row>
    <row r="2066" spans="1:33" x14ac:dyDescent="0.2">
      <c r="A2066" t="s">
        <v>8075</v>
      </c>
      <c r="B2066" s="68" t="s">
        <v>14762</v>
      </c>
      <c r="C2066" t="s">
        <v>11258</v>
      </c>
      <c r="D2066" s="64">
        <v>1118477026.4919393</v>
      </c>
      <c r="E2066">
        <v>1158676220.334017</v>
      </c>
      <c r="F2066">
        <v>1103906747.9296548</v>
      </c>
      <c r="G2066">
        <v>1105861840.0447426</v>
      </c>
      <c r="H2066">
        <v>1181995199.7608845</v>
      </c>
      <c r="I2066">
        <v>1190201029.3143921</v>
      </c>
      <c r="J2066">
        <v>1302585236.8299699</v>
      </c>
      <c r="K2066">
        <v>1351263234.5068738</v>
      </c>
      <c r="L2066">
        <v>1224461581.8101127</v>
      </c>
      <c r="M2066">
        <v>1156755637.6755068</v>
      </c>
      <c r="N2066">
        <v>1194996456.4153185</v>
      </c>
      <c r="O2066">
        <v>1289489018.8363421</v>
      </c>
      <c r="P2066">
        <v>1155291247.443763</v>
      </c>
      <c r="Q2066">
        <v>1309385334.1427071</v>
      </c>
      <c r="R2066">
        <v>1258225860.9169681</v>
      </c>
      <c r="S2066">
        <v>1231081460.6508384</v>
      </c>
      <c r="T2066">
        <v>1276406281.0664256</v>
      </c>
      <c r="U2066">
        <v>1172532696.1850166</v>
      </c>
      <c r="V2066">
        <v>1122814936.1028049</v>
      </c>
      <c r="W2066">
        <v>1159352689.7066729</v>
      </c>
      <c r="X2066">
        <v>1292770017.7156522</v>
      </c>
      <c r="Y2066">
        <v>1213747037.6423891</v>
      </c>
      <c r="Z2066">
        <v>1240967480.8344793</v>
      </c>
      <c r="AA2066">
        <v>1226673479.3007603</v>
      </c>
      <c r="AB2066">
        <v>635.28342548508374</v>
      </c>
      <c r="AC2066">
        <v>689.36157019630059</v>
      </c>
      <c r="AD2066">
        <v>759.08808923959054</v>
      </c>
      <c r="AE2066">
        <v>720.21990533661926</v>
      </c>
      <c r="AF2066">
        <v>730.04483244346159</v>
      </c>
      <c r="AG2066">
        <v>722.86566496819194</v>
      </c>
    </row>
    <row r="2067" spans="1:33" x14ac:dyDescent="0.2">
      <c r="A2067" t="s">
        <v>8076</v>
      </c>
      <c r="B2067" s="68" t="s">
        <v>14763</v>
      </c>
      <c r="C2067" t="s">
        <v>11259</v>
      </c>
      <c r="D2067" s="64">
        <v>17012536202.384415</v>
      </c>
      <c r="E2067">
        <v>13741086724.208796</v>
      </c>
      <c r="F2067">
        <v>16984138761.884027</v>
      </c>
      <c r="G2067">
        <v>26107727526.272343</v>
      </c>
      <c r="H2067">
        <v>24448855829.502716</v>
      </c>
      <c r="I2067">
        <v>25387768279.453247</v>
      </c>
      <c r="J2067">
        <v>25266070133.01088</v>
      </c>
      <c r="K2067">
        <v>23732083438.967251</v>
      </c>
      <c r="L2067">
        <v>23665606342.528923</v>
      </c>
      <c r="M2067">
        <v>14693567401.268286</v>
      </c>
      <c r="N2067">
        <v>15151136087.012821</v>
      </c>
      <c r="O2067">
        <v>15134478949.751019</v>
      </c>
      <c r="P2067">
        <v>26005028002.489109</v>
      </c>
      <c r="Q2067">
        <v>26561993984.450371</v>
      </c>
      <c r="R2067">
        <v>23604261233.546822</v>
      </c>
      <c r="S2067">
        <v>24684821264.701229</v>
      </c>
      <c r="T2067">
        <v>25857626429.479031</v>
      </c>
      <c r="U2067">
        <v>24652057599.730328</v>
      </c>
      <c r="V2067">
        <v>18944317670.788387</v>
      </c>
      <c r="W2067">
        <v>25314783878.409435</v>
      </c>
      <c r="X2067">
        <v>24221253304.835682</v>
      </c>
      <c r="Y2067">
        <v>14993060812.677374</v>
      </c>
      <c r="Z2067">
        <v>25390427740.162098</v>
      </c>
      <c r="AA2067">
        <v>25064835097.970196</v>
      </c>
      <c r="AB2067">
        <v>10718.606100083198</v>
      </c>
      <c r="AC2067">
        <v>15052.398910650394</v>
      </c>
      <c r="AD2067">
        <v>14222.224091060174</v>
      </c>
      <c r="AE2067">
        <v>8896.6650416610282</v>
      </c>
      <c r="AF2067">
        <v>14936.854391035262</v>
      </c>
      <c r="AG2067">
        <v>14770.441357173857</v>
      </c>
    </row>
    <row r="2068" spans="1:33" x14ac:dyDescent="0.2">
      <c r="A2068" t="s">
        <v>8077</v>
      </c>
      <c r="B2068" s="68" t="s">
        <v>14764</v>
      </c>
      <c r="C2068" t="s">
        <v>11260</v>
      </c>
      <c r="D2068" s="64">
        <v>8196187.1809989046</v>
      </c>
      <c r="E2068">
        <v>6238033.9999999991</v>
      </c>
      <c r="F2068">
        <v>8536257.0526315793</v>
      </c>
      <c r="G2068">
        <v>7941352.24416517</v>
      </c>
      <c r="H2068" t="s">
        <v>16483</v>
      </c>
      <c r="I2068">
        <v>5425587.1097234609</v>
      </c>
      <c r="J2068">
        <v>6145070.1187168481</v>
      </c>
      <c r="K2068">
        <v>7346620.1419296386</v>
      </c>
      <c r="L2068">
        <v>6883104.4277832787</v>
      </c>
      <c r="M2068">
        <v>10469878.251888193</v>
      </c>
      <c r="N2068">
        <v>8946706.8493150696</v>
      </c>
      <c r="O2068">
        <v>10541442.929101445</v>
      </c>
      <c r="P2068" t="s">
        <v>16483</v>
      </c>
      <c r="Q2068" t="s">
        <v>16483</v>
      </c>
      <c r="R2068" t="s">
        <v>16483</v>
      </c>
      <c r="S2068">
        <v>7245427.0270270268</v>
      </c>
      <c r="T2068">
        <v>5661372.4125894457</v>
      </c>
      <c r="U2068">
        <v>4530204.8507983806</v>
      </c>
      <c r="V2068">
        <v>7571881.0989322504</v>
      </c>
      <c r="W2068">
        <v>6683469.6769443154</v>
      </c>
      <c r="X2068">
        <v>6791598.2294765888</v>
      </c>
      <c r="Y2068">
        <v>9986009.3434349019</v>
      </c>
      <c r="Z2068" t="s">
        <v>16483</v>
      </c>
      <c r="AA2068">
        <v>5812334.7634716174</v>
      </c>
      <c r="AB2068">
        <v>4.2841348179705818</v>
      </c>
      <c r="AC2068">
        <v>3.9740513751888495</v>
      </c>
      <c r="AD2068">
        <v>3.9878874449811978</v>
      </c>
      <c r="AE2068">
        <v>5.9255532503621424</v>
      </c>
      <c r="AF2068">
        <v>0</v>
      </c>
      <c r="AG2068">
        <v>3.4251472007119999</v>
      </c>
    </row>
    <row r="2069" spans="1:33" x14ac:dyDescent="0.2">
      <c r="A2069" t="s">
        <v>8078</v>
      </c>
      <c r="B2069" s="68" t="s">
        <v>14765</v>
      </c>
      <c r="C2069" t="s">
        <v>11261</v>
      </c>
      <c r="D2069" s="64">
        <v>312892994.81299478</v>
      </c>
      <c r="E2069">
        <v>361406060.60606062</v>
      </c>
      <c r="F2069">
        <v>312211125.0340507</v>
      </c>
      <c r="G2069">
        <v>203925100.52784535</v>
      </c>
      <c r="H2069">
        <v>188631836.73469388</v>
      </c>
      <c r="I2069">
        <v>202364847.27208519</v>
      </c>
      <c r="J2069">
        <v>221673723.16420606</v>
      </c>
      <c r="K2069">
        <v>212902855.72755417</v>
      </c>
      <c r="L2069">
        <v>223882088.8136476</v>
      </c>
      <c r="M2069">
        <v>317927056.86546463</v>
      </c>
      <c r="N2069">
        <v>361816788.20595384</v>
      </c>
      <c r="O2069">
        <v>334472871.59533077</v>
      </c>
      <c r="P2069">
        <v>201759248.91444665</v>
      </c>
      <c r="Q2069">
        <v>207845077.67635858</v>
      </c>
      <c r="R2069">
        <v>237097029.37525859</v>
      </c>
      <c r="S2069">
        <v>220042308.97222579</v>
      </c>
      <c r="T2069">
        <v>220819544.02414748</v>
      </c>
      <c r="U2069">
        <v>206608647.99903861</v>
      </c>
      <c r="V2069">
        <v>292514095.38931888</v>
      </c>
      <c r="W2069">
        <v>198307261.51154149</v>
      </c>
      <c r="X2069">
        <v>219486222.56846929</v>
      </c>
      <c r="Y2069">
        <v>338072238.88891643</v>
      </c>
      <c r="Z2069">
        <v>215567118.65535462</v>
      </c>
      <c r="AA2069">
        <v>215823500.33180395</v>
      </c>
      <c r="AB2069">
        <v>165.50310344694464</v>
      </c>
      <c r="AC2069">
        <v>117.91528703100039</v>
      </c>
      <c r="AD2069">
        <v>128.87781664237275</v>
      </c>
      <c r="AE2069">
        <v>200.60716799974068</v>
      </c>
      <c r="AF2069">
        <v>126.81529810373713</v>
      </c>
      <c r="AG2069">
        <v>127.18249861572232</v>
      </c>
    </row>
    <row r="2070" spans="1:33" x14ac:dyDescent="0.2">
      <c r="A2070" t="s">
        <v>8079</v>
      </c>
      <c r="B2070" s="68" t="s">
        <v>14766</v>
      </c>
      <c r="C2070" t="s">
        <v>11262</v>
      </c>
      <c r="D2070" s="64">
        <v>448023919.27774835</v>
      </c>
      <c r="E2070">
        <v>385873188.70883429</v>
      </c>
      <c r="F2070">
        <v>408933126.5147844</v>
      </c>
      <c r="G2070">
        <v>350802143.28145421</v>
      </c>
      <c r="H2070">
        <v>377945809.92000002</v>
      </c>
      <c r="I2070">
        <v>396388997.18082964</v>
      </c>
      <c r="J2070">
        <v>361872864.75887007</v>
      </c>
      <c r="K2070">
        <v>374684555.54850584</v>
      </c>
      <c r="L2070">
        <v>386985798.16513759</v>
      </c>
      <c r="M2070">
        <v>411411681.76118159</v>
      </c>
      <c r="N2070">
        <v>425032624.1543113</v>
      </c>
      <c r="O2070">
        <v>434732279.1519435</v>
      </c>
      <c r="P2070">
        <v>328772034.294622</v>
      </c>
      <c r="Q2070">
        <v>373476048.57070583</v>
      </c>
      <c r="R2070">
        <v>324847531.76742399</v>
      </c>
      <c r="S2070">
        <v>306201559.68059731</v>
      </c>
      <c r="T2070">
        <v>309734778.13909578</v>
      </c>
      <c r="U2070">
        <v>315324822.72533107</v>
      </c>
      <c r="V2070">
        <v>414276744.83378905</v>
      </c>
      <c r="W2070">
        <v>375045650.12742788</v>
      </c>
      <c r="X2070">
        <v>374514406.1575045</v>
      </c>
      <c r="Y2070">
        <v>423725528.35581213</v>
      </c>
      <c r="Z2070">
        <v>342365204.87758392</v>
      </c>
      <c r="AA2070">
        <v>310420386.84834141</v>
      </c>
      <c r="AB2070">
        <v>234.39583950522228</v>
      </c>
      <c r="AC2070">
        <v>223.00552762123635</v>
      </c>
      <c r="AD2070">
        <v>219.90719235981706</v>
      </c>
      <c r="AE2070">
        <v>251.43258888105075</v>
      </c>
      <c r="AF2070">
        <v>201.408943013765</v>
      </c>
      <c r="AG2070">
        <v>182.92744006067514</v>
      </c>
    </row>
    <row r="2071" spans="1:33" x14ac:dyDescent="0.2">
      <c r="A2071" t="s">
        <v>8080</v>
      </c>
      <c r="B2071" s="68" t="s">
        <v>14767</v>
      </c>
      <c r="C2071" t="s">
        <v>11263</v>
      </c>
      <c r="D2071" s="64">
        <v>165612397.98257682</v>
      </c>
      <c r="E2071">
        <v>165460668.80439764</v>
      </c>
      <c r="F2071">
        <v>140709248.14959097</v>
      </c>
      <c r="G2071">
        <v>119507887.77130757</v>
      </c>
      <c r="H2071">
        <v>112069699.03816323</v>
      </c>
      <c r="I2071">
        <v>113606542.11486445</v>
      </c>
      <c r="J2071">
        <v>89128125.154221982</v>
      </c>
      <c r="K2071">
        <v>105725512.2351013</v>
      </c>
      <c r="L2071">
        <v>99078516.567917511</v>
      </c>
      <c r="M2071">
        <v>150927895.70449609</v>
      </c>
      <c r="N2071">
        <v>161958855.70800826</v>
      </c>
      <c r="O2071">
        <v>153310967.74193549</v>
      </c>
      <c r="P2071">
        <v>100607386.77511002</v>
      </c>
      <c r="Q2071">
        <v>100826440.37516752</v>
      </c>
      <c r="R2071">
        <v>88568643.028787225</v>
      </c>
      <c r="S2071">
        <v>93232316.349181786</v>
      </c>
      <c r="T2071">
        <v>95667083.377476439</v>
      </c>
      <c r="U2071">
        <v>83793587.899596348</v>
      </c>
      <c r="V2071">
        <v>157260771.64552179</v>
      </c>
      <c r="W2071">
        <v>115061376.30811174</v>
      </c>
      <c r="X2071">
        <v>97977384.652413607</v>
      </c>
      <c r="Y2071">
        <v>155399239.71814659</v>
      </c>
      <c r="Z2071">
        <v>96667490.059688255</v>
      </c>
      <c r="AA2071">
        <v>90897662.542084858</v>
      </c>
      <c r="AB2071">
        <v>88.977407133678611</v>
      </c>
      <c r="AC2071">
        <v>68.416532557297785</v>
      </c>
      <c r="AD2071">
        <v>57.530314507070848</v>
      </c>
      <c r="AE2071">
        <v>92.211657164235277</v>
      </c>
      <c r="AF2071">
        <v>56.868211837347872</v>
      </c>
      <c r="AG2071">
        <v>53.565028009730234</v>
      </c>
    </row>
    <row r="2072" spans="1:33" x14ac:dyDescent="0.2">
      <c r="A2072" t="s">
        <v>8081</v>
      </c>
      <c r="B2072" s="68" t="s">
        <v>14768</v>
      </c>
      <c r="C2072" t="s">
        <v>11264</v>
      </c>
      <c r="D2072" s="64">
        <v>12416974.874094972</v>
      </c>
      <c r="E2072">
        <v>11736893.896938574</v>
      </c>
      <c r="F2072">
        <v>18956149.915881556</v>
      </c>
      <c r="G2072">
        <v>16069849.264076672</v>
      </c>
      <c r="H2072">
        <v>12095600.307018485</v>
      </c>
      <c r="I2072">
        <v>14197824.510779852</v>
      </c>
      <c r="J2072">
        <v>21913175.11036776</v>
      </c>
      <c r="K2072">
        <v>12207778.619255021</v>
      </c>
      <c r="L2072">
        <v>12545830.143300934</v>
      </c>
      <c r="M2072" t="s">
        <v>16483</v>
      </c>
      <c r="N2072">
        <v>14389292.522827405</v>
      </c>
      <c r="O2072" t="s">
        <v>16483</v>
      </c>
      <c r="P2072">
        <v>19165082.851408355</v>
      </c>
      <c r="Q2072">
        <v>8970253.5705755912</v>
      </c>
      <c r="R2072">
        <v>14951216.143414453</v>
      </c>
      <c r="S2072">
        <v>23489692.107238159</v>
      </c>
      <c r="T2072">
        <v>20654669.874615043</v>
      </c>
      <c r="U2072">
        <v>18134250.989796247</v>
      </c>
      <c r="V2072">
        <v>14370006.228971699</v>
      </c>
      <c r="W2072">
        <v>14121091.360625004</v>
      </c>
      <c r="X2072">
        <v>15555594.624307906</v>
      </c>
      <c r="Y2072">
        <v>14389292.522827405</v>
      </c>
      <c r="Z2072">
        <v>14362184.188466132</v>
      </c>
      <c r="AA2072">
        <v>20759537.657216486</v>
      </c>
      <c r="AB2072">
        <v>8.1304821372159566</v>
      </c>
      <c r="AC2072">
        <v>8.3965283383340381</v>
      </c>
      <c r="AD2072">
        <v>9.1339267143715155</v>
      </c>
      <c r="AE2072">
        <v>8.5383976868704838</v>
      </c>
      <c r="AF2072">
        <v>8.4490838892412441</v>
      </c>
      <c r="AG2072">
        <v>12.233375259380413</v>
      </c>
    </row>
    <row r="2073" spans="1:33" x14ac:dyDescent="0.2">
      <c r="A2073" t="s">
        <v>8082</v>
      </c>
      <c r="B2073" s="68" t="s">
        <v>14769</v>
      </c>
      <c r="C2073" t="s">
        <v>11265</v>
      </c>
      <c r="D2073" s="64">
        <v>23535270.311102886</v>
      </c>
      <c r="E2073">
        <v>16940443.019152664</v>
      </c>
      <c r="F2073">
        <v>18643010.502149276</v>
      </c>
      <c r="G2073">
        <v>13848320.428156747</v>
      </c>
      <c r="H2073">
        <v>16013582.184739966</v>
      </c>
      <c r="I2073">
        <v>19332373.163813189</v>
      </c>
      <c r="J2073">
        <v>12670253.498215619</v>
      </c>
      <c r="K2073">
        <v>13949550.840643274</v>
      </c>
      <c r="L2073">
        <v>14139472.483097155</v>
      </c>
      <c r="M2073">
        <v>19991603.949504998</v>
      </c>
      <c r="N2073">
        <v>21136385.390707202</v>
      </c>
      <c r="O2073">
        <v>17541121.012960751</v>
      </c>
      <c r="P2073">
        <v>12403630.516737081</v>
      </c>
      <c r="Q2073">
        <v>11850945.846918179</v>
      </c>
      <c r="R2073">
        <v>8040019.1910680421</v>
      </c>
      <c r="S2073">
        <v>12973900.263448626</v>
      </c>
      <c r="T2073">
        <v>13968696.532162137</v>
      </c>
      <c r="U2073" t="s">
        <v>16483</v>
      </c>
      <c r="V2073">
        <v>16477257.983152896</v>
      </c>
      <c r="W2073">
        <v>16398091.925569966</v>
      </c>
      <c r="X2073">
        <v>13586425.607318684</v>
      </c>
      <c r="Y2073">
        <v>19556370.117724314</v>
      </c>
      <c r="Z2073">
        <v>10764865.184907768</v>
      </c>
      <c r="AA2073">
        <v>13471298.397805382</v>
      </c>
      <c r="AB2073">
        <v>9.3227552979223915</v>
      </c>
      <c r="AC2073">
        <v>9.7504534197391344</v>
      </c>
      <c r="AD2073">
        <v>7.9776709797765566</v>
      </c>
      <c r="AE2073">
        <v>11.604466662406125</v>
      </c>
      <c r="AF2073">
        <v>6.33282847581778</v>
      </c>
      <c r="AG2073">
        <v>7.9384932002161115</v>
      </c>
    </row>
    <row r="2074" spans="1:33" x14ac:dyDescent="0.2">
      <c r="A2074" t="s">
        <v>8083</v>
      </c>
      <c r="B2074" s="68" t="s">
        <v>14770</v>
      </c>
      <c r="C2074" t="s">
        <v>11266</v>
      </c>
      <c r="D2074" s="64" t="s">
        <v>16483</v>
      </c>
      <c r="E2074" t="s">
        <v>16483</v>
      </c>
      <c r="F2074" t="s">
        <v>16483</v>
      </c>
      <c r="G2074" t="s">
        <v>16483</v>
      </c>
      <c r="H2074" t="s">
        <v>16483</v>
      </c>
      <c r="I2074">
        <v>1604319.2845465909</v>
      </c>
      <c r="J2074" t="s">
        <v>16483</v>
      </c>
      <c r="K2074">
        <v>2776757.8043340771</v>
      </c>
      <c r="L2074" t="s">
        <v>16483</v>
      </c>
      <c r="M2074" t="s">
        <v>16483</v>
      </c>
      <c r="N2074" t="s">
        <v>16483</v>
      </c>
      <c r="O2074" t="s">
        <v>16483</v>
      </c>
      <c r="P2074">
        <v>1329771.739199745</v>
      </c>
      <c r="Q2074">
        <v>1253781.3563398065</v>
      </c>
      <c r="R2074" t="s">
        <v>16483</v>
      </c>
      <c r="S2074" t="s">
        <v>16483</v>
      </c>
      <c r="T2074" t="s">
        <v>16483</v>
      </c>
      <c r="U2074" t="s">
        <v>16483</v>
      </c>
      <c r="W2074">
        <v>1604319.2845465909</v>
      </c>
      <c r="X2074">
        <v>2776757.8043340771</v>
      </c>
      <c r="Z2074">
        <v>1291776.5477697756</v>
      </c>
      <c r="AB2074">
        <v>0</v>
      </c>
      <c r="AC2074">
        <v>0.95394272244372924</v>
      </c>
      <c r="AD2074">
        <v>1.6304553378315521</v>
      </c>
      <c r="AE2074">
        <v>0</v>
      </c>
      <c r="AF2074">
        <v>0.75993513765310672</v>
      </c>
      <c r="AG2074">
        <v>0</v>
      </c>
    </row>
    <row r="2075" spans="1:33" x14ac:dyDescent="0.2">
      <c r="A2075" t="s">
        <v>8084</v>
      </c>
      <c r="B2075" s="68" t="s">
        <v>14771</v>
      </c>
      <c r="C2075" t="s">
        <v>11267</v>
      </c>
      <c r="D2075" s="64">
        <v>22670229.735132433</v>
      </c>
      <c r="E2075">
        <v>25608218.379032262</v>
      </c>
      <c r="F2075">
        <v>22305556.890980616</v>
      </c>
      <c r="G2075">
        <v>19288216.479377996</v>
      </c>
      <c r="H2075">
        <v>32039017.656970467</v>
      </c>
      <c r="I2075">
        <v>20539580.071151361</v>
      </c>
      <c r="J2075">
        <v>23085562.188295167</v>
      </c>
      <c r="K2075">
        <v>17420556.72043011</v>
      </c>
      <c r="L2075">
        <v>26030158.857283387</v>
      </c>
      <c r="M2075">
        <v>28456125.80876423</v>
      </c>
      <c r="N2075">
        <v>54589542.178823777</v>
      </c>
      <c r="O2075">
        <v>23357256.925340198</v>
      </c>
      <c r="P2075">
        <v>31858687.284292478</v>
      </c>
      <c r="Q2075">
        <v>26282230.417149484</v>
      </c>
      <c r="R2075">
        <v>15980167.475215139</v>
      </c>
      <c r="S2075">
        <v>25171772.326595321</v>
      </c>
      <c r="T2075">
        <v>21016738.890727382</v>
      </c>
      <c r="U2075">
        <v>21085120.046480745</v>
      </c>
      <c r="V2075">
        <v>22400663.916463625</v>
      </c>
      <c r="W2075">
        <v>23955604.735833276</v>
      </c>
      <c r="X2075">
        <v>22178759.255336221</v>
      </c>
      <c r="Y2075">
        <v>35467641.637642734</v>
      </c>
      <c r="Z2075">
        <v>24707028.392219033</v>
      </c>
      <c r="AA2075">
        <v>22424543.754601151</v>
      </c>
      <c r="AB2075">
        <v>12.674190597592972</v>
      </c>
      <c r="AC2075">
        <v>14.244218728533919</v>
      </c>
      <c r="AD2075">
        <v>13.022913398461174</v>
      </c>
      <c r="AE2075">
        <v>21.045984633169059</v>
      </c>
      <c r="AF2075">
        <v>14.534819551149228</v>
      </c>
      <c r="AG2075">
        <v>13.21454568498392</v>
      </c>
    </row>
    <row r="2076" spans="1:33" x14ac:dyDescent="0.2">
      <c r="A2076" t="s">
        <v>8085</v>
      </c>
      <c r="B2076" s="68" t="s">
        <v>14772</v>
      </c>
      <c r="C2076" t="s">
        <v>11268</v>
      </c>
      <c r="D2076" s="64">
        <v>197063062.01185659</v>
      </c>
      <c r="E2076">
        <v>188682688.53049821</v>
      </c>
      <c r="F2076">
        <v>194880807.74241579</v>
      </c>
      <c r="G2076">
        <v>245618113.57932019</v>
      </c>
      <c r="H2076">
        <v>199560621.3074137</v>
      </c>
      <c r="I2076">
        <v>225254292.78261805</v>
      </c>
      <c r="J2076">
        <v>204590578.35091829</v>
      </c>
      <c r="K2076">
        <v>206997050.50904414</v>
      </c>
      <c r="L2076">
        <v>209188808.31085801</v>
      </c>
      <c r="M2076">
        <v>198897251.40089276</v>
      </c>
      <c r="N2076">
        <v>213522824.69055241</v>
      </c>
      <c r="O2076">
        <v>211350661.0419232</v>
      </c>
      <c r="P2076">
        <v>204750602.26828316</v>
      </c>
      <c r="Q2076">
        <v>207099402.6898734</v>
      </c>
      <c r="R2076">
        <v>230645193.12312075</v>
      </c>
      <c r="S2076">
        <v>192586827.29446384</v>
      </c>
      <c r="T2076">
        <v>189382271.65852776</v>
      </c>
      <c r="U2076">
        <v>190207916.43960035</v>
      </c>
      <c r="V2076">
        <v>209727203.28407803</v>
      </c>
      <c r="W2076">
        <v>223477675.88978398</v>
      </c>
      <c r="X2076">
        <v>206925479.05694017</v>
      </c>
      <c r="Y2076">
        <v>207923579.04445612</v>
      </c>
      <c r="Z2076">
        <v>214165066.02709246</v>
      </c>
      <c r="AA2076">
        <v>190725671.79753065</v>
      </c>
      <c r="AB2076">
        <v>118.66266811712282</v>
      </c>
      <c r="AC2076">
        <v>132.88184253419837</v>
      </c>
      <c r="AD2076">
        <v>121.502405191817</v>
      </c>
      <c r="AE2076">
        <v>123.37883905984937</v>
      </c>
      <c r="AF2076">
        <v>125.99048899964338</v>
      </c>
      <c r="AG2076">
        <v>112.39261457663247</v>
      </c>
    </row>
    <row r="2077" spans="1:33" x14ac:dyDescent="0.2">
      <c r="A2077" t="s">
        <v>8086</v>
      </c>
      <c r="B2077" s="68" t="s">
        <v>14773</v>
      </c>
      <c r="C2077" t="s">
        <v>11269</v>
      </c>
      <c r="D2077" s="64">
        <v>379855310.64278191</v>
      </c>
      <c r="E2077">
        <v>330687725.71323729</v>
      </c>
      <c r="F2077">
        <v>323157946.92962801</v>
      </c>
      <c r="G2077">
        <v>366687034.42242748</v>
      </c>
      <c r="H2077">
        <v>346951578.24831569</v>
      </c>
      <c r="I2077">
        <v>366359089.59713817</v>
      </c>
      <c r="J2077">
        <v>404065157.71067321</v>
      </c>
      <c r="K2077">
        <v>422264158.88671535</v>
      </c>
      <c r="L2077">
        <v>391880125.45114577</v>
      </c>
      <c r="M2077">
        <v>332364641.15803063</v>
      </c>
      <c r="N2077">
        <v>298412822.68211919</v>
      </c>
      <c r="O2077">
        <v>381390517.99657214</v>
      </c>
      <c r="P2077">
        <v>369471942.1525721</v>
      </c>
      <c r="Q2077">
        <v>393342524.27820092</v>
      </c>
      <c r="R2077">
        <v>403838826.1785267</v>
      </c>
      <c r="S2077">
        <v>339182056.64283031</v>
      </c>
      <c r="T2077">
        <v>318194624.23867947</v>
      </c>
      <c r="U2077">
        <v>340592110.54421765</v>
      </c>
      <c r="V2077">
        <v>340177569.02176428</v>
      </c>
      <c r="W2077">
        <v>359999234.08929378</v>
      </c>
      <c r="X2077">
        <v>406069814.01617813</v>
      </c>
      <c r="Y2077">
        <v>337389327.27890736</v>
      </c>
      <c r="Z2077">
        <v>388884430.86976653</v>
      </c>
      <c r="AA2077">
        <v>332656263.80857581</v>
      </c>
      <c r="AB2077">
        <v>192.47087331366598</v>
      </c>
      <c r="AC2077">
        <v>214.05879288040504</v>
      </c>
      <c r="AD2077">
        <v>238.43588186248857</v>
      </c>
      <c r="AE2077">
        <v>200.20193814552874</v>
      </c>
      <c r="AF2077">
        <v>228.77559126954816</v>
      </c>
      <c r="AG2077">
        <v>196.03080640570536</v>
      </c>
    </row>
    <row r="2078" spans="1:33" x14ac:dyDescent="0.2">
      <c r="A2078" t="s">
        <v>8087</v>
      </c>
      <c r="B2078" s="68" t="s">
        <v>14774</v>
      </c>
      <c r="C2078" t="s">
        <v>11270</v>
      </c>
      <c r="D2078" s="64">
        <v>13474034.680726422</v>
      </c>
      <c r="E2078">
        <v>15077908.833984032</v>
      </c>
      <c r="F2078">
        <v>14939060.275396205</v>
      </c>
      <c r="G2078">
        <v>16151053.695988016</v>
      </c>
      <c r="H2078">
        <v>13228967.688335592</v>
      </c>
      <c r="I2078">
        <v>13587061.200378072</v>
      </c>
      <c r="J2078">
        <v>11708102.555400958</v>
      </c>
      <c r="K2078">
        <v>9748591.636055382</v>
      </c>
      <c r="L2078">
        <v>11043972.534332085</v>
      </c>
      <c r="M2078">
        <v>11890356.524136662</v>
      </c>
      <c r="N2078">
        <v>13077198.771889923</v>
      </c>
      <c r="O2078">
        <v>9738501.8253669571</v>
      </c>
      <c r="P2078">
        <v>10415593.825160258</v>
      </c>
      <c r="Q2078">
        <v>10968482.800279774</v>
      </c>
      <c r="R2078">
        <v>11046919.416812534</v>
      </c>
      <c r="S2078">
        <v>10432181.004505459</v>
      </c>
      <c r="T2078">
        <v>11994807.78323753</v>
      </c>
      <c r="U2078">
        <v>10446290.071559059</v>
      </c>
      <c r="V2078">
        <v>15389340.935122751</v>
      </c>
      <c r="W2078">
        <v>14322360.861567227</v>
      </c>
      <c r="X2078">
        <v>10833555.575262809</v>
      </c>
      <c r="Y2078">
        <v>11568685.707131183</v>
      </c>
      <c r="Z2078">
        <v>10810332.014084188</v>
      </c>
      <c r="AA2078">
        <v>10957759.619767347</v>
      </c>
      <c r="AB2078">
        <v>8.7072169338576195</v>
      </c>
      <c r="AC2078">
        <v>8.5162049996589566</v>
      </c>
      <c r="AD2078">
        <v>6.3612420528041387</v>
      </c>
      <c r="AE2078">
        <v>6.8646904721130282</v>
      </c>
      <c r="AF2078">
        <v>6.3595760128809706</v>
      </c>
      <c r="AG2078">
        <v>6.4572914697886175</v>
      </c>
    </row>
    <row r="2079" spans="1:33" x14ac:dyDescent="0.2">
      <c r="A2079" t="s">
        <v>8088</v>
      </c>
      <c r="B2079" s="68" t="s">
        <v>14775</v>
      </c>
      <c r="C2079" t="s">
        <v>11271</v>
      </c>
      <c r="D2079" s="64" t="s">
        <v>16483</v>
      </c>
      <c r="E2079" t="s">
        <v>16483</v>
      </c>
      <c r="F2079">
        <v>2514600</v>
      </c>
      <c r="G2079" t="s">
        <v>16483</v>
      </c>
      <c r="H2079" t="s">
        <v>16483</v>
      </c>
      <c r="I2079" t="s">
        <v>16483</v>
      </c>
      <c r="J2079" t="s">
        <v>16483</v>
      </c>
      <c r="K2079" t="s">
        <v>16483</v>
      </c>
      <c r="L2079" t="s">
        <v>16483</v>
      </c>
      <c r="M2079">
        <v>2164988.105268579</v>
      </c>
      <c r="N2079" t="s">
        <v>16483</v>
      </c>
      <c r="O2079" t="s">
        <v>16483</v>
      </c>
      <c r="P2079" t="s">
        <v>16483</v>
      </c>
      <c r="Q2079" t="s">
        <v>16483</v>
      </c>
      <c r="R2079">
        <v>2928345.7124148407</v>
      </c>
      <c r="S2079" t="s">
        <v>16483</v>
      </c>
      <c r="T2079" t="s">
        <v>16483</v>
      </c>
      <c r="U2079" t="s">
        <v>16483</v>
      </c>
      <c r="V2079">
        <v>2514600</v>
      </c>
      <c r="W2079" t="s">
        <v>16483</v>
      </c>
      <c r="X2079" t="s">
        <v>16483</v>
      </c>
      <c r="Y2079">
        <v>2164988.105268579</v>
      </c>
      <c r="Z2079">
        <v>2928345.7124148407</v>
      </c>
      <c r="AB2079">
        <v>1.4227488879596859</v>
      </c>
      <c r="AC2079">
        <v>0</v>
      </c>
      <c r="AD2079">
        <v>0</v>
      </c>
      <c r="AE2079">
        <v>1.2846725716918748</v>
      </c>
      <c r="AF2079">
        <v>1.7227072328429254</v>
      </c>
      <c r="AG2079">
        <v>0</v>
      </c>
    </row>
    <row r="2080" spans="1:33" x14ac:dyDescent="0.2">
      <c r="A2080" t="s">
        <v>8089</v>
      </c>
      <c r="B2080" s="68" t="s">
        <v>14776</v>
      </c>
      <c r="C2080" t="s">
        <v>11272</v>
      </c>
      <c r="D2080" s="64">
        <v>14754944.146220643</v>
      </c>
      <c r="E2080" t="s">
        <v>16483</v>
      </c>
      <c r="F2080">
        <v>19599617.553848632</v>
      </c>
      <c r="G2080">
        <v>15134692.28615573</v>
      </c>
      <c r="H2080" t="s">
        <v>16483</v>
      </c>
      <c r="I2080" t="s">
        <v>16483</v>
      </c>
      <c r="J2080">
        <v>8972976.2695192415</v>
      </c>
      <c r="K2080" t="s">
        <v>16483</v>
      </c>
      <c r="L2080" t="s">
        <v>16483</v>
      </c>
      <c r="M2080" t="s">
        <v>16483</v>
      </c>
      <c r="N2080" t="s">
        <v>16483</v>
      </c>
      <c r="O2080">
        <v>9347065.770092858</v>
      </c>
      <c r="P2080" t="s">
        <v>16483</v>
      </c>
      <c r="Q2080" t="s">
        <v>16483</v>
      </c>
      <c r="R2080" t="s">
        <v>16483</v>
      </c>
      <c r="S2080" t="s">
        <v>16483</v>
      </c>
      <c r="T2080">
        <v>7600209.9562591128</v>
      </c>
      <c r="U2080" t="s">
        <v>16483</v>
      </c>
      <c r="V2080">
        <v>17367154.920002181</v>
      </c>
      <c r="W2080">
        <v>15134692.28615573</v>
      </c>
      <c r="X2080">
        <v>8972976.2695192415</v>
      </c>
      <c r="Y2080">
        <v>9347065.770092858</v>
      </c>
      <c r="Z2080" t="s">
        <v>16483</v>
      </c>
      <c r="AA2080">
        <v>7600209.9562591128</v>
      </c>
      <c r="AB2080">
        <v>9.8262548116824515</v>
      </c>
      <c r="AC2080">
        <v>8.9992245944259377</v>
      </c>
      <c r="AD2080">
        <v>5.268747973639738</v>
      </c>
      <c r="AE2080">
        <v>5.5464133920258352</v>
      </c>
      <c r="AF2080">
        <v>0</v>
      </c>
      <c r="AG2080">
        <v>4.4787230804572511</v>
      </c>
    </row>
    <row r="2081" spans="1:33" x14ac:dyDescent="0.2">
      <c r="A2081" t="s">
        <v>8090</v>
      </c>
      <c r="B2081" s="68" t="s">
        <v>14777</v>
      </c>
      <c r="C2081" t="s">
        <v>11273</v>
      </c>
      <c r="D2081" s="64">
        <v>11736489.920911105</v>
      </c>
      <c r="E2081">
        <v>10137680.526407834</v>
      </c>
      <c r="F2081">
        <v>9601400.8157518785</v>
      </c>
      <c r="G2081">
        <v>21412848.409290303</v>
      </c>
      <c r="H2081">
        <v>36428755.538098983</v>
      </c>
      <c r="I2081">
        <v>21048386.801016707</v>
      </c>
      <c r="J2081">
        <v>24226840.007313948</v>
      </c>
      <c r="K2081">
        <v>25453540.699269995</v>
      </c>
      <c r="L2081">
        <v>41305607.731361896</v>
      </c>
      <c r="M2081">
        <v>10118436.385852372</v>
      </c>
      <c r="N2081">
        <v>15352768.800384037</v>
      </c>
      <c r="O2081">
        <v>15657304.949692754</v>
      </c>
      <c r="P2081">
        <v>27534619.285120536</v>
      </c>
      <c r="Q2081">
        <v>74543973.316187114</v>
      </c>
      <c r="R2081">
        <v>22543839.867771812</v>
      </c>
      <c r="S2081">
        <v>47017951.738821857</v>
      </c>
      <c r="T2081">
        <v>11826884.5844863</v>
      </c>
      <c r="U2081">
        <v>42576024.42159383</v>
      </c>
      <c r="V2081">
        <v>13717309.917150006</v>
      </c>
      <c r="W2081">
        <v>26296663.582801998</v>
      </c>
      <c r="X2081">
        <v>30328662.812648613</v>
      </c>
      <c r="Y2081">
        <v>13709503.378643056</v>
      </c>
      <c r="Z2081">
        <v>41540810.823026486</v>
      </c>
      <c r="AA2081">
        <v>33806953.581633992</v>
      </c>
      <c r="AB2081">
        <v>7.7611896247608136</v>
      </c>
      <c r="AC2081">
        <v>15.636233442431388</v>
      </c>
      <c r="AD2081">
        <v>17.808369925167177</v>
      </c>
      <c r="AE2081">
        <v>8.1350206586354084</v>
      </c>
      <c r="AF2081">
        <v>24.437912149373147</v>
      </c>
      <c r="AG2081">
        <v>19.922079015898312</v>
      </c>
    </row>
    <row r="2082" spans="1:33" x14ac:dyDescent="0.2">
      <c r="A2082" t="s">
        <v>8091</v>
      </c>
      <c r="B2082" s="68" t="s">
        <v>14778</v>
      </c>
      <c r="C2082" t="s">
        <v>11273</v>
      </c>
      <c r="D2082" s="64" t="s">
        <v>16483</v>
      </c>
      <c r="E2082">
        <v>5887083.4051526552</v>
      </c>
      <c r="F2082" t="s">
        <v>16483</v>
      </c>
      <c r="G2082" t="s">
        <v>16483</v>
      </c>
      <c r="H2082" t="s">
        <v>16483</v>
      </c>
      <c r="I2082" t="s">
        <v>16483</v>
      </c>
      <c r="J2082">
        <v>14272788.010136038</v>
      </c>
      <c r="K2082" t="s">
        <v>16483</v>
      </c>
      <c r="L2082">
        <v>12482099.976672757</v>
      </c>
      <c r="M2082" t="s">
        <v>16483</v>
      </c>
      <c r="N2082" t="s">
        <v>16483</v>
      </c>
      <c r="O2082">
        <v>5958650.5846325178</v>
      </c>
      <c r="P2082">
        <v>22084408.839208942</v>
      </c>
      <c r="Q2082">
        <v>10980457.051490329</v>
      </c>
      <c r="R2082">
        <v>9752345.6053219121</v>
      </c>
      <c r="S2082">
        <v>15770703.352572763</v>
      </c>
      <c r="T2082">
        <v>15640859.060239203</v>
      </c>
      <c r="U2082">
        <v>14904579.443374109</v>
      </c>
      <c r="V2082">
        <v>5887083.4051526552</v>
      </c>
      <c r="W2082" t="s">
        <v>16483</v>
      </c>
      <c r="X2082">
        <v>13377443.993404398</v>
      </c>
      <c r="Y2082">
        <v>5958650.5846325178</v>
      </c>
      <c r="Z2082">
        <v>14272403.83200706</v>
      </c>
      <c r="AA2082">
        <v>15438713.952062026</v>
      </c>
      <c r="AB2082">
        <v>3.3308841835706917</v>
      </c>
      <c r="AC2082">
        <v>0</v>
      </c>
      <c r="AD2082">
        <v>7.854961254289023</v>
      </c>
      <c r="AE2082">
        <v>3.5357769180092169</v>
      </c>
      <c r="AF2082">
        <v>8.3962672874364941</v>
      </c>
      <c r="AG2082">
        <v>9.0978703098501885</v>
      </c>
    </row>
    <row r="2083" spans="1:33" x14ac:dyDescent="0.2">
      <c r="A2083" t="s">
        <v>8092</v>
      </c>
      <c r="B2083" s="68" t="s">
        <v>14779</v>
      </c>
      <c r="C2083" t="s">
        <v>11274</v>
      </c>
      <c r="D2083" s="64">
        <v>3924028.0846258593</v>
      </c>
      <c r="E2083">
        <v>5621214.5714059155</v>
      </c>
      <c r="F2083">
        <v>4881163.4620946096</v>
      </c>
      <c r="G2083">
        <v>6140777.6299376292</v>
      </c>
      <c r="H2083">
        <v>4656835.0321232909</v>
      </c>
      <c r="I2083">
        <v>6727639.457150992</v>
      </c>
      <c r="J2083">
        <v>6245408.7854386549</v>
      </c>
      <c r="K2083">
        <v>4419246.7402281659</v>
      </c>
      <c r="L2083" t="s">
        <v>16483</v>
      </c>
      <c r="M2083">
        <v>3459019.0768029671</v>
      </c>
      <c r="N2083">
        <v>5923619.3061033497</v>
      </c>
      <c r="O2083">
        <v>5109347.9328835839</v>
      </c>
      <c r="P2083" t="s">
        <v>16483</v>
      </c>
      <c r="Q2083">
        <v>5713272.051451507</v>
      </c>
      <c r="R2083">
        <v>4925524.7258931929</v>
      </c>
      <c r="S2083" t="s">
        <v>16483</v>
      </c>
      <c r="T2083">
        <v>7428546.8583644209</v>
      </c>
      <c r="U2083">
        <v>12758564.659299523</v>
      </c>
      <c r="V2083">
        <v>5547718.5544793857</v>
      </c>
      <c r="W2083">
        <v>5841750.7064039707</v>
      </c>
      <c r="X2083">
        <v>5332327.7628334109</v>
      </c>
      <c r="Y2083">
        <v>4830662.1052633002</v>
      </c>
      <c r="Z2083">
        <v>5319398.38867235</v>
      </c>
      <c r="AA2083">
        <v>10093555.758831972</v>
      </c>
      <c r="AB2083">
        <v>3.1388731424874186</v>
      </c>
      <c r="AC2083">
        <v>3.4735576804336201</v>
      </c>
      <c r="AD2083">
        <v>3.1310337006738482</v>
      </c>
      <c r="AE2083">
        <v>2.8664448985382411</v>
      </c>
      <c r="AF2083">
        <v>3.1293320456285949</v>
      </c>
      <c r="AG2083">
        <v>5.9480253047132736</v>
      </c>
    </row>
    <row r="2084" spans="1:33" x14ac:dyDescent="0.2">
      <c r="A2084" t="s">
        <v>8093</v>
      </c>
      <c r="B2084" s="68" t="s">
        <v>14780</v>
      </c>
      <c r="C2084" t="s">
        <v>11275</v>
      </c>
      <c r="D2084" s="64">
        <v>456201168.61435723</v>
      </c>
      <c r="E2084">
        <v>439253527.4156099</v>
      </c>
      <c r="F2084">
        <v>459740256.09870076</v>
      </c>
      <c r="G2084">
        <v>484845835.38689011</v>
      </c>
      <c r="H2084">
        <v>455440833.33333331</v>
      </c>
      <c r="I2084">
        <v>474829713.2927888</v>
      </c>
      <c r="J2084">
        <v>502545133.17735523</v>
      </c>
      <c r="K2084">
        <v>532535159.42185891</v>
      </c>
      <c r="L2084">
        <v>517502840.66997731</v>
      </c>
      <c r="M2084">
        <v>444212137.63207799</v>
      </c>
      <c r="N2084">
        <v>419224495.01406288</v>
      </c>
      <c r="O2084">
        <v>451801322.67842382</v>
      </c>
      <c r="P2084">
        <v>461119433.76769477</v>
      </c>
      <c r="Q2084">
        <v>474188855.68302315</v>
      </c>
      <c r="R2084">
        <v>478525245.64646363</v>
      </c>
      <c r="S2084">
        <v>479411403.5087719</v>
      </c>
      <c r="T2084">
        <v>478944595.91041875</v>
      </c>
      <c r="U2084">
        <v>463771544.40882516</v>
      </c>
      <c r="V2084">
        <v>461279872.96706694</v>
      </c>
      <c r="W2084">
        <v>471705460.67100406</v>
      </c>
      <c r="X2084">
        <v>517527711.08973044</v>
      </c>
      <c r="Y2084">
        <v>438412651.7748549</v>
      </c>
      <c r="Z2084">
        <v>471277845.03239387</v>
      </c>
      <c r="AA2084">
        <v>474042514.60933858</v>
      </c>
      <c r="AB2084">
        <v>260.98998898515856</v>
      </c>
      <c r="AC2084">
        <v>280.4803231367024</v>
      </c>
      <c r="AD2084">
        <v>303.88167729463106</v>
      </c>
      <c r="AE2084">
        <v>260.14771510626247</v>
      </c>
      <c r="AF2084">
        <v>277.24655216559995</v>
      </c>
      <c r="AG2084">
        <v>279.34822373563065</v>
      </c>
    </row>
    <row r="2085" spans="1:33" x14ac:dyDescent="0.2">
      <c r="A2085" t="s">
        <v>8094</v>
      </c>
      <c r="B2085" s="68" t="s">
        <v>14781</v>
      </c>
      <c r="C2085" t="s">
        <v>11276</v>
      </c>
      <c r="D2085" s="64">
        <v>695931394.52780223</v>
      </c>
      <c r="E2085">
        <v>625620420.52367091</v>
      </c>
      <c r="F2085">
        <v>720630863.67098248</v>
      </c>
      <c r="G2085">
        <v>886220721.82329059</v>
      </c>
      <c r="H2085">
        <v>923711347.8685323</v>
      </c>
      <c r="I2085">
        <v>897916341.48193145</v>
      </c>
      <c r="J2085">
        <v>913156412.69800413</v>
      </c>
      <c r="K2085">
        <v>867288223.3601799</v>
      </c>
      <c r="L2085">
        <v>932352217.09826171</v>
      </c>
      <c r="M2085">
        <v>603385122.86370218</v>
      </c>
      <c r="N2085">
        <v>634401254.24637938</v>
      </c>
      <c r="O2085">
        <v>636735076.71601605</v>
      </c>
      <c r="P2085">
        <v>856496056.91940022</v>
      </c>
      <c r="Q2085">
        <v>900011722.55478907</v>
      </c>
      <c r="R2085">
        <v>837245888.93214881</v>
      </c>
      <c r="S2085">
        <v>876955602.37762761</v>
      </c>
      <c r="T2085">
        <v>790880486.58166897</v>
      </c>
      <c r="U2085">
        <v>820850001.15671134</v>
      </c>
      <c r="V2085">
        <v>744157335.33931482</v>
      </c>
      <c r="W2085">
        <v>902616137.05791819</v>
      </c>
      <c r="X2085">
        <v>904265617.71881533</v>
      </c>
      <c r="Y2085">
        <v>624840484.6086992</v>
      </c>
      <c r="Z2085">
        <v>864584556.13544607</v>
      </c>
      <c r="AA2085">
        <v>829562030.03866923</v>
      </c>
      <c r="AB2085">
        <v>421.04073066135896</v>
      </c>
      <c r="AC2085">
        <v>536.70369944472679</v>
      </c>
      <c r="AD2085">
        <v>530.96625889587483</v>
      </c>
      <c r="AE2085">
        <v>370.77128983111595</v>
      </c>
      <c r="AF2085">
        <v>508.62371267994104</v>
      </c>
      <c r="AG2085">
        <v>488.85210171666102</v>
      </c>
    </row>
    <row r="2086" spans="1:33" x14ac:dyDescent="0.2">
      <c r="A2086" t="s">
        <v>8095</v>
      </c>
      <c r="B2086" s="68" t="s">
        <v>14782</v>
      </c>
      <c r="C2086" t="s">
        <v>11277</v>
      </c>
      <c r="D2086" s="64">
        <v>145331490.27254307</v>
      </c>
      <c r="E2086">
        <v>142266170.5054383</v>
      </c>
      <c r="F2086">
        <v>155908587.53827101</v>
      </c>
      <c r="G2086">
        <v>170909668.72910342</v>
      </c>
      <c r="H2086">
        <v>161412619.41056913</v>
      </c>
      <c r="I2086">
        <v>160270544.4170821</v>
      </c>
      <c r="J2086">
        <v>177105632.00233635</v>
      </c>
      <c r="K2086">
        <v>176840366.75724041</v>
      </c>
      <c r="L2086">
        <v>192674149.32486099</v>
      </c>
      <c r="M2086">
        <v>141969454.64799523</v>
      </c>
      <c r="N2086">
        <v>147425594.70927534</v>
      </c>
      <c r="O2086">
        <v>153443069.73053172</v>
      </c>
      <c r="P2086">
        <v>174648149.93716621</v>
      </c>
      <c r="Q2086">
        <v>158960592.27222365</v>
      </c>
      <c r="R2086">
        <v>182800869.63074604</v>
      </c>
      <c r="S2086">
        <v>167940806.23843512</v>
      </c>
      <c r="T2086">
        <v>157565740.01464438</v>
      </c>
      <c r="U2086">
        <v>156602165.2679148</v>
      </c>
      <c r="V2086">
        <v>156361475.59093758</v>
      </c>
      <c r="W2086">
        <v>164197610.85225153</v>
      </c>
      <c r="X2086">
        <v>182206716.02814594</v>
      </c>
      <c r="Y2086">
        <v>147612706.36260077</v>
      </c>
      <c r="Z2086">
        <v>172136537.2800453</v>
      </c>
      <c r="AA2086">
        <v>160702903.84033144</v>
      </c>
      <c r="AB2086">
        <v>88.46858964318065</v>
      </c>
      <c r="AC2086">
        <v>97.63338097592009</v>
      </c>
      <c r="AD2086">
        <v>106.98805357570397</v>
      </c>
      <c r="AE2086">
        <v>87.591241095393798</v>
      </c>
      <c r="AF2086">
        <v>101.26565881605879</v>
      </c>
      <c r="AG2086">
        <v>94.700515994752678</v>
      </c>
    </row>
    <row r="2087" spans="1:33" x14ac:dyDescent="0.2">
      <c r="A2087" t="s">
        <v>8096</v>
      </c>
      <c r="B2087" s="68" t="s">
        <v>14783</v>
      </c>
      <c r="C2087" t="s">
        <v>11278</v>
      </c>
      <c r="D2087" s="64" t="s">
        <v>16483</v>
      </c>
      <c r="E2087" t="s">
        <v>16483</v>
      </c>
      <c r="F2087" t="s">
        <v>16483</v>
      </c>
      <c r="G2087" t="s">
        <v>16483</v>
      </c>
      <c r="H2087" t="s">
        <v>16483</v>
      </c>
      <c r="I2087" t="s">
        <v>16483</v>
      </c>
      <c r="J2087" t="s">
        <v>16483</v>
      </c>
      <c r="K2087" t="s">
        <v>16483</v>
      </c>
      <c r="L2087" t="s">
        <v>16483</v>
      </c>
      <c r="M2087" t="s">
        <v>16483</v>
      </c>
      <c r="N2087" t="s">
        <v>16483</v>
      </c>
      <c r="O2087" t="s">
        <v>16483</v>
      </c>
      <c r="P2087" t="s">
        <v>16483</v>
      </c>
      <c r="Q2087">
        <v>259859.72236171892</v>
      </c>
      <c r="R2087" t="s">
        <v>16483</v>
      </c>
      <c r="S2087" t="s">
        <v>16483</v>
      </c>
      <c r="T2087">
        <v>240091.78104286344</v>
      </c>
      <c r="U2087" t="s">
        <v>16483</v>
      </c>
      <c r="W2087" t="s">
        <v>16483</v>
      </c>
      <c r="X2087" t="s">
        <v>16483</v>
      </c>
      <c r="Z2087">
        <v>259859.72236171892</v>
      </c>
      <c r="AA2087">
        <v>240091.78104286344</v>
      </c>
      <c r="AB2087">
        <v>0</v>
      </c>
      <c r="AC2087">
        <v>0</v>
      </c>
      <c r="AD2087">
        <v>0</v>
      </c>
      <c r="AE2087">
        <v>0</v>
      </c>
      <c r="AF2087">
        <v>0.15287205378081059</v>
      </c>
      <c r="AG2087">
        <v>0.14148353892502666</v>
      </c>
    </row>
    <row r="2088" spans="1:33" x14ac:dyDescent="0.2">
      <c r="A2088" t="s">
        <v>8097</v>
      </c>
      <c r="B2088" s="68" t="s">
        <v>14784</v>
      </c>
      <c r="C2088" t="s">
        <v>11279</v>
      </c>
      <c r="D2088" s="64" t="s">
        <v>16483</v>
      </c>
      <c r="E2088" t="s">
        <v>16483</v>
      </c>
      <c r="F2088" t="s">
        <v>16483</v>
      </c>
      <c r="G2088" t="s">
        <v>16483</v>
      </c>
      <c r="H2088" t="s">
        <v>16483</v>
      </c>
      <c r="I2088" t="s">
        <v>16483</v>
      </c>
      <c r="J2088" t="s">
        <v>16483</v>
      </c>
      <c r="K2088" t="s">
        <v>16483</v>
      </c>
      <c r="L2088" t="s">
        <v>16483</v>
      </c>
      <c r="M2088" t="s">
        <v>16483</v>
      </c>
      <c r="N2088" t="s">
        <v>16483</v>
      </c>
      <c r="O2088" t="s">
        <v>16483</v>
      </c>
      <c r="P2088" t="s">
        <v>16483</v>
      </c>
      <c r="Q2088" t="s">
        <v>16483</v>
      </c>
      <c r="R2088">
        <v>396790</v>
      </c>
      <c r="S2088" t="s">
        <v>16483</v>
      </c>
      <c r="T2088" t="s">
        <v>16483</v>
      </c>
      <c r="U2088" t="s">
        <v>16483</v>
      </c>
      <c r="W2088" t="s">
        <v>16483</v>
      </c>
      <c r="X2088" t="s">
        <v>16483</v>
      </c>
      <c r="Z2088">
        <v>396790</v>
      </c>
      <c r="AB2088">
        <v>0</v>
      </c>
      <c r="AC2088">
        <v>0</v>
      </c>
      <c r="AD2088">
        <v>0</v>
      </c>
      <c r="AE2088">
        <v>0</v>
      </c>
      <c r="AF2088">
        <v>0.23342633351717781</v>
      </c>
      <c r="AG2088">
        <v>0</v>
      </c>
    </row>
    <row r="2089" spans="1:33" x14ac:dyDescent="0.2">
      <c r="A2089" t="s">
        <v>8098</v>
      </c>
      <c r="B2089" s="68" t="s">
        <v>14785</v>
      </c>
      <c r="C2089" t="s">
        <v>11280</v>
      </c>
      <c r="D2089" s="64" t="s">
        <v>16483</v>
      </c>
      <c r="E2089" t="s">
        <v>16483</v>
      </c>
      <c r="F2089" t="s">
        <v>16483</v>
      </c>
      <c r="G2089" t="s">
        <v>16483</v>
      </c>
      <c r="H2089" t="s">
        <v>16483</v>
      </c>
      <c r="I2089" t="s">
        <v>16483</v>
      </c>
      <c r="J2089" t="s">
        <v>16483</v>
      </c>
      <c r="K2089" t="s">
        <v>16483</v>
      </c>
      <c r="L2089" t="s">
        <v>16483</v>
      </c>
      <c r="M2089" t="s">
        <v>16483</v>
      </c>
      <c r="N2089" t="s">
        <v>16483</v>
      </c>
      <c r="O2089" t="s">
        <v>16483</v>
      </c>
      <c r="P2089" t="s">
        <v>16483</v>
      </c>
      <c r="Q2089" t="s">
        <v>16483</v>
      </c>
      <c r="R2089" t="s">
        <v>16483</v>
      </c>
      <c r="S2089" t="s">
        <v>16483</v>
      </c>
      <c r="T2089" t="s">
        <v>16483</v>
      </c>
      <c r="U2089" t="s">
        <v>16483</v>
      </c>
      <c r="W2089" t="s">
        <v>16483</v>
      </c>
      <c r="X2089" t="s">
        <v>16483</v>
      </c>
      <c r="Z2089" t="s">
        <v>16483</v>
      </c>
      <c r="AB2089">
        <v>0</v>
      </c>
      <c r="AC2089">
        <v>0</v>
      </c>
      <c r="AD2089">
        <v>0</v>
      </c>
      <c r="AE2089">
        <v>0</v>
      </c>
      <c r="AF2089">
        <v>0</v>
      </c>
      <c r="AG2089">
        <v>0</v>
      </c>
    </row>
    <row r="2090" spans="1:33" x14ac:dyDescent="0.2">
      <c r="A2090" t="s">
        <v>8099</v>
      </c>
      <c r="B2090" s="68" t="s">
        <v>14786</v>
      </c>
      <c r="C2090" t="s">
        <v>11281</v>
      </c>
      <c r="D2090" s="64">
        <v>651381101.06396687</v>
      </c>
      <c r="E2090">
        <v>769841072.95091951</v>
      </c>
      <c r="F2090">
        <v>461533663.11331779</v>
      </c>
      <c r="G2090">
        <v>480925538.7541607</v>
      </c>
      <c r="H2090">
        <v>291808930.38500601</v>
      </c>
      <c r="I2090">
        <v>435491908.37065107</v>
      </c>
      <c r="J2090">
        <v>566298465.81110442</v>
      </c>
      <c r="K2090">
        <v>724509590.53268015</v>
      </c>
      <c r="L2090">
        <v>663447828.71087074</v>
      </c>
      <c r="M2090">
        <v>552525243.65193832</v>
      </c>
      <c r="N2090">
        <v>518893863.89755374</v>
      </c>
      <c r="O2090">
        <v>456426524.90207052</v>
      </c>
      <c r="P2090">
        <v>633827840.16845489</v>
      </c>
      <c r="Q2090">
        <v>615887859.89184976</v>
      </c>
      <c r="R2090">
        <v>525068221.36849755</v>
      </c>
      <c r="S2090">
        <v>830721168.31488001</v>
      </c>
      <c r="T2090">
        <v>631974310.78007448</v>
      </c>
      <c r="U2090">
        <v>780318495.20106173</v>
      </c>
      <c r="V2090">
        <v>627585279.04273474</v>
      </c>
      <c r="W2090">
        <v>402742125.83660597</v>
      </c>
      <c r="X2090">
        <v>651418628.35155177</v>
      </c>
      <c r="Y2090">
        <v>509281877.48385423</v>
      </c>
      <c r="Z2090">
        <v>591594640.47626746</v>
      </c>
      <c r="AA2090">
        <v>747671324.76533878</v>
      </c>
      <c r="AB2090">
        <v>355.08480786523501</v>
      </c>
      <c r="AC2090">
        <v>239.47410198458505</v>
      </c>
      <c r="AD2090">
        <v>382.49968293990662</v>
      </c>
      <c r="AE2090">
        <v>302.20048676991905</v>
      </c>
      <c r="AF2090">
        <v>348.02733903270774</v>
      </c>
      <c r="AG2090">
        <v>440.59477805147208</v>
      </c>
    </row>
    <row r="2091" spans="1:33" x14ac:dyDescent="0.2">
      <c r="A2091" t="s">
        <v>8100</v>
      </c>
      <c r="B2091" s="68" t="s">
        <v>14787</v>
      </c>
      <c r="C2091" t="s">
        <v>11281</v>
      </c>
      <c r="D2091" s="64" t="s">
        <v>16483</v>
      </c>
      <c r="E2091" t="s">
        <v>16483</v>
      </c>
      <c r="F2091">
        <v>1337146.4634978394</v>
      </c>
      <c r="G2091" t="s">
        <v>16483</v>
      </c>
      <c r="H2091" t="s">
        <v>16483</v>
      </c>
      <c r="I2091" t="s">
        <v>16483</v>
      </c>
      <c r="J2091" t="s">
        <v>16483</v>
      </c>
      <c r="K2091" t="s">
        <v>16483</v>
      </c>
      <c r="L2091" t="s">
        <v>16483</v>
      </c>
      <c r="M2091" t="s">
        <v>16483</v>
      </c>
      <c r="N2091">
        <v>1598540.7830342576</v>
      </c>
      <c r="O2091" t="s">
        <v>16483</v>
      </c>
      <c r="P2091" t="s">
        <v>16483</v>
      </c>
      <c r="Q2091" t="s">
        <v>16483</v>
      </c>
      <c r="R2091" t="s">
        <v>16483</v>
      </c>
      <c r="S2091" t="s">
        <v>16483</v>
      </c>
      <c r="T2091" t="s">
        <v>16483</v>
      </c>
      <c r="U2091" t="s">
        <v>16483</v>
      </c>
      <c r="V2091">
        <v>1337146.4634978394</v>
      </c>
      <c r="W2091" t="s">
        <v>16483</v>
      </c>
      <c r="X2091" t="s">
        <v>16483</v>
      </c>
      <c r="Y2091">
        <v>1598540.7830342576</v>
      </c>
      <c r="Z2091" t="s">
        <v>16483</v>
      </c>
      <c r="AB2091">
        <v>0.75655119859253073</v>
      </c>
      <c r="AC2091">
        <v>0</v>
      </c>
      <c r="AD2091">
        <v>0</v>
      </c>
      <c r="AE2091">
        <v>0.94855093831575665</v>
      </c>
      <c r="AF2091">
        <v>0</v>
      </c>
      <c r="AG2091">
        <v>0</v>
      </c>
    </row>
    <row r="2092" spans="1:33" x14ac:dyDescent="0.2">
      <c r="A2092" t="s">
        <v>8101</v>
      </c>
      <c r="B2092" s="68" t="s">
        <v>14788</v>
      </c>
      <c r="C2092" t="s">
        <v>11282</v>
      </c>
      <c r="D2092" s="64" t="s">
        <v>16483</v>
      </c>
      <c r="E2092">
        <v>2869585.9522755621</v>
      </c>
      <c r="F2092">
        <v>4080397.1276123994</v>
      </c>
      <c r="G2092" t="s">
        <v>16483</v>
      </c>
      <c r="H2092" t="s">
        <v>16483</v>
      </c>
      <c r="I2092" t="s">
        <v>16483</v>
      </c>
      <c r="J2092" t="s">
        <v>16483</v>
      </c>
      <c r="K2092" t="s">
        <v>16483</v>
      </c>
      <c r="L2092">
        <v>2410006.100033795</v>
      </c>
      <c r="M2092" t="s">
        <v>16483</v>
      </c>
      <c r="N2092">
        <v>2598600</v>
      </c>
      <c r="O2092">
        <v>2438228.2417300623</v>
      </c>
      <c r="P2092" t="s">
        <v>16483</v>
      </c>
      <c r="Q2092" t="s">
        <v>16483</v>
      </c>
      <c r="R2092" t="s">
        <v>16483</v>
      </c>
      <c r="S2092" t="s">
        <v>16483</v>
      </c>
      <c r="T2092" t="s">
        <v>16483</v>
      </c>
      <c r="U2092" t="s">
        <v>16483</v>
      </c>
      <c r="V2092">
        <v>3474991.539943981</v>
      </c>
      <c r="W2092" t="s">
        <v>16483</v>
      </c>
      <c r="X2092">
        <v>2410006.100033795</v>
      </c>
      <c r="Y2092">
        <v>2518414.1208650311</v>
      </c>
      <c r="Z2092" t="s">
        <v>16483</v>
      </c>
      <c r="AB2092">
        <v>1.9661339175712302</v>
      </c>
      <c r="AC2092">
        <v>0</v>
      </c>
      <c r="AD2092">
        <v>1.4151062450868139</v>
      </c>
      <c r="AE2092">
        <v>1.4943904483186294</v>
      </c>
      <c r="AF2092">
        <v>0</v>
      </c>
      <c r="AG2092">
        <v>0</v>
      </c>
    </row>
    <row r="2093" spans="1:33" x14ac:dyDescent="0.2">
      <c r="A2093" t="s">
        <v>8102</v>
      </c>
      <c r="B2093" s="68" t="s">
        <v>14789</v>
      </c>
      <c r="C2093" t="s">
        <v>11283</v>
      </c>
      <c r="D2093" s="64">
        <v>1611096723.4709532</v>
      </c>
      <c r="E2093">
        <v>2157193407.0104933</v>
      </c>
      <c r="F2093">
        <v>10606352865.626749</v>
      </c>
      <c r="G2093">
        <v>2387228657.9038396</v>
      </c>
      <c r="H2093">
        <v>1829348367.0030482</v>
      </c>
      <c r="I2093">
        <v>2318488570.8115373</v>
      </c>
      <c r="J2093">
        <v>14440396457.92856</v>
      </c>
      <c r="K2093">
        <v>1837419277.3604641</v>
      </c>
      <c r="L2093">
        <v>2469538471.565495</v>
      </c>
      <c r="M2093">
        <v>2202683066.2259207</v>
      </c>
      <c r="N2093">
        <v>1869776346.3957427</v>
      </c>
      <c r="O2093">
        <v>4251922755.6768174</v>
      </c>
      <c r="P2093">
        <v>1898730377.1100674</v>
      </c>
      <c r="Q2093">
        <v>2375490305.8464866</v>
      </c>
      <c r="R2093" t="s">
        <v>16483</v>
      </c>
      <c r="S2093">
        <v>2662900802.0063944</v>
      </c>
      <c r="T2093">
        <v>2728396145.4832969</v>
      </c>
      <c r="U2093">
        <v>9215135212.2079163</v>
      </c>
      <c r="V2093">
        <v>5050258310.1803598</v>
      </c>
      <c r="W2093">
        <v>2178355198.5728087</v>
      </c>
      <c r="X2093">
        <v>6249118068.9515066</v>
      </c>
      <c r="Y2093">
        <v>2774794056.0994935</v>
      </c>
      <c r="Z2093">
        <v>2137110341.478277</v>
      </c>
      <c r="AA2093">
        <v>4868810719.8992023</v>
      </c>
      <c r="AB2093">
        <v>2857.4124690679514</v>
      </c>
      <c r="AC2093">
        <v>1295.2696564781882</v>
      </c>
      <c r="AD2093">
        <v>3669.3542001964747</v>
      </c>
      <c r="AE2093">
        <v>1646.522587024765</v>
      </c>
      <c r="AF2093">
        <v>1257.2338802210693</v>
      </c>
      <c r="AG2093">
        <v>2869.1384936848995</v>
      </c>
    </row>
    <row r="2094" spans="1:33" x14ac:dyDescent="0.2">
      <c r="A2094" t="s">
        <v>8103</v>
      </c>
      <c r="B2094" s="68" t="s">
        <v>14790</v>
      </c>
      <c r="C2094" t="s">
        <v>11283</v>
      </c>
      <c r="D2094" s="64">
        <v>145529506.88140559</v>
      </c>
      <c r="E2094">
        <v>56211348.13753581</v>
      </c>
      <c r="F2094">
        <v>44504635.622817226</v>
      </c>
      <c r="G2094">
        <v>119658892.29534513</v>
      </c>
      <c r="H2094">
        <v>104357093.72156505</v>
      </c>
      <c r="I2094">
        <v>100569969.51096123</v>
      </c>
      <c r="J2094">
        <v>66990914.719626173</v>
      </c>
      <c r="K2094">
        <v>69550300.788356587</v>
      </c>
      <c r="L2094">
        <v>63628789.603960387</v>
      </c>
      <c r="M2094">
        <v>84072955.791135669</v>
      </c>
      <c r="N2094">
        <v>80814667.353244081</v>
      </c>
      <c r="O2094">
        <v>90131169.024301782</v>
      </c>
      <c r="P2094">
        <v>74573590.656729862</v>
      </c>
      <c r="Q2094">
        <v>71245271.56305252</v>
      </c>
      <c r="R2094">
        <v>62579215.026232958</v>
      </c>
      <c r="S2094">
        <v>104145696.98239732</v>
      </c>
      <c r="T2094">
        <v>59530836.414453983</v>
      </c>
      <c r="U2094">
        <v>67665870.835980773</v>
      </c>
      <c r="V2094">
        <v>73458292.018566057</v>
      </c>
      <c r="W2094">
        <v>108195318.50929047</v>
      </c>
      <c r="X2094">
        <v>66723335.037314385</v>
      </c>
      <c r="Y2094">
        <v>85006264.056227162</v>
      </c>
      <c r="Z2094">
        <v>69466025.748671785</v>
      </c>
      <c r="AA2094">
        <v>77114134.744277358</v>
      </c>
      <c r="AB2094">
        <v>41.562357146596973</v>
      </c>
      <c r="AC2094">
        <v>64.333912637339225</v>
      </c>
      <c r="AD2094">
        <v>39.17857639571924</v>
      </c>
      <c r="AE2094">
        <v>50.441485377807368</v>
      </c>
      <c r="AF2094">
        <v>40.865948472800028</v>
      </c>
      <c r="AG2094">
        <v>45.442541337197596</v>
      </c>
    </row>
    <row r="2095" spans="1:33" x14ac:dyDescent="0.2">
      <c r="A2095" t="s">
        <v>8104</v>
      </c>
      <c r="B2095" s="68" t="s">
        <v>14791</v>
      </c>
      <c r="C2095" t="s">
        <v>11283</v>
      </c>
      <c r="D2095" s="64">
        <v>69857259.977443874</v>
      </c>
      <c r="E2095">
        <v>80277875.538275003</v>
      </c>
      <c r="F2095">
        <v>77780471.705756068</v>
      </c>
      <c r="G2095" t="s">
        <v>16483</v>
      </c>
      <c r="H2095">
        <v>15844918.966868835</v>
      </c>
      <c r="I2095">
        <v>19630593.518376525</v>
      </c>
      <c r="J2095">
        <v>16966348.619394742</v>
      </c>
      <c r="K2095">
        <v>13057471.728264933</v>
      </c>
      <c r="L2095">
        <v>16605409.305141177</v>
      </c>
      <c r="M2095">
        <v>71751079.162229329</v>
      </c>
      <c r="N2095">
        <v>68913327.650869414</v>
      </c>
      <c r="O2095">
        <v>67074194.568159983</v>
      </c>
      <c r="P2095">
        <v>15373015.531804172</v>
      </c>
      <c r="Q2095">
        <v>12704555.412200609</v>
      </c>
      <c r="R2095">
        <v>15011856.031584708</v>
      </c>
      <c r="S2095">
        <v>8139230.2524214219</v>
      </c>
      <c r="T2095">
        <v>9301104.4345951714</v>
      </c>
      <c r="U2095">
        <v>8575808.9591567833</v>
      </c>
      <c r="V2095">
        <v>75971869.073824987</v>
      </c>
      <c r="W2095">
        <v>17737756.242622681</v>
      </c>
      <c r="X2095">
        <v>15543076.55093362</v>
      </c>
      <c r="Y2095">
        <v>69246200.46041958</v>
      </c>
      <c r="Z2095">
        <v>14363142.325196497</v>
      </c>
      <c r="AA2095">
        <v>8672047.8820577916</v>
      </c>
      <c r="AB2095">
        <v>42.984527257219185</v>
      </c>
      <c r="AC2095">
        <v>10.54702991051613</v>
      </c>
      <c r="AD2095">
        <v>9.12657635795202</v>
      </c>
      <c r="AE2095">
        <v>41.089691998258104</v>
      </c>
      <c r="AF2095">
        <v>8.449647548466471</v>
      </c>
      <c r="AG2095">
        <v>5.1103457967258423</v>
      </c>
    </row>
    <row r="2096" spans="1:33" x14ac:dyDescent="0.2">
      <c r="A2096" t="s">
        <v>8105</v>
      </c>
      <c r="B2096" s="68" t="s">
        <v>14792</v>
      </c>
      <c r="C2096" t="s">
        <v>11283</v>
      </c>
      <c r="D2096" s="64">
        <v>6108010.2303311462</v>
      </c>
      <c r="E2096">
        <v>13380995.374291483</v>
      </c>
      <c r="F2096" t="s">
        <v>16483</v>
      </c>
      <c r="G2096">
        <v>11143448.429276761</v>
      </c>
      <c r="H2096">
        <v>100442536.18935835</v>
      </c>
      <c r="I2096">
        <v>7138608.2513642199</v>
      </c>
      <c r="J2096">
        <v>36057741.924157299</v>
      </c>
      <c r="K2096">
        <v>38476001.873360798</v>
      </c>
      <c r="L2096">
        <v>40799542.709574886</v>
      </c>
      <c r="M2096">
        <v>11930924.395132011</v>
      </c>
      <c r="N2096">
        <v>13018819.599391479</v>
      </c>
      <c r="O2096">
        <v>10389503.401876722</v>
      </c>
      <c r="P2096">
        <v>13777286.466543684</v>
      </c>
      <c r="Q2096">
        <v>22837037.638294321</v>
      </c>
      <c r="R2096">
        <v>24116115.540421531</v>
      </c>
      <c r="S2096">
        <v>7332425.2690955168</v>
      </c>
      <c r="T2096">
        <v>23007157.835779093</v>
      </c>
      <c r="U2096">
        <v>7173013.5857227659</v>
      </c>
      <c r="V2096">
        <v>12262221.901784122</v>
      </c>
      <c r="W2096">
        <v>39574864.289999776</v>
      </c>
      <c r="X2096">
        <v>38444428.835697658</v>
      </c>
      <c r="Y2096">
        <v>11779749.132133404</v>
      </c>
      <c r="Z2096">
        <v>20243479.88175318</v>
      </c>
      <c r="AA2096">
        <v>12504198.896865793</v>
      </c>
      <c r="AB2096">
        <v>6.9379076491999792</v>
      </c>
      <c r="AC2096">
        <v>23.531571392793509</v>
      </c>
      <c r="AD2096">
        <v>22.573781590606131</v>
      </c>
      <c r="AE2096">
        <v>6.9899324502688662</v>
      </c>
      <c r="AF2096">
        <v>11.908972722161339</v>
      </c>
      <c r="AG2096">
        <v>7.3685917263246239</v>
      </c>
    </row>
    <row r="2097" spans="1:33" x14ac:dyDescent="0.2">
      <c r="A2097" t="s">
        <v>8106</v>
      </c>
      <c r="B2097" s="68" t="s">
        <v>14793</v>
      </c>
      <c r="C2097" t="s">
        <v>11284</v>
      </c>
      <c r="D2097" s="64" t="s">
        <v>16483</v>
      </c>
      <c r="E2097" t="s">
        <v>16483</v>
      </c>
      <c r="F2097" t="s">
        <v>16483</v>
      </c>
      <c r="G2097" t="s">
        <v>16483</v>
      </c>
      <c r="H2097" t="s">
        <v>16483</v>
      </c>
      <c r="I2097" t="s">
        <v>16483</v>
      </c>
      <c r="J2097" t="s">
        <v>16483</v>
      </c>
      <c r="K2097" t="s">
        <v>16483</v>
      </c>
      <c r="L2097" t="s">
        <v>16483</v>
      </c>
      <c r="M2097" t="s">
        <v>16483</v>
      </c>
      <c r="N2097" t="s">
        <v>16483</v>
      </c>
      <c r="O2097" t="s">
        <v>16483</v>
      </c>
      <c r="P2097" t="s">
        <v>16483</v>
      </c>
      <c r="Q2097" t="s">
        <v>16483</v>
      </c>
      <c r="R2097" t="s">
        <v>16483</v>
      </c>
      <c r="S2097" t="s">
        <v>16483</v>
      </c>
      <c r="T2097" t="s">
        <v>16483</v>
      </c>
      <c r="U2097" t="s">
        <v>16483</v>
      </c>
      <c r="W2097" t="s">
        <v>16483</v>
      </c>
      <c r="X2097" t="s">
        <v>16483</v>
      </c>
      <c r="Z2097" t="s">
        <v>16483</v>
      </c>
      <c r="AB2097">
        <v>0</v>
      </c>
      <c r="AC2097">
        <v>0</v>
      </c>
      <c r="AD2097">
        <v>0</v>
      </c>
      <c r="AE2097">
        <v>0</v>
      </c>
      <c r="AF2097">
        <v>0</v>
      </c>
      <c r="AG2097">
        <v>0</v>
      </c>
    </row>
    <row r="2098" spans="1:33" x14ac:dyDescent="0.2">
      <c r="A2098" t="s">
        <v>8107</v>
      </c>
      <c r="B2098" s="68" t="s">
        <v>14794</v>
      </c>
      <c r="C2098" t="s">
        <v>11285</v>
      </c>
      <c r="D2098" s="64">
        <v>353095284.16996676</v>
      </c>
      <c r="E2098">
        <v>431717495.25616693</v>
      </c>
      <c r="F2098">
        <v>417934913.53645402</v>
      </c>
      <c r="G2098">
        <v>366674362.56529951</v>
      </c>
      <c r="H2098">
        <v>453622446.20144379</v>
      </c>
      <c r="I2098">
        <v>363823461.81417143</v>
      </c>
      <c r="J2098">
        <v>176689477.79979646</v>
      </c>
      <c r="K2098">
        <v>211601246.91318431</v>
      </c>
      <c r="L2098">
        <v>200997333.82075182</v>
      </c>
      <c r="M2098">
        <v>219084157.25860003</v>
      </c>
      <c r="N2098">
        <v>202670510.82782981</v>
      </c>
      <c r="O2098">
        <v>216944677.60497156</v>
      </c>
      <c r="P2098">
        <v>214811606.05567309</v>
      </c>
      <c r="Q2098">
        <v>200137667.36433402</v>
      </c>
      <c r="R2098">
        <v>234268515.8358188</v>
      </c>
      <c r="S2098">
        <v>156821203.14691129</v>
      </c>
      <c r="T2098">
        <v>149045325.74320048</v>
      </c>
      <c r="U2098">
        <v>146166116.08329639</v>
      </c>
      <c r="V2098">
        <v>400915897.65419585</v>
      </c>
      <c r="W2098">
        <v>394706756.86030489</v>
      </c>
      <c r="X2098">
        <v>196429352.84457752</v>
      </c>
      <c r="Y2098">
        <v>212899781.8971338</v>
      </c>
      <c r="Z2098">
        <v>216405929.75194195</v>
      </c>
      <c r="AA2098">
        <v>150677548.32446942</v>
      </c>
      <c r="AB2098">
        <v>226.83633482576411</v>
      </c>
      <c r="AC2098">
        <v>234.69619908774436</v>
      </c>
      <c r="AD2098">
        <v>115.33929475316479</v>
      </c>
      <c r="AE2098">
        <v>126.33164572906514</v>
      </c>
      <c r="AF2098">
        <v>127.30875962945576</v>
      </c>
      <c r="AG2098">
        <v>88.792680369540406</v>
      </c>
    </row>
    <row r="2099" spans="1:33" x14ac:dyDescent="0.2">
      <c r="A2099" t="s">
        <v>8108</v>
      </c>
      <c r="B2099" s="68" t="s">
        <v>14795</v>
      </c>
      <c r="C2099" t="s">
        <v>11285</v>
      </c>
      <c r="D2099" s="64">
        <v>53821791.417802274</v>
      </c>
      <c r="E2099">
        <v>54470893.688195072</v>
      </c>
      <c r="F2099">
        <v>66998000</v>
      </c>
      <c r="G2099" t="s">
        <v>16483</v>
      </c>
      <c r="H2099" t="s">
        <v>16483</v>
      </c>
      <c r="I2099" t="s">
        <v>16483</v>
      </c>
      <c r="J2099" t="s">
        <v>16483</v>
      </c>
      <c r="K2099">
        <v>97644184.209142089</v>
      </c>
      <c r="L2099">
        <v>359855304.06125814</v>
      </c>
      <c r="M2099">
        <v>209192736.5135175</v>
      </c>
      <c r="N2099">
        <v>82671844.036697254</v>
      </c>
      <c r="O2099">
        <v>116822755.5695406</v>
      </c>
      <c r="P2099" t="s">
        <v>16483</v>
      </c>
      <c r="Q2099">
        <v>46153992.690203883</v>
      </c>
      <c r="R2099" t="s">
        <v>16483</v>
      </c>
      <c r="S2099">
        <v>95278631.935533553</v>
      </c>
      <c r="T2099">
        <v>142464588.33461246</v>
      </c>
      <c r="U2099" t="s">
        <v>16483</v>
      </c>
      <c r="V2099">
        <v>60734446.84409754</v>
      </c>
      <c r="W2099" t="s">
        <v>16483</v>
      </c>
      <c r="X2099">
        <v>228749744.13520011</v>
      </c>
      <c r="Y2099">
        <v>136229112.03991845</v>
      </c>
      <c r="Z2099">
        <v>46153992.690203883</v>
      </c>
      <c r="AA2099">
        <v>118871610.13507301</v>
      </c>
      <c r="AB2099">
        <v>34.363265214462118</v>
      </c>
      <c r="AC2099">
        <v>0</v>
      </c>
      <c r="AD2099">
        <v>134.31716686658731</v>
      </c>
      <c r="AE2099">
        <v>80.836381168898669</v>
      </c>
      <c r="AF2099">
        <v>27.151786312288412</v>
      </c>
      <c r="AG2099">
        <v>70.049778491266309</v>
      </c>
    </row>
    <row r="2100" spans="1:33" x14ac:dyDescent="0.2">
      <c r="A2100" t="s">
        <v>8109</v>
      </c>
      <c r="B2100" s="68" t="s">
        <v>14796</v>
      </c>
      <c r="C2100" t="s">
        <v>11286</v>
      </c>
      <c r="D2100" s="64" t="s">
        <v>16483</v>
      </c>
      <c r="E2100" t="s">
        <v>16483</v>
      </c>
      <c r="F2100" t="s">
        <v>16483</v>
      </c>
      <c r="G2100">
        <v>11096950.534460397</v>
      </c>
      <c r="H2100">
        <v>9904200</v>
      </c>
      <c r="I2100" t="s">
        <v>16483</v>
      </c>
      <c r="J2100" t="s">
        <v>16483</v>
      </c>
      <c r="K2100" t="s">
        <v>16483</v>
      </c>
      <c r="L2100" t="s">
        <v>16483</v>
      </c>
      <c r="M2100" t="s">
        <v>16483</v>
      </c>
      <c r="N2100">
        <v>7874388.0225964794</v>
      </c>
      <c r="O2100" t="s">
        <v>16483</v>
      </c>
      <c r="P2100" t="s">
        <v>16483</v>
      </c>
      <c r="Q2100" t="s">
        <v>16483</v>
      </c>
      <c r="R2100" t="s">
        <v>16483</v>
      </c>
      <c r="S2100" t="s">
        <v>16483</v>
      </c>
      <c r="T2100" t="s">
        <v>16483</v>
      </c>
      <c r="U2100" t="s">
        <v>16483</v>
      </c>
      <c r="V2100">
        <v>11096950.534460397</v>
      </c>
      <c r="W2100">
        <v>10500575.267230198</v>
      </c>
      <c r="X2100" t="s">
        <v>16483</v>
      </c>
      <c r="Y2100">
        <v>7874388.0225964794</v>
      </c>
      <c r="Z2100" t="s">
        <v>16483</v>
      </c>
      <c r="AB2100">
        <v>6.2786025740265545</v>
      </c>
      <c r="AC2100">
        <v>6.2437368011055421</v>
      </c>
      <c r="AD2100">
        <v>0</v>
      </c>
      <c r="AE2100">
        <v>4.6725477552837491</v>
      </c>
      <c r="AF2100">
        <v>0</v>
      </c>
      <c r="AG2100">
        <v>0</v>
      </c>
    </row>
    <row r="2101" spans="1:33" x14ac:dyDescent="0.2">
      <c r="A2101" t="s">
        <v>8110</v>
      </c>
      <c r="B2101" s="68" t="s">
        <v>14797</v>
      </c>
      <c r="C2101" t="s">
        <v>11287</v>
      </c>
      <c r="D2101" s="64">
        <v>373571961.80146194</v>
      </c>
      <c r="E2101">
        <v>361233537.34406048</v>
      </c>
      <c r="F2101">
        <v>360271280.57694185</v>
      </c>
      <c r="G2101">
        <v>539049796.5036211</v>
      </c>
      <c r="H2101">
        <v>542504117.04278636</v>
      </c>
      <c r="I2101">
        <v>565337759.59626853</v>
      </c>
      <c r="J2101">
        <v>446862391.40946096</v>
      </c>
      <c r="K2101">
        <v>470629650.18247658</v>
      </c>
      <c r="L2101">
        <v>433223423.65686613</v>
      </c>
      <c r="M2101">
        <v>433545203.86755449</v>
      </c>
      <c r="N2101">
        <v>452145744.86301363</v>
      </c>
      <c r="O2101">
        <v>412792869.5145101</v>
      </c>
      <c r="P2101">
        <v>429554219.14943069</v>
      </c>
      <c r="Q2101">
        <v>434297886.51315784</v>
      </c>
      <c r="R2101">
        <v>472951120.73009509</v>
      </c>
      <c r="S2101">
        <v>396282531.41489089</v>
      </c>
      <c r="T2101">
        <v>401960740.95999813</v>
      </c>
      <c r="U2101">
        <v>375855089.13239944</v>
      </c>
      <c r="V2101">
        <v>365025593.24082136</v>
      </c>
      <c r="W2101">
        <v>548963891.04755867</v>
      </c>
      <c r="X2101">
        <v>450238488.41626787</v>
      </c>
      <c r="Y2101">
        <v>432827939.41502613</v>
      </c>
      <c r="Z2101">
        <v>445601075.46422791</v>
      </c>
      <c r="AA2101">
        <v>391366120.50242949</v>
      </c>
      <c r="AB2101">
        <v>206.52976889374187</v>
      </c>
      <c r="AC2101">
        <v>326.41888294524369</v>
      </c>
      <c r="AD2101">
        <v>264.37082326363134</v>
      </c>
      <c r="AE2101">
        <v>256.83382771260835</v>
      </c>
      <c r="AF2101">
        <v>262.14124664665439</v>
      </c>
      <c r="AG2101">
        <v>230.62790197785509</v>
      </c>
    </row>
    <row r="2102" spans="1:33" x14ac:dyDescent="0.2">
      <c r="A2102" t="s">
        <v>8111</v>
      </c>
      <c r="B2102" s="68" t="s">
        <v>14798</v>
      </c>
      <c r="C2102" t="s">
        <v>11288</v>
      </c>
      <c r="D2102" s="64">
        <v>57233004.017216638</v>
      </c>
      <c r="E2102">
        <v>66269193.634128518</v>
      </c>
      <c r="F2102">
        <v>61471636.514932044</v>
      </c>
      <c r="G2102">
        <v>63752802.851115525</v>
      </c>
      <c r="H2102">
        <v>58976055.292726204</v>
      </c>
      <c r="I2102">
        <v>58258305.617758751</v>
      </c>
      <c r="J2102">
        <v>58145083.762510933</v>
      </c>
      <c r="K2102">
        <v>53752340.729428671</v>
      </c>
      <c r="L2102">
        <v>53226388.276107453</v>
      </c>
      <c r="M2102">
        <v>68495639.4876315</v>
      </c>
      <c r="N2102">
        <v>66723654.032716691</v>
      </c>
      <c r="O2102">
        <v>63595606.015517071</v>
      </c>
      <c r="P2102">
        <v>54392424.052358873</v>
      </c>
      <c r="Q2102">
        <v>51432960.030943789</v>
      </c>
      <c r="R2102">
        <v>58150734.402332366</v>
      </c>
      <c r="S2102">
        <v>46003771.584531404</v>
      </c>
      <c r="T2102">
        <v>51055550.938566558</v>
      </c>
      <c r="U2102">
        <v>46453773.542426832</v>
      </c>
      <c r="V2102">
        <v>61657944.722092398</v>
      </c>
      <c r="W2102">
        <v>60329054.587200165</v>
      </c>
      <c r="X2102">
        <v>55041270.922682352</v>
      </c>
      <c r="Y2102">
        <v>66271633.178621747</v>
      </c>
      <c r="Z2102">
        <v>54658706.161878347</v>
      </c>
      <c r="AA2102">
        <v>47837698.688508265</v>
      </c>
      <c r="AB2102">
        <v>34.885775983153088</v>
      </c>
      <c r="AC2102">
        <v>35.872200209595348</v>
      </c>
      <c r="AD2102">
        <v>32.319107498985524</v>
      </c>
      <c r="AE2102">
        <v>39.324626873753097</v>
      </c>
      <c r="AF2102">
        <v>32.154997288641447</v>
      </c>
      <c r="AG2102">
        <v>28.190248225410617</v>
      </c>
    </row>
    <row r="2103" spans="1:33" x14ac:dyDescent="0.2">
      <c r="A2103" t="s">
        <v>8112</v>
      </c>
      <c r="B2103" s="68" t="s">
        <v>14799</v>
      </c>
      <c r="C2103" t="s">
        <v>11289</v>
      </c>
      <c r="D2103" s="64">
        <v>148796250.15663505</v>
      </c>
      <c r="E2103">
        <v>158165900.03440967</v>
      </c>
      <c r="F2103">
        <v>148864647.93146679</v>
      </c>
      <c r="G2103">
        <v>210576995.03458059</v>
      </c>
      <c r="H2103">
        <v>222948760.03317007</v>
      </c>
      <c r="I2103">
        <v>198064079.89658478</v>
      </c>
      <c r="J2103">
        <v>170141183.28358206</v>
      </c>
      <c r="K2103">
        <v>211270113.86887285</v>
      </c>
      <c r="L2103">
        <v>185966669.276849</v>
      </c>
      <c r="M2103">
        <v>113513296.42316577</v>
      </c>
      <c r="N2103">
        <v>120379522.68311228</v>
      </c>
      <c r="O2103">
        <v>114040208.88355342</v>
      </c>
      <c r="P2103">
        <v>166227154.05613494</v>
      </c>
      <c r="Q2103">
        <v>187261957.07883772</v>
      </c>
      <c r="R2103">
        <v>159507954.50729293</v>
      </c>
      <c r="S2103">
        <v>130095171.18597645</v>
      </c>
      <c r="T2103">
        <v>140056262.04049537</v>
      </c>
      <c r="U2103">
        <v>109223701.51770657</v>
      </c>
      <c r="V2103">
        <v>172535847.66681901</v>
      </c>
      <c r="W2103">
        <v>210529944.98811182</v>
      </c>
      <c r="X2103">
        <v>189125988.80976796</v>
      </c>
      <c r="Y2103">
        <v>115977675.99661048</v>
      </c>
      <c r="Z2103">
        <v>170999021.88075522</v>
      </c>
      <c r="AA2103">
        <v>126458378.24805945</v>
      </c>
      <c r="AB2103">
        <v>97.619973515131051</v>
      </c>
      <c r="AC2103">
        <v>125.18300491204718</v>
      </c>
      <c r="AD2103">
        <v>111.05090890399347</v>
      </c>
      <c r="AE2103">
        <v>68.819472457530722</v>
      </c>
      <c r="AF2103">
        <v>100.59647348130839</v>
      </c>
      <c r="AG2103">
        <v>74.52058043611602</v>
      </c>
    </row>
    <row r="2104" spans="1:33" x14ac:dyDescent="0.2">
      <c r="A2104" t="s">
        <v>8113</v>
      </c>
      <c r="B2104" s="68" t="s">
        <v>14800</v>
      </c>
      <c r="C2104" t="s">
        <v>11290</v>
      </c>
      <c r="D2104" s="64">
        <v>139616269.90263459</v>
      </c>
      <c r="E2104">
        <v>189728893.9551174</v>
      </c>
      <c r="F2104">
        <v>159578860.2367574</v>
      </c>
      <c r="G2104">
        <v>88517568.523617879</v>
      </c>
      <c r="H2104">
        <v>110758399.41690962</v>
      </c>
      <c r="I2104">
        <v>73321638.434930831</v>
      </c>
      <c r="J2104">
        <v>66493307.730775349</v>
      </c>
      <c r="K2104">
        <v>82903219.129941896</v>
      </c>
      <c r="L2104">
        <v>71342099.041533545</v>
      </c>
      <c r="M2104">
        <v>145780927.28994316</v>
      </c>
      <c r="N2104">
        <v>143050520.17213553</v>
      </c>
      <c r="O2104">
        <v>139616269.90263459</v>
      </c>
      <c r="P2104">
        <v>82807000.141538814</v>
      </c>
      <c r="Q2104">
        <v>88277155.053263724</v>
      </c>
      <c r="R2104">
        <v>559736722.79520106</v>
      </c>
      <c r="S2104">
        <v>85651043.451526955</v>
      </c>
      <c r="T2104">
        <v>77415976.472767696</v>
      </c>
      <c r="U2104">
        <v>94885986.798144609</v>
      </c>
      <c r="V2104">
        <v>145941774.23849756</v>
      </c>
      <c r="W2104">
        <v>90865868.791819453</v>
      </c>
      <c r="X2104">
        <v>73579541.967416927</v>
      </c>
      <c r="Y2104">
        <v>142815905.78823778</v>
      </c>
      <c r="Z2104">
        <v>243606959.33000121</v>
      </c>
      <c r="AA2104">
        <v>85984335.57414642</v>
      </c>
      <c r="AB2104">
        <v>82.57317148042867</v>
      </c>
      <c r="AC2104">
        <v>54.029665470848272</v>
      </c>
      <c r="AD2104">
        <v>43.204400747059907</v>
      </c>
      <c r="AE2104">
        <v>84.744889138649214</v>
      </c>
      <c r="AF2104">
        <v>143.31076724632786</v>
      </c>
      <c r="AG2104">
        <v>50.669656563443226</v>
      </c>
    </row>
    <row r="2105" spans="1:33" x14ac:dyDescent="0.2">
      <c r="A2105" t="s">
        <v>8114</v>
      </c>
      <c r="B2105" s="68" t="s">
        <v>14801</v>
      </c>
      <c r="C2105" t="s">
        <v>11290</v>
      </c>
      <c r="D2105" s="64">
        <v>11635970.317809315</v>
      </c>
      <c r="E2105">
        <v>11724141.58044458</v>
      </c>
      <c r="F2105">
        <v>12265745.107851142</v>
      </c>
      <c r="G2105">
        <v>9715819.1680226997</v>
      </c>
      <c r="H2105">
        <v>11292188.300903196</v>
      </c>
      <c r="I2105">
        <v>9098721.8130311612</v>
      </c>
      <c r="J2105">
        <v>8533542.3912047651</v>
      </c>
      <c r="K2105">
        <v>9049219.3918196838</v>
      </c>
      <c r="L2105">
        <v>9422150.926600311</v>
      </c>
      <c r="M2105">
        <v>10530770.862304831</v>
      </c>
      <c r="N2105">
        <v>11420676.974386012</v>
      </c>
      <c r="O2105">
        <v>9714805.8157241493</v>
      </c>
      <c r="P2105">
        <v>8241339.1612104056</v>
      </c>
      <c r="Q2105">
        <v>7289373.5482861167</v>
      </c>
      <c r="R2105" t="s">
        <v>16483</v>
      </c>
      <c r="S2105">
        <v>7407046.9343936378</v>
      </c>
      <c r="T2105">
        <v>7527973.426008244</v>
      </c>
      <c r="U2105">
        <v>7321460.084892313</v>
      </c>
      <c r="V2105">
        <v>11875285.668701679</v>
      </c>
      <c r="W2105">
        <v>10035576.427319018</v>
      </c>
      <c r="X2105">
        <v>9001637.56987492</v>
      </c>
      <c r="Y2105">
        <v>10555417.884138331</v>
      </c>
      <c r="Z2105">
        <v>7765356.3547482612</v>
      </c>
      <c r="AA2105">
        <v>7418826.815098065</v>
      </c>
      <c r="AB2105">
        <v>6.7189809430322551</v>
      </c>
      <c r="AC2105">
        <v>5.967244295186803</v>
      </c>
      <c r="AD2105">
        <v>5.2855773024638681</v>
      </c>
      <c r="AE2105">
        <v>6.2634320278707358</v>
      </c>
      <c r="AF2105">
        <v>4.5682569176219259</v>
      </c>
      <c r="AG2105">
        <v>4.3718359200499526</v>
      </c>
    </row>
    <row r="2106" spans="1:33" x14ac:dyDescent="0.2">
      <c r="A2106" t="s">
        <v>8115</v>
      </c>
      <c r="B2106" s="68" t="s">
        <v>14802</v>
      </c>
      <c r="C2106" t="s">
        <v>11291</v>
      </c>
      <c r="D2106" s="64">
        <v>236990914.17861196</v>
      </c>
      <c r="E2106">
        <v>178088728.8236461</v>
      </c>
      <c r="F2106">
        <v>165498254.5856761</v>
      </c>
      <c r="G2106">
        <v>210674038.90831438</v>
      </c>
      <c r="H2106">
        <v>213172802.54550201</v>
      </c>
      <c r="I2106">
        <v>221370341.27336389</v>
      </c>
      <c r="J2106">
        <v>206582433.67006463</v>
      </c>
      <c r="K2106">
        <v>209308545.38248116</v>
      </c>
      <c r="L2106">
        <v>224245711.64510167</v>
      </c>
      <c r="M2106">
        <v>203963485.62989891</v>
      </c>
      <c r="N2106">
        <v>213000838.00937185</v>
      </c>
      <c r="O2106">
        <v>209164684.00880694</v>
      </c>
      <c r="P2106">
        <v>223965991.91697437</v>
      </c>
      <c r="Q2106">
        <v>236784639.44716993</v>
      </c>
      <c r="R2106">
        <v>228730740.14624578</v>
      </c>
      <c r="S2106">
        <v>245248741.85573208</v>
      </c>
      <c r="T2106">
        <v>222156440.03414953</v>
      </c>
      <c r="U2106">
        <v>233186649.52336428</v>
      </c>
      <c r="V2106">
        <v>193525965.8626447</v>
      </c>
      <c r="W2106">
        <v>215072394.2423934</v>
      </c>
      <c r="X2106">
        <v>213378896.89921582</v>
      </c>
      <c r="Y2106">
        <v>208709669.21602592</v>
      </c>
      <c r="Z2106">
        <v>229827123.83679667</v>
      </c>
      <c r="AA2106">
        <v>233530610.47108197</v>
      </c>
      <c r="AB2106">
        <v>109.49608395864229</v>
      </c>
      <c r="AC2106">
        <v>127.88398622538752</v>
      </c>
      <c r="AD2106">
        <v>125.29172003655157</v>
      </c>
      <c r="AE2106">
        <v>123.84529357746763</v>
      </c>
      <c r="AF2106">
        <v>135.2042714282664</v>
      </c>
      <c r="AG2106">
        <v>137.61711072846688</v>
      </c>
    </row>
    <row r="2107" spans="1:33" x14ac:dyDescent="0.2">
      <c r="A2107" t="s">
        <v>8116</v>
      </c>
      <c r="B2107" s="68" t="s">
        <v>14803</v>
      </c>
      <c r="C2107" t="s">
        <v>11292</v>
      </c>
      <c r="D2107" s="64" t="s">
        <v>16483</v>
      </c>
      <c r="E2107" t="s">
        <v>16483</v>
      </c>
      <c r="F2107">
        <v>19593716.654582139</v>
      </c>
      <c r="G2107" t="s">
        <v>16483</v>
      </c>
      <c r="H2107" t="s">
        <v>16483</v>
      </c>
      <c r="I2107" t="s">
        <v>16483</v>
      </c>
      <c r="J2107">
        <v>22534798.810775533</v>
      </c>
      <c r="K2107">
        <v>17211716.26374235</v>
      </c>
      <c r="L2107">
        <v>22818153.936523672</v>
      </c>
      <c r="M2107">
        <v>18316185.657241367</v>
      </c>
      <c r="N2107" t="s">
        <v>16483</v>
      </c>
      <c r="O2107" t="s">
        <v>16483</v>
      </c>
      <c r="P2107">
        <v>20600321.036757153</v>
      </c>
      <c r="Q2107">
        <v>26465074.984032363</v>
      </c>
      <c r="R2107" t="s">
        <v>16483</v>
      </c>
      <c r="S2107">
        <v>15612466.365234867</v>
      </c>
      <c r="T2107" t="s">
        <v>16483</v>
      </c>
      <c r="U2107">
        <v>16225031.613021117</v>
      </c>
      <c r="V2107">
        <v>19593716.654582139</v>
      </c>
      <c r="W2107" t="s">
        <v>16483</v>
      </c>
      <c r="X2107">
        <v>20854889.670347184</v>
      </c>
      <c r="Y2107">
        <v>18316185.657241367</v>
      </c>
      <c r="Z2107">
        <v>23532698.010394759</v>
      </c>
      <c r="AA2107">
        <v>15918748.989127992</v>
      </c>
      <c r="AB2107">
        <v>11.08603299980272</v>
      </c>
      <c r="AC2107">
        <v>0</v>
      </c>
      <c r="AD2107">
        <v>12.245564279978776</v>
      </c>
      <c r="AE2107">
        <v>10.868559173425588</v>
      </c>
      <c r="AF2107">
        <v>13.84397644681931</v>
      </c>
      <c r="AG2107">
        <v>9.380749863482114</v>
      </c>
    </row>
    <row r="2108" spans="1:33" x14ac:dyDescent="0.2">
      <c r="A2108" t="s">
        <v>8117</v>
      </c>
      <c r="B2108" s="68" t="s">
        <v>14804</v>
      </c>
      <c r="C2108" t="s">
        <v>11293</v>
      </c>
      <c r="D2108" s="64">
        <v>195909071.40007979</v>
      </c>
      <c r="E2108">
        <v>193116697.92588222</v>
      </c>
      <c r="F2108">
        <v>188033706.73813167</v>
      </c>
      <c r="G2108">
        <v>184259629.33783528</v>
      </c>
      <c r="H2108">
        <v>199247075.86206898</v>
      </c>
      <c r="I2108">
        <v>199352210.9023014</v>
      </c>
      <c r="J2108">
        <v>216984334.87961119</v>
      </c>
      <c r="K2108">
        <v>229702452.79268536</v>
      </c>
      <c r="L2108">
        <v>214232486.17820573</v>
      </c>
      <c r="M2108">
        <v>216957975.94725624</v>
      </c>
      <c r="N2108">
        <v>218393010.80528253</v>
      </c>
      <c r="O2108">
        <v>225011587.21795899</v>
      </c>
      <c r="P2108">
        <v>211444826.07198209</v>
      </c>
      <c r="Q2108">
        <v>214080743.61433175</v>
      </c>
      <c r="R2108">
        <v>213754642.46855551</v>
      </c>
      <c r="S2108">
        <v>227507894.20048174</v>
      </c>
      <c r="T2108">
        <v>227555327.91252574</v>
      </c>
      <c r="U2108">
        <v>222902805.66397381</v>
      </c>
      <c r="V2108">
        <v>192353158.68803123</v>
      </c>
      <c r="W2108">
        <v>194286305.36740187</v>
      </c>
      <c r="X2108">
        <v>220306424.61683407</v>
      </c>
      <c r="Y2108">
        <v>220120857.99016595</v>
      </c>
      <c r="Z2108">
        <v>213093404.05162311</v>
      </c>
      <c r="AA2108">
        <v>225988675.92566046</v>
      </c>
      <c r="AB2108">
        <v>108.83251515904298</v>
      </c>
      <c r="AC2108">
        <v>115.52439022640861</v>
      </c>
      <c r="AD2108">
        <v>129.35942249426577</v>
      </c>
      <c r="AE2108">
        <v>130.6165276516231</v>
      </c>
      <c r="AF2108">
        <v>125.36004436720913</v>
      </c>
      <c r="AG2108">
        <v>133.17272872924863</v>
      </c>
    </row>
    <row r="2109" spans="1:33" x14ac:dyDescent="0.2">
      <c r="A2109" t="s">
        <v>8118</v>
      </c>
      <c r="B2109" s="68" t="s">
        <v>14805</v>
      </c>
      <c r="C2109" t="s">
        <v>11293</v>
      </c>
      <c r="D2109" s="64">
        <v>32717737.166681148</v>
      </c>
      <c r="E2109">
        <v>23505729.048361938</v>
      </c>
      <c r="F2109">
        <v>25826486.664381213</v>
      </c>
      <c r="G2109">
        <v>26040740.269616317</v>
      </c>
      <c r="H2109">
        <v>28285597.957497936</v>
      </c>
      <c r="I2109">
        <v>23878244.564183839</v>
      </c>
      <c r="J2109">
        <v>18629967.258519217</v>
      </c>
      <c r="K2109">
        <v>22007437.952792708</v>
      </c>
      <c r="L2109">
        <v>17689457.499765191</v>
      </c>
      <c r="M2109">
        <v>24609911.668626681</v>
      </c>
      <c r="N2109">
        <v>26750891.840068184</v>
      </c>
      <c r="O2109">
        <v>28782708.642163981</v>
      </c>
      <c r="P2109">
        <v>19381492.564960126</v>
      </c>
      <c r="Q2109">
        <v>20312732.312338226</v>
      </c>
      <c r="R2109">
        <v>18621678.267747674</v>
      </c>
      <c r="S2109">
        <v>20961564.162493046</v>
      </c>
      <c r="T2109">
        <v>20109941.167049278</v>
      </c>
      <c r="U2109">
        <v>25111953.866666667</v>
      </c>
      <c r="V2109">
        <v>25124318.660786491</v>
      </c>
      <c r="W2109">
        <v>26068194.263766032</v>
      </c>
      <c r="X2109">
        <v>19442287.570359036</v>
      </c>
      <c r="Y2109">
        <v>26714504.050286282</v>
      </c>
      <c r="Z2109">
        <v>19438634.381682009</v>
      </c>
      <c r="AA2109">
        <v>22061153.065402996</v>
      </c>
      <c r="AB2109">
        <v>14.215221679542976</v>
      </c>
      <c r="AC2109">
        <v>15.500383523842629</v>
      </c>
      <c r="AD2109">
        <v>11.41611324519179</v>
      </c>
      <c r="AE2109">
        <v>15.851999618952535</v>
      </c>
      <c r="AF2109">
        <v>11.435492709738108</v>
      </c>
      <c r="AG2109">
        <v>13.000403407822919</v>
      </c>
    </row>
    <row r="2110" spans="1:33" x14ac:dyDescent="0.2">
      <c r="A2110" t="s">
        <v>8119</v>
      </c>
      <c r="B2110" s="68" t="s">
        <v>14806</v>
      </c>
      <c r="C2110" t="s">
        <v>11294</v>
      </c>
      <c r="D2110" s="64">
        <v>23651847.317055732</v>
      </c>
      <c r="E2110">
        <v>22489313.878785819</v>
      </c>
      <c r="F2110">
        <v>21376146.97424962</v>
      </c>
      <c r="G2110">
        <v>19207255.559426349</v>
      </c>
      <c r="H2110">
        <v>30187211.981566824</v>
      </c>
      <c r="I2110">
        <v>18807582.153618738</v>
      </c>
      <c r="J2110">
        <v>10490139.923894087</v>
      </c>
      <c r="K2110" t="s">
        <v>16483</v>
      </c>
      <c r="L2110">
        <v>13052142.927599132</v>
      </c>
      <c r="M2110">
        <v>14202582.968401169</v>
      </c>
      <c r="N2110">
        <v>14750206.222341126</v>
      </c>
      <c r="O2110">
        <v>17329922.7293563</v>
      </c>
      <c r="P2110">
        <v>8742245.3091966175</v>
      </c>
      <c r="Q2110">
        <v>11586919.877408057</v>
      </c>
      <c r="R2110">
        <v>11121417.465120189</v>
      </c>
      <c r="S2110">
        <v>9704629.6296296306</v>
      </c>
      <c r="T2110">
        <v>13973117.172485163</v>
      </c>
      <c r="U2110">
        <v>9800224.0408828333</v>
      </c>
      <c r="V2110">
        <v>21024238.80415393</v>
      </c>
      <c r="W2110">
        <v>22734016.564870637</v>
      </c>
      <c r="X2110">
        <v>11771141.425746609</v>
      </c>
      <c r="Y2110">
        <v>15427570.640032865</v>
      </c>
      <c r="Z2110">
        <v>10483527.550574955</v>
      </c>
      <c r="AA2110">
        <v>11159323.614332542</v>
      </c>
      <c r="AB2110">
        <v>11.895415723697162</v>
      </c>
      <c r="AC2110">
        <v>13.517851379628992</v>
      </c>
      <c r="AD2110">
        <v>6.9117732702587551</v>
      </c>
      <c r="AE2110">
        <v>9.1544968773074977</v>
      </c>
      <c r="AF2110">
        <v>6.1673212491671459</v>
      </c>
      <c r="AG2110">
        <v>6.5760709929654535</v>
      </c>
    </row>
    <row r="2111" spans="1:33" x14ac:dyDescent="0.2">
      <c r="A2111" t="s">
        <v>8120</v>
      </c>
      <c r="B2111" s="68" t="s">
        <v>14807</v>
      </c>
      <c r="C2111" t="s">
        <v>11295</v>
      </c>
      <c r="D2111" s="64">
        <v>41016689.168623768</v>
      </c>
      <c r="E2111">
        <v>41062979.04636509</v>
      </c>
      <c r="F2111">
        <v>46863512.133864261</v>
      </c>
      <c r="G2111">
        <v>42886028.50407622</v>
      </c>
      <c r="H2111">
        <v>40578313.773234203</v>
      </c>
      <c r="I2111">
        <v>37924316.529140972</v>
      </c>
      <c r="J2111">
        <v>52016041.958541811</v>
      </c>
      <c r="K2111">
        <v>54742058.199598797</v>
      </c>
      <c r="L2111">
        <v>50035829.593637548</v>
      </c>
      <c r="M2111">
        <v>56370411.097913653</v>
      </c>
      <c r="N2111">
        <v>52347815.101668902</v>
      </c>
      <c r="O2111">
        <v>42890241.277013756</v>
      </c>
      <c r="P2111">
        <v>48724225.396435708</v>
      </c>
      <c r="Q2111">
        <v>48183305.141419381</v>
      </c>
      <c r="R2111">
        <v>46492248.804744817</v>
      </c>
      <c r="S2111">
        <v>53049347.69455076</v>
      </c>
      <c r="T2111">
        <v>57775718.017255068</v>
      </c>
      <c r="U2111">
        <v>51303392.968768358</v>
      </c>
      <c r="V2111">
        <v>42981060.11628437</v>
      </c>
      <c r="W2111">
        <v>40462886.268817134</v>
      </c>
      <c r="X2111">
        <v>52264643.250592716</v>
      </c>
      <c r="Y2111">
        <v>50536155.825532101</v>
      </c>
      <c r="Z2111">
        <v>47799926.447533302</v>
      </c>
      <c r="AA2111">
        <v>54042819.560191393</v>
      </c>
      <c r="AB2111">
        <v>24.318482257127179</v>
      </c>
      <c r="AC2111">
        <v>24.059597274064586</v>
      </c>
      <c r="AD2111">
        <v>30.68872857214388</v>
      </c>
      <c r="AE2111">
        <v>29.987422614385984</v>
      </c>
      <c r="AF2111">
        <v>28.12006747407565</v>
      </c>
      <c r="AG2111">
        <v>31.846860111789766</v>
      </c>
    </row>
    <row r="2112" spans="1:33" x14ac:dyDescent="0.2">
      <c r="A2112" t="s">
        <v>8121</v>
      </c>
      <c r="B2112" s="68" t="s">
        <v>14808</v>
      </c>
      <c r="C2112" t="s">
        <v>11296</v>
      </c>
      <c r="D2112" s="64">
        <v>102818401.68589705</v>
      </c>
      <c r="E2112">
        <v>102717078.56780244</v>
      </c>
      <c r="F2112">
        <v>109887125.74276404</v>
      </c>
      <c r="G2112">
        <v>83752828.985013232</v>
      </c>
      <c r="H2112">
        <v>88881944.469566792</v>
      </c>
      <c r="I2112">
        <v>90460940.721649483</v>
      </c>
      <c r="J2112">
        <v>72372559.255168065</v>
      </c>
      <c r="K2112">
        <v>71498525.416506439</v>
      </c>
      <c r="L2112">
        <v>77126481.232342258</v>
      </c>
      <c r="M2112">
        <v>88022181.818181813</v>
      </c>
      <c r="N2112">
        <v>92454757.821739599</v>
      </c>
      <c r="O2112">
        <v>88852097.126251206</v>
      </c>
      <c r="P2112">
        <v>75475590.200445443</v>
      </c>
      <c r="Q2112">
        <v>77966494.248314172</v>
      </c>
      <c r="R2112">
        <v>71305101.888513446</v>
      </c>
      <c r="S2112">
        <v>74835180.306112453</v>
      </c>
      <c r="T2112">
        <v>74291291.792656586</v>
      </c>
      <c r="U2112">
        <v>68977215.59347865</v>
      </c>
      <c r="V2112">
        <v>105140868.66548784</v>
      </c>
      <c r="W2112">
        <v>87698571.392076492</v>
      </c>
      <c r="X2112">
        <v>73665855.301338911</v>
      </c>
      <c r="Y2112">
        <v>89776345.588724211</v>
      </c>
      <c r="Z2112">
        <v>74915728.779091015</v>
      </c>
      <c r="AA2112">
        <v>72701229.230749235</v>
      </c>
      <c r="AB2112">
        <v>59.488210440204497</v>
      </c>
      <c r="AC2112">
        <v>52.146361858279867</v>
      </c>
      <c r="AD2112">
        <v>43.255082169760684</v>
      </c>
      <c r="AE2112">
        <v>53.271982642258948</v>
      </c>
      <c r="AF2112">
        <v>44.071937023792273</v>
      </c>
      <c r="AG2112">
        <v>42.842062943960734</v>
      </c>
    </row>
    <row r="2113" spans="1:33" x14ac:dyDescent="0.2">
      <c r="A2113" t="s">
        <v>8122</v>
      </c>
      <c r="B2113" s="68" t="s">
        <v>14809</v>
      </c>
      <c r="C2113" t="s">
        <v>11296</v>
      </c>
      <c r="D2113" s="64">
        <v>3160806.349736107</v>
      </c>
      <c r="E2113">
        <v>5472161.9201827468</v>
      </c>
      <c r="F2113" t="s">
        <v>16483</v>
      </c>
      <c r="G2113">
        <v>5216589.6818077015</v>
      </c>
      <c r="H2113">
        <v>4852869.9798610536</v>
      </c>
      <c r="I2113" t="s">
        <v>16483</v>
      </c>
      <c r="J2113">
        <v>5039703.6123555191</v>
      </c>
      <c r="K2113" t="s">
        <v>16483</v>
      </c>
      <c r="L2113">
        <v>8500423.5221674889</v>
      </c>
      <c r="M2113" t="s">
        <v>16483</v>
      </c>
      <c r="N2113">
        <v>4286989.6003958154</v>
      </c>
      <c r="O2113" t="s">
        <v>16483</v>
      </c>
      <c r="P2113">
        <v>5901148.9653673377</v>
      </c>
      <c r="Q2113">
        <v>4819616.1960329479</v>
      </c>
      <c r="R2113">
        <v>3618287.7840959579</v>
      </c>
      <c r="S2113" t="s">
        <v>16483</v>
      </c>
      <c r="T2113" t="s">
        <v>16483</v>
      </c>
      <c r="U2113">
        <v>5433828.6756955106</v>
      </c>
      <c r="V2113">
        <v>5344375.8009952242</v>
      </c>
      <c r="W2113">
        <v>5034729.8308343776</v>
      </c>
      <c r="X2113">
        <v>6770063.567261504</v>
      </c>
      <c r="Y2113">
        <v>4286989.6003958154</v>
      </c>
      <c r="Z2113">
        <v>4779684.3151654145</v>
      </c>
      <c r="AA2113">
        <v>5433828.6756955106</v>
      </c>
      <c r="AB2113">
        <v>3.0238227661276591</v>
      </c>
      <c r="AC2113">
        <v>2.9936957860306288</v>
      </c>
      <c r="AD2113">
        <v>3.9752427321790291</v>
      </c>
      <c r="AE2113">
        <v>2.5438375117878964</v>
      </c>
      <c r="AF2113">
        <v>2.8118253611699533</v>
      </c>
      <c r="AG2113">
        <v>3.2020975795603719</v>
      </c>
    </row>
    <row r="2114" spans="1:33" x14ac:dyDescent="0.2">
      <c r="A2114" t="s">
        <v>8123</v>
      </c>
      <c r="B2114" s="68" t="s">
        <v>14810</v>
      </c>
      <c r="C2114" t="s">
        <v>11297</v>
      </c>
      <c r="D2114" s="64">
        <v>119035385.16151936</v>
      </c>
      <c r="E2114">
        <v>130042837.07502046</v>
      </c>
      <c r="F2114">
        <v>123411471.33393312</v>
      </c>
      <c r="G2114">
        <v>230973834.37930506</v>
      </c>
      <c r="H2114">
        <v>232021536.09594837</v>
      </c>
      <c r="I2114">
        <v>250635671.45585915</v>
      </c>
      <c r="J2114">
        <v>196978272.95868418</v>
      </c>
      <c r="K2114">
        <v>183069707.00636941</v>
      </c>
      <c r="L2114">
        <v>224780583.94160581</v>
      </c>
      <c r="M2114">
        <v>91732396.729383886</v>
      </c>
      <c r="N2114">
        <v>123847017.3998687</v>
      </c>
      <c r="O2114">
        <v>155425870.11381778</v>
      </c>
      <c r="P2114">
        <v>201664157.70130306</v>
      </c>
      <c r="Q2114">
        <v>252861677.41935483</v>
      </c>
      <c r="R2114">
        <v>270131052.63157898</v>
      </c>
      <c r="S2114">
        <v>215842091.26019168</v>
      </c>
      <c r="T2114">
        <v>227337410.16949156</v>
      </c>
      <c r="U2114">
        <v>230973834.37930506</v>
      </c>
      <c r="V2114">
        <v>161476047.59608623</v>
      </c>
      <c r="W2114">
        <v>237877013.97703755</v>
      </c>
      <c r="X2114">
        <v>201609521.30221978</v>
      </c>
      <c r="Y2114">
        <v>123668428.08102345</v>
      </c>
      <c r="Z2114">
        <v>241552295.91741228</v>
      </c>
      <c r="AA2114">
        <v>224717778.60299611</v>
      </c>
      <c r="AB2114">
        <v>91.362390499267093</v>
      </c>
      <c r="AC2114">
        <v>141.44381888681974</v>
      </c>
      <c r="AD2114">
        <v>118.3809836247857</v>
      </c>
      <c r="AE2114">
        <v>73.383053307921486</v>
      </c>
      <c r="AF2114">
        <v>142.10203580901211</v>
      </c>
      <c r="AG2114">
        <v>132.42380242265097</v>
      </c>
    </row>
    <row r="2115" spans="1:33" x14ac:dyDescent="0.2">
      <c r="A2115" t="s">
        <v>8124</v>
      </c>
      <c r="B2115" s="68" t="s">
        <v>14811</v>
      </c>
      <c r="C2115" t="s">
        <v>11297</v>
      </c>
      <c r="D2115" s="64">
        <v>98356581.503550723</v>
      </c>
      <c r="E2115">
        <v>102355210.492338</v>
      </c>
      <c r="F2115">
        <v>101975802.71153164</v>
      </c>
      <c r="G2115">
        <v>198518316.91324264</v>
      </c>
      <c r="H2115">
        <v>184924260.28238183</v>
      </c>
      <c r="I2115">
        <v>186550421.10478076</v>
      </c>
      <c r="J2115">
        <v>158949778.38750529</v>
      </c>
      <c r="K2115">
        <v>143907524.00515932</v>
      </c>
      <c r="L2115">
        <v>156929370.70222965</v>
      </c>
      <c r="M2115">
        <v>83095405.834080413</v>
      </c>
      <c r="N2115">
        <v>96307944.62738578</v>
      </c>
      <c r="O2115">
        <v>77476851.458920062</v>
      </c>
      <c r="P2115">
        <v>165290326.47462279</v>
      </c>
      <c r="Q2115">
        <v>186204487.5757201</v>
      </c>
      <c r="R2115">
        <v>170752533.7263349</v>
      </c>
      <c r="S2115">
        <v>166694308.7181474</v>
      </c>
      <c r="T2115">
        <v>169742277.56803966</v>
      </c>
      <c r="U2115">
        <v>173391440.98771119</v>
      </c>
      <c r="V2115">
        <v>100895864.90247345</v>
      </c>
      <c r="W2115">
        <v>189997666.10013509</v>
      </c>
      <c r="X2115">
        <v>153262224.36496475</v>
      </c>
      <c r="Y2115">
        <v>85626733.97346209</v>
      </c>
      <c r="Z2115">
        <v>174082449.25889263</v>
      </c>
      <c r="AA2115">
        <v>169942675.75796607</v>
      </c>
      <c r="AB2115">
        <v>57.086407217738341</v>
      </c>
      <c r="AC2115">
        <v>112.97432662148736</v>
      </c>
      <c r="AD2115">
        <v>89.992440613207094</v>
      </c>
      <c r="AE2115">
        <v>50.809663236287001</v>
      </c>
      <c r="AF2115">
        <v>102.41041321654643</v>
      </c>
      <c r="AG2115">
        <v>100.14541554145413</v>
      </c>
    </row>
    <row r="2116" spans="1:33" x14ac:dyDescent="0.2">
      <c r="A2116" t="s">
        <v>8125</v>
      </c>
      <c r="B2116" s="68" t="s">
        <v>14812</v>
      </c>
      <c r="C2116" t="s">
        <v>11297</v>
      </c>
      <c r="D2116" s="64" t="s">
        <v>16483</v>
      </c>
      <c r="E2116" t="s">
        <v>16483</v>
      </c>
      <c r="F2116" t="s">
        <v>16483</v>
      </c>
      <c r="G2116">
        <v>952963.48259335803</v>
      </c>
      <c r="H2116" t="s">
        <v>16483</v>
      </c>
      <c r="I2116" t="s">
        <v>16483</v>
      </c>
      <c r="J2116">
        <v>729800.49888061313</v>
      </c>
      <c r="K2116" t="s">
        <v>16483</v>
      </c>
      <c r="L2116" t="s">
        <v>16483</v>
      </c>
      <c r="M2116" t="s">
        <v>16483</v>
      </c>
      <c r="N2116" t="s">
        <v>16483</v>
      </c>
      <c r="O2116" t="s">
        <v>16483</v>
      </c>
      <c r="P2116" t="s">
        <v>16483</v>
      </c>
      <c r="Q2116" t="s">
        <v>16483</v>
      </c>
      <c r="R2116" t="s">
        <v>16483</v>
      </c>
      <c r="S2116" t="s">
        <v>16483</v>
      </c>
      <c r="T2116" t="s">
        <v>16483</v>
      </c>
      <c r="U2116" t="s">
        <v>16483</v>
      </c>
      <c r="V2116">
        <v>952963.48259335803</v>
      </c>
      <c r="W2116">
        <v>952963.48259335803</v>
      </c>
      <c r="X2116">
        <v>729800.49888061313</v>
      </c>
      <c r="Z2116" t="s">
        <v>16483</v>
      </c>
      <c r="AB2116">
        <v>0.53918226959591575</v>
      </c>
      <c r="AC2116">
        <v>0.56664068538669055</v>
      </c>
      <c r="AD2116">
        <v>0.42852391270667173</v>
      </c>
      <c r="AE2116">
        <v>0</v>
      </c>
      <c r="AF2116">
        <v>0</v>
      </c>
      <c r="AG2116">
        <v>0</v>
      </c>
    </row>
    <row r="2117" spans="1:33" x14ac:dyDescent="0.2">
      <c r="A2117" t="s">
        <v>8126</v>
      </c>
      <c r="B2117" s="68" t="s">
        <v>14813</v>
      </c>
      <c r="C2117" t="s">
        <v>11298</v>
      </c>
      <c r="D2117" s="64">
        <v>15951021.885503693</v>
      </c>
      <c r="E2117">
        <v>17633005.603278335</v>
      </c>
      <c r="F2117">
        <v>16724271.11921948</v>
      </c>
      <c r="G2117">
        <v>13215438.771489972</v>
      </c>
      <c r="H2117">
        <v>8775717.6953264363</v>
      </c>
      <c r="I2117">
        <v>10942320.596085411</v>
      </c>
      <c r="J2117">
        <v>16969051.255518768</v>
      </c>
      <c r="K2117">
        <v>9085258.2456140351</v>
      </c>
      <c r="L2117">
        <v>14552358.528889768</v>
      </c>
      <c r="M2117">
        <v>19578168.097101547</v>
      </c>
      <c r="N2117">
        <v>18875335.098219767</v>
      </c>
      <c r="O2117">
        <v>20094217.78376833</v>
      </c>
      <c r="P2117">
        <v>13992227.929465303</v>
      </c>
      <c r="Q2117">
        <v>9123448.1176979672</v>
      </c>
      <c r="R2117">
        <v>15179473.434125271</v>
      </c>
      <c r="S2117">
        <v>13540368.825688073</v>
      </c>
      <c r="T2117">
        <v>15996837.289458282</v>
      </c>
      <c r="U2117">
        <v>16289390.232327133</v>
      </c>
      <c r="V2117">
        <v>15857571.831329262</v>
      </c>
      <c r="W2117">
        <v>10977825.687633941</v>
      </c>
      <c r="X2117">
        <v>13535556.010007523</v>
      </c>
      <c r="Y2117">
        <v>19515906.993029881</v>
      </c>
      <c r="Z2117">
        <v>12765049.827096179</v>
      </c>
      <c r="AA2117">
        <v>15275532.115824496</v>
      </c>
      <c r="AB2117">
        <v>8.9721397791953184</v>
      </c>
      <c r="AC2117">
        <v>6.5275142073317776</v>
      </c>
      <c r="AD2117">
        <v>7.9478013936211251</v>
      </c>
      <c r="AE2117">
        <v>11.580456430509985</v>
      </c>
      <c r="AF2117">
        <v>7.5095107696845833</v>
      </c>
      <c r="AG2117">
        <v>9.0017089852980234</v>
      </c>
    </row>
    <row r="2118" spans="1:33" x14ac:dyDescent="0.2">
      <c r="A2118" t="s">
        <v>8127</v>
      </c>
      <c r="B2118" s="68" t="s">
        <v>14814</v>
      </c>
      <c r="C2118" t="s">
        <v>11299</v>
      </c>
      <c r="D2118" s="64">
        <v>28209494.812893666</v>
      </c>
      <c r="E2118">
        <v>27213806.272897866</v>
      </c>
      <c r="F2118">
        <v>28351303.854030903</v>
      </c>
      <c r="G2118">
        <v>58340620.282747783</v>
      </c>
      <c r="H2118">
        <v>50316339.154426947</v>
      </c>
      <c r="I2118">
        <v>44951322.637304254</v>
      </c>
      <c r="J2118">
        <v>58423439.610190302</v>
      </c>
      <c r="K2118">
        <v>56558342.340334654</v>
      </c>
      <c r="L2118">
        <v>52117687.344913147</v>
      </c>
      <c r="M2118">
        <v>27071084.977777775</v>
      </c>
      <c r="N2118">
        <v>25368571.928363182</v>
      </c>
      <c r="O2118">
        <v>21825262.003726531</v>
      </c>
      <c r="P2118">
        <v>49564603.466514759</v>
      </c>
      <c r="Q2118">
        <v>46848035.011075564</v>
      </c>
      <c r="R2118">
        <v>47219204.924260035</v>
      </c>
      <c r="S2118">
        <v>58258035.427347161</v>
      </c>
      <c r="T2118">
        <v>57135565.728007801</v>
      </c>
      <c r="U2118">
        <v>49201070.453480668</v>
      </c>
      <c r="V2118">
        <v>37968576.803225517</v>
      </c>
      <c r="W2118">
        <v>51202760.691492997</v>
      </c>
      <c r="X2118">
        <v>55699823.098479368</v>
      </c>
      <c r="Y2118">
        <v>24754972.969955828</v>
      </c>
      <c r="Z2118">
        <v>47877281.133950114</v>
      </c>
      <c r="AA2118">
        <v>54864890.536278546</v>
      </c>
      <c r="AB2118">
        <v>21.482442704287379</v>
      </c>
      <c r="AC2118">
        <v>30.445623512206247</v>
      </c>
      <c r="AD2118">
        <v>32.705795854949763</v>
      </c>
      <c r="AE2118">
        <v>14.689242268853379</v>
      </c>
      <c r="AF2118">
        <v>28.16557421777042</v>
      </c>
      <c r="AG2118">
        <v>32.331297814901298</v>
      </c>
    </row>
    <row r="2119" spans="1:33" x14ac:dyDescent="0.2">
      <c r="A2119" t="s">
        <v>8128</v>
      </c>
      <c r="B2119" s="68" t="s">
        <v>14815</v>
      </c>
      <c r="C2119" t="s">
        <v>11300</v>
      </c>
      <c r="D2119" s="64">
        <v>7240575.7546051079</v>
      </c>
      <c r="E2119">
        <v>5805182.531090349</v>
      </c>
      <c r="F2119">
        <v>5985702.8861236004</v>
      </c>
      <c r="G2119">
        <v>11904185.650410729</v>
      </c>
      <c r="H2119">
        <v>9737809.1608897205</v>
      </c>
      <c r="I2119">
        <v>11642392.23044263</v>
      </c>
      <c r="J2119" t="s">
        <v>16483</v>
      </c>
      <c r="K2119">
        <v>7868757.5366004528</v>
      </c>
      <c r="L2119">
        <v>5717481.0982233146</v>
      </c>
      <c r="M2119">
        <v>6423214.2510484904</v>
      </c>
      <c r="N2119">
        <v>5774073.4049528418</v>
      </c>
      <c r="O2119">
        <v>6609847.1939953808</v>
      </c>
      <c r="P2119">
        <v>6348238.9076037975</v>
      </c>
      <c r="Q2119">
        <v>7046381.0795839233</v>
      </c>
      <c r="R2119" t="s">
        <v>16483</v>
      </c>
      <c r="S2119">
        <v>6737735.7993084677</v>
      </c>
      <c r="T2119" t="s">
        <v>16483</v>
      </c>
      <c r="U2119">
        <v>7254225.0990083311</v>
      </c>
      <c r="V2119">
        <v>6343820.3906063521</v>
      </c>
      <c r="W2119">
        <v>11094795.680581026</v>
      </c>
      <c r="X2119">
        <v>6793119.3174118837</v>
      </c>
      <c r="Y2119">
        <v>6269044.949998905</v>
      </c>
      <c r="Z2119">
        <v>6697309.9935938604</v>
      </c>
      <c r="AA2119">
        <v>6995980.4491583994</v>
      </c>
      <c r="AB2119">
        <v>3.5893038281043381</v>
      </c>
      <c r="AC2119">
        <v>6.5970656205641518</v>
      </c>
      <c r="AD2119">
        <v>3.9887805966775902</v>
      </c>
      <c r="AE2119">
        <v>3.7199604369040866</v>
      </c>
      <c r="AF2119">
        <v>3.9399393034919443</v>
      </c>
      <c r="AG2119">
        <v>4.1226570434767051</v>
      </c>
    </row>
    <row r="2120" spans="1:33" x14ac:dyDescent="0.2">
      <c r="A2120" t="s">
        <v>8129</v>
      </c>
      <c r="B2120" s="68" t="s">
        <v>14816</v>
      </c>
      <c r="C2120" t="s">
        <v>11301</v>
      </c>
      <c r="D2120" s="64">
        <v>29353308.770279799</v>
      </c>
      <c r="E2120">
        <v>27387120.043875683</v>
      </c>
      <c r="F2120">
        <v>28947199.458958104</v>
      </c>
      <c r="G2120">
        <v>47604497.934488326</v>
      </c>
      <c r="H2120">
        <v>45244315.039201707</v>
      </c>
      <c r="I2120">
        <v>43123487.771739125</v>
      </c>
      <c r="J2120">
        <v>53776185.543621853</v>
      </c>
      <c r="K2120">
        <v>50826326.113508664</v>
      </c>
      <c r="L2120">
        <v>62129871.698739216</v>
      </c>
      <c r="M2120">
        <v>24820655.219033729</v>
      </c>
      <c r="N2120">
        <v>32496214.021691967</v>
      </c>
      <c r="O2120">
        <v>27905436.748379398</v>
      </c>
      <c r="P2120">
        <v>64464407.215518862</v>
      </c>
      <c r="Q2120">
        <v>43631402.145927742</v>
      </c>
      <c r="R2120">
        <v>64155209.517446928</v>
      </c>
      <c r="S2120">
        <v>54391609.532938302</v>
      </c>
      <c r="T2120">
        <v>53620660.682071991</v>
      </c>
      <c r="U2120">
        <v>52181024.424226388</v>
      </c>
      <c r="V2120">
        <v>28562542.757704526</v>
      </c>
      <c r="W2120">
        <v>45324100.248476386</v>
      </c>
      <c r="X2120">
        <v>55577461.118623234</v>
      </c>
      <c r="Y2120">
        <v>28407435.329701696</v>
      </c>
      <c r="Z2120">
        <v>57417006.292964511</v>
      </c>
      <c r="AA2120">
        <v>53397764.879745565</v>
      </c>
      <c r="AB2120">
        <v>16.160552750268469</v>
      </c>
      <c r="AC2120">
        <v>26.95011896934437</v>
      </c>
      <c r="AD2120">
        <v>32.633947405332485</v>
      </c>
      <c r="AE2120">
        <v>16.856560510133235</v>
      </c>
      <c r="AF2120">
        <v>33.777668944528415</v>
      </c>
      <c r="AG2120">
        <v>31.466736233357903</v>
      </c>
    </row>
    <row r="2121" spans="1:33" x14ac:dyDescent="0.2">
      <c r="A2121" t="s">
        <v>8130</v>
      </c>
      <c r="B2121" s="68" t="s">
        <v>14817</v>
      </c>
      <c r="C2121" t="s">
        <v>11302</v>
      </c>
      <c r="D2121" s="64">
        <v>42199744.055551663</v>
      </c>
      <c r="E2121">
        <v>4357196.9220741605</v>
      </c>
      <c r="F2121" t="s">
        <v>16483</v>
      </c>
      <c r="G2121">
        <v>39579090.257219926</v>
      </c>
      <c r="H2121" t="s">
        <v>16483</v>
      </c>
      <c r="I2121">
        <v>39156638.52912464</v>
      </c>
      <c r="J2121" t="s">
        <v>16483</v>
      </c>
      <c r="K2121" t="s">
        <v>16483</v>
      </c>
      <c r="L2121" t="s">
        <v>16483</v>
      </c>
      <c r="M2121">
        <v>33443121.2340189</v>
      </c>
      <c r="N2121" t="s">
        <v>16483</v>
      </c>
      <c r="O2121" t="s">
        <v>16483</v>
      </c>
      <c r="P2121">
        <v>32209526.794796295</v>
      </c>
      <c r="Q2121">
        <v>30630371.194379393</v>
      </c>
      <c r="R2121" t="s">
        <v>16483</v>
      </c>
      <c r="S2121" t="s">
        <v>16483</v>
      </c>
      <c r="T2121">
        <v>25587621.783694126</v>
      </c>
      <c r="U2121" t="s">
        <v>16483</v>
      </c>
      <c r="V2121">
        <v>21968143.589647043</v>
      </c>
      <c r="W2121">
        <v>39367864.393172279</v>
      </c>
      <c r="X2121" t="s">
        <v>16483</v>
      </c>
      <c r="Y2121">
        <v>33443121.2340189</v>
      </c>
      <c r="Z2121">
        <v>31419948.994587846</v>
      </c>
      <c r="AA2121">
        <v>25587621.783694126</v>
      </c>
      <c r="AB2121">
        <v>12.429472624953883</v>
      </c>
      <c r="AC2121">
        <v>23.408487386369561</v>
      </c>
      <c r="AD2121">
        <v>0</v>
      </c>
      <c r="AE2121">
        <v>19.8446635603018</v>
      </c>
      <c r="AF2121">
        <v>18.483942370279944</v>
      </c>
      <c r="AG2121">
        <v>15.078514003716899</v>
      </c>
    </row>
    <row r="2122" spans="1:33" x14ac:dyDescent="0.2">
      <c r="A2122" t="s">
        <v>8131</v>
      </c>
      <c r="B2122" s="68" t="s">
        <v>14818</v>
      </c>
      <c r="C2122" t="s">
        <v>11303</v>
      </c>
      <c r="D2122" s="64">
        <v>19478747.833698031</v>
      </c>
      <c r="E2122">
        <v>17303840.603374541</v>
      </c>
      <c r="F2122">
        <v>17513551.113559455</v>
      </c>
      <c r="G2122" t="s">
        <v>16483</v>
      </c>
      <c r="H2122">
        <v>25968784.671575427</v>
      </c>
      <c r="I2122">
        <v>21437693.285810612</v>
      </c>
      <c r="J2122">
        <v>14572072.682032477</v>
      </c>
      <c r="K2122" t="s">
        <v>16483</v>
      </c>
      <c r="L2122" t="s">
        <v>16483</v>
      </c>
      <c r="M2122">
        <v>17226154.810743865</v>
      </c>
      <c r="N2122">
        <v>14848191.486522552</v>
      </c>
      <c r="O2122">
        <v>18874115.342210155</v>
      </c>
      <c r="P2122" t="s">
        <v>16483</v>
      </c>
      <c r="Q2122" t="s">
        <v>16483</v>
      </c>
      <c r="R2122">
        <v>18933528.500935849</v>
      </c>
      <c r="S2122">
        <v>17971791.488330774</v>
      </c>
      <c r="T2122">
        <v>22268275.730953187</v>
      </c>
      <c r="U2122" t="s">
        <v>16483</v>
      </c>
      <c r="V2122">
        <v>17408695.858466998</v>
      </c>
      <c r="W2122">
        <v>23703238.97869302</v>
      </c>
      <c r="X2122">
        <v>14572072.682032477</v>
      </c>
      <c r="Y2122">
        <v>16982820.546492189</v>
      </c>
      <c r="Z2122">
        <v>18933528.500935849</v>
      </c>
      <c r="AA2122">
        <v>20120033.60964198</v>
      </c>
      <c r="AB2122">
        <v>9.8497584798625279</v>
      </c>
      <c r="AC2122">
        <v>14.094159772229604</v>
      </c>
      <c r="AD2122">
        <v>8.5564227642054345</v>
      </c>
      <c r="AE2122">
        <v>10.07735963673443</v>
      </c>
      <c r="AF2122">
        <v>11.138345569486235</v>
      </c>
      <c r="AG2122">
        <v>11.856522310001166</v>
      </c>
    </row>
    <row r="2123" spans="1:33" x14ac:dyDescent="0.2">
      <c r="A2123" t="s">
        <v>8132</v>
      </c>
      <c r="B2123" s="68" t="s">
        <v>14819</v>
      </c>
      <c r="C2123" t="s">
        <v>11304</v>
      </c>
      <c r="D2123" s="64">
        <v>170808463.17937303</v>
      </c>
      <c r="E2123">
        <v>184917683.57989156</v>
      </c>
      <c r="F2123">
        <v>214013423.84567711</v>
      </c>
      <c r="G2123">
        <v>314032975.05911237</v>
      </c>
      <c r="H2123">
        <v>321889196.70010829</v>
      </c>
      <c r="I2123">
        <v>308103330.8796466</v>
      </c>
      <c r="J2123">
        <v>356647594.79453111</v>
      </c>
      <c r="K2123">
        <v>399255000.65037358</v>
      </c>
      <c r="L2123">
        <v>427953908.53743541</v>
      </c>
      <c r="M2123">
        <v>271177508.098557</v>
      </c>
      <c r="N2123">
        <v>231363925.87939698</v>
      </c>
      <c r="O2123">
        <v>202959758.65109101</v>
      </c>
      <c r="P2123">
        <v>282018628.64201564</v>
      </c>
      <c r="Q2123">
        <v>307164649.46906096</v>
      </c>
      <c r="R2123">
        <v>318600029.40939021</v>
      </c>
      <c r="S2123">
        <v>414352073.64631766</v>
      </c>
      <c r="T2123">
        <v>444065211.62532747</v>
      </c>
      <c r="U2123">
        <v>321615627.98332822</v>
      </c>
      <c r="V2123">
        <v>189913190.20164725</v>
      </c>
      <c r="W2123">
        <v>314675167.54628903</v>
      </c>
      <c r="X2123">
        <v>394618834.66078001</v>
      </c>
      <c r="Y2123">
        <v>235167064.20968166</v>
      </c>
      <c r="Z2123">
        <v>302594435.8401556</v>
      </c>
      <c r="AA2123">
        <v>393344304.41832447</v>
      </c>
      <c r="AB2123">
        <v>107.45199243150797</v>
      </c>
      <c r="AC2123">
        <v>187.10869395263819</v>
      </c>
      <c r="AD2123">
        <v>231.71210120568577</v>
      </c>
      <c r="AE2123">
        <v>139.54472840764231</v>
      </c>
      <c r="AF2123">
        <v>178.01232314540798</v>
      </c>
      <c r="AG2123">
        <v>231.79362476873823</v>
      </c>
    </row>
    <row r="2124" spans="1:33" x14ac:dyDescent="0.2">
      <c r="A2124" t="s">
        <v>8133</v>
      </c>
      <c r="B2124" s="68" t="s">
        <v>14820</v>
      </c>
      <c r="C2124" t="s">
        <v>11305</v>
      </c>
      <c r="D2124" s="64">
        <v>141287500</v>
      </c>
      <c r="E2124">
        <v>152128315.44047996</v>
      </c>
      <c r="F2124">
        <v>121572136.00807472</v>
      </c>
      <c r="G2124">
        <v>160803539.0740476</v>
      </c>
      <c r="H2124">
        <v>98704420.071411863</v>
      </c>
      <c r="I2124">
        <v>138950317.24450487</v>
      </c>
      <c r="J2124">
        <v>202914029.3613309</v>
      </c>
      <c r="K2124">
        <v>221993985.32122168</v>
      </c>
      <c r="L2124">
        <v>170536641.63632688</v>
      </c>
      <c r="M2124">
        <v>118371858.6571198</v>
      </c>
      <c r="N2124">
        <v>125960620.17964856</v>
      </c>
      <c r="O2124">
        <v>111665870.63770613</v>
      </c>
      <c r="P2124">
        <v>209292082.9713293</v>
      </c>
      <c r="Q2124">
        <v>193262807.6559411</v>
      </c>
      <c r="R2124">
        <v>225995619.17844939</v>
      </c>
      <c r="S2124">
        <v>231924672.48908299</v>
      </c>
      <c r="T2124">
        <v>263263153.272706</v>
      </c>
      <c r="U2124">
        <v>260397067.90719226</v>
      </c>
      <c r="V2124">
        <v>138329317.14951822</v>
      </c>
      <c r="W2124">
        <v>132819425.46332145</v>
      </c>
      <c r="X2124">
        <v>198481552.10629317</v>
      </c>
      <c r="Y2124">
        <v>118666116.4914915</v>
      </c>
      <c r="Z2124">
        <v>209516836.60190663</v>
      </c>
      <c r="AA2124">
        <v>251861631.22299373</v>
      </c>
      <c r="AB2124">
        <v>78.266078957567728</v>
      </c>
      <c r="AC2124">
        <v>78.975628816742102</v>
      </c>
      <c r="AD2124">
        <v>116.54430414769521</v>
      </c>
      <c r="AE2124">
        <v>70.414754092563513</v>
      </c>
      <c r="AF2124">
        <v>123.2559968197301</v>
      </c>
      <c r="AG2124">
        <v>148.41938674484393</v>
      </c>
    </row>
    <row r="2125" spans="1:33" x14ac:dyDescent="0.2">
      <c r="A2125" t="s">
        <v>8134</v>
      </c>
      <c r="B2125" s="68" t="s">
        <v>14821</v>
      </c>
      <c r="C2125" t="s">
        <v>11306</v>
      </c>
      <c r="D2125" s="64" t="s">
        <v>16483</v>
      </c>
      <c r="E2125" t="s">
        <v>16483</v>
      </c>
      <c r="F2125" t="s">
        <v>16483</v>
      </c>
      <c r="G2125" t="s">
        <v>16483</v>
      </c>
      <c r="H2125" t="s">
        <v>16483</v>
      </c>
      <c r="I2125" t="s">
        <v>16483</v>
      </c>
      <c r="J2125" t="s">
        <v>16483</v>
      </c>
      <c r="K2125" t="s">
        <v>16483</v>
      </c>
      <c r="L2125" t="s">
        <v>16483</v>
      </c>
      <c r="M2125" t="s">
        <v>16483</v>
      </c>
      <c r="N2125" t="s">
        <v>16483</v>
      </c>
      <c r="O2125" t="s">
        <v>16483</v>
      </c>
      <c r="P2125" t="s">
        <v>16483</v>
      </c>
      <c r="Q2125" t="s">
        <v>16483</v>
      </c>
      <c r="R2125" t="s">
        <v>16483</v>
      </c>
      <c r="S2125" t="s">
        <v>16483</v>
      </c>
      <c r="T2125" t="s">
        <v>16483</v>
      </c>
      <c r="U2125" t="s">
        <v>16483</v>
      </c>
      <c r="W2125" t="s">
        <v>16483</v>
      </c>
      <c r="X2125" t="s">
        <v>16483</v>
      </c>
      <c r="Z2125" t="s">
        <v>16483</v>
      </c>
      <c r="AB2125">
        <v>0</v>
      </c>
      <c r="AC2125">
        <v>0</v>
      </c>
      <c r="AD2125">
        <v>0</v>
      </c>
      <c r="AE2125">
        <v>0</v>
      </c>
      <c r="AF2125">
        <v>0</v>
      </c>
      <c r="AG2125">
        <v>0</v>
      </c>
    </row>
    <row r="2126" spans="1:33" x14ac:dyDescent="0.2">
      <c r="A2126" t="s">
        <v>8135</v>
      </c>
      <c r="B2126" s="68" t="s">
        <v>14822</v>
      </c>
      <c r="C2126" t="s">
        <v>11307</v>
      </c>
      <c r="D2126" s="64">
        <v>28414936.645548519</v>
      </c>
      <c r="E2126">
        <v>27832123.260826968</v>
      </c>
      <c r="F2126">
        <v>32337733.378870677</v>
      </c>
      <c r="G2126">
        <v>20684595.125976995</v>
      </c>
      <c r="H2126">
        <v>22985487.133840431</v>
      </c>
      <c r="I2126">
        <v>23954684.601113178</v>
      </c>
      <c r="J2126">
        <v>23465248.100011017</v>
      </c>
      <c r="K2126">
        <v>23307366.938351296</v>
      </c>
      <c r="L2126">
        <v>22908864.723909892</v>
      </c>
      <c r="M2126">
        <v>37447879.680084385</v>
      </c>
      <c r="N2126">
        <v>32560138.697845027</v>
      </c>
      <c r="O2126">
        <v>32293616.416552991</v>
      </c>
      <c r="P2126">
        <v>23217195.673496082</v>
      </c>
      <c r="Q2126">
        <v>23162923.34873607</v>
      </c>
      <c r="R2126" t="s">
        <v>16483</v>
      </c>
      <c r="S2126">
        <v>23604341.864716642</v>
      </c>
      <c r="T2126">
        <v>23231120.167929776</v>
      </c>
      <c r="U2126">
        <v>16928167.461263411</v>
      </c>
      <c r="V2126">
        <v>26951483.921891544</v>
      </c>
      <c r="W2126">
        <v>22541588.953643531</v>
      </c>
      <c r="X2126">
        <v>23227159.920757402</v>
      </c>
      <c r="Y2126">
        <v>34100544.931494139</v>
      </c>
      <c r="Z2126">
        <v>23190059.511116076</v>
      </c>
      <c r="AA2126">
        <v>21254543.164636608</v>
      </c>
      <c r="AB2126">
        <v>15.24902321591289</v>
      </c>
      <c r="AC2126">
        <v>13.403432185709494</v>
      </c>
      <c r="AD2126">
        <v>13.638512806682538</v>
      </c>
      <c r="AE2126">
        <v>20.234769256527745</v>
      </c>
      <c r="AF2126">
        <v>13.642406728307122</v>
      </c>
      <c r="AG2126">
        <v>12.525076752338535</v>
      </c>
    </row>
    <row r="2127" spans="1:33" x14ac:dyDescent="0.2">
      <c r="A2127" t="s">
        <v>8136</v>
      </c>
      <c r="B2127" s="68" t="s">
        <v>14823</v>
      </c>
      <c r="C2127" t="s">
        <v>11308</v>
      </c>
      <c r="D2127" s="64">
        <v>46726973.872950822</v>
      </c>
      <c r="E2127">
        <v>57161124.074325524</v>
      </c>
      <c r="F2127">
        <v>68046791.171899289</v>
      </c>
      <c r="G2127">
        <v>47972152.699859753</v>
      </c>
      <c r="H2127">
        <v>42367911.89904777</v>
      </c>
      <c r="I2127">
        <v>49706295.912806541</v>
      </c>
      <c r="J2127">
        <v>35608453.250048801</v>
      </c>
      <c r="K2127">
        <v>29823777.547683928</v>
      </c>
      <c r="L2127">
        <v>33947417.529929906</v>
      </c>
      <c r="M2127">
        <v>44758838.472233593</v>
      </c>
      <c r="N2127">
        <v>36915097.335581794</v>
      </c>
      <c r="O2127">
        <v>26961588.235294122</v>
      </c>
      <c r="P2127">
        <v>37407130.41695147</v>
      </c>
      <c r="Q2127">
        <v>40204695.709667943</v>
      </c>
      <c r="R2127">
        <v>38238283.817775287</v>
      </c>
      <c r="S2127">
        <v>36813286.559935421</v>
      </c>
      <c r="T2127">
        <v>41421913.260672122</v>
      </c>
      <c r="U2127">
        <v>35007120.706198432</v>
      </c>
      <c r="V2127">
        <v>57726689.315361522</v>
      </c>
      <c r="W2127">
        <v>46682120.170571357</v>
      </c>
      <c r="X2127">
        <v>33126549.442554209</v>
      </c>
      <c r="Y2127">
        <v>36211841.347703166</v>
      </c>
      <c r="Z2127">
        <v>38616703.314798236</v>
      </c>
      <c r="AA2127">
        <v>37747440.175601989</v>
      </c>
      <c r="AB2127">
        <v>32.661490109371229</v>
      </c>
      <c r="AC2127">
        <v>27.757609868503025</v>
      </c>
      <c r="AD2127">
        <v>19.451231676831952</v>
      </c>
      <c r="AE2127">
        <v>21.487581957906823</v>
      </c>
      <c r="AF2127">
        <v>22.717698196259981</v>
      </c>
      <c r="AG2127">
        <v>22.244165952733873</v>
      </c>
    </row>
    <row r="2128" spans="1:33" x14ac:dyDescent="0.2">
      <c r="A2128" t="s">
        <v>8137</v>
      </c>
      <c r="B2128" s="68" t="s">
        <v>14824</v>
      </c>
      <c r="C2128" t="s">
        <v>11309</v>
      </c>
      <c r="D2128" s="64" t="s">
        <v>16483</v>
      </c>
      <c r="E2128" t="s">
        <v>16483</v>
      </c>
      <c r="F2128" t="s">
        <v>16483</v>
      </c>
      <c r="G2128" t="s">
        <v>16483</v>
      </c>
      <c r="H2128">
        <v>66491.791947870617</v>
      </c>
      <c r="I2128">
        <v>185734.40161216931</v>
      </c>
      <c r="J2128" t="s">
        <v>16483</v>
      </c>
      <c r="K2128" t="s">
        <v>16483</v>
      </c>
      <c r="L2128" t="s">
        <v>16483</v>
      </c>
      <c r="M2128" t="s">
        <v>16483</v>
      </c>
      <c r="N2128" t="s">
        <v>16483</v>
      </c>
      <c r="O2128" t="s">
        <v>16483</v>
      </c>
      <c r="P2128" t="s">
        <v>16483</v>
      </c>
      <c r="Q2128" t="s">
        <v>16483</v>
      </c>
      <c r="R2128" t="s">
        <v>16483</v>
      </c>
      <c r="S2128" t="s">
        <v>16483</v>
      </c>
      <c r="T2128" t="s">
        <v>16483</v>
      </c>
      <c r="U2128" t="s">
        <v>16483</v>
      </c>
      <c r="W2128">
        <v>126113.09678001996</v>
      </c>
      <c r="X2128" t="s">
        <v>16483</v>
      </c>
      <c r="Z2128" t="s">
        <v>16483</v>
      </c>
      <c r="AB2128">
        <v>0</v>
      </c>
      <c r="AC2128">
        <v>7.498798527011534E-2</v>
      </c>
      <c r="AD2128">
        <v>0</v>
      </c>
      <c r="AE2128">
        <v>0</v>
      </c>
      <c r="AF2128">
        <v>0</v>
      </c>
      <c r="AG2128">
        <v>0</v>
      </c>
    </row>
    <row r="2129" spans="1:33" x14ac:dyDescent="0.2">
      <c r="A2129" t="s">
        <v>8138</v>
      </c>
      <c r="B2129" s="68" t="s">
        <v>14825</v>
      </c>
      <c r="C2129" t="s">
        <v>11309</v>
      </c>
      <c r="D2129" s="64">
        <v>689792867.12940001</v>
      </c>
      <c r="E2129">
        <v>695212908.27097714</v>
      </c>
      <c r="F2129">
        <v>708164054.10564089</v>
      </c>
      <c r="G2129">
        <v>1029077080.6213018</v>
      </c>
      <c r="H2129">
        <v>1056625944.9401935</v>
      </c>
      <c r="I2129">
        <v>1057147795.0003798</v>
      </c>
      <c r="J2129">
        <v>532305007.36489713</v>
      </c>
      <c r="K2129">
        <v>485708574.96945363</v>
      </c>
      <c r="L2129">
        <v>518131352.01564091</v>
      </c>
      <c r="M2129">
        <v>435261133.42718595</v>
      </c>
      <c r="N2129">
        <v>432823833.56665099</v>
      </c>
      <c r="O2129">
        <v>434005213.44459176</v>
      </c>
      <c r="P2129">
        <v>558625316.38962483</v>
      </c>
      <c r="Q2129">
        <v>562055511.43249571</v>
      </c>
      <c r="R2129">
        <v>577949472.13193059</v>
      </c>
      <c r="S2129">
        <v>509965073.94850183</v>
      </c>
      <c r="T2129">
        <v>556747584.23369348</v>
      </c>
      <c r="U2129">
        <v>557958839.41730237</v>
      </c>
      <c r="V2129">
        <v>697723276.50200605</v>
      </c>
      <c r="W2129">
        <v>1047616940.1872917</v>
      </c>
      <c r="X2129">
        <v>512048311.44999725</v>
      </c>
      <c r="Y2129">
        <v>434030060.1461429</v>
      </c>
      <c r="Z2129">
        <v>566210099.98468375</v>
      </c>
      <c r="AA2129">
        <v>541557165.8664993</v>
      </c>
      <c r="AB2129">
        <v>394.76855792047155</v>
      </c>
      <c r="AC2129">
        <v>622.92248533487714</v>
      </c>
      <c r="AD2129">
        <v>300.66428599864878</v>
      </c>
      <c r="AE2129">
        <v>257.54714873611408</v>
      </c>
      <c r="AF2129">
        <v>333.09394803250939</v>
      </c>
      <c r="AG2129">
        <v>319.13389131517499</v>
      </c>
    </row>
    <row r="2130" spans="1:33" x14ac:dyDescent="0.2">
      <c r="A2130" t="s">
        <v>8139</v>
      </c>
      <c r="B2130" s="68" t="s">
        <v>14826</v>
      </c>
      <c r="C2130" t="s">
        <v>11310</v>
      </c>
      <c r="D2130" s="64">
        <v>739955388.40557396</v>
      </c>
      <c r="E2130">
        <v>769641298.84689307</v>
      </c>
      <c r="F2130">
        <v>720269824.64028776</v>
      </c>
      <c r="G2130">
        <v>622250455.78143203</v>
      </c>
      <c r="H2130">
        <v>611521317.04523754</v>
      </c>
      <c r="I2130">
        <v>567104114.93981576</v>
      </c>
      <c r="J2130">
        <v>538990609.01749671</v>
      </c>
      <c r="K2130">
        <v>535895207.13688314</v>
      </c>
      <c r="L2130">
        <v>547557713.21141684</v>
      </c>
      <c r="M2130">
        <v>711314427.17584372</v>
      </c>
      <c r="N2130">
        <v>770011259.41355538</v>
      </c>
      <c r="O2130">
        <v>762860587.34820223</v>
      </c>
      <c r="P2130">
        <v>566669449.91450977</v>
      </c>
      <c r="Q2130">
        <v>581304012.33821213</v>
      </c>
      <c r="R2130">
        <v>568076159.3474791</v>
      </c>
      <c r="S2130">
        <v>531626779.1360141</v>
      </c>
      <c r="T2130">
        <v>528557002.85965675</v>
      </c>
      <c r="U2130">
        <v>535745849.49832767</v>
      </c>
      <c r="V2130">
        <v>743288837.29758501</v>
      </c>
      <c r="W2130">
        <v>600291962.58882844</v>
      </c>
      <c r="X2130">
        <v>540814509.7885989</v>
      </c>
      <c r="Y2130">
        <v>748062091.31253374</v>
      </c>
      <c r="Z2130">
        <v>572016540.5334003</v>
      </c>
      <c r="AA2130">
        <v>531976543.83133286</v>
      </c>
      <c r="AB2130">
        <v>420.5493385421089</v>
      </c>
      <c r="AC2130">
        <v>356.93901741941323</v>
      </c>
      <c r="AD2130">
        <v>317.55520877091499</v>
      </c>
      <c r="AE2130">
        <v>443.8892058081102</v>
      </c>
      <c r="AF2130">
        <v>336.50980056929808</v>
      </c>
      <c r="AG2130">
        <v>313.4881324110147</v>
      </c>
    </row>
    <row r="2131" spans="1:33" x14ac:dyDescent="0.2">
      <c r="A2131" t="s">
        <v>8140</v>
      </c>
      <c r="B2131" s="68" t="s">
        <v>14827</v>
      </c>
      <c r="C2131" t="s">
        <v>11310</v>
      </c>
      <c r="D2131" s="64">
        <v>899553663.49754226</v>
      </c>
      <c r="E2131">
        <v>789077681.35923111</v>
      </c>
      <c r="F2131">
        <v>835097618.23019481</v>
      </c>
      <c r="G2131">
        <v>847869142.95673394</v>
      </c>
      <c r="H2131">
        <v>834679717.19020319</v>
      </c>
      <c r="I2131">
        <v>857017735.40033472</v>
      </c>
      <c r="J2131">
        <v>621336946.01728475</v>
      </c>
      <c r="K2131">
        <v>642028133.24828434</v>
      </c>
      <c r="L2131">
        <v>643578190.69772577</v>
      </c>
      <c r="M2131">
        <v>599293045.00472212</v>
      </c>
      <c r="N2131">
        <v>627406945.95204568</v>
      </c>
      <c r="O2131">
        <v>582153311.72716403</v>
      </c>
      <c r="P2131">
        <v>662020980.47220528</v>
      </c>
      <c r="Q2131">
        <v>662817726.73600078</v>
      </c>
      <c r="R2131">
        <v>615493569.71153855</v>
      </c>
      <c r="S2131">
        <v>639734522.32230914</v>
      </c>
      <c r="T2131">
        <v>630919323.67149758</v>
      </c>
      <c r="U2131">
        <v>614075695.03613245</v>
      </c>
      <c r="V2131">
        <v>841242987.69565618</v>
      </c>
      <c r="W2131">
        <v>846522198.5157572</v>
      </c>
      <c r="X2131">
        <v>635647756.6544317</v>
      </c>
      <c r="Y2131">
        <v>602951100.8946439</v>
      </c>
      <c r="Z2131">
        <v>646777425.63991487</v>
      </c>
      <c r="AA2131">
        <v>628243180.3433131</v>
      </c>
      <c r="AB2131">
        <v>475.97133748822029</v>
      </c>
      <c r="AC2131">
        <v>503.34973744917352</v>
      </c>
      <c r="AD2131">
        <v>373.23934993546123</v>
      </c>
      <c r="AE2131">
        <v>357.78244670525629</v>
      </c>
      <c r="AF2131">
        <v>380.49064509893003</v>
      </c>
      <c r="AG2131">
        <v>370.21703981035864</v>
      </c>
    </row>
    <row r="2132" spans="1:33" x14ac:dyDescent="0.2">
      <c r="A2132" t="s">
        <v>8141</v>
      </c>
      <c r="B2132" s="68" t="s">
        <v>14828</v>
      </c>
      <c r="C2132" t="s">
        <v>11311</v>
      </c>
      <c r="D2132" s="64" t="s">
        <v>16483</v>
      </c>
      <c r="E2132">
        <v>11310876.524843797</v>
      </c>
      <c r="F2132">
        <v>11517164.32380029</v>
      </c>
      <c r="G2132" t="s">
        <v>16483</v>
      </c>
      <c r="H2132" t="s">
        <v>16483</v>
      </c>
      <c r="I2132" t="s">
        <v>16483</v>
      </c>
      <c r="J2132" t="s">
        <v>16483</v>
      </c>
      <c r="K2132" t="s">
        <v>16483</v>
      </c>
      <c r="L2132">
        <v>4791995.1595825143</v>
      </c>
      <c r="M2132">
        <v>14819840.948074225</v>
      </c>
      <c r="N2132">
        <v>13046830.94241197</v>
      </c>
      <c r="O2132">
        <v>9332250.5891594682</v>
      </c>
      <c r="P2132" t="s">
        <v>16483</v>
      </c>
      <c r="Q2132">
        <v>9084270.6939399727</v>
      </c>
      <c r="R2132" t="s">
        <v>16483</v>
      </c>
      <c r="S2132">
        <v>4079304.6613443219</v>
      </c>
      <c r="T2132" t="s">
        <v>16483</v>
      </c>
      <c r="U2132">
        <v>3672107.1035295478</v>
      </c>
      <c r="V2132">
        <v>11414020.424322043</v>
      </c>
      <c r="W2132" t="s">
        <v>16483</v>
      </c>
      <c r="X2132">
        <v>4791995.1595825143</v>
      </c>
      <c r="Y2132">
        <v>12399640.826548554</v>
      </c>
      <c r="Z2132">
        <v>9084270.6939399727</v>
      </c>
      <c r="AA2132">
        <v>3875705.8824369349</v>
      </c>
      <c r="AB2132">
        <v>6.4579992308332663</v>
      </c>
      <c r="AC2132">
        <v>0</v>
      </c>
      <c r="AD2132">
        <v>2.8137614575564394</v>
      </c>
      <c r="AE2132">
        <v>7.3577671997054939</v>
      </c>
      <c r="AF2132">
        <v>5.3441568607171464</v>
      </c>
      <c r="AG2132">
        <v>2.2839123509264336</v>
      </c>
    </row>
    <row r="2133" spans="1:33" x14ac:dyDescent="0.2">
      <c r="A2133" t="s">
        <v>8142</v>
      </c>
      <c r="B2133" s="68" t="s">
        <v>14829</v>
      </c>
      <c r="C2133" t="s">
        <v>11312</v>
      </c>
      <c r="D2133" s="64">
        <v>221185617.25250471</v>
      </c>
      <c r="E2133">
        <v>235435587.03584462</v>
      </c>
      <c r="F2133">
        <v>195012572.28408349</v>
      </c>
      <c r="G2133">
        <v>90814386.683515623</v>
      </c>
      <c r="H2133">
        <v>102468133.14322238</v>
      </c>
      <c r="I2133">
        <v>87725696.005387872</v>
      </c>
      <c r="J2133">
        <v>136251265.69037655</v>
      </c>
      <c r="K2133">
        <v>103681377.04591812</v>
      </c>
      <c r="L2133">
        <v>102523581.26721764</v>
      </c>
      <c r="M2133">
        <v>140239510.12717852</v>
      </c>
      <c r="N2133">
        <v>136617460.50475252</v>
      </c>
      <c r="O2133">
        <v>129923281.59092326</v>
      </c>
      <c r="P2133">
        <v>144368201.7179274</v>
      </c>
      <c r="Q2133">
        <v>121606917.9600887</v>
      </c>
      <c r="R2133">
        <v>131207464.11483255</v>
      </c>
      <c r="S2133">
        <v>88238255.641644448</v>
      </c>
      <c r="T2133">
        <v>82607291.608862832</v>
      </c>
      <c r="U2133">
        <v>82326658.502863914</v>
      </c>
      <c r="V2133">
        <v>173754182.0011479</v>
      </c>
      <c r="W2133">
        <v>93669405.277375296</v>
      </c>
      <c r="X2133">
        <v>114152074.66783744</v>
      </c>
      <c r="Y2133">
        <v>135593417.40761811</v>
      </c>
      <c r="Z2133">
        <v>132394194.59761621</v>
      </c>
      <c r="AA2133">
        <v>84390735.251123741</v>
      </c>
      <c r="AB2133">
        <v>98.30930136820092</v>
      </c>
      <c r="AC2133">
        <v>55.696673561608264</v>
      </c>
      <c r="AD2133">
        <v>67.027761361188197</v>
      </c>
      <c r="AE2133">
        <v>80.459169185100421</v>
      </c>
      <c r="AF2133">
        <v>77.885761798133274</v>
      </c>
      <c r="AG2133">
        <v>49.730564802975742</v>
      </c>
    </row>
    <row r="2134" spans="1:33" x14ac:dyDescent="0.2">
      <c r="A2134" t="s">
        <v>8143</v>
      </c>
      <c r="B2134" s="68" t="s">
        <v>14830</v>
      </c>
      <c r="C2134" t="s">
        <v>11313</v>
      </c>
      <c r="D2134" s="64">
        <v>24789728.083757278</v>
      </c>
      <c r="E2134">
        <v>26413943.12200487</v>
      </c>
      <c r="F2134">
        <v>24905413.481481478</v>
      </c>
      <c r="G2134">
        <v>34357911.076140158</v>
      </c>
      <c r="H2134">
        <v>42393529.441432349</v>
      </c>
      <c r="I2134">
        <v>39833554.326063</v>
      </c>
      <c r="J2134">
        <v>29945055.39722123</v>
      </c>
      <c r="K2134">
        <v>31097214.391416945</v>
      </c>
      <c r="L2134">
        <v>31057000</v>
      </c>
      <c r="M2134">
        <v>32529322.948916405</v>
      </c>
      <c r="N2134">
        <v>21232906.978212819</v>
      </c>
      <c r="O2134">
        <v>29431292.191876747</v>
      </c>
      <c r="P2134">
        <v>33734644.566406138</v>
      </c>
      <c r="Q2134">
        <v>42906941.207998879</v>
      </c>
      <c r="R2134">
        <v>35199602.382772014</v>
      </c>
      <c r="S2134">
        <v>32335360.838622808</v>
      </c>
      <c r="T2134">
        <v>33824579.183517434</v>
      </c>
      <c r="U2134">
        <v>40642484.557641402</v>
      </c>
      <c r="V2134">
        <v>28559089.226542164</v>
      </c>
      <c r="W2134">
        <v>38861664.947878502</v>
      </c>
      <c r="X2134">
        <v>30699756.596212726</v>
      </c>
      <c r="Y2134">
        <v>27731174.039668661</v>
      </c>
      <c r="Z2134">
        <v>37280396.052392341</v>
      </c>
      <c r="AA2134">
        <v>35600808.19326055</v>
      </c>
      <c r="AB2134">
        <v>16.158598758531898</v>
      </c>
      <c r="AC2134">
        <v>23.107496628735227</v>
      </c>
      <c r="AD2134">
        <v>18.02626859796602</v>
      </c>
      <c r="AE2134">
        <v>16.455276859434086</v>
      </c>
      <c r="AF2134">
        <v>21.931566225404403</v>
      </c>
      <c r="AG2134">
        <v>20.979178503717073</v>
      </c>
    </row>
    <row r="2135" spans="1:33" x14ac:dyDescent="0.2">
      <c r="A2135" t="s">
        <v>8144</v>
      </c>
      <c r="B2135" s="68" t="s">
        <v>14831</v>
      </c>
      <c r="C2135" t="s">
        <v>11314</v>
      </c>
      <c r="D2135" s="64">
        <v>266723295.57017848</v>
      </c>
      <c r="E2135">
        <v>286906603.9112668</v>
      </c>
      <c r="F2135">
        <v>279980638.04030478</v>
      </c>
      <c r="G2135">
        <v>255442314.1891892</v>
      </c>
      <c r="H2135">
        <v>216638277.59105188</v>
      </c>
      <c r="I2135">
        <v>235097351.11217409</v>
      </c>
      <c r="J2135">
        <v>255941160.00520769</v>
      </c>
      <c r="K2135">
        <v>283575052.28993869</v>
      </c>
      <c r="L2135">
        <v>271587214.20183742</v>
      </c>
      <c r="M2135">
        <v>357400972.63885099</v>
      </c>
      <c r="N2135">
        <v>328139550.99315643</v>
      </c>
      <c r="O2135">
        <v>310125264.23726141</v>
      </c>
      <c r="P2135">
        <v>276768133.18316209</v>
      </c>
      <c r="Q2135">
        <v>274987277.94097078</v>
      </c>
      <c r="R2135">
        <v>266506344.47231072</v>
      </c>
      <c r="S2135">
        <v>275739399.67739677</v>
      </c>
      <c r="T2135">
        <v>280499971.46322322</v>
      </c>
      <c r="U2135">
        <v>269022791.65241194</v>
      </c>
      <c r="V2135">
        <v>277870179.1739167</v>
      </c>
      <c r="W2135">
        <v>235725980.96413839</v>
      </c>
      <c r="X2135">
        <v>270367808.8323279</v>
      </c>
      <c r="Y2135">
        <v>331888595.95642292</v>
      </c>
      <c r="Z2135">
        <v>272753918.53214788</v>
      </c>
      <c r="AA2135">
        <v>275087387.59767729</v>
      </c>
      <c r="AB2135">
        <v>157.21764432388798</v>
      </c>
      <c r="AC2135">
        <v>140.16479524847253</v>
      </c>
      <c r="AD2135">
        <v>158.75444246539462</v>
      </c>
      <c r="AE2135">
        <v>196.93788388257684</v>
      </c>
      <c r="AF2135">
        <v>160.45753964415005</v>
      </c>
      <c r="AG2135">
        <v>162.10607852507641</v>
      </c>
    </row>
    <row r="2136" spans="1:33" x14ac:dyDescent="0.2">
      <c r="A2136" t="s">
        <v>8145</v>
      </c>
      <c r="B2136" s="68" t="s">
        <v>14832</v>
      </c>
      <c r="C2136" t="s">
        <v>11314</v>
      </c>
      <c r="D2136" s="64">
        <v>41861469.525375508</v>
      </c>
      <c r="E2136">
        <v>46031118.17406144</v>
      </c>
      <c r="F2136">
        <v>54344408.332134128</v>
      </c>
      <c r="G2136">
        <v>36690131.501392581</v>
      </c>
      <c r="H2136">
        <v>23627067.372262776</v>
      </c>
      <c r="I2136">
        <v>35945677.179344818</v>
      </c>
      <c r="J2136">
        <v>26184643.557948992</v>
      </c>
      <c r="K2136">
        <v>23724786.775561493</v>
      </c>
      <c r="L2136">
        <v>47350910.327677011</v>
      </c>
      <c r="M2136">
        <v>42636579.812957495</v>
      </c>
      <c r="N2136">
        <v>47002214.636878468</v>
      </c>
      <c r="O2136">
        <v>50101398.805970155</v>
      </c>
      <c r="P2136">
        <v>16003925.420257099</v>
      </c>
      <c r="Q2136">
        <v>22454025.973639879</v>
      </c>
      <c r="R2136">
        <v>82706809.789750338</v>
      </c>
      <c r="S2136">
        <v>15498192.619699044</v>
      </c>
      <c r="T2136">
        <v>30690737.403153282</v>
      </c>
      <c r="U2136">
        <v>35929717.28271728</v>
      </c>
      <c r="V2136">
        <v>45688552.669196047</v>
      </c>
      <c r="W2136">
        <v>32087625.351000059</v>
      </c>
      <c r="X2136">
        <v>32420113.553729165</v>
      </c>
      <c r="Y2136">
        <v>46580064.418602042</v>
      </c>
      <c r="Z2136">
        <v>40388253.727882437</v>
      </c>
      <c r="AA2136">
        <v>27372882.435189869</v>
      </c>
      <c r="AB2136">
        <v>25.850368846968195</v>
      </c>
      <c r="AC2136">
        <v>19.079591561936674</v>
      </c>
      <c r="AD2136">
        <v>19.036426984837291</v>
      </c>
      <c r="AE2136">
        <v>27.639935295993308</v>
      </c>
      <c r="AF2136">
        <v>23.759877982966017</v>
      </c>
      <c r="AG2136">
        <v>16.130549162022142</v>
      </c>
    </row>
    <row r="2137" spans="1:33" x14ac:dyDescent="0.2">
      <c r="A2137" t="s">
        <v>8146</v>
      </c>
      <c r="B2137" s="68" t="s">
        <v>14833</v>
      </c>
      <c r="C2137" t="s">
        <v>11315</v>
      </c>
      <c r="D2137" s="64">
        <v>325003976.53165346</v>
      </c>
      <c r="E2137">
        <v>352852067.96069741</v>
      </c>
      <c r="F2137">
        <v>385528799.74739826</v>
      </c>
      <c r="G2137">
        <v>373133401.32936049</v>
      </c>
      <c r="H2137">
        <v>337661994.60730094</v>
      </c>
      <c r="I2137">
        <v>358928719.77658558</v>
      </c>
      <c r="J2137">
        <v>315025355.19243169</v>
      </c>
      <c r="K2137">
        <v>317723718.31291336</v>
      </c>
      <c r="L2137">
        <v>278260930.01614285</v>
      </c>
      <c r="M2137">
        <v>311042856.35435355</v>
      </c>
      <c r="N2137">
        <v>315255815.2594887</v>
      </c>
      <c r="O2137">
        <v>297227493.05203366</v>
      </c>
      <c r="P2137">
        <v>234729722.36462674</v>
      </c>
      <c r="Q2137">
        <v>257705202.18098673</v>
      </c>
      <c r="R2137">
        <v>290393999.99999994</v>
      </c>
      <c r="S2137">
        <v>218228020.10723859</v>
      </c>
      <c r="T2137">
        <v>181671782.64104155</v>
      </c>
      <c r="U2137">
        <v>231283808.52407265</v>
      </c>
      <c r="V2137">
        <v>354461614.74658304</v>
      </c>
      <c r="W2137">
        <v>356574705.23774904</v>
      </c>
      <c r="X2137">
        <v>303670001.17382932</v>
      </c>
      <c r="Y2137">
        <v>307842054.88862532</v>
      </c>
      <c r="Z2137">
        <v>260942974.8485378</v>
      </c>
      <c r="AA2137">
        <v>210394537.09078428</v>
      </c>
      <c r="AB2137">
        <v>200.55271940073794</v>
      </c>
      <c r="AC2137">
        <v>212.02253712558314</v>
      </c>
      <c r="AD2137">
        <v>178.30880805678464</v>
      </c>
      <c r="AE2137">
        <v>182.66901483951594</v>
      </c>
      <c r="AF2137">
        <v>153.50931695849022</v>
      </c>
      <c r="AG2137">
        <v>123.98326818518869</v>
      </c>
    </row>
    <row r="2138" spans="1:33" x14ac:dyDescent="0.2">
      <c r="A2138" t="s">
        <v>8147</v>
      </c>
      <c r="B2138" s="68" t="s">
        <v>14834</v>
      </c>
      <c r="C2138" t="s">
        <v>11316</v>
      </c>
      <c r="D2138" s="64">
        <v>1713803707.9376247</v>
      </c>
      <c r="E2138">
        <v>1397488582.1501985</v>
      </c>
      <c r="F2138">
        <v>1684475001.4405072</v>
      </c>
      <c r="G2138">
        <v>2837983074.4587903</v>
      </c>
      <c r="H2138">
        <v>2368281241.8988981</v>
      </c>
      <c r="I2138">
        <v>2556095448.9813762</v>
      </c>
      <c r="J2138">
        <v>3168832437.266273</v>
      </c>
      <c r="K2138">
        <v>3304217423.0008473</v>
      </c>
      <c r="L2138">
        <v>3169863231.2279749</v>
      </c>
      <c r="M2138">
        <v>1268316607.7355256</v>
      </c>
      <c r="N2138">
        <v>1185196774.9128354</v>
      </c>
      <c r="O2138">
        <v>1363433698.6684699</v>
      </c>
      <c r="P2138">
        <v>3342946100.6289306</v>
      </c>
      <c r="Q2138">
        <v>3561871903.746573</v>
      </c>
      <c r="R2138">
        <v>3688608119.3615546</v>
      </c>
      <c r="S2138">
        <v>3844311085.5414553</v>
      </c>
      <c r="T2138">
        <v>3874370638.1286855</v>
      </c>
      <c r="U2138">
        <v>3935127695.5175662</v>
      </c>
      <c r="V2138">
        <v>1598589097.17611</v>
      </c>
      <c r="W2138">
        <v>2587453255.1130219</v>
      </c>
      <c r="X2138">
        <v>3214304363.8316979</v>
      </c>
      <c r="Y2138">
        <v>1272315693.7722771</v>
      </c>
      <c r="Z2138">
        <v>3531142041.2456861</v>
      </c>
      <c r="AA2138">
        <v>3884603139.7292361</v>
      </c>
      <c r="AB2138">
        <v>904.4742147108044</v>
      </c>
      <c r="AC2138">
        <v>1538.5230522090155</v>
      </c>
      <c r="AD2138">
        <v>1887.3737202591526</v>
      </c>
      <c r="AE2138">
        <v>754.97369724328939</v>
      </c>
      <c r="AF2138">
        <v>2077.324377671674</v>
      </c>
      <c r="AG2138">
        <v>2289.1554102388914</v>
      </c>
    </row>
    <row r="2139" spans="1:33" x14ac:dyDescent="0.2">
      <c r="A2139" t="s">
        <v>8148</v>
      </c>
      <c r="B2139" s="68" t="s">
        <v>14835</v>
      </c>
      <c r="C2139" t="s">
        <v>11317</v>
      </c>
      <c r="D2139" s="64">
        <v>15258873472.94939</v>
      </c>
      <c r="E2139">
        <v>15051123552.425665</v>
      </c>
      <c r="F2139">
        <v>15254033227.597145</v>
      </c>
      <c r="G2139">
        <v>15286764603.035843</v>
      </c>
      <c r="H2139">
        <v>15287979573.994596</v>
      </c>
      <c r="I2139">
        <v>15203395431.552324</v>
      </c>
      <c r="J2139">
        <v>7693211174.6590405</v>
      </c>
      <c r="K2139">
        <v>7881073421.5593891</v>
      </c>
      <c r="L2139">
        <v>7394793133.9381828</v>
      </c>
      <c r="M2139">
        <v>9509262359.1061897</v>
      </c>
      <c r="N2139">
        <v>9172787744.3967571</v>
      </c>
      <c r="O2139">
        <v>8980920674.1992722</v>
      </c>
      <c r="P2139">
        <v>7497402517.9295301</v>
      </c>
      <c r="Q2139">
        <v>7670509191.6895962</v>
      </c>
      <c r="R2139">
        <v>7597494233.3517656</v>
      </c>
      <c r="S2139">
        <v>7375229439.0552511</v>
      </c>
      <c r="T2139">
        <v>7293571417.7378378</v>
      </c>
      <c r="U2139">
        <v>7074155382.2956123</v>
      </c>
      <c r="V2139">
        <v>15188010084.324066</v>
      </c>
      <c r="W2139">
        <v>15259379869.527588</v>
      </c>
      <c r="X2139">
        <v>7656359243.3855371</v>
      </c>
      <c r="Y2139">
        <v>9220990259.2340717</v>
      </c>
      <c r="Z2139">
        <v>7588468647.6569633</v>
      </c>
      <c r="AA2139">
        <v>7247652079.6962328</v>
      </c>
      <c r="AB2139">
        <v>8593.3048826026261</v>
      </c>
      <c r="AC2139">
        <v>9073.3649565610813</v>
      </c>
      <c r="AD2139">
        <v>4495.6574092451874</v>
      </c>
      <c r="AE2139">
        <v>5471.6020106754377</v>
      </c>
      <c r="AF2139">
        <v>4464.1962081519732</v>
      </c>
      <c r="AG2139">
        <v>4270.9644648339045</v>
      </c>
    </row>
    <row r="2140" spans="1:33" x14ac:dyDescent="0.2">
      <c r="A2140" t="s">
        <v>8149</v>
      </c>
      <c r="B2140" s="68" t="s">
        <v>14836</v>
      </c>
      <c r="C2140" t="s">
        <v>11318</v>
      </c>
      <c r="D2140" s="64" t="s">
        <v>16483</v>
      </c>
      <c r="E2140" t="s">
        <v>16483</v>
      </c>
      <c r="F2140" t="s">
        <v>16483</v>
      </c>
      <c r="G2140">
        <v>580884.28911467956</v>
      </c>
      <c r="H2140" t="s">
        <v>16483</v>
      </c>
      <c r="I2140">
        <v>773084.20661938528</v>
      </c>
      <c r="J2140" t="s">
        <v>16483</v>
      </c>
      <c r="K2140">
        <v>936350</v>
      </c>
      <c r="L2140">
        <v>994231.34272997035</v>
      </c>
      <c r="M2140" t="s">
        <v>16483</v>
      </c>
      <c r="N2140" t="s">
        <v>16483</v>
      </c>
      <c r="O2140" t="s">
        <v>16483</v>
      </c>
      <c r="P2140">
        <v>1225765.4859361879</v>
      </c>
      <c r="Q2140" t="s">
        <v>16483</v>
      </c>
      <c r="R2140" t="s">
        <v>16483</v>
      </c>
      <c r="S2140" t="s">
        <v>16483</v>
      </c>
      <c r="T2140" t="s">
        <v>16483</v>
      </c>
      <c r="U2140" t="s">
        <v>16483</v>
      </c>
      <c r="V2140">
        <v>580884.28911467956</v>
      </c>
      <c r="W2140">
        <v>676984.24786703242</v>
      </c>
      <c r="X2140">
        <v>965290.67136498517</v>
      </c>
      <c r="Z2140">
        <v>1225765.4859361879</v>
      </c>
      <c r="AB2140">
        <v>0.32866160676495787</v>
      </c>
      <c r="AC2140">
        <v>0.40254094224412007</v>
      </c>
      <c r="AD2140">
        <v>0.56679892111205821</v>
      </c>
      <c r="AE2140">
        <v>0</v>
      </c>
      <c r="AF2140">
        <v>0.72110169896919318</v>
      </c>
      <c r="AG2140">
        <v>0</v>
      </c>
    </row>
    <row r="2141" spans="1:33" x14ac:dyDescent="0.2">
      <c r="A2141" t="s">
        <v>8150</v>
      </c>
      <c r="B2141" s="68" t="s">
        <v>14837</v>
      </c>
      <c r="C2141" t="s">
        <v>11319</v>
      </c>
      <c r="D2141" s="64" t="s">
        <v>16483</v>
      </c>
      <c r="E2141" t="s">
        <v>16483</v>
      </c>
      <c r="F2141" t="s">
        <v>16483</v>
      </c>
      <c r="G2141" t="s">
        <v>16483</v>
      </c>
      <c r="H2141">
        <v>1017026.7799161697</v>
      </c>
      <c r="I2141" t="s">
        <v>16483</v>
      </c>
      <c r="J2141" t="s">
        <v>16483</v>
      </c>
      <c r="K2141" t="s">
        <v>16483</v>
      </c>
      <c r="L2141">
        <v>858323.781824523</v>
      </c>
      <c r="M2141" t="s">
        <v>16483</v>
      </c>
      <c r="N2141" t="s">
        <v>16483</v>
      </c>
      <c r="O2141" t="s">
        <v>16483</v>
      </c>
      <c r="P2141">
        <v>1118500</v>
      </c>
      <c r="Q2141">
        <v>1168733.0014755516</v>
      </c>
      <c r="R2141" t="s">
        <v>16483</v>
      </c>
      <c r="S2141" t="s">
        <v>16483</v>
      </c>
      <c r="T2141" t="s">
        <v>16483</v>
      </c>
      <c r="U2141">
        <v>1517466.3958071831</v>
      </c>
      <c r="W2141">
        <v>1017026.7799161697</v>
      </c>
      <c r="X2141">
        <v>858323.781824523</v>
      </c>
      <c r="Z2141">
        <v>1143616.5007377758</v>
      </c>
      <c r="AA2141">
        <v>1517466.3958071831</v>
      </c>
      <c r="AB2141">
        <v>0</v>
      </c>
      <c r="AC2141">
        <v>0.60473330002113745</v>
      </c>
      <c r="AD2141">
        <v>0.50399015336491571</v>
      </c>
      <c r="AE2141">
        <v>0</v>
      </c>
      <c r="AF2141">
        <v>0.67277453241504037</v>
      </c>
      <c r="AG2141">
        <v>0.89422684502588556</v>
      </c>
    </row>
    <row r="2142" spans="1:33" x14ac:dyDescent="0.2">
      <c r="A2142" t="s">
        <v>8151</v>
      </c>
      <c r="B2142" s="68" t="s">
        <v>14838</v>
      </c>
      <c r="C2142" t="s">
        <v>11320</v>
      </c>
      <c r="D2142" s="64">
        <v>16796335.908492032</v>
      </c>
      <c r="E2142">
        <v>23713977.931850843</v>
      </c>
      <c r="F2142">
        <v>14071102.59883604</v>
      </c>
      <c r="G2142" t="s">
        <v>16483</v>
      </c>
      <c r="H2142">
        <v>15341896.8874788</v>
      </c>
      <c r="I2142" t="s">
        <v>16483</v>
      </c>
      <c r="J2142">
        <v>18513777.609083109</v>
      </c>
      <c r="K2142">
        <v>15186550.628113493</v>
      </c>
      <c r="L2142">
        <v>17578515.637731116</v>
      </c>
      <c r="M2142" t="s">
        <v>16483</v>
      </c>
      <c r="N2142">
        <v>28046802.168021679</v>
      </c>
      <c r="O2142">
        <v>23286716.788442377</v>
      </c>
      <c r="P2142" t="s">
        <v>16483</v>
      </c>
      <c r="Q2142">
        <v>20501843.347953212</v>
      </c>
      <c r="R2142">
        <v>6779270.9144086419</v>
      </c>
      <c r="S2142">
        <v>23296388.155162387</v>
      </c>
      <c r="T2142">
        <v>24257500.172980454</v>
      </c>
      <c r="U2142">
        <v>17224419.148805499</v>
      </c>
      <c r="V2142">
        <v>18892540.265343443</v>
      </c>
      <c r="W2142">
        <v>15341896.8874788</v>
      </c>
      <c r="X2142">
        <v>17092947.958309237</v>
      </c>
      <c r="Y2142">
        <v>25666759.478232026</v>
      </c>
      <c r="Z2142">
        <v>13640557.131180927</v>
      </c>
      <c r="AA2142">
        <v>21592769.15898278</v>
      </c>
      <c r="AB2142">
        <v>10.689310686888957</v>
      </c>
      <c r="AC2142">
        <v>9.122430319990011</v>
      </c>
      <c r="AD2142">
        <v>10.036629119904768</v>
      </c>
      <c r="AE2142">
        <v>15.230283171374102</v>
      </c>
      <c r="AF2142">
        <v>8.0245601911922115</v>
      </c>
      <c r="AG2142">
        <v>12.724389741848945</v>
      </c>
    </row>
    <row r="2143" spans="1:33" x14ac:dyDescent="0.2">
      <c r="A2143" t="s">
        <v>8152</v>
      </c>
      <c r="B2143" s="68" t="s">
        <v>14839</v>
      </c>
      <c r="C2143" t="s">
        <v>11321</v>
      </c>
      <c r="D2143" s="64">
        <v>10254404.004314411</v>
      </c>
      <c r="E2143">
        <v>10320778.703540362</v>
      </c>
      <c r="F2143">
        <v>9430959.3160231132</v>
      </c>
      <c r="G2143">
        <v>15776824.282276796</v>
      </c>
      <c r="H2143">
        <v>19189815.436241608</v>
      </c>
      <c r="I2143">
        <v>18378782.229417875</v>
      </c>
      <c r="J2143">
        <v>11622921.97075049</v>
      </c>
      <c r="K2143">
        <v>14514678.339694655</v>
      </c>
      <c r="L2143" t="s">
        <v>16483</v>
      </c>
      <c r="M2143">
        <v>10417185.6980455</v>
      </c>
      <c r="N2143">
        <v>10237288.946617492</v>
      </c>
      <c r="O2143">
        <v>9217008.9556218013</v>
      </c>
      <c r="P2143">
        <v>13400682.659102121</v>
      </c>
      <c r="Q2143">
        <v>15015283.300100682</v>
      </c>
      <c r="R2143" t="s">
        <v>16483</v>
      </c>
      <c r="S2143" t="s">
        <v>16483</v>
      </c>
      <c r="T2143" t="s">
        <v>16483</v>
      </c>
      <c r="U2143">
        <v>9960960.5788749922</v>
      </c>
      <c r="V2143">
        <v>11842854.100613423</v>
      </c>
      <c r="W2143">
        <v>17781807.315978762</v>
      </c>
      <c r="X2143">
        <v>13068800.155222572</v>
      </c>
      <c r="Y2143">
        <v>9957161.2000949308</v>
      </c>
      <c r="Z2143">
        <v>14207982.979601402</v>
      </c>
      <c r="AA2143">
        <v>9960960.5788749922</v>
      </c>
      <c r="AB2143">
        <v>6.7006313138934832</v>
      </c>
      <c r="AC2143">
        <v>10.57322307620867</v>
      </c>
      <c r="AD2143">
        <v>7.6737319109638999</v>
      </c>
      <c r="AE2143">
        <v>5.9084351801044317</v>
      </c>
      <c r="AF2143">
        <v>8.3583693480249561</v>
      </c>
      <c r="AG2143">
        <v>5.8698883721484512</v>
      </c>
    </row>
    <row r="2144" spans="1:33" x14ac:dyDescent="0.2">
      <c r="A2144" t="s">
        <v>8153</v>
      </c>
      <c r="B2144" s="68" t="s">
        <v>14840</v>
      </c>
      <c r="C2144" t="s">
        <v>11322</v>
      </c>
      <c r="D2144" s="64">
        <v>1889894.5228751504</v>
      </c>
      <c r="E2144">
        <v>1549867.8030566894</v>
      </c>
      <c r="F2144">
        <v>1201854.5748209287</v>
      </c>
      <c r="G2144" t="s">
        <v>16483</v>
      </c>
      <c r="H2144">
        <v>2153946.2369547118</v>
      </c>
      <c r="I2144">
        <v>1462016.8392692863</v>
      </c>
      <c r="J2144" t="s">
        <v>16483</v>
      </c>
      <c r="K2144">
        <v>1112604.3776128658</v>
      </c>
      <c r="L2144" t="s">
        <v>16483</v>
      </c>
      <c r="M2144">
        <v>1553568.9928218306</v>
      </c>
      <c r="N2144">
        <v>1890858.2139275575</v>
      </c>
      <c r="O2144">
        <v>1398919.3091220038</v>
      </c>
      <c r="P2144">
        <v>1238117.5436839177</v>
      </c>
      <c r="Q2144">
        <v>1203037.323456256</v>
      </c>
      <c r="R2144" t="s">
        <v>16483</v>
      </c>
      <c r="S2144" t="s">
        <v>16483</v>
      </c>
      <c r="T2144" t="s">
        <v>16483</v>
      </c>
      <c r="U2144" t="s">
        <v>16483</v>
      </c>
      <c r="V2144">
        <v>1375861.1889388091</v>
      </c>
      <c r="W2144">
        <v>1807981.5381119992</v>
      </c>
      <c r="X2144">
        <v>1112604.3776128658</v>
      </c>
      <c r="Y2144">
        <v>1614448.8386237973</v>
      </c>
      <c r="Z2144">
        <v>1220577.433570087</v>
      </c>
      <c r="AB2144">
        <v>0.77845580869704212</v>
      </c>
      <c r="AC2144">
        <v>1.0750421360683173</v>
      </c>
      <c r="AD2144">
        <v>0.65329851366302194</v>
      </c>
      <c r="AE2144">
        <v>0.95799054800003069</v>
      </c>
      <c r="AF2144">
        <v>0.71804963605955829</v>
      </c>
      <c r="AG2144">
        <v>0</v>
      </c>
    </row>
    <row r="2145" spans="1:33" x14ac:dyDescent="0.2">
      <c r="A2145" t="s">
        <v>8154</v>
      </c>
      <c r="B2145" s="68" t="s">
        <v>14841</v>
      </c>
      <c r="C2145" t="s">
        <v>11323</v>
      </c>
      <c r="D2145" s="64">
        <v>137935192.32178181</v>
      </c>
      <c r="E2145">
        <v>103440026.37266035</v>
      </c>
      <c r="F2145">
        <v>125752155.67529057</v>
      </c>
      <c r="G2145">
        <v>31974820.652173914</v>
      </c>
      <c r="H2145">
        <v>88070236.235206053</v>
      </c>
      <c r="I2145">
        <v>77249669.283584535</v>
      </c>
      <c r="J2145">
        <v>121675010.66373684</v>
      </c>
      <c r="K2145">
        <v>108630629.50781836</v>
      </c>
      <c r="L2145">
        <v>188657636.44866055</v>
      </c>
      <c r="M2145">
        <v>135356779.06391546</v>
      </c>
      <c r="N2145">
        <v>166652867.13286713</v>
      </c>
      <c r="O2145">
        <v>158853391.0842357</v>
      </c>
      <c r="P2145">
        <v>172117395.09370714</v>
      </c>
      <c r="Q2145">
        <v>172243369.21716326</v>
      </c>
      <c r="R2145">
        <v>160738582.73094651</v>
      </c>
      <c r="S2145">
        <v>130135995.02315614</v>
      </c>
      <c r="T2145">
        <v>168537608.02100739</v>
      </c>
      <c r="U2145">
        <v>122780642.15995307</v>
      </c>
      <c r="V2145">
        <v>122375791.45657758</v>
      </c>
      <c r="W2145">
        <v>65764908.723654836</v>
      </c>
      <c r="X2145">
        <v>139654425.54007193</v>
      </c>
      <c r="Y2145">
        <v>153621012.4270061</v>
      </c>
      <c r="Z2145">
        <v>168366449.01393899</v>
      </c>
      <c r="AA2145">
        <v>140484748.40137219</v>
      </c>
      <c r="AB2145">
        <v>69.239648933441572</v>
      </c>
      <c r="AC2145">
        <v>39.104408127112272</v>
      </c>
      <c r="AD2145">
        <v>82.002219717616484</v>
      </c>
      <c r="AE2145">
        <v>91.156482855608417</v>
      </c>
      <c r="AF2145">
        <v>99.047765519873579</v>
      </c>
      <c r="AG2145">
        <v>82.786171531917702</v>
      </c>
    </row>
    <row r="2146" spans="1:33" x14ac:dyDescent="0.2">
      <c r="A2146" t="s">
        <v>8155</v>
      </c>
      <c r="B2146" s="68" t="s">
        <v>14842</v>
      </c>
      <c r="C2146" t="s">
        <v>11323</v>
      </c>
      <c r="D2146" s="64">
        <v>4027294.3872983027</v>
      </c>
      <c r="E2146">
        <v>2491057.3021401232</v>
      </c>
      <c r="F2146" t="s">
        <v>16483</v>
      </c>
      <c r="G2146">
        <v>16499498.141506359</v>
      </c>
      <c r="H2146">
        <v>6808471.0124453409</v>
      </c>
      <c r="I2146">
        <v>4978132.4414057694</v>
      </c>
      <c r="J2146">
        <v>11074288.390414706</v>
      </c>
      <c r="K2146">
        <v>6328461.5663592303</v>
      </c>
      <c r="L2146">
        <v>15364797.570973128</v>
      </c>
      <c r="M2146">
        <v>5016999.0383185446</v>
      </c>
      <c r="N2146" t="s">
        <v>16483</v>
      </c>
      <c r="O2146" t="s">
        <v>16483</v>
      </c>
      <c r="P2146">
        <v>10860384.333082948</v>
      </c>
      <c r="Q2146">
        <v>8871273.3137572855</v>
      </c>
      <c r="R2146">
        <v>7589360.8488620603</v>
      </c>
      <c r="S2146">
        <v>15083147.779433677</v>
      </c>
      <c r="T2146">
        <v>7735243.1672271471</v>
      </c>
      <c r="U2146">
        <v>13013748.437700912</v>
      </c>
      <c r="V2146">
        <v>9495277.7218232416</v>
      </c>
      <c r="W2146">
        <v>9428700.5317858234</v>
      </c>
      <c r="X2146">
        <v>10922515.842582354</v>
      </c>
      <c r="Y2146">
        <v>5016999.0383185446</v>
      </c>
      <c r="Z2146">
        <v>9107006.1652340982</v>
      </c>
      <c r="AA2146">
        <v>11944046.461453913</v>
      </c>
      <c r="AB2146">
        <v>5.3723836075687581</v>
      </c>
      <c r="AC2146">
        <v>5.6063904118315167</v>
      </c>
      <c r="AD2146">
        <v>6.4134777006088122</v>
      </c>
      <c r="AE2146">
        <v>2.9770145346515813</v>
      </c>
      <c r="AF2146">
        <v>5.3575318391817568</v>
      </c>
      <c r="AG2146">
        <v>7.0384998399830572</v>
      </c>
    </row>
    <row r="2147" spans="1:33" x14ac:dyDescent="0.2">
      <c r="A2147" t="s">
        <v>8156</v>
      </c>
      <c r="B2147" s="68" t="s">
        <v>14843</v>
      </c>
      <c r="C2147" t="s">
        <v>11323</v>
      </c>
      <c r="D2147" s="64">
        <v>943768.65871168976</v>
      </c>
      <c r="E2147">
        <v>2725962.9031104753</v>
      </c>
      <c r="F2147">
        <v>1410380.7325194231</v>
      </c>
      <c r="G2147" t="s">
        <v>16483</v>
      </c>
      <c r="H2147" t="s">
        <v>16483</v>
      </c>
      <c r="I2147" t="s">
        <v>16483</v>
      </c>
      <c r="J2147" t="s">
        <v>16483</v>
      </c>
      <c r="K2147" t="s">
        <v>16483</v>
      </c>
      <c r="L2147" t="s">
        <v>16483</v>
      </c>
      <c r="M2147" t="s">
        <v>16483</v>
      </c>
      <c r="N2147" t="s">
        <v>16483</v>
      </c>
      <c r="O2147">
        <v>1186400</v>
      </c>
      <c r="P2147" t="s">
        <v>16483</v>
      </c>
      <c r="Q2147" t="s">
        <v>16483</v>
      </c>
      <c r="R2147" t="s">
        <v>16483</v>
      </c>
      <c r="S2147" t="s">
        <v>16483</v>
      </c>
      <c r="T2147" t="s">
        <v>16483</v>
      </c>
      <c r="U2147">
        <v>897974.07075893926</v>
      </c>
      <c r="V2147">
        <v>2068171.8178149492</v>
      </c>
      <c r="W2147" t="s">
        <v>16483</v>
      </c>
      <c r="X2147" t="s">
        <v>16483</v>
      </c>
      <c r="Y2147">
        <v>1186400</v>
      </c>
      <c r="Z2147" t="s">
        <v>16483</v>
      </c>
      <c r="AA2147">
        <v>897974.07075893926</v>
      </c>
      <c r="AB2147">
        <v>1.1701619159730301</v>
      </c>
      <c r="AC2147">
        <v>0</v>
      </c>
      <c r="AD2147">
        <v>0</v>
      </c>
      <c r="AE2147">
        <v>0.70399256944931921</v>
      </c>
      <c r="AF2147">
        <v>0</v>
      </c>
      <c r="AG2147">
        <v>0.52916659138450517</v>
      </c>
    </row>
    <row r="2148" spans="1:33" x14ac:dyDescent="0.2">
      <c r="A2148" t="s">
        <v>8157</v>
      </c>
      <c r="B2148" s="68" t="s">
        <v>14844</v>
      </c>
      <c r="C2148" t="s">
        <v>11324</v>
      </c>
      <c r="D2148" s="64">
        <v>193462594.97707552</v>
      </c>
      <c r="E2148">
        <v>178638237.45763651</v>
      </c>
      <c r="F2148">
        <v>199218669.35983542</v>
      </c>
      <c r="G2148">
        <v>254440177.57660165</v>
      </c>
      <c r="H2148">
        <v>240659683.54240894</v>
      </c>
      <c r="I2148">
        <v>254839473.40889275</v>
      </c>
      <c r="J2148">
        <v>225445914.73846585</v>
      </c>
      <c r="K2148">
        <v>199952092.98276162</v>
      </c>
      <c r="L2148">
        <v>233362096.35511163</v>
      </c>
      <c r="M2148">
        <v>152804373.91882896</v>
      </c>
      <c r="N2148">
        <v>146858026.67397457</v>
      </c>
      <c r="O2148">
        <v>155614637.30519795</v>
      </c>
      <c r="P2148">
        <v>210492146.48580703</v>
      </c>
      <c r="Q2148">
        <v>258777435.49295774</v>
      </c>
      <c r="R2148">
        <v>196213393.4630312</v>
      </c>
      <c r="S2148">
        <v>255284607.86026201</v>
      </c>
      <c r="T2148">
        <v>245709825.61249596</v>
      </c>
      <c r="U2148">
        <v>217568183.02387261</v>
      </c>
      <c r="V2148">
        <v>210765694.79802454</v>
      </c>
      <c r="W2148">
        <v>249979778.17596778</v>
      </c>
      <c r="X2148">
        <v>219586701.3587797</v>
      </c>
      <c r="Y2148">
        <v>151759012.63266715</v>
      </c>
      <c r="Z2148">
        <v>221827658.48059866</v>
      </c>
      <c r="AA2148">
        <v>239520872.16554353</v>
      </c>
      <c r="AB2148">
        <v>119.25024174578063</v>
      </c>
      <c r="AC2148">
        <v>148.64023168334418</v>
      </c>
      <c r="AD2148">
        <v>128.93681573107429</v>
      </c>
      <c r="AE2148">
        <v>90.051599157419972</v>
      </c>
      <c r="AF2148">
        <v>130.49829126698464</v>
      </c>
      <c r="AG2148">
        <v>141.14710838160661</v>
      </c>
    </row>
    <row r="2149" spans="1:33" x14ac:dyDescent="0.2">
      <c r="A2149" t="s">
        <v>8158</v>
      </c>
      <c r="B2149" s="68" t="s">
        <v>14845</v>
      </c>
      <c r="C2149" t="s">
        <v>11325</v>
      </c>
      <c r="D2149" s="64">
        <v>54960331.687883139</v>
      </c>
      <c r="E2149">
        <v>47843688.164132744</v>
      </c>
      <c r="F2149">
        <v>48094725.581340753</v>
      </c>
      <c r="G2149">
        <v>63830839.661001109</v>
      </c>
      <c r="H2149">
        <v>49679144.54252249</v>
      </c>
      <c r="I2149">
        <v>51640212.838093318</v>
      </c>
      <c r="J2149">
        <v>51515550.167224079</v>
      </c>
      <c r="K2149">
        <v>61554283.415711425</v>
      </c>
      <c r="L2149">
        <v>62069955.567338273</v>
      </c>
      <c r="M2149">
        <v>51198832.466948248</v>
      </c>
      <c r="N2149">
        <v>52851899.010616206</v>
      </c>
      <c r="O2149">
        <v>54066107.611306116</v>
      </c>
      <c r="P2149">
        <v>67307965.222676724</v>
      </c>
      <c r="Q2149">
        <v>71221627.155472115</v>
      </c>
      <c r="R2149">
        <v>65040682.070005551</v>
      </c>
      <c r="S2149">
        <v>65023134.752110712</v>
      </c>
      <c r="T2149">
        <v>63240689.124529228</v>
      </c>
      <c r="U2149">
        <v>58696317.78981147</v>
      </c>
      <c r="V2149">
        <v>53256417.802158207</v>
      </c>
      <c r="W2149">
        <v>55050065.680538975</v>
      </c>
      <c r="X2149">
        <v>58379929.716757931</v>
      </c>
      <c r="Y2149">
        <v>52705613.029623531</v>
      </c>
      <c r="Z2149">
        <v>67856758.149384797</v>
      </c>
      <c r="AA2149">
        <v>62320047.222150467</v>
      </c>
      <c r="AB2149">
        <v>30.132231450225486</v>
      </c>
      <c r="AC2149">
        <v>32.733265773116365</v>
      </c>
      <c r="AD2149">
        <v>34.279499594940845</v>
      </c>
      <c r="AE2149">
        <v>31.274747084563543</v>
      </c>
      <c r="AF2149">
        <v>39.919237529102979</v>
      </c>
      <c r="AG2149">
        <v>36.724542542297534</v>
      </c>
    </row>
    <row r="2150" spans="1:33" x14ac:dyDescent="0.2">
      <c r="A2150" t="s">
        <v>8159</v>
      </c>
      <c r="B2150" s="68" t="s">
        <v>14846</v>
      </c>
      <c r="C2150" t="s">
        <v>11326</v>
      </c>
      <c r="D2150" s="64" t="s">
        <v>16483</v>
      </c>
      <c r="E2150">
        <v>872235.2061068702</v>
      </c>
      <c r="F2150">
        <v>996091.92948469589</v>
      </c>
      <c r="G2150" t="s">
        <v>16483</v>
      </c>
      <c r="H2150" t="s">
        <v>16483</v>
      </c>
      <c r="I2150" t="s">
        <v>16483</v>
      </c>
      <c r="J2150" t="s">
        <v>16483</v>
      </c>
      <c r="K2150" t="s">
        <v>16483</v>
      </c>
      <c r="L2150">
        <v>892058.7335183901</v>
      </c>
      <c r="M2150" t="s">
        <v>16483</v>
      </c>
      <c r="N2150" t="s">
        <v>16483</v>
      </c>
      <c r="O2150" t="s">
        <v>16483</v>
      </c>
      <c r="P2150" t="s">
        <v>16483</v>
      </c>
      <c r="Q2150">
        <v>180414.9663157895</v>
      </c>
      <c r="R2150" t="s">
        <v>16483</v>
      </c>
      <c r="S2150" t="s">
        <v>16483</v>
      </c>
      <c r="T2150" t="s">
        <v>16483</v>
      </c>
      <c r="U2150" t="s">
        <v>16483</v>
      </c>
      <c r="V2150">
        <v>934163.56779578305</v>
      </c>
      <c r="W2150" t="s">
        <v>16483</v>
      </c>
      <c r="X2150">
        <v>892058.7335183901</v>
      </c>
      <c r="Z2150">
        <v>180414.9663157895</v>
      </c>
      <c r="AB2150">
        <v>0.52854536596432955</v>
      </c>
      <c r="AC2150">
        <v>0</v>
      </c>
      <c r="AD2150">
        <v>0.52379862638870767</v>
      </c>
      <c r="AE2150">
        <v>0</v>
      </c>
      <c r="AF2150">
        <v>0.10613574963764177</v>
      </c>
      <c r="AG2150">
        <v>0</v>
      </c>
    </row>
    <row r="2151" spans="1:33" x14ac:dyDescent="0.2">
      <c r="A2151" t="s">
        <v>8160</v>
      </c>
      <c r="B2151" s="68" t="s">
        <v>14847</v>
      </c>
      <c r="C2151" t="s">
        <v>11327</v>
      </c>
      <c r="D2151" s="64" t="s">
        <v>16483</v>
      </c>
      <c r="E2151" t="s">
        <v>16483</v>
      </c>
      <c r="F2151">
        <v>26343306.048949931</v>
      </c>
      <c r="G2151">
        <v>20466437.218543045</v>
      </c>
      <c r="H2151">
        <v>42581864.177330732</v>
      </c>
      <c r="I2151">
        <v>58967863.572399646</v>
      </c>
      <c r="J2151">
        <v>8517986.6184323858</v>
      </c>
      <c r="K2151">
        <v>40377351.602946214</v>
      </c>
      <c r="L2151" t="s">
        <v>16483</v>
      </c>
      <c r="M2151">
        <v>27226676.827522412</v>
      </c>
      <c r="N2151">
        <v>16111734.21961551</v>
      </c>
      <c r="O2151" t="s">
        <v>16483</v>
      </c>
      <c r="P2151">
        <v>22776099.640718564</v>
      </c>
      <c r="Q2151">
        <v>55639599.774952173</v>
      </c>
      <c r="R2151" t="s">
        <v>16483</v>
      </c>
      <c r="S2151" t="s">
        <v>16483</v>
      </c>
      <c r="T2151">
        <v>21696758.367705133</v>
      </c>
      <c r="U2151" t="s">
        <v>16483</v>
      </c>
      <c r="V2151">
        <v>23404871.63374649</v>
      </c>
      <c r="W2151">
        <v>40672054.989424475</v>
      </c>
      <c r="X2151">
        <v>24447669.110689301</v>
      </c>
      <c r="Y2151">
        <v>21669205.523568962</v>
      </c>
      <c r="Z2151">
        <v>39207849.707835369</v>
      </c>
      <c r="AA2151">
        <v>21696758.367705133</v>
      </c>
      <c r="AB2151">
        <v>13.242366614869967</v>
      </c>
      <c r="AC2151">
        <v>24.183970882677428</v>
      </c>
      <c r="AD2151">
        <v>14.355170817147432</v>
      </c>
      <c r="AE2151">
        <v>12.858192577935517</v>
      </c>
      <c r="AF2151">
        <v>23.065461837225133</v>
      </c>
      <c r="AG2151">
        <v>12.785669479106698</v>
      </c>
    </row>
    <row r="2152" spans="1:33" x14ac:dyDescent="0.2">
      <c r="A2152" t="s">
        <v>8161</v>
      </c>
      <c r="B2152" s="68" t="s">
        <v>14848</v>
      </c>
      <c r="C2152" t="s">
        <v>11328</v>
      </c>
      <c r="D2152" s="64">
        <v>797242120.60278809</v>
      </c>
      <c r="E2152">
        <v>817361766.44313955</v>
      </c>
      <c r="F2152">
        <v>826929450.22497201</v>
      </c>
      <c r="G2152">
        <v>573162243.15763831</v>
      </c>
      <c r="H2152">
        <v>602059947.10800207</v>
      </c>
      <c r="I2152">
        <v>595154891.21268344</v>
      </c>
      <c r="J2152">
        <v>535458778.45220029</v>
      </c>
      <c r="K2152">
        <v>626262019.70006216</v>
      </c>
      <c r="L2152">
        <v>553995345.00353241</v>
      </c>
      <c r="M2152">
        <v>912532868.70619893</v>
      </c>
      <c r="N2152">
        <v>923809029.50493491</v>
      </c>
      <c r="O2152">
        <v>901033731.24800503</v>
      </c>
      <c r="P2152">
        <v>566491146.25140476</v>
      </c>
      <c r="Q2152">
        <v>576109934.69387758</v>
      </c>
      <c r="R2152">
        <v>584846830.19806075</v>
      </c>
      <c r="S2152">
        <v>554997381.251966</v>
      </c>
      <c r="T2152">
        <v>557804829.27600384</v>
      </c>
      <c r="U2152">
        <v>558422748.8526665</v>
      </c>
      <c r="V2152">
        <v>813844445.75696659</v>
      </c>
      <c r="W2152">
        <v>590125693.82610786</v>
      </c>
      <c r="X2152">
        <v>571905381.05193162</v>
      </c>
      <c r="Y2152">
        <v>912458543.15304625</v>
      </c>
      <c r="Z2152">
        <v>575815970.38111436</v>
      </c>
      <c r="AA2152">
        <v>557074986.46021211</v>
      </c>
      <c r="AB2152">
        <v>460.46937094285028</v>
      </c>
      <c r="AC2152">
        <v>350.89406228235322</v>
      </c>
      <c r="AD2152">
        <v>335.81113189464287</v>
      </c>
      <c r="AE2152">
        <v>541.43967827907579</v>
      </c>
      <c r="AF2152">
        <v>338.74495513168023</v>
      </c>
      <c r="AG2152">
        <v>328.27837832953963</v>
      </c>
    </row>
    <row r="2153" spans="1:33" x14ac:dyDescent="0.2">
      <c r="A2153" t="s">
        <v>8162</v>
      </c>
      <c r="B2153" s="68" t="s">
        <v>14849</v>
      </c>
      <c r="C2153" t="s">
        <v>11329</v>
      </c>
      <c r="D2153" s="64" t="s">
        <v>16483</v>
      </c>
      <c r="E2153" t="s">
        <v>16483</v>
      </c>
      <c r="F2153">
        <v>6442400</v>
      </c>
      <c r="G2153">
        <v>7123741.4627098572</v>
      </c>
      <c r="H2153" t="s">
        <v>16483</v>
      </c>
      <c r="I2153">
        <v>6907380.5945476452</v>
      </c>
      <c r="J2153">
        <v>6871091.3139815219</v>
      </c>
      <c r="K2153" t="s">
        <v>16483</v>
      </c>
      <c r="L2153" t="s">
        <v>16483</v>
      </c>
      <c r="M2153">
        <v>6205636.4890376823</v>
      </c>
      <c r="N2153">
        <v>5973041.643649756</v>
      </c>
      <c r="O2153" t="s">
        <v>16483</v>
      </c>
      <c r="P2153" t="s">
        <v>16483</v>
      </c>
      <c r="Q2153" t="s">
        <v>16483</v>
      </c>
      <c r="R2153" t="s">
        <v>16483</v>
      </c>
      <c r="S2153">
        <v>7113874.5000721384</v>
      </c>
      <c r="T2153">
        <v>5931652.0090467259</v>
      </c>
      <c r="U2153" t="s">
        <v>16483</v>
      </c>
      <c r="V2153">
        <v>6783070.7313549286</v>
      </c>
      <c r="W2153">
        <v>7015561.0286287516</v>
      </c>
      <c r="X2153">
        <v>6871091.3139815219</v>
      </c>
      <c r="Y2153">
        <v>6089339.0663437191</v>
      </c>
      <c r="Z2153" t="s">
        <v>16483</v>
      </c>
      <c r="AA2153">
        <v>6522763.2545594322</v>
      </c>
      <c r="AB2153">
        <v>3.8378296110662209</v>
      </c>
      <c r="AC2153">
        <v>4.1715158893771225</v>
      </c>
      <c r="AD2153">
        <v>4.0345641568461872</v>
      </c>
      <c r="AE2153">
        <v>3.6133255694229884</v>
      </c>
      <c r="AF2153">
        <v>0</v>
      </c>
      <c r="AG2153">
        <v>3.8437951720656138</v>
      </c>
    </row>
    <row r="2154" spans="1:33" x14ac:dyDescent="0.2">
      <c r="A2154" t="s">
        <v>8163</v>
      </c>
      <c r="B2154" s="68" t="s">
        <v>14850</v>
      </c>
      <c r="C2154" t="s">
        <v>4607</v>
      </c>
      <c r="D2154" s="64">
        <v>12204621568.441965</v>
      </c>
      <c r="E2154">
        <v>11859091331.923887</v>
      </c>
      <c r="F2154">
        <v>11243142013.071894</v>
      </c>
      <c r="G2154">
        <v>5187994796.5256548</v>
      </c>
      <c r="H2154">
        <v>5481139204.6902876</v>
      </c>
      <c r="I2154">
        <v>5473001085.9882059</v>
      </c>
      <c r="J2154">
        <v>4607845087.3245468</v>
      </c>
      <c r="K2154">
        <v>5007376464.1956139</v>
      </c>
      <c r="L2154">
        <v>4253991512.7934585</v>
      </c>
      <c r="M2154">
        <v>12353030888.548449</v>
      </c>
      <c r="N2154">
        <v>12033863874.638559</v>
      </c>
      <c r="O2154">
        <v>12098185915.228807</v>
      </c>
      <c r="P2154">
        <v>4858592099.1187754</v>
      </c>
      <c r="Q2154">
        <v>4530818423.1782255</v>
      </c>
      <c r="R2154">
        <v>4915608267.9265404</v>
      </c>
      <c r="S2154">
        <v>3380011909.8768663</v>
      </c>
      <c r="T2154">
        <v>3196290124.8637395</v>
      </c>
      <c r="U2154">
        <v>3354874521.5310998</v>
      </c>
      <c r="V2154">
        <v>11768951637.812582</v>
      </c>
      <c r="W2154">
        <v>5380711695.7347155</v>
      </c>
      <c r="X2154">
        <v>4623071021.4378729</v>
      </c>
      <c r="Y2154">
        <v>12161693559.471939</v>
      </c>
      <c r="Z2154">
        <v>4768339596.7411804</v>
      </c>
      <c r="AA2154">
        <v>3310392185.423902</v>
      </c>
      <c r="AB2154">
        <v>6658.817647001184</v>
      </c>
      <c r="AC2154">
        <v>3199.4197247118645</v>
      </c>
      <c r="AD2154">
        <v>2714.5726617973587</v>
      </c>
      <c r="AE2154">
        <v>7216.5727392008503</v>
      </c>
      <c r="AF2154">
        <v>2805.1514126668312</v>
      </c>
      <c r="AG2154">
        <v>1950.7789878900917</v>
      </c>
    </row>
    <row r="2155" spans="1:33" x14ac:dyDescent="0.2">
      <c r="A2155" t="s">
        <v>8164</v>
      </c>
      <c r="B2155" s="68" t="s">
        <v>14851</v>
      </c>
      <c r="C2155" t="s">
        <v>11330</v>
      </c>
      <c r="D2155" s="64">
        <v>341193574.15217966</v>
      </c>
      <c r="E2155">
        <v>334258999.17665362</v>
      </c>
      <c r="F2155">
        <v>292333991.89246857</v>
      </c>
      <c r="G2155">
        <v>220986157.00979802</v>
      </c>
      <c r="H2155">
        <v>219455340.75438464</v>
      </c>
      <c r="I2155">
        <v>208688345.74012375</v>
      </c>
      <c r="J2155">
        <v>222067348.58844623</v>
      </c>
      <c r="K2155">
        <v>237189465.41594991</v>
      </c>
      <c r="L2155">
        <v>229802623.95438057</v>
      </c>
      <c r="M2155">
        <v>340013504.55983627</v>
      </c>
      <c r="N2155">
        <v>352965878.60247952</v>
      </c>
      <c r="O2155">
        <v>354088975.17484218</v>
      </c>
      <c r="P2155">
        <v>245563827.72332683</v>
      </c>
      <c r="Q2155">
        <v>239684149.34674472</v>
      </c>
      <c r="R2155">
        <v>241466138.56151557</v>
      </c>
      <c r="S2155">
        <v>239524405.30559626</v>
      </c>
      <c r="T2155">
        <v>232328088.08723947</v>
      </c>
      <c r="U2155">
        <v>245108068.11193976</v>
      </c>
      <c r="V2155">
        <v>322595521.74043399</v>
      </c>
      <c r="W2155">
        <v>216376614.50143549</v>
      </c>
      <c r="X2155">
        <v>229686479.31959224</v>
      </c>
      <c r="Y2155">
        <v>349022786.11238599</v>
      </c>
      <c r="Z2155">
        <v>242238038.54386237</v>
      </c>
      <c r="AA2155">
        <v>238986853.83492517</v>
      </c>
      <c r="AB2155">
        <v>182.52303341166672</v>
      </c>
      <c r="AC2155">
        <v>128.6594873594579</v>
      </c>
      <c r="AD2155">
        <v>134.86719859032743</v>
      </c>
      <c r="AE2155">
        <v>207.1050640522748</v>
      </c>
      <c r="AF2155">
        <v>142.50544916879605</v>
      </c>
      <c r="AG2155">
        <v>140.83241704590768</v>
      </c>
    </row>
    <row r="2156" spans="1:33" x14ac:dyDescent="0.2">
      <c r="A2156" t="s">
        <v>8165</v>
      </c>
      <c r="B2156" s="68" t="s">
        <v>14852</v>
      </c>
      <c r="C2156" t="s">
        <v>11331</v>
      </c>
      <c r="D2156" s="64">
        <v>50902522.729814805</v>
      </c>
      <c r="E2156">
        <v>45223482.865336016</v>
      </c>
      <c r="F2156">
        <v>50797005.086664647</v>
      </c>
      <c r="G2156">
        <v>21145918.221042149</v>
      </c>
      <c r="H2156" t="s">
        <v>16483</v>
      </c>
      <c r="I2156">
        <v>19958853.329991855</v>
      </c>
      <c r="J2156">
        <v>19728943.952436984</v>
      </c>
      <c r="K2156">
        <v>29129778.529626921</v>
      </c>
      <c r="L2156">
        <v>20183948.425521128</v>
      </c>
      <c r="M2156">
        <v>39443719.726610862</v>
      </c>
      <c r="N2156">
        <v>46492689.327047974</v>
      </c>
      <c r="O2156">
        <v>47209244.06111531</v>
      </c>
      <c r="P2156">
        <v>25158999.999999996</v>
      </c>
      <c r="Q2156">
        <v>23315762.131303519</v>
      </c>
      <c r="R2156">
        <v>24618489.799072642</v>
      </c>
      <c r="S2156">
        <v>17836688.577827547</v>
      </c>
      <c r="T2156">
        <v>20453499.71107544</v>
      </c>
      <c r="U2156">
        <v>22660638.639920332</v>
      </c>
      <c r="V2156">
        <v>39055468.724347599</v>
      </c>
      <c r="W2156">
        <v>20552385.775517002</v>
      </c>
      <c r="X2156">
        <v>23014223.635861676</v>
      </c>
      <c r="Y2156">
        <v>44381884.371591382</v>
      </c>
      <c r="Z2156">
        <v>24364417.310125384</v>
      </c>
      <c r="AA2156">
        <v>20316942.30960777</v>
      </c>
      <c r="AB2156">
        <v>22.097401056354826</v>
      </c>
      <c r="AC2156">
        <v>12.220634027316708</v>
      </c>
      <c r="AD2156">
        <v>13.513480979353428</v>
      </c>
      <c r="AE2156">
        <v>26.335567107012142</v>
      </c>
      <c r="AF2156">
        <v>14.333265961806065</v>
      </c>
      <c r="AG2156">
        <v>11.97255851746848</v>
      </c>
    </row>
    <row r="2157" spans="1:33" x14ac:dyDescent="0.2">
      <c r="A2157" t="s">
        <v>8166</v>
      </c>
      <c r="B2157" s="68" t="s">
        <v>14853</v>
      </c>
      <c r="C2157" t="s">
        <v>11331</v>
      </c>
      <c r="D2157" s="64" t="s">
        <v>16483</v>
      </c>
      <c r="E2157">
        <v>18760326.667948473</v>
      </c>
      <c r="F2157">
        <v>18430762.939176425</v>
      </c>
      <c r="G2157" t="s">
        <v>16483</v>
      </c>
      <c r="H2157">
        <v>15736224.336747037</v>
      </c>
      <c r="I2157">
        <v>10995938.355778441</v>
      </c>
      <c r="J2157">
        <v>11267027.598152425</v>
      </c>
      <c r="K2157">
        <v>12546285.07136428</v>
      </c>
      <c r="L2157">
        <v>9720792.9265255313</v>
      </c>
      <c r="M2157">
        <v>13341417.789020307</v>
      </c>
      <c r="N2157">
        <v>13853820.67300866</v>
      </c>
      <c r="O2157" t="s">
        <v>16483</v>
      </c>
      <c r="P2157">
        <v>9121905.202636376</v>
      </c>
      <c r="Q2157">
        <v>8300153.8854153361</v>
      </c>
      <c r="R2157">
        <v>8019104.9106225595</v>
      </c>
      <c r="S2157">
        <v>8565374.0947197471</v>
      </c>
      <c r="T2157">
        <v>7322510.9943714822</v>
      </c>
      <c r="U2157">
        <v>7771292.1827087728</v>
      </c>
      <c r="V2157">
        <v>18595544.803562447</v>
      </c>
      <c r="W2157">
        <v>13366081.346262738</v>
      </c>
      <c r="X2157">
        <v>11178035.198680745</v>
      </c>
      <c r="Y2157">
        <v>13597619.231014483</v>
      </c>
      <c r="Z2157">
        <v>8480387.9995580912</v>
      </c>
      <c r="AA2157">
        <v>7886392.4239333346</v>
      </c>
      <c r="AB2157">
        <v>10.521272047352657</v>
      </c>
      <c r="AC2157">
        <v>7.9475925713014979</v>
      </c>
      <c r="AD2157">
        <v>6.563513435601485</v>
      </c>
      <c r="AE2157">
        <v>8.0686302265975751</v>
      </c>
      <c r="AF2157">
        <v>4.988900621336021</v>
      </c>
      <c r="AG2157">
        <v>4.6473673719401711</v>
      </c>
    </row>
    <row r="2158" spans="1:33" x14ac:dyDescent="0.2">
      <c r="A2158" t="s">
        <v>8167</v>
      </c>
      <c r="B2158" s="68" t="s">
        <v>14854</v>
      </c>
      <c r="C2158" t="s">
        <v>11332</v>
      </c>
      <c r="D2158" s="64">
        <v>2144538.8467048709</v>
      </c>
      <c r="E2158">
        <v>2465880.5268186606</v>
      </c>
      <c r="F2158">
        <v>2247714.7501351433</v>
      </c>
      <c r="G2158">
        <v>1232716.8862719261</v>
      </c>
      <c r="H2158">
        <v>944647.30215827341</v>
      </c>
      <c r="I2158">
        <v>983759.27641955821</v>
      </c>
      <c r="J2158" t="s">
        <v>16483</v>
      </c>
      <c r="K2158">
        <v>907810.12493177271</v>
      </c>
      <c r="L2158">
        <v>1254831.1803168748</v>
      </c>
      <c r="M2158">
        <v>2922810.3936423627</v>
      </c>
      <c r="N2158">
        <v>2923438.3043962265</v>
      </c>
      <c r="O2158">
        <v>2787293.5256219273</v>
      </c>
      <c r="P2158" t="s">
        <v>16483</v>
      </c>
      <c r="Q2158">
        <v>1437932.8674351585</v>
      </c>
      <c r="R2158" t="s">
        <v>16483</v>
      </c>
      <c r="S2158">
        <v>1295558.3477583521</v>
      </c>
      <c r="T2158" t="s">
        <v>16483</v>
      </c>
      <c r="U2158">
        <v>1329739.8196677624</v>
      </c>
      <c r="V2158">
        <v>1982104.0544085763</v>
      </c>
      <c r="W2158">
        <v>1053707.8216165858</v>
      </c>
      <c r="X2158">
        <v>1081320.6526243237</v>
      </c>
      <c r="Y2158">
        <v>2877847.407886839</v>
      </c>
      <c r="Z2158">
        <v>1437932.8674351585</v>
      </c>
      <c r="AA2158">
        <v>1312649.0837130572</v>
      </c>
      <c r="AB2158">
        <v>1.1214651790464436</v>
      </c>
      <c r="AC2158">
        <v>0.62654417839106025</v>
      </c>
      <c r="AD2158">
        <v>0.63492935077988921</v>
      </c>
      <c r="AE2158">
        <v>1.7076729527657781</v>
      </c>
      <c r="AF2158">
        <v>0.84591697645916253</v>
      </c>
      <c r="AG2158">
        <v>0.7735301763506045</v>
      </c>
    </row>
    <row r="2159" spans="1:33" x14ac:dyDescent="0.2">
      <c r="A2159" t="s">
        <v>8168</v>
      </c>
      <c r="B2159" s="68" t="s">
        <v>14855</v>
      </c>
      <c r="C2159" t="s">
        <v>11333</v>
      </c>
      <c r="D2159" s="64">
        <v>498937714.28571439</v>
      </c>
      <c r="E2159">
        <v>442175860.65783411</v>
      </c>
      <c r="F2159">
        <v>435295392.28522509</v>
      </c>
      <c r="G2159">
        <v>416121691.61892837</v>
      </c>
      <c r="H2159">
        <v>315259342.06207377</v>
      </c>
      <c r="I2159">
        <v>362056372.77486908</v>
      </c>
      <c r="J2159">
        <v>707836218.47363245</v>
      </c>
      <c r="K2159">
        <v>621564384.84216571</v>
      </c>
      <c r="L2159">
        <v>585960947.66811275</v>
      </c>
      <c r="M2159">
        <v>394833777.91988313</v>
      </c>
      <c r="N2159">
        <v>383585351.67517203</v>
      </c>
      <c r="O2159">
        <v>390006131.56469947</v>
      </c>
      <c r="P2159">
        <v>604609071.83325171</v>
      </c>
      <c r="Q2159">
        <v>563941538.3611691</v>
      </c>
      <c r="R2159">
        <v>745244926.28674889</v>
      </c>
      <c r="S2159">
        <v>592710909.21557879</v>
      </c>
      <c r="T2159">
        <v>526084590.10407156</v>
      </c>
      <c r="U2159">
        <v>590201823.02335119</v>
      </c>
      <c r="V2159">
        <v>458802989.07625788</v>
      </c>
      <c r="W2159">
        <v>364479135.48529035</v>
      </c>
      <c r="X2159">
        <v>638453850.32797039</v>
      </c>
      <c r="Y2159">
        <v>389475087.0532515</v>
      </c>
      <c r="Z2159">
        <v>637931845.49372327</v>
      </c>
      <c r="AA2159">
        <v>569665774.11433387</v>
      </c>
      <c r="AB2159">
        <v>259.58857969491208</v>
      </c>
      <c r="AC2159">
        <v>216.72258267283667</v>
      </c>
      <c r="AD2159">
        <v>374.88703069513554</v>
      </c>
      <c r="AE2159">
        <v>231.10887328988187</v>
      </c>
      <c r="AF2159">
        <v>375.28690674524711</v>
      </c>
      <c r="AG2159">
        <v>335.69799589171117</v>
      </c>
    </row>
    <row r="2160" spans="1:33" x14ac:dyDescent="0.2">
      <c r="A2160" t="s">
        <v>8169</v>
      </c>
      <c r="B2160" s="68" t="s">
        <v>14856</v>
      </c>
      <c r="C2160" t="s">
        <v>11334</v>
      </c>
      <c r="D2160" s="64">
        <v>23170425.593271255</v>
      </c>
      <c r="E2160">
        <v>12077150.811047785</v>
      </c>
      <c r="F2160">
        <v>10053221.437322419</v>
      </c>
      <c r="G2160">
        <v>30858676.108177312</v>
      </c>
      <c r="H2160" t="s">
        <v>16483</v>
      </c>
      <c r="I2160">
        <v>22451492.25753871</v>
      </c>
      <c r="J2160">
        <v>26179183.681781154</v>
      </c>
      <c r="K2160">
        <v>21781979.780865245</v>
      </c>
      <c r="L2160">
        <v>14241414.054133896</v>
      </c>
      <c r="M2160">
        <v>22484214.656328339</v>
      </c>
      <c r="N2160">
        <v>9913930.7490617465</v>
      </c>
      <c r="O2160">
        <v>18223007.654507656</v>
      </c>
      <c r="P2160">
        <v>16336484.83564893</v>
      </c>
      <c r="Q2160">
        <v>16168010.983482854</v>
      </c>
      <c r="R2160">
        <v>10419617.820284216</v>
      </c>
      <c r="S2160">
        <v>4330373.6049044486</v>
      </c>
      <c r="T2160">
        <v>9346898.6961368807</v>
      </c>
      <c r="U2160">
        <v>3984129.8113675341</v>
      </c>
      <c r="V2160">
        <v>15100265.947213819</v>
      </c>
      <c r="W2160">
        <v>26655084.182858013</v>
      </c>
      <c r="X2160">
        <v>20734192.50559343</v>
      </c>
      <c r="Y2160">
        <v>16873717.686632577</v>
      </c>
      <c r="Z2160">
        <v>14308037.879805334</v>
      </c>
      <c r="AA2160">
        <v>5887134.0374696208</v>
      </c>
      <c r="AB2160">
        <v>8.5436596612956244</v>
      </c>
      <c r="AC2160">
        <v>15.849353565271516</v>
      </c>
      <c r="AD2160">
        <v>12.17469337570807</v>
      </c>
      <c r="AE2160">
        <v>10.012619580558741</v>
      </c>
      <c r="AF2160">
        <v>8.4172303286571086</v>
      </c>
      <c r="AG2160">
        <v>3.4692256191746917</v>
      </c>
    </row>
    <row r="2161" spans="1:33" x14ac:dyDescent="0.2">
      <c r="A2161" t="s">
        <v>8170</v>
      </c>
      <c r="B2161" s="68" t="s">
        <v>14857</v>
      </c>
      <c r="C2161" t="s">
        <v>11335</v>
      </c>
      <c r="D2161" s="64">
        <v>230999837.88478237</v>
      </c>
      <c r="E2161">
        <v>235545736.49512941</v>
      </c>
      <c r="F2161">
        <v>204349423.36420673</v>
      </c>
      <c r="G2161">
        <v>185132154.20904064</v>
      </c>
      <c r="H2161">
        <v>166314747.62913814</v>
      </c>
      <c r="I2161">
        <v>190320505.64477658</v>
      </c>
      <c r="J2161">
        <v>346608458.69832766</v>
      </c>
      <c r="K2161">
        <v>358253714.45674944</v>
      </c>
      <c r="L2161">
        <v>350413718.80260551</v>
      </c>
      <c r="M2161">
        <v>295902511.74289238</v>
      </c>
      <c r="N2161">
        <v>267260390.75583339</v>
      </c>
      <c r="O2161">
        <v>266709522.5892708</v>
      </c>
      <c r="P2161">
        <v>388706879.92205888</v>
      </c>
      <c r="Q2161">
        <v>389275765.50939095</v>
      </c>
      <c r="R2161">
        <v>396661362.05468094</v>
      </c>
      <c r="S2161">
        <v>387417271.40313965</v>
      </c>
      <c r="T2161">
        <v>383046854.94839585</v>
      </c>
      <c r="U2161">
        <v>394927216.03563476</v>
      </c>
      <c r="V2161">
        <v>223631665.91470614</v>
      </c>
      <c r="W2161">
        <v>180589135.82765177</v>
      </c>
      <c r="X2161">
        <v>351758630.65256089</v>
      </c>
      <c r="Y2161">
        <v>276624141.69599885</v>
      </c>
      <c r="Z2161">
        <v>391548002.49537688</v>
      </c>
      <c r="AA2161">
        <v>388463780.79572344</v>
      </c>
      <c r="AB2161">
        <v>126.52974786953004</v>
      </c>
      <c r="AC2161">
        <v>107.37992962783437</v>
      </c>
      <c r="AD2161">
        <v>206.54546683207349</v>
      </c>
      <c r="AE2161">
        <v>164.14475748843461</v>
      </c>
      <c r="AF2161">
        <v>230.34253539270296</v>
      </c>
      <c r="AG2161">
        <v>228.91758398577821</v>
      </c>
    </row>
    <row r="2162" spans="1:33" x14ac:dyDescent="0.2">
      <c r="A2162" t="s">
        <v>8171</v>
      </c>
      <c r="B2162" s="68" t="s">
        <v>14858</v>
      </c>
      <c r="C2162" t="s">
        <v>11335</v>
      </c>
      <c r="D2162" s="64">
        <v>217833052.95419714</v>
      </c>
      <c r="E2162">
        <v>257297276.85933793</v>
      </c>
      <c r="F2162">
        <v>237163954.54461187</v>
      </c>
      <c r="G2162">
        <v>283515096.17941672</v>
      </c>
      <c r="H2162">
        <v>261387201.69990191</v>
      </c>
      <c r="I2162">
        <v>307983706.87787378</v>
      </c>
      <c r="J2162">
        <v>271949816.12567216</v>
      </c>
      <c r="K2162">
        <v>297810307.74244606</v>
      </c>
      <c r="L2162">
        <v>305148126.41621941</v>
      </c>
      <c r="M2162">
        <v>137157171.80380592</v>
      </c>
      <c r="N2162">
        <v>154396997.34491915</v>
      </c>
      <c r="O2162">
        <v>155432463.43004322</v>
      </c>
      <c r="P2162">
        <v>311812015.89119887</v>
      </c>
      <c r="Q2162">
        <v>264833982.6526176</v>
      </c>
      <c r="R2162">
        <v>344119622.34715009</v>
      </c>
      <c r="S2162">
        <v>318860854.39409792</v>
      </c>
      <c r="T2162">
        <v>348791820.9329589</v>
      </c>
      <c r="U2162">
        <v>334860232.95380181</v>
      </c>
      <c r="V2162">
        <v>259325442.52778885</v>
      </c>
      <c r="W2162">
        <v>284295334.9190641</v>
      </c>
      <c r="X2162">
        <v>291636083.42811257</v>
      </c>
      <c r="Y2162">
        <v>148995544.19292274</v>
      </c>
      <c r="Z2162">
        <v>306921873.63032216</v>
      </c>
      <c r="AA2162">
        <v>334170969.4269529</v>
      </c>
      <c r="AB2162">
        <v>146.72511929375054</v>
      </c>
      <c r="AC2162">
        <v>169.04457135375651</v>
      </c>
      <c r="AD2162">
        <v>171.24273791090988</v>
      </c>
      <c r="AE2162">
        <v>88.411797027035803</v>
      </c>
      <c r="AF2162">
        <v>180.55809782945309</v>
      </c>
      <c r="AG2162">
        <v>196.92340635388669</v>
      </c>
    </row>
    <row r="2163" spans="1:33" x14ac:dyDescent="0.2">
      <c r="A2163" t="s">
        <v>8172</v>
      </c>
      <c r="B2163" s="68" t="s">
        <v>14859</v>
      </c>
      <c r="C2163" t="s">
        <v>11335</v>
      </c>
      <c r="D2163" s="64">
        <v>79550024.695722446</v>
      </c>
      <c r="E2163">
        <v>75776689.228844941</v>
      </c>
      <c r="F2163">
        <v>79400321.213139549</v>
      </c>
      <c r="G2163">
        <v>95207118.447032273</v>
      </c>
      <c r="H2163">
        <v>73146914.49313499</v>
      </c>
      <c r="I2163">
        <v>89934342.969701573</v>
      </c>
      <c r="J2163">
        <v>79427012.639717624</v>
      </c>
      <c r="K2163">
        <v>65860768.181184657</v>
      </c>
      <c r="L2163">
        <v>76653096.888787955</v>
      </c>
      <c r="M2163">
        <v>50071099.824107811</v>
      </c>
      <c r="N2163">
        <v>50374813.36147622</v>
      </c>
      <c r="O2163">
        <v>47217327.30815348</v>
      </c>
      <c r="P2163">
        <v>72880675.473094881</v>
      </c>
      <c r="Q2163">
        <v>74178009.842241585</v>
      </c>
      <c r="R2163">
        <v>105289768.87769881</v>
      </c>
      <c r="S2163">
        <v>104646236.84035698</v>
      </c>
      <c r="T2163">
        <v>85927739.698876232</v>
      </c>
      <c r="U2163">
        <v>96240608.480479017</v>
      </c>
      <c r="V2163">
        <v>83461376.296338916</v>
      </c>
      <c r="W2163">
        <v>86096125.303289607</v>
      </c>
      <c r="X2163">
        <v>73980292.569896743</v>
      </c>
      <c r="Y2163">
        <v>49221080.164579175</v>
      </c>
      <c r="Z2163">
        <v>84116151.39767842</v>
      </c>
      <c r="AA2163">
        <v>95604861.673237398</v>
      </c>
      <c r="AB2163">
        <v>47.222055322198798</v>
      </c>
      <c r="AC2163">
        <v>51.193532954936799</v>
      </c>
      <c r="AD2163">
        <v>43.439713296801393</v>
      </c>
      <c r="AE2163">
        <v>29.207075772195733</v>
      </c>
      <c r="AF2163">
        <v>49.484424532714804</v>
      </c>
      <c r="AG2163">
        <v>56.338930509047252</v>
      </c>
    </row>
    <row r="2164" spans="1:33" x14ac:dyDescent="0.2">
      <c r="A2164" t="s">
        <v>8173</v>
      </c>
      <c r="B2164" s="68" t="s">
        <v>14860</v>
      </c>
      <c r="C2164" t="s">
        <v>11336</v>
      </c>
      <c r="D2164" s="64" t="s">
        <v>16483</v>
      </c>
      <c r="E2164">
        <v>11572010.770759916</v>
      </c>
      <c r="F2164">
        <v>12170703.362286886</v>
      </c>
      <c r="G2164" t="s">
        <v>16483</v>
      </c>
      <c r="H2164">
        <v>18808001.409857254</v>
      </c>
      <c r="I2164">
        <v>13413855.416134235</v>
      </c>
      <c r="J2164" t="s">
        <v>16483</v>
      </c>
      <c r="K2164" t="s">
        <v>16483</v>
      </c>
      <c r="L2164">
        <v>24571650.652340751</v>
      </c>
      <c r="M2164">
        <v>13023189.733368585</v>
      </c>
      <c r="N2164">
        <v>9544735.511566896</v>
      </c>
      <c r="O2164" t="s">
        <v>16483</v>
      </c>
      <c r="P2164" t="s">
        <v>16483</v>
      </c>
      <c r="Q2164" t="s">
        <v>16483</v>
      </c>
      <c r="R2164" t="s">
        <v>16483</v>
      </c>
      <c r="S2164">
        <v>23123545.283836484</v>
      </c>
      <c r="T2164" t="s">
        <v>16483</v>
      </c>
      <c r="U2164" t="s">
        <v>16483</v>
      </c>
      <c r="V2164">
        <v>11871357.066523401</v>
      </c>
      <c r="W2164">
        <v>16110928.412995744</v>
      </c>
      <c r="X2164">
        <v>24571650.652340751</v>
      </c>
      <c r="Y2164">
        <v>11283962.622467741</v>
      </c>
      <c r="Z2164" t="s">
        <v>16483</v>
      </c>
      <c r="AA2164">
        <v>23123545.283836484</v>
      </c>
      <c r="AB2164">
        <v>6.7167581583426905</v>
      </c>
      <c r="AC2164">
        <v>9.5797034040719105</v>
      </c>
      <c r="AD2164">
        <v>14.42797024029578</v>
      </c>
      <c r="AE2164">
        <v>6.6957399192187657</v>
      </c>
      <c r="AF2164">
        <v>0</v>
      </c>
      <c r="AG2164">
        <v>13.62645986897077</v>
      </c>
    </row>
    <row r="2165" spans="1:33" x14ac:dyDescent="0.2">
      <c r="A2165" t="s">
        <v>8174</v>
      </c>
      <c r="B2165" s="68" t="s">
        <v>14861</v>
      </c>
      <c r="C2165" t="s">
        <v>11337</v>
      </c>
      <c r="D2165" s="64">
        <v>186859656.83970183</v>
      </c>
      <c r="E2165">
        <v>188594764.1317609</v>
      </c>
      <c r="F2165">
        <v>191002687.39703456</v>
      </c>
      <c r="G2165">
        <v>188313965.21386033</v>
      </c>
      <c r="H2165">
        <v>199321429.08309457</v>
      </c>
      <c r="I2165">
        <v>194909438.91846454</v>
      </c>
      <c r="J2165">
        <v>141037414.46601447</v>
      </c>
      <c r="K2165">
        <v>140880317.45228091</v>
      </c>
      <c r="L2165">
        <v>140837533.53241888</v>
      </c>
      <c r="M2165">
        <v>160044124.58299783</v>
      </c>
      <c r="N2165">
        <v>158720389.59557354</v>
      </c>
      <c r="O2165">
        <v>160136231.00828728</v>
      </c>
      <c r="P2165">
        <v>141338301.92512825</v>
      </c>
      <c r="Q2165">
        <v>156444796.46913305</v>
      </c>
      <c r="R2165">
        <v>138751727.83484593</v>
      </c>
      <c r="S2165">
        <v>137769329.60340646</v>
      </c>
      <c r="T2165">
        <v>162180285.01486275</v>
      </c>
      <c r="U2165">
        <v>143016403.68009865</v>
      </c>
      <c r="V2165">
        <v>188819036.12283242</v>
      </c>
      <c r="W2165">
        <v>194181611.07180646</v>
      </c>
      <c r="X2165">
        <v>140918421.81690475</v>
      </c>
      <c r="Y2165">
        <v>159633581.72895288</v>
      </c>
      <c r="Z2165">
        <v>145511608.74303576</v>
      </c>
      <c r="AA2165">
        <v>147655339.4327893</v>
      </c>
      <c r="AB2165">
        <v>106.83292518467336</v>
      </c>
      <c r="AC2165">
        <v>115.46213805358576</v>
      </c>
      <c r="AD2165">
        <v>82.744412455256253</v>
      </c>
      <c r="AE2165">
        <v>94.724254359207222</v>
      </c>
      <c r="AF2165">
        <v>85.602563857639936</v>
      </c>
      <c r="AG2165">
        <v>87.011724738705013</v>
      </c>
    </row>
    <row r="2166" spans="1:33" x14ac:dyDescent="0.2">
      <c r="A2166" t="s">
        <v>8175</v>
      </c>
      <c r="B2166" s="68" t="s">
        <v>14862</v>
      </c>
      <c r="C2166" t="s">
        <v>11338</v>
      </c>
      <c r="D2166" s="64">
        <v>155509.61798574298</v>
      </c>
      <c r="E2166" t="s">
        <v>16483</v>
      </c>
      <c r="F2166" t="s">
        <v>16483</v>
      </c>
      <c r="G2166" t="s">
        <v>16483</v>
      </c>
      <c r="H2166" t="s">
        <v>16483</v>
      </c>
      <c r="I2166" t="s">
        <v>16483</v>
      </c>
      <c r="J2166">
        <v>204527.40997163326</v>
      </c>
      <c r="K2166" t="s">
        <v>16483</v>
      </c>
      <c r="L2166">
        <v>120919.99999999999</v>
      </c>
      <c r="M2166" t="s">
        <v>16483</v>
      </c>
      <c r="N2166" t="s">
        <v>16483</v>
      </c>
      <c r="O2166" t="s">
        <v>16483</v>
      </c>
      <c r="P2166" t="s">
        <v>16483</v>
      </c>
      <c r="Q2166" t="s">
        <v>16483</v>
      </c>
      <c r="R2166" t="s">
        <v>16483</v>
      </c>
      <c r="S2166" t="s">
        <v>16483</v>
      </c>
      <c r="T2166" t="s">
        <v>16483</v>
      </c>
      <c r="U2166" t="s">
        <v>16483</v>
      </c>
      <c r="AB2166">
        <v>0</v>
      </c>
      <c r="AC2166">
        <v>0</v>
      </c>
      <c r="AD2166">
        <v>0</v>
      </c>
      <c r="AE2166">
        <v>0</v>
      </c>
      <c r="AF2166">
        <v>0</v>
      </c>
      <c r="AG2166">
        <v>0</v>
      </c>
    </row>
    <row r="2167" spans="1:33" x14ac:dyDescent="0.2">
      <c r="A2167" t="s">
        <v>8176</v>
      </c>
      <c r="B2167" s="68" t="s">
        <v>14863</v>
      </c>
      <c r="C2167" t="s">
        <v>11339</v>
      </c>
      <c r="D2167" s="64">
        <v>3223375634.6967559</v>
      </c>
      <c r="E2167">
        <v>2898266016.7241311</v>
      </c>
      <c r="F2167">
        <v>3233208647.5971527</v>
      </c>
      <c r="G2167">
        <v>4399972709.2232723</v>
      </c>
      <c r="H2167">
        <v>4524931716.3717356</v>
      </c>
      <c r="I2167">
        <v>4534470882.9365082</v>
      </c>
      <c r="J2167">
        <v>4935012241.0419054</v>
      </c>
      <c r="K2167">
        <v>5073674649.6461773</v>
      </c>
      <c r="L2167">
        <v>4817016624.9505987</v>
      </c>
      <c r="M2167">
        <v>2705084017.0149808</v>
      </c>
      <c r="N2167">
        <v>2758238907.7468505</v>
      </c>
      <c r="O2167">
        <v>2897806648.9677858</v>
      </c>
      <c r="P2167">
        <v>4663432368.3203669</v>
      </c>
      <c r="Q2167">
        <v>4837088855.0830088</v>
      </c>
      <c r="R2167">
        <v>4744822318.8217745</v>
      </c>
      <c r="S2167">
        <v>4589679076.1892815</v>
      </c>
      <c r="T2167">
        <v>4713020970.5484304</v>
      </c>
      <c r="U2167">
        <v>4776431741.8849192</v>
      </c>
      <c r="V2167">
        <v>3118283433.0060134</v>
      </c>
      <c r="W2167">
        <v>4486458436.1771727</v>
      </c>
      <c r="X2167">
        <v>4941901171.8795614</v>
      </c>
      <c r="Y2167">
        <v>2787043191.2432055</v>
      </c>
      <c r="Z2167">
        <v>4748447847.4083834</v>
      </c>
      <c r="AA2167">
        <v>4693043929.5408773</v>
      </c>
      <c r="AB2167">
        <v>1764.3101434233743</v>
      </c>
      <c r="AC2167">
        <v>2667.6886676875183</v>
      </c>
      <c r="AD2167">
        <v>2901.7831991506359</v>
      </c>
      <c r="AE2167">
        <v>1653.7910463330536</v>
      </c>
      <c r="AF2167">
        <v>2793.4493583963163</v>
      </c>
      <c r="AG2167">
        <v>2765.5609892098528</v>
      </c>
    </row>
    <row r="2168" spans="1:33" x14ac:dyDescent="0.2">
      <c r="A2168" t="s">
        <v>8177</v>
      </c>
      <c r="B2168" s="68" t="s">
        <v>14864</v>
      </c>
      <c r="C2168" t="s">
        <v>11340</v>
      </c>
      <c r="D2168" s="64">
        <v>60855635.47143358</v>
      </c>
      <c r="E2168">
        <v>56632513.414335802</v>
      </c>
      <c r="F2168">
        <v>54912984.265043095</v>
      </c>
      <c r="G2168">
        <v>25543788.141827278</v>
      </c>
      <c r="H2168">
        <v>27731681.986982387</v>
      </c>
      <c r="I2168">
        <v>23532275.413391165</v>
      </c>
      <c r="J2168">
        <v>28646805.758363236</v>
      </c>
      <c r="K2168">
        <v>28630272.168858472</v>
      </c>
      <c r="L2168">
        <v>25342450.445190478</v>
      </c>
      <c r="M2168">
        <v>62319141.421392672</v>
      </c>
      <c r="N2168">
        <v>52608477.53958033</v>
      </c>
      <c r="O2168">
        <v>57471409.467063881</v>
      </c>
      <c r="P2168">
        <v>24720909.550421815</v>
      </c>
      <c r="Q2168">
        <v>22321361.231639504</v>
      </c>
      <c r="R2168">
        <v>27172881.759136077</v>
      </c>
      <c r="S2168">
        <v>27985352.675693102</v>
      </c>
      <c r="T2168">
        <v>27459749.001621127</v>
      </c>
      <c r="U2168">
        <v>29095668.524026982</v>
      </c>
      <c r="V2168">
        <v>45696428.607068725</v>
      </c>
      <c r="W2168">
        <v>25602581.847400278</v>
      </c>
      <c r="X2168">
        <v>27539842.790804062</v>
      </c>
      <c r="Y2168">
        <v>57466342.809345625</v>
      </c>
      <c r="Z2168">
        <v>24738384.180399135</v>
      </c>
      <c r="AA2168">
        <v>28180256.733780403</v>
      </c>
      <c r="AB2168">
        <v>25.854825015682895</v>
      </c>
      <c r="AC2168">
        <v>15.223526179827671</v>
      </c>
      <c r="AD2168">
        <v>16.170831900147228</v>
      </c>
      <c r="AE2168">
        <v>34.099695154422321</v>
      </c>
      <c r="AF2168">
        <v>14.55326574855698</v>
      </c>
      <c r="AG2168">
        <v>16.606326269033172</v>
      </c>
    </row>
    <row r="2169" spans="1:33" x14ac:dyDescent="0.2">
      <c r="A2169" t="s">
        <v>8178</v>
      </c>
      <c r="B2169" s="68" t="s">
        <v>14865</v>
      </c>
      <c r="C2169" t="s">
        <v>11341</v>
      </c>
      <c r="D2169" s="64" t="s">
        <v>16483</v>
      </c>
      <c r="E2169" t="s">
        <v>16483</v>
      </c>
      <c r="F2169">
        <v>7122600.6624368848</v>
      </c>
      <c r="G2169" t="s">
        <v>16483</v>
      </c>
      <c r="H2169">
        <v>11503967.892722128</v>
      </c>
      <c r="I2169">
        <v>8829939.878823271</v>
      </c>
      <c r="J2169">
        <v>9493120.8915397879</v>
      </c>
      <c r="K2169">
        <v>7883042.5494476845</v>
      </c>
      <c r="L2169">
        <v>6942425.2532499209</v>
      </c>
      <c r="M2169" t="s">
        <v>16483</v>
      </c>
      <c r="N2169" t="s">
        <v>16483</v>
      </c>
      <c r="O2169" t="s">
        <v>16483</v>
      </c>
      <c r="P2169">
        <v>7895906.9421325754</v>
      </c>
      <c r="Q2169">
        <v>7669129.5863052784</v>
      </c>
      <c r="R2169" t="s">
        <v>16483</v>
      </c>
      <c r="S2169">
        <v>6741328.7113538515</v>
      </c>
      <c r="T2169">
        <v>9386671.8193458263</v>
      </c>
      <c r="U2169">
        <v>7675699.371787549</v>
      </c>
      <c r="V2169">
        <v>7122600.6624368848</v>
      </c>
      <c r="W2169">
        <v>10166953.885772699</v>
      </c>
      <c r="X2169">
        <v>8106196.2314124638</v>
      </c>
      <c r="Z2169">
        <v>7782518.2642189264</v>
      </c>
      <c r="AA2169">
        <v>7934566.6341624083</v>
      </c>
      <c r="AB2169">
        <v>4.0299340538705959</v>
      </c>
      <c r="AC2169">
        <v>6.0453625174086731</v>
      </c>
      <c r="AD2169">
        <v>4.7597924796995823</v>
      </c>
      <c r="AE2169">
        <v>0</v>
      </c>
      <c r="AF2169">
        <v>4.5783530430381179</v>
      </c>
      <c r="AG2169">
        <v>4.6757559228456715</v>
      </c>
    </row>
    <row r="2170" spans="1:33" x14ac:dyDescent="0.2">
      <c r="A2170" t="s">
        <v>8179</v>
      </c>
      <c r="B2170" s="68" t="s">
        <v>14866</v>
      </c>
      <c r="C2170" t="s">
        <v>11342</v>
      </c>
      <c r="D2170" s="64">
        <v>7124987.0606860155</v>
      </c>
      <c r="E2170">
        <v>4825478.7815251192</v>
      </c>
      <c r="F2170" t="s">
        <v>16483</v>
      </c>
      <c r="G2170" t="s">
        <v>16483</v>
      </c>
      <c r="H2170">
        <v>6834303.7456975095</v>
      </c>
      <c r="I2170" t="s">
        <v>16483</v>
      </c>
      <c r="J2170" t="s">
        <v>16483</v>
      </c>
      <c r="K2170">
        <v>6782804.4207776552</v>
      </c>
      <c r="L2170">
        <v>6414790.2318510078</v>
      </c>
      <c r="M2170" t="s">
        <v>16483</v>
      </c>
      <c r="N2170" t="s">
        <v>16483</v>
      </c>
      <c r="O2170">
        <v>6995052.5748627083</v>
      </c>
      <c r="P2170" t="s">
        <v>16483</v>
      </c>
      <c r="Q2170" t="s">
        <v>16483</v>
      </c>
      <c r="R2170">
        <v>3262367.2229381441</v>
      </c>
      <c r="S2170" t="s">
        <v>16483</v>
      </c>
      <c r="T2170" t="s">
        <v>16483</v>
      </c>
      <c r="U2170">
        <v>5719022.8786039017</v>
      </c>
      <c r="V2170">
        <v>4825478.7815251192</v>
      </c>
      <c r="W2170">
        <v>6834303.7456975095</v>
      </c>
      <c r="X2170">
        <v>6598797.326314332</v>
      </c>
      <c r="Y2170">
        <v>6995052.5748627083</v>
      </c>
      <c r="Z2170">
        <v>3262367.2229381441</v>
      </c>
      <c r="AA2170">
        <v>5719022.8786039017</v>
      </c>
      <c r="AB2170">
        <v>2.7302332658426485</v>
      </c>
      <c r="AC2170">
        <v>4.0637386734527681</v>
      </c>
      <c r="AD2170">
        <v>3.8746787016010624</v>
      </c>
      <c r="AE2170">
        <v>4.1507628418835756</v>
      </c>
      <c r="AF2170">
        <v>1.9192076903073882</v>
      </c>
      <c r="AG2170">
        <v>3.370159497103387</v>
      </c>
    </row>
    <row r="2171" spans="1:33" x14ac:dyDescent="0.2">
      <c r="A2171" t="s">
        <v>8180</v>
      </c>
      <c r="B2171" s="68" t="s">
        <v>14867</v>
      </c>
      <c r="C2171" t="s">
        <v>11343</v>
      </c>
      <c r="D2171" s="64">
        <v>3324099.692307692</v>
      </c>
      <c r="E2171">
        <v>4136812.1667509577</v>
      </c>
      <c r="F2171">
        <v>3481023.6313341642</v>
      </c>
      <c r="G2171" t="s">
        <v>16483</v>
      </c>
      <c r="H2171" t="s">
        <v>16483</v>
      </c>
      <c r="I2171" t="s">
        <v>16483</v>
      </c>
      <c r="J2171" t="s">
        <v>16483</v>
      </c>
      <c r="K2171" t="s">
        <v>16483</v>
      </c>
      <c r="L2171" t="s">
        <v>16483</v>
      </c>
      <c r="M2171">
        <v>5087907.692307692</v>
      </c>
      <c r="N2171">
        <v>4820882.1419550395</v>
      </c>
      <c r="O2171">
        <v>5719660.7485348964</v>
      </c>
      <c r="P2171" t="s">
        <v>16483</v>
      </c>
      <c r="Q2171" t="s">
        <v>16483</v>
      </c>
      <c r="R2171" t="s">
        <v>16483</v>
      </c>
      <c r="S2171" t="s">
        <v>16483</v>
      </c>
      <c r="T2171" t="s">
        <v>16483</v>
      </c>
      <c r="U2171" t="s">
        <v>16483</v>
      </c>
      <c r="V2171">
        <v>3808917.8990425607</v>
      </c>
      <c r="W2171" t="s">
        <v>16483</v>
      </c>
      <c r="X2171" t="s">
        <v>16483</v>
      </c>
      <c r="Y2171">
        <v>5209483.527599209</v>
      </c>
      <c r="Z2171" t="s">
        <v>16483</v>
      </c>
      <c r="AB2171">
        <v>2.1550678856249692</v>
      </c>
      <c r="AC2171">
        <v>0</v>
      </c>
      <c r="AD2171">
        <v>0</v>
      </c>
      <c r="AE2171">
        <v>3.0912320415529928</v>
      </c>
      <c r="AF2171">
        <v>0</v>
      </c>
      <c r="AG2171">
        <v>0</v>
      </c>
    </row>
    <row r="2172" spans="1:33" x14ac:dyDescent="0.2">
      <c r="A2172" t="s">
        <v>8181</v>
      </c>
      <c r="B2172" s="68" t="s">
        <v>14868</v>
      </c>
      <c r="C2172" t="s">
        <v>11344</v>
      </c>
      <c r="D2172" s="64">
        <v>4777355.3873819876</v>
      </c>
      <c r="E2172">
        <v>2961383.4184858333</v>
      </c>
      <c r="F2172">
        <v>3858310.7413010583</v>
      </c>
      <c r="G2172">
        <v>4126502.168144457</v>
      </c>
      <c r="H2172">
        <v>4707862.7335154684</v>
      </c>
      <c r="I2172">
        <v>3117169.5022978391</v>
      </c>
      <c r="J2172">
        <v>4528630.2294197036</v>
      </c>
      <c r="K2172" t="s">
        <v>16483</v>
      </c>
      <c r="L2172" t="s">
        <v>16483</v>
      </c>
      <c r="M2172">
        <v>2831575.4763067905</v>
      </c>
      <c r="N2172" t="s">
        <v>16483</v>
      </c>
      <c r="O2172">
        <v>6434606.4569519721</v>
      </c>
      <c r="P2172" t="s">
        <v>16483</v>
      </c>
      <c r="Q2172">
        <v>5066236.3925307905</v>
      </c>
      <c r="R2172" t="s">
        <v>16483</v>
      </c>
      <c r="S2172" t="s">
        <v>16483</v>
      </c>
      <c r="T2172" t="s">
        <v>16483</v>
      </c>
      <c r="U2172" t="s">
        <v>16483</v>
      </c>
      <c r="V2172">
        <v>3648732.1093104496</v>
      </c>
      <c r="W2172">
        <v>3983844.8013192546</v>
      </c>
      <c r="X2172">
        <v>4528630.2294197036</v>
      </c>
      <c r="Y2172">
        <v>4633090.9666293813</v>
      </c>
      <c r="Z2172">
        <v>5066236.3925307905</v>
      </c>
      <c r="AB2172">
        <v>2.064435516974565</v>
      </c>
      <c r="AC2172">
        <v>2.3688300652932908</v>
      </c>
      <c r="AD2172">
        <v>2.6591189620851541</v>
      </c>
      <c r="AE2172">
        <v>2.7492090476145048</v>
      </c>
      <c r="AF2172">
        <v>2.9804001760118854</v>
      </c>
      <c r="AG2172">
        <v>0</v>
      </c>
    </row>
    <row r="2173" spans="1:33" x14ac:dyDescent="0.2">
      <c r="A2173" t="s">
        <v>8182</v>
      </c>
      <c r="B2173" s="68" t="s">
        <v>14869</v>
      </c>
      <c r="C2173" t="s">
        <v>11345</v>
      </c>
      <c r="D2173" s="64">
        <v>15150039.976825027</v>
      </c>
      <c r="E2173">
        <v>15387780.894468419</v>
      </c>
      <c r="F2173">
        <v>13014833.181252591</v>
      </c>
      <c r="G2173">
        <v>16328647.967945047</v>
      </c>
      <c r="H2173">
        <v>15606666.069829902</v>
      </c>
      <c r="I2173">
        <v>13644126.79363423</v>
      </c>
      <c r="J2173">
        <v>15540195.522979397</v>
      </c>
      <c r="K2173">
        <v>18306688.680676289</v>
      </c>
      <c r="L2173">
        <v>15163217.744273702</v>
      </c>
      <c r="M2173">
        <v>12262119.109026963</v>
      </c>
      <c r="N2173">
        <v>13794075.435203096</v>
      </c>
      <c r="O2173">
        <v>13835433.333333334</v>
      </c>
      <c r="P2173">
        <v>20970903.428456862</v>
      </c>
      <c r="Q2173">
        <v>20892989.320052199</v>
      </c>
      <c r="R2173">
        <v>15535579.166254083</v>
      </c>
      <c r="S2173">
        <v>19122664.602783803</v>
      </c>
      <c r="T2173">
        <v>19712506.941739645</v>
      </c>
      <c r="U2173">
        <v>20966419.532012135</v>
      </c>
      <c r="V2173">
        <v>14517551.35084868</v>
      </c>
      <c r="W2173">
        <v>15193146.943803059</v>
      </c>
      <c r="X2173">
        <v>16336700.649309797</v>
      </c>
      <c r="Y2173">
        <v>13297209.292521132</v>
      </c>
      <c r="Z2173">
        <v>19133157.30492105</v>
      </c>
      <c r="AA2173">
        <v>19933863.692178529</v>
      </c>
      <c r="AB2173">
        <v>8.2139624752714546</v>
      </c>
      <c r="AC2173">
        <v>9.0339822613023095</v>
      </c>
      <c r="AD2173">
        <v>9.592576181706729</v>
      </c>
      <c r="AE2173">
        <v>7.890371321938062</v>
      </c>
      <c r="AF2173">
        <v>11.255784566887089</v>
      </c>
      <c r="AG2173">
        <v>11.746814353111935</v>
      </c>
    </row>
    <row r="2174" spans="1:33" x14ac:dyDescent="0.2">
      <c r="A2174" t="s">
        <v>8183</v>
      </c>
      <c r="B2174" s="68" t="s">
        <v>14870</v>
      </c>
      <c r="C2174" t="s">
        <v>11346</v>
      </c>
      <c r="D2174" s="64" t="s">
        <v>16483</v>
      </c>
      <c r="E2174" t="s">
        <v>16483</v>
      </c>
      <c r="F2174" t="s">
        <v>16483</v>
      </c>
      <c r="G2174" t="s">
        <v>16483</v>
      </c>
      <c r="H2174" t="s">
        <v>16483</v>
      </c>
      <c r="I2174" t="s">
        <v>16483</v>
      </c>
      <c r="J2174" t="s">
        <v>16483</v>
      </c>
      <c r="K2174" t="s">
        <v>16483</v>
      </c>
      <c r="L2174" t="s">
        <v>16483</v>
      </c>
      <c r="M2174" t="s">
        <v>16483</v>
      </c>
      <c r="N2174" t="s">
        <v>16483</v>
      </c>
      <c r="O2174" t="s">
        <v>16483</v>
      </c>
      <c r="P2174" t="s">
        <v>16483</v>
      </c>
      <c r="Q2174" t="s">
        <v>16483</v>
      </c>
      <c r="R2174">
        <v>20781</v>
      </c>
      <c r="S2174" t="s">
        <v>16483</v>
      </c>
      <c r="T2174" t="s">
        <v>16483</v>
      </c>
      <c r="U2174" t="s">
        <v>16483</v>
      </c>
      <c r="W2174" t="s">
        <v>16483</v>
      </c>
      <c r="X2174" t="s">
        <v>16483</v>
      </c>
      <c r="Z2174">
        <v>20781</v>
      </c>
      <c r="AB2174">
        <v>0</v>
      </c>
      <c r="AC2174">
        <v>0</v>
      </c>
      <c r="AD2174">
        <v>0</v>
      </c>
      <c r="AE2174">
        <v>0</v>
      </c>
      <c r="AF2174">
        <v>1.2225188731622452E-2</v>
      </c>
      <c r="AG2174">
        <v>0</v>
      </c>
    </row>
    <row r="2175" spans="1:33" x14ac:dyDescent="0.2">
      <c r="A2175" t="s">
        <v>8184</v>
      </c>
      <c r="B2175" s="68" t="s">
        <v>14871</v>
      </c>
      <c r="C2175" t="s">
        <v>11347</v>
      </c>
      <c r="D2175" s="64">
        <v>25948702.748288523</v>
      </c>
      <c r="E2175">
        <v>16071094.55411322</v>
      </c>
      <c r="F2175">
        <v>12878043.946574751</v>
      </c>
      <c r="G2175">
        <v>16492951.28488097</v>
      </c>
      <c r="H2175">
        <v>18461976.528721433</v>
      </c>
      <c r="I2175">
        <v>12719896.650252294</v>
      </c>
      <c r="J2175" t="s">
        <v>16483</v>
      </c>
      <c r="K2175">
        <v>17414030.794839785</v>
      </c>
      <c r="L2175">
        <v>20466553.849163651</v>
      </c>
      <c r="M2175" t="s">
        <v>16483</v>
      </c>
      <c r="N2175">
        <v>15452701.624815362</v>
      </c>
      <c r="O2175">
        <v>14080052.489905788</v>
      </c>
      <c r="P2175">
        <v>19012228.98682417</v>
      </c>
      <c r="Q2175">
        <v>14867446.884104313</v>
      </c>
      <c r="R2175">
        <v>11818877.026492685</v>
      </c>
      <c r="S2175">
        <v>14829511.659224607</v>
      </c>
      <c r="T2175">
        <v>14832665.532397559</v>
      </c>
      <c r="U2175">
        <v>15380004.410467509</v>
      </c>
      <c r="V2175">
        <v>15147363.261856312</v>
      </c>
      <c r="W2175">
        <v>15891608.154618233</v>
      </c>
      <c r="X2175">
        <v>18940292.322001718</v>
      </c>
      <c r="Y2175">
        <v>14766377.057360575</v>
      </c>
      <c r="Z2175">
        <v>15232850.965807056</v>
      </c>
      <c r="AA2175">
        <v>15014060.534029892</v>
      </c>
      <c r="AB2175">
        <v>8.5703071010607932</v>
      </c>
      <c r="AC2175">
        <v>9.4492935995030933</v>
      </c>
      <c r="AD2175">
        <v>11.121351912038158</v>
      </c>
      <c r="AE2175">
        <v>8.7621541858300311</v>
      </c>
      <c r="AF2175">
        <v>8.9612856925878734</v>
      </c>
      <c r="AG2175">
        <v>8.8476265566537027</v>
      </c>
    </row>
    <row r="2176" spans="1:33" x14ac:dyDescent="0.2">
      <c r="A2176" t="s">
        <v>8185</v>
      </c>
      <c r="B2176" s="68" t="s">
        <v>14872</v>
      </c>
      <c r="C2176" t="s">
        <v>11348</v>
      </c>
      <c r="D2176" s="64" t="s">
        <v>16483</v>
      </c>
      <c r="E2176" t="s">
        <v>16483</v>
      </c>
      <c r="F2176">
        <v>20320774.691621102</v>
      </c>
      <c r="G2176">
        <v>13334422.532960445</v>
      </c>
      <c r="H2176">
        <v>49923803.512130909</v>
      </c>
      <c r="I2176">
        <v>12354182.558483861</v>
      </c>
      <c r="J2176">
        <v>13656325.531914892</v>
      </c>
      <c r="K2176">
        <v>12771125.583531031</v>
      </c>
      <c r="L2176">
        <v>12724384.140297368</v>
      </c>
      <c r="M2176">
        <v>31896081.422018345</v>
      </c>
      <c r="N2176">
        <v>33627594.003143512</v>
      </c>
      <c r="O2176" t="s">
        <v>16483</v>
      </c>
      <c r="P2176">
        <v>11979920.890165109</v>
      </c>
      <c r="Q2176">
        <v>14055444.959151013</v>
      </c>
      <c r="R2176">
        <v>13702298.875112897</v>
      </c>
      <c r="S2176">
        <v>12189051.055437878</v>
      </c>
      <c r="T2176" t="s">
        <v>16483</v>
      </c>
      <c r="U2176">
        <v>11743036.943213001</v>
      </c>
      <c r="V2176">
        <v>16827598.612290774</v>
      </c>
      <c r="W2176">
        <v>25204136.201191738</v>
      </c>
      <c r="X2176">
        <v>13050611.751914432</v>
      </c>
      <c r="Y2176">
        <v>32761837.712580927</v>
      </c>
      <c r="Z2176">
        <v>13245888.24147634</v>
      </c>
      <c r="AA2176">
        <v>11966043.999325439</v>
      </c>
      <c r="AB2176">
        <v>9.5209763829907956</v>
      </c>
      <c r="AC2176">
        <v>14.986606803397281</v>
      </c>
      <c r="AD2176">
        <v>7.6630520528883759</v>
      </c>
      <c r="AE2176">
        <v>19.440399790257462</v>
      </c>
      <c r="AF2176">
        <v>7.7923816789387841</v>
      </c>
      <c r="AG2176">
        <v>7.0514627556321585</v>
      </c>
    </row>
    <row r="2177" spans="1:33" x14ac:dyDescent="0.2">
      <c r="A2177" t="s">
        <v>8186</v>
      </c>
      <c r="B2177" s="68" t="s">
        <v>14873</v>
      </c>
      <c r="C2177" t="s">
        <v>11349</v>
      </c>
      <c r="D2177" s="64">
        <v>45732469.727468044</v>
      </c>
      <c r="E2177">
        <v>39597790.051894635</v>
      </c>
      <c r="F2177">
        <v>48382771.014284678</v>
      </c>
      <c r="G2177">
        <v>67213839.549262062</v>
      </c>
      <c r="H2177">
        <v>66696170.495588355</v>
      </c>
      <c r="I2177">
        <v>62508652.611403912</v>
      </c>
      <c r="J2177">
        <v>72806724.120548725</v>
      </c>
      <c r="K2177">
        <v>72895964.12992537</v>
      </c>
      <c r="L2177">
        <v>74502087.211230233</v>
      </c>
      <c r="M2177">
        <v>53307527.918380253</v>
      </c>
      <c r="N2177">
        <v>37633745.561139025</v>
      </c>
      <c r="O2177">
        <v>53622062.05332873</v>
      </c>
      <c r="P2177">
        <v>59175638.313750163</v>
      </c>
      <c r="Q2177">
        <v>71301015.497452348</v>
      </c>
      <c r="R2177">
        <v>71224415.251849249</v>
      </c>
      <c r="S2177">
        <v>72614552.959977001</v>
      </c>
      <c r="T2177">
        <v>67663671.161825716</v>
      </c>
      <c r="U2177">
        <v>60260200.235430852</v>
      </c>
      <c r="V2177">
        <v>51731466.871813796</v>
      </c>
      <c r="W2177">
        <v>65472887.552084774</v>
      </c>
      <c r="X2177">
        <v>73401591.8205681</v>
      </c>
      <c r="Y2177">
        <v>48187778.510949336</v>
      </c>
      <c r="Z2177">
        <v>67233689.687683925</v>
      </c>
      <c r="AA2177">
        <v>66846141.452411197</v>
      </c>
      <c r="AB2177">
        <v>29.269421364987046</v>
      </c>
      <c r="AC2177">
        <v>38.930769703575216</v>
      </c>
      <c r="AD2177">
        <v>43.099912063767221</v>
      </c>
      <c r="AE2177">
        <v>28.593929543137151</v>
      </c>
      <c r="AF2177">
        <v>39.552694555376263</v>
      </c>
      <c r="AG2177">
        <v>39.39172184524547</v>
      </c>
    </row>
    <row r="2178" spans="1:33" x14ac:dyDescent="0.2">
      <c r="A2178" t="s">
        <v>8187</v>
      </c>
      <c r="B2178" s="68" t="s">
        <v>14874</v>
      </c>
      <c r="C2178" t="s">
        <v>11350</v>
      </c>
      <c r="D2178" s="64">
        <v>14692435.355544504</v>
      </c>
      <c r="E2178">
        <v>12808113.233837008</v>
      </c>
      <c r="F2178">
        <v>11390528.105667027</v>
      </c>
      <c r="G2178">
        <v>14944032.695086703</v>
      </c>
      <c r="H2178">
        <v>12893548.563057167</v>
      </c>
      <c r="I2178" t="s">
        <v>16483</v>
      </c>
      <c r="J2178">
        <v>7780071.1894372553</v>
      </c>
      <c r="K2178">
        <v>8232403.3103356771</v>
      </c>
      <c r="L2178">
        <v>4593058.2389518106</v>
      </c>
      <c r="M2178">
        <v>6089667.6562960064</v>
      </c>
      <c r="N2178">
        <v>7005015.3258218933</v>
      </c>
      <c r="O2178">
        <v>8404348.451806901</v>
      </c>
      <c r="P2178">
        <v>8043716.9423630377</v>
      </c>
      <c r="Q2178">
        <v>11034023.393736774</v>
      </c>
      <c r="R2178" t="s">
        <v>16483</v>
      </c>
      <c r="S2178">
        <v>5656634.4926611362</v>
      </c>
      <c r="T2178">
        <v>6029309.4694393165</v>
      </c>
      <c r="U2178">
        <v>4101779.8472929201</v>
      </c>
      <c r="V2178">
        <v>12963692.231682846</v>
      </c>
      <c r="W2178">
        <v>13918790.629071936</v>
      </c>
      <c r="X2178">
        <v>6868510.9129082477</v>
      </c>
      <c r="Y2178">
        <v>7166343.8113082675</v>
      </c>
      <c r="Z2178">
        <v>9538870.1680499054</v>
      </c>
      <c r="AA2178">
        <v>5262574.6031311247</v>
      </c>
      <c r="AB2178">
        <v>7.3347962723607694</v>
      </c>
      <c r="AC2178">
        <v>8.2762384979830674</v>
      </c>
      <c r="AD2178">
        <v>4.0330489981610826</v>
      </c>
      <c r="AE2178">
        <v>4.2524045796359866</v>
      </c>
      <c r="AF2178">
        <v>5.6115917468289913</v>
      </c>
      <c r="AG2178">
        <v>3.1011793717962881</v>
      </c>
    </row>
    <row r="2179" spans="1:33" x14ac:dyDescent="0.2">
      <c r="A2179" t="s">
        <v>8188</v>
      </c>
      <c r="B2179" s="68" t="s">
        <v>14875</v>
      </c>
      <c r="C2179" t="s">
        <v>11351</v>
      </c>
      <c r="D2179" s="64">
        <v>2694567.8223607326</v>
      </c>
      <c r="E2179">
        <v>2421432.1988408729</v>
      </c>
      <c r="F2179">
        <v>2114738.0178343952</v>
      </c>
      <c r="G2179">
        <v>10842567.343028825</v>
      </c>
      <c r="H2179">
        <v>5738095.713890682</v>
      </c>
      <c r="I2179">
        <v>13319625.653918158</v>
      </c>
      <c r="J2179">
        <v>6754106.5856569372</v>
      </c>
      <c r="K2179">
        <v>6390125.2720180657</v>
      </c>
      <c r="L2179">
        <v>6905063.5461150249</v>
      </c>
      <c r="M2179">
        <v>1310953.6478788711</v>
      </c>
      <c r="N2179" t="s">
        <v>16483</v>
      </c>
      <c r="O2179">
        <v>2067746.1810572466</v>
      </c>
      <c r="P2179">
        <v>7773315.9018542785</v>
      </c>
      <c r="Q2179">
        <v>7844329.6875</v>
      </c>
      <c r="R2179">
        <v>5560998.7404529005</v>
      </c>
      <c r="S2179">
        <v>10726733.936417678</v>
      </c>
      <c r="T2179">
        <v>11980869.976905312</v>
      </c>
      <c r="U2179">
        <v>8468013.3850234635</v>
      </c>
      <c r="V2179">
        <v>5126245.8532346981</v>
      </c>
      <c r="W2179">
        <v>9966762.9036125559</v>
      </c>
      <c r="X2179">
        <v>6683098.4679300087</v>
      </c>
      <c r="Y2179">
        <v>1689349.9144680589</v>
      </c>
      <c r="Z2179">
        <v>7059548.109935726</v>
      </c>
      <c r="AA2179">
        <v>10391872.432782153</v>
      </c>
      <c r="AB2179">
        <v>2.9004058645898425</v>
      </c>
      <c r="AC2179">
        <v>5.9263271530831094</v>
      </c>
      <c r="AD2179">
        <v>3.9241786061725143</v>
      </c>
      <c r="AE2179">
        <v>1.0024357611137529</v>
      </c>
      <c r="AF2179">
        <v>4.1530392187061649</v>
      </c>
      <c r="AG2179">
        <v>6.1238201551970537</v>
      </c>
    </row>
    <row r="2180" spans="1:33" x14ac:dyDescent="0.2">
      <c r="A2180" t="s">
        <v>8189</v>
      </c>
      <c r="B2180" s="68" t="s">
        <v>14876</v>
      </c>
      <c r="C2180" t="s">
        <v>11352</v>
      </c>
      <c r="D2180" s="64">
        <v>850358.04479799035</v>
      </c>
      <c r="E2180">
        <v>982860.00000000012</v>
      </c>
      <c r="F2180" t="s">
        <v>16483</v>
      </c>
      <c r="G2180" t="s">
        <v>16483</v>
      </c>
      <c r="H2180" t="s">
        <v>16483</v>
      </c>
      <c r="I2180" t="s">
        <v>16483</v>
      </c>
      <c r="J2180" t="s">
        <v>16483</v>
      </c>
      <c r="K2180" t="s">
        <v>16483</v>
      </c>
      <c r="L2180" t="s">
        <v>16483</v>
      </c>
      <c r="M2180">
        <v>960775.87038789026</v>
      </c>
      <c r="N2180">
        <v>1058819.3353316826</v>
      </c>
      <c r="O2180">
        <v>1003374.1830307522</v>
      </c>
      <c r="P2180" t="s">
        <v>16483</v>
      </c>
      <c r="Q2180" t="s">
        <v>16483</v>
      </c>
      <c r="R2180" t="s">
        <v>16483</v>
      </c>
      <c r="S2180" t="s">
        <v>16483</v>
      </c>
      <c r="T2180" t="s">
        <v>16483</v>
      </c>
      <c r="U2180" t="s">
        <v>16483</v>
      </c>
      <c r="V2180">
        <v>982860.00000000012</v>
      </c>
      <c r="W2180" t="s">
        <v>16483</v>
      </c>
      <c r="X2180" t="s">
        <v>16483</v>
      </c>
      <c r="Y2180">
        <v>1007656.462916775</v>
      </c>
      <c r="Z2180" t="s">
        <v>16483</v>
      </c>
      <c r="AB2180">
        <v>0.55609757894697254</v>
      </c>
      <c r="AC2180">
        <v>0</v>
      </c>
      <c r="AD2180">
        <v>0</v>
      </c>
      <c r="AE2180">
        <v>0.59792874447993349</v>
      </c>
      <c r="AF2180">
        <v>0</v>
      </c>
      <c r="AG2180">
        <v>0</v>
      </c>
    </row>
    <row r="2181" spans="1:33" x14ac:dyDescent="0.2">
      <c r="A2181" t="s">
        <v>8190</v>
      </c>
      <c r="B2181" s="68" t="s">
        <v>14877</v>
      </c>
      <c r="C2181" t="s">
        <v>11353</v>
      </c>
      <c r="D2181" s="64">
        <v>5148183991.1237907</v>
      </c>
      <c r="E2181">
        <v>5019688246.6579084</v>
      </c>
      <c r="F2181">
        <v>4990189022.4697514</v>
      </c>
      <c r="G2181">
        <v>1846707573.3454626</v>
      </c>
      <c r="H2181">
        <v>1898409772.6342859</v>
      </c>
      <c r="I2181">
        <v>1798418781.5783277</v>
      </c>
      <c r="J2181">
        <v>1963005729.4814451</v>
      </c>
      <c r="K2181">
        <v>2028408605.7767367</v>
      </c>
      <c r="L2181">
        <v>1624989946.3421345</v>
      </c>
      <c r="M2181">
        <v>6045301344.7489653</v>
      </c>
      <c r="N2181">
        <v>6388335113.3402166</v>
      </c>
      <c r="O2181">
        <v>5779597455.4028196</v>
      </c>
      <c r="P2181">
        <v>2200273869.9679914</v>
      </c>
      <c r="Q2181">
        <v>1974341547.6262839</v>
      </c>
      <c r="R2181">
        <v>2097202072.6726823</v>
      </c>
      <c r="S2181">
        <v>1507170116.3559585</v>
      </c>
      <c r="T2181">
        <v>1413382917.9404054</v>
      </c>
      <c r="U2181">
        <v>1522554449.7831948</v>
      </c>
      <c r="V2181">
        <v>5052687086.7504835</v>
      </c>
      <c r="W2181">
        <v>1847845375.8526924</v>
      </c>
      <c r="X2181">
        <v>1872134760.5334387</v>
      </c>
      <c r="Y2181">
        <v>6071077971.1640005</v>
      </c>
      <c r="Z2181">
        <v>2090605830.0889862</v>
      </c>
      <c r="AA2181">
        <v>1481035828.0265195</v>
      </c>
      <c r="AB2181">
        <v>2858.7866594617503</v>
      </c>
      <c r="AC2181">
        <v>1098.7455336823145</v>
      </c>
      <c r="AD2181">
        <v>1099.2792056575402</v>
      </c>
      <c r="AE2181">
        <v>3602.4897001406821</v>
      </c>
      <c r="AF2181">
        <v>1229.8758883724593</v>
      </c>
      <c r="AG2181">
        <v>872.75869800199325</v>
      </c>
    </row>
    <row r="2182" spans="1:33" x14ac:dyDescent="0.2">
      <c r="A2182" t="s">
        <v>8191</v>
      </c>
      <c r="B2182" s="68" t="s">
        <v>14878</v>
      </c>
      <c r="C2182" t="s">
        <v>11354</v>
      </c>
      <c r="D2182" s="64" t="s">
        <v>16483</v>
      </c>
      <c r="E2182" t="s">
        <v>16483</v>
      </c>
      <c r="F2182" t="s">
        <v>16483</v>
      </c>
      <c r="G2182" t="s">
        <v>16483</v>
      </c>
      <c r="H2182" t="s">
        <v>16483</v>
      </c>
      <c r="I2182" t="s">
        <v>16483</v>
      </c>
      <c r="J2182" t="s">
        <v>16483</v>
      </c>
      <c r="K2182" t="s">
        <v>16483</v>
      </c>
      <c r="L2182" t="s">
        <v>16483</v>
      </c>
      <c r="M2182" t="s">
        <v>16483</v>
      </c>
      <c r="N2182" t="s">
        <v>16483</v>
      </c>
      <c r="O2182" t="s">
        <v>16483</v>
      </c>
      <c r="P2182" t="s">
        <v>16483</v>
      </c>
      <c r="Q2182" t="s">
        <v>16483</v>
      </c>
      <c r="R2182">
        <v>3115000</v>
      </c>
      <c r="S2182" t="s">
        <v>16483</v>
      </c>
      <c r="T2182" t="s">
        <v>16483</v>
      </c>
      <c r="U2182" t="s">
        <v>16483</v>
      </c>
      <c r="W2182" t="s">
        <v>16483</v>
      </c>
      <c r="X2182" t="s">
        <v>16483</v>
      </c>
      <c r="Z2182">
        <v>3115000</v>
      </c>
      <c r="AB2182">
        <v>0</v>
      </c>
      <c r="AC2182">
        <v>0</v>
      </c>
      <c r="AD2182">
        <v>0</v>
      </c>
      <c r="AE2182">
        <v>0</v>
      </c>
      <c r="AF2182">
        <v>1.8325134930467224</v>
      </c>
      <c r="AG2182">
        <v>0</v>
      </c>
    </row>
    <row r="2183" spans="1:33" x14ac:dyDescent="0.2">
      <c r="A2183" t="s">
        <v>8192</v>
      </c>
      <c r="B2183" s="68" t="s">
        <v>14879</v>
      </c>
      <c r="C2183" t="s">
        <v>11355</v>
      </c>
      <c r="D2183" s="64">
        <v>52332615.059486531</v>
      </c>
      <c r="E2183">
        <v>53207185.261817612</v>
      </c>
      <c r="F2183">
        <v>51198521.326288387</v>
      </c>
      <c r="G2183">
        <v>53910779.712949529</v>
      </c>
      <c r="H2183">
        <v>62183918.340773806</v>
      </c>
      <c r="I2183">
        <v>59964259.192825109</v>
      </c>
      <c r="J2183">
        <v>57623156.942170113</v>
      </c>
      <c r="K2183">
        <v>57937737.435008667</v>
      </c>
      <c r="L2183">
        <v>55215252.29168386</v>
      </c>
      <c r="M2183">
        <v>56006155.972524717</v>
      </c>
      <c r="N2183">
        <v>58520918.161925599</v>
      </c>
      <c r="O2183">
        <v>58592716.676890716</v>
      </c>
      <c r="P2183">
        <v>55987396.583486848</v>
      </c>
      <c r="Q2183">
        <v>59937381.443298973</v>
      </c>
      <c r="R2183">
        <v>69222003.768584102</v>
      </c>
      <c r="S2183">
        <v>46663978.922389723</v>
      </c>
      <c r="T2183">
        <v>57106379.398701742</v>
      </c>
      <c r="U2183">
        <v>46241198.561449617</v>
      </c>
      <c r="V2183">
        <v>52772162.100351848</v>
      </c>
      <c r="W2183">
        <v>58686319.082182817</v>
      </c>
      <c r="X2183">
        <v>56925382.222954214</v>
      </c>
      <c r="Y2183">
        <v>57706596.93711368</v>
      </c>
      <c r="Z2183">
        <v>61715593.931789972</v>
      </c>
      <c r="AA2183">
        <v>50003852.294180363</v>
      </c>
      <c r="AB2183">
        <v>29.858241845026598</v>
      </c>
      <c r="AC2183">
        <v>34.89541485582825</v>
      </c>
      <c r="AD2183">
        <v>33.425419083597681</v>
      </c>
      <c r="AE2183">
        <v>34.242258472635598</v>
      </c>
      <c r="AF2183">
        <v>36.306471464333079</v>
      </c>
      <c r="AG2183">
        <v>29.466739559909822</v>
      </c>
    </row>
    <row r="2184" spans="1:33" x14ac:dyDescent="0.2">
      <c r="A2184" t="s">
        <v>8193</v>
      </c>
      <c r="B2184" s="68" t="s">
        <v>14880</v>
      </c>
      <c r="C2184" t="s">
        <v>11356</v>
      </c>
      <c r="D2184" s="64">
        <v>253871351.23340812</v>
      </c>
      <c r="E2184">
        <v>236722961.422387</v>
      </c>
      <c r="F2184">
        <v>261654865.8812359</v>
      </c>
      <c r="G2184">
        <v>232786656.44069493</v>
      </c>
      <c r="H2184">
        <v>228786509.9410094</v>
      </c>
      <c r="I2184">
        <v>231779334.64662784</v>
      </c>
      <c r="J2184">
        <v>241561230.46401921</v>
      </c>
      <c r="K2184">
        <v>240118288.46594822</v>
      </c>
      <c r="L2184">
        <v>223393249.28000003</v>
      </c>
      <c r="M2184">
        <v>290852388.96758598</v>
      </c>
      <c r="N2184">
        <v>269819465.85243303</v>
      </c>
      <c r="O2184">
        <v>277789647.70797962</v>
      </c>
      <c r="P2184">
        <v>224542908.9739466</v>
      </c>
      <c r="Q2184">
        <v>234838330.13758531</v>
      </c>
      <c r="R2184">
        <v>230712050.76231605</v>
      </c>
      <c r="S2184">
        <v>220549048.74735412</v>
      </c>
      <c r="T2184">
        <v>243510460.08952969</v>
      </c>
      <c r="U2184">
        <v>220138718.46619579</v>
      </c>
      <c r="V2184">
        <v>243721494.58143926</v>
      </c>
      <c r="W2184">
        <v>231117500.3427774</v>
      </c>
      <c r="X2184">
        <v>235024256.06998911</v>
      </c>
      <c r="Y2184">
        <v>279487167.5093329</v>
      </c>
      <c r="Z2184">
        <v>230031096.624616</v>
      </c>
      <c r="AA2184">
        <v>228066075.76769319</v>
      </c>
      <c r="AB2184">
        <v>137.89647871932527</v>
      </c>
      <c r="AC2184">
        <v>137.42455108846249</v>
      </c>
      <c r="AD2184">
        <v>138.00143182494867</v>
      </c>
      <c r="AE2184">
        <v>165.84363552175284</v>
      </c>
      <c r="AF2184">
        <v>135.32426593417114</v>
      </c>
      <c r="AG2184">
        <v>134.39691841261231</v>
      </c>
    </row>
    <row r="2185" spans="1:33" x14ac:dyDescent="0.2">
      <c r="A2185" t="s">
        <v>8194</v>
      </c>
      <c r="B2185" s="68" t="s">
        <v>14881</v>
      </c>
      <c r="C2185" t="s">
        <v>11357</v>
      </c>
      <c r="D2185" s="64">
        <v>771701904.51949894</v>
      </c>
      <c r="E2185">
        <v>828933978.00891531</v>
      </c>
      <c r="F2185">
        <v>826536653.27312171</v>
      </c>
      <c r="G2185">
        <v>486697870.60301507</v>
      </c>
      <c r="H2185">
        <v>514604611.4677884</v>
      </c>
      <c r="I2185">
        <v>491742972.28686273</v>
      </c>
      <c r="J2185">
        <v>464862815.145657</v>
      </c>
      <c r="K2185">
        <v>501864490.10435414</v>
      </c>
      <c r="L2185">
        <v>452965708.99642742</v>
      </c>
      <c r="M2185">
        <v>888004060.92016959</v>
      </c>
      <c r="N2185">
        <v>871795758.16674793</v>
      </c>
      <c r="O2185">
        <v>887597160.31311655</v>
      </c>
      <c r="P2185">
        <v>453731998.82881123</v>
      </c>
      <c r="Q2185">
        <v>472293064.00270921</v>
      </c>
      <c r="R2185">
        <v>486595987.02114302</v>
      </c>
      <c r="S2185">
        <v>414196192.08838207</v>
      </c>
      <c r="T2185">
        <v>412237354.57554978</v>
      </c>
      <c r="U2185">
        <v>399965993.11729282</v>
      </c>
      <c r="V2185">
        <v>809057511.9338454</v>
      </c>
      <c r="W2185">
        <v>497681818.11922199</v>
      </c>
      <c r="X2185">
        <v>473231004.74881285</v>
      </c>
      <c r="Y2185">
        <v>882465659.80001128</v>
      </c>
      <c r="Z2185">
        <v>470873683.28422117</v>
      </c>
      <c r="AA2185">
        <v>408799846.5937416</v>
      </c>
      <c r="AB2185">
        <v>457.76094623371864</v>
      </c>
      <c r="AC2185">
        <v>295.92609966137201</v>
      </c>
      <c r="AD2185">
        <v>277.871558158862</v>
      </c>
      <c r="AE2185">
        <v>523.64233588452362</v>
      </c>
      <c r="AF2185">
        <v>277.00878912967704</v>
      </c>
      <c r="AG2185">
        <v>240.90141177204518</v>
      </c>
    </row>
    <row r="2186" spans="1:33" x14ac:dyDescent="0.2">
      <c r="A2186" t="s">
        <v>8195</v>
      </c>
      <c r="B2186" s="68" t="s">
        <v>14882</v>
      </c>
      <c r="C2186" t="s">
        <v>11358</v>
      </c>
      <c r="D2186" s="64" t="s">
        <v>16483</v>
      </c>
      <c r="E2186" t="s">
        <v>16483</v>
      </c>
      <c r="F2186">
        <v>307640</v>
      </c>
      <c r="G2186">
        <v>324447.86651620187</v>
      </c>
      <c r="H2186" t="s">
        <v>16483</v>
      </c>
      <c r="I2186" t="s">
        <v>16483</v>
      </c>
      <c r="J2186" t="s">
        <v>16483</v>
      </c>
      <c r="K2186" t="s">
        <v>16483</v>
      </c>
      <c r="L2186" t="s">
        <v>16483</v>
      </c>
      <c r="M2186" t="s">
        <v>16483</v>
      </c>
      <c r="N2186" t="s">
        <v>16483</v>
      </c>
      <c r="O2186" t="s">
        <v>16483</v>
      </c>
      <c r="P2186" t="s">
        <v>16483</v>
      </c>
      <c r="Q2186" t="s">
        <v>16483</v>
      </c>
      <c r="R2186" t="s">
        <v>16483</v>
      </c>
      <c r="S2186" t="s">
        <v>16483</v>
      </c>
      <c r="T2186" t="s">
        <v>16483</v>
      </c>
      <c r="U2186" t="s">
        <v>16483</v>
      </c>
      <c r="V2186">
        <v>316043.93325810094</v>
      </c>
      <c r="W2186">
        <v>324447.86651620187</v>
      </c>
      <c r="X2186" t="s">
        <v>16483</v>
      </c>
      <c r="Z2186" t="s">
        <v>16483</v>
      </c>
      <c r="AB2186">
        <v>0.17881617537157732</v>
      </c>
      <c r="AC2186">
        <v>0.192919628939695</v>
      </c>
      <c r="AD2186">
        <v>0</v>
      </c>
      <c r="AE2186">
        <v>0</v>
      </c>
      <c r="AF2186">
        <v>0</v>
      </c>
      <c r="AG2186">
        <v>0</v>
      </c>
    </row>
    <row r="2187" spans="1:33" x14ac:dyDescent="0.2">
      <c r="A2187" t="s">
        <v>8196</v>
      </c>
      <c r="B2187" s="68" t="s">
        <v>14883</v>
      </c>
      <c r="C2187" t="s">
        <v>11359</v>
      </c>
      <c r="D2187" s="64">
        <v>16318793.492422303</v>
      </c>
      <c r="E2187">
        <v>11876785.898371018</v>
      </c>
      <c r="F2187">
        <v>11519231.347272443</v>
      </c>
      <c r="G2187">
        <v>16861032.180866364</v>
      </c>
      <c r="H2187" t="s">
        <v>16483</v>
      </c>
      <c r="I2187">
        <v>12156587.407714643</v>
      </c>
      <c r="J2187">
        <v>12666176.421780467</v>
      </c>
      <c r="K2187">
        <v>12581358.276098901</v>
      </c>
      <c r="L2187">
        <v>15562858.939096268</v>
      </c>
      <c r="M2187">
        <v>15541238.355815729</v>
      </c>
      <c r="N2187">
        <v>14608020.454545453</v>
      </c>
      <c r="O2187" t="s">
        <v>16483</v>
      </c>
      <c r="P2187" t="s">
        <v>16483</v>
      </c>
      <c r="Q2187">
        <v>15966406.406275535</v>
      </c>
      <c r="R2187">
        <v>10013506.06081312</v>
      </c>
      <c r="S2187">
        <v>14760599.619270166</v>
      </c>
      <c r="T2187">
        <v>13687088.932474084</v>
      </c>
      <c r="U2187">
        <v>14781592.180912226</v>
      </c>
      <c r="V2187">
        <v>13419016.475503275</v>
      </c>
      <c r="W2187">
        <v>14508809.794290503</v>
      </c>
      <c r="X2187">
        <v>13603464.545658544</v>
      </c>
      <c r="Y2187">
        <v>15074629.405180592</v>
      </c>
      <c r="Z2187">
        <v>12989956.233544327</v>
      </c>
      <c r="AA2187">
        <v>14409760.244218826</v>
      </c>
      <c r="AB2187">
        <v>7.5924165943032653</v>
      </c>
      <c r="AC2187">
        <v>8.6270692173941672</v>
      </c>
      <c r="AD2187">
        <v>7.9876758955541742</v>
      </c>
      <c r="AE2187">
        <v>8.9450666625500244</v>
      </c>
      <c r="AF2187">
        <v>7.6418202478511574</v>
      </c>
      <c r="AG2187">
        <v>8.49151880817303</v>
      </c>
    </row>
    <row r="2188" spans="1:33" x14ac:dyDescent="0.2">
      <c r="A2188" t="s">
        <v>8197</v>
      </c>
      <c r="B2188" s="68" t="s">
        <v>14884</v>
      </c>
      <c r="C2188" t="s">
        <v>11360</v>
      </c>
      <c r="D2188" s="64" t="s">
        <v>16483</v>
      </c>
      <c r="E2188" t="s">
        <v>16483</v>
      </c>
      <c r="F2188" t="s">
        <v>16483</v>
      </c>
      <c r="G2188" t="s">
        <v>16483</v>
      </c>
      <c r="H2188">
        <v>2109918.4792619771</v>
      </c>
      <c r="I2188" t="s">
        <v>16483</v>
      </c>
      <c r="J2188">
        <v>2686571.3890223973</v>
      </c>
      <c r="K2188" t="s">
        <v>16483</v>
      </c>
      <c r="L2188" t="s">
        <v>16483</v>
      </c>
      <c r="M2188" t="s">
        <v>16483</v>
      </c>
      <c r="N2188" t="s">
        <v>16483</v>
      </c>
      <c r="O2188">
        <v>1587580.500329463</v>
      </c>
      <c r="P2188">
        <v>2677409.0548540992</v>
      </c>
      <c r="Q2188">
        <v>1851893.2241349609</v>
      </c>
      <c r="R2188">
        <v>1044643.8723181579</v>
      </c>
      <c r="S2188" t="s">
        <v>16483</v>
      </c>
      <c r="T2188">
        <v>1502957.8050721674</v>
      </c>
      <c r="U2188" t="s">
        <v>16483</v>
      </c>
      <c r="W2188">
        <v>2109918.4792619771</v>
      </c>
      <c r="X2188">
        <v>2686571.3890223973</v>
      </c>
      <c r="Y2188">
        <v>1587580.500329463</v>
      </c>
      <c r="Z2188">
        <v>1857982.0504357393</v>
      </c>
      <c r="AA2188">
        <v>1502957.8050721674</v>
      </c>
      <c r="AB2188">
        <v>0</v>
      </c>
      <c r="AC2188">
        <v>1.2545765656680614</v>
      </c>
      <c r="AD2188">
        <v>1.5774997210271957</v>
      </c>
      <c r="AE2188">
        <v>0.94204726536966832</v>
      </c>
      <c r="AF2188">
        <v>1.0930263811435339</v>
      </c>
      <c r="AG2188">
        <v>0.88567708645818843</v>
      </c>
    </row>
    <row r="2189" spans="1:33" x14ac:dyDescent="0.2">
      <c r="A2189" t="s">
        <v>8198</v>
      </c>
      <c r="B2189" s="68" t="s">
        <v>14885</v>
      </c>
      <c r="C2189" t="s">
        <v>11361</v>
      </c>
      <c r="D2189" s="64">
        <v>95447333.770145863</v>
      </c>
      <c r="E2189">
        <v>78659044.670406729</v>
      </c>
      <c r="F2189">
        <v>90151096.831750005</v>
      </c>
      <c r="G2189">
        <v>115859067.59352987</v>
      </c>
      <c r="H2189">
        <v>103732288.03684384</v>
      </c>
      <c r="I2189">
        <v>99088160.512367502</v>
      </c>
      <c r="J2189">
        <v>79336689.041037768</v>
      </c>
      <c r="K2189">
        <v>74935396.563472867</v>
      </c>
      <c r="L2189">
        <v>71955940.122142106</v>
      </c>
      <c r="M2189">
        <v>47783844.977421835</v>
      </c>
      <c r="N2189">
        <v>55151832.874422267</v>
      </c>
      <c r="O2189">
        <v>59131538.33582861</v>
      </c>
      <c r="P2189">
        <v>74449959.312899068</v>
      </c>
      <c r="Q2189">
        <v>72973650.185414091</v>
      </c>
      <c r="R2189">
        <v>82318947.380008802</v>
      </c>
      <c r="S2189">
        <v>67229146.807796493</v>
      </c>
      <c r="T2189">
        <v>73815971.531232715</v>
      </c>
      <c r="U2189">
        <v>69798632.064317808</v>
      </c>
      <c r="V2189">
        <v>88085825.090767533</v>
      </c>
      <c r="W2189">
        <v>106226505.38091373</v>
      </c>
      <c r="X2189">
        <v>75409341.908884242</v>
      </c>
      <c r="Y2189">
        <v>54022405.395890899</v>
      </c>
      <c r="Z2189">
        <v>76580852.292773977</v>
      </c>
      <c r="AA2189">
        <v>70281250.134449005</v>
      </c>
      <c r="AB2189">
        <v>49.838546764058272</v>
      </c>
      <c r="AC2189">
        <v>63.163238586508101</v>
      </c>
      <c r="AD2189">
        <v>44.27882181362633</v>
      </c>
      <c r="AE2189">
        <v>32.05611259481288</v>
      </c>
      <c r="AF2189">
        <v>45.051507266621613</v>
      </c>
      <c r="AG2189">
        <v>41.415994941207998</v>
      </c>
    </row>
    <row r="2190" spans="1:33" x14ac:dyDescent="0.2">
      <c r="A2190" t="s">
        <v>8199</v>
      </c>
      <c r="B2190" s="68" t="s">
        <v>14886</v>
      </c>
      <c r="C2190" t="s">
        <v>11362</v>
      </c>
      <c r="D2190" s="64">
        <v>35990141.602535084</v>
      </c>
      <c r="E2190">
        <v>54230711.323328793</v>
      </c>
      <c r="F2190">
        <v>39102017.902813308</v>
      </c>
      <c r="G2190">
        <v>38388325.832930952</v>
      </c>
      <c r="H2190">
        <v>29170845.674029503</v>
      </c>
      <c r="I2190">
        <v>30062097.406034939</v>
      </c>
      <c r="J2190">
        <v>29693815.940838128</v>
      </c>
      <c r="K2190">
        <v>26493675.953079183</v>
      </c>
      <c r="L2190">
        <v>32289100.316789862</v>
      </c>
      <c r="M2190">
        <v>33037825.299202129</v>
      </c>
      <c r="N2190">
        <v>43305638.181976646</v>
      </c>
      <c r="O2190">
        <v>39225489.836194985</v>
      </c>
      <c r="P2190">
        <v>32988474.190871373</v>
      </c>
      <c r="Q2190">
        <v>39268113.602686957</v>
      </c>
      <c r="R2190">
        <v>31601169.72732332</v>
      </c>
      <c r="S2190">
        <v>26784658.311434541</v>
      </c>
      <c r="T2190">
        <v>29885806.631080374</v>
      </c>
      <c r="U2190">
        <v>27737848.998674206</v>
      </c>
      <c r="V2190">
        <v>43907018.353024356</v>
      </c>
      <c r="W2190">
        <v>32540422.970998466</v>
      </c>
      <c r="X2190">
        <v>29492197.403569058</v>
      </c>
      <c r="Y2190">
        <v>38522984.439124584</v>
      </c>
      <c r="Z2190">
        <v>34619252.506960548</v>
      </c>
      <c r="AA2190">
        <v>28136104.647063036</v>
      </c>
      <c r="AB2190">
        <v>24.84238508525846</v>
      </c>
      <c r="AC2190">
        <v>19.348829112403067</v>
      </c>
      <c r="AD2190">
        <v>17.317214560800682</v>
      </c>
      <c r="AE2190">
        <v>22.858980780643513</v>
      </c>
      <c r="AF2190">
        <v>20.366050509854499</v>
      </c>
      <c r="AG2190">
        <v>16.580307912833874</v>
      </c>
    </row>
    <row r="2191" spans="1:33" x14ac:dyDescent="0.2">
      <c r="A2191" t="s">
        <v>8200</v>
      </c>
      <c r="B2191" s="68" t="s">
        <v>14887</v>
      </c>
      <c r="C2191" t="s">
        <v>11363</v>
      </c>
      <c r="D2191" s="64">
        <v>17347238.423177391</v>
      </c>
      <c r="E2191">
        <v>16062170.345318619</v>
      </c>
      <c r="F2191">
        <v>16332538.099547511</v>
      </c>
      <c r="G2191">
        <v>12867250.805234022</v>
      </c>
      <c r="H2191">
        <v>12974994.849023093</v>
      </c>
      <c r="I2191">
        <v>16451821.46840547</v>
      </c>
      <c r="J2191">
        <v>17891900.313742872</v>
      </c>
      <c r="K2191">
        <v>18350343.206095915</v>
      </c>
      <c r="L2191">
        <v>16220115.473270172</v>
      </c>
      <c r="M2191">
        <v>19861640.180744734</v>
      </c>
      <c r="N2191">
        <v>16768693.743031416</v>
      </c>
      <c r="O2191">
        <v>16745264.065058399</v>
      </c>
      <c r="P2191">
        <v>15543962.31634411</v>
      </c>
      <c r="Q2191">
        <v>18128499.657291424</v>
      </c>
      <c r="R2191">
        <v>17740645.784665201</v>
      </c>
      <c r="S2191">
        <v>16298180.476610392</v>
      </c>
      <c r="T2191">
        <v>15432157.748604193</v>
      </c>
      <c r="U2191">
        <v>16257589.616142776</v>
      </c>
      <c r="V2191">
        <v>15087319.750033384</v>
      </c>
      <c r="W2191">
        <v>14098022.374220863</v>
      </c>
      <c r="X2191">
        <v>17487452.997702986</v>
      </c>
      <c r="Y2191">
        <v>17791865.996278182</v>
      </c>
      <c r="Z2191">
        <v>17137702.586100247</v>
      </c>
      <c r="AA2191">
        <v>15995975.947119122</v>
      </c>
      <c r="AB2191">
        <v>8.5363347636412179</v>
      </c>
      <c r="AC2191">
        <v>8.3828113108655291</v>
      </c>
      <c r="AD2191">
        <v>10.268274402859234</v>
      </c>
      <c r="AE2191">
        <v>10.557435483831634</v>
      </c>
      <c r="AF2191">
        <v>10.081884824671079</v>
      </c>
      <c r="AG2191">
        <v>9.426258890361499</v>
      </c>
    </row>
    <row r="2192" spans="1:33" x14ac:dyDescent="0.2">
      <c r="A2192" t="s">
        <v>8201</v>
      </c>
      <c r="B2192" s="68" t="s">
        <v>14888</v>
      </c>
      <c r="C2192" t="s">
        <v>11364</v>
      </c>
      <c r="D2192" s="64">
        <v>37290999.355847985</v>
      </c>
      <c r="E2192">
        <v>21881279.157667384</v>
      </c>
      <c r="F2192">
        <v>49313825.204439253</v>
      </c>
      <c r="G2192">
        <v>26018702.407704655</v>
      </c>
      <c r="H2192">
        <v>27414510.215126511</v>
      </c>
      <c r="I2192">
        <v>45467337.985818163</v>
      </c>
      <c r="J2192">
        <v>72670771.465461597</v>
      </c>
      <c r="K2192">
        <v>40864118.465634078</v>
      </c>
      <c r="L2192">
        <v>48637320.419112094</v>
      </c>
      <c r="M2192">
        <v>41309000</v>
      </c>
      <c r="N2192">
        <v>31946495.072920777</v>
      </c>
      <c r="O2192">
        <v>29164540.482187837</v>
      </c>
      <c r="P2192">
        <v>21422069.567056086</v>
      </c>
      <c r="Q2192">
        <v>49329432.744978696</v>
      </c>
      <c r="R2192">
        <v>49648537.159099266</v>
      </c>
      <c r="S2192">
        <v>33230118.081180815</v>
      </c>
      <c r="T2192">
        <v>13175579.217739053</v>
      </c>
      <c r="U2192">
        <v>39551170.212765962</v>
      </c>
      <c r="V2192">
        <v>32404602.256603763</v>
      </c>
      <c r="W2192">
        <v>32966850.202883109</v>
      </c>
      <c r="X2192">
        <v>54057403.450069256</v>
      </c>
      <c r="Y2192">
        <v>34140011.851702869</v>
      </c>
      <c r="Z2192">
        <v>40133346.490378015</v>
      </c>
      <c r="AA2192">
        <v>28652289.170561943</v>
      </c>
      <c r="AB2192">
        <v>18.334371997677138</v>
      </c>
      <c r="AC2192">
        <v>19.6023865921557</v>
      </c>
      <c r="AD2192">
        <v>31.741400660478739</v>
      </c>
      <c r="AE2192">
        <v>20.258188355116754</v>
      </c>
      <c r="AF2192">
        <v>23.609919410830507</v>
      </c>
      <c r="AG2192">
        <v>16.884489975234064</v>
      </c>
    </row>
    <row r="2193" spans="1:33" x14ac:dyDescent="0.2">
      <c r="A2193" t="s">
        <v>8202</v>
      </c>
      <c r="B2193" s="68" t="s">
        <v>14889</v>
      </c>
      <c r="C2193" t="s">
        <v>11364</v>
      </c>
      <c r="D2193" s="64" t="s">
        <v>16483</v>
      </c>
      <c r="E2193" t="s">
        <v>16483</v>
      </c>
      <c r="F2193" t="s">
        <v>16483</v>
      </c>
      <c r="G2193" t="s">
        <v>16483</v>
      </c>
      <c r="H2193" t="s">
        <v>16483</v>
      </c>
      <c r="I2193">
        <v>318850</v>
      </c>
      <c r="J2193">
        <v>280097.92980100494</v>
      </c>
      <c r="K2193" t="s">
        <v>16483</v>
      </c>
      <c r="L2193" t="s">
        <v>16483</v>
      </c>
      <c r="M2193" t="s">
        <v>16483</v>
      </c>
      <c r="N2193" t="s">
        <v>16483</v>
      </c>
      <c r="O2193" t="s">
        <v>16483</v>
      </c>
      <c r="P2193" t="s">
        <v>16483</v>
      </c>
      <c r="Q2193" t="s">
        <v>16483</v>
      </c>
      <c r="R2193">
        <v>506380.72349706059</v>
      </c>
      <c r="S2193" t="s">
        <v>16483</v>
      </c>
      <c r="T2193" t="s">
        <v>16483</v>
      </c>
      <c r="U2193" t="s">
        <v>16483</v>
      </c>
      <c r="W2193">
        <v>318850</v>
      </c>
      <c r="X2193">
        <v>280097.92980100494</v>
      </c>
      <c r="Z2193">
        <v>506380.72349706059</v>
      </c>
      <c r="AB2193">
        <v>0</v>
      </c>
      <c r="AC2193">
        <v>0.18959108699933463</v>
      </c>
      <c r="AD2193">
        <v>0.16446777030636228</v>
      </c>
      <c r="AE2193">
        <v>0</v>
      </c>
      <c r="AF2193">
        <v>0.29789711345975123</v>
      </c>
      <c r="AG2193">
        <v>0</v>
      </c>
    </row>
    <row r="2194" spans="1:33" x14ac:dyDescent="0.2">
      <c r="A2194" t="s">
        <v>8203</v>
      </c>
      <c r="B2194" s="68" t="s">
        <v>14890</v>
      </c>
      <c r="C2194" t="s">
        <v>794</v>
      </c>
      <c r="D2194" s="64" t="s">
        <v>16483</v>
      </c>
      <c r="E2194" t="s">
        <v>16483</v>
      </c>
      <c r="F2194" t="s">
        <v>16483</v>
      </c>
      <c r="G2194">
        <v>288349.87146674172</v>
      </c>
      <c r="H2194">
        <v>157574.65348969461</v>
      </c>
      <c r="I2194" t="s">
        <v>16483</v>
      </c>
      <c r="J2194" t="s">
        <v>16483</v>
      </c>
      <c r="K2194" t="s">
        <v>16483</v>
      </c>
      <c r="L2194" t="s">
        <v>16483</v>
      </c>
      <c r="M2194" t="s">
        <v>16483</v>
      </c>
      <c r="N2194" t="s">
        <v>16483</v>
      </c>
      <c r="O2194" t="s">
        <v>16483</v>
      </c>
      <c r="P2194" t="s">
        <v>16483</v>
      </c>
      <c r="Q2194" t="s">
        <v>16483</v>
      </c>
      <c r="R2194" t="s">
        <v>16483</v>
      </c>
      <c r="S2194" t="s">
        <v>16483</v>
      </c>
      <c r="T2194" t="s">
        <v>16483</v>
      </c>
      <c r="U2194" t="s">
        <v>16483</v>
      </c>
      <c r="V2194">
        <v>288349.87146674172</v>
      </c>
      <c r="W2194">
        <v>222962.26247821818</v>
      </c>
      <c r="X2194" t="s">
        <v>16483</v>
      </c>
      <c r="Z2194" t="s">
        <v>16483</v>
      </c>
      <c r="AB2194">
        <v>0.16314700507938645</v>
      </c>
      <c r="AC2194">
        <v>0.1325753730690806</v>
      </c>
      <c r="AD2194">
        <v>0</v>
      </c>
      <c r="AE2194">
        <v>0</v>
      </c>
      <c r="AF2194">
        <v>0</v>
      </c>
      <c r="AG2194">
        <v>0</v>
      </c>
    </row>
    <row r="2195" spans="1:33" x14ac:dyDescent="0.2">
      <c r="A2195" t="s">
        <v>8204</v>
      </c>
      <c r="B2195" s="68" t="s">
        <v>14891</v>
      </c>
      <c r="C2195" t="s">
        <v>11365</v>
      </c>
      <c r="D2195" s="64">
        <v>6869929284.5257902</v>
      </c>
      <c r="E2195">
        <v>7172035335.5275173</v>
      </c>
      <c r="F2195">
        <v>6635740356.9615965</v>
      </c>
      <c r="G2195">
        <v>4381575206.6577301</v>
      </c>
      <c r="H2195">
        <v>4164997212.6360497</v>
      </c>
      <c r="I2195">
        <v>4123835488.6190395</v>
      </c>
      <c r="J2195">
        <v>5964699095.1946468</v>
      </c>
      <c r="K2195">
        <v>5820427548.5977144</v>
      </c>
      <c r="L2195">
        <v>5925949728.0555973</v>
      </c>
      <c r="M2195">
        <v>7913780415.2207251</v>
      </c>
      <c r="N2195">
        <v>7935314184.8491287</v>
      </c>
      <c r="O2195">
        <v>7527849774.4938107</v>
      </c>
      <c r="P2195">
        <v>5768214889.7058811</v>
      </c>
      <c r="Q2195">
        <v>5809651373.7687912</v>
      </c>
      <c r="R2195">
        <v>5781393065.0748014</v>
      </c>
      <c r="S2195">
        <v>6099185391.074482</v>
      </c>
      <c r="T2195">
        <v>6246832497.2129326</v>
      </c>
      <c r="U2195">
        <v>6378382185.54354</v>
      </c>
      <c r="V2195">
        <v>6892568325.6716347</v>
      </c>
      <c r="W2195">
        <v>4223469302.6376061</v>
      </c>
      <c r="X2195">
        <v>5903692123.9493208</v>
      </c>
      <c r="Y2195">
        <v>7792314791.5212221</v>
      </c>
      <c r="Z2195">
        <v>5786419776.1831579</v>
      </c>
      <c r="AA2195">
        <v>6241466691.2769852</v>
      </c>
      <c r="AB2195">
        <v>3899.7828364493253</v>
      </c>
      <c r="AC2195">
        <v>2511.312955920921</v>
      </c>
      <c r="AD2195">
        <v>3466.5271567376412</v>
      </c>
      <c r="AE2195">
        <v>4623.8466891781536</v>
      </c>
      <c r="AF2195">
        <v>3404.0745798677467</v>
      </c>
      <c r="AG2195">
        <v>3678.0300921958328</v>
      </c>
    </row>
    <row r="2196" spans="1:33" x14ac:dyDescent="0.2">
      <c r="A2196" t="s">
        <v>8205</v>
      </c>
      <c r="B2196" s="68" t="s">
        <v>14892</v>
      </c>
      <c r="C2196" t="s">
        <v>11366</v>
      </c>
      <c r="D2196" s="64">
        <v>1053800338.7643168</v>
      </c>
      <c r="E2196">
        <v>1157450918.0306084</v>
      </c>
      <c r="F2196">
        <v>889079047.29499841</v>
      </c>
      <c r="G2196">
        <v>742963696.33210135</v>
      </c>
      <c r="H2196">
        <v>581993055.29261112</v>
      </c>
      <c r="I2196">
        <v>687090013.14751506</v>
      </c>
      <c r="J2196">
        <v>1123993255.18873</v>
      </c>
      <c r="K2196">
        <v>1141660198.1409273</v>
      </c>
      <c r="L2196">
        <v>1144485439.912401</v>
      </c>
      <c r="M2196">
        <v>1188228377.840683</v>
      </c>
      <c r="N2196">
        <v>1173776843.429239</v>
      </c>
      <c r="O2196">
        <v>1248866472.3032072</v>
      </c>
      <c r="P2196">
        <v>1198240619.9844089</v>
      </c>
      <c r="Q2196">
        <v>1096748507.8698847</v>
      </c>
      <c r="R2196">
        <v>1047306413.8919228</v>
      </c>
      <c r="S2196">
        <v>1225309583.7094526</v>
      </c>
      <c r="T2196">
        <v>1227424816.2153277</v>
      </c>
      <c r="U2196">
        <v>1225769421.4779112</v>
      </c>
      <c r="V2196">
        <v>1033443434.6966413</v>
      </c>
      <c r="W2196">
        <v>670682254.92407584</v>
      </c>
      <c r="X2196">
        <v>1136712964.4140196</v>
      </c>
      <c r="Y2196">
        <v>1203623897.8577099</v>
      </c>
      <c r="Z2196">
        <v>1114098513.9154055</v>
      </c>
      <c r="AA2196">
        <v>1226167940.4675639</v>
      </c>
      <c r="AB2196">
        <v>584.7174490908634</v>
      </c>
      <c r="AC2196">
        <v>398.79372037704377</v>
      </c>
      <c r="AD2196">
        <v>667.45458228959171</v>
      </c>
      <c r="AE2196">
        <v>714.21298086939839</v>
      </c>
      <c r="AF2196">
        <v>655.40948935257859</v>
      </c>
      <c r="AG2196">
        <v>722.56775629812421</v>
      </c>
    </row>
    <row r="2197" spans="1:33" x14ac:dyDescent="0.2">
      <c r="A2197" t="s">
        <v>8206</v>
      </c>
      <c r="B2197" s="68" t="s">
        <v>14893</v>
      </c>
      <c r="C2197" t="s">
        <v>11367</v>
      </c>
      <c r="D2197" s="64">
        <v>236764497.41697416</v>
      </c>
      <c r="E2197">
        <v>254212277.33755943</v>
      </c>
      <c r="F2197">
        <v>234343238.86048207</v>
      </c>
      <c r="G2197">
        <v>148946512.83717903</v>
      </c>
      <c r="H2197">
        <v>168213031.66946307</v>
      </c>
      <c r="I2197">
        <v>144180438.63197157</v>
      </c>
      <c r="J2197">
        <v>109258554.64359908</v>
      </c>
      <c r="K2197">
        <v>167781964.33240938</v>
      </c>
      <c r="L2197">
        <v>132218881.47049125</v>
      </c>
      <c r="M2197">
        <v>301292161.90833956</v>
      </c>
      <c r="N2197">
        <v>270525250.02108097</v>
      </c>
      <c r="O2197">
        <v>258743361.56141621</v>
      </c>
      <c r="P2197">
        <v>117163061.13505222</v>
      </c>
      <c r="Q2197">
        <v>126087051.56421944</v>
      </c>
      <c r="R2197">
        <v>148066596.20621219</v>
      </c>
      <c r="S2197">
        <v>120743656.0030109</v>
      </c>
      <c r="T2197">
        <v>111051228.49527499</v>
      </c>
      <c r="U2197">
        <v>108490038.88945249</v>
      </c>
      <c r="V2197">
        <v>241773337.87167189</v>
      </c>
      <c r="W2197">
        <v>153779994.37953791</v>
      </c>
      <c r="X2197">
        <v>136419800.14883325</v>
      </c>
      <c r="Y2197">
        <v>276853591.16361219</v>
      </c>
      <c r="Z2197">
        <v>130438902.96849461</v>
      </c>
      <c r="AA2197">
        <v>113428307.79591279</v>
      </c>
      <c r="AB2197">
        <v>136.79422078868313</v>
      </c>
      <c r="AC2197">
        <v>91.438972222575401</v>
      </c>
      <c r="AD2197">
        <v>80.102913906069347</v>
      </c>
      <c r="AE2197">
        <v>164.28090947786808</v>
      </c>
      <c r="AF2197">
        <v>76.735489472866291</v>
      </c>
      <c r="AG2197">
        <v>66.842098182352387</v>
      </c>
    </row>
    <row r="2198" spans="1:33" x14ac:dyDescent="0.2">
      <c r="A2198" t="s">
        <v>8207</v>
      </c>
      <c r="B2198" s="68" t="s">
        <v>14894</v>
      </c>
      <c r="C2198" t="s">
        <v>11368</v>
      </c>
      <c r="D2198" s="64">
        <v>3004818836.5312071</v>
      </c>
      <c r="E2198">
        <v>3170578760.3003507</v>
      </c>
      <c r="F2198">
        <v>2985702741.2525067</v>
      </c>
      <c r="G2198">
        <v>2328782082.8065739</v>
      </c>
      <c r="H2198">
        <v>2040788397.7288468</v>
      </c>
      <c r="I2198">
        <v>2227744976.5684052</v>
      </c>
      <c r="J2198">
        <v>3009421054.566247</v>
      </c>
      <c r="K2198">
        <v>3070910762.17765</v>
      </c>
      <c r="L2198">
        <v>3128177847.1205077</v>
      </c>
      <c r="M2198">
        <v>3421371893.5735512</v>
      </c>
      <c r="N2198">
        <v>3246504454.5294323</v>
      </c>
      <c r="O2198">
        <v>3277698625.4448395</v>
      </c>
      <c r="P2198">
        <v>3093473213.3298345</v>
      </c>
      <c r="Q2198">
        <v>3145504865.5802083</v>
      </c>
      <c r="R2198">
        <v>2894624439.2064428</v>
      </c>
      <c r="S2198">
        <v>3229288035.2368841</v>
      </c>
      <c r="T2198">
        <v>3244110250.8502927</v>
      </c>
      <c r="U2198">
        <v>3347006068.7274294</v>
      </c>
      <c r="V2198">
        <v>3053700112.6946883</v>
      </c>
      <c r="W2198">
        <v>2199105152.3679419</v>
      </c>
      <c r="X2198">
        <v>3069503221.2881351</v>
      </c>
      <c r="Y2198">
        <v>3315191657.8492742</v>
      </c>
      <c r="Z2198">
        <v>3044534172.7054954</v>
      </c>
      <c r="AA2198">
        <v>3273468118.2715354</v>
      </c>
      <c r="AB2198">
        <v>1727.7692036501774</v>
      </c>
      <c r="AC2198">
        <v>1307.6077662326345</v>
      </c>
      <c r="AD2198">
        <v>1802.3494536789858</v>
      </c>
      <c r="AE2198">
        <v>1967.1866937173459</v>
      </c>
      <c r="AF2198">
        <v>1791.0593744862474</v>
      </c>
      <c r="AG2198">
        <v>1929.0200269230377</v>
      </c>
    </row>
    <row r="2199" spans="1:33" x14ac:dyDescent="0.2">
      <c r="A2199" t="s">
        <v>8208</v>
      </c>
      <c r="B2199" s="68" t="s">
        <v>14895</v>
      </c>
      <c r="C2199" t="s">
        <v>11369</v>
      </c>
      <c r="D2199" s="64">
        <v>3875092180.5225654</v>
      </c>
      <c r="E2199">
        <v>3937189419.8281689</v>
      </c>
      <c r="F2199">
        <v>3631497213.0709643</v>
      </c>
      <c r="G2199">
        <v>3037335805.7789693</v>
      </c>
      <c r="H2199">
        <v>2795431473.6120634</v>
      </c>
      <c r="I2199">
        <v>2817445786.1287651</v>
      </c>
      <c r="J2199">
        <v>4101296716.7781186</v>
      </c>
      <c r="K2199">
        <v>3844047615.4571161</v>
      </c>
      <c r="L2199">
        <v>4010358426.7453299</v>
      </c>
      <c r="M2199">
        <v>4171987029.4599018</v>
      </c>
      <c r="N2199">
        <v>4257431804.421804</v>
      </c>
      <c r="O2199">
        <v>4259432623.5209341</v>
      </c>
      <c r="P2199">
        <v>4083557295.473433</v>
      </c>
      <c r="Q2199">
        <v>3856040956.7930412</v>
      </c>
      <c r="R2199">
        <v>3848037097.8394189</v>
      </c>
      <c r="S2199">
        <v>4231766795.6712565</v>
      </c>
      <c r="T2199">
        <v>4170280695.296524</v>
      </c>
      <c r="U2199">
        <v>4125524241.1061997</v>
      </c>
      <c r="V2199">
        <v>3814592937.8072333</v>
      </c>
      <c r="W2199">
        <v>2883404355.1732659</v>
      </c>
      <c r="X2199">
        <v>3985234252.9935212</v>
      </c>
      <c r="Y2199">
        <v>4229617152.4675469</v>
      </c>
      <c r="Z2199">
        <v>3929211783.3686309</v>
      </c>
      <c r="AA2199">
        <v>4175857244.0246601</v>
      </c>
      <c r="AB2199">
        <v>2158.2787959453244</v>
      </c>
      <c r="AC2199">
        <v>1714.4982466862634</v>
      </c>
      <c r="AD2199">
        <v>2340.0479689515869</v>
      </c>
      <c r="AE2199">
        <v>2509.7935324953992</v>
      </c>
      <c r="AF2199">
        <v>2311.5035666328063</v>
      </c>
      <c r="AG2199">
        <v>2460.7883633669226</v>
      </c>
    </row>
    <row r="2200" spans="1:33" x14ac:dyDescent="0.2">
      <c r="A2200" t="s">
        <v>8209</v>
      </c>
      <c r="B2200" s="68" t="s">
        <v>14896</v>
      </c>
      <c r="C2200" t="s">
        <v>11370</v>
      </c>
      <c r="D2200" s="64">
        <v>33845140.199349143</v>
      </c>
      <c r="E2200">
        <v>33198950.110419594</v>
      </c>
      <c r="F2200">
        <v>37330738.086100638</v>
      </c>
      <c r="G2200">
        <v>49414005.826983407</v>
      </c>
      <c r="H2200">
        <v>38076854.290911607</v>
      </c>
      <c r="I2200">
        <v>33029855.288125433</v>
      </c>
      <c r="J2200">
        <v>57398115.411315508</v>
      </c>
      <c r="K2200">
        <v>34761142.806091882</v>
      </c>
      <c r="L2200">
        <v>31736679.877171099</v>
      </c>
      <c r="M2200">
        <v>44154754.345678352</v>
      </c>
      <c r="N2200">
        <v>37759503.699136868</v>
      </c>
      <c r="O2200">
        <v>36458313.049804881</v>
      </c>
      <c r="P2200">
        <v>39032696.533736169</v>
      </c>
      <c r="Q2200">
        <v>34886177.612286657</v>
      </c>
      <c r="R2200">
        <v>35349288.264215469</v>
      </c>
      <c r="S2200">
        <v>46330822.173035972</v>
      </c>
      <c r="T2200">
        <v>51751442.095545083</v>
      </c>
      <c r="U2200">
        <v>38417426.47058823</v>
      </c>
      <c r="V2200">
        <v>39981231.341167882</v>
      </c>
      <c r="W2200">
        <v>40173571.802006811</v>
      </c>
      <c r="X2200">
        <v>41298646.031526163</v>
      </c>
      <c r="Y2200">
        <v>39457523.6982067</v>
      </c>
      <c r="Z2200">
        <v>36422720.803412765</v>
      </c>
      <c r="AA2200">
        <v>45499896.913056433</v>
      </c>
      <c r="AB2200">
        <v>22.62119320365289</v>
      </c>
      <c r="AC2200">
        <v>23.887568281600409</v>
      </c>
      <c r="AD2200">
        <v>24.249719497399997</v>
      </c>
      <c r="AE2200">
        <v>23.413522835812493</v>
      </c>
      <c r="AF2200">
        <v>21.427007167167719</v>
      </c>
      <c r="AG2200">
        <v>26.812606445840139</v>
      </c>
    </row>
    <row r="2201" spans="1:33" x14ac:dyDescent="0.2">
      <c r="A2201" t="s">
        <v>8210</v>
      </c>
      <c r="B2201" s="68" t="s">
        <v>14897</v>
      </c>
      <c r="C2201" t="s">
        <v>11371</v>
      </c>
      <c r="D2201" s="64">
        <v>7486539056.1797743</v>
      </c>
      <c r="E2201">
        <v>7792640999.2514973</v>
      </c>
      <c r="F2201">
        <v>7641077706.4220171</v>
      </c>
      <c r="G2201">
        <v>5604828196.5006723</v>
      </c>
      <c r="H2201">
        <v>4868066339.3535557</v>
      </c>
      <c r="I2201">
        <v>5195742170.9295063</v>
      </c>
      <c r="J2201">
        <v>7127139055.2798214</v>
      </c>
      <c r="K2201">
        <v>6766410512.6330318</v>
      </c>
      <c r="L2201">
        <v>6962694114.6965389</v>
      </c>
      <c r="M2201">
        <v>8227575521.0905857</v>
      </c>
      <c r="N2201">
        <v>8132774826.6770821</v>
      </c>
      <c r="O2201">
        <v>8067391224.3316536</v>
      </c>
      <c r="P2201">
        <v>6736310821.7405367</v>
      </c>
      <c r="Q2201">
        <v>6866261088.2110453</v>
      </c>
      <c r="R2201">
        <v>6837513094.1630402</v>
      </c>
      <c r="S2201">
        <v>7042765685.7771006</v>
      </c>
      <c r="T2201">
        <v>7324575411.133585</v>
      </c>
      <c r="U2201">
        <v>7038599425.3359241</v>
      </c>
      <c r="V2201">
        <v>7640085920.6177626</v>
      </c>
      <c r="W2201">
        <v>5222878902.2612448</v>
      </c>
      <c r="X2201">
        <v>6952081227.5364637</v>
      </c>
      <c r="Y2201">
        <v>8142580524.0331068</v>
      </c>
      <c r="Z2201">
        <v>6813361668.038208</v>
      </c>
      <c r="AA2201">
        <v>7135313507.4155378</v>
      </c>
      <c r="AB2201">
        <v>4322.7247862385166</v>
      </c>
      <c r="AC2201">
        <v>3105.5709215794291</v>
      </c>
      <c r="AD2201">
        <v>4082.1197760867499</v>
      </c>
      <c r="AE2201">
        <v>4831.6892996140014</v>
      </c>
      <c r="AF2201">
        <v>4008.2109758225806</v>
      </c>
      <c r="AG2201">
        <v>4204.7645362273524</v>
      </c>
    </row>
    <row r="2202" spans="1:33" x14ac:dyDescent="0.2">
      <c r="A2202" t="s">
        <v>8211</v>
      </c>
      <c r="B2202" s="68" t="s">
        <v>14898</v>
      </c>
      <c r="C2202" t="s">
        <v>11372</v>
      </c>
      <c r="D2202" s="64">
        <v>7913095749.1997347</v>
      </c>
      <c r="E2202">
        <v>8181388421.6940889</v>
      </c>
      <c r="F2202">
        <v>7356525150.6849318</v>
      </c>
      <c r="G2202">
        <v>5052807651.6773729</v>
      </c>
      <c r="H2202">
        <v>4789569364.0054131</v>
      </c>
      <c r="I2202">
        <v>4608440475.82411</v>
      </c>
      <c r="J2202">
        <v>7840432022.7151442</v>
      </c>
      <c r="K2202">
        <v>7723548772.0690327</v>
      </c>
      <c r="L2202">
        <v>7754313754.2322245</v>
      </c>
      <c r="M2202">
        <v>8592421376</v>
      </c>
      <c r="N2202">
        <v>8661137045.3584862</v>
      </c>
      <c r="O2202">
        <v>8249602051.0430012</v>
      </c>
      <c r="P2202">
        <v>8096660086.9257793</v>
      </c>
      <c r="Q2202">
        <v>7945392451.4055405</v>
      </c>
      <c r="R2202">
        <v>7752769685.3843088</v>
      </c>
      <c r="S2202">
        <v>8363997714.2857132</v>
      </c>
      <c r="T2202">
        <v>8392302580.1306229</v>
      </c>
      <c r="U2202">
        <v>8445733545.9169836</v>
      </c>
      <c r="V2202">
        <v>7817003107.1929178</v>
      </c>
      <c r="W2202">
        <v>4816939163.8356314</v>
      </c>
      <c r="X2202">
        <v>7772764849.6721334</v>
      </c>
      <c r="Y2202">
        <v>8501053490.8004961</v>
      </c>
      <c r="Z2202">
        <v>7931607407.9052095</v>
      </c>
      <c r="AA2202">
        <v>8400677946.7777739</v>
      </c>
      <c r="AB2202">
        <v>4422.8237007620037</v>
      </c>
      <c r="AC2202">
        <v>2864.1954902972043</v>
      </c>
      <c r="AD2202">
        <v>4564.0083982393517</v>
      </c>
      <c r="AE2202">
        <v>5044.4019639369062</v>
      </c>
      <c r="AF2202">
        <v>4666.0602236069453</v>
      </c>
      <c r="AG2202">
        <v>4950.4303734052173</v>
      </c>
    </row>
    <row r="2203" spans="1:33" x14ac:dyDescent="0.2">
      <c r="A2203" t="s">
        <v>8212</v>
      </c>
      <c r="B2203" s="68" t="s">
        <v>14899</v>
      </c>
      <c r="C2203" t="s">
        <v>11373</v>
      </c>
      <c r="D2203" s="64">
        <v>197180890.62882307</v>
      </c>
      <c r="E2203">
        <v>228747743.40051091</v>
      </c>
      <c r="F2203">
        <v>188084246.14905864</v>
      </c>
      <c r="G2203">
        <v>127727963.86306001</v>
      </c>
      <c r="H2203">
        <v>138348206.00858366</v>
      </c>
      <c r="I2203">
        <v>136036174.88183662</v>
      </c>
      <c r="J2203">
        <v>119886685.5102648</v>
      </c>
      <c r="K2203">
        <v>121813619.18677886</v>
      </c>
      <c r="L2203">
        <v>144725225.98024541</v>
      </c>
      <c r="M2203">
        <v>226179708.11114231</v>
      </c>
      <c r="N2203">
        <v>211424127.67818105</v>
      </c>
      <c r="O2203">
        <v>214996433.97065359</v>
      </c>
      <c r="P2203">
        <v>127150252.44556643</v>
      </c>
      <c r="Q2203">
        <v>125396001.0373444</v>
      </c>
      <c r="R2203">
        <v>131321830.52688757</v>
      </c>
      <c r="S2203">
        <v>126062931.48399208</v>
      </c>
      <c r="T2203">
        <v>138976483.09956309</v>
      </c>
      <c r="U2203">
        <v>121709368.70720904</v>
      </c>
      <c r="V2203">
        <v>181519984.47087654</v>
      </c>
      <c r="W2203">
        <v>134037448.2511601</v>
      </c>
      <c r="X2203">
        <v>128808510.22576302</v>
      </c>
      <c r="Y2203">
        <v>217533423.25332561</v>
      </c>
      <c r="Z2203">
        <v>127956028.00326614</v>
      </c>
      <c r="AA2203">
        <v>128916261.0969214</v>
      </c>
      <c r="AB2203">
        <v>102.70315598838746</v>
      </c>
      <c r="AC2203">
        <v>79.699876156670882</v>
      </c>
      <c r="AD2203">
        <v>75.633720279068996</v>
      </c>
      <c r="AE2203">
        <v>129.08118136987105</v>
      </c>
      <c r="AF2203">
        <v>75.274846816259853</v>
      </c>
      <c r="AG2203">
        <v>75.968984718051985</v>
      </c>
    </row>
    <row r="2204" spans="1:33" x14ac:dyDescent="0.2">
      <c r="A2204" t="s">
        <v>8213</v>
      </c>
      <c r="B2204" s="68" t="s">
        <v>14900</v>
      </c>
      <c r="C2204" t="s">
        <v>11374</v>
      </c>
      <c r="D2204" s="64">
        <v>22151459.362358585</v>
      </c>
      <c r="E2204">
        <v>9057444.205214465</v>
      </c>
      <c r="F2204">
        <v>18211690.668650858</v>
      </c>
      <c r="G2204">
        <v>18869675.427530136</v>
      </c>
      <c r="H2204">
        <v>14132941.154855642</v>
      </c>
      <c r="I2204">
        <v>17954021.984128751</v>
      </c>
      <c r="J2204">
        <v>15945071.305892805</v>
      </c>
      <c r="K2204">
        <v>16147492.742902836</v>
      </c>
      <c r="L2204">
        <v>23926108.981574737</v>
      </c>
      <c r="M2204">
        <v>15633360.824542725</v>
      </c>
      <c r="N2204">
        <v>16738285.279093143</v>
      </c>
      <c r="O2204">
        <v>15656088.137235895</v>
      </c>
      <c r="P2204">
        <v>15125422.977528088</v>
      </c>
      <c r="Q2204">
        <v>20342721.530305129</v>
      </c>
      <c r="R2204">
        <v>26022023.486581393</v>
      </c>
      <c r="S2204">
        <v>11368816.764022803</v>
      </c>
      <c r="T2204">
        <v>20440536.689063508</v>
      </c>
      <c r="U2204">
        <v>16291451.591431683</v>
      </c>
      <c r="V2204">
        <v>15379603.433798486</v>
      </c>
      <c r="W2204">
        <v>16985546.188838176</v>
      </c>
      <c r="X2204">
        <v>18672891.010123458</v>
      </c>
      <c r="Y2204">
        <v>16009244.746957256</v>
      </c>
      <c r="Z2204">
        <v>20496722.664804868</v>
      </c>
      <c r="AA2204">
        <v>16033601.681505999</v>
      </c>
      <c r="AB2204">
        <v>8.7017075012716791</v>
      </c>
      <c r="AC2204">
        <v>10.099759025307311</v>
      </c>
      <c r="AD2204">
        <v>10.964339335855041</v>
      </c>
      <c r="AE2204">
        <v>9.4996538640875379</v>
      </c>
      <c r="AF2204">
        <v>12.057952117653768</v>
      </c>
      <c r="AG2204">
        <v>9.4484313363843739</v>
      </c>
    </row>
    <row r="2205" spans="1:33" x14ac:dyDescent="0.2">
      <c r="A2205" t="s">
        <v>8214</v>
      </c>
      <c r="B2205" s="68" t="s">
        <v>14901</v>
      </c>
      <c r="C2205" t="s">
        <v>11375</v>
      </c>
      <c r="D2205" s="64">
        <v>95101354.569968626</v>
      </c>
      <c r="E2205">
        <v>108147295.0721871</v>
      </c>
      <c r="F2205">
        <v>105616826.30683541</v>
      </c>
      <c r="G2205">
        <v>63529997.897245392</v>
      </c>
      <c r="H2205">
        <v>60104938.992042452</v>
      </c>
      <c r="I2205">
        <v>61671258.079880245</v>
      </c>
      <c r="J2205">
        <v>67863318.35879007</v>
      </c>
      <c r="K2205">
        <v>65947502.910360895</v>
      </c>
      <c r="L2205">
        <v>61570713.946063451</v>
      </c>
      <c r="M2205">
        <v>118706368.93458191</v>
      </c>
      <c r="N2205">
        <v>122328728.37206791</v>
      </c>
      <c r="O2205">
        <v>107198230.67461443</v>
      </c>
      <c r="P2205">
        <v>63672812.082894281</v>
      </c>
      <c r="Q2205">
        <v>64096066.756240726</v>
      </c>
      <c r="R2205">
        <v>68921183.179986328</v>
      </c>
      <c r="S2205">
        <v>61023529.253349498</v>
      </c>
      <c r="T2205">
        <v>68722608.23413451</v>
      </c>
      <c r="U2205">
        <v>61822691.49444104</v>
      </c>
      <c r="V2205">
        <v>92431373.092089295</v>
      </c>
      <c r="W2205">
        <v>61768731.656389363</v>
      </c>
      <c r="X2205">
        <v>65127178.405071475</v>
      </c>
      <c r="Y2205">
        <v>116077775.99375474</v>
      </c>
      <c r="Z2205">
        <v>65563354.006373785</v>
      </c>
      <c r="AA2205">
        <v>63856276.327308349</v>
      </c>
      <c r="AB2205">
        <v>52.29723744506358</v>
      </c>
      <c r="AC2205">
        <v>36.728245185212707</v>
      </c>
      <c r="AD2205">
        <v>38.241345897260331</v>
      </c>
      <c r="AE2205">
        <v>68.878870345419685</v>
      </c>
      <c r="AF2205">
        <v>38.570058062946657</v>
      </c>
      <c r="AG2205">
        <v>37.629826052850362</v>
      </c>
    </row>
    <row r="2206" spans="1:33" x14ac:dyDescent="0.2">
      <c r="A2206" t="s">
        <v>8215</v>
      </c>
      <c r="B2206" s="68" t="s">
        <v>14902</v>
      </c>
      <c r="C2206" t="s">
        <v>11376</v>
      </c>
      <c r="D2206" s="64">
        <v>1410830877.034358</v>
      </c>
      <c r="E2206">
        <v>1178237314.3720112</v>
      </c>
      <c r="F2206">
        <v>1331128962.0853083</v>
      </c>
      <c r="G2206">
        <v>1626995371.6040084</v>
      </c>
      <c r="H2206">
        <v>1435564584.7176082</v>
      </c>
      <c r="I2206">
        <v>1383621325.6484149</v>
      </c>
      <c r="J2206">
        <v>1079971588.4185026</v>
      </c>
      <c r="K2206">
        <v>1137970589.3077815</v>
      </c>
      <c r="L2206">
        <v>1054527815.4273592</v>
      </c>
      <c r="M2206">
        <v>968427587.27695894</v>
      </c>
      <c r="N2206">
        <v>978839516.97218943</v>
      </c>
      <c r="O2206">
        <v>988346157.36505044</v>
      </c>
      <c r="P2206">
        <v>1286910474.2268043</v>
      </c>
      <c r="Q2206">
        <v>1298482286.5860708</v>
      </c>
      <c r="R2206">
        <v>1256793498.2996242</v>
      </c>
      <c r="S2206">
        <v>997259661.26970601</v>
      </c>
      <c r="T2206">
        <v>894955027.32327509</v>
      </c>
      <c r="U2206">
        <v>937899958.25889528</v>
      </c>
      <c r="V2206">
        <v>1306732384.4972258</v>
      </c>
      <c r="W2206">
        <v>1482060427.323344</v>
      </c>
      <c r="X2206">
        <v>1090823331.0512145</v>
      </c>
      <c r="Y2206">
        <v>978537753.87139952</v>
      </c>
      <c r="Z2206">
        <v>1280728753.0374997</v>
      </c>
      <c r="AA2206">
        <v>943371548.95062542</v>
      </c>
      <c r="AB2206">
        <v>739.34305531867369</v>
      </c>
      <c r="AC2206">
        <v>881.24650279106538</v>
      </c>
      <c r="AD2206">
        <v>640.50912901644892</v>
      </c>
      <c r="AE2206">
        <v>580.65012445304455</v>
      </c>
      <c r="AF2206">
        <v>753.43586544915615</v>
      </c>
      <c r="AG2206">
        <v>555.91884356461946</v>
      </c>
    </row>
    <row r="2207" spans="1:33" x14ac:dyDescent="0.2">
      <c r="A2207" t="s">
        <v>8216</v>
      </c>
      <c r="B2207" s="68" t="s">
        <v>14903</v>
      </c>
      <c r="C2207" t="s">
        <v>11377</v>
      </c>
      <c r="D2207" s="64">
        <v>4642642.1690078517</v>
      </c>
      <c r="E2207">
        <v>23346846.427677505</v>
      </c>
      <c r="F2207">
        <v>20474185.576313347</v>
      </c>
      <c r="G2207">
        <v>104577142.91053142</v>
      </c>
      <c r="H2207">
        <v>125686093.69385554</v>
      </c>
      <c r="I2207">
        <v>127757621.7869698</v>
      </c>
      <c r="J2207">
        <v>31308788.908365346</v>
      </c>
      <c r="K2207">
        <v>119992932.7768328</v>
      </c>
      <c r="L2207">
        <v>132785396.78271459</v>
      </c>
      <c r="M2207">
        <v>11035803.770261208</v>
      </c>
      <c r="N2207">
        <v>12135459.653637096</v>
      </c>
      <c r="O2207">
        <v>11128555.140186915</v>
      </c>
      <c r="P2207">
        <v>44584553.454777196</v>
      </c>
      <c r="Q2207">
        <v>66399000</v>
      </c>
      <c r="R2207">
        <v>52807608.794112086</v>
      </c>
      <c r="S2207">
        <v>83663798.784133926</v>
      </c>
      <c r="T2207">
        <v>83092403.939423934</v>
      </c>
      <c r="U2207">
        <v>75034193.510904536</v>
      </c>
      <c r="V2207">
        <v>16154558.057666235</v>
      </c>
      <c r="W2207">
        <v>119340286.13045226</v>
      </c>
      <c r="X2207">
        <v>94695706.155970916</v>
      </c>
      <c r="Y2207">
        <v>11433272.854695072</v>
      </c>
      <c r="Z2207">
        <v>54597054.082963087</v>
      </c>
      <c r="AA2207">
        <v>80596798.744820789</v>
      </c>
      <c r="AB2207">
        <v>9.1401731933607024</v>
      </c>
      <c r="AC2207">
        <v>70.960810946476599</v>
      </c>
      <c r="AD2207">
        <v>55.603380075403635</v>
      </c>
      <c r="AE2207">
        <v>6.784338447565692</v>
      </c>
      <c r="AF2207">
        <v>32.118728182225198</v>
      </c>
      <c r="AG2207">
        <v>47.494838277740122</v>
      </c>
    </row>
    <row r="2208" spans="1:33" x14ac:dyDescent="0.2">
      <c r="A2208" t="s">
        <v>8217</v>
      </c>
      <c r="B2208" s="68" t="s">
        <v>14904</v>
      </c>
      <c r="C2208" t="s">
        <v>11378</v>
      </c>
      <c r="D2208" s="64">
        <v>17053674.425756846</v>
      </c>
      <c r="E2208" t="s">
        <v>16483</v>
      </c>
      <c r="F2208" t="s">
        <v>16483</v>
      </c>
      <c r="G2208">
        <v>14774644.662781015</v>
      </c>
      <c r="H2208">
        <v>8129416.4381051278</v>
      </c>
      <c r="I2208" t="s">
        <v>16483</v>
      </c>
      <c r="J2208" t="s">
        <v>16483</v>
      </c>
      <c r="K2208" t="s">
        <v>16483</v>
      </c>
      <c r="L2208">
        <v>7288902.9233360253</v>
      </c>
      <c r="M2208" t="s">
        <v>16483</v>
      </c>
      <c r="N2208">
        <v>19983874.435017645</v>
      </c>
      <c r="O2208">
        <v>17263838.080103781</v>
      </c>
      <c r="P2208">
        <v>8970400</v>
      </c>
      <c r="Q2208" t="s">
        <v>16483</v>
      </c>
      <c r="R2208" t="s">
        <v>16483</v>
      </c>
      <c r="S2208">
        <v>7589541.5911035072</v>
      </c>
      <c r="T2208">
        <v>8501372.5857195333</v>
      </c>
      <c r="U2208" t="s">
        <v>16483</v>
      </c>
      <c r="V2208">
        <v>14774644.662781015</v>
      </c>
      <c r="W2208">
        <v>11452030.550443072</v>
      </c>
      <c r="X2208">
        <v>7288902.9233360253</v>
      </c>
      <c r="Y2208">
        <v>18623856.257560715</v>
      </c>
      <c r="Z2208">
        <v>8970400</v>
      </c>
      <c r="AA2208">
        <v>8045457.0884115202</v>
      </c>
      <c r="AB2208">
        <v>8.3594246655417166</v>
      </c>
      <c r="AC2208">
        <v>6.8094806975320399</v>
      </c>
      <c r="AD2208">
        <v>4.2798945805571647</v>
      </c>
      <c r="AE2208">
        <v>11.051126449608017</v>
      </c>
      <c r="AF2208">
        <v>5.2771682305060406</v>
      </c>
      <c r="AG2208">
        <v>4.7411024908623718</v>
      </c>
    </row>
    <row r="2209" spans="1:33" x14ac:dyDescent="0.2">
      <c r="A2209" t="s">
        <v>8218</v>
      </c>
      <c r="B2209" s="68" t="s">
        <v>14905</v>
      </c>
      <c r="C2209" t="s">
        <v>11379</v>
      </c>
      <c r="D2209" s="64">
        <v>124070812.18396924</v>
      </c>
      <c r="E2209">
        <v>121885698.53115937</v>
      </c>
      <c r="F2209">
        <v>120912911.99528442</v>
      </c>
      <c r="G2209">
        <v>142620877.15882862</v>
      </c>
      <c r="H2209">
        <v>154664742.88988754</v>
      </c>
      <c r="I2209">
        <v>126429142.54721168</v>
      </c>
      <c r="J2209">
        <v>115466617.43183303</v>
      </c>
      <c r="K2209">
        <v>126683684.24303059</v>
      </c>
      <c r="L2209">
        <v>116506739.06376019</v>
      </c>
      <c r="M2209">
        <v>115133502.0149748</v>
      </c>
      <c r="N2209">
        <v>113760706.31557932</v>
      </c>
      <c r="O2209">
        <v>109130776.41701159</v>
      </c>
      <c r="P2209">
        <v>100023773.74683049</v>
      </c>
      <c r="Q2209">
        <v>112042011.33918138</v>
      </c>
      <c r="R2209">
        <v>104655392.33893187</v>
      </c>
      <c r="S2209">
        <v>88685151.405101597</v>
      </c>
      <c r="T2209">
        <v>87474948.912579954</v>
      </c>
      <c r="U2209">
        <v>90063556.023884788</v>
      </c>
      <c r="V2209">
        <v>122289807.57013768</v>
      </c>
      <c r="W2209">
        <v>141238254.19864261</v>
      </c>
      <c r="X2209">
        <v>119552346.91287462</v>
      </c>
      <c r="Y2209">
        <v>112674994.91585524</v>
      </c>
      <c r="Z2209">
        <v>105573725.80831458</v>
      </c>
      <c r="AA2209">
        <v>88741218.780522108</v>
      </c>
      <c r="AB2209">
        <v>69.190999653709298</v>
      </c>
      <c r="AC2209">
        <v>83.981540346272538</v>
      </c>
      <c r="AD2209">
        <v>70.198690670874996</v>
      </c>
      <c r="AE2209">
        <v>66.859709358986777</v>
      </c>
      <c r="AF2209">
        <v>62.107633083451503</v>
      </c>
      <c r="AG2209">
        <v>52.294258583332322</v>
      </c>
    </row>
    <row r="2210" spans="1:33" x14ac:dyDescent="0.2">
      <c r="A2210" t="s">
        <v>8219</v>
      </c>
      <c r="B2210" s="68" t="s">
        <v>14906</v>
      </c>
      <c r="C2210" t="s">
        <v>11380</v>
      </c>
      <c r="D2210" s="64">
        <v>52089801.220589682</v>
      </c>
      <c r="E2210">
        <v>48117897.782748662</v>
      </c>
      <c r="F2210">
        <v>47028250.87154337</v>
      </c>
      <c r="G2210">
        <v>37824192.648124605</v>
      </c>
      <c r="H2210">
        <v>55515100.54580012</v>
      </c>
      <c r="I2210">
        <v>48192922.661217079</v>
      </c>
      <c r="J2210">
        <v>45999486.649328128</v>
      </c>
      <c r="K2210">
        <v>46457957.753878027</v>
      </c>
      <c r="L2210">
        <v>45497248.563752249</v>
      </c>
      <c r="M2210">
        <v>47726924.083651893</v>
      </c>
      <c r="N2210">
        <v>47681176.459135219</v>
      </c>
      <c r="O2210">
        <v>65587648.763906054</v>
      </c>
      <c r="P2210">
        <v>48552324.518460907</v>
      </c>
      <c r="Q2210">
        <v>46950573.250943832</v>
      </c>
      <c r="R2210" t="s">
        <v>16483</v>
      </c>
      <c r="S2210">
        <v>41315724.550975911</v>
      </c>
      <c r="T2210">
        <v>44332146.97895924</v>
      </c>
      <c r="U2210">
        <v>42994644.901211396</v>
      </c>
      <c r="V2210">
        <v>44323447.100805543</v>
      </c>
      <c r="W2210">
        <v>47177405.28504727</v>
      </c>
      <c r="X2210">
        <v>45984897.655652799</v>
      </c>
      <c r="Y2210">
        <v>53665249.76889772</v>
      </c>
      <c r="Z2210">
        <v>47751448.88470237</v>
      </c>
      <c r="AA2210">
        <v>42880838.81038218</v>
      </c>
      <c r="AB2210">
        <v>25.077998517939651</v>
      </c>
      <c r="AC2210">
        <v>28.052110866552507</v>
      </c>
      <c r="AD2210">
        <v>27.00139051568366</v>
      </c>
      <c r="AE2210">
        <v>31.844181620824163</v>
      </c>
      <c r="AF2210">
        <v>28.091548762037867</v>
      </c>
      <c r="AG2210">
        <v>25.269223297083101</v>
      </c>
    </row>
    <row r="2211" spans="1:33" x14ac:dyDescent="0.2">
      <c r="A2211" t="s">
        <v>8220</v>
      </c>
      <c r="B2211" s="68" t="s">
        <v>14907</v>
      </c>
      <c r="C2211" t="s">
        <v>11381</v>
      </c>
      <c r="D2211" s="64">
        <v>38440713.127914973</v>
      </c>
      <c r="E2211">
        <v>38478959.666309506</v>
      </c>
      <c r="F2211">
        <v>39451199.544883862</v>
      </c>
      <c r="G2211">
        <v>46996269.115722559</v>
      </c>
      <c r="H2211">
        <v>38036472.007868059</v>
      </c>
      <c r="I2211">
        <v>43586136.714347638</v>
      </c>
      <c r="J2211">
        <v>50969281.231942087</v>
      </c>
      <c r="K2211">
        <v>32996396.075342912</v>
      </c>
      <c r="L2211">
        <v>31887238.345912348</v>
      </c>
      <c r="M2211">
        <v>38140349.491731152</v>
      </c>
      <c r="N2211">
        <v>35986406.628015175</v>
      </c>
      <c r="O2211">
        <v>37341509.729649439</v>
      </c>
      <c r="P2211">
        <v>41146254.767165884</v>
      </c>
      <c r="Q2211">
        <v>45322824.033174075</v>
      </c>
      <c r="R2211" t="s">
        <v>16483</v>
      </c>
      <c r="S2211">
        <v>29816515.656505756</v>
      </c>
      <c r="T2211">
        <v>31303535.707614716</v>
      </c>
      <c r="U2211">
        <v>30806745.526960786</v>
      </c>
      <c r="V2211">
        <v>38790290.779702775</v>
      </c>
      <c r="W2211">
        <v>42872959.279312752</v>
      </c>
      <c r="X2211">
        <v>38617638.55106578</v>
      </c>
      <c r="Y2211">
        <v>37156088.616465256</v>
      </c>
      <c r="Z2211">
        <v>43234539.400169984</v>
      </c>
      <c r="AA2211">
        <v>30642265.630360421</v>
      </c>
      <c r="AB2211">
        <v>21.947364618808155</v>
      </c>
      <c r="AC2211">
        <v>25.492648432313366</v>
      </c>
      <c r="AD2211">
        <v>22.67548678957791</v>
      </c>
      <c r="AE2211">
        <v>22.047884605353993</v>
      </c>
      <c r="AF2211">
        <v>25.434310374469224</v>
      </c>
      <c r="AG2211">
        <v>18.057161987107392</v>
      </c>
    </row>
    <row r="2212" spans="1:33" x14ac:dyDescent="0.2">
      <c r="A2212" t="s">
        <v>8221</v>
      </c>
      <c r="B2212" s="68" t="s">
        <v>14908</v>
      </c>
      <c r="C2212" t="s">
        <v>11382</v>
      </c>
      <c r="D2212" s="64">
        <v>5841513.135217336</v>
      </c>
      <c r="E2212" t="s">
        <v>16483</v>
      </c>
      <c r="F2212">
        <v>7877420.0971247097</v>
      </c>
      <c r="G2212">
        <v>7006796.7394608818</v>
      </c>
      <c r="H2212" t="s">
        <v>16483</v>
      </c>
      <c r="I2212">
        <v>7565404.6611502441</v>
      </c>
      <c r="J2212">
        <v>4452226.0286542177</v>
      </c>
      <c r="K2212" t="s">
        <v>16483</v>
      </c>
      <c r="L2212" t="s">
        <v>16483</v>
      </c>
      <c r="M2212">
        <v>6214967.7737578927</v>
      </c>
      <c r="N2212" t="s">
        <v>16483</v>
      </c>
      <c r="O2212">
        <v>6339184.5080107264</v>
      </c>
      <c r="P2212">
        <v>7530591.8315113047</v>
      </c>
      <c r="Q2212" t="s">
        <v>16483</v>
      </c>
      <c r="R2212">
        <v>6393700</v>
      </c>
      <c r="S2212">
        <v>6886159.8441370893</v>
      </c>
      <c r="T2212">
        <v>4456530.4689010624</v>
      </c>
      <c r="U2212" t="s">
        <v>16483</v>
      </c>
      <c r="V2212">
        <v>7442108.4182927962</v>
      </c>
      <c r="W2212">
        <v>7286100.7003055625</v>
      </c>
      <c r="X2212">
        <v>4452226.0286542177</v>
      </c>
      <c r="Y2212">
        <v>6277076.14088431</v>
      </c>
      <c r="Z2212">
        <v>6962145.9157556519</v>
      </c>
      <c r="AA2212">
        <v>5671345.1565190759</v>
      </c>
      <c r="AB2212">
        <v>4.2107100438246619</v>
      </c>
      <c r="AC2212">
        <v>4.3323812192490045</v>
      </c>
      <c r="AD2212">
        <v>2.6142559795173548</v>
      </c>
      <c r="AE2212">
        <v>3.7247260292061379</v>
      </c>
      <c r="AF2212">
        <v>4.0957387901066973</v>
      </c>
      <c r="AG2212">
        <v>3.3420635213929946</v>
      </c>
    </row>
    <row r="2213" spans="1:33" x14ac:dyDescent="0.2">
      <c r="A2213" t="s">
        <v>8222</v>
      </c>
      <c r="B2213" s="68" t="s">
        <v>14909</v>
      </c>
      <c r="C2213" t="s">
        <v>11383</v>
      </c>
      <c r="D2213" s="64">
        <v>18965243.81696406</v>
      </c>
      <c r="E2213">
        <v>20062158.611459281</v>
      </c>
      <c r="F2213">
        <v>19717003.194487941</v>
      </c>
      <c r="G2213">
        <v>30842329.571990788</v>
      </c>
      <c r="H2213">
        <v>26718703.8252603</v>
      </c>
      <c r="I2213">
        <v>28490922.387654427</v>
      </c>
      <c r="J2213">
        <v>26388695.802827921</v>
      </c>
      <c r="K2213">
        <v>26082939.553382769</v>
      </c>
      <c r="L2213">
        <v>27135985.632390335</v>
      </c>
      <c r="M2213">
        <v>24797370.655813035</v>
      </c>
      <c r="N2213">
        <v>25171816.504957881</v>
      </c>
      <c r="O2213">
        <v>22958072.325476799</v>
      </c>
      <c r="P2213">
        <v>29633044.68432283</v>
      </c>
      <c r="Q2213">
        <v>30231644.139962222</v>
      </c>
      <c r="R2213">
        <v>31078832.601076175</v>
      </c>
      <c r="S2213">
        <v>30935788.115049463</v>
      </c>
      <c r="T2213">
        <v>30136614.000095736</v>
      </c>
      <c r="U2213">
        <v>30943390.664678801</v>
      </c>
      <c r="V2213">
        <v>23540497.125979334</v>
      </c>
      <c r="W2213">
        <v>28683985.261635169</v>
      </c>
      <c r="X2213">
        <v>26535873.66286701</v>
      </c>
      <c r="Y2213">
        <v>24309086.495415907</v>
      </c>
      <c r="Z2213">
        <v>30314507.141787078</v>
      </c>
      <c r="AA2213">
        <v>30671930.926608</v>
      </c>
      <c r="AB2213">
        <v>13.319102882369078</v>
      </c>
      <c r="AC2213">
        <v>17.055756453587289</v>
      </c>
      <c r="AD2213">
        <v>15.581321781148709</v>
      </c>
      <c r="AE2213">
        <v>14.424659695611592</v>
      </c>
      <c r="AF2213">
        <v>17.83362548070178</v>
      </c>
      <c r="AG2213">
        <v>18.07464343140397</v>
      </c>
    </row>
    <row r="2214" spans="1:33" x14ac:dyDescent="0.2">
      <c r="A2214" t="s">
        <v>8223</v>
      </c>
      <c r="B2214" s="68" t="s">
        <v>14910</v>
      </c>
      <c r="C2214" t="s">
        <v>11384</v>
      </c>
      <c r="D2214" s="64">
        <v>6967193.2398260618</v>
      </c>
      <c r="E2214">
        <v>6444141.660382309</v>
      </c>
      <c r="F2214">
        <v>6327884.5811242983</v>
      </c>
      <c r="G2214">
        <v>8065821.6645463109</v>
      </c>
      <c r="H2214">
        <v>7189694.1738101905</v>
      </c>
      <c r="I2214">
        <v>8087616.996323932</v>
      </c>
      <c r="J2214">
        <v>7450242.3459395263</v>
      </c>
      <c r="K2214">
        <v>7252037.1629932094</v>
      </c>
      <c r="L2214">
        <v>7113449.8298909366</v>
      </c>
      <c r="M2214">
        <v>9275269.8563765362</v>
      </c>
      <c r="N2214">
        <v>6077487.7547233989</v>
      </c>
      <c r="O2214">
        <v>8184500.9022639878</v>
      </c>
      <c r="P2214">
        <v>8643674.7515172828</v>
      </c>
      <c r="Q2214">
        <v>7659486.7366424603</v>
      </c>
      <c r="R2214" t="s">
        <v>16483</v>
      </c>
      <c r="S2214">
        <v>7603482.1847677501</v>
      </c>
      <c r="T2214">
        <v>8197586.8183966847</v>
      </c>
      <c r="U2214">
        <v>7211413.9759301376</v>
      </c>
      <c r="V2214">
        <v>6945949.3020176394</v>
      </c>
      <c r="W2214">
        <v>7781044.2782268114</v>
      </c>
      <c r="X2214">
        <v>7271909.7796078911</v>
      </c>
      <c r="Y2214">
        <v>7845752.8377879746</v>
      </c>
      <c r="Z2214">
        <v>8151580.7440798711</v>
      </c>
      <c r="AA2214">
        <v>7670827.6596981911</v>
      </c>
      <c r="AB2214">
        <v>3.9299855425395505</v>
      </c>
      <c r="AC2214">
        <v>4.6266791365813846</v>
      </c>
      <c r="AD2214">
        <v>4.2699165544380593</v>
      </c>
      <c r="AE2214">
        <v>4.6555560515329111</v>
      </c>
      <c r="AF2214">
        <v>4.7954676414722961</v>
      </c>
      <c r="AG2214">
        <v>4.5203373437607297</v>
      </c>
    </row>
    <row r="2215" spans="1:33" x14ac:dyDescent="0.2">
      <c r="A2215" t="s">
        <v>8224</v>
      </c>
      <c r="B2215" s="68" t="s">
        <v>14911</v>
      </c>
      <c r="C2215" t="s">
        <v>11385</v>
      </c>
      <c r="D2215" s="64">
        <v>8278283.4600992957</v>
      </c>
      <c r="E2215">
        <v>14069486.144190205</v>
      </c>
      <c r="F2215">
        <v>10656258.792047728</v>
      </c>
      <c r="G2215">
        <v>7947937.4103337759</v>
      </c>
      <c r="H2215" t="s">
        <v>16483</v>
      </c>
      <c r="I2215">
        <v>8785463.5503588282</v>
      </c>
      <c r="J2215" t="s">
        <v>16483</v>
      </c>
      <c r="K2215" t="s">
        <v>16483</v>
      </c>
      <c r="L2215" t="s">
        <v>16483</v>
      </c>
      <c r="M2215">
        <v>13415136.826252379</v>
      </c>
      <c r="N2215">
        <v>11025756.755700326</v>
      </c>
      <c r="O2215">
        <v>9326740.5772542544</v>
      </c>
      <c r="P2215" t="s">
        <v>16483</v>
      </c>
      <c r="Q2215" t="s">
        <v>16483</v>
      </c>
      <c r="R2215" t="s">
        <v>16483</v>
      </c>
      <c r="S2215">
        <v>4435151.1058700215</v>
      </c>
      <c r="T2215" t="s">
        <v>16483</v>
      </c>
      <c r="U2215">
        <v>3812691.2863257495</v>
      </c>
      <c r="V2215">
        <v>11001342.798779076</v>
      </c>
      <c r="W2215">
        <v>8366700.4803463016</v>
      </c>
      <c r="X2215" t="s">
        <v>16483</v>
      </c>
      <c r="Y2215">
        <v>11255878.053068986</v>
      </c>
      <c r="Z2215" t="s">
        <v>16483</v>
      </c>
      <c r="AA2215">
        <v>4123921.1960978853</v>
      </c>
      <c r="AB2215">
        <v>6.224508165523833</v>
      </c>
      <c r="AC2215">
        <v>4.9749155987665379</v>
      </c>
      <c r="AD2215">
        <v>0</v>
      </c>
      <c r="AE2215">
        <v>6.6790749426738341</v>
      </c>
      <c r="AF2215">
        <v>0</v>
      </c>
      <c r="AG2215">
        <v>2.4301830014234915</v>
      </c>
    </row>
    <row r="2216" spans="1:33" x14ac:dyDescent="0.2">
      <c r="A2216" t="s">
        <v>8225</v>
      </c>
      <c r="B2216" s="68" t="s">
        <v>14912</v>
      </c>
      <c r="C2216" t="s">
        <v>11386</v>
      </c>
      <c r="D2216" s="64">
        <v>49931450.772877507</v>
      </c>
      <c r="E2216">
        <v>44443687.354204126</v>
      </c>
      <c r="F2216">
        <v>23662633.415077921</v>
      </c>
      <c r="G2216" t="s">
        <v>16483</v>
      </c>
      <c r="H2216">
        <v>29507679.688270688</v>
      </c>
      <c r="I2216">
        <v>25485162.222032886</v>
      </c>
      <c r="J2216">
        <v>26726174.857040744</v>
      </c>
      <c r="K2216" t="s">
        <v>16483</v>
      </c>
      <c r="L2216">
        <v>25781705.654197555</v>
      </c>
      <c r="M2216">
        <v>24239817.58508914</v>
      </c>
      <c r="N2216">
        <v>31760052.346014585</v>
      </c>
      <c r="O2216">
        <v>48751442.238737859</v>
      </c>
      <c r="P2216">
        <v>23756599.872925103</v>
      </c>
      <c r="Q2216">
        <v>28052081.871893462</v>
      </c>
      <c r="R2216">
        <v>15656600.314053912</v>
      </c>
      <c r="S2216">
        <v>24694076.52934863</v>
      </c>
      <c r="T2216">
        <v>19354212.164348107</v>
      </c>
      <c r="U2216">
        <v>21798524.1947238</v>
      </c>
      <c r="V2216">
        <v>34053160.384641021</v>
      </c>
      <c r="W2216">
        <v>27496420.955151789</v>
      </c>
      <c r="X2216">
        <v>26253940.25561915</v>
      </c>
      <c r="Y2216">
        <v>34917104.056613863</v>
      </c>
      <c r="Z2216">
        <v>22488427.352957491</v>
      </c>
      <c r="AA2216">
        <v>21948937.629473511</v>
      </c>
      <c r="AB2216">
        <v>19.267118455722915</v>
      </c>
      <c r="AC2216">
        <v>16.349620001500739</v>
      </c>
      <c r="AD2216">
        <v>15.415776256060845</v>
      </c>
      <c r="AE2216">
        <v>20.71930360969727</v>
      </c>
      <c r="AF2216">
        <v>13.229645766194409</v>
      </c>
      <c r="AG2216">
        <v>12.934276042161519</v>
      </c>
    </row>
    <row r="2217" spans="1:33" x14ac:dyDescent="0.2">
      <c r="A2217" t="s">
        <v>8226</v>
      </c>
      <c r="B2217" s="68" t="s">
        <v>14913</v>
      </c>
      <c r="C2217" t="s">
        <v>11387</v>
      </c>
      <c r="D2217" s="64" t="s">
        <v>16483</v>
      </c>
      <c r="E2217" t="s">
        <v>16483</v>
      </c>
      <c r="F2217">
        <v>332487.20618863433</v>
      </c>
      <c r="G2217" t="s">
        <v>16483</v>
      </c>
      <c r="H2217" t="s">
        <v>16483</v>
      </c>
      <c r="I2217" t="s">
        <v>16483</v>
      </c>
      <c r="J2217" t="s">
        <v>16483</v>
      </c>
      <c r="K2217" t="s">
        <v>16483</v>
      </c>
      <c r="L2217" t="s">
        <v>16483</v>
      </c>
      <c r="M2217">
        <v>3217957.8613937418</v>
      </c>
      <c r="N2217" t="s">
        <v>16483</v>
      </c>
      <c r="O2217" t="s">
        <v>16483</v>
      </c>
      <c r="P2217" t="s">
        <v>16483</v>
      </c>
      <c r="Q2217" t="s">
        <v>16483</v>
      </c>
      <c r="R2217" t="s">
        <v>16483</v>
      </c>
      <c r="S2217" t="s">
        <v>16483</v>
      </c>
      <c r="T2217" t="s">
        <v>16483</v>
      </c>
      <c r="U2217" t="s">
        <v>16483</v>
      </c>
      <c r="V2217">
        <v>332487.20618863433</v>
      </c>
      <c r="W2217" t="s">
        <v>16483</v>
      </c>
      <c r="X2217" t="s">
        <v>16483</v>
      </c>
      <c r="Y2217">
        <v>3217957.8613937418</v>
      </c>
      <c r="Z2217" t="s">
        <v>16483</v>
      </c>
      <c r="AB2217">
        <v>0.18811970208609813</v>
      </c>
      <c r="AC2217">
        <v>0</v>
      </c>
      <c r="AD2217">
        <v>0</v>
      </c>
      <c r="AE2217">
        <v>1.909489567786764</v>
      </c>
      <c r="AF2217">
        <v>0</v>
      </c>
      <c r="AG2217">
        <v>0</v>
      </c>
    </row>
    <row r="2218" spans="1:33" x14ac:dyDescent="0.2">
      <c r="A2218" t="s">
        <v>8227</v>
      </c>
      <c r="B2218" s="68" t="s">
        <v>14914</v>
      </c>
      <c r="C2218" t="s">
        <v>11388</v>
      </c>
      <c r="D2218" s="64">
        <v>10941890.58503079</v>
      </c>
      <c r="E2218">
        <v>10450720.174191255</v>
      </c>
      <c r="F2218">
        <v>10609295.5939043</v>
      </c>
      <c r="G2218">
        <v>4906336.4337733267</v>
      </c>
      <c r="H2218">
        <v>6463008.5809933059</v>
      </c>
      <c r="I2218">
        <v>4164541.330972312</v>
      </c>
      <c r="J2218">
        <v>5107425.3233830845</v>
      </c>
      <c r="K2218">
        <v>3981735.324139629</v>
      </c>
      <c r="L2218">
        <v>5804121.5893385978</v>
      </c>
      <c r="M2218">
        <v>10065258.788284363</v>
      </c>
      <c r="N2218">
        <v>11592845.698972914</v>
      </c>
      <c r="O2218">
        <v>9304999.1180617493</v>
      </c>
      <c r="P2218">
        <v>5344626.6316833328</v>
      </c>
      <c r="Q2218">
        <v>5145212.9570405735</v>
      </c>
      <c r="R2218">
        <v>6803274.2723399783</v>
      </c>
      <c r="S2218">
        <v>3147217.8525547441</v>
      </c>
      <c r="T2218">
        <v>3663909.2946974845</v>
      </c>
      <c r="U2218">
        <v>3908819.4651275226</v>
      </c>
      <c r="V2218">
        <v>8655450.7339562941</v>
      </c>
      <c r="W2218">
        <v>5177962.1152463155</v>
      </c>
      <c r="X2218">
        <v>4964427.4122871039</v>
      </c>
      <c r="Y2218">
        <v>10321034.535106344</v>
      </c>
      <c r="Z2218">
        <v>5764371.2870212942</v>
      </c>
      <c r="AA2218">
        <v>3573315.5374599169</v>
      </c>
      <c r="AB2218">
        <v>4.8972134361433888</v>
      </c>
      <c r="AC2218">
        <v>3.0788629947339596</v>
      </c>
      <c r="AD2218">
        <v>2.9150101463681528</v>
      </c>
      <c r="AE2218">
        <v>6.1243523446937589</v>
      </c>
      <c r="AF2218">
        <v>3.3911037439478724</v>
      </c>
      <c r="AG2218">
        <v>2.1057169293327642</v>
      </c>
    </row>
    <row r="2219" spans="1:33" x14ac:dyDescent="0.2">
      <c r="A2219" t="s">
        <v>8228</v>
      </c>
      <c r="B2219" s="68" t="s">
        <v>14915</v>
      </c>
      <c r="C2219" t="s">
        <v>11389</v>
      </c>
      <c r="D2219" s="64">
        <v>4690016.268701829</v>
      </c>
      <c r="E2219">
        <v>5653102.6558828354</v>
      </c>
      <c r="F2219">
        <v>6247752.7882911889</v>
      </c>
      <c r="G2219">
        <v>7596092.926202422</v>
      </c>
      <c r="H2219">
        <v>10045914.039233457</v>
      </c>
      <c r="I2219">
        <v>7798622.3174347887</v>
      </c>
      <c r="J2219">
        <v>6680983.7570773512</v>
      </c>
      <c r="K2219">
        <v>6454893.6415824275</v>
      </c>
      <c r="L2219">
        <v>7529195.4121985529</v>
      </c>
      <c r="M2219">
        <v>4832952.4628969207</v>
      </c>
      <c r="N2219" t="s">
        <v>16483</v>
      </c>
      <c r="O2219">
        <v>4147245.443004142</v>
      </c>
      <c r="P2219">
        <v>7350680.416400197</v>
      </c>
      <c r="Q2219">
        <v>5868617.7738696309</v>
      </c>
      <c r="R2219">
        <v>5602888.235931322</v>
      </c>
      <c r="S2219">
        <v>7530657.0371269109</v>
      </c>
      <c r="T2219">
        <v>7333310.7233157689</v>
      </c>
      <c r="U2219">
        <v>9062826.7529130019</v>
      </c>
      <c r="V2219">
        <v>6498982.7901254818</v>
      </c>
      <c r="W2219">
        <v>8480209.760956889</v>
      </c>
      <c r="X2219">
        <v>6888357.6036194442</v>
      </c>
      <c r="Y2219">
        <v>4490098.9529505316</v>
      </c>
      <c r="Z2219">
        <v>6274062.1420670496</v>
      </c>
      <c r="AA2219">
        <v>7975598.1711185602</v>
      </c>
      <c r="AB2219">
        <v>3.6770939861290728</v>
      </c>
      <c r="AC2219">
        <v>5.0424092412174524</v>
      </c>
      <c r="AD2219">
        <v>4.0447025686517666</v>
      </c>
      <c r="AE2219">
        <v>2.6643596586053127</v>
      </c>
      <c r="AF2219">
        <v>3.6909481642219868</v>
      </c>
      <c r="AG2219">
        <v>4.6999353721832264</v>
      </c>
    </row>
    <row r="2220" spans="1:33" x14ac:dyDescent="0.2">
      <c r="A2220" t="s">
        <v>8229</v>
      </c>
      <c r="B2220" s="68" t="s">
        <v>14916</v>
      </c>
      <c r="C2220" t="s">
        <v>11390</v>
      </c>
      <c r="D2220" s="64">
        <v>16794230.601008542</v>
      </c>
      <c r="E2220">
        <v>13590492.603658093</v>
      </c>
      <c r="F2220">
        <v>15499421.939926391</v>
      </c>
      <c r="G2220">
        <v>10100706.460348163</v>
      </c>
      <c r="H2220">
        <v>12972141.395071542</v>
      </c>
      <c r="I2220">
        <v>11845715.543054169</v>
      </c>
      <c r="J2220">
        <v>12398065.62203229</v>
      </c>
      <c r="K2220">
        <v>12764140.692217443</v>
      </c>
      <c r="L2220">
        <v>12226225.042142723</v>
      </c>
      <c r="M2220">
        <v>12586929.328962592</v>
      </c>
      <c r="N2220">
        <v>14623046.103183314</v>
      </c>
      <c r="O2220">
        <v>15739352.22916114</v>
      </c>
      <c r="P2220">
        <v>11079659.764066877</v>
      </c>
      <c r="Q2220">
        <v>10611365.601885719</v>
      </c>
      <c r="R2220">
        <v>12550627.860026918</v>
      </c>
      <c r="S2220">
        <v>9479496.8777229153</v>
      </c>
      <c r="T2220">
        <v>12118410.006497728</v>
      </c>
      <c r="U2220">
        <v>10541108.679854663</v>
      </c>
      <c r="V2220">
        <v>13063540.334644215</v>
      </c>
      <c r="W2220">
        <v>11639521.132824624</v>
      </c>
      <c r="X2220">
        <v>12462810.452130819</v>
      </c>
      <c r="Y2220">
        <v>14316442.553769017</v>
      </c>
      <c r="Z2220">
        <v>11413884.408659838</v>
      </c>
      <c r="AA2220">
        <v>10713005.188025102</v>
      </c>
      <c r="AB2220">
        <v>7.391289860785637</v>
      </c>
      <c r="AC2220">
        <v>6.9209642895529164</v>
      </c>
      <c r="AD2220">
        <v>7.3179071629305161</v>
      </c>
      <c r="AE2220">
        <v>8.4951695708036272</v>
      </c>
      <c r="AF2220">
        <v>6.7146379412342725</v>
      </c>
      <c r="AG2220">
        <v>6.3130602802824072</v>
      </c>
    </row>
    <row r="2221" spans="1:33" x14ac:dyDescent="0.2">
      <c r="A2221" t="s">
        <v>8230</v>
      </c>
      <c r="B2221" s="68" t="s">
        <v>14917</v>
      </c>
      <c r="C2221" t="s">
        <v>11391</v>
      </c>
      <c r="D2221" s="64">
        <v>1036980.044620724</v>
      </c>
      <c r="E2221">
        <v>871253.29769508482</v>
      </c>
      <c r="F2221">
        <v>1015745.2448401457</v>
      </c>
      <c r="G2221">
        <v>1254075.397221945</v>
      </c>
      <c r="H2221">
        <v>1097658.750983994</v>
      </c>
      <c r="I2221">
        <v>1085130.3501945524</v>
      </c>
      <c r="J2221">
        <v>1348643.5149860834</v>
      </c>
      <c r="K2221">
        <v>1199993.5456110155</v>
      </c>
      <c r="L2221">
        <v>1325090.278437708</v>
      </c>
      <c r="M2221">
        <v>1216393.5737132889</v>
      </c>
      <c r="N2221">
        <v>1029240.752891003</v>
      </c>
      <c r="O2221">
        <v>772992.45457345259</v>
      </c>
      <c r="P2221">
        <v>1370679.7404895311</v>
      </c>
      <c r="Q2221">
        <v>2103826.0045933849</v>
      </c>
      <c r="R2221">
        <v>1792944.0380604053</v>
      </c>
      <c r="S2221">
        <v>1461167.8717384471</v>
      </c>
      <c r="T2221">
        <v>1525760.4770762667</v>
      </c>
      <c r="U2221">
        <v>1237382.4196410966</v>
      </c>
      <c r="V2221">
        <v>1047024.6465857252</v>
      </c>
      <c r="W2221">
        <v>1145621.4994668304</v>
      </c>
      <c r="X2221">
        <v>1291242.4463449356</v>
      </c>
      <c r="Y2221">
        <v>1006208.9270592481</v>
      </c>
      <c r="Z2221">
        <v>1755816.594381107</v>
      </c>
      <c r="AA2221">
        <v>1408103.5894852702</v>
      </c>
      <c r="AB2221">
        <v>0.59240163508956645</v>
      </c>
      <c r="AC2221">
        <v>0.68119688058248096</v>
      </c>
      <c r="AD2221">
        <v>0.75819113060264487</v>
      </c>
      <c r="AE2221">
        <v>0.59706979767640156</v>
      </c>
      <c r="AF2221">
        <v>1.0329237882885145</v>
      </c>
      <c r="AG2221">
        <v>0.82978050372262324</v>
      </c>
    </row>
    <row r="2222" spans="1:33" x14ac:dyDescent="0.2">
      <c r="A2222" t="s">
        <v>8231</v>
      </c>
      <c r="B2222" s="68" t="s">
        <v>14918</v>
      </c>
      <c r="C2222" t="s">
        <v>11392</v>
      </c>
      <c r="D2222" s="64">
        <v>93053308.611612812</v>
      </c>
      <c r="E2222">
        <v>89523688.49125661</v>
      </c>
      <c r="F2222">
        <v>106839896.31590559</v>
      </c>
      <c r="G2222" t="s">
        <v>16483</v>
      </c>
      <c r="H2222">
        <v>196728105.45129579</v>
      </c>
      <c r="I2222">
        <v>133911754.13371676</v>
      </c>
      <c r="J2222" t="s">
        <v>16483</v>
      </c>
      <c r="K2222">
        <v>174310844.37086096</v>
      </c>
      <c r="L2222" t="s">
        <v>16483</v>
      </c>
      <c r="M2222">
        <v>72254169.899146631</v>
      </c>
      <c r="N2222">
        <v>78498646.589730293</v>
      </c>
      <c r="O2222">
        <v>78718101.878941566</v>
      </c>
      <c r="P2222" t="s">
        <v>16483</v>
      </c>
      <c r="Q2222">
        <v>183783109.44140863</v>
      </c>
      <c r="R2222" t="s">
        <v>16483</v>
      </c>
      <c r="S2222" t="s">
        <v>16483</v>
      </c>
      <c r="T2222" t="s">
        <v>16483</v>
      </c>
      <c r="U2222">
        <v>108365087.71144725</v>
      </c>
      <c r="V2222">
        <v>98181792.403581098</v>
      </c>
      <c r="W2222">
        <v>165319929.79250628</v>
      </c>
      <c r="X2222">
        <v>174310844.37086096</v>
      </c>
      <c r="Y2222">
        <v>76490306.122606173</v>
      </c>
      <c r="Z2222">
        <v>183783109.44140863</v>
      </c>
      <c r="AA2222">
        <v>108365087.71144725</v>
      </c>
      <c r="AB2222">
        <v>55.550797725317643</v>
      </c>
      <c r="AC2222">
        <v>98.300721944534914</v>
      </c>
      <c r="AD2222">
        <v>102.35175938023646</v>
      </c>
      <c r="AE2222">
        <v>45.388239333461335</v>
      </c>
      <c r="AF2222">
        <v>108.11718389902529</v>
      </c>
      <c r="AG2222">
        <v>63.858396313030326</v>
      </c>
    </row>
    <row r="2223" spans="1:33" x14ac:dyDescent="0.2">
      <c r="A2223" t="s">
        <v>8232</v>
      </c>
      <c r="B2223" s="68" t="s">
        <v>14919</v>
      </c>
      <c r="C2223" t="s">
        <v>11393</v>
      </c>
      <c r="D2223" s="64" t="s">
        <v>16483</v>
      </c>
      <c r="E2223">
        <v>1518577.8486486482</v>
      </c>
      <c r="F2223" t="s">
        <v>16483</v>
      </c>
      <c r="G2223">
        <v>3203081.0679334914</v>
      </c>
      <c r="H2223">
        <v>2407411.5398897426</v>
      </c>
      <c r="I2223">
        <v>2627010.6943037477</v>
      </c>
      <c r="J2223">
        <v>1837550.0501460775</v>
      </c>
      <c r="K2223">
        <v>1817734.3441314753</v>
      </c>
      <c r="L2223">
        <v>2750149.1418129606</v>
      </c>
      <c r="M2223" t="s">
        <v>16483</v>
      </c>
      <c r="N2223" t="s">
        <v>16483</v>
      </c>
      <c r="O2223" t="s">
        <v>16483</v>
      </c>
      <c r="P2223">
        <v>1992083.5444833124</v>
      </c>
      <c r="Q2223">
        <v>2232936.4702142035</v>
      </c>
      <c r="R2223">
        <v>1920673.4258562929</v>
      </c>
      <c r="S2223">
        <v>1418634.415081636</v>
      </c>
      <c r="T2223">
        <v>2575001.011289164</v>
      </c>
      <c r="U2223">
        <v>1730333.2224685883</v>
      </c>
      <c r="V2223">
        <v>2360829.4582910696</v>
      </c>
      <c r="W2223">
        <v>2745834.4340423271</v>
      </c>
      <c r="X2223">
        <v>2135144.5120301712</v>
      </c>
      <c r="Z2223">
        <v>2048564.4801846032</v>
      </c>
      <c r="AA2223">
        <v>1907989.5496131293</v>
      </c>
      <c r="AB2223">
        <v>1.3357462365569424</v>
      </c>
      <c r="AC2223">
        <v>1.6326979302815987</v>
      </c>
      <c r="AD2223">
        <v>1.2537131474872054</v>
      </c>
      <c r="AE2223">
        <v>0</v>
      </c>
      <c r="AF2223">
        <v>1.2051435156707961</v>
      </c>
      <c r="AG2223">
        <v>1.1243579956743268</v>
      </c>
    </row>
    <row r="2224" spans="1:33" x14ac:dyDescent="0.2">
      <c r="A2224" t="s">
        <v>8233</v>
      </c>
      <c r="B2224" s="68" t="s">
        <v>14920</v>
      </c>
      <c r="C2224" t="s">
        <v>11394</v>
      </c>
      <c r="D2224" s="64">
        <v>1804437940.6388717</v>
      </c>
      <c r="E2224">
        <v>1845417320.3814354</v>
      </c>
      <c r="F2224">
        <v>1811731227.1962595</v>
      </c>
      <c r="G2224">
        <v>1535217069.3325927</v>
      </c>
      <c r="H2224">
        <v>1462388678.2470679</v>
      </c>
      <c r="I2224">
        <v>1464842783.9604306</v>
      </c>
      <c r="J2224">
        <v>1513225364.9635034</v>
      </c>
      <c r="K2224">
        <v>1568613449.3521233</v>
      </c>
      <c r="L2224">
        <v>1548692688.3929405</v>
      </c>
      <c r="M2224">
        <v>1832611410.0708296</v>
      </c>
      <c r="N2224">
        <v>1895661168.832653</v>
      </c>
      <c r="O2224">
        <v>1904171163.516958</v>
      </c>
      <c r="P2224">
        <v>1551880789.7445495</v>
      </c>
      <c r="Q2224">
        <v>1622476032.0876541</v>
      </c>
      <c r="R2224">
        <v>1552607189.6648567</v>
      </c>
      <c r="S2224">
        <v>1547969945.8652229</v>
      </c>
      <c r="T2224">
        <v>1531955477.5540366</v>
      </c>
      <c r="U2224">
        <v>1527721997.0523214</v>
      </c>
      <c r="V2224">
        <v>1730788538.9700959</v>
      </c>
      <c r="W2224">
        <v>1487482843.8466969</v>
      </c>
      <c r="X2224">
        <v>1543510500.9028556</v>
      </c>
      <c r="Y2224">
        <v>1877481247.4734802</v>
      </c>
      <c r="Z2224">
        <v>1575654670.4990203</v>
      </c>
      <c r="AA2224">
        <v>1535882473.4905269</v>
      </c>
      <c r="AB2224">
        <v>979.27203893783258</v>
      </c>
      <c r="AC2224">
        <v>884.47072058258379</v>
      </c>
      <c r="AD2224">
        <v>906.31776789032983</v>
      </c>
      <c r="AE2224">
        <v>1114.0701681572561</v>
      </c>
      <c r="AF2224">
        <v>926.93690018348059</v>
      </c>
      <c r="AG2224">
        <v>905.07924418940593</v>
      </c>
    </row>
    <row r="2225" spans="1:33" x14ac:dyDescent="0.2">
      <c r="A2225" t="s">
        <v>8234</v>
      </c>
      <c r="B2225" s="68" t="s">
        <v>14921</v>
      </c>
      <c r="C2225" t="s">
        <v>11395</v>
      </c>
      <c r="D2225" s="64">
        <v>139055110.57167134</v>
      </c>
      <c r="E2225">
        <v>138767100.20469716</v>
      </c>
      <c r="F2225">
        <v>132435734.96092847</v>
      </c>
      <c r="G2225">
        <v>176493931.26184279</v>
      </c>
      <c r="H2225">
        <v>161567487.80143845</v>
      </c>
      <c r="I2225">
        <v>173075769.46899313</v>
      </c>
      <c r="J2225">
        <v>162689404.58101988</v>
      </c>
      <c r="K2225">
        <v>180083788.80523112</v>
      </c>
      <c r="L2225">
        <v>165232856.3393282</v>
      </c>
      <c r="M2225">
        <v>123937154.4785807</v>
      </c>
      <c r="N2225">
        <v>134603190.5069612</v>
      </c>
      <c r="O2225">
        <v>123096889.04169935</v>
      </c>
      <c r="P2225">
        <v>141368062.97968954</v>
      </c>
      <c r="Q2225">
        <v>177393016.22692928</v>
      </c>
      <c r="R2225">
        <v>186110082.36001238</v>
      </c>
      <c r="S2225">
        <v>161713442.67848575</v>
      </c>
      <c r="T2225">
        <v>150520936.49000183</v>
      </c>
      <c r="U2225">
        <v>156374128.98382586</v>
      </c>
      <c r="V2225">
        <v>149232255.47582281</v>
      </c>
      <c r="W2225">
        <v>170379062.84409145</v>
      </c>
      <c r="X2225">
        <v>169335349.90852639</v>
      </c>
      <c r="Y2225">
        <v>127212411.34241374</v>
      </c>
      <c r="Z2225">
        <v>168290387.18887708</v>
      </c>
      <c r="AA2225">
        <v>156202836.05077115</v>
      </c>
      <c r="AB2225">
        <v>84.434910334026355</v>
      </c>
      <c r="AC2225">
        <v>101.30892810581543</v>
      </c>
      <c r="AD2225">
        <v>99.430250888641481</v>
      </c>
      <c r="AE2225">
        <v>75.486001624064031</v>
      </c>
      <c r="AF2225">
        <v>99.00301934949421</v>
      </c>
      <c r="AG2225">
        <v>92.048673797139742</v>
      </c>
    </row>
    <row r="2226" spans="1:33" x14ac:dyDescent="0.2">
      <c r="A2226" t="s">
        <v>8235</v>
      </c>
      <c r="B2226" s="68" t="s">
        <v>14922</v>
      </c>
      <c r="C2226" t="s">
        <v>11395</v>
      </c>
      <c r="D2226" s="64">
        <v>98362739.153162599</v>
      </c>
      <c r="E2226">
        <v>93911788.387955412</v>
      </c>
      <c r="F2226">
        <v>83376967.72764197</v>
      </c>
      <c r="G2226">
        <v>86196939.990838289</v>
      </c>
      <c r="H2226">
        <v>77878700.42077671</v>
      </c>
      <c r="I2226">
        <v>84945265.217064187</v>
      </c>
      <c r="J2226">
        <v>93029624.258404747</v>
      </c>
      <c r="K2226">
        <v>73503093.75</v>
      </c>
      <c r="L2226">
        <v>84620560.635586873</v>
      </c>
      <c r="M2226">
        <v>105781647.14700648</v>
      </c>
      <c r="N2226">
        <v>113773393.93145427</v>
      </c>
      <c r="O2226">
        <v>94810843.130668446</v>
      </c>
      <c r="P2226">
        <v>84323513.331839576</v>
      </c>
      <c r="Q2226">
        <v>93654709.249274164</v>
      </c>
      <c r="R2226">
        <v>92051163.473298013</v>
      </c>
      <c r="S2226">
        <v>80608847.63672711</v>
      </c>
      <c r="T2226">
        <v>87330408.415841579</v>
      </c>
      <c r="U2226">
        <v>85654162.810105458</v>
      </c>
      <c r="V2226">
        <v>87828565.36881189</v>
      </c>
      <c r="W2226">
        <v>83006968.542893067</v>
      </c>
      <c r="X2226">
        <v>83717759.547997192</v>
      </c>
      <c r="Y2226">
        <v>104788628.06970973</v>
      </c>
      <c r="Z2226">
        <v>90009795.35147059</v>
      </c>
      <c r="AA2226">
        <v>84531139.620891377</v>
      </c>
      <c r="AB2226">
        <v>49.692990419777182</v>
      </c>
      <c r="AC2226">
        <v>49.356692471590634</v>
      </c>
      <c r="AD2226">
        <v>49.157354564117426</v>
      </c>
      <c r="AE2226">
        <v>62.1800535433783</v>
      </c>
      <c r="AF2226">
        <v>52.951577684733223</v>
      </c>
      <c r="AG2226">
        <v>49.813303608231713</v>
      </c>
    </row>
    <row r="2227" spans="1:33" x14ac:dyDescent="0.2">
      <c r="A2227" t="s">
        <v>8236</v>
      </c>
      <c r="B2227" s="68" t="s">
        <v>14923</v>
      </c>
      <c r="C2227" t="s">
        <v>11396</v>
      </c>
      <c r="D2227" s="64">
        <v>5391497.0095951129</v>
      </c>
      <c r="E2227">
        <v>5697439.2761333156</v>
      </c>
      <c r="F2227">
        <v>6050010.3968841545</v>
      </c>
      <c r="G2227">
        <v>6785280.8794065109</v>
      </c>
      <c r="H2227" t="s">
        <v>16483</v>
      </c>
      <c r="I2227">
        <v>5166385.0964115402</v>
      </c>
      <c r="J2227">
        <v>4565521.5273813726</v>
      </c>
      <c r="K2227">
        <v>4357533.5412150659</v>
      </c>
      <c r="L2227">
        <v>4766154.1758060632</v>
      </c>
      <c r="M2227">
        <v>5092200.6746047875</v>
      </c>
      <c r="N2227">
        <v>2847813.227272728</v>
      </c>
      <c r="O2227">
        <v>4630647.655181759</v>
      </c>
      <c r="P2227">
        <v>5671565.2685576351</v>
      </c>
      <c r="Q2227">
        <v>5079814.4079134082</v>
      </c>
      <c r="R2227">
        <v>5285072.4197562113</v>
      </c>
      <c r="S2227">
        <v>5117782.3068126142</v>
      </c>
      <c r="T2227">
        <v>4802383.1825847011</v>
      </c>
      <c r="U2227">
        <v>4827111.9871589085</v>
      </c>
      <c r="V2227">
        <v>6177576.8508079937</v>
      </c>
      <c r="W2227">
        <v>5975832.9879090255</v>
      </c>
      <c r="X2227">
        <v>4563069.7481341669</v>
      </c>
      <c r="Y2227">
        <v>4190220.5190197579</v>
      </c>
      <c r="Z2227">
        <v>5345484.0320757516</v>
      </c>
      <c r="AA2227">
        <v>4915759.1588520743</v>
      </c>
      <c r="AB2227">
        <v>3.4952440128738456</v>
      </c>
      <c r="AC2227">
        <v>3.5532842148475896</v>
      </c>
      <c r="AD2227">
        <v>2.6793411424397755</v>
      </c>
      <c r="AE2227">
        <v>2.4864161410519046</v>
      </c>
      <c r="AF2227">
        <v>3.1446778862422513</v>
      </c>
      <c r="AG2227">
        <v>2.8968047105841443</v>
      </c>
    </row>
    <row r="2228" spans="1:33" x14ac:dyDescent="0.2">
      <c r="A2228" t="s">
        <v>8237</v>
      </c>
      <c r="B2228" s="68" t="s">
        <v>14924</v>
      </c>
      <c r="C2228" t="s">
        <v>11397</v>
      </c>
      <c r="D2228" s="64">
        <v>6322528305.6020498</v>
      </c>
      <c r="E2228">
        <v>6390902637.2532768</v>
      </c>
      <c r="F2228">
        <v>5954680403.8738928</v>
      </c>
      <c r="G2228">
        <v>3317422109.9758925</v>
      </c>
      <c r="H2228">
        <v>3350500173.913044</v>
      </c>
      <c r="I2228">
        <v>3139387724.0630093</v>
      </c>
      <c r="J2228">
        <v>2086201559.3416114</v>
      </c>
      <c r="K2228">
        <v>2236692260.0619192</v>
      </c>
      <c r="L2228">
        <v>2028930983.6410871</v>
      </c>
      <c r="M2228">
        <v>4901715545.7552366</v>
      </c>
      <c r="N2228">
        <v>4829221925.1336899</v>
      </c>
      <c r="O2228">
        <v>4876487343.9082012</v>
      </c>
      <c r="P2228">
        <v>2071545806.4516129</v>
      </c>
      <c r="Q2228">
        <v>2105582279.8644764</v>
      </c>
      <c r="R2228">
        <v>2126968976.5576127</v>
      </c>
      <c r="S2228">
        <v>1946456336.5102887</v>
      </c>
      <c r="T2228">
        <v>1967929721.81552</v>
      </c>
      <c r="U2228">
        <v>1949344935.7482545</v>
      </c>
      <c r="V2228">
        <v>6222703782.2430735</v>
      </c>
      <c r="W2228">
        <v>3269103335.9839821</v>
      </c>
      <c r="X2228">
        <v>2117274934.3482056</v>
      </c>
      <c r="Y2228">
        <v>4869141604.9323759</v>
      </c>
      <c r="Z2228">
        <v>2101365687.6245673</v>
      </c>
      <c r="AA2228">
        <v>1954576998.0246878</v>
      </c>
      <c r="AB2228">
        <v>3520.7766190602342</v>
      </c>
      <c r="AC2228">
        <v>1943.8383408573131</v>
      </c>
      <c r="AD2228">
        <v>1243.2204972924783</v>
      </c>
      <c r="AE2228">
        <v>2889.2780760864175</v>
      </c>
      <c r="AF2228">
        <v>1236.2057709141006</v>
      </c>
      <c r="AG2228">
        <v>1151.8114846780909</v>
      </c>
    </row>
    <row r="2229" spans="1:33" x14ac:dyDescent="0.2">
      <c r="A2229" t="s">
        <v>8238</v>
      </c>
      <c r="B2229" s="68" t="s">
        <v>14925</v>
      </c>
      <c r="C2229" t="s">
        <v>11398</v>
      </c>
      <c r="D2229" s="64">
        <v>6473099.782329632</v>
      </c>
      <c r="E2229">
        <v>7039881.5624146415</v>
      </c>
      <c r="F2229">
        <v>7323032.5998421479</v>
      </c>
      <c r="G2229">
        <v>7827924.4600431984</v>
      </c>
      <c r="H2229">
        <v>9647391.5029009935</v>
      </c>
      <c r="I2229">
        <v>7357759.8325165343</v>
      </c>
      <c r="J2229">
        <v>4477071.1754487548</v>
      </c>
      <c r="K2229" t="s">
        <v>16483</v>
      </c>
      <c r="L2229" t="s">
        <v>16483</v>
      </c>
      <c r="M2229">
        <v>4268231.807894011</v>
      </c>
      <c r="N2229">
        <v>3922168.7115319585</v>
      </c>
      <c r="O2229">
        <v>3125052.9821488722</v>
      </c>
      <c r="P2229" t="s">
        <v>16483</v>
      </c>
      <c r="Q2229">
        <v>5156893.2325478001</v>
      </c>
      <c r="R2229" t="s">
        <v>16483</v>
      </c>
      <c r="S2229">
        <v>1983301.7622162374</v>
      </c>
      <c r="T2229" t="s">
        <v>16483</v>
      </c>
      <c r="U2229">
        <v>13550080.766422294</v>
      </c>
      <c r="V2229">
        <v>7396946.207433329</v>
      </c>
      <c r="W2229">
        <v>8277691.9318202408</v>
      </c>
      <c r="X2229">
        <v>4477071.1754487548</v>
      </c>
      <c r="Y2229">
        <v>3771817.8338582809</v>
      </c>
      <c r="Z2229">
        <v>5156893.2325478001</v>
      </c>
      <c r="AA2229">
        <v>7766691.2643192653</v>
      </c>
      <c r="AB2229">
        <v>4.1851574767053954</v>
      </c>
      <c r="AC2229">
        <v>4.9219903126844029</v>
      </c>
      <c r="AD2229">
        <v>2.6288445410934251</v>
      </c>
      <c r="AE2229">
        <v>2.2381420501961031</v>
      </c>
      <c r="AF2229">
        <v>3.0337324015554326</v>
      </c>
      <c r="AG2229">
        <v>4.5768287487433845</v>
      </c>
    </row>
    <row r="2230" spans="1:33" x14ac:dyDescent="0.2">
      <c r="A2230" t="s">
        <v>8239</v>
      </c>
      <c r="B2230" s="68" t="s">
        <v>14926</v>
      </c>
      <c r="C2230" t="s">
        <v>11398</v>
      </c>
      <c r="D2230" s="64">
        <v>203374435.91674542</v>
      </c>
      <c r="E2230">
        <v>214231736.42992166</v>
      </c>
      <c r="F2230">
        <v>210076165.5081099</v>
      </c>
      <c r="G2230">
        <v>287044074.26671785</v>
      </c>
      <c r="H2230">
        <v>265395431.77351227</v>
      </c>
      <c r="I2230">
        <v>249225429.91223073</v>
      </c>
      <c r="J2230">
        <v>130377816.21710458</v>
      </c>
      <c r="K2230">
        <v>131243298.86673835</v>
      </c>
      <c r="L2230">
        <v>125920653.96825397</v>
      </c>
      <c r="M2230">
        <v>138393958.67633429</v>
      </c>
      <c r="N2230">
        <v>130755224.62476693</v>
      </c>
      <c r="O2230">
        <v>126208630.00894898</v>
      </c>
      <c r="P2230">
        <v>147474112.56216016</v>
      </c>
      <c r="Q2230">
        <v>160902604.04386127</v>
      </c>
      <c r="R2230">
        <v>146378839.37632623</v>
      </c>
      <c r="S2230">
        <v>140665402.3982091</v>
      </c>
      <c r="T2230">
        <v>140245756.20967028</v>
      </c>
      <c r="U2230">
        <v>159373219.15572184</v>
      </c>
      <c r="V2230">
        <v>209227445.95159233</v>
      </c>
      <c r="W2230">
        <v>267221645.31748697</v>
      </c>
      <c r="X2230">
        <v>129180589.68403231</v>
      </c>
      <c r="Y2230">
        <v>131785937.77001673</v>
      </c>
      <c r="Z2230">
        <v>151585185.3274492</v>
      </c>
      <c r="AA2230">
        <v>146761459.25453374</v>
      </c>
      <c r="AB2230">
        <v>118.37990776197935</v>
      </c>
      <c r="AC2230">
        <v>158.89240145991226</v>
      </c>
      <c r="AD2230">
        <v>75.852197719876301</v>
      </c>
      <c r="AE2230">
        <v>78.199865937291108</v>
      </c>
      <c r="AF2230">
        <v>89.175569007556561</v>
      </c>
      <c r="AG2230">
        <v>86.484970634731951</v>
      </c>
    </row>
    <row r="2231" spans="1:33" x14ac:dyDescent="0.2">
      <c r="A2231" t="s">
        <v>8240</v>
      </c>
      <c r="B2231" s="68" t="s">
        <v>14927</v>
      </c>
      <c r="C2231" t="s">
        <v>11399</v>
      </c>
      <c r="D2231" s="64" t="s">
        <v>16483</v>
      </c>
      <c r="E2231">
        <v>1255474.1850899747</v>
      </c>
      <c r="F2231">
        <v>1623062.3396477236</v>
      </c>
      <c r="G2231">
        <v>3464035.0653561666</v>
      </c>
      <c r="H2231">
        <v>1975645.0566343046</v>
      </c>
      <c r="I2231">
        <v>2479443.1433130261</v>
      </c>
      <c r="J2231">
        <v>2105472.8127117078</v>
      </c>
      <c r="K2231">
        <v>2553522.7113833288</v>
      </c>
      <c r="L2231">
        <v>801861.47347187705</v>
      </c>
      <c r="M2231">
        <v>3569056.235775583</v>
      </c>
      <c r="N2231">
        <v>1729826.5475889291</v>
      </c>
      <c r="O2231">
        <v>4519999.2146389186</v>
      </c>
      <c r="P2231">
        <v>714975.67834361608</v>
      </c>
      <c r="Q2231">
        <v>1025668.6586061026</v>
      </c>
      <c r="R2231" t="s">
        <v>16483</v>
      </c>
      <c r="S2231">
        <v>1480642.8195244491</v>
      </c>
      <c r="T2231">
        <v>2832592.7632778189</v>
      </c>
      <c r="U2231">
        <v>3024824.1072376571</v>
      </c>
      <c r="V2231">
        <v>2114190.530031288</v>
      </c>
      <c r="W2231">
        <v>2639707.7551011657</v>
      </c>
      <c r="X2231">
        <v>1820285.6658556378</v>
      </c>
      <c r="Y2231">
        <v>3272960.6660011434</v>
      </c>
      <c r="Z2231">
        <v>870322.16847485933</v>
      </c>
      <c r="AA2231">
        <v>2446019.8966799751</v>
      </c>
      <c r="AB2231">
        <v>1.1961990875435113</v>
      </c>
      <c r="AC2231">
        <v>1.5695940493969063</v>
      </c>
      <c r="AD2231">
        <v>1.0688344787003659</v>
      </c>
      <c r="AE2231">
        <v>1.9421274350680211</v>
      </c>
      <c r="AF2231">
        <v>0.51199907448727522</v>
      </c>
      <c r="AG2231">
        <v>1.4414135700943758</v>
      </c>
    </row>
    <row r="2232" spans="1:33" x14ac:dyDescent="0.2">
      <c r="A2232" t="s">
        <v>8241</v>
      </c>
      <c r="B2232" s="68" t="s">
        <v>14928</v>
      </c>
      <c r="C2232" t="s">
        <v>11400</v>
      </c>
      <c r="D2232" s="64">
        <v>8517048.9808060061</v>
      </c>
      <c r="E2232">
        <v>8081140.1798314583</v>
      </c>
      <c r="F2232">
        <v>7510318.4291388746</v>
      </c>
      <c r="G2232">
        <v>10196741.729132041</v>
      </c>
      <c r="H2232">
        <v>10250981.566474579</v>
      </c>
      <c r="I2232">
        <v>9753764.7264940627</v>
      </c>
      <c r="J2232">
        <v>8616400.9228873178</v>
      </c>
      <c r="K2232">
        <v>10390216.921269095</v>
      </c>
      <c r="L2232">
        <v>9001049.0097157136</v>
      </c>
      <c r="M2232">
        <v>9139789.8122672327</v>
      </c>
      <c r="N2232">
        <v>8024839.1431431426</v>
      </c>
      <c r="O2232">
        <v>9243202.39819213</v>
      </c>
      <c r="P2232">
        <v>12024980.956380872</v>
      </c>
      <c r="Q2232">
        <v>11820258.179173138</v>
      </c>
      <c r="R2232">
        <v>5950134.3176645227</v>
      </c>
      <c r="S2232">
        <v>7778380.9984605238</v>
      </c>
      <c r="T2232">
        <v>8972840.5557462424</v>
      </c>
      <c r="U2232">
        <v>7523286.6966966968</v>
      </c>
      <c r="V2232">
        <v>8036169.1965921121</v>
      </c>
      <c r="W2232">
        <v>10067162.674033562</v>
      </c>
      <c r="X2232">
        <v>9335888.9512907099</v>
      </c>
      <c r="Y2232">
        <v>8802610.4512008354</v>
      </c>
      <c r="Z2232">
        <v>9931791.151072843</v>
      </c>
      <c r="AA2232">
        <v>8091502.7503011553</v>
      </c>
      <c r="AB2232">
        <v>4.546826846380065</v>
      </c>
      <c r="AC2232">
        <v>5.9860257624875377</v>
      </c>
      <c r="AD2232">
        <v>5.481842870946763</v>
      </c>
      <c r="AE2232">
        <v>5.2233414947760508</v>
      </c>
      <c r="AF2232">
        <v>5.8427419885916594</v>
      </c>
      <c r="AG2232">
        <v>4.7682367108177299</v>
      </c>
    </row>
    <row r="2233" spans="1:33" x14ac:dyDescent="0.2">
      <c r="A2233" t="s">
        <v>8242</v>
      </c>
      <c r="B2233" s="68" t="s">
        <v>14929</v>
      </c>
      <c r="C2233" t="s">
        <v>11400</v>
      </c>
      <c r="D2233" s="64">
        <v>5201364.6977417134</v>
      </c>
      <c r="E2233">
        <v>4328163.1578396372</v>
      </c>
      <c r="F2233">
        <v>4064796.7063218965</v>
      </c>
      <c r="G2233">
        <v>8264312.0177507689</v>
      </c>
      <c r="H2233">
        <v>7805434.9500632482</v>
      </c>
      <c r="I2233">
        <v>5844944.6934245685</v>
      </c>
      <c r="J2233">
        <v>7280500</v>
      </c>
      <c r="K2233">
        <v>9821134.3833143283</v>
      </c>
      <c r="L2233">
        <v>6331053.7655814523</v>
      </c>
      <c r="M2233">
        <v>5078624.0940471226</v>
      </c>
      <c r="N2233">
        <v>5544862.2336073825</v>
      </c>
      <c r="O2233">
        <v>5299643.2938944511</v>
      </c>
      <c r="P2233">
        <v>6758602.4913766347</v>
      </c>
      <c r="Q2233">
        <v>7462913.3362215254</v>
      </c>
      <c r="R2233">
        <v>6927106.0938625745</v>
      </c>
      <c r="S2233">
        <v>7249604.9835168691</v>
      </c>
      <c r="T2233">
        <v>7461566.434449899</v>
      </c>
      <c r="U2233">
        <v>7315023.0546020744</v>
      </c>
      <c r="V2233">
        <v>5552423.9606374344</v>
      </c>
      <c r="W2233">
        <v>7304897.2204128616</v>
      </c>
      <c r="X2233">
        <v>7810896.0496319262</v>
      </c>
      <c r="Y2233">
        <v>5307709.8738496518</v>
      </c>
      <c r="Z2233">
        <v>7049540.6404869109</v>
      </c>
      <c r="AA2233">
        <v>7342064.8241896145</v>
      </c>
      <c r="AB2233">
        <v>3.1415354392259704</v>
      </c>
      <c r="AC2233">
        <v>4.3435577997067361</v>
      </c>
      <c r="AD2233">
        <v>4.5863982582463452</v>
      </c>
      <c r="AE2233">
        <v>3.1495181321501509</v>
      </c>
      <c r="AF2233">
        <v>4.1471519561712675</v>
      </c>
      <c r="AG2233">
        <v>4.3266008933385658</v>
      </c>
    </row>
    <row r="2234" spans="1:33" x14ac:dyDescent="0.2">
      <c r="A2234" t="s">
        <v>8243</v>
      </c>
      <c r="B2234" s="68" t="s">
        <v>14930</v>
      </c>
      <c r="C2234" t="s">
        <v>11401</v>
      </c>
      <c r="D2234" s="64">
        <v>61311642.806464344</v>
      </c>
      <c r="E2234">
        <v>61976108.77360747</v>
      </c>
      <c r="F2234">
        <v>62124625.688952796</v>
      </c>
      <c r="G2234">
        <v>60205774.036228523</v>
      </c>
      <c r="H2234">
        <v>57747118.280368291</v>
      </c>
      <c r="I2234">
        <v>59720355.448053449</v>
      </c>
      <c r="J2234">
        <v>68771614.554779395</v>
      </c>
      <c r="K2234">
        <v>72584058.702753171</v>
      </c>
      <c r="L2234">
        <v>74796902.192729384</v>
      </c>
      <c r="M2234">
        <v>68499047.824555233</v>
      </c>
      <c r="N2234">
        <v>52656614.014895059</v>
      </c>
      <c r="O2234">
        <v>57605969.113399021</v>
      </c>
      <c r="P2234">
        <v>59202115.323133141</v>
      </c>
      <c r="Q2234">
        <v>63046221.546692617</v>
      </c>
      <c r="R2234">
        <v>61263346.908231586</v>
      </c>
      <c r="S2234">
        <v>64345014.395631671</v>
      </c>
      <c r="T2234">
        <v>72086216.424135715</v>
      </c>
      <c r="U2234">
        <v>58511750.601865791</v>
      </c>
      <c r="V2234">
        <v>61435502.832929589</v>
      </c>
      <c r="W2234">
        <v>59224415.921550088</v>
      </c>
      <c r="X2234">
        <v>72050858.483420655</v>
      </c>
      <c r="Y2234">
        <v>59587210.31761644</v>
      </c>
      <c r="Z2234">
        <v>61170561.259352446</v>
      </c>
      <c r="AA2234">
        <v>64980993.807211064</v>
      </c>
      <c r="AB2234">
        <v>34.759919405390406</v>
      </c>
      <c r="AC2234">
        <v>35.215372091790442</v>
      </c>
      <c r="AD2234">
        <v>42.306789099963311</v>
      </c>
      <c r="AE2234">
        <v>35.358187203148837</v>
      </c>
      <c r="AF2234">
        <v>35.985835918139472</v>
      </c>
      <c r="AG2234">
        <v>38.292610129240984</v>
      </c>
    </row>
    <row r="2235" spans="1:33" x14ac:dyDescent="0.2">
      <c r="A2235" t="s">
        <v>8244</v>
      </c>
      <c r="B2235" s="68" t="s">
        <v>14931</v>
      </c>
      <c r="C2235" t="s">
        <v>11402</v>
      </c>
      <c r="D2235" s="64">
        <v>175246168.09933144</v>
      </c>
      <c r="E2235">
        <v>136133305.46933928</v>
      </c>
      <c r="F2235">
        <v>179132796.58948535</v>
      </c>
      <c r="G2235">
        <v>244785082.04740515</v>
      </c>
      <c r="H2235">
        <v>180011515.93439838</v>
      </c>
      <c r="I2235">
        <v>267311681.23543125</v>
      </c>
      <c r="J2235">
        <v>174642896.71145517</v>
      </c>
      <c r="K2235">
        <v>89642246.396873221</v>
      </c>
      <c r="L2235">
        <v>91043369.831293404</v>
      </c>
      <c r="M2235">
        <v>150500543.82151499</v>
      </c>
      <c r="N2235">
        <v>106769123.07244691</v>
      </c>
      <c r="O2235">
        <v>97813987.383385167</v>
      </c>
      <c r="P2235">
        <v>87158295.305201501</v>
      </c>
      <c r="Q2235">
        <v>159723819.80413491</v>
      </c>
      <c r="R2235">
        <v>100805459.93956597</v>
      </c>
      <c r="S2235">
        <v>138585617.4626753</v>
      </c>
      <c r="T2235">
        <v>113990394.08560956</v>
      </c>
      <c r="U2235">
        <v>134291691.42940792</v>
      </c>
      <c r="V2235">
        <v>163504090.0527187</v>
      </c>
      <c r="W2235">
        <v>230702759.73907828</v>
      </c>
      <c r="X2235">
        <v>118442837.6465406</v>
      </c>
      <c r="Y2235">
        <v>118361218.09244902</v>
      </c>
      <c r="Z2235">
        <v>115895858.34963413</v>
      </c>
      <c r="AA2235">
        <v>128955900.99256426</v>
      </c>
      <c r="AB2235">
        <v>92.509847410866911</v>
      </c>
      <c r="AC2235">
        <v>137.177942583278</v>
      </c>
      <c r="AD2235">
        <v>69.547209543192807</v>
      </c>
      <c r="AE2235">
        <v>70.233831800450474</v>
      </c>
      <c r="AF2235">
        <v>68.180007773334239</v>
      </c>
      <c r="AG2235">
        <v>75.992344087930505</v>
      </c>
    </row>
    <row r="2236" spans="1:33" x14ac:dyDescent="0.2">
      <c r="A2236" t="s">
        <v>8245</v>
      </c>
      <c r="B2236" s="68" t="s">
        <v>14932</v>
      </c>
      <c r="C2236" t="s">
        <v>11403</v>
      </c>
      <c r="D2236" s="64">
        <v>419425912.68134809</v>
      </c>
      <c r="E2236">
        <v>465726620.67578942</v>
      </c>
      <c r="F2236">
        <v>458257995.99396622</v>
      </c>
      <c r="G2236">
        <v>186031171.00838232</v>
      </c>
      <c r="H2236">
        <v>198441881.45847836</v>
      </c>
      <c r="I2236">
        <v>207078948.48586437</v>
      </c>
      <c r="J2236">
        <v>203653993.07654271</v>
      </c>
      <c r="K2236">
        <v>197437620.92478159</v>
      </c>
      <c r="L2236">
        <v>200156559.91791329</v>
      </c>
      <c r="M2236">
        <v>581526190.10261405</v>
      </c>
      <c r="N2236">
        <v>561220324.04603267</v>
      </c>
      <c r="O2236">
        <v>543668811.24215221</v>
      </c>
      <c r="P2236">
        <v>194097880.07331762</v>
      </c>
      <c r="Q2236">
        <v>200992354.66377443</v>
      </c>
      <c r="R2236">
        <v>204147563.75654092</v>
      </c>
      <c r="S2236">
        <v>179455721.68692201</v>
      </c>
      <c r="T2236">
        <v>182819465.29867312</v>
      </c>
      <c r="U2236">
        <v>177496241.55931231</v>
      </c>
      <c r="V2236">
        <v>370005262.55937934</v>
      </c>
      <c r="W2236">
        <v>197184000.31757501</v>
      </c>
      <c r="X2236">
        <v>200416057.9730792</v>
      </c>
      <c r="Y2236">
        <v>562138441.79693305</v>
      </c>
      <c r="Z2236">
        <v>199745932.83121097</v>
      </c>
      <c r="AA2236">
        <v>179923809.51496914</v>
      </c>
      <c r="AB2236">
        <v>209.34724244237196</v>
      </c>
      <c r="AC2236">
        <v>117.24738578982654</v>
      </c>
      <c r="AD2236">
        <v>117.68020639010349</v>
      </c>
      <c r="AE2236">
        <v>333.56480615884993</v>
      </c>
      <c r="AF2236">
        <v>117.5079027590364</v>
      </c>
      <c r="AG2236">
        <v>106.02719175341336</v>
      </c>
    </row>
    <row r="2237" spans="1:33" x14ac:dyDescent="0.2">
      <c r="A2237" t="s">
        <v>8246</v>
      </c>
      <c r="B2237" s="68" t="s">
        <v>14933</v>
      </c>
      <c r="C2237" t="s">
        <v>11403</v>
      </c>
      <c r="D2237" s="64" t="s">
        <v>16483</v>
      </c>
      <c r="E2237">
        <v>4495566.3345410638</v>
      </c>
      <c r="F2237">
        <v>1550227.5680403144</v>
      </c>
      <c r="G2237">
        <v>3149711.3936368255</v>
      </c>
      <c r="H2237" t="s">
        <v>16483</v>
      </c>
      <c r="I2237">
        <v>1726217.4160038957</v>
      </c>
      <c r="J2237" t="s">
        <v>16483</v>
      </c>
      <c r="K2237" t="s">
        <v>16483</v>
      </c>
      <c r="L2237" t="s">
        <v>16483</v>
      </c>
      <c r="M2237">
        <v>179826.99702891376</v>
      </c>
      <c r="N2237">
        <v>2300218.7084813844</v>
      </c>
      <c r="O2237">
        <v>24861104.858907998</v>
      </c>
      <c r="P2237">
        <v>5236816.1578503102</v>
      </c>
      <c r="Q2237">
        <v>5671256.0752647221</v>
      </c>
      <c r="R2237" t="s">
        <v>16483</v>
      </c>
      <c r="S2237" t="s">
        <v>16483</v>
      </c>
      <c r="T2237" t="s">
        <v>16483</v>
      </c>
      <c r="U2237" t="s">
        <v>16483</v>
      </c>
      <c r="V2237">
        <v>3065168.4320727345</v>
      </c>
      <c r="W2237">
        <v>2437964.4048203607</v>
      </c>
      <c r="X2237" t="s">
        <v>16483</v>
      </c>
      <c r="Y2237">
        <v>9113716.8548060991</v>
      </c>
      <c r="Z2237">
        <v>5454036.1165575162</v>
      </c>
      <c r="AB2237">
        <v>1.7342579249743966</v>
      </c>
      <c r="AC2237">
        <v>1.4496356329797024</v>
      </c>
      <c r="AD2237">
        <v>0</v>
      </c>
      <c r="AE2237">
        <v>5.4079475268446684</v>
      </c>
      <c r="AF2237">
        <v>3.2085376485251347</v>
      </c>
      <c r="AG2237">
        <v>0</v>
      </c>
    </row>
    <row r="2238" spans="1:33" x14ac:dyDescent="0.2">
      <c r="A2238" t="s">
        <v>8247</v>
      </c>
      <c r="B2238" s="68" t="s">
        <v>14934</v>
      </c>
      <c r="C2238" t="s">
        <v>11404</v>
      </c>
      <c r="D2238" s="64">
        <v>1326434012.8328884</v>
      </c>
      <c r="E2238">
        <v>1234532787.2317934</v>
      </c>
      <c r="F2238">
        <v>1266973797.9661016</v>
      </c>
      <c r="G2238">
        <v>1272876493.0252836</v>
      </c>
      <c r="H2238">
        <v>1168312756.0079019</v>
      </c>
      <c r="I2238">
        <v>1214633392.2628951</v>
      </c>
      <c r="J2238">
        <v>1150673828.8754246</v>
      </c>
      <c r="K2238">
        <v>1246289615.0665562</v>
      </c>
      <c r="L2238">
        <v>1198093570.9706373</v>
      </c>
      <c r="M2238">
        <v>1183525238.7587082</v>
      </c>
      <c r="N2238">
        <v>1131281388.9292459</v>
      </c>
      <c r="O2238">
        <v>1139031591.7790184</v>
      </c>
      <c r="P2238">
        <v>1207475933.0094078</v>
      </c>
      <c r="Q2238">
        <v>1266733333.3333333</v>
      </c>
      <c r="R2238">
        <v>1180952422.8406763</v>
      </c>
      <c r="S2238">
        <v>1330362173.2444899</v>
      </c>
      <c r="T2238">
        <v>1310141862.0302861</v>
      </c>
      <c r="U2238">
        <v>1266561628.7580991</v>
      </c>
      <c r="V2238">
        <v>1258127692.7410595</v>
      </c>
      <c r="W2238">
        <v>1218607547.0986936</v>
      </c>
      <c r="X2238">
        <v>1198352338.3042061</v>
      </c>
      <c r="Y2238">
        <v>1151279406.4889908</v>
      </c>
      <c r="Z2238">
        <v>1218387229.7278059</v>
      </c>
      <c r="AA2238">
        <v>1302355221.3442917</v>
      </c>
      <c r="AB2238">
        <v>711.84274865132738</v>
      </c>
      <c r="AC2238">
        <v>724.59504306110784</v>
      </c>
      <c r="AD2238">
        <v>703.64796077689982</v>
      </c>
      <c r="AE2238">
        <v>683.15251814587987</v>
      </c>
      <c r="AF2238">
        <v>716.76116797175632</v>
      </c>
      <c r="AG2238">
        <v>767.4641124861356</v>
      </c>
    </row>
    <row r="2239" spans="1:33" x14ac:dyDescent="0.2">
      <c r="A2239" t="s">
        <v>8248</v>
      </c>
      <c r="B2239" s="68" t="s">
        <v>14935</v>
      </c>
      <c r="C2239" t="s">
        <v>11404</v>
      </c>
      <c r="D2239" s="64">
        <v>851343051.60643411</v>
      </c>
      <c r="E2239">
        <v>756815218.45312238</v>
      </c>
      <c r="F2239">
        <v>817616821.01208377</v>
      </c>
      <c r="G2239">
        <v>1739702057.4861059</v>
      </c>
      <c r="H2239">
        <v>1635622027.8151636</v>
      </c>
      <c r="I2239">
        <v>1658424100.9311786</v>
      </c>
      <c r="J2239">
        <v>2776944553.9674716</v>
      </c>
      <c r="K2239">
        <v>2897822400.4114461</v>
      </c>
      <c r="L2239">
        <v>2954739964.7215867</v>
      </c>
      <c r="M2239">
        <v>862275320.68226719</v>
      </c>
      <c r="N2239">
        <v>820811101.98784256</v>
      </c>
      <c r="O2239">
        <v>751884915.86902988</v>
      </c>
      <c r="P2239">
        <v>3480576486.7748642</v>
      </c>
      <c r="Q2239">
        <v>3530740885.2683153</v>
      </c>
      <c r="R2239">
        <v>3644086635.7008462</v>
      </c>
      <c r="S2239">
        <v>4267031015.4905343</v>
      </c>
      <c r="T2239">
        <v>4206789214.6881151</v>
      </c>
      <c r="U2239">
        <v>4497723185.7764883</v>
      </c>
      <c r="V2239">
        <v>808591697.02388</v>
      </c>
      <c r="W2239">
        <v>1677916062.0774829</v>
      </c>
      <c r="X2239">
        <v>2876502306.3668346</v>
      </c>
      <c r="Y2239">
        <v>811657112.84637988</v>
      </c>
      <c r="Z2239">
        <v>3551801335.9146752</v>
      </c>
      <c r="AA2239">
        <v>4323847805.3183794</v>
      </c>
      <c r="AB2239">
        <v>457.49739034206664</v>
      </c>
      <c r="AC2239">
        <v>997.70403043096474</v>
      </c>
      <c r="AD2239">
        <v>1689.0232674885144</v>
      </c>
      <c r="AE2239">
        <v>481.62557011508687</v>
      </c>
      <c r="AF2239">
        <v>2089.477968759235</v>
      </c>
      <c r="AG2239">
        <v>2547.9976307911934</v>
      </c>
    </row>
    <row r="2240" spans="1:33" x14ac:dyDescent="0.2">
      <c r="A2240" t="s">
        <v>8249</v>
      </c>
      <c r="B2240" s="68" t="s">
        <v>14936</v>
      </c>
      <c r="C2240" t="s">
        <v>11405</v>
      </c>
      <c r="D2240" s="64">
        <v>2773423700.3652191</v>
      </c>
      <c r="E2240">
        <v>2521632725.7312422</v>
      </c>
      <c r="F2240">
        <v>2868836074.2705574</v>
      </c>
      <c r="G2240">
        <v>4190877553.8960128</v>
      </c>
      <c r="H2240">
        <v>3589904507.096086</v>
      </c>
      <c r="I2240">
        <v>4193733649.8014235</v>
      </c>
      <c r="J2240">
        <v>3024420777.900178</v>
      </c>
      <c r="K2240">
        <v>2997244675.8481693</v>
      </c>
      <c r="L2240">
        <v>3195844340.9742117</v>
      </c>
      <c r="M2240">
        <v>2722024832.2147651</v>
      </c>
      <c r="N2240">
        <v>2613398960.24017</v>
      </c>
      <c r="O2240">
        <v>2656780527.0209913</v>
      </c>
      <c r="P2240">
        <v>2818986620.3301477</v>
      </c>
      <c r="Q2240">
        <v>2804588213.1070251</v>
      </c>
      <c r="R2240">
        <v>2932477988.6615725</v>
      </c>
      <c r="S2240">
        <v>3292241453.7404299</v>
      </c>
      <c r="T2240">
        <v>3490239546.2546449</v>
      </c>
      <c r="U2240">
        <v>3393343753.5653162</v>
      </c>
      <c r="V2240">
        <v>2721297500.1223397</v>
      </c>
      <c r="W2240">
        <v>3991505236.9311738</v>
      </c>
      <c r="X2240">
        <v>3072503264.9075198</v>
      </c>
      <c r="Y2240">
        <v>2664068106.4919753</v>
      </c>
      <c r="Z2240">
        <v>2852017607.3662486</v>
      </c>
      <c r="AA2240">
        <v>3391941584.5201302</v>
      </c>
      <c r="AB2240">
        <v>1539.6973642354781</v>
      </c>
      <c r="AC2240">
        <v>2373.3850294286285</v>
      </c>
      <c r="AD2240">
        <v>1804.1110178763813</v>
      </c>
      <c r="AE2240">
        <v>1580.8194129107117</v>
      </c>
      <c r="AF2240">
        <v>1677.8044134528022</v>
      </c>
      <c r="AG2240">
        <v>1998.8351834467564</v>
      </c>
    </row>
    <row r="2241" spans="1:33" x14ac:dyDescent="0.2">
      <c r="A2241" t="s">
        <v>8250</v>
      </c>
      <c r="B2241" s="68" t="s">
        <v>14937</v>
      </c>
      <c r="C2241" t="s">
        <v>11405</v>
      </c>
      <c r="D2241" s="64">
        <v>2768106492.4782267</v>
      </c>
      <c r="E2241">
        <v>2909464631.5630202</v>
      </c>
      <c r="F2241">
        <v>3024799708.982224</v>
      </c>
      <c r="G2241">
        <v>3873035248.5019383</v>
      </c>
      <c r="H2241">
        <v>3670991170.2940049</v>
      </c>
      <c r="I2241">
        <v>3907269850.1397009</v>
      </c>
      <c r="J2241">
        <v>3140397150.0898252</v>
      </c>
      <c r="K2241">
        <v>2983499107.8355317</v>
      </c>
      <c r="L2241">
        <v>3380861846.1538463</v>
      </c>
      <c r="M2241">
        <v>2650034695.4244761</v>
      </c>
      <c r="N2241">
        <v>2629019927.536232</v>
      </c>
      <c r="O2241">
        <v>2534253937.3970342</v>
      </c>
      <c r="P2241">
        <v>2794049949.1426907</v>
      </c>
      <c r="Q2241">
        <v>2877033253.5348244</v>
      </c>
      <c r="R2241">
        <v>3112691501.4164305</v>
      </c>
      <c r="S2241">
        <v>3601882879.0858855</v>
      </c>
      <c r="T2241">
        <v>3470562539.4819961</v>
      </c>
      <c r="U2241">
        <v>3377892270.5314012</v>
      </c>
      <c r="V2241">
        <v>2900790277.67449</v>
      </c>
      <c r="W2241">
        <v>3817098756.3118815</v>
      </c>
      <c r="X2241">
        <v>3168252701.3597341</v>
      </c>
      <c r="Y2241">
        <v>2604436186.7859139</v>
      </c>
      <c r="Z2241">
        <v>2927924901.3646483</v>
      </c>
      <c r="AA2241">
        <v>3483445896.3664279</v>
      </c>
      <c r="AB2241">
        <v>1641.2535360556944</v>
      </c>
      <c r="AC2241">
        <v>2269.6813623740886</v>
      </c>
      <c r="AD2241">
        <v>1860.3331268101185</v>
      </c>
      <c r="AE2241">
        <v>1545.4346958042843</v>
      </c>
      <c r="AF2241">
        <v>1722.4596752418015</v>
      </c>
      <c r="AG2241">
        <v>2052.7577034542287</v>
      </c>
    </row>
    <row r="2242" spans="1:33" x14ac:dyDescent="0.2">
      <c r="A2242" t="s">
        <v>8251</v>
      </c>
      <c r="B2242" s="68" t="s">
        <v>14938</v>
      </c>
      <c r="C2242" t="s">
        <v>11406</v>
      </c>
      <c r="D2242" s="64">
        <v>2861173672.6246276</v>
      </c>
      <c r="E2242">
        <v>2804286324.830441</v>
      </c>
      <c r="F2242">
        <v>2912245245.3954844</v>
      </c>
      <c r="G2242">
        <v>3120243648.0588102</v>
      </c>
      <c r="H2242">
        <v>2842253852.9950299</v>
      </c>
      <c r="I2242">
        <v>2883832945.8475327</v>
      </c>
      <c r="J2242">
        <v>1468052377.8642454</v>
      </c>
      <c r="K2242">
        <v>1525172152.0408735</v>
      </c>
      <c r="L2242">
        <v>1498832553.5201941</v>
      </c>
      <c r="M2242">
        <v>1482068918.1079164</v>
      </c>
      <c r="N2242">
        <v>1481179999.9999998</v>
      </c>
      <c r="O2242">
        <v>1527659498.369137</v>
      </c>
      <c r="P2242">
        <v>1491672132.2277746</v>
      </c>
      <c r="Q2242">
        <v>1557527733.5015197</v>
      </c>
      <c r="R2242">
        <v>1560032228.7945788</v>
      </c>
      <c r="S2242">
        <v>1520902592.2400761</v>
      </c>
      <c r="T2242">
        <v>1469005040.0173049</v>
      </c>
      <c r="U2242">
        <v>1535951667.9859774</v>
      </c>
      <c r="V2242">
        <v>2859235080.9501843</v>
      </c>
      <c r="W2242">
        <v>2948776815.633791</v>
      </c>
      <c r="X2242">
        <v>1497352361.1417711</v>
      </c>
      <c r="Y2242">
        <v>1496969472.1590176</v>
      </c>
      <c r="Z2242">
        <v>1536410698.1746244</v>
      </c>
      <c r="AA2242">
        <v>1508619766.7477863</v>
      </c>
      <c r="AB2242">
        <v>1617.7418006192624</v>
      </c>
      <c r="AC2242">
        <v>1753.3693015350389</v>
      </c>
      <c r="AD2242">
        <v>879.21465315689204</v>
      </c>
      <c r="AE2242">
        <v>888.27999417769558</v>
      </c>
      <c r="AF2242">
        <v>903.85018788646369</v>
      </c>
      <c r="AG2242">
        <v>889.01362039385617</v>
      </c>
    </row>
    <row r="2243" spans="1:33" x14ac:dyDescent="0.2">
      <c r="A2243" t="s">
        <v>8252</v>
      </c>
      <c r="B2243" s="68" t="s">
        <v>14939</v>
      </c>
      <c r="C2243" t="s">
        <v>11407</v>
      </c>
      <c r="D2243" s="64">
        <v>47318190.565200858</v>
      </c>
      <c r="E2243">
        <v>46370622.093203753</v>
      </c>
      <c r="F2243">
        <v>42078388.679936327</v>
      </c>
      <c r="G2243">
        <v>61427628.814674668</v>
      </c>
      <c r="H2243">
        <v>55199163.522128798</v>
      </c>
      <c r="I2243">
        <v>53537104.292499326</v>
      </c>
      <c r="J2243">
        <v>29293936.785329014</v>
      </c>
      <c r="K2243">
        <v>28454017.279481802</v>
      </c>
      <c r="L2243">
        <v>28841389.726754848</v>
      </c>
      <c r="M2243">
        <v>22901960.699225634</v>
      </c>
      <c r="N2243">
        <v>22877404.7177759</v>
      </c>
      <c r="O2243" t="s">
        <v>16483</v>
      </c>
      <c r="P2243">
        <v>21385328.851660941</v>
      </c>
      <c r="Q2243">
        <v>19021285.876209881</v>
      </c>
      <c r="R2243">
        <v>36043471.903469078</v>
      </c>
      <c r="S2243">
        <v>21272630.209371883</v>
      </c>
      <c r="T2243">
        <v>25532974.90383793</v>
      </c>
      <c r="U2243">
        <v>24880082.741962351</v>
      </c>
      <c r="V2243">
        <v>45255733.779446982</v>
      </c>
      <c r="W2243">
        <v>56721298.876434267</v>
      </c>
      <c r="X2243">
        <v>28863114.597188551</v>
      </c>
      <c r="Y2243">
        <v>22889682.708500765</v>
      </c>
      <c r="Z2243">
        <v>25483362.210446637</v>
      </c>
      <c r="AA2243">
        <v>23895229.285057385</v>
      </c>
      <c r="AB2243">
        <v>25.605481948821993</v>
      </c>
      <c r="AC2243">
        <v>33.726996111015559</v>
      </c>
      <c r="AD2243">
        <v>16.947830015270569</v>
      </c>
      <c r="AE2243">
        <v>13.582406055156024</v>
      </c>
      <c r="AF2243">
        <v>14.991526516481672</v>
      </c>
      <c r="AG2243">
        <v>14.08120506245603</v>
      </c>
    </row>
    <row r="2244" spans="1:33" x14ac:dyDescent="0.2">
      <c r="A2244" t="s">
        <v>8253</v>
      </c>
      <c r="B2244" s="68" t="s">
        <v>14940</v>
      </c>
      <c r="C2244" t="s">
        <v>11408</v>
      </c>
      <c r="D2244" s="64">
        <v>29373280.928338952</v>
      </c>
      <c r="E2244">
        <v>27899547.212269507</v>
      </c>
      <c r="F2244">
        <v>36212053.735998869</v>
      </c>
      <c r="G2244">
        <v>36261924.807973534</v>
      </c>
      <c r="H2244">
        <v>17021233.922025993</v>
      </c>
      <c r="I2244">
        <v>32586135.777896859</v>
      </c>
      <c r="J2244">
        <v>41432703.632204793</v>
      </c>
      <c r="K2244">
        <v>30775227.738281723</v>
      </c>
      <c r="L2244">
        <v>17563169.784073718</v>
      </c>
      <c r="M2244">
        <v>28192422.70374091</v>
      </c>
      <c r="N2244">
        <v>24218055.660914093</v>
      </c>
      <c r="O2244">
        <v>16352110.570459057</v>
      </c>
      <c r="P2244">
        <v>25302517.832375672</v>
      </c>
      <c r="Q2244">
        <v>29726438.580972556</v>
      </c>
      <c r="R2244">
        <v>24106051.439358186</v>
      </c>
      <c r="S2244">
        <v>22455039.124318622</v>
      </c>
      <c r="T2244">
        <v>39592548.986172259</v>
      </c>
      <c r="U2244">
        <v>26119963.489839539</v>
      </c>
      <c r="V2244">
        <v>33457841.918747306</v>
      </c>
      <c r="W2244">
        <v>28623098.169298798</v>
      </c>
      <c r="X2244">
        <v>29923700.384853411</v>
      </c>
      <c r="Y2244">
        <v>22920862.978371352</v>
      </c>
      <c r="Z2244">
        <v>26378335.950902138</v>
      </c>
      <c r="AA2244">
        <v>29389183.866776805</v>
      </c>
      <c r="AB2244">
        <v>18.93029005942444</v>
      </c>
      <c r="AC2244">
        <v>17.019552439096831</v>
      </c>
      <c r="AD2244">
        <v>17.570584277823599</v>
      </c>
      <c r="AE2244">
        <v>13.600907975505248</v>
      </c>
      <c r="AF2244">
        <v>15.518027786243213</v>
      </c>
      <c r="AG2244">
        <v>17.318734200432882</v>
      </c>
    </row>
    <row r="2245" spans="1:33" x14ac:dyDescent="0.2">
      <c r="A2245" t="s">
        <v>8254</v>
      </c>
      <c r="B2245" s="68" t="s">
        <v>14941</v>
      </c>
      <c r="C2245" t="s">
        <v>11409</v>
      </c>
      <c r="D2245" s="64">
        <v>173563087.28954405</v>
      </c>
      <c r="E2245">
        <v>130490550.6057478</v>
      </c>
      <c r="F2245">
        <v>134707713.64076105</v>
      </c>
      <c r="G2245">
        <v>162755086.39382035</v>
      </c>
      <c r="H2245">
        <v>135122612.79252928</v>
      </c>
      <c r="I2245">
        <v>175667055.38185874</v>
      </c>
      <c r="J2245">
        <v>159948029.89944729</v>
      </c>
      <c r="K2245">
        <v>154998842.64188689</v>
      </c>
      <c r="L2245">
        <v>174050438.57901126</v>
      </c>
      <c r="M2245">
        <v>113045749.61760208</v>
      </c>
      <c r="N2245">
        <v>112521470.26444618</v>
      </c>
      <c r="O2245">
        <v>101856945.69895893</v>
      </c>
      <c r="P2245">
        <v>165968634.11010727</v>
      </c>
      <c r="Q2245">
        <v>163070000</v>
      </c>
      <c r="R2245">
        <v>161214817.4374119</v>
      </c>
      <c r="S2245">
        <v>229669358.16221645</v>
      </c>
      <c r="T2245">
        <v>200957085.54695669</v>
      </c>
      <c r="U2245">
        <v>194013817.57234308</v>
      </c>
      <c r="V2245">
        <v>142651116.88010973</v>
      </c>
      <c r="W2245">
        <v>157848251.5227361</v>
      </c>
      <c r="X2245">
        <v>162999103.7067818</v>
      </c>
      <c r="Y2245">
        <v>109141388.52700239</v>
      </c>
      <c r="Z2245">
        <v>163417817.18250641</v>
      </c>
      <c r="AA2245">
        <v>208213420.42717206</v>
      </c>
      <c r="AB2245">
        <v>80.711332978359692</v>
      </c>
      <c r="AC2245">
        <v>93.857994628006665</v>
      </c>
      <c r="AD2245">
        <v>95.709736832527398</v>
      </c>
      <c r="AE2245">
        <v>64.762918528650445</v>
      </c>
      <c r="AF2245">
        <v>96.136550558968054</v>
      </c>
      <c r="AG2245">
        <v>122.69795927942026</v>
      </c>
    </row>
    <row r="2246" spans="1:33" x14ac:dyDescent="0.2">
      <c r="A2246" t="s">
        <v>8255</v>
      </c>
      <c r="B2246" s="68" t="s">
        <v>14942</v>
      </c>
      <c r="C2246" t="s">
        <v>11410</v>
      </c>
      <c r="D2246" s="64">
        <v>15141156.216905277</v>
      </c>
      <c r="E2246">
        <v>16814896.285487156</v>
      </c>
      <c r="F2246">
        <v>20152637.836074136</v>
      </c>
      <c r="G2246">
        <v>27005528.639138117</v>
      </c>
      <c r="H2246">
        <v>20079521.333177287</v>
      </c>
      <c r="I2246">
        <v>24803545.387370892</v>
      </c>
      <c r="J2246">
        <v>16893080.291890949</v>
      </c>
      <c r="K2246">
        <v>12234332.548926393</v>
      </c>
      <c r="L2246">
        <v>16864113.661930297</v>
      </c>
      <c r="M2246">
        <v>13289397.633187022</v>
      </c>
      <c r="N2246">
        <v>15073165.862944163</v>
      </c>
      <c r="O2246">
        <v>16869456.703666475</v>
      </c>
      <c r="P2246">
        <v>14176414.900844658</v>
      </c>
      <c r="Q2246">
        <v>19470582.959245436</v>
      </c>
      <c r="R2246">
        <v>13536382.142544053</v>
      </c>
      <c r="S2246">
        <v>17911689.569171518</v>
      </c>
      <c r="T2246">
        <v>16895113.531670917</v>
      </c>
      <c r="U2246" t="s">
        <v>16483</v>
      </c>
      <c r="V2246">
        <v>21324354.25356647</v>
      </c>
      <c r="W2246">
        <v>23962865.119895428</v>
      </c>
      <c r="X2246">
        <v>15330508.834249213</v>
      </c>
      <c r="Y2246">
        <v>15077340.06659922</v>
      </c>
      <c r="Z2246">
        <v>15727793.334211381</v>
      </c>
      <c r="AA2246">
        <v>17403401.550421216</v>
      </c>
      <c r="AB2246">
        <v>12.065219637604431</v>
      </c>
      <c r="AC2246">
        <v>14.248535818408079</v>
      </c>
      <c r="AD2246">
        <v>9.001760946331391</v>
      </c>
      <c r="AE2246">
        <v>8.9466751297592335</v>
      </c>
      <c r="AF2246">
        <v>9.2524537723250901</v>
      </c>
      <c r="AG2246">
        <v>10.255639864020573</v>
      </c>
    </row>
    <row r="2247" spans="1:33" x14ac:dyDescent="0.2">
      <c r="A2247" t="s">
        <v>8256</v>
      </c>
      <c r="B2247" s="68" t="s">
        <v>14943</v>
      </c>
      <c r="C2247" t="s">
        <v>11411</v>
      </c>
      <c r="D2247" s="64">
        <v>29394678.420655865</v>
      </c>
      <c r="E2247">
        <v>28565597.747252744</v>
      </c>
      <c r="F2247">
        <v>31645851.964573756</v>
      </c>
      <c r="G2247">
        <v>76432502.058218166</v>
      </c>
      <c r="H2247">
        <v>82226994.780683264</v>
      </c>
      <c r="I2247">
        <v>85843009.356596425</v>
      </c>
      <c r="J2247">
        <v>68850997.086478606</v>
      </c>
      <c r="K2247">
        <v>67863880.648319378</v>
      </c>
      <c r="L2247">
        <v>64444328.443930253</v>
      </c>
      <c r="M2247">
        <v>31251761.015488807</v>
      </c>
      <c r="N2247">
        <v>31864377.894683074</v>
      </c>
      <c r="O2247">
        <v>29142033.576233186</v>
      </c>
      <c r="P2247">
        <v>65258645.899581589</v>
      </c>
      <c r="Q2247">
        <v>60480907.282456957</v>
      </c>
      <c r="R2247">
        <v>52220026.349711224</v>
      </c>
      <c r="S2247">
        <v>59425498.62836241</v>
      </c>
      <c r="T2247">
        <v>72074012.80036968</v>
      </c>
      <c r="U2247">
        <v>57268598.175108775</v>
      </c>
      <c r="V2247">
        <v>45547983.923348226</v>
      </c>
      <c r="W2247">
        <v>81500835.398499295</v>
      </c>
      <c r="X2247">
        <v>67053068.726242743</v>
      </c>
      <c r="Y2247">
        <v>30752724.162135024</v>
      </c>
      <c r="Z2247">
        <v>59319859.843916595</v>
      </c>
      <c r="AA2247">
        <v>62922703.201280296</v>
      </c>
      <c r="AB2247">
        <v>25.77083570975477</v>
      </c>
      <c r="AC2247">
        <v>48.461132114020181</v>
      </c>
      <c r="AD2247">
        <v>39.372189267658236</v>
      </c>
      <c r="AE2247">
        <v>18.248220920825691</v>
      </c>
      <c r="AF2247">
        <v>34.897092638721539</v>
      </c>
      <c r="AG2247">
        <v>37.079681315941741</v>
      </c>
    </row>
    <row r="2248" spans="1:33" x14ac:dyDescent="0.2">
      <c r="A2248" t="s">
        <v>8257</v>
      </c>
      <c r="B2248" s="68" t="s">
        <v>14944</v>
      </c>
      <c r="C2248" t="s">
        <v>11411</v>
      </c>
      <c r="D2248" s="64" t="s">
        <v>16483</v>
      </c>
      <c r="E2248" t="s">
        <v>16483</v>
      </c>
      <c r="F2248" t="s">
        <v>16483</v>
      </c>
      <c r="G2248" t="s">
        <v>16483</v>
      </c>
      <c r="H2248" t="s">
        <v>16483</v>
      </c>
      <c r="I2248" t="s">
        <v>16483</v>
      </c>
      <c r="J2248" t="s">
        <v>16483</v>
      </c>
      <c r="K2248" t="s">
        <v>16483</v>
      </c>
      <c r="L2248" t="s">
        <v>16483</v>
      </c>
      <c r="M2248" t="s">
        <v>16483</v>
      </c>
      <c r="N2248" t="s">
        <v>16483</v>
      </c>
      <c r="O2248" t="s">
        <v>16483</v>
      </c>
      <c r="P2248" t="s">
        <v>16483</v>
      </c>
      <c r="Q2248" t="s">
        <v>16483</v>
      </c>
      <c r="R2248" t="s">
        <v>16483</v>
      </c>
      <c r="S2248">
        <v>75149</v>
      </c>
      <c r="T2248" t="s">
        <v>16483</v>
      </c>
      <c r="U2248" t="s">
        <v>16483</v>
      </c>
      <c r="W2248" t="s">
        <v>16483</v>
      </c>
      <c r="X2248" t="s">
        <v>16483</v>
      </c>
      <c r="Z2248" t="s">
        <v>16483</v>
      </c>
      <c r="AA2248">
        <v>75149</v>
      </c>
      <c r="AB2248">
        <v>0</v>
      </c>
      <c r="AC2248">
        <v>0</v>
      </c>
      <c r="AD2248">
        <v>0</v>
      </c>
      <c r="AE2248">
        <v>0</v>
      </c>
      <c r="AF2248">
        <v>0</v>
      </c>
      <c r="AG2248">
        <v>4.4284508284682361E-2</v>
      </c>
    </row>
    <row r="2249" spans="1:33" x14ac:dyDescent="0.2">
      <c r="A2249" t="s">
        <v>8258</v>
      </c>
      <c r="B2249" s="68" t="s">
        <v>14945</v>
      </c>
      <c r="C2249" t="s">
        <v>11412</v>
      </c>
      <c r="D2249" s="64">
        <v>216792500.96446154</v>
      </c>
      <c r="E2249">
        <v>185284207.16669086</v>
      </c>
      <c r="F2249">
        <v>204334357.85554293</v>
      </c>
      <c r="G2249">
        <v>420195143.86552608</v>
      </c>
      <c r="H2249">
        <v>381657279.00027174</v>
      </c>
      <c r="I2249">
        <v>401256838.7981264</v>
      </c>
      <c r="J2249">
        <v>304752910.90913039</v>
      </c>
      <c r="K2249">
        <v>309533664.70575273</v>
      </c>
      <c r="L2249">
        <v>313470433.9871031</v>
      </c>
      <c r="M2249">
        <v>132336138.28183872</v>
      </c>
      <c r="N2249">
        <v>147917963.71753162</v>
      </c>
      <c r="O2249">
        <v>164569499.22101045</v>
      </c>
      <c r="P2249">
        <v>295969925.2111994</v>
      </c>
      <c r="Q2249">
        <v>308737790.96343184</v>
      </c>
      <c r="R2249">
        <v>251824844.76948446</v>
      </c>
      <c r="S2249">
        <v>257814072.52440727</v>
      </c>
      <c r="T2249">
        <v>242953816.51534802</v>
      </c>
      <c r="U2249">
        <v>253460425.05592844</v>
      </c>
      <c r="V2249">
        <v>202137021.99556509</v>
      </c>
      <c r="W2249">
        <v>401036420.55464143</v>
      </c>
      <c r="X2249">
        <v>309252336.53399545</v>
      </c>
      <c r="Y2249">
        <v>148274533.74012694</v>
      </c>
      <c r="Z2249">
        <v>285510853.64803857</v>
      </c>
      <c r="AA2249">
        <v>251409438.03189456</v>
      </c>
      <c r="AB2249">
        <v>114.36817913770494</v>
      </c>
      <c r="AC2249">
        <v>238.45987423326577</v>
      </c>
      <c r="AD2249">
        <v>181.58664110053888</v>
      </c>
      <c r="AE2249">
        <v>87.983959871554063</v>
      </c>
      <c r="AF2249">
        <v>167.96227663605737</v>
      </c>
      <c r="AG2249">
        <v>148.15291409560697</v>
      </c>
    </row>
    <row r="2250" spans="1:33" x14ac:dyDescent="0.2">
      <c r="A2250" t="s">
        <v>8259</v>
      </c>
      <c r="B2250" s="68" t="s">
        <v>14946</v>
      </c>
      <c r="C2250" t="s">
        <v>11413</v>
      </c>
      <c r="D2250" s="64">
        <v>2322568.4399117972</v>
      </c>
      <c r="E2250">
        <v>2770070.7781320885</v>
      </c>
      <c r="F2250">
        <v>3218593.6974789919</v>
      </c>
      <c r="G2250" t="s">
        <v>16483</v>
      </c>
      <c r="H2250" t="s">
        <v>16483</v>
      </c>
      <c r="I2250" t="s">
        <v>16483</v>
      </c>
      <c r="J2250" t="s">
        <v>16483</v>
      </c>
      <c r="K2250" t="s">
        <v>16483</v>
      </c>
      <c r="L2250" t="s">
        <v>16483</v>
      </c>
      <c r="M2250">
        <v>4606285.6283824416</v>
      </c>
      <c r="N2250">
        <v>2546395.7873742105</v>
      </c>
      <c r="O2250">
        <v>3679597.5109170307</v>
      </c>
      <c r="P2250" t="s">
        <v>16483</v>
      </c>
      <c r="Q2250" t="s">
        <v>16483</v>
      </c>
      <c r="R2250" t="s">
        <v>16483</v>
      </c>
      <c r="S2250" t="s">
        <v>16483</v>
      </c>
      <c r="T2250" t="s">
        <v>16483</v>
      </c>
      <c r="U2250" t="s">
        <v>16483</v>
      </c>
      <c r="V2250">
        <v>2994332.2378055402</v>
      </c>
      <c r="W2250" t="s">
        <v>16483</v>
      </c>
      <c r="X2250" t="s">
        <v>16483</v>
      </c>
      <c r="Y2250">
        <v>3610759.642224561</v>
      </c>
      <c r="Z2250" t="s">
        <v>16483</v>
      </c>
      <c r="AB2250">
        <v>1.6941791384393825</v>
      </c>
      <c r="AC2250">
        <v>0</v>
      </c>
      <c r="AD2250">
        <v>0</v>
      </c>
      <c r="AE2250">
        <v>2.142572452961542</v>
      </c>
      <c r="AF2250">
        <v>0</v>
      </c>
      <c r="AG2250">
        <v>0</v>
      </c>
    </row>
    <row r="2251" spans="1:33" x14ac:dyDescent="0.2">
      <c r="A2251" t="s">
        <v>8260</v>
      </c>
      <c r="B2251" s="68" t="s">
        <v>14947</v>
      </c>
      <c r="C2251" t="s">
        <v>11414</v>
      </c>
      <c r="D2251" s="64">
        <v>22227768.345518548</v>
      </c>
      <c r="E2251">
        <v>23964718.324250683</v>
      </c>
      <c r="F2251">
        <v>22541093.409610983</v>
      </c>
      <c r="G2251">
        <v>23583743.104769204</v>
      </c>
      <c r="H2251">
        <v>29151646.088829964</v>
      </c>
      <c r="I2251">
        <v>7534848.2544442071</v>
      </c>
      <c r="J2251">
        <v>19149412.558320373</v>
      </c>
      <c r="K2251">
        <v>25031911.840941664</v>
      </c>
      <c r="L2251">
        <v>23021543.002711039</v>
      </c>
      <c r="M2251">
        <v>23690374.747474745</v>
      </c>
      <c r="N2251">
        <v>25783838.917390849</v>
      </c>
      <c r="O2251">
        <v>18054358.174486801</v>
      </c>
      <c r="P2251">
        <v>13950908.990482664</v>
      </c>
      <c r="Q2251">
        <v>28555362.418831166</v>
      </c>
      <c r="R2251">
        <v>25456536.779755626</v>
      </c>
      <c r="S2251">
        <v>20804379.952690717</v>
      </c>
      <c r="T2251">
        <v>28634385.886374734</v>
      </c>
      <c r="U2251">
        <v>25945198.438619412</v>
      </c>
      <c r="V2251">
        <v>23363184.946210291</v>
      </c>
      <c r="W2251">
        <v>20090079.14934779</v>
      </c>
      <c r="X2251">
        <v>22400955.800657693</v>
      </c>
      <c r="Y2251">
        <v>22509523.9464508</v>
      </c>
      <c r="Z2251">
        <v>22654269.396356482</v>
      </c>
      <c r="AA2251">
        <v>25127988.092561621</v>
      </c>
      <c r="AB2251">
        <v>13.218780482548784</v>
      </c>
      <c r="AC2251">
        <v>11.945742335980921</v>
      </c>
      <c r="AD2251">
        <v>13.153382661139272</v>
      </c>
      <c r="AE2251">
        <v>13.356825354132567</v>
      </c>
      <c r="AF2251">
        <v>13.32720845712317</v>
      </c>
      <c r="AG2251">
        <v>14.807656746762362</v>
      </c>
    </row>
    <row r="2252" spans="1:33" x14ac:dyDescent="0.2">
      <c r="A2252" t="s">
        <v>8261</v>
      </c>
      <c r="B2252" s="68" t="s">
        <v>14948</v>
      </c>
      <c r="C2252" t="s">
        <v>11414</v>
      </c>
      <c r="D2252" s="64" t="s">
        <v>16483</v>
      </c>
      <c r="E2252" t="s">
        <v>16483</v>
      </c>
      <c r="F2252" t="s">
        <v>16483</v>
      </c>
      <c r="G2252" t="s">
        <v>16483</v>
      </c>
      <c r="H2252" t="s">
        <v>16483</v>
      </c>
      <c r="I2252" t="s">
        <v>16483</v>
      </c>
      <c r="J2252" t="s">
        <v>16483</v>
      </c>
      <c r="K2252" t="s">
        <v>16483</v>
      </c>
      <c r="L2252" t="s">
        <v>16483</v>
      </c>
      <c r="M2252" t="s">
        <v>16483</v>
      </c>
      <c r="N2252">
        <v>347330</v>
      </c>
      <c r="O2252" t="s">
        <v>16483</v>
      </c>
      <c r="P2252" t="s">
        <v>16483</v>
      </c>
      <c r="Q2252" t="s">
        <v>16483</v>
      </c>
      <c r="R2252" t="s">
        <v>16483</v>
      </c>
      <c r="S2252" t="s">
        <v>16483</v>
      </c>
      <c r="T2252" t="s">
        <v>16483</v>
      </c>
      <c r="U2252" t="s">
        <v>16483</v>
      </c>
      <c r="W2252" t="s">
        <v>16483</v>
      </c>
      <c r="X2252" t="s">
        <v>16483</v>
      </c>
      <c r="Y2252">
        <v>347330</v>
      </c>
      <c r="Z2252" t="s">
        <v>16483</v>
      </c>
      <c r="AB2252">
        <v>0</v>
      </c>
      <c r="AC2252">
        <v>0</v>
      </c>
      <c r="AD2252">
        <v>0</v>
      </c>
      <c r="AE2252">
        <v>0.20610058930110592</v>
      </c>
      <c r="AF2252">
        <v>0</v>
      </c>
      <c r="AG2252">
        <v>0</v>
      </c>
    </row>
    <row r="2253" spans="1:33" x14ac:dyDescent="0.2">
      <c r="A2253" t="s">
        <v>8262</v>
      </c>
      <c r="B2253" s="68" t="s">
        <v>14949</v>
      </c>
      <c r="C2253" t="s">
        <v>11415</v>
      </c>
      <c r="D2253" s="64">
        <v>39114549.352389462</v>
      </c>
      <c r="E2253">
        <v>33503242.540168323</v>
      </c>
      <c r="F2253">
        <v>36149205.833791964</v>
      </c>
      <c r="G2253">
        <v>31255344.753747325</v>
      </c>
      <c r="H2253">
        <v>29349020.107238606</v>
      </c>
      <c r="I2253">
        <v>27102581.803177223</v>
      </c>
      <c r="J2253">
        <v>29647080.568720382</v>
      </c>
      <c r="K2253">
        <v>23507576.432693593</v>
      </c>
      <c r="L2253">
        <v>27289787.379901327</v>
      </c>
      <c r="M2253">
        <v>43484347.56703078</v>
      </c>
      <c r="N2253">
        <v>45290885.709360465</v>
      </c>
      <c r="O2253">
        <v>43502347.545326605</v>
      </c>
      <c r="P2253">
        <v>25971967.971530247</v>
      </c>
      <c r="Q2253">
        <v>23010372.044140831</v>
      </c>
      <c r="R2253">
        <v>87418665.424478859</v>
      </c>
      <c r="S2253">
        <v>27144583.944622379</v>
      </c>
      <c r="T2253">
        <v>28706083.365200765</v>
      </c>
      <c r="U2253">
        <v>23860905.276541639</v>
      </c>
      <c r="V2253">
        <v>33635931.042569205</v>
      </c>
      <c r="W2253">
        <v>29235648.888054386</v>
      </c>
      <c r="X2253">
        <v>26814814.793771762</v>
      </c>
      <c r="Y2253">
        <v>44092526.940572612</v>
      </c>
      <c r="Z2253">
        <v>45467001.813383311</v>
      </c>
      <c r="AA2253">
        <v>26570524.195454925</v>
      </c>
      <c r="AB2253">
        <v>19.031052050546418</v>
      </c>
      <c r="AC2253">
        <v>17.383780623544364</v>
      </c>
      <c r="AD2253">
        <v>15.745110302824795</v>
      </c>
      <c r="AE2253">
        <v>26.1638666001408</v>
      </c>
      <c r="AF2253">
        <v>26.747638623243887</v>
      </c>
      <c r="AG2253">
        <v>15.657727965268689</v>
      </c>
    </row>
    <row r="2254" spans="1:33" x14ac:dyDescent="0.2">
      <c r="A2254" t="s">
        <v>8263</v>
      </c>
      <c r="B2254" s="68" t="s">
        <v>14950</v>
      </c>
      <c r="C2254" t="s">
        <v>11416</v>
      </c>
      <c r="D2254" s="64">
        <v>2402540.9220779222</v>
      </c>
      <c r="E2254">
        <v>4772302.3933730787</v>
      </c>
      <c r="F2254">
        <v>5243228.0747610573</v>
      </c>
      <c r="G2254">
        <v>8332511.868478342</v>
      </c>
      <c r="H2254">
        <v>6591946.3882015245</v>
      </c>
      <c r="I2254">
        <v>7934241.2685553618</v>
      </c>
      <c r="J2254">
        <v>5991546.355506774</v>
      </c>
      <c r="K2254">
        <v>6771712.1202261355</v>
      </c>
      <c r="L2254">
        <v>4892842.3497950248</v>
      </c>
      <c r="M2254">
        <v>5005970.8023271542</v>
      </c>
      <c r="N2254">
        <v>4925482.5281779729</v>
      </c>
      <c r="O2254">
        <v>3773154.1341370833</v>
      </c>
      <c r="P2254">
        <v>5466774.5567375887</v>
      </c>
      <c r="Q2254">
        <v>5467941.5392699381</v>
      </c>
      <c r="R2254">
        <v>5840943.1994386939</v>
      </c>
      <c r="S2254">
        <v>7056563.4321557982</v>
      </c>
      <c r="T2254">
        <v>6420240.0763505949</v>
      </c>
      <c r="U2254">
        <v>4604809.1904748734</v>
      </c>
      <c r="V2254">
        <v>6116014.1122041596</v>
      </c>
      <c r="W2254">
        <v>7619566.5084117427</v>
      </c>
      <c r="X2254">
        <v>5885366.9418426454</v>
      </c>
      <c r="Y2254">
        <v>4568202.48821407</v>
      </c>
      <c r="Z2254">
        <v>5591886.4318154072</v>
      </c>
      <c r="AA2254">
        <v>6027204.2329937555</v>
      </c>
      <c r="AB2254">
        <v>3.460412104065941</v>
      </c>
      <c r="AC2254">
        <v>4.5306629976274344</v>
      </c>
      <c r="AD2254">
        <v>3.4557669849517088</v>
      </c>
      <c r="AE2254">
        <v>2.7107051647358369</v>
      </c>
      <c r="AF2254">
        <v>3.2896331742814202</v>
      </c>
      <c r="AG2254">
        <v>3.5517674990949253</v>
      </c>
    </row>
    <row r="2255" spans="1:33" x14ac:dyDescent="0.2">
      <c r="A2255" t="s">
        <v>8264</v>
      </c>
      <c r="B2255" s="68" t="s">
        <v>14951</v>
      </c>
      <c r="C2255" t="s">
        <v>11417</v>
      </c>
      <c r="D2255" s="64">
        <v>254395163.72795969</v>
      </c>
      <c r="E2255">
        <v>251133433.83324271</v>
      </c>
      <c r="F2255">
        <v>333089703.7907365</v>
      </c>
      <c r="G2255">
        <v>252345255.79361609</v>
      </c>
      <c r="H2255">
        <v>44557383.775437057</v>
      </c>
      <c r="I2255">
        <v>190414913.44873506</v>
      </c>
      <c r="J2255">
        <v>131066435.23400113</v>
      </c>
      <c r="K2255">
        <v>107527154.6446633</v>
      </c>
      <c r="L2255">
        <v>146834900.49977282</v>
      </c>
      <c r="M2255">
        <v>204339666.16084981</v>
      </c>
      <c r="N2255">
        <v>173338991.45060769</v>
      </c>
      <c r="O2255">
        <v>141115892.06182867</v>
      </c>
      <c r="P2255">
        <v>71358714.064915001</v>
      </c>
      <c r="Q2255">
        <v>116144474.95148423</v>
      </c>
      <c r="R2255">
        <v>47854949.506915033</v>
      </c>
      <c r="S2255">
        <v>137806419.92154187</v>
      </c>
      <c r="T2255">
        <v>171555766.94411418</v>
      </c>
      <c r="U2255">
        <v>122501560.15465091</v>
      </c>
      <c r="V2255">
        <v>278856131.13919842</v>
      </c>
      <c r="W2255">
        <v>162439184.33926275</v>
      </c>
      <c r="X2255">
        <v>128476163.45947909</v>
      </c>
      <c r="Y2255">
        <v>172931516.55776206</v>
      </c>
      <c r="Z2255">
        <v>78452712.841104761</v>
      </c>
      <c r="AA2255">
        <v>143954582.34010231</v>
      </c>
      <c r="AB2255">
        <v>157.7754913222918</v>
      </c>
      <c r="AC2255">
        <v>96.587804704927464</v>
      </c>
      <c r="AD2255">
        <v>75.438573061600877</v>
      </c>
      <c r="AE2255">
        <v>102.61505620386583</v>
      </c>
      <c r="AF2255">
        <v>46.152698185375385</v>
      </c>
      <c r="AG2255">
        <v>84.83090785317502</v>
      </c>
    </row>
    <row r="2256" spans="1:33" x14ac:dyDescent="0.2">
      <c r="A2256" t="s">
        <v>8265</v>
      </c>
      <c r="B2256" s="68" t="s">
        <v>14952</v>
      </c>
      <c r="C2256" t="s">
        <v>11418</v>
      </c>
      <c r="D2256" s="64" t="s">
        <v>16483</v>
      </c>
      <c r="E2256" t="s">
        <v>16483</v>
      </c>
      <c r="F2256" t="s">
        <v>16483</v>
      </c>
      <c r="G2256" t="s">
        <v>16483</v>
      </c>
      <c r="H2256" t="s">
        <v>16483</v>
      </c>
      <c r="I2256" t="s">
        <v>16483</v>
      </c>
      <c r="J2256" t="s">
        <v>16483</v>
      </c>
      <c r="K2256" t="s">
        <v>16483</v>
      </c>
      <c r="L2256" t="s">
        <v>16483</v>
      </c>
      <c r="M2256" t="s">
        <v>16483</v>
      </c>
      <c r="N2256" t="s">
        <v>16483</v>
      </c>
      <c r="O2256" t="s">
        <v>16483</v>
      </c>
      <c r="P2256" t="s">
        <v>16483</v>
      </c>
      <c r="Q2256" t="s">
        <v>16483</v>
      </c>
      <c r="R2256" t="s">
        <v>16483</v>
      </c>
      <c r="S2256" t="s">
        <v>16483</v>
      </c>
      <c r="T2256" t="s">
        <v>16483</v>
      </c>
      <c r="U2256" t="s">
        <v>16483</v>
      </c>
      <c r="W2256" t="s">
        <v>16483</v>
      </c>
      <c r="X2256" t="s">
        <v>16483</v>
      </c>
      <c r="Z2256" t="s">
        <v>16483</v>
      </c>
      <c r="AB2256">
        <v>0</v>
      </c>
      <c r="AC2256">
        <v>0</v>
      </c>
      <c r="AD2256">
        <v>0</v>
      </c>
      <c r="AE2256">
        <v>0</v>
      </c>
      <c r="AF2256">
        <v>0</v>
      </c>
      <c r="AG2256">
        <v>0</v>
      </c>
    </row>
    <row r="2257" spans="1:33" x14ac:dyDescent="0.2">
      <c r="A2257" t="s">
        <v>8266</v>
      </c>
      <c r="B2257" s="68" t="s">
        <v>14953</v>
      </c>
      <c r="C2257" t="s">
        <v>11419</v>
      </c>
      <c r="D2257" s="64">
        <v>50854543.566727519</v>
      </c>
      <c r="E2257">
        <v>36868540.763673894</v>
      </c>
      <c r="F2257">
        <v>41759638.053851865</v>
      </c>
      <c r="G2257">
        <v>86633497.660618529</v>
      </c>
      <c r="H2257" t="s">
        <v>16483</v>
      </c>
      <c r="I2257" t="s">
        <v>16483</v>
      </c>
      <c r="J2257">
        <v>22440713.567839202</v>
      </c>
      <c r="K2257" t="s">
        <v>16483</v>
      </c>
      <c r="L2257" t="s">
        <v>16483</v>
      </c>
      <c r="M2257">
        <v>74611237.346437365</v>
      </c>
      <c r="N2257">
        <v>38831694.735361442</v>
      </c>
      <c r="O2257">
        <v>36819367.808426805</v>
      </c>
      <c r="P2257">
        <v>24305085.320954058</v>
      </c>
      <c r="Q2257" t="s">
        <v>16483</v>
      </c>
      <c r="R2257">
        <v>21685905.591658931</v>
      </c>
      <c r="S2257">
        <v>20862031.876889259</v>
      </c>
      <c r="T2257">
        <v>18222979.836773887</v>
      </c>
      <c r="U2257">
        <v>179091611.22906348</v>
      </c>
      <c r="V2257">
        <v>55087225.492714763</v>
      </c>
      <c r="W2257">
        <v>86633497.660618529</v>
      </c>
      <c r="X2257">
        <v>22440713.567839202</v>
      </c>
      <c r="Y2257">
        <v>50087433.296741873</v>
      </c>
      <c r="Z2257">
        <v>22995495.456306495</v>
      </c>
      <c r="AA2257">
        <v>72725540.980908871</v>
      </c>
      <c r="AB2257">
        <v>31.16809385609815</v>
      </c>
      <c r="AC2257">
        <v>51.513059407341956</v>
      </c>
      <c r="AD2257">
        <v>13.176727608120308</v>
      </c>
      <c r="AE2257">
        <v>29.721157167645568</v>
      </c>
      <c r="AF2257">
        <v>13.527947256172149</v>
      </c>
      <c r="AG2257">
        <v>42.856389600354831</v>
      </c>
    </row>
    <row r="2258" spans="1:33" x14ac:dyDescent="0.2">
      <c r="A2258" t="s">
        <v>8267</v>
      </c>
      <c r="B2258" s="68" t="s">
        <v>14954</v>
      </c>
      <c r="C2258" t="s">
        <v>11419</v>
      </c>
      <c r="D2258" s="64">
        <v>7166975.9940290404</v>
      </c>
      <c r="E2258" t="s">
        <v>16483</v>
      </c>
      <c r="F2258" t="s">
        <v>16483</v>
      </c>
      <c r="G2258">
        <v>6346320.6839784188</v>
      </c>
      <c r="H2258">
        <v>15162335.237712448</v>
      </c>
      <c r="I2258">
        <v>13206332.949913731</v>
      </c>
      <c r="J2258" t="s">
        <v>16483</v>
      </c>
      <c r="K2258">
        <v>15354084.978341134</v>
      </c>
      <c r="L2258">
        <v>16074705.859077767</v>
      </c>
      <c r="M2258" t="s">
        <v>16483</v>
      </c>
      <c r="N2258" t="s">
        <v>16483</v>
      </c>
      <c r="O2258">
        <v>4779497.384615385</v>
      </c>
      <c r="P2258">
        <v>12834997.108000388</v>
      </c>
      <c r="Q2258">
        <v>14817756.046237586</v>
      </c>
      <c r="R2258" t="s">
        <v>16483</v>
      </c>
      <c r="S2258">
        <v>13554073.168227898</v>
      </c>
      <c r="T2258">
        <v>10100297.596052708</v>
      </c>
      <c r="U2258">
        <v>20270763.069010518</v>
      </c>
      <c r="V2258">
        <v>6346320.6839784188</v>
      </c>
      <c r="W2258">
        <v>11571662.957201533</v>
      </c>
      <c r="X2258">
        <v>15714395.418709449</v>
      </c>
      <c r="Y2258">
        <v>4779497.384615385</v>
      </c>
      <c r="Z2258">
        <v>13826376.577118987</v>
      </c>
      <c r="AA2258">
        <v>14641711.277763709</v>
      </c>
      <c r="AB2258">
        <v>3.590718482369303</v>
      </c>
      <c r="AC2258">
        <v>6.8806152060397494</v>
      </c>
      <c r="AD2258">
        <v>9.2271712899264173</v>
      </c>
      <c r="AE2258">
        <v>2.8360844946659527</v>
      </c>
      <c r="AF2258">
        <v>8.1338753250451692</v>
      </c>
      <c r="AG2258">
        <v>8.6282050909799732</v>
      </c>
    </row>
    <row r="2259" spans="1:33" x14ac:dyDescent="0.2">
      <c r="A2259" t="s">
        <v>8268</v>
      </c>
      <c r="B2259" s="68" t="s">
        <v>14955</v>
      </c>
      <c r="C2259" t="s">
        <v>11420</v>
      </c>
      <c r="D2259" s="64">
        <v>3332406945.1057749</v>
      </c>
      <c r="E2259">
        <v>2809687686.3959622</v>
      </c>
      <c r="F2259">
        <v>3231404933.8742132</v>
      </c>
      <c r="G2259">
        <v>617193253.54330707</v>
      </c>
      <c r="H2259">
        <v>1101164658.6796734</v>
      </c>
      <c r="I2259">
        <v>618010779.61397755</v>
      </c>
      <c r="J2259">
        <v>170218427.40744603</v>
      </c>
      <c r="K2259">
        <v>242409334.71882036</v>
      </c>
      <c r="L2259">
        <v>175436317.57059214</v>
      </c>
      <c r="M2259">
        <v>3313362043.8943558</v>
      </c>
      <c r="N2259">
        <v>3557971857.07023</v>
      </c>
      <c r="O2259">
        <v>3729991967.4128218</v>
      </c>
      <c r="P2259">
        <v>245334975.08576006</v>
      </c>
      <c r="Q2259">
        <v>213198052.52736256</v>
      </c>
      <c r="R2259">
        <v>194596681.23138031</v>
      </c>
      <c r="S2259">
        <v>117775061.30397153</v>
      </c>
      <c r="T2259">
        <v>119947883.94442064</v>
      </c>
      <c r="U2259">
        <v>116439793.92959855</v>
      </c>
      <c r="V2259">
        <v>3124499855.1253166</v>
      </c>
      <c r="W2259">
        <v>778789563.9456526</v>
      </c>
      <c r="X2259">
        <v>196021359.89895284</v>
      </c>
      <c r="Y2259">
        <v>3533775289.4591355</v>
      </c>
      <c r="Z2259">
        <v>217709902.94816765</v>
      </c>
      <c r="AA2259">
        <v>118054246.39266358</v>
      </c>
      <c r="AB2259">
        <v>1767.8273659070007</v>
      </c>
      <c r="AC2259">
        <v>463.07530177887446</v>
      </c>
      <c r="AD2259">
        <v>115.09972964779151</v>
      </c>
      <c r="AE2259">
        <v>2096.8910535088071</v>
      </c>
      <c r="AF2259">
        <v>128.07586989483454</v>
      </c>
      <c r="AG2259">
        <v>69.568114711012015</v>
      </c>
    </row>
    <row r="2260" spans="1:33" x14ac:dyDescent="0.2">
      <c r="A2260" t="s">
        <v>8269</v>
      </c>
      <c r="B2260" s="68" t="s">
        <v>14956</v>
      </c>
      <c r="C2260" t="s">
        <v>11421</v>
      </c>
      <c r="D2260" s="64">
        <v>114809873.21183619</v>
      </c>
      <c r="E2260">
        <v>111013696.44718142</v>
      </c>
      <c r="F2260">
        <v>101458963.20027708</v>
      </c>
      <c r="G2260">
        <v>148878669.20780128</v>
      </c>
      <c r="H2260">
        <v>147621992.56692916</v>
      </c>
      <c r="I2260">
        <v>126165510.90725067</v>
      </c>
      <c r="J2260">
        <v>139417648.19265643</v>
      </c>
      <c r="K2260">
        <v>123373227.55222374</v>
      </c>
      <c r="L2260">
        <v>147369491.76843455</v>
      </c>
      <c r="M2260">
        <v>97629525.579070166</v>
      </c>
      <c r="N2260">
        <v>103989134.36279732</v>
      </c>
      <c r="O2260">
        <v>103392708.5502515</v>
      </c>
      <c r="P2260">
        <v>143338540.37457031</v>
      </c>
      <c r="Q2260">
        <v>132190472.35477938</v>
      </c>
      <c r="R2260">
        <v>135096913.09059888</v>
      </c>
      <c r="S2260">
        <v>141101545.70523706</v>
      </c>
      <c r="T2260">
        <v>124330157.14361505</v>
      </c>
      <c r="U2260">
        <v>126455527.78407314</v>
      </c>
      <c r="V2260">
        <v>120450442.95175326</v>
      </c>
      <c r="W2260">
        <v>140888724.22732702</v>
      </c>
      <c r="X2260">
        <v>136720122.50443825</v>
      </c>
      <c r="Y2260">
        <v>101670456.16403966</v>
      </c>
      <c r="Z2260">
        <v>136875308.60664952</v>
      </c>
      <c r="AA2260">
        <v>130629076.87764175</v>
      </c>
      <c r="AB2260">
        <v>68.150295778198725</v>
      </c>
      <c r="AC2260">
        <v>83.77370667150204</v>
      </c>
      <c r="AD2260">
        <v>80.279257045180032</v>
      </c>
      <c r="AE2260">
        <v>60.329775515851864</v>
      </c>
      <c r="AF2260">
        <v>80.521942178690011</v>
      </c>
      <c r="AG2260">
        <v>76.978328882730779</v>
      </c>
    </row>
    <row r="2261" spans="1:33" x14ac:dyDescent="0.2">
      <c r="A2261" t="s">
        <v>8270</v>
      </c>
      <c r="B2261" s="68" t="s">
        <v>14957</v>
      </c>
      <c r="C2261" t="s">
        <v>11421</v>
      </c>
      <c r="D2261" s="64">
        <v>19410746.355434008</v>
      </c>
      <c r="E2261">
        <v>8897597.9666370563</v>
      </c>
      <c r="F2261">
        <v>15890976.641692376</v>
      </c>
      <c r="G2261">
        <v>20589667.656464137</v>
      </c>
      <c r="H2261">
        <v>6442364.5654659811</v>
      </c>
      <c r="I2261">
        <v>27369950.963275593</v>
      </c>
      <c r="J2261" t="s">
        <v>16483</v>
      </c>
      <c r="K2261">
        <v>24161133.521851592</v>
      </c>
      <c r="L2261" t="s">
        <v>16483</v>
      </c>
      <c r="M2261">
        <v>14677450.948465362</v>
      </c>
      <c r="N2261">
        <v>12116616.036023926</v>
      </c>
      <c r="O2261">
        <v>12178823.887049923</v>
      </c>
      <c r="P2261">
        <v>2969236.4576642457</v>
      </c>
      <c r="Q2261">
        <v>19394875.960152335</v>
      </c>
      <c r="R2261">
        <v>15046163.411784343</v>
      </c>
      <c r="S2261">
        <v>14903127.221625196</v>
      </c>
      <c r="T2261">
        <v>12174711.642355483</v>
      </c>
      <c r="U2261">
        <v>7942337.9884576416</v>
      </c>
      <c r="V2261">
        <v>15126080.754931189</v>
      </c>
      <c r="W2261">
        <v>18133994.395068571</v>
      </c>
      <c r="X2261">
        <v>24161133.521851592</v>
      </c>
      <c r="Y2261">
        <v>12990963.623846404</v>
      </c>
      <c r="Z2261">
        <v>12470091.943200307</v>
      </c>
      <c r="AA2261">
        <v>11673392.284146108</v>
      </c>
      <c r="AB2261">
        <v>8.5582655584453828</v>
      </c>
      <c r="AC2261">
        <v>10.782636691236922</v>
      </c>
      <c r="AD2261">
        <v>14.186922985244358</v>
      </c>
      <c r="AE2261">
        <v>7.7086495795467558</v>
      </c>
      <c r="AF2261">
        <v>7.335990929517747</v>
      </c>
      <c r="AG2261">
        <v>6.8790062052404606</v>
      </c>
    </row>
    <row r="2262" spans="1:33" x14ac:dyDescent="0.2">
      <c r="A2262" t="s">
        <v>8271</v>
      </c>
      <c r="B2262" s="68" t="s">
        <v>14958</v>
      </c>
      <c r="C2262" t="s">
        <v>11422</v>
      </c>
      <c r="D2262" s="64">
        <v>27113135.702330366</v>
      </c>
      <c r="E2262">
        <v>33511287.777321011</v>
      </c>
      <c r="F2262">
        <v>18383913.138367526</v>
      </c>
      <c r="G2262">
        <v>22462690.666666664</v>
      </c>
      <c r="H2262">
        <v>21751185.229815803</v>
      </c>
      <c r="I2262">
        <v>20576929.403143063</v>
      </c>
      <c r="J2262">
        <v>22107013.384655759</v>
      </c>
      <c r="K2262">
        <v>17674169.114561476</v>
      </c>
      <c r="L2262">
        <v>22341549.818760499</v>
      </c>
      <c r="M2262">
        <v>28287375.608664021</v>
      </c>
      <c r="N2262">
        <v>20902007.444168735</v>
      </c>
      <c r="O2262">
        <v>18605895.302606389</v>
      </c>
      <c r="P2262">
        <v>22116687.37966042</v>
      </c>
      <c r="Q2262">
        <v>20503470.182555784</v>
      </c>
      <c r="R2262">
        <v>20513456.449387126</v>
      </c>
      <c r="S2262">
        <v>17866605.627828054</v>
      </c>
      <c r="T2262">
        <v>23654897.50070205</v>
      </c>
      <c r="U2262">
        <v>18128068.149210904</v>
      </c>
      <c r="V2262">
        <v>24785963.860785067</v>
      </c>
      <c r="W2262">
        <v>21596935.099875178</v>
      </c>
      <c r="X2262">
        <v>20707577.43932591</v>
      </c>
      <c r="Y2262">
        <v>22598426.118479714</v>
      </c>
      <c r="Z2262">
        <v>21044538.003867779</v>
      </c>
      <c r="AA2262">
        <v>19883190.425913665</v>
      </c>
      <c r="AB2262">
        <v>14.023782120393271</v>
      </c>
      <c r="AC2262">
        <v>12.841732480600342</v>
      </c>
      <c r="AD2262">
        <v>12.159065553650676</v>
      </c>
      <c r="AE2262">
        <v>13.409578614850927</v>
      </c>
      <c r="AF2262">
        <v>12.380224669991087</v>
      </c>
      <c r="AG2262">
        <v>11.716953135002337</v>
      </c>
    </row>
    <row r="2263" spans="1:33" x14ac:dyDescent="0.2">
      <c r="A2263" t="s">
        <v>8272</v>
      </c>
      <c r="B2263" s="68" t="s">
        <v>14959</v>
      </c>
      <c r="C2263" t="s">
        <v>11423</v>
      </c>
      <c r="D2263" s="64">
        <v>1943639.9325166875</v>
      </c>
      <c r="E2263">
        <v>2179799.5393221453</v>
      </c>
      <c r="F2263" t="s">
        <v>16483</v>
      </c>
      <c r="G2263">
        <v>1979800</v>
      </c>
      <c r="H2263">
        <v>2458265.4420632711</v>
      </c>
      <c r="I2263">
        <v>1812424.2954856362</v>
      </c>
      <c r="J2263">
        <v>2166787.4069834002</v>
      </c>
      <c r="K2263" t="s">
        <v>16483</v>
      </c>
      <c r="L2263" t="s">
        <v>16483</v>
      </c>
      <c r="M2263">
        <v>2151655.9642712139</v>
      </c>
      <c r="N2263">
        <v>1894989.8591146392</v>
      </c>
      <c r="O2263" t="s">
        <v>16483</v>
      </c>
      <c r="P2263" t="s">
        <v>16483</v>
      </c>
      <c r="Q2263" t="s">
        <v>16483</v>
      </c>
      <c r="R2263" t="s">
        <v>16483</v>
      </c>
      <c r="S2263" t="s">
        <v>16483</v>
      </c>
      <c r="T2263" t="s">
        <v>16483</v>
      </c>
      <c r="U2263" t="s">
        <v>16483</v>
      </c>
      <c r="V2263">
        <v>2079799.7696610726</v>
      </c>
      <c r="W2263">
        <v>2083496.5791829692</v>
      </c>
      <c r="X2263">
        <v>2166787.4069834002</v>
      </c>
      <c r="Y2263">
        <v>2023322.9116929267</v>
      </c>
      <c r="Z2263" t="s">
        <v>16483</v>
      </c>
      <c r="AB2263">
        <v>1.1767409565991023</v>
      </c>
      <c r="AC2263">
        <v>1.2388658654749709</v>
      </c>
      <c r="AD2263">
        <v>1.2722932076207929</v>
      </c>
      <c r="AE2263">
        <v>1.2006104985067276</v>
      </c>
      <c r="AF2263">
        <v>0</v>
      </c>
      <c r="AG2263">
        <v>0</v>
      </c>
    </row>
    <row r="2264" spans="1:33" x14ac:dyDescent="0.2">
      <c r="A2264" t="s">
        <v>8273</v>
      </c>
      <c r="B2264" s="68" t="s">
        <v>14960</v>
      </c>
      <c r="C2264" t="s">
        <v>11423</v>
      </c>
      <c r="D2264" s="64">
        <v>694960</v>
      </c>
      <c r="E2264" t="s">
        <v>16483</v>
      </c>
      <c r="F2264">
        <v>643626.88022881653</v>
      </c>
      <c r="G2264" t="s">
        <v>16483</v>
      </c>
      <c r="H2264" t="s">
        <v>16483</v>
      </c>
      <c r="I2264" t="s">
        <v>16483</v>
      </c>
      <c r="J2264" t="s">
        <v>16483</v>
      </c>
      <c r="K2264" t="s">
        <v>16483</v>
      </c>
      <c r="L2264" t="s">
        <v>16483</v>
      </c>
      <c r="M2264" t="s">
        <v>16483</v>
      </c>
      <c r="N2264">
        <v>503897.54912388732</v>
      </c>
      <c r="O2264" t="s">
        <v>16483</v>
      </c>
      <c r="P2264" t="s">
        <v>16483</v>
      </c>
      <c r="Q2264">
        <v>1521642.1408526895</v>
      </c>
      <c r="R2264" t="s">
        <v>16483</v>
      </c>
      <c r="S2264">
        <v>1138028.4117632185</v>
      </c>
      <c r="T2264" t="s">
        <v>16483</v>
      </c>
      <c r="U2264" t="s">
        <v>16483</v>
      </c>
      <c r="V2264">
        <v>643626.88022881653</v>
      </c>
      <c r="W2264" t="s">
        <v>16483</v>
      </c>
      <c r="X2264" t="s">
        <v>16483</v>
      </c>
      <c r="Y2264">
        <v>503897.54912388732</v>
      </c>
      <c r="Z2264">
        <v>1521642.1408526895</v>
      </c>
      <c r="AA2264">
        <v>1138028.4117632185</v>
      </c>
      <c r="AB2264">
        <v>0.36416107059035663</v>
      </c>
      <c r="AC2264">
        <v>0</v>
      </c>
      <c r="AD2264">
        <v>0</v>
      </c>
      <c r="AE2264">
        <v>0.29900550433828388</v>
      </c>
      <c r="AF2264">
        <v>0.89516204003244126</v>
      </c>
      <c r="AG2264">
        <v>0.67062806729207514</v>
      </c>
    </row>
    <row r="2265" spans="1:33" x14ac:dyDescent="0.2">
      <c r="A2265" t="s">
        <v>8274</v>
      </c>
      <c r="B2265" s="68" t="s">
        <v>14961</v>
      </c>
      <c r="C2265" t="s">
        <v>11423</v>
      </c>
      <c r="D2265" s="64" t="s">
        <v>16483</v>
      </c>
      <c r="E2265" t="s">
        <v>16483</v>
      </c>
      <c r="F2265" t="s">
        <v>16483</v>
      </c>
      <c r="G2265" t="s">
        <v>16483</v>
      </c>
      <c r="H2265">
        <v>996039.80144404352</v>
      </c>
      <c r="I2265" t="s">
        <v>16483</v>
      </c>
      <c r="J2265" t="s">
        <v>16483</v>
      </c>
      <c r="K2265">
        <v>4171961.179446917</v>
      </c>
      <c r="L2265" t="s">
        <v>16483</v>
      </c>
      <c r="M2265" t="s">
        <v>16483</v>
      </c>
      <c r="N2265" t="s">
        <v>16483</v>
      </c>
      <c r="O2265" t="s">
        <v>16483</v>
      </c>
      <c r="P2265">
        <v>2938264.376996805</v>
      </c>
      <c r="Q2265">
        <v>2307326.6806046963</v>
      </c>
      <c r="R2265" t="s">
        <v>16483</v>
      </c>
      <c r="S2265">
        <v>2618487.9451004728</v>
      </c>
      <c r="T2265">
        <v>2531265.0717196846</v>
      </c>
      <c r="U2265">
        <v>2319000</v>
      </c>
      <c r="W2265">
        <v>996039.80144404352</v>
      </c>
      <c r="X2265">
        <v>4171961.179446917</v>
      </c>
      <c r="Z2265">
        <v>2622795.5288007506</v>
      </c>
      <c r="AA2265">
        <v>2489584.3389400523</v>
      </c>
      <c r="AB2265">
        <v>0</v>
      </c>
      <c r="AC2265">
        <v>0.59225425325506564</v>
      </c>
      <c r="AD2265">
        <v>2.4496901975527345</v>
      </c>
      <c r="AE2265">
        <v>0</v>
      </c>
      <c r="AF2265">
        <v>1.5429560821926127</v>
      </c>
      <c r="AG2265">
        <v>1.4670856336505633</v>
      </c>
    </row>
    <row r="2266" spans="1:33" x14ac:dyDescent="0.2">
      <c r="A2266" t="s">
        <v>8275</v>
      </c>
      <c r="B2266" s="68" t="s">
        <v>14962</v>
      </c>
      <c r="C2266" t="s">
        <v>11424</v>
      </c>
      <c r="D2266" s="64" t="s">
        <v>16483</v>
      </c>
      <c r="E2266" t="s">
        <v>16483</v>
      </c>
      <c r="F2266" t="s">
        <v>16483</v>
      </c>
      <c r="G2266" t="s">
        <v>16483</v>
      </c>
      <c r="H2266" t="s">
        <v>16483</v>
      </c>
      <c r="I2266" t="s">
        <v>16483</v>
      </c>
      <c r="J2266" t="s">
        <v>16483</v>
      </c>
      <c r="K2266" t="s">
        <v>16483</v>
      </c>
      <c r="L2266" t="s">
        <v>16483</v>
      </c>
      <c r="M2266" t="s">
        <v>16483</v>
      </c>
      <c r="N2266" t="s">
        <v>16483</v>
      </c>
      <c r="O2266" t="s">
        <v>16483</v>
      </c>
      <c r="P2266" t="s">
        <v>16483</v>
      </c>
      <c r="Q2266" t="s">
        <v>16483</v>
      </c>
      <c r="R2266" t="s">
        <v>16483</v>
      </c>
      <c r="S2266" t="s">
        <v>16483</v>
      </c>
      <c r="T2266" t="s">
        <v>16483</v>
      </c>
      <c r="U2266" t="s">
        <v>16483</v>
      </c>
      <c r="W2266" t="s">
        <v>16483</v>
      </c>
      <c r="X2266" t="s">
        <v>16483</v>
      </c>
      <c r="Z2266" t="s">
        <v>16483</v>
      </c>
      <c r="AB2266">
        <v>0</v>
      </c>
      <c r="AC2266">
        <v>0</v>
      </c>
      <c r="AD2266">
        <v>0</v>
      </c>
      <c r="AE2266">
        <v>0</v>
      </c>
      <c r="AF2266">
        <v>0</v>
      </c>
      <c r="AG2266">
        <v>0</v>
      </c>
    </row>
    <row r="2267" spans="1:33" x14ac:dyDescent="0.2">
      <c r="A2267" t="s">
        <v>8276</v>
      </c>
      <c r="B2267" s="68" t="s">
        <v>14963</v>
      </c>
      <c r="C2267" t="s">
        <v>11425</v>
      </c>
      <c r="D2267" s="64">
        <v>63986070.552767202</v>
      </c>
      <c r="E2267">
        <v>66950549.881046794</v>
      </c>
      <c r="F2267">
        <v>66944651.154185019</v>
      </c>
      <c r="G2267">
        <v>72859424.141303733</v>
      </c>
      <c r="H2267">
        <v>77154934.057676688</v>
      </c>
      <c r="I2267">
        <v>70608845.887928635</v>
      </c>
      <c r="J2267">
        <v>51147162.726513915</v>
      </c>
      <c r="K2267">
        <v>52660081.961077847</v>
      </c>
      <c r="L2267">
        <v>52199185.95512566</v>
      </c>
      <c r="M2267">
        <v>49459192.493458144</v>
      </c>
      <c r="N2267">
        <v>52232198.432666533</v>
      </c>
      <c r="O2267">
        <v>48567050.432092451</v>
      </c>
      <c r="P2267">
        <v>51390005.721860766</v>
      </c>
      <c r="Q2267">
        <v>51265875.273257233</v>
      </c>
      <c r="R2267">
        <v>53174550.751616612</v>
      </c>
      <c r="S2267">
        <v>48008554.515126243</v>
      </c>
      <c r="T2267">
        <v>50409460.001326874</v>
      </c>
      <c r="U2267">
        <v>47876059.544062614</v>
      </c>
      <c r="V2267">
        <v>65960423.862666339</v>
      </c>
      <c r="W2267">
        <v>73541068.02896969</v>
      </c>
      <c r="X2267">
        <v>52002143.547572471</v>
      </c>
      <c r="Y2267">
        <v>50086147.119405709</v>
      </c>
      <c r="Z2267">
        <v>51943477.248911537</v>
      </c>
      <c r="AA2267">
        <v>48764691.353505246</v>
      </c>
      <c r="AB2267">
        <v>37.320098504715688</v>
      </c>
      <c r="AC2267">
        <v>43.728182614722847</v>
      </c>
      <c r="AD2267">
        <v>30.53459412033806</v>
      </c>
      <c r="AE2267">
        <v>29.720393968650576</v>
      </c>
      <c r="AF2267">
        <v>30.557663863369449</v>
      </c>
      <c r="AG2267">
        <v>28.736515166459714</v>
      </c>
    </row>
    <row r="2268" spans="1:33" x14ac:dyDescent="0.2">
      <c r="A2268" t="s">
        <v>8277</v>
      </c>
      <c r="B2268" s="68" t="s">
        <v>14964</v>
      </c>
      <c r="C2268" t="s">
        <v>11426</v>
      </c>
      <c r="D2268" s="64">
        <v>704326122.89685452</v>
      </c>
      <c r="E2268">
        <v>753670301.36986303</v>
      </c>
      <c r="F2268">
        <v>824423945.45590782</v>
      </c>
      <c r="G2268">
        <v>762096614.22776306</v>
      </c>
      <c r="H2268">
        <v>842909879.62355018</v>
      </c>
      <c r="I2268">
        <v>741981550.91031694</v>
      </c>
      <c r="J2268">
        <v>730927166.44524574</v>
      </c>
      <c r="K2268">
        <v>725556752.07234359</v>
      </c>
      <c r="L2268">
        <v>744563603.67327225</v>
      </c>
      <c r="M2268">
        <v>1007680797.5090923</v>
      </c>
      <c r="N2268">
        <v>1027001397.3333334</v>
      </c>
      <c r="O2268">
        <v>931244617.46784019</v>
      </c>
      <c r="P2268">
        <v>733502569.27911639</v>
      </c>
      <c r="Q2268">
        <v>748470554.85375583</v>
      </c>
      <c r="R2268">
        <v>775860519.55639267</v>
      </c>
      <c r="S2268">
        <v>726720490.61232185</v>
      </c>
      <c r="T2268">
        <v>714452321.67702436</v>
      </c>
      <c r="U2268">
        <v>702271196.20714808</v>
      </c>
      <c r="V2268">
        <v>760806789.90754175</v>
      </c>
      <c r="W2268">
        <v>782329348.25387669</v>
      </c>
      <c r="X2268">
        <v>733682507.39695394</v>
      </c>
      <c r="Y2268">
        <v>988642270.77008867</v>
      </c>
      <c r="Z2268">
        <v>752611214.5630883</v>
      </c>
      <c r="AA2268">
        <v>714481336.16549814</v>
      </c>
      <c r="AB2268">
        <v>430.46091397961249</v>
      </c>
      <c r="AC2268">
        <v>465.18008946819356</v>
      </c>
      <c r="AD2268">
        <v>430.8033486362641</v>
      </c>
      <c r="AE2268">
        <v>586.6459983695587</v>
      </c>
      <c r="AF2268">
        <v>442.75126988929088</v>
      </c>
      <c r="AG2268">
        <v>421.03626995265296</v>
      </c>
    </row>
    <row r="2269" spans="1:33" x14ac:dyDescent="0.2">
      <c r="A2269" t="s">
        <v>8278</v>
      </c>
      <c r="B2269" s="68" t="s">
        <v>14965</v>
      </c>
      <c r="C2269" t="s">
        <v>11427</v>
      </c>
      <c r="D2269" s="64">
        <v>366843269.49428004</v>
      </c>
      <c r="E2269">
        <v>223055776.78744429</v>
      </c>
      <c r="F2269">
        <v>310737944.77285606</v>
      </c>
      <c r="G2269">
        <v>177428387.53429306</v>
      </c>
      <c r="H2269">
        <v>252017527.52906156</v>
      </c>
      <c r="I2269">
        <v>191533153.20111805</v>
      </c>
      <c r="J2269">
        <v>221170194.81268016</v>
      </c>
      <c r="K2269">
        <v>228311226.05212012</v>
      </c>
      <c r="L2269">
        <v>252908929.21481612</v>
      </c>
      <c r="M2269">
        <v>381189027.81456953</v>
      </c>
      <c r="N2269">
        <v>507915669.0933156</v>
      </c>
      <c r="O2269">
        <v>584182920.93778539</v>
      </c>
      <c r="P2269">
        <v>254665707.45951688</v>
      </c>
      <c r="Q2269">
        <v>198033899.98451775</v>
      </c>
      <c r="R2269">
        <v>251901720.78774613</v>
      </c>
      <c r="S2269">
        <v>179668637.95982707</v>
      </c>
      <c r="T2269">
        <v>178995376.43436888</v>
      </c>
      <c r="U2269">
        <v>180584624.45880654</v>
      </c>
      <c r="V2269">
        <v>237074036.36486447</v>
      </c>
      <c r="W2269">
        <v>206993022.75482425</v>
      </c>
      <c r="X2269">
        <v>234130116.69320548</v>
      </c>
      <c r="Y2269">
        <v>491095872.61522347</v>
      </c>
      <c r="Z2269">
        <v>234867109.4105936</v>
      </c>
      <c r="AA2269">
        <v>179749546.28433415</v>
      </c>
      <c r="AB2269">
        <v>134.13537803317629</v>
      </c>
      <c r="AC2269">
        <v>123.07991903831001</v>
      </c>
      <c r="AD2269">
        <v>137.47641148742886</v>
      </c>
      <c r="AE2269">
        <v>291.40917499017763</v>
      </c>
      <c r="AF2269">
        <v>138.16922859319217</v>
      </c>
      <c r="AG2269">
        <v>105.92450028072882</v>
      </c>
    </row>
    <row r="2270" spans="1:33" x14ac:dyDescent="0.2">
      <c r="A2270" t="s">
        <v>8279</v>
      </c>
      <c r="B2270" s="68" t="s">
        <v>14966</v>
      </c>
      <c r="C2270" t="s">
        <v>11428</v>
      </c>
      <c r="D2270" s="64">
        <v>1977557105.9954467</v>
      </c>
      <c r="E2270">
        <v>1887867861.2828443</v>
      </c>
      <c r="F2270">
        <v>1926768027.2108846</v>
      </c>
      <c r="G2270">
        <v>1848232277.2839041</v>
      </c>
      <c r="H2270">
        <v>1767496436.6464686</v>
      </c>
      <c r="I2270">
        <v>1917504719.3877549</v>
      </c>
      <c r="J2270">
        <v>1518980887.6107571</v>
      </c>
      <c r="K2270">
        <v>1476630759.350208</v>
      </c>
      <c r="L2270">
        <v>1553761178.2477341</v>
      </c>
      <c r="M2270">
        <v>1798399567.4979296</v>
      </c>
      <c r="N2270">
        <v>1757324710.0080926</v>
      </c>
      <c r="O2270">
        <v>1817296643.1095409</v>
      </c>
      <c r="P2270">
        <v>1559837824.2477455</v>
      </c>
      <c r="Q2270">
        <v>1637607516.3398695</v>
      </c>
      <c r="R2270">
        <v>1636647525.3328869</v>
      </c>
      <c r="S2270">
        <v>1561457981.7833173</v>
      </c>
      <c r="T2270">
        <v>1576700935.8612347</v>
      </c>
      <c r="U2270">
        <v>1505176224.5841038</v>
      </c>
      <c r="V2270">
        <v>1930730998.1630585</v>
      </c>
      <c r="W2270">
        <v>1844411144.4393759</v>
      </c>
      <c r="X2270">
        <v>1516457608.4028997</v>
      </c>
      <c r="Y2270">
        <v>1791006973.5385211</v>
      </c>
      <c r="Z2270">
        <v>1611364288.6401672</v>
      </c>
      <c r="AA2270">
        <v>1547778380.7428854</v>
      </c>
      <c r="AB2270">
        <v>1092.3985447330731</v>
      </c>
      <c r="AC2270">
        <v>1096.7035086967169</v>
      </c>
      <c r="AD2270">
        <v>890.43286323228222</v>
      </c>
      <c r="AE2270">
        <v>1062.7575869883956</v>
      </c>
      <c r="AF2270">
        <v>947.94439844197098</v>
      </c>
      <c r="AG2270">
        <v>912.08937610428006</v>
      </c>
    </row>
    <row r="2271" spans="1:33" x14ac:dyDescent="0.2">
      <c r="A2271" t="s">
        <v>8280</v>
      </c>
      <c r="B2271" s="68" t="s">
        <v>14967</v>
      </c>
      <c r="C2271" t="s">
        <v>11429</v>
      </c>
      <c r="D2271" s="64">
        <v>110840227.01153949</v>
      </c>
      <c r="E2271">
        <v>105727059.30052708</v>
      </c>
      <c r="F2271">
        <v>120776774.33742176</v>
      </c>
      <c r="G2271">
        <v>59500397.7013437</v>
      </c>
      <c r="H2271">
        <v>61101120.020827904</v>
      </c>
      <c r="I2271">
        <v>63855269.907491386</v>
      </c>
      <c r="J2271">
        <v>48148000.136770852</v>
      </c>
      <c r="K2271">
        <v>44985509.296530582</v>
      </c>
      <c r="L2271">
        <v>44320043.182676576</v>
      </c>
      <c r="M2271">
        <v>80714923.47728394</v>
      </c>
      <c r="N2271">
        <v>78969481.476496533</v>
      </c>
      <c r="O2271">
        <v>88982888.377736196</v>
      </c>
      <c r="P2271">
        <v>47199048.468190655</v>
      </c>
      <c r="Q2271">
        <v>50597786.992454194</v>
      </c>
      <c r="R2271">
        <v>51086069.220722683</v>
      </c>
      <c r="S2271">
        <v>47546475.283630475</v>
      </c>
      <c r="T2271">
        <v>50875656.189031005</v>
      </c>
      <c r="U2271">
        <v>44417904.61169643</v>
      </c>
      <c r="V2271">
        <v>112448020.21649611</v>
      </c>
      <c r="W2271">
        <v>61485595.876554333</v>
      </c>
      <c r="X2271">
        <v>45817850.87199267</v>
      </c>
      <c r="Y2271">
        <v>82889097.777172223</v>
      </c>
      <c r="Z2271">
        <v>49627634.893789172</v>
      </c>
      <c r="AA2271">
        <v>47613345.361452639</v>
      </c>
      <c r="AB2271">
        <v>63.622562521390329</v>
      </c>
      <c r="AC2271">
        <v>36.559890095774641</v>
      </c>
      <c r="AD2271">
        <v>26.903304064045305</v>
      </c>
      <c r="AE2271">
        <v>49.185189584867949</v>
      </c>
      <c r="AF2271">
        <v>29.19528429241252</v>
      </c>
      <c r="AG2271">
        <v>28.058039190417592</v>
      </c>
    </row>
    <row r="2272" spans="1:33" x14ac:dyDescent="0.2">
      <c r="A2272" t="s">
        <v>8281</v>
      </c>
      <c r="B2272" s="68" t="s">
        <v>14968</v>
      </c>
      <c r="C2272" t="s">
        <v>11430</v>
      </c>
      <c r="D2272" s="64" t="s">
        <v>16483</v>
      </c>
      <c r="E2272" t="s">
        <v>16483</v>
      </c>
      <c r="F2272">
        <v>3781651.3281769888</v>
      </c>
      <c r="G2272">
        <v>3446193.7796997712</v>
      </c>
      <c r="H2272" t="s">
        <v>16483</v>
      </c>
      <c r="I2272">
        <v>3791246.5937551269</v>
      </c>
      <c r="J2272">
        <v>3277729.1253782148</v>
      </c>
      <c r="K2272">
        <v>7952572.4317504009</v>
      </c>
      <c r="L2272">
        <v>5944382.8846285753</v>
      </c>
      <c r="M2272" t="s">
        <v>16483</v>
      </c>
      <c r="N2272" t="s">
        <v>16483</v>
      </c>
      <c r="O2272">
        <v>5539351.7465643976</v>
      </c>
      <c r="P2272">
        <v>3046424.3984532915</v>
      </c>
      <c r="Q2272">
        <v>4708418.8892209064</v>
      </c>
      <c r="R2272" t="s">
        <v>16483</v>
      </c>
      <c r="S2272" t="s">
        <v>16483</v>
      </c>
      <c r="T2272">
        <v>2337982.2776016728</v>
      </c>
      <c r="U2272">
        <v>2212488.0795251471</v>
      </c>
      <c r="V2272">
        <v>3781651.3281769888</v>
      </c>
      <c r="W2272">
        <v>3618720.1867274493</v>
      </c>
      <c r="X2272">
        <v>5724894.8139190637</v>
      </c>
      <c r="Y2272">
        <v>5539351.7465643976</v>
      </c>
      <c r="Z2272">
        <v>3877421.643837099</v>
      </c>
      <c r="AA2272">
        <v>2275235.17856341</v>
      </c>
      <c r="AB2272">
        <v>2.1396405876938998</v>
      </c>
      <c r="AC2272">
        <v>2.1517236749195305</v>
      </c>
      <c r="AD2272">
        <v>3.3615410365676581</v>
      </c>
      <c r="AE2272">
        <v>3.2869710630035778</v>
      </c>
      <c r="AF2272">
        <v>2.2810361093299791</v>
      </c>
      <c r="AG2272">
        <v>1.3407719479260147</v>
      </c>
    </row>
    <row r="2273" spans="1:33" x14ac:dyDescent="0.2">
      <c r="A2273" t="s">
        <v>8282</v>
      </c>
      <c r="B2273" s="68" t="s">
        <v>14969</v>
      </c>
      <c r="C2273" t="s">
        <v>11431</v>
      </c>
      <c r="D2273" s="64" t="s">
        <v>16483</v>
      </c>
      <c r="E2273" t="s">
        <v>16483</v>
      </c>
      <c r="F2273">
        <v>2649700</v>
      </c>
      <c r="G2273" t="s">
        <v>16483</v>
      </c>
      <c r="H2273">
        <v>3448945.6695011216</v>
      </c>
      <c r="I2273" t="s">
        <v>16483</v>
      </c>
      <c r="J2273">
        <v>1914305.3136822386</v>
      </c>
      <c r="K2273">
        <v>2354731.0469751856</v>
      </c>
      <c r="L2273" t="s">
        <v>16483</v>
      </c>
      <c r="M2273" t="s">
        <v>16483</v>
      </c>
      <c r="N2273" t="s">
        <v>16483</v>
      </c>
      <c r="O2273" t="s">
        <v>16483</v>
      </c>
      <c r="P2273" t="s">
        <v>16483</v>
      </c>
      <c r="Q2273">
        <v>2738786.3522566995</v>
      </c>
      <c r="R2273" t="s">
        <v>16483</v>
      </c>
      <c r="S2273" t="s">
        <v>16483</v>
      </c>
      <c r="T2273" t="s">
        <v>16483</v>
      </c>
      <c r="U2273" t="s">
        <v>16483</v>
      </c>
      <c r="V2273">
        <v>2649700</v>
      </c>
      <c r="W2273">
        <v>3448945.6695011216</v>
      </c>
      <c r="X2273">
        <v>2134518.1803287119</v>
      </c>
      <c r="Z2273">
        <v>2738786.3522566995</v>
      </c>
      <c r="AB2273">
        <v>1.4991878344177125</v>
      </c>
      <c r="AC2273">
        <v>2.0507742150928827</v>
      </c>
      <c r="AD2273">
        <v>1.253345378334165</v>
      </c>
      <c r="AE2273">
        <v>0</v>
      </c>
      <c r="AF2273">
        <v>1.6111919566878379</v>
      </c>
      <c r="AG2273">
        <v>0</v>
      </c>
    </row>
    <row r="2274" spans="1:33" x14ac:dyDescent="0.2">
      <c r="A2274" t="s">
        <v>8283</v>
      </c>
      <c r="B2274" s="68" t="s">
        <v>14970</v>
      </c>
      <c r="C2274" t="s">
        <v>11432</v>
      </c>
      <c r="D2274" s="64">
        <v>223855871.29953194</v>
      </c>
      <c r="E2274">
        <v>203376731.50935206</v>
      </c>
      <c r="F2274">
        <v>218778400.67014632</v>
      </c>
      <c r="G2274">
        <v>126557524.92777935</v>
      </c>
      <c r="H2274">
        <v>117491893.76243623</v>
      </c>
      <c r="I2274">
        <v>127940536.97597738</v>
      </c>
      <c r="J2274">
        <v>128194147.6307344</v>
      </c>
      <c r="K2274">
        <v>135025730.76158282</v>
      </c>
      <c r="L2274">
        <v>120944768.01139908</v>
      </c>
      <c r="M2274">
        <v>239433155.26877171</v>
      </c>
      <c r="N2274">
        <v>269397921.12988979</v>
      </c>
      <c r="O2274">
        <v>256199664.20796472</v>
      </c>
      <c r="P2274">
        <v>131254353.91901036</v>
      </c>
      <c r="Q2274">
        <v>137017373.23190543</v>
      </c>
      <c r="R2274">
        <v>161900815.41175911</v>
      </c>
      <c r="S2274">
        <v>100205769.94023466</v>
      </c>
      <c r="T2274">
        <v>140130504.76701474</v>
      </c>
      <c r="U2274">
        <v>114452115.2873757</v>
      </c>
      <c r="V2274">
        <v>182904219.03575924</v>
      </c>
      <c r="W2274">
        <v>123996651.88873099</v>
      </c>
      <c r="X2274">
        <v>128054882.1345721</v>
      </c>
      <c r="Y2274">
        <v>255010246.86887541</v>
      </c>
      <c r="Z2274">
        <v>143390847.52089164</v>
      </c>
      <c r="AA2274">
        <v>118262796.66487503</v>
      </c>
      <c r="AB2274">
        <v>103.48634941392719</v>
      </c>
      <c r="AC2274">
        <v>73.729528040967878</v>
      </c>
      <c r="AD2274">
        <v>75.19120529194835</v>
      </c>
      <c r="AE2274">
        <v>151.31938547633581</v>
      </c>
      <c r="AF2274">
        <v>84.354947949097621</v>
      </c>
      <c r="AG2274">
        <v>69.691011173473541</v>
      </c>
    </row>
    <row r="2275" spans="1:33" x14ac:dyDescent="0.2">
      <c r="A2275" t="s">
        <v>8284</v>
      </c>
      <c r="B2275" s="68" t="s">
        <v>14971</v>
      </c>
      <c r="C2275" t="s">
        <v>11433</v>
      </c>
      <c r="D2275" s="64" t="s">
        <v>16483</v>
      </c>
      <c r="E2275">
        <v>7405395.4163623089</v>
      </c>
      <c r="F2275">
        <v>10433381.436933173</v>
      </c>
      <c r="G2275">
        <v>20351272.357723579</v>
      </c>
      <c r="H2275">
        <v>31824167.392583877</v>
      </c>
      <c r="I2275">
        <v>19720351.739733025</v>
      </c>
      <c r="J2275">
        <v>5625183.1460674163</v>
      </c>
      <c r="K2275">
        <v>7847497.8809869383</v>
      </c>
      <c r="L2275" t="s">
        <v>16483</v>
      </c>
      <c r="M2275">
        <v>10804344.257053792</v>
      </c>
      <c r="N2275">
        <v>9712691.8314312063</v>
      </c>
      <c r="O2275">
        <v>8086130.6679960135</v>
      </c>
      <c r="P2275">
        <v>8931556.3509019241</v>
      </c>
      <c r="Q2275">
        <v>13479796.333538318</v>
      </c>
      <c r="R2275">
        <v>9253998.1515711658</v>
      </c>
      <c r="S2275">
        <v>10231218.301774923</v>
      </c>
      <c r="T2275">
        <v>9149600.7084677704</v>
      </c>
      <c r="U2275">
        <v>15236786.45099476</v>
      </c>
      <c r="V2275">
        <v>12730016.403673021</v>
      </c>
      <c r="W2275">
        <v>23965263.830013495</v>
      </c>
      <c r="X2275">
        <v>6736340.5135271773</v>
      </c>
      <c r="Y2275">
        <v>9534388.9188270047</v>
      </c>
      <c r="Z2275">
        <v>10555116.945337135</v>
      </c>
      <c r="AA2275">
        <v>11539201.820412485</v>
      </c>
      <c r="AB2275">
        <v>7.202583584679215</v>
      </c>
      <c r="AC2275">
        <v>14.249962113087962</v>
      </c>
      <c r="AD2275">
        <v>3.9554412453935077</v>
      </c>
      <c r="AE2275">
        <v>5.6575682342330911</v>
      </c>
      <c r="AF2275">
        <v>6.2094363476778174</v>
      </c>
      <c r="AG2275">
        <v>6.7999291888738158</v>
      </c>
    </row>
    <row r="2276" spans="1:33" x14ac:dyDescent="0.2">
      <c r="A2276" t="s">
        <v>8285</v>
      </c>
      <c r="B2276" s="68" t="s">
        <v>14972</v>
      </c>
      <c r="C2276" t="s">
        <v>11434</v>
      </c>
      <c r="D2276" s="64">
        <v>162488054.90400484</v>
      </c>
      <c r="E2276">
        <v>177423638.77822044</v>
      </c>
      <c r="F2276">
        <v>195097527.90236777</v>
      </c>
      <c r="G2276">
        <v>128109589.04109587</v>
      </c>
      <c r="H2276">
        <v>106533006.77792332</v>
      </c>
      <c r="I2276">
        <v>135624682.7641215</v>
      </c>
      <c r="J2276">
        <v>127951840.19701739</v>
      </c>
      <c r="K2276">
        <v>115706773.8942159</v>
      </c>
      <c r="L2276">
        <v>115023676.28067154</v>
      </c>
      <c r="M2276">
        <v>176186887.71665409</v>
      </c>
      <c r="N2276">
        <v>199243675.09986687</v>
      </c>
      <c r="O2276">
        <v>182942097.02660406</v>
      </c>
      <c r="P2276">
        <v>122001174.0917096</v>
      </c>
      <c r="Q2276">
        <v>113090271.47953323</v>
      </c>
      <c r="R2276">
        <v>125303141.95752664</v>
      </c>
      <c r="S2276">
        <v>132963673.84659129</v>
      </c>
      <c r="T2276">
        <v>133771992.56186526</v>
      </c>
      <c r="U2276">
        <v>120538763.9363279</v>
      </c>
      <c r="V2276">
        <v>166876918.57389471</v>
      </c>
      <c r="W2276">
        <v>123422426.19438024</v>
      </c>
      <c r="X2276">
        <v>119560763.45730162</v>
      </c>
      <c r="Y2276">
        <v>186124219.94770834</v>
      </c>
      <c r="Z2276">
        <v>120131529.17625648</v>
      </c>
      <c r="AA2276">
        <v>129091476.78159483</v>
      </c>
      <c r="AB2276">
        <v>94.418177971505514</v>
      </c>
      <c r="AC2276">
        <v>73.388088261840068</v>
      </c>
      <c r="AD2276">
        <v>70.203632693461799</v>
      </c>
      <c r="AE2276">
        <v>110.44341523747255</v>
      </c>
      <c r="AF2276">
        <v>70.671797160778809</v>
      </c>
      <c r="AG2276">
        <v>76.072237461794785</v>
      </c>
    </row>
    <row r="2277" spans="1:33" x14ac:dyDescent="0.2">
      <c r="A2277" t="s">
        <v>8286</v>
      </c>
      <c r="B2277" s="68" t="s">
        <v>14973</v>
      </c>
      <c r="C2277" t="s">
        <v>11435</v>
      </c>
      <c r="D2277" s="64">
        <v>263690254.74212259</v>
      </c>
      <c r="E2277">
        <v>252640452.83869034</v>
      </c>
      <c r="F2277">
        <v>282512619.24756461</v>
      </c>
      <c r="G2277">
        <v>170087480.15572074</v>
      </c>
      <c r="H2277">
        <v>144701289.08770269</v>
      </c>
      <c r="I2277">
        <v>157542393.46258312</v>
      </c>
      <c r="J2277">
        <v>195579342.48008838</v>
      </c>
      <c r="K2277">
        <v>161870772.74695665</v>
      </c>
      <c r="L2277">
        <v>154375930.15785611</v>
      </c>
      <c r="M2277">
        <v>280814713.68948251</v>
      </c>
      <c r="N2277">
        <v>272357534.81217617</v>
      </c>
      <c r="O2277">
        <v>347260987.64412606</v>
      </c>
      <c r="P2277">
        <v>170354479.94733644</v>
      </c>
      <c r="Q2277">
        <v>163650351.21856305</v>
      </c>
      <c r="R2277">
        <v>190312851.16252759</v>
      </c>
      <c r="S2277">
        <v>195408937.616171</v>
      </c>
      <c r="T2277">
        <v>183213172.31238428</v>
      </c>
      <c r="U2277">
        <v>195420288.70171362</v>
      </c>
      <c r="V2277">
        <v>266281108.94279251</v>
      </c>
      <c r="W2277">
        <v>157443720.90200219</v>
      </c>
      <c r="X2277">
        <v>170608681.79496706</v>
      </c>
      <c r="Y2277">
        <v>300144412.04859489</v>
      </c>
      <c r="Z2277">
        <v>174772560.77614236</v>
      </c>
      <c r="AA2277">
        <v>191347466.21008959</v>
      </c>
      <c r="AB2277">
        <v>150.66060273324985</v>
      </c>
      <c r="AC2277">
        <v>93.617457070818446</v>
      </c>
      <c r="AD2277">
        <v>100.17792530512742</v>
      </c>
      <c r="AE2277">
        <v>178.10134511458659</v>
      </c>
      <c r="AF2277">
        <v>102.81639673727423</v>
      </c>
      <c r="AG2277">
        <v>112.75903142601618</v>
      </c>
    </row>
    <row r="2278" spans="1:33" x14ac:dyDescent="0.2">
      <c r="A2278" t="s">
        <v>8287</v>
      </c>
      <c r="B2278" s="68" t="s">
        <v>14974</v>
      </c>
      <c r="C2278" t="s">
        <v>11436</v>
      </c>
      <c r="D2278" s="64">
        <v>427723918.13586485</v>
      </c>
      <c r="E2278">
        <v>425381374.9131484</v>
      </c>
      <c r="F2278">
        <v>418299165.03391105</v>
      </c>
      <c r="G2278">
        <v>470595426.43983489</v>
      </c>
      <c r="H2278">
        <v>475339960.26580799</v>
      </c>
      <c r="I2278">
        <v>424405659.93495977</v>
      </c>
      <c r="J2278">
        <v>366214148.48698097</v>
      </c>
      <c r="K2278">
        <v>402117496.37786144</v>
      </c>
      <c r="L2278">
        <v>383274023.20014727</v>
      </c>
      <c r="M2278">
        <v>404697427.8215223</v>
      </c>
      <c r="N2278">
        <v>400030982.99221683</v>
      </c>
      <c r="O2278">
        <v>449765826.14895958</v>
      </c>
      <c r="P2278">
        <v>399187116.69383448</v>
      </c>
      <c r="Q2278">
        <v>365058088.39003855</v>
      </c>
      <c r="R2278">
        <v>429981351.1531589</v>
      </c>
      <c r="S2278">
        <v>367150757.56239527</v>
      </c>
      <c r="T2278">
        <v>413952713.53286266</v>
      </c>
      <c r="U2278">
        <v>370648365.38461542</v>
      </c>
      <c r="V2278">
        <v>423801486.02764148</v>
      </c>
      <c r="W2278">
        <v>456780348.88020086</v>
      </c>
      <c r="X2278">
        <v>383868556.02166319</v>
      </c>
      <c r="Y2278">
        <v>418164745.65423292</v>
      </c>
      <c r="Z2278">
        <v>398075518.74567729</v>
      </c>
      <c r="AA2278">
        <v>383917278.82662445</v>
      </c>
      <c r="AB2278">
        <v>239.78489340709828</v>
      </c>
      <c r="AC2278">
        <v>271.60571699586825</v>
      </c>
      <c r="AD2278">
        <v>225.39975766496849</v>
      </c>
      <c r="AE2278">
        <v>248.13290099986892</v>
      </c>
      <c r="AF2278">
        <v>234.1825872722398</v>
      </c>
      <c r="AG2278">
        <v>226.23837861888191</v>
      </c>
    </row>
    <row r="2279" spans="1:33" x14ac:dyDescent="0.2">
      <c r="A2279" t="s">
        <v>8288</v>
      </c>
      <c r="B2279" s="68" t="s">
        <v>14975</v>
      </c>
      <c r="C2279" t="s">
        <v>11437</v>
      </c>
      <c r="D2279" s="64">
        <v>403651599.10150808</v>
      </c>
      <c r="E2279">
        <v>378514153.88858938</v>
      </c>
      <c r="F2279">
        <v>360907476.38971901</v>
      </c>
      <c r="G2279">
        <v>234448321.81408709</v>
      </c>
      <c r="H2279">
        <v>231873351.76651305</v>
      </c>
      <c r="I2279">
        <v>234685248.75621891</v>
      </c>
      <c r="J2279">
        <v>165823961.33142918</v>
      </c>
      <c r="K2279">
        <v>189682774.56647396</v>
      </c>
      <c r="L2279">
        <v>153880984.75967172</v>
      </c>
      <c r="M2279">
        <v>343461363.61050743</v>
      </c>
      <c r="N2279">
        <v>328916287.88704157</v>
      </c>
      <c r="O2279">
        <v>318401873.08183134</v>
      </c>
      <c r="P2279">
        <v>173097359.09638208</v>
      </c>
      <c r="Q2279">
        <v>153873141.69215086</v>
      </c>
      <c r="R2279">
        <v>179179241.49801174</v>
      </c>
      <c r="S2279">
        <v>173296081.74042821</v>
      </c>
      <c r="T2279">
        <v>152120882.79754105</v>
      </c>
      <c r="U2279">
        <v>166179943.85424119</v>
      </c>
      <c r="V2279">
        <v>381024409.7932722</v>
      </c>
      <c r="W2279">
        <v>233668974.11227301</v>
      </c>
      <c r="X2279">
        <v>169795906.8858583</v>
      </c>
      <c r="Y2279">
        <v>330259841.52646011</v>
      </c>
      <c r="Z2279">
        <v>168716580.76218155</v>
      </c>
      <c r="AA2279">
        <v>163865636.1307368</v>
      </c>
      <c r="AB2279">
        <v>215.58182427379057</v>
      </c>
      <c r="AC2279">
        <v>138.94168041387874</v>
      </c>
      <c r="AD2279">
        <v>99.700680517359658</v>
      </c>
      <c r="AE2279">
        <v>195.97140460395957</v>
      </c>
      <c r="AF2279">
        <v>99.253743418107447</v>
      </c>
      <c r="AG2279">
        <v>96.564280573345727</v>
      </c>
    </row>
    <row r="2280" spans="1:33" x14ac:dyDescent="0.2">
      <c r="A2280" t="s">
        <v>8289</v>
      </c>
      <c r="B2280" s="68" t="s">
        <v>14976</v>
      </c>
      <c r="C2280" t="s">
        <v>11438</v>
      </c>
      <c r="D2280" s="64">
        <v>114447165.0248616</v>
      </c>
      <c r="E2280">
        <v>113510033.68381876</v>
      </c>
      <c r="F2280">
        <v>119374922.39945199</v>
      </c>
      <c r="G2280">
        <v>83087612.859283492</v>
      </c>
      <c r="H2280">
        <v>73518491.653106734</v>
      </c>
      <c r="I2280">
        <v>86560159.795643225</v>
      </c>
      <c r="J2280">
        <v>93421069.995405123</v>
      </c>
      <c r="K2280">
        <v>87560460.235429227</v>
      </c>
      <c r="L2280">
        <v>86425244.916755214</v>
      </c>
      <c r="M2280">
        <v>131733565.00329362</v>
      </c>
      <c r="N2280">
        <v>129435667.12998821</v>
      </c>
      <c r="O2280">
        <v>127280274.19842868</v>
      </c>
      <c r="P2280">
        <v>74135055.120024309</v>
      </c>
      <c r="Q2280">
        <v>79404564.993816316</v>
      </c>
      <c r="R2280">
        <v>83257734.916734919</v>
      </c>
      <c r="S2280">
        <v>82777521.340842769</v>
      </c>
      <c r="T2280">
        <v>84118903.047855482</v>
      </c>
      <c r="U2280">
        <v>87085403.483723581</v>
      </c>
      <c r="V2280">
        <v>105324189.64751808</v>
      </c>
      <c r="W2280">
        <v>81055421.43601115</v>
      </c>
      <c r="X2280">
        <v>89135591.715863183</v>
      </c>
      <c r="Y2280">
        <v>129483168.77723683</v>
      </c>
      <c r="Z2280">
        <v>78932451.676858529</v>
      </c>
      <c r="AA2280">
        <v>84660609.290807277</v>
      </c>
      <c r="AB2280">
        <v>59.591932592166316</v>
      </c>
      <c r="AC2280">
        <v>48.196284952932487</v>
      </c>
      <c r="AD2280">
        <v>52.338594701008311</v>
      </c>
      <c r="AE2280">
        <v>76.833436183350329</v>
      </c>
      <c r="AF2280">
        <v>46.434922226998921</v>
      </c>
      <c r="AG2280">
        <v>49.889598710894504</v>
      </c>
    </row>
    <row r="2281" spans="1:33" x14ac:dyDescent="0.2">
      <c r="A2281" t="s">
        <v>8290</v>
      </c>
      <c r="B2281" s="68" t="s">
        <v>14977</v>
      </c>
      <c r="C2281" t="s">
        <v>11439</v>
      </c>
      <c r="D2281" s="64">
        <v>9449818.8396019563</v>
      </c>
      <c r="E2281">
        <v>7789777.6711852634</v>
      </c>
      <c r="F2281">
        <v>14179810.414425815</v>
      </c>
      <c r="G2281">
        <v>7398385.8312425734</v>
      </c>
      <c r="H2281">
        <v>8200816.1446135826</v>
      </c>
      <c r="I2281">
        <v>8895447.4716202263</v>
      </c>
      <c r="J2281" t="s">
        <v>16483</v>
      </c>
      <c r="K2281" t="s">
        <v>16483</v>
      </c>
      <c r="L2281">
        <v>4051484.2649504663</v>
      </c>
      <c r="M2281">
        <v>11469978.176979376</v>
      </c>
      <c r="N2281">
        <v>12617776.754346456</v>
      </c>
      <c r="O2281">
        <v>10254021.94363104</v>
      </c>
      <c r="P2281" t="s">
        <v>16483</v>
      </c>
      <c r="Q2281">
        <v>9184914.0819672141</v>
      </c>
      <c r="R2281">
        <v>9169881.4893617015</v>
      </c>
      <c r="S2281">
        <v>9717800</v>
      </c>
      <c r="T2281" t="s">
        <v>16483</v>
      </c>
      <c r="U2281">
        <v>7556541.3581495713</v>
      </c>
      <c r="V2281">
        <v>9789324.6389512178</v>
      </c>
      <c r="W2281">
        <v>8164883.1491587935</v>
      </c>
      <c r="X2281">
        <v>4051484.2649504663</v>
      </c>
      <c r="Y2281">
        <v>11447258.958318956</v>
      </c>
      <c r="Z2281">
        <v>9177397.7856644578</v>
      </c>
      <c r="AA2281">
        <v>8637170.6790747866</v>
      </c>
      <c r="AB2281">
        <v>5.538753974367375</v>
      </c>
      <c r="AC2281">
        <v>4.8549131926346751</v>
      </c>
      <c r="AD2281">
        <v>2.3789486197242282</v>
      </c>
      <c r="AE2281">
        <v>6.7926375988020053</v>
      </c>
      <c r="AF2281">
        <v>5.3989423028209407</v>
      </c>
      <c r="AG2281">
        <v>5.0897930310942643</v>
      </c>
    </row>
    <row r="2282" spans="1:33" x14ac:dyDescent="0.2">
      <c r="A2282" t="s">
        <v>8291</v>
      </c>
      <c r="B2282" s="68" t="s">
        <v>14978</v>
      </c>
      <c r="C2282" t="s">
        <v>11440</v>
      </c>
      <c r="D2282" s="64" t="s">
        <v>16483</v>
      </c>
      <c r="E2282" t="s">
        <v>16483</v>
      </c>
      <c r="F2282" t="s">
        <v>16483</v>
      </c>
      <c r="G2282" t="s">
        <v>16483</v>
      </c>
      <c r="H2282" t="s">
        <v>16483</v>
      </c>
      <c r="I2282" t="s">
        <v>16483</v>
      </c>
      <c r="J2282" t="s">
        <v>16483</v>
      </c>
      <c r="K2282" t="s">
        <v>16483</v>
      </c>
      <c r="L2282" t="s">
        <v>16483</v>
      </c>
      <c r="M2282">
        <v>440664.05291663622</v>
      </c>
      <c r="N2282" t="s">
        <v>16483</v>
      </c>
      <c r="O2282" t="s">
        <v>16483</v>
      </c>
      <c r="P2282" t="s">
        <v>16483</v>
      </c>
      <c r="Q2282">
        <v>450810</v>
      </c>
      <c r="R2282" t="s">
        <v>16483</v>
      </c>
      <c r="S2282">
        <v>645131.04025287507</v>
      </c>
      <c r="T2282" t="s">
        <v>16483</v>
      </c>
      <c r="U2282" t="s">
        <v>16483</v>
      </c>
      <c r="W2282" t="s">
        <v>16483</v>
      </c>
      <c r="X2282" t="s">
        <v>16483</v>
      </c>
      <c r="Y2282">
        <v>440664.05291663622</v>
      </c>
      <c r="Z2282">
        <v>450810</v>
      </c>
      <c r="AA2282">
        <v>645131.04025287507</v>
      </c>
      <c r="AB2282">
        <v>0</v>
      </c>
      <c r="AC2282">
        <v>0</v>
      </c>
      <c r="AD2282">
        <v>0</v>
      </c>
      <c r="AE2282">
        <v>0.26148366392172412</v>
      </c>
      <c r="AF2282">
        <v>0.26520558837893832</v>
      </c>
      <c r="AG2282">
        <v>0.38016887645589692</v>
      </c>
    </row>
    <row r="2283" spans="1:33" x14ac:dyDescent="0.2">
      <c r="A2283" t="s">
        <v>8292</v>
      </c>
      <c r="B2283" s="68" t="s">
        <v>14979</v>
      </c>
      <c r="C2283" t="s">
        <v>11441</v>
      </c>
      <c r="D2283" s="64">
        <v>295496667.7136575</v>
      </c>
      <c r="E2283">
        <v>293481241.58076084</v>
      </c>
      <c r="F2283">
        <v>309620141.517196</v>
      </c>
      <c r="G2283">
        <v>306847601.9629063</v>
      </c>
      <c r="H2283">
        <v>330309249.92020422</v>
      </c>
      <c r="I2283">
        <v>290980860.12737417</v>
      </c>
      <c r="J2283">
        <v>198078070.6287683</v>
      </c>
      <c r="K2283">
        <v>184236937.86718887</v>
      </c>
      <c r="L2283">
        <v>199107047.61904758</v>
      </c>
      <c r="M2283">
        <v>221421760.0616214</v>
      </c>
      <c r="N2283">
        <v>231442155.05384275</v>
      </c>
      <c r="O2283">
        <v>219852960.98405582</v>
      </c>
      <c r="P2283">
        <v>193413490.32800671</v>
      </c>
      <c r="Q2283">
        <v>218133676.21175554</v>
      </c>
      <c r="R2283">
        <v>200398698.68319133</v>
      </c>
      <c r="S2283">
        <v>180367560.78431374</v>
      </c>
      <c r="T2283">
        <v>180871953.15913656</v>
      </c>
      <c r="U2283">
        <v>192263609.84672549</v>
      </c>
      <c r="V2283">
        <v>299532683.60387141</v>
      </c>
      <c r="W2283">
        <v>309379237.33682823</v>
      </c>
      <c r="X2283">
        <v>193807352.03833494</v>
      </c>
      <c r="Y2283">
        <v>224238958.69983998</v>
      </c>
      <c r="Z2283">
        <v>203981955.07431784</v>
      </c>
      <c r="AA2283">
        <v>184501041.26339194</v>
      </c>
      <c r="AB2283">
        <v>169.47418774556132</v>
      </c>
      <c r="AC2283">
        <v>183.95968606465237</v>
      </c>
      <c r="AD2283">
        <v>113.79970955647815</v>
      </c>
      <c r="AE2283">
        <v>133.06014894280187</v>
      </c>
      <c r="AF2283">
        <v>119.99989888017264</v>
      </c>
      <c r="AG2283">
        <v>108.72450585318768</v>
      </c>
    </row>
    <row r="2284" spans="1:33" x14ac:dyDescent="0.2">
      <c r="A2284" t="s">
        <v>8293</v>
      </c>
      <c r="B2284" s="68" t="s">
        <v>14980</v>
      </c>
      <c r="C2284" t="s">
        <v>11442</v>
      </c>
      <c r="D2284" s="64">
        <v>126412983.09837215</v>
      </c>
      <c r="E2284">
        <v>160436554.0590634</v>
      </c>
      <c r="F2284">
        <v>169355276.2560651</v>
      </c>
      <c r="G2284">
        <v>100345690.835742</v>
      </c>
      <c r="H2284">
        <v>108012064.88644873</v>
      </c>
      <c r="I2284">
        <v>104248336.57165797</v>
      </c>
      <c r="J2284">
        <v>78692652.759427398</v>
      </c>
      <c r="K2284">
        <v>94089264.48209396</v>
      </c>
      <c r="L2284">
        <v>84225028.022833422</v>
      </c>
      <c r="M2284">
        <v>199393874.50474524</v>
      </c>
      <c r="N2284">
        <v>181205938.53797418</v>
      </c>
      <c r="O2284">
        <v>202049894.4944135</v>
      </c>
      <c r="P2284">
        <v>95134379.038994163</v>
      </c>
      <c r="Q2284">
        <v>93037520.744063392</v>
      </c>
      <c r="R2284">
        <v>103811586.1010282</v>
      </c>
      <c r="S2284">
        <v>80544715.51574403</v>
      </c>
      <c r="T2284">
        <v>72269763.889971182</v>
      </c>
      <c r="U2284">
        <v>80718968.021087185</v>
      </c>
      <c r="V2284">
        <v>152068271.13783357</v>
      </c>
      <c r="W2284">
        <v>104202030.76461624</v>
      </c>
      <c r="X2284">
        <v>85668981.754784927</v>
      </c>
      <c r="Y2284">
        <v>194216569.17904434</v>
      </c>
      <c r="Z2284">
        <v>97327828.628028587</v>
      </c>
      <c r="AA2284">
        <v>77844482.475600794</v>
      </c>
      <c r="AB2284">
        <v>86.039514696295527</v>
      </c>
      <c r="AC2284">
        <v>61.959467712722919</v>
      </c>
      <c r="AD2284">
        <v>50.303072299163269</v>
      </c>
      <c r="AE2284">
        <v>115.2452980158352</v>
      </c>
      <c r="AF2284">
        <v>57.256680324173807</v>
      </c>
      <c r="AG2284">
        <v>45.872927505456538</v>
      </c>
    </row>
    <row r="2285" spans="1:33" x14ac:dyDescent="0.2">
      <c r="A2285" t="s">
        <v>8294</v>
      </c>
      <c r="B2285" s="68" t="s">
        <v>14981</v>
      </c>
      <c r="C2285" t="s">
        <v>11443</v>
      </c>
      <c r="D2285" s="64" t="s">
        <v>16483</v>
      </c>
      <c r="E2285">
        <v>2933290.3163126973</v>
      </c>
      <c r="F2285" t="s">
        <v>16483</v>
      </c>
      <c r="G2285" t="s">
        <v>16483</v>
      </c>
      <c r="H2285" t="s">
        <v>16483</v>
      </c>
      <c r="I2285" t="s">
        <v>16483</v>
      </c>
      <c r="J2285">
        <v>4230284.4379276633</v>
      </c>
      <c r="K2285" t="s">
        <v>16483</v>
      </c>
      <c r="L2285">
        <v>1825572.71781315</v>
      </c>
      <c r="M2285">
        <v>4570551.4976131124</v>
      </c>
      <c r="N2285" t="s">
        <v>16483</v>
      </c>
      <c r="O2285" t="s">
        <v>16483</v>
      </c>
      <c r="P2285" t="s">
        <v>16483</v>
      </c>
      <c r="Q2285" t="s">
        <v>16483</v>
      </c>
      <c r="R2285">
        <v>33051.789562118123</v>
      </c>
      <c r="S2285" t="s">
        <v>16483</v>
      </c>
      <c r="T2285">
        <v>3455209.6480582519</v>
      </c>
      <c r="U2285">
        <v>4951994.4692797093</v>
      </c>
      <c r="V2285">
        <v>2933290.3163126973</v>
      </c>
      <c r="W2285" t="s">
        <v>16483</v>
      </c>
      <c r="X2285">
        <v>3027928.5778704067</v>
      </c>
      <c r="Y2285">
        <v>4570551.4976131124</v>
      </c>
      <c r="Z2285">
        <v>33051.789562118123</v>
      </c>
      <c r="AA2285">
        <v>4203602.0586689804</v>
      </c>
      <c r="AB2285">
        <v>1.6596419055105409</v>
      </c>
      <c r="AC2285">
        <v>0</v>
      </c>
      <c r="AD2285">
        <v>1.7779376741665356</v>
      </c>
      <c r="AE2285">
        <v>2.7120990328768451</v>
      </c>
      <c r="AF2285">
        <v>1.9443932694036048E-2</v>
      </c>
      <c r="AG2285">
        <v>2.4771380882331671</v>
      </c>
    </row>
    <row r="2286" spans="1:33" x14ac:dyDescent="0.2">
      <c r="A2286" t="s">
        <v>8295</v>
      </c>
      <c r="B2286" s="68" t="s">
        <v>14982</v>
      </c>
      <c r="C2286" t="s">
        <v>11444</v>
      </c>
      <c r="D2286" s="64" t="s">
        <v>16483</v>
      </c>
      <c r="E2286">
        <v>27106541.689307492</v>
      </c>
      <c r="F2286">
        <v>35640680.320711285</v>
      </c>
      <c r="G2286" t="s">
        <v>16483</v>
      </c>
      <c r="H2286" t="s">
        <v>16483</v>
      </c>
      <c r="I2286">
        <v>23961447.937236488</v>
      </c>
      <c r="J2286">
        <v>19920385.571035583</v>
      </c>
      <c r="K2286">
        <v>18391186.711453389</v>
      </c>
      <c r="L2286">
        <v>24038424.265138946</v>
      </c>
      <c r="M2286">
        <v>33953388.035997882</v>
      </c>
      <c r="N2286" t="s">
        <v>16483</v>
      </c>
      <c r="O2286">
        <v>33680843.960990258</v>
      </c>
      <c r="P2286">
        <v>21353895.362663496</v>
      </c>
      <c r="Q2286">
        <v>32339238.637182165</v>
      </c>
      <c r="R2286">
        <v>25544244.993172511</v>
      </c>
      <c r="S2286">
        <v>20087049.79642969</v>
      </c>
      <c r="T2286">
        <v>23841837.926822793</v>
      </c>
      <c r="U2286">
        <v>18606118.939079985</v>
      </c>
      <c r="V2286">
        <v>31373611.00500939</v>
      </c>
      <c r="W2286">
        <v>23961447.937236488</v>
      </c>
      <c r="X2286">
        <v>20783332.182542641</v>
      </c>
      <c r="Y2286">
        <v>33817115.998494074</v>
      </c>
      <c r="Z2286">
        <v>26412459.664339393</v>
      </c>
      <c r="AA2286">
        <v>20845002.220777489</v>
      </c>
      <c r="AB2286">
        <v>17.7510419822862</v>
      </c>
      <c r="AC2286">
        <v>14.247693148811765</v>
      </c>
      <c r="AD2286">
        <v>12.203547188041323</v>
      </c>
      <c r="AE2286">
        <v>20.066586634478696</v>
      </c>
      <c r="AF2286">
        <v>15.538102317641808</v>
      </c>
      <c r="AG2286">
        <v>12.283738619811876</v>
      </c>
    </row>
    <row r="2287" spans="1:33" x14ac:dyDescent="0.2">
      <c r="A2287" t="s">
        <v>8296</v>
      </c>
      <c r="B2287" s="68" t="s">
        <v>14983</v>
      </c>
      <c r="C2287" t="s">
        <v>11445</v>
      </c>
      <c r="D2287" s="64" t="s">
        <v>16483</v>
      </c>
      <c r="E2287">
        <v>7274707.9124888629</v>
      </c>
      <c r="F2287">
        <v>7733040.7576668672</v>
      </c>
      <c r="G2287">
        <v>9037595.6850205567</v>
      </c>
      <c r="H2287" t="s">
        <v>16483</v>
      </c>
      <c r="I2287">
        <v>7729554.7888805401</v>
      </c>
      <c r="J2287" t="s">
        <v>16483</v>
      </c>
      <c r="K2287">
        <v>8910477.588775333</v>
      </c>
      <c r="L2287" t="s">
        <v>16483</v>
      </c>
      <c r="M2287">
        <v>6501540.333670374</v>
      </c>
      <c r="N2287">
        <v>7867396.7820873614</v>
      </c>
      <c r="O2287">
        <v>7310063.681450638</v>
      </c>
      <c r="P2287">
        <v>7010587.6824531509</v>
      </c>
      <c r="Q2287">
        <v>7424326.2881390173</v>
      </c>
      <c r="R2287">
        <v>7803663.205801147</v>
      </c>
      <c r="S2287">
        <v>22034777.091454271</v>
      </c>
      <c r="T2287">
        <v>8345260.7268007798</v>
      </c>
      <c r="U2287">
        <v>9861053.7946899254</v>
      </c>
      <c r="V2287">
        <v>8015114.7850587619</v>
      </c>
      <c r="W2287">
        <v>8383575.2369505484</v>
      </c>
      <c r="X2287">
        <v>8910477.588775333</v>
      </c>
      <c r="Y2287">
        <v>7226333.5990694575</v>
      </c>
      <c r="Z2287">
        <v>7412859.058797772</v>
      </c>
      <c r="AA2287">
        <v>13413697.204314992</v>
      </c>
      <c r="AB2287">
        <v>4.5349143590676819</v>
      </c>
      <c r="AC2287">
        <v>4.9849494813051871</v>
      </c>
      <c r="AD2287">
        <v>5.2320500277593709</v>
      </c>
      <c r="AE2287">
        <v>4.2880016504609362</v>
      </c>
      <c r="AF2287">
        <v>4.3608873988123733</v>
      </c>
      <c r="AG2287">
        <v>7.904549428105601</v>
      </c>
    </row>
    <row r="2288" spans="1:33" x14ac:dyDescent="0.2">
      <c r="A2288" t="s">
        <v>8297</v>
      </c>
      <c r="B2288" s="68" t="s">
        <v>14984</v>
      </c>
      <c r="C2288" t="s">
        <v>11446</v>
      </c>
      <c r="D2288" s="64">
        <v>539093826.92307687</v>
      </c>
      <c r="E2288">
        <v>529011965.35346252</v>
      </c>
      <c r="F2288">
        <v>565115003.96384966</v>
      </c>
      <c r="G2288">
        <v>887053342.45893455</v>
      </c>
      <c r="H2288">
        <v>808125621.41677189</v>
      </c>
      <c r="I2288">
        <v>821266740.51153755</v>
      </c>
      <c r="J2288">
        <v>518620207.24634671</v>
      </c>
      <c r="K2288">
        <v>502088150.97301322</v>
      </c>
      <c r="L2288">
        <v>510679813.93920779</v>
      </c>
      <c r="M2288">
        <v>369208469.25638181</v>
      </c>
      <c r="N2288">
        <v>407095622.32810104</v>
      </c>
      <c r="O2288">
        <v>393205186.83708686</v>
      </c>
      <c r="P2288">
        <v>482363016.64636618</v>
      </c>
      <c r="Q2288">
        <v>515512579.49872917</v>
      </c>
      <c r="R2288">
        <v>487966952.41448092</v>
      </c>
      <c r="S2288">
        <v>532239574.83573675</v>
      </c>
      <c r="T2288">
        <v>523155007.54875231</v>
      </c>
      <c r="U2288">
        <v>504718852.36284184</v>
      </c>
      <c r="V2288">
        <v>544406932.08012962</v>
      </c>
      <c r="W2288">
        <v>838815234.79574811</v>
      </c>
      <c r="X2288">
        <v>510462724.05285591</v>
      </c>
      <c r="Y2288">
        <v>389836426.14052325</v>
      </c>
      <c r="Z2288">
        <v>495280849.51985878</v>
      </c>
      <c r="AA2288">
        <v>520037811.58244365</v>
      </c>
      <c r="AB2288">
        <v>308.02288921281661</v>
      </c>
      <c r="AC2288">
        <v>498.76710728094088</v>
      </c>
      <c r="AD2288">
        <v>299.73326153867163</v>
      </c>
      <c r="AE2288">
        <v>231.32328666858291</v>
      </c>
      <c r="AF2288">
        <v>291.36720372160016</v>
      </c>
      <c r="AG2288">
        <v>306.45276418010627</v>
      </c>
    </row>
    <row r="2289" spans="1:33" x14ac:dyDescent="0.2">
      <c r="A2289" t="s">
        <v>8298</v>
      </c>
      <c r="B2289" s="68" t="s">
        <v>14985</v>
      </c>
      <c r="C2289" t="s">
        <v>11447</v>
      </c>
      <c r="D2289" s="64">
        <v>174704333.20522678</v>
      </c>
      <c r="E2289">
        <v>163532934.61642236</v>
      </c>
      <c r="F2289">
        <v>157526007.10387248</v>
      </c>
      <c r="G2289">
        <v>264433299.88511264</v>
      </c>
      <c r="H2289">
        <v>266311652.36240077</v>
      </c>
      <c r="I2289">
        <v>234528472.48197496</v>
      </c>
      <c r="J2289">
        <v>195350526.4288784</v>
      </c>
      <c r="K2289">
        <v>227982835.36241335</v>
      </c>
      <c r="L2289">
        <v>255185278.22608942</v>
      </c>
      <c r="M2289">
        <v>124534120.95061985</v>
      </c>
      <c r="N2289">
        <v>104965808.46273743</v>
      </c>
      <c r="O2289">
        <v>110947751.54066755</v>
      </c>
      <c r="P2289">
        <v>205504311.66013044</v>
      </c>
      <c r="Q2289">
        <v>202890248.93719107</v>
      </c>
      <c r="R2289">
        <v>229007896.72544083</v>
      </c>
      <c r="S2289">
        <v>180747783.30019882</v>
      </c>
      <c r="T2289">
        <v>203827270.7910637</v>
      </c>
      <c r="U2289">
        <v>160275249.00837374</v>
      </c>
      <c r="V2289">
        <v>165254424.97517386</v>
      </c>
      <c r="W2289">
        <v>255091141.57649612</v>
      </c>
      <c r="X2289">
        <v>226172880.00579372</v>
      </c>
      <c r="Y2289">
        <v>113482560.31800826</v>
      </c>
      <c r="Z2289">
        <v>212467485.77425411</v>
      </c>
      <c r="AA2289">
        <v>181616767.69987878</v>
      </c>
      <c r="AB2289">
        <v>93.500178701919182</v>
      </c>
      <c r="AC2289">
        <v>151.67949448138333</v>
      </c>
      <c r="AD2289">
        <v>132.80408500251568</v>
      </c>
      <c r="AE2289">
        <v>67.338906967263981</v>
      </c>
      <c r="AF2289">
        <v>124.9918248844408</v>
      </c>
      <c r="AG2289">
        <v>107.02483404759229</v>
      </c>
    </row>
    <row r="2290" spans="1:33" x14ac:dyDescent="0.2">
      <c r="A2290" t="s">
        <v>8299</v>
      </c>
      <c r="B2290" s="68" t="s">
        <v>14986</v>
      </c>
      <c r="C2290" t="s">
        <v>11448</v>
      </c>
      <c r="D2290" s="64">
        <v>2068690491.8032784</v>
      </c>
      <c r="E2290">
        <v>1995247923.4304509</v>
      </c>
      <c r="F2290">
        <v>1871331487.8892734</v>
      </c>
      <c r="G2290">
        <v>1263332977.3743577</v>
      </c>
      <c r="H2290">
        <v>1240726140.5348716</v>
      </c>
      <c r="I2290">
        <v>1302361221.9622953</v>
      </c>
      <c r="J2290">
        <v>1711903590.4856656</v>
      </c>
      <c r="K2290">
        <v>1502024916.6798921</v>
      </c>
      <c r="L2290">
        <v>1587430224.7567933</v>
      </c>
      <c r="M2290">
        <v>2281341432.5487223</v>
      </c>
      <c r="N2290">
        <v>2307483512.3307042</v>
      </c>
      <c r="O2290">
        <v>1983040481.0794957</v>
      </c>
      <c r="P2290">
        <v>1555725980.1101341</v>
      </c>
      <c r="Q2290">
        <v>1638548995.8448753</v>
      </c>
      <c r="R2290">
        <v>1576982254.4363911</v>
      </c>
      <c r="S2290">
        <v>1605880885.7215576</v>
      </c>
      <c r="T2290">
        <v>1585170253.7475924</v>
      </c>
      <c r="U2290">
        <v>1698538944.723618</v>
      </c>
      <c r="V2290">
        <v>1978423301.0410011</v>
      </c>
      <c r="W2290">
        <v>1268806779.957175</v>
      </c>
      <c r="X2290">
        <v>1600452910.6407835</v>
      </c>
      <c r="Y2290">
        <v>2190621808.6529741</v>
      </c>
      <c r="Z2290">
        <v>1590419076.7971334</v>
      </c>
      <c r="AA2290">
        <v>1629863361.3975894</v>
      </c>
      <c r="AB2290">
        <v>1119.3826260517044</v>
      </c>
      <c r="AC2290">
        <v>754.44395986892391</v>
      </c>
      <c r="AD2290">
        <v>939.75318518213828</v>
      </c>
      <c r="AE2290">
        <v>1299.8832398561381</v>
      </c>
      <c r="AF2290">
        <v>935.62260604483413</v>
      </c>
      <c r="AG2290">
        <v>960.46118419023253</v>
      </c>
    </row>
    <row r="2291" spans="1:33" x14ac:dyDescent="0.2">
      <c r="A2291" t="s">
        <v>8300</v>
      </c>
      <c r="B2291" s="68" t="s">
        <v>14987</v>
      </c>
      <c r="C2291" t="s">
        <v>11449</v>
      </c>
      <c r="D2291" s="64">
        <v>56768206.416567646</v>
      </c>
      <c r="E2291">
        <v>43076125.97410962</v>
      </c>
      <c r="F2291">
        <v>54841178.091177441</v>
      </c>
      <c r="G2291">
        <v>156463654.71665013</v>
      </c>
      <c r="H2291">
        <v>138018181.40547457</v>
      </c>
      <c r="I2291">
        <v>135088415.41864014</v>
      </c>
      <c r="J2291">
        <v>87179745.568300322</v>
      </c>
      <c r="K2291">
        <v>68779166.846624509</v>
      </c>
      <c r="L2291">
        <v>69464922.677467942</v>
      </c>
      <c r="M2291">
        <v>7861804.3843667349</v>
      </c>
      <c r="N2291">
        <v>6693785.1080864687</v>
      </c>
      <c r="O2291">
        <v>6487637.6933895927</v>
      </c>
      <c r="P2291">
        <v>65224341.31356965</v>
      </c>
      <c r="Q2291">
        <v>64588190.623340264</v>
      </c>
      <c r="R2291">
        <v>40504027.614606678</v>
      </c>
      <c r="S2291">
        <v>56437685.258627959</v>
      </c>
      <c r="T2291">
        <v>62354263.552883044</v>
      </c>
      <c r="U2291">
        <v>53030169.117938563</v>
      </c>
      <c r="V2291">
        <v>51561836.827284902</v>
      </c>
      <c r="W2291">
        <v>143190083.84692159</v>
      </c>
      <c r="X2291">
        <v>75141278.364130929</v>
      </c>
      <c r="Y2291">
        <v>7014409.0619475991</v>
      </c>
      <c r="Z2291">
        <v>56772186.517172195</v>
      </c>
      <c r="AA2291">
        <v>57274039.309816517</v>
      </c>
      <c r="AB2291">
        <v>29.173445481260789</v>
      </c>
      <c r="AC2291">
        <v>85.142115866594736</v>
      </c>
      <c r="AD2291">
        <v>44.121420387855999</v>
      </c>
      <c r="AE2291">
        <v>4.1622487008505393</v>
      </c>
      <c r="AF2291">
        <v>33.398329959063645</v>
      </c>
      <c r="AG2291">
        <v>33.750983623372129</v>
      </c>
    </row>
    <row r="2292" spans="1:33" x14ac:dyDescent="0.2">
      <c r="A2292" t="s">
        <v>8301</v>
      </c>
      <c r="B2292" s="68" t="s">
        <v>14988</v>
      </c>
      <c r="C2292" t="s">
        <v>11450</v>
      </c>
      <c r="D2292" s="64">
        <v>340202599.32577223</v>
      </c>
      <c r="E2292">
        <v>345263581.27294135</v>
      </c>
      <c r="F2292">
        <v>387776979.62041068</v>
      </c>
      <c r="G2292">
        <v>338668010.62485564</v>
      </c>
      <c r="H2292">
        <v>359298079.27927935</v>
      </c>
      <c r="I2292">
        <v>349774139.11652446</v>
      </c>
      <c r="J2292">
        <v>221252478.69696432</v>
      </c>
      <c r="K2292">
        <v>220743041.53382927</v>
      </c>
      <c r="L2292">
        <v>217241626.72128293</v>
      </c>
      <c r="M2292">
        <v>208152853.86221296</v>
      </c>
      <c r="N2292">
        <v>215961741.899151</v>
      </c>
      <c r="O2292">
        <v>218709346.75791878</v>
      </c>
      <c r="P2292">
        <v>224096954.50867572</v>
      </c>
      <c r="Q2292">
        <v>224885458.76939732</v>
      </c>
      <c r="R2292">
        <v>231356081.77093005</v>
      </c>
      <c r="S2292">
        <v>227866388.6095621</v>
      </c>
      <c r="T2292">
        <v>240694324.54615679</v>
      </c>
      <c r="U2292">
        <v>226068422.36531833</v>
      </c>
      <c r="V2292">
        <v>357747720.07304144</v>
      </c>
      <c r="W2292">
        <v>349246743.00688648</v>
      </c>
      <c r="X2292">
        <v>219745715.65069219</v>
      </c>
      <c r="Y2292">
        <v>214274647.50642762</v>
      </c>
      <c r="Z2292">
        <v>226779498.3496677</v>
      </c>
      <c r="AA2292">
        <v>231543045.17367908</v>
      </c>
      <c r="AB2292">
        <v>202.41198238448769</v>
      </c>
      <c r="AC2292">
        <v>207.66526466254629</v>
      </c>
      <c r="AD2292">
        <v>129.03018566799696</v>
      </c>
      <c r="AE2292">
        <v>127.14747106026397</v>
      </c>
      <c r="AF2292">
        <v>133.41139347419997</v>
      </c>
      <c r="AG2292">
        <v>136.44585958900814</v>
      </c>
    </row>
    <row r="2293" spans="1:33" x14ac:dyDescent="0.2">
      <c r="A2293" t="s">
        <v>8302</v>
      </c>
      <c r="B2293" s="68" t="s">
        <v>14989</v>
      </c>
      <c r="C2293" t="s">
        <v>11450</v>
      </c>
      <c r="D2293" s="64" t="s">
        <v>16483</v>
      </c>
      <c r="E2293" t="s">
        <v>16483</v>
      </c>
      <c r="F2293" t="s">
        <v>16483</v>
      </c>
      <c r="G2293" t="s">
        <v>16483</v>
      </c>
      <c r="H2293" t="s">
        <v>16483</v>
      </c>
      <c r="I2293" t="s">
        <v>16483</v>
      </c>
      <c r="J2293" t="s">
        <v>16483</v>
      </c>
      <c r="K2293" t="s">
        <v>16483</v>
      </c>
      <c r="L2293" t="s">
        <v>16483</v>
      </c>
      <c r="M2293" t="s">
        <v>16483</v>
      </c>
      <c r="N2293" t="s">
        <v>16483</v>
      </c>
      <c r="O2293" t="s">
        <v>16483</v>
      </c>
      <c r="P2293" t="s">
        <v>16483</v>
      </c>
      <c r="Q2293" t="s">
        <v>16483</v>
      </c>
      <c r="R2293">
        <v>66465</v>
      </c>
      <c r="S2293" t="s">
        <v>16483</v>
      </c>
      <c r="T2293" t="s">
        <v>16483</v>
      </c>
      <c r="U2293" t="s">
        <v>16483</v>
      </c>
      <c r="W2293" t="s">
        <v>16483</v>
      </c>
      <c r="X2293" t="s">
        <v>16483</v>
      </c>
      <c r="Z2293">
        <v>66465</v>
      </c>
      <c r="AB2293">
        <v>0</v>
      </c>
      <c r="AC2293">
        <v>0</v>
      </c>
      <c r="AD2293">
        <v>0</v>
      </c>
      <c r="AE2293">
        <v>0</v>
      </c>
      <c r="AF2293">
        <v>3.9100484531412641E-2</v>
      </c>
      <c r="AG2293">
        <v>0</v>
      </c>
    </row>
    <row r="2294" spans="1:33" x14ac:dyDescent="0.2">
      <c r="A2294" t="s">
        <v>8303</v>
      </c>
      <c r="B2294" s="68" t="s">
        <v>14990</v>
      </c>
      <c r="C2294" t="s">
        <v>11451</v>
      </c>
      <c r="D2294" s="64">
        <v>186388.37919835915</v>
      </c>
      <c r="E2294" t="s">
        <v>16483</v>
      </c>
      <c r="F2294" t="s">
        <v>16483</v>
      </c>
      <c r="G2294">
        <v>270889.38330642157</v>
      </c>
      <c r="H2294" t="s">
        <v>16483</v>
      </c>
      <c r="I2294" t="s">
        <v>16483</v>
      </c>
      <c r="J2294">
        <v>375020.27770613017</v>
      </c>
      <c r="K2294">
        <v>484382.104386452</v>
      </c>
      <c r="L2294">
        <v>479773.50822196569</v>
      </c>
      <c r="M2294" t="s">
        <v>16483</v>
      </c>
      <c r="N2294" t="s">
        <v>16483</v>
      </c>
      <c r="O2294" t="s">
        <v>16483</v>
      </c>
      <c r="P2294" t="s">
        <v>16483</v>
      </c>
      <c r="Q2294">
        <v>466733.81306511164</v>
      </c>
      <c r="R2294" t="s">
        <v>16483</v>
      </c>
      <c r="S2294">
        <v>563875.74817400309</v>
      </c>
      <c r="T2294">
        <v>472753.57394461613</v>
      </c>
      <c r="U2294">
        <v>439084.03966176772</v>
      </c>
      <c r="V2294">
        <v>270889.38330642157</v>
      </c>
      <c r="W2294">
        <v>270889.38330642157</v>
      </c>
      <c r="X2294">
        <v>446391.9634381826</v>
      </c>
      <c r="Z2294">
        <v>466733.81306511164</v>
      </c>
      <c r="AA2294">
        <v>491904.45392679563</v>
      </c>
      <c r="AB2294">
        <v>0.15326794275801178</v>
      </c>
      <c r="AC2294">
        <v>0.16107327156231421</v>
      </c>
      <c r="AD2294">
        <v>0.26211222254129524</v>
      </c>
      <c r="AE2294">
        <v>0</v>
      </c>
      <c r="AF2294">
        <v>0.27457335797847948</v>
      </c>
      <c r="AG2294">
        <v>0.2898740750401646</v>
      </c>
    </row>
    <row r="2295" spans="1:33" x14ac:dyDescent="0.2">
      <c r="A2295" t="s">
        <v>8304</v>
      </c>
      <c r="B2295" s="68" t="s">
        <v>14991</v>
      </c>
      <c r="C2295" t="s">
        <v>11452</v>
      </c>
      <c r="D2295" s="64">
        <v>6522274.2892845981</v>
      </c>
      <c r="E2295">
        <v>4458527.9043280175</v>
      </c>
      <c r="F2295">
        <v>4523464.6958280168</v>
      </c>
      <c r="G2295" t="s">
        <v>16483</v>
      </c>
      <c r="H2295" t="s">
        <v>16483</v>
      </c>
      <c r="I2295" t="s">
        <v>16483</v>
      </c>
      <c r="J2295" t="s">
        <v>16483</v>
      </c>
      <c r="K2295" t="s">
        <v>16483</v>
      </c>
      <c r="L2295" t="s">
        <v>16483</v>
      </c>
      <c r="M2295">
        <v>9005089.6194766611</v>
      </c>
      <c r="N2295">
        <v>6008000</v>
      </c>
      <c r="O2295" t="s">
        <v>16483</v>
      </c>
      <c r="P2295" t="s">
        <v>16483</v>
      </c>
      <c r="Q2295" t="s">
        <v>16483</v>
      </c>
      <c r="R2295" t="s">
        <v>16483</v>
      </c>
      <c r="S2295" t="s">
        <v>16483</v>
      </c>
      <c r="T2295" t="s">
        <v>16483</v>
      </c>
      <c r="U2295" t="s">
        <v>16483</v>
      </c>
      <c r="V2295">
        <v>4490996.3000780176</v>
      </c>
      <c r="W2295" t="s">
        <v>16483</v>
      </c>
      <c r="X2295" t="s">
        <v>16483</v>
      </c>
      <c r="Y2295">
        <v>7506544.8097383305</v>
      </c>
      <c r="Z2295" t="s">
        <v>16483</v>
      </c>
      <c r="AB2295">
        <v>2.5409846463720132</v>
      </c>
      <c r="AC2295">
        <v>0</v>
      </c>
      <c r="AD2295">
        <v>0</v>
      </c>
      <c r="AE2295">
        <v>4.4542749227024094</v>
      </c>
      <c r="AF2295">
        <v>0</v>
      </c>
      <c r="AG2295">
        <v>0</v>
      </c>
    </row>
    <row r="2296" spans="1:33" x14ac:dyDescent="0.2">
      <c r="A2296" t="s">
        <v>8305</v>
      </c>
      <c r="B2296" s="68" t="s">
        <v>14992</v>
      </c>
      <c r="C2296" t="s">
        <v>11452</v>
      </c>
      <c r="D2296" s="64" t="s">
        <v>16483</v>
      </c>
      <c r="E2296" t="s">
        <v>16483</v>
      </c>
      <c r="F2296" t="s">
        <v>16483</v>
      </c>
      <c r="G2296" t="s">
        <v>16483</v>
      </c>
      <c r="H2296" t="s">
        <v>16483</v>
      </c>
      <c r="I2296" t="s">
        <v>16483</v>
      </c>
      <c r="J2296" t="s">
        <v>16483</v>
      </c>
      <c r="K2296" t="s">
        <v>16483</v>
      </c>
      <c r="L2296" t="s">
        <v>16483</v>
      </c>
      <c r="M2296" t="s">
        <v>16483</v>
      </c>
      <c r="N2296" t="s">
        <v>16483</v>
      </c>
      <c r="O2296" t="s">
        <v>16483</v>
      </c>
      <c r="P2296" t="s">
        <v>16483</v>
      </c>
      <c r="Q2296" t="s">
        <v>16483</v>
      </c>
      <c r="R2296" t="s">
        <v>16483</v>
      </c>
      <c r="S2296" t="s">
        <v>16483</v>
      </c>
      <c r="T2296" t="s">
        <v>16483</v>
      </c>
      <c r="U2296" t="s">
        <v>16483</v>
      </c>
      <c r="W2296" t="s">
        <v>16483</v>
      </c>
      <c r="X2296" t="s">
        <v>16483</v>
      </c>
      <c r="Z2296" t="s">
        <v>16483</v>
      </c>
      <c r="AB2296">
        <v>0</v>
      </c>
      <c r="AC2296">
        <v>0</v>
      </c>
      <c r="AD2296">
        <v>0</v>
      </c>
      <c r="AE2296">
        <v>0</v>
      </c>
      <c r="AF2296">
        <v>0</v>
      </c>
      <c r="AG2296">
        <v>0</v>
      </c>
    </row>
    <row r="2297" spans="1:33" x14ac:dyDescent="0.2">
      <c r="A2297" t="s">
        <v>8306</v>
      </c>
      <c r="B2297" s="68" t="s">
        <v>14993</v>
      </c>
      <c r="C2297" t="s">
        <v>11453</v>
      </c>
      <c r="D2297" s="64">
        <v>60307943.039035007</v>
      </c>
      <c r="E2297">
        <v>60203300.846660405</v>
      </c>
      <c r="F2297">
        <v>58322023.897282198</v>
      </c>
      <c r="G2297">
        <v>49459432.143715866</v>
      </c>
      <c r="H2297">
        <v>60962867.461207911</v>
      </c>
      <c r="I2297">
        <v>47200958.762210719</v>
      </c>
      <c r="J2297">
        <v>33883880.599122263</v>
      </c>
      <c r="K2297">
        <v>34482726.408429638</v>
      </c>
      <c r="L2297">
        <v>27682638.623474002</v>
      </c>
      <c r="M2297">
        <v>49283377.759523571</v>
      </c>
      <c r="N2297">
        <v>35723632.321929194</v>
      </c>
      <c r="O2297">
        <v>45414509.808868989</v>
      </c>
      <c r="P2297">
        <v>29677290.298645891</v>
      </c>
      <c r="Q2297">
        <v>38085365.284665748</v>
      </c>
      <c r="R2297">
        <v>32155616.922922321</v>
      </c>
      <c r="S2297">
        <v>35502112.947964057</v>
      </c>
      <c r="T2297">
        <v>32934115.139177974</v>
      </c>
      <c r="U2297">
        <v>27191246.303465214</v>
      </c>
      <c r="V2297">
        <v>59611089.260992534</v>
      </c>
      <c r="W2297">
        <v>52541086.12237817</v>
      </c>
      <c r="X2297">
        <v>32016415.210341971</v>
      </c>
      <c r="Y2297">
        <v>43473839.963440582</v>
      </c>
      <c r="Z2297">
        <v>33306090.835411321</v>
      </c>
      <c r="AA2297">
        <v>31875824.796869084</v>
      </c>
      <c r="AB2297">
        <v>33.727674761847886</v>
      </c>
      <c r="AC2297">
        <v>31.241403889187186</v>
      </c>
      <c r="AD2297">
        <v>18.799383581980177</v>
      </c>
      <c r="AE2297">
        <v>25.796746712484012</v>
      </c>
      <c r="AF2297">
        <v>19.593534785403218</v>
      </c>
      <c r="AG2297">
        <v>18.784085314482326</v>
      </c>
    </row>
    <row r="2298" spans="1:33" x14ac:dyDescent="0.2">
      <c r="A2298" t="s">
        <v>8307</v>
      </c>
      <c r="B2298" s="68" t="s">
        <v>14994</v>
      </c>
      <c r="C2298" t="s">
        <v>11454</v>
      </c>
      <c r="D2298" s="64">
        <v>213288678.14979675</v>
      </c>
      <c r="E2298">
        <v>203014202.81845814</v>
      </c>
      <c r="F2298">
        <v>184538278.6336236</v>
      </c>
      <c r="G2298">
        <v>234768621.18549293</v>
      </c>
      <c r="H2298">
        <v>232279689.327755</v>
      </c>
      <c r="I2298">
        <v>250286746.00290698</v>
      </c>
      <c r="J2298">
        <v>213371268.15101647</v>
      </c>
      <c r="K2298">
        <v>229302581.06800658</v>
      </c>
      <c r="L2298">
        <v>227201294.6851936</v>
      </c>
      <c r="M2298">
        <v>202046493.720781</v>
      </c>
      <c r="N2298">
        <v>196568732.7209489</v>
      </c>
      <c r="O2298">
        <v>198516184.81491488</v>
      </c>
      <c r="P2298">
        <v>219097932.40556663</v>
      </c>
      <c r="Q2298">
        <v>224096669.24234417</v>
      </c>
      <c r="R2298">
        <v>224585315.15559092</v>
      </c>
      <c r="S2298">
        <v>216260321.82103607</v>
      </c>
      <c r="T2298">
        <v>220302368.8155922</v>
      </c>
      <c r="U2298">
        <v>218035928.38065094</v>
      </c>
      <c r="V2298">
        <v>200280386.53395951</v>
      </c>
      <c r="W2298">
        <v>239111685.50538501</v>
      </c>
      <c r="X2298">
        <v>223291714.63473889</v>
      </c>
      <c r="Y2298">
        <v>199043803.75221491</v>
      </c>
      <c r="Z2298">
        <v>222593305.60116723</v>
      </c>
      <c r="AA2298">
        <v>218199539.67242637</v>
      </c>
      <c r="AB2298">
        <v>113.31770350009026</v>
      </c>
      <c r="AC2298">
        <v>142.17796571807744</v>
      </c>
      <c r="AD2298">
        <v>131.1123236789031</v>
      </c>
      <c r="AE2298">
        <v>118.10970906649345</v>
      </c>
      <c r="AF2298">
        <v>130.94871138876775</v>
      </c>
      <c r="AG2298">
        <v>128.5826733867043</v>
      </c>
    </row>
    <row r="2299" spans="1:33" x14ac:dyDescent="0.2">
      <c r="A2299" t="s">
        <v>8308</v>
      </c>
      <c r="B2299" s="68" t="s">
        <v>14995</v>
      </c>
      <c r="C2299" t="s">
        <v>11455</v>
      </c>
      <c r="D2299" s="64">
        <v>1415088336.637279</v>
      </c>
      <c r="E2299">
        <v>1443823197.6047907</v>
      </c>
      <c r="F2299">
        <v>1438330173.5222769</v>
      </c>
      <c r="G2299">
        <v>940644241.87256169</v>
      </c>
      <c r="H2299">
        <v>904269633.30277538</v>
      </c>
      <c r="I2299">
        <v>863123962.29416919</v>
      </c>
      <c r="J2299">
        <v>494793712.89160484</v>
      </c>
      <c r="K2299">
        <v>505984486.56966984</v>
      </c>
      <c r="L2299">
        <v>476142326.22432864</v>
      </c>
      <c r="M2299">
        <v>1023326542.4879751</v>
      </c>
      <c r="N2299">
        <v>948289750.91767168</v>
      </c>
      <c r="O2299">
        <v>970773135.00939453</v>
      </c>
      <c r="P2299">
        <v>476895715.9810127</v>
      </c>
      <c r="Q2299">
        <v>490499133.4026491</v>
      </c>
      <c r="R2299">
        <v>484087236.99473542</v>
      </c>
      <c r="S2299">
        <v>473111159.41397053</v>
      </c>
      <c r="T2299">
        <v>474476619.29333574</v>
      </c>
      <c r="U2299">
        <v>453381720.290824</v>
      </c>
      <c r="V2299">
        <v>1432413902.5881157</v>
      </c>
      <c r="W2299">
        <v>902679279.15650213</v>
      </c>
      <c r="X2299">
        <v>492306841.89520103</v>
      </c>
      <c r="Y2299">
        <v>980796476.13834715</v>
      </c>
      <c r="Z2299">
        <v>483827362.12613243</v>
      </c>
      <c r="AA2299">
        <v>466989832.99937677</v>
      </c>
      <c r="AB2299">
        <v>810.453068879836</v>
      </c>
      <c r="AC2299">
        <v>536.7412443062791</v>
      </c>
      <c r="AD2299">
        <v>289.0724992169508</v>
      </c>
      <c r="AE2299">
        <v>581.99041751809921</v>
      </c>
      <c r="AF2299">
        <v>284.62926786559882</v>
      </c>
      <c r="AG2299">
        <v>275.19215329975555</v>
      </c>
    </row>
    <row r="2300" spans="1:33" x14ac:dyDescent="0.2">
      <c r="A2300" t="s">
        <v>8309</v>
      </c>
      <c r="B2300" s="68" t="s">
        <v>14996</v>
      </c>
      <c r="C2300" t="s">
        <v>11456</v>
      </c>
      <c r="D2300" s="64">
        <v>33752031.288418978</v>
      </c>
      <c r="E2300">
        <v>32464212.357114706</v>
      </c>
      <c r="F2300">
        <v>34286662.677185021</v>
      </c>
      <c r="G2300">
        <v>44448963.409698054</v>
      </c>
      <c r="H2300">
        <v>53265453.031527892</v>
      </c>
      <c r="I2300">
        <v>48467307.166080654</v>
      </c>
      <c r="J2300">
        <v>38703354.871300854</v>
      </c>
      <c r="K2300">
        <v>55110795.9316817</v>
      </c>
      <c r="L2300">
        <v>44941931.246163294</v>
      </c>
      <c r="M2300">
        <v>45762224.028003499</v>
      </c>
      <c r="N2300">
        <v>39230602.069614306</v>
      </c>
      <c r="O2300">
        <v>39808937.854199648</v>
      </c>
      <c r="P2300">
        <v>54297858.555559225</v>
      </c>
      <c r="Q2300">
        <v>48136590.736411452</v>
      </c>
      <c r="R2300">
        <v>47800645.231496938</v>
      </c>
      <c r="S2300">
        <v>38171064.907076985</v>
      </c>
      <c r="T2300" t="s">
        <v>16483</v>
      </c>
      <c r="U2300">
        <v>36198174.636311695</v>
      </c>
      <c r="V2300">
        <v>37066612.814665928</v>
      </c>
      <c r="W2300">
        <v>48727241.202435531</v>
      </c>
      <c r="X2300">
        <v>46252027.349715285</v>
      </c>
      <c r="Y2300">
        <v>41600587.983939148</v>
      </c>
      <c r="Z2300">
        <v>50078364.841155864</v>
      </c>
      <c r="AA2300">
        <v>37184619.77169434</v>
      </c>
      <c r="AB2300">
        <v>20.972115709257217</v>
      </c>
      <c r="AC2300">
        <v>28.973657287277778</v>
      </c>
      <c r="AD2300">
        <v>27.158243603445822</v>
      </c>
      <c r="AE2300">
        <v>24.685186130660654</v>
      </c>
      <c r="AF2300">
        <v>29.460442786881121</v>
      </c>
      <c r="AG2300">
        <v>21.912501860867891</v>
      </c>
    </row>
    <row r="2301" spans="1:33" x14ac:dyDescent="0.2">
      <c r="A2301" t="s">
        <v>8310</v>
      </c>
      <c r="B2301" s="68" t="s">
        <v>14997</v>
      </c>
      <c r="C2301" t="s">
        <v>11457</v>
      </c>
      <c r="D2301" s="64">
        <v>2366276059.7637248</v>
      </c>
      <c r="E2301">
        <v>2511924938.9091244</v>
      </c>
      <c r="F2301">
        <v>2247200956.9377995</v>
      </c>
      <c r="G2301">
        <v>1468098625.7073565</v>
      </c>
      <c r="H2301">
        <v>1395789150.0672517</v>
      </c>
      <c r="I2301">
        <v>1540865162.978152</v>
      </c>
      <c r="J2301">
        <v>1366983816.3342116</v>
      </c>
      <c r="K2301">
        <v>1390002296.2112515</v>
      </c>
      <c r="L2301">
        <v>1380667511.4039533</v>
      </c>
      <c r="M2301">
        <v>2671233360.3000665</v>
      </c>
      <c r="N2301">
        <v>2640805603.3542571</v>
      </c>
      <c r="O2301">
        <v>2674544495.0356522</v>
      </c>
      <c r="P2301">
        <v>1328727272.7272727</v>
      </c>
      <c r="Q2301">
        <v>1441490673.3694932</v>
      </c>
      <c r="R2301">
        <v>1470376897.6452332</v>
      </c>
      <c r="S2301">
        <v>1317242263.056093</v>
      </c>
      <c r="T2301">
        <v>1286525532.7941439</v>
      </c>
      <c r="U2301">
        <v>1363221318.6538222</v>
      </c>
      <c r="V2301">
        <v>2075741507.1847601</v>
      </c>
      <c r="W2301">
        <v>1468250979.5842533</v>
      </c>
      <c r="X2301">
        <v>1379217874.6498053</v>
      </c>
      <c r="Y2301">
        <v>2662194486.2299919</v>
      </c>
      <c r="Z2301">
        <v>1413531614.5806663</v>
      </c>
      <c r="AA2301">
        <v>1322329704.8346863</v>
      </c>
      <c r="AB2301">
        <v>1174.4448107209416</v>
      </c>
      <c r="AC2301">
        <v>873.03528056207153</v>
      </c>
      <c r="AD2301">
        <v>809.84850109920205</v>
      </c>
      <c r="AE2301">
        <v>1579.7076337953999</v>
      </c>
      <c r="AF2301">
        <v>831.56204063152154</v>
      </c>
      <c r="AG2301">
        <v>779.2348636553146</v>
      </c>
    </row>
    <row r="2302" spans="1:33" x14ac:dyDescent="0.2">
      <c r="A2302" t="s">
        <v>8311</v>
      </c>
      <c r="B2302" s="68" t="s">
        <v>14998</v>
      </c>
      <c r="C2302" t="s">
        <v>11458</v>
      </c>
      <c r="D2302" s="64">
        <v>155206815.30087245</v>
      </c>
      <c r="E2302">
        <v>158721869.75751108</v>
      </c>
      <c r="F2302">
        <v>146851883.73077467</v>
      </c>
      <c r="G2302">
        <v>160533595.55761224</v>
      </c>
      <c r="H2302">
        <v>145364802.01131365</v>
      </c>
      <c r="I2302">
        <v>151622858.39160842</v>
      </c>
      <c r="J2302">
        <v>161005461.01485148</v>
      </c>
      <c r="K2302">
        <v>162501256.92872199</v>
      </c>
      <c r="L2302">
        <v>159207480.49564022</v>
      </c>
      <c r="M2302">
        <v>156667063.07391238</v>
      </c>
      <c r="N2302">
        <v>149263434.92291144</v>
      </c>
      <c r="O2302">
        <v>145608856.24344176</v>
      </c>
      <c r="P2302">
        <v>159500275.86206895</v>
      </c>
      <c r="Q2302">
        <v>157879141.38349515</v>
      </c>
      <c r="R2302">
        <v>151966021.75658906</v>
      </c>
      <c r="S2302">
        <v>156867782.04838347</v>
      </c>
      <c r="T2302">
        <v>170069335.73004332</v>
      </c>
      <c r="U2302">
        <v>142158079.49733645</v>
      </c>
      <c r="V2302">
        <v>155369116.34863266</v>
      </c>
      <c r="W2302">
        <v>152507085.32017809</v>
      </c>
      <c r="X2302">
        <v>160904732.81307122</v>
      </c>
      <c r="Y2302">
        <v>150513118.08008853</v>
      </c>
      <c r="Z2302">
        <v>156448479.66738439</v>
      </c>
      <c r="AA2302">
        <v>156365065.75858775</v>
      </c>
      <c r="AB2302">
        <v>87.907117437483578</v>
      </c>
      <c r="AC2302">
        <v>90.682089010358595</v>
      </c>
      <c r="AD2302">
        <v>94.479965119013329</v>
      </c>
      <c r="AE2302">
        <v>89.312303382527233</v>
      </c>
      <c r="AF2302">
        <v>92.03658104562686</v>
      </c>
      <c r="AG2302">
        <v>92.144274042516599</v>
      </c>
    </row>
    <row r="2303" spans="1:33" x14ac:dyDescent="0.2">
      <c r="A2303" t="s">
        <v>8312</v>
      </c>
      <c r="B2303" s="68" t="s">
        <v>14999</v>
      </c>
      <c r="C2303" t="s">
        <v>11459</v>
      </c>
      <c r="D2303" s="64" t="s">
        <v>16483</v>
      </c>
      <c r="E2303" t="s">
        <v>16483</v>
      </c>
      <c r="F2303" t="s">
        <v>16483</v>
      </c>
      <c r="G2303" t="s">
        <v>16483</v>
      </c>
      <c r="H2303" t="s">
        <v>16483</v>
      </c>
      <c r="I2303" t="s">
        <v>16483</v>
      </c>
      <c r="J2303" t="s">
        <v>16483</v>
      </c>
      <c r="K2303" t="s">
        <v>16483</v>
      </c>
      <c r="L2303" t="s">
        <v>16483</v>
      </c>
      <c r="M2303" t="s">
        <v>16483</v>
      </c>
      <c r="N2303" t="s">
        <v>16483</v>
      </c>
      <c r="O2303" t="s">
        <v>16483</v>
      </c>
      <c r="P2303" t="s">
        <v>16483</v>
      </c>
      <c r="Q2303" t="s">
        <v>16483</v>
      </c>
      <c r="R2303">
        <v>329980</v>
      </c>
      <c r="S2303" t="s">
        <v>16483</v>
      </c>
      <c r="T2303" t="s">
        <v>16483</v>
      </c>
      <c r="U2303" t="s">
        <v>16483</v>
      </c>
      <c r="W2303" t="s">
        <v>16483</v>
      </c>
      <c r="X2303" t="s">
        <v>16483</v>
      </c>
      <c r="Z2303">
        <v>329980</v>
      </c>
      <c r="AB2303">
        <v>0</v>
      </c>
      <c r="AC2303">
        <v>0</v>
      </c>
      <c r="AD2303">
        <v>0</v>
      </c>
      <c r="AE2303">
        <v>0</v>
      </c>
      <c r="AF2303">
        <v>0.19412289002746624</v>
      </c>
      <c r="AG2303">
        <v>0</v>
      </c>
    </row>
    <row r="2304" spans="1:33" x14ac:dyDescent="0.2">
      <c r="A2304" t="s">
        <v>8313</v>
      </c>
      <c r="B2304" s="68" t="s">
        <v>15000</v>
      </c>
      <c r="C2304" t="s">
        <v>11460</v>
      </c>
      <c r="D2304" s="64">
        <v>809565005.3133111</v>
      </c>
      <c r="E2304">
        <v>670554810.03708351</v>
      </c>
      <c r="F2304">
        <v>802754534.46191049</v>
      </c>
      <c r="G2304">
        <v>1589365573.3780227</v>
      </c>
      <c r="H2304">
        <v>2035989485.2135818</v>
      </c>
      <c r="I2304">
        <v>1599871243.1576409</v>
      </c>
      <c r="J2304">
        <v>1025294208.4942085</v>
      </c>
      <c r="K2304">
        <v>1031324012.427874</v>
      </c>
      <c r="L2304">
        <v>1017148047.6273857</v>
      </c>
      <c r="M2304">
        <v>525279303.71877468</v>
      </c>
      <c r="N2304">
        <v>560917572.93389177</v>
      </c>
      <c r="O2304">
        <v>602055500.85505521</v>
      </c>
      <c r="P2304">
        <v>1093471846.3963859</v>
      </c>
      <c r="Q2304">
        <v>1287512051.8645759</v>
      </c>
      <c r="R2304">
        <v>1159178348.7153907</v>
      </c>
      <c r="S2304">
        <v>1123068706.3486309</v>
      </c>
      <c r="T2304">
        <v>1127127334.4651952</v>
      </c>
      <c r="U2304">
        <v>1020364043.5622693</v>
      </c>
      <c r="V2304">
        <v>760958116.60410178</v>
      </c>
      <c r="W2304">
        <v>1741742100.5830815</v>
      </c>
      <c r="X2304">
        <v>1024588756.183156</v>
      </c>
      <c r="Y2304">
        <v>562750792.50257397</v>
      </c>
      <c r="Z2304">
        <v>1180054082.3254507</v>
      </c>
      <c r="AA2304">
        <v>1090186694.7920318</v>
      </c>
      <c r="AB2304">
        <v>430.54653391489018</v>
      </c>
      <c r="AC2304">
        <v>1035.6555688318986</v>
      </c>
      <c r="AD2304">
        <v>601.61754258637916</v>
      </c>
      <c r="AE2304">
        <v>333.92816619481437</v>
      </c>
      <c r="AF2304">
        <v>694.21028198595695</v>
      </c>
      <c r="AG2304">
        <v>642.43545113532059</v>
      </c>
    </row>
    <row r="2305" spans="1:33" x14ac:dyDescent="0.2">
      <c r="A2305" t="s">
        <v>8314</v>
      </c>
      <c r="B2305" s="68" t="s">
        <v>15001</v>
      </c>
      <c r="C2305" t="s">
        <v>11461</v>
      </c>
      <c r="D2305" s="64">
        <v>415585356.43382353</v>
      </c>
      <c r="E2305">
        <v>385043743.33645582</v>
      </c>
      <c r="F2305">
        <v>387054329.56685501</v>
      </c>
      <c r="G2305">
        <v>734557497.84745336</v>
      </c>
      <c r="H2305">
        <v>603479303.0363698</v>
      </c>
      <c r="I2305">
        <v>704206435.02367306</v>
      </c>
      <c r="J2305">
        <v>644685850.06273532</v>
      </c>
      <c r="K2305">
        <v>680805341.86554241</v>
      </c>
      <c r="L2305">
        <v>675012118.83257449</v>
      </c>
      <c r="M2305">
        <v>366178221.41237456</v>
      </c>
      <c r="N2305">
        <v>364819160.72293043</v>
      </c>
      <c r="O2305">
        <v>371656146.47377938</v>
      </c>
      <c r="P2305">
        <v>683966944.69655716</v>
      </c>
      <c r="Q2305">
        <v>623148935.77728772</v>
      </c>
      <c r="R2305">
        <v>752353396.56233871</v>
      </c>
      <c r="S2305">
        <v>632608419.4473592</v>
      </c>
      <c r="T2305">
        <v>645293089.48194659</v>
      </c>
      <c r="U2305">
        <v>599423146.41001165</v>
      </c>
      <c r="V2305">
        <v>502218523.58358806</v>
      </c>
      <c r="W2305">
        <v>680747745.3024987</v>
      </c>
      <c r="X2305">
        <v>666834436.92028415</v>
      </c>
      <c r="Y2305">
        <v>367551176.20302814</v>
      </c>
      <c r="Z2305">
        <v>686489759.01206124</v>
      </c>
      <c r="AA2305">
        <v>625774885.11310577</v>
      </c>
      <c r="AB2305">
        <v>284.15288552505575</v>
      </c>
      <c r="AC2305">
        <v>404.778751777472</v>
      </c>
      <c r="AD2305">
        <v>391.55153014409836</v>
      </c>
      <c r="AE2305">
        <v>218.09954226170709</v>
      </c>
      <c r="AF2305">
        <v>403.85288803466932</v>
      </c>
      <c r="AG2305">
        <v>368.76249962258288</v>
      </c>
    </row>
    <row r="2306" spans="1:33" x14ac:dyDescent="0.2">
      <c r="A2306" t="s">
        <v>8315</v>
      </c>
      <c r="B2306" s="68" t="s">
        <v>15002</v>
      </c>
      <c r="C2306" t="s">
        <v>11462</v>
      </c>
      <c r="D2306" s="64">
        <v>3193833.6368833166</v>
      </c>
      <c r="E2306">
        <v>4581299.7711670483</v>
      </c>
      <c r="F2306">
        <v>5368686.6745625604</v>
      </c>
      <c r="G2306">
        <v>3007553.3299949924</v>
      </c>
      <c r="H2306">
        <v>2876477.0114942524</v>
      </c>
      <c r="I2306">
        <v>2313146.1582900058</v>
      </c>
      <c r="J2306">
        <v>4325669.5295197964</v>
      </c>
      <c r="K2306" t="s">
        <v>16483</v>
      </c>
      <c r="L2306">
        <v>3538089.5997172398</v>
      </c>
      <c r="M2306">
        <v>3726205.2920557125</v>
      </c>
      <c r="N2306">
        <v>6011945.6470058309</v>
      </c>
      <c r="O2306" t="s">
        <v>16483</v>
      </c>
      <c r="P2306" t="s">
        <v>16483</v>
      </c>
      <c r="Q2306" t="s">
        <v>16483</v>
      </c>
      <c r="R2306">
        <v>2219748.3137762174</v>
      </c>
      <c r="S2306" t="s">
        <v>16483</v>
      </c>
      <c r="T2306" t="s">
        <v>16483</v>
      </c>
      <c r="U2306" t="s">
        <v>16483</v>
      </c>
      <c r="V2306">
        <v>4319179.9252415337</v>
      </c>
      <c r="W2306">
        <v>2732392.1665930836</v>
      </c>
      <c r="X2306">
        <v>3931879.5646185181</v>
      </c>
      <c r="Y2306">
        <v>4869075.4695307715</v>
      </c>
      <c r="Z2306">
        <v>2219748.3137762174</v>
      </c>
      <c r="AB2306">
        <v>2.4437717472103682</v>
      </c>
      <c r="AC2306">
        <v>1.6247050367660336</v>
      </c>
      <c r="AD2306">
        <v>2.3087191881974345</v>
      </c>
      <c r="AE2306">
        <v>2.8892388322973859</v>
      </c>
      <c r="AF2306">
        <v>1.3058487114486765</v>
      </c>
      <c r="AG2306">
        <v>0</v>
      </c>
    </row>
    <row r="2307" spans="1:33" x14ac:dyDescent="0.2">
      <c r="A2307" t="s">
        <v>8316</v>
      </c>
      <c r="B2307" s="68" t="s">
        <v>15003</v>
      </c>
      <c r="C2307" t="s">
        <v>11463</v>
      </c>
      <c r="D2307" s="64">
        <v>34836947.323110908</v>
      </c>
      <c r="E2307">
        <v>32104872.909899257</v>
      </c>
      <c r="F2307">
        <v>33382131.850514423</v>
      </c>
      <c r="G2307">
        <v>91101088.480163112</v>
      </c>
      <c r="H2307">
        <v>78310944.061050862</v>
      </c>
      <c r="I2307">
        <v>76857259.451711163</v>
      </c>
      <c r="J2307">
        <v>83334699.448243722</v>
      </c>
      <c r="K2307">
        <v>74106002.729691446</v>
      </c>
      <c r="L2307">
        <v>78687328.478133246</v>
      </c>
      <c r="M2307">
        <v>29207035.516335059</v>
      </c>
      <c r="N2307">
        <v>31087140.527612697</v>
      </c>
      <c r="O2307">
        <v>31878204.242099941</v>
      </c>
      <c r="P2307">
        <v>94061744.002456024</v>
      </c>
      <c r="Q2307">
        <v>86830033.400809705</v>
      </c>
      <c r="R2307">
        <v>84747375.232149199</v>
      </c>
      <c r="S2307">
        <v>88277498.456472531</v>
      </c>
      <c r="T2307">
        <v>95758441.978836462</v>
      </c>
      <c r="U2307">
        <v>86201841.840836003</v>
      </c>
      <c r="V2307">
        <v>52196031.080192268</v>
      </c>
      <c r="W2307">
        <v>82089763.997641727</v>
      </c>
      <c r="X2307">
        <v>78709343.552022815</v>
      </c>
      <c r="Y2307">
        <v>30724126.762015898</v>
      </c>
      <c r="Z2307">
        <v>88546384.211804971</v>
      </c>
      <c r="AA2307">
        <v>90079260.758714989</v>
      </c>
      <c r="AB2307">
        <v>29.532269615546316</v>
      </c>
      <c r="AC2307">
        <v>48.811314373002176</v>
      </c>
      <c r="AD2307">
        <v>46.216515221927942</v>
      </c>
      <c r="AE2307">
        <v>18.231251637962039</v>
      </c>
      <c r="AF2307">
        <v>52.090672176125793</v>
      </c>
      <c r="AG2307">
        <v>53.082752522952752</v>
      </c>
    </row>
    <row r="2308" spans="1:33" x14ac:dyDescent="0.2">
      <c r="A2308" t="s">
        <v>8317</v>
      </c>
      <c r="B2308" s="68" t="s">
        <v>15004</v>
      </c>
      <c r="C2308" t="s">
        <v>11464</v>
      </c>
      <c r="D2308" s="64">
        <v>131199917.53910831</v>
      </c>
      <c r="E2308">
        <v>136506734.79902008</v>
      </c>
      <c r="F2308">
        <v>148301091.32446173</v>
      </c>
      <c r="G2308">
        <v>186814093.2702131</v>
      </c>
      <c r="H2308">
        <v>153788974.78115636</v>
      </c>
      <c r="I2308">
        <v>164826059.31342679</v>
      </c>
      <c r="J2308">
        <v>150153461.40056673</v>
      </c>
      <c r="K2308">
        <v>145188197.98259935</v>
      </c>
      <c r="L2308">
        <v>155436858.46323302</v>
      </c>
      <c r="M2308">
        <v>142250041.52560017</v>
      </c>
      <c r="N2308">
        <v>139578341.7906597</v>
      </c>
      <c r="O2308">
        <v>136539753.90698946</v>
      </c>
      <c r="P2308">
        <v>164589939.78271067</v>
      </c>
      <c r="Q2308">
        <v>174184542.23462489</v>
      </c>
      <c r="R2308">
        <v>168049743.58310574</v>
      </c>
      <c r="S2308">
        <v>147912492.62318429</v>
      </c>
      <c r="T2308">
        <v>156418147.03260165</v>
      </c>
      <c r="U2308">
        <v>161243685.13872674</v>
      </c>
      <c r="V2308">
        <v>157207306.46456495</v>
      </c>
      <c r="W2308">
        <v>168476375.78826541</v>
      </c>
      <c r="X2308">
        <v>150259505.9487997</v>
      </c>
      <c r="Y2308">
        <v>139456045.74108312</v>
      </c>
      <c r="Z2308">
        <v>168941408.53348044</v>
      </c>
      <c r="AA2308">
        <v>155191441.59817088</v>
      </c>
      <c r="AB2308">
        <v>88.947156785014457</v>
      </c>
      <c r="AC2308">
        <v>100.17757321438177</v>
      </c>
      <c r="AD2308">
        <v>88.229305829899801</v>
      </c>
      <c r="AE2308">
        <v>82.751196869948501</v>
      </c>
      <c r="AF2308">
        <v>99.386006636250897</v>
      </c>
      <c r="AG2308">
        <v>91.452669778253821</v>
      </c>
    </row>
    <row r="2309" spans="1:33" x14ac:dyDescent="0.2">
      <c r="A2309" t="s">
        <v>8318</v>
      </c>
      <c r="B2309" s="68" t="s">
        <v>15005</v>
      </c>
      <c r="C2309" t="s">
        <v>11465</v>
      </c>
      <c r="D2309" s="64">
        <v>7697105.7054195376</v>
      </c>
      <c r="E2309">
        <v>7808143.6669641091</v>
      </c>
      <c r="F2309">
        <v>6459659.3548783986</v>
      </c>
      <c r="G2309">
        <v>8906184.5660163984</v>
      </c>
      <c r="H2309">
        <v>6161237.4452354871</v>
      </c>
      <c r="I2309">
        <v>6838270.0494942041</v>
      </c>
      <c r="J2309">
        <v>4376743.658821241</v>
      </c>
      <c r="K2309" t="s">
        <v>16483</v>
      </c>
      <c r="L2309" t="s">
        <v>16483</v>
      </c>
      <c r="M2309" t="s">
        <v>16483</v>
      </c>
      <c r="N2309" t="s">
        <v>16483</v>
      </c>
      <c r="O2309">
        <v>4266081.8258149261</v>
      </c>
      <c r="P2309" t="s">
        <v>16483</v>
      </c>
      <c r="Q2309">
        <v>2942110.2839264036</v>
      </c>
      <c r="R2309" t="s">
        <v>16483</v>
      </c>
      <c r="S2309">
        <v>3821010.5055675507</v>
      </c>
      <c r="T2309">
        <v>3440908.6729510971</v>
      </c>
      <c r="U2309" t="s">
        <v>16483</v>
      </c>
      <c r="V2309">
        <v>7724662.5292863026</v>
      </c>
      <c r="W2309">
        <v>7301897.3535820292</v>
      </c>
      <c r="X2309">
        <v>4376743.658821241</v>
      </c>
      <c r="Y2309">
        <v>4266081.8258149261</v>
      </c>
      <c r="Z2309">
        <v>2942110.2839264036</v>
      </c>
      <c r="AA2309">
        <v>3630959.5892593237</v>
      </c>
      <c r="AB2309">
        <v>4.3705778348071034</v>
      </c>
      <c r="AC2309">
        <v>4.3417740518211758</v>
      </c>
      <c r="AD2309">
        <v>2.5699342772017051</v>
      </c>
      <c r="AE2309">
        <v>2.53143114129846</v>
      </c>
      <c r="AF2309">
        <v>1.7308047490615273</v>
      </c>
      <c r="AG2309">
        <v>2.1396859573900033</v>
      </c>
    </row>
    <row r="2310" spans="1:33" x14ac:dyDescent="0.2">
      <c r="A2310" t="s">
        <v>8319</v>
      </c>
      <c r="B2310" s="68" t="s">
        <v>15006</v>
      </c>
      <c r="C2310" t="s">
        <v>11466</v>
      </c>
      <c r="D2310" s="64">
        <v>5670622.8191164127</v>
      </c>
      <c r="E2310">
        <v>5384285.7277870029</v>
      </c>
      <c r="F2310">
        <v>5316596.3338221563</v>
      </c>
      <c r="G2310">
        <v>14742990.42513863</v>
      </c>
      <c r="H2310">
        <v>6880452.2178706359</v>
      </c>
      <c r="I2310">
        <v>14676255.510985166</v>
      </c>
      <c r="J2310">
        <v>7532447.3216983965</v>
      </c>
      <c r="K2310">
        <v>2102920.7498418055</v>
      </c>
      <c r="L2310">
        <v>11817284.232672533</v>
      </c>
      <c r="M2310">
        <v>3501913.3386020367</v>
      </c>
      <c r="N2310">
        <v>4221334.2683546441</v>
      </c>
      <c r="O2310">
        <v>3447422.9858229593</v>
      </c>
      <c r="P2310">
        <v>12661456.36092326</v>
      </c>
      <c r="Q2310">
        <v>15875712.221337579</v>
      </c>
      <c r="R2310">
        <v>12711094.887486452</v>
      </c>
      <c r="S2310">
        <v>12647402.353165038</v>
      </c>
      <c r="T2310">
        <v>19030248.66386715</v>
      </c>
      <c r="U2310">
        <v>19003044.458210237</v>
      </c>
      <c r="V2310">
        <v>8481290.8289159294</v>
      </c>
      <c r="W2310">
        <v>12099899.384664811</v>
      </c>
      <c r="X2310">
        <v>7150884.101404245</v>
      </c>
      <c r="Y2310">
        <v>3723556.86425988</v>
      </c>
      <c r="Z2310">
        <v>13749421.15658243</v>
      </c>
      <c r="AA2310">
        <v>16893565.15841414</v>
      </c>
      <c r="AB2310">
        <v>4.7986745785822089</v>
      </c>
      <c r="AC2310">
        <v>7.1947093521128505</v>
      </c>
      <c r="AD2310">
        <v>4.1988527537947968</v>
      </c>
      <c r="AE2310">
        <v>2.2095046901221873</v>
      </c>
      <c r="AF2310">
        <v>8.088603464211678</v>
      </c>
      <c r="AG2310">
        <v>9.9551986881477088</v>
      </c>
    </row>
    <row r="2311" spans="1:33" x14ac:dyDescent="0.2">
      <c r="A2311" t="s">
        <v>8320</v>
      </c>
      <c r="B2311" s="68" t="s">
        <v>15007</v>
      </c>
      <c r="C2311" t="s">
        <v>11467</v>
      </c>
      <c r="D2311" s="64">
        <v>5173745368.7474728</v>
      </c>
      <c r="E2311">
        <v>4080062667.6826572</v>
      </c>
      <c r="F2311">
        <v>5226240299.6254692</v>
      </c>
      <c r="G2311">
        <v>8538550580.381978</v>
      </c>
      <c r="H2311">
        <v>7642634813.7821178</v>
      </c>
      <c r="I2311">
        <v>7764805625.2529345</v>
      </c>
      <c r="J2311">
        <v>8540450921.7700968</v>
      </c>
      <c r="K2311">
        <v>7679341484.8909359</v>
      </c>
      <c r="L2311">
        <v>8973498183.8023243</v>
      </c>
      <c r="M2311">
        <v>3500129465.9552155</v>
      </c>
      <c r="N2311">
        <v>3850844897.1399903</v>
      </c>
      <c r="O2311">
        <v>4176044117.967135</v>
      </c>
      <c r="P2311">
        <v>9857516650.2547436</v>
      </c>
      <c r="Q2311">
        <v>9424174876.1819</v>
      </c>
      <c r="R2311">
        <v>9152932474.6571274</v>
      </c>
      <c r="S2311">
        <v>9889696164.2541161</v>
      </c>
      <c r="T2311">
        <v>9795031753.5948277</v>
      </c>
      <c r="U2311">
        <v>9316258655.0133553</v>
      </c>
      <c r="V2311">
        <v>4826682778.6851997</v>
      </c>
      <c r="W2311">
        <v>7981997006.4723434</v>
      </c>
      <c r="X2311">
        <v>8397763530.1544523</v>
      </c>
      <c r="Y2311">
        <v>3842339493.6874466</v>
      </c>
      <c r="Z2311">
        <v>9478208000.3645916</v>
      </c>
      <c r="AA2311">
        <v>9666995524.2874336</v>
      </c>
      <c r="AB2311">
        <v>2730.9144817897618</v>
      </c>
      <c r="AC2311">
        <v>4746.1674420025929</v>
      </c>
      <c r="AD2311">
        <v>4930.9948286509371</v>
      </c>
      <c r="AE2311">
        <v>2279.9885813027836</v>
      </c>
      <c r="AF2311">
        <v>5575.9049921577871</v>
      </c>
      <c r="AG2311">
        <v>5696.6578847794926</v>
      </c>
    </row>
    <row r="2312" spans="1:33" x14ac:dyDescent="0.2">
      <c r="A2312" t="s">
        <v>8321</v>
      </c>
      <c r="B2312" s="68" t="s">
        <v>15008</v>
      </c>
      <c r="C2312" t="s">
        <v>11468</v>
      </c>
      <c r="D2312" s="64" t="s">
        <v>16483</v>
      </c>
      <c r="E2312" t="s">
        <v>16483</v>
      </c>
      <c r="F2312" t="s">
        <v>16483</v>
      </c>
      <c r="G2312" t="s">
        <v>16483</v>
      </c>
      <c r="H2312" t="s">
        <v>16483</v>
      </c>
      <c r="I2312">
        <v>1154332.502596054</v>
      </c>
      <c r="J2312" t="s">
        <v>16483</v>
      </c>
      <c r="K2312" t="s">
        <v>16483</v>
      </c>
      <c r="L2312" t="s">
        <v>16483</v>
      </c>
      <c r="M2312" t="s">
        <v>16483</v>
      </c>
      <c r="N2312" t="s">
        <v>16483</v>
      </c>
      <c r="O2312" t="s">
        <v>16483</v>
      </c>
      <c r="P2312" t="s">
        <v>16483</v>
      </c>
      <c r="Q2312">
        <v>1576928.8479075893</v>
      </c>
      <c r="R2312">
        <v>1137625.0584795321</v>
      </c>
      <c r="S2312" t="s">
        <v>16483</v>
      </c>
      <c r="T2312" t="s">
        <v>16483</v>
      </c>
      <c r="U2312" t="s">
        <v>16483</v>
      </c>
      <c r="W2312">
        <v>1154332.502596054</v>
      </c>
      <c r="X2312" t="s">
        <v>16483</v>
      </c>
      <c r="Z2312">
        <v>1357276.9531935607</v>
      </c>
      <c r="AB2312">
        <v>0</v>
      </c>
      <c r="AC2312">
        <v>0.68637652164292984</v>
      </c>
      <c r="AD2312">
        <v>0</v>
      </c>
      <c r="AE2312">
        <v>0</v>
      </c>
      <c r="AF2312">
        <v>0.79846816389359376</v>
      </c>
      <c r="AG2312">
        <v>0</v>
      </c>
    </row>
    <row r="2313" spans="1:33" x14ac:dyDescent="0.2">
      <c r="A2313" t="s">
        <v>8322</v>
      </c>
      <c r="B2313" s="68" t="s">
        <v>15009</v>
      </c>
      <c r="C2313" t="s">
        <v>11469</v>
      </c>
      <c r="D2313" s="64">
        <v>1286600788.199527</v>
      </c>
      <c r="E2313">
        <v>1057305598.2233737</v>
      </c>
      <c r="F2313">
        <v>1182161645.4229431</v>
      </c>
      <c r="G2313">
        <v>1906226285.409229</v>
      </c>
      <c r="H2313">
        <v>1779243475.5527873</v>
      </c>
      <c r="I2313">
        <v>1722748484.7571089</v>
      </c>
      <c r="J2313">
        <v>2195761097.6594028</v>
      </c>
      <c r="K2313">
        <v>2075547046.4288306</v>
      </c>
      <c r="L2313">
        <v>2350123735.0884409</v>
      </c>
      <c r="M2313">
        <v>808426602.518749</v>
      </c>
      <c r="N2313">
        <v>874131827.77930772</v>
      </c>
      <c r="O2313">
        <v>1024780412.5560538</v>
      </c>
      <c r="P2313">
        <v>2778769844.357976</v>
      </c>
      <c r="Q2313">
        <v>2706499976.3134203</v>
      </c>
      <c r="R2313">
        <v>2492431201.4658403</v>
      </c>
      <c r="S2313">
        <v>2988987548.393847</v>
      </c>
      <c r="T2313">
        <v>2787582727.4945107</v>
      </c>
      <c r="U2313">
        <v>2541437188.6120992</v>
      </c>
      <c r="V2313">
        <v>1175356010.6152813</v>
      </c>
      <c r="W2313">
        <v>1802739415.2397082</v>
      </c>
      <c r="X2313">
        <v>2207143959.7255578</v>
      </c>
      <c r="Y2313">
        <v>902446280.95137012</v>
      </c>
      <c r="Z2313">
        <v>2659233674.0457454</v>
      </c>
      <c r="AA2313">
        <v>2772669154.8334851</v>
      </c>
      <c r="AB2313">
        <v>665.01091905655949</v>
      </c>
      <c r="AC2313">
        <v>1071.9251225085188</v>
      </c>
      <c r="AD2313">
        <v>1295.9897492248999</v>
      </c>
      <c r="AE2313">
        <v>535.49854696302873</v>
      </c>
      <c r="AF2313">
        <v>1564.3921633557104</v>
      </c>
      <c r="AG2313">
        <v>1633.9045118086296</v>
      </c>
    </row>
    <row r="2314" spans="1:33" x14ac:dyDescent="0.2">
      <c r="A2314" t="s">
        <v>8323</v>
      </c>
      <c r="B2314" s="68" t="s">
        <v>15010</v>
      </c>
      <c r="C2314" t="s">
        <v>11469</v>
      </c>
      <c r="D2314" s="64">
        <v>16683154.127004825</v>
      </c>
      <c r="E2314">
        <v>23196709.653189674</v>
      </c>
      <c r="F2314" t="s">
        <v>16483</v>
      </c>
      <c r="G2314" t="s">
        <v>16483</v>
      </c>
      <c r="H2314" t="s">
        <v>16483</v>
      </c>
      <c r="I2314" t="s">
        <v>16483</v>
      </c>
      <c r="J2314" t="s">
        <v>16483</v>
      </c>
      <c r="K2314" t="s">
        <v>16483</v>
      </c>
      <c r="L2314" t="s">
        <v>16483</v>
      </c>
      <c r="M2314" t="s">
        <v>16483</v>
      </c>
      <c r="N2314">
        <v>17266276.518218622</v>
      </c>
      <c r="O2314">
        <v>7759502.36527465</v>
      </c>
      <c r="P2314" t="s">
        <v>16483</v>
      </c>
      <c r="Q2314" t="s">
        <v>16483</v>
      </c>
      <c r="R2314">
        <v>36921373.747784145</v>
      </c>
      <c r="S2314" t="s">
        <v>16483</v>
      </c>
      <c r="T2314" t="s">
        <v>16483</v>
      </c>
      <c r="U2314" t="s">
        <v>16483</v>
      </c>
      <c r="V2314">
        <v>23196709.653189674</v>
      </c>
      <c r="W2314" t="s">
        <v>16483</v>
      </c>
      <c r="X2314" t="s">
        <v>16483</v>
      </c>
      <c r="Y2314">
        <v>12512889.441746635</v>
      </c>
      <c r="Z2314">
        <v>36921373.747784145</v>
      </c>
      <c r="AB2314">
        <v>13.124589542431927</v>
      </c>
      <c r="AC2314">
        <v>0</v>
      </c>
      <c r="AD2314">
        <v>0</v>
      </c>
      <c r="AE2314">
        <v>7.4249672870283812</v>
      </c>
      <c r="AF2314">
        <v>21.720358129899029</v>
      </c>
      <c r="AG2314">
        <v>0</v>
      </c>
    </row>
    <row r="2315" spans="1:33" x14ac:dyDescent="0.2">
      <c r="A2315" t="s">
        <v>8324</v>
      </c>
      <c r="B2315" s="68" t="s">
        <v>15011</v>
      </c>
      <c r="C2315" t="s">
        <v>11470</v>
      </c>
      <c r="D2315" s="64">
        <v>4752612119.927722</v>
      </c>
      <c r="E2315">
        <v>4021013221.2219014</v>
      </c>
      <c r="F2315">
        <v>4570023242.0953283</v>
      </c>
      <c r="G2315">
        <v>6872430435.4838705</v>
      </c>
      <c r="H2315">
        <v>6526124781.7429934</v>
      </c>
      <c r="I2315">
        <v>7001621647.8243723</v>
      </c>
      <c r="J2315">
        <v>7027488570.3918715</v>
      </c>
      <c r="K2315">
        <v>6508182175.0420046</v>
      </c>
      <c r="L2315">
        <v>7153013144.6414185</v>
      </c>
      <c r="M2315">
        <v>3263912237.8318753</v>
      </c>
      <c r="N2315">
        <v>3659441126.4557357</v>
      </c>
      <c r="O2315">
        <v>3921320513.5284371</v>
      </c>
      <c r="P2315">
        <v>8423428099.7944012</v>
      </c>
      <c r="Q2315">
        <v>8817372051.154705</v>
      </c>
      <c r="R2315">
        <v>8719216808.5454693</v>
      </c>
      <c r="S2315">
        <v>8845194033.878603</v>
      </c>
      <c r="T2315">
        <v>8723501085.0872154</v>
      </c>
      <c r="U2315">
        <v>8526929897.9387636</v>
      </c>
      <c r="V2315">
        <v>4447882861.0816507</v>
      </c>
      <c r="W2315">
        <v>6800058955.0170784</v>
      </c>
      <c r="X2315">
        <v>6896227963.3584318</v>
      </c>
      <c r="Y2315">
        <v>3614891292.6053491</v>
      </c>
      <c r="Z2315">
        <v>8653338986.4981918</v>
      </c>
      <c r="AA2315">
        <v>8698541672.301527</v>
      </c>
      <c r="AB2315">
        <v>2516.5912647653167</v>
      </c>
      <c r="AC2315">
        <v>4043.3764119217421</v>
      </c>
      <c r="AD2315">
        <v>4049.3238827710816</v>
      </c>
      <c r="AE2315">
        <v>2145.0241144312295</v>
      </c>
      <c r="AF2315">
        <v>5090.6454101653881</v>
      </c>
      <c r="AG2315">
        <v>5125.9583061875965</v>
      </c>
    </row>
    <row r="2316" spans="1:33" x14ac:dyDescent="0.2">
      <c r="A2316" t="s">
        <v>8325</v>
      </c>
      <c r="B2316" s="68" t="s">
        <v>15012</v>
      </c>
      <c r="C2316" t="s">
        <v>11471</v>
      </c>
      <c r="D2316" s="64">
        <v>860622953.89522064</v>
      </c>
      <c r="E2316">
        <v>700677485.87139142</v>
      </c>
      <c r="F2316">
        <v>804301832.20829308</v>
      </c>
      <c r="G2316">
        <v>1147192372.6164424</v>
      </c>
      <c r="H2316">
        <v>1047845244.5535792</v>
      </c>
      <c r="I2316">
        <v>945184639.55494881</v>
      </c>
      <c r="J2316">
        <v>1387368970.210192</v>
      </c>
      <c r="K2316">
        <v>1125277772.6673415</v>
      </c>
      <c r="L2316">
        <v>1361429143.7898796</v>
      </c>
      <c r="M2316">
        <v>619439345.09241295</v>
      </c>
      <c r="N2316">
        <v>644152987.432423</v>
      </c>
      <c r="O2316">
        <v>707199121.2687645</v>
      </c>
      <c r="P2316">
        <v>1490907332.9270771</v>
      </c>
      <c r="Q2316">
        <v>1434551012.4306154</v>
      </c>
      <c r="R2316">
        <v>1619392992.6749625</v>
      </c>
      <c r="S2316">
        <v>1554897212.1006694</v>
      </c>
      <c r="T2316">
        <v>1561313933.2057006</v>
      </c>
      <c r="U2316">
        <v>1475501929.8809907</v>
      </c>
      <c r="V2316">
        <v>788534090.65830171</v>
      </c>
      <c r="W2316">
        <v>1046740752.2416568</v>
      </c>
      <c r="X2316">
        <v>1291358628.8891375</v>
      </c>
      <c r="Y2316">
        <v>656930484.59786689</v>
      </c>
      <c r="Z2316">
        <v>1514950446.0108852</v>
      </c>
      <c r="AA2316">
        <v>1530571025.0624535</v>
      </c>
      <c r="AB2316">
        <v>446.14889071916053</v>
      </c>
      <c r="AC2316">
        <v>622.4014960765154</v>
      </c>
      <c r="AD2316">
        <v>758.25935061414941</v>
      </c>
      <c r="AE2316">
        <v>389.81303085101047</v>
      </c>
      <c r="AF2316">
        <v>891.22540404882727</v>
      </c>
      <c r="AG2316">
        <v>901.9492639911773</v>
      </c>
    </row>
    <row r="2317" spans="1:33" x14ac:dyDescent="0.2">
      <c r="A2317" t="s">
        <v>8326</v>
      </c>
      <c r="B2317" s="68" t="s">
        <v>15013</v>
      </c>
      <c r="C2317" t="s">
        <v>11472</v>
      </c>
      <c r="D2317" s="64">
        <v>169947167.01633024</v>
      </c>
      <c r="E2317">
        <v>136421858.78470644</v>
      </c>
      <c r="F2317">
        <v>140681690.11605391</v>
      </c>
      <c r="G2317">
        <v>192615162.59117639</v>
      </c>
      <c r="H2317">
        <v>162398614.93030626</v>
      </c>
      <c r="I2317">
        <v>156152351.64634782</v>
      </c>
      <c r="J2317">
        <v>498907738.24386185</v>
      </c>
      <c r="K2317">
        <v>372090408.13159531</v>
      </c>
      <c r="L2317">
        <v>461994333.33333331</v>
      </c>
      <c r="M2317">
        <v>114374670.38733067</v>
      </c>
      <c r="N2317">
        <v>115165734.39000961</v>
      </c>
      <c r="O2317">
        <v>138900187.11187321</v>
      </c>
      <c r="P2317">
        <v>485178184.94536632</v>
      </c>
      <c r="Q2317">
        <v>507589353.90998769</v>
      </c>
      <c r="R2317">
        <v>525776377.07218671</v>
      </c>
      <c r="S2317">
        <v>574504166.66666663</v>
      </c>
      <c r="T2317">
        <v>611296805.52722824</v>
      </c>
      <c r="U2317">
        <v>539669275.26446104</v>
      </c>
      <c r="V2317">
        <v>149016905.30569687</v>
      </c>
      <c r="W2317">
        <v>170388709.72261015</v>
      </c>
      <c r="X2317">
        <v>444330826.56959683</v>
      </c>
      <c r="Y2317">
        <v>122813530.62973784</v>
      </c>
      <c r="Z2317">
        <v>506181305.30918026</v>
      </c>
      <c r="AA2317">
        <v>575156749.1527853</v>
      </c>
      <c r="AB2317">
        <v>84.313066217638621</v>
      </c>
      <c r="AC2317">
        <v>101.31466422682691</v>
      </c>
      <c r="AD2317">
        <v>260.90196516697841</v>
      </c>
      <c r="AE2317">
        <v>72.87576954751502</v>
      </c>
      <c r="AF2317">
        <v>297.77979836503221</v>
      </c>
      <c r="AG2317">
        <v>338.93376921645654</v>
      </c>
    </row>
    <row r="2318" spans="1:33" x14ac:dyDescent="0.2">
      <c r="A2318" t="s">
        <v>8327</v>
      </c>
      <c r="B2318" s="68" t="s">
        <v>15014</v>
      </c>
      <c r="C2318" t="s">
        <v>11473</v>
      </c>
      <c r="D2318" s="64">
        <v>9089833.4321345463</v>
      </c>
      <c r="E2318">
        <v>8918977.4227947909</v>
      </c>
      <c r="F2318">
        <v>7448822.4811083125</v>
      </c>
      <c r="G2318">
        <v>15909828.356775036</v>
      </c>
      <c r="H2318">
        <v>16406655.841325196</v>
      </c>
      <c r="I2318">
        <v>17147702.425083358</v>
      </c>
      <c r="J2318">
        <v>16697138.67715265</v>
      </c>
      <c r="K2318">
        <v>12878713.18806091</v>
      </c>
      <c r="L2318">
        <v>15411739.325466257</v>
      </c>
      <c r="M2318">
        <v>8063995.9777950915</v>
      </c>
      <c r="N2318">
        <v>6980366.7762603285</v>
      </c>
      <c r="O2318">
        <v>10703211.010715993</v>
      </c>
      <c r="P2318">
        <v>18492297.369126316</v>
      </c>
      <c r="Q2318">
        <v>14962794.228197623</v>
      </c>
      <c r="R2318">
        <v>13794207.626695098</v>
      </c>
      <c r="S2318">
        <v>14306145.806696847</v>
      </c>
      <c r="T2318">
        <v>14961172.069239663</v>
      </c>
      <c r="U2318">
        <v>14108935.658663757</v>
      </c>
      <c r="V2318">
        <v>8485877.7786792163</v>
      </c>
      <c r="W2318">
        <v>16488062.207727864</v>
      </c>
      <c r="X2318">
        <v>14995863.730226606</v>
      </c>
      <c r="Y2318">
        <v>8582524.5882571377</v>
      </c>
      <c r="Z2318">
        <v>15749766.408006346</v>
      </c>
      <c r="AA2318">
        <v>14458751.178200088</v>
      </c>
      <c r="AB2318">
        <v>4.8012698532480975</v>
      </c>
      <c r="AC2318">
        <v>9.8039505613165296</v>
      </c>
      <c r="AD2318">
        <v>8.8052641919939312</v>
      </c>
      <c r="AE2318">
        <v>5.092745732677936</v>
      </c>
      <c r="AF2318">
        <v>9.2653802423774128</v>
      </c>
      <c r="AG2318">
        <v>8.5203886457193398</v>
      </c>
    </row>
    <row r="2319" spans="1:33" x14ac:dyDescent="0.2">
      <c r="A2319" t="s">
        <v>8328</v>
      </c>
      <c r="B2319" s="68" t="s">
        <v>15015</v>
      </c>
      <c r="C2319" t="s">
        <v>11474</v>
      </c>
      <c r="D2319" s="64" t="s">
        <v>16483</v>
      </c>
      <c r="E2319">
        <v>2935212.0334794745</v>
      </c>
      <c r="F2319" t="s">
        <v>16483</v>
      </c>
      <c r="G2319">
        <v>5951068.2763636364</v>
      </c>
      <c r="H2319">
        <v>4123800</v>
      </c>
      <c r="I2319">
        <v>4361842.1161113018</v>
      </c>
      <c r="J2319">
        <v>3549131.0804819274</v>
      </c>
      <c r="K2319">
        <v>4098098.5353692747</v>
      </c>
      <c r="L2319">
        <v>5275542.9897704804</v>
      </c>
      <c r="M2319">
        <v>3154208.92239164</v>
      </c>
      <c r="N2319">
        <v>2806572.7865853664</v>
      </c>
      <c r="O2319" t="s">
        <v>16483</v>
      </c>
      <c r="P2319">
        <v>4282651.1933007678</v>
      </c>
      <c r="Q2319">
        <v>8891252.9482783619</v>
      </c>
      <c r="R2319">
        <v>4761085.4615981383</v>
      </c>
      <c r="S2319">
        <v>5461699.9599519437</v>
      </c>
      <c r="T2319" t="s">
        <v>16483</v>
      </c>
      <c r="U2319">
        <v>3605780.9400705053</v>
      </c>
      <c r="V2319">
        <v>4443140.1549215559</v>
      </c>
      <c r="W2319">
        <v>4812236.7974916464</v>
      </c>
      <c r="X2319">
        <v>4307590.8685405608</v>
      </c>
      <c r="Y2319">
        <v>2980390.8544885032</v>
      </c>
      <c r="Z2319">
        <v>5978329.867725756</v>
      </c>
      <c r="AA2319">
        <v>4533740.4500112245</v>
      </c>
      <c r="AB2319">
        <v>2.5139078638605228</v>
      </c>
      <c r="AC2319">
        <v>2.861399420839386</v>
      </c>
      <c r="AD2319">
        <v>2.5293291744220912</v>
      </c>
      <c r="AE2319">
        <v>1.7685207481579683</v>
      </c>
      <c r="AF2319">
        <v>3.5169727603504572</v>
      </c>
      <c r="AG2319">
        <v>2.6716851391119185</v>
      </c>
    </row>
    <row r="2320" spans="1:33" x14ac:dyDescent="0.2">
      <c r="A2320" t="s">
        <v>8329</v>
      </c>
      <c r="B2320" s="68" t="s">
        <v>15016</v>
      </c>
      <c r="C2320" t="s">
        <v>11475</v>
      </c>
      <c r="D2320" s="64">
        <v>49517936.577364676</v>
      </c>
      <c r="E2320">
        <v>43078345.880267225</v>
      </c>
      <c r="F2320">
        <v>45980655.428248346</v>
      </c>
      <c r="G2320">
        <v>57904758.267945364</v>
      </c>
      <c r="H2320">
        <v>55264401.50884784</v>
      </c>
      <c r="I2320">
        <v>57798936.326980539</v>
      </c>
      <c r="J2320">
        <v>54830218.687653922</v>
      </c>
      <c r="K2320">
        <v>61087860.072968081</v>
      </c>
      <c r="L2320">
        <v>54486859.783693619</v>
      </c>
      <c r="M2320">
        <v>44852448.186207749</v>
      </c>
      <c r="N2320">
        <v>49285216.483625218</v>
      </c>
      <c r="O2320">
        <v>47295277.172494009</v>
      </c>
      <c r="P2320">
        <v>57132694.824372754</v>
      </c>
      <c r="Q2320">
        <v>61024248.3231754</v>
      </c>
      <c r="R2320">
        <v>69907470.773980781</v>
      </c>
      <c r="S2320">
        <v>56766459.601139612</v>
      </c>
      <c r="T2320">
        <v>53865983.563125163</v>
      </c>
      <c r="U2320">
        <v>54130857.45334021</v>
      </c>
      <c r="V2320">
        <v>48987919.858820319</v>
      </c>
      <c r="W2320">
        <v>56989365.367924578</v>
      </c>
      <c r="X2320">
        <v>56801646.181438535</v>
      </c>
      <c r="Y2320">
        <v>47144313.94744233</v>
      </c>
      <c r="Z2320">
        <v>62688137.973842978</v>
      </c>
      <c r="AA2320">
        <v>54921100.205868326</v>
      </c>
      <c r="AB2320">
        <v>27.717135330706608</v>
      </c>
      <c r="AC2320">
        <v>33.886390865632926</v>
      </c>
      <c r="AD2320">
        <v>33.352763813103259</v>
      </c>
      <c r="AE2320">
        <v>27.974752790614723</v>
      </c>
      <c r="AF2320">
        <v>36.878606321361751</v>
      </c>
      <c r="AG2320">
        <v>32.364421576742814</v>
      </c>
    </row>
    <row r="2321" spans="1:33" x14ac:dyDescent="0.2">
      <c r="A2321" t="s">
        <v>8330</v>
      </c>
      <c r="B2321" s="68" t="s">
        <v>15017</v>
      </c>
      <c r="C2321" t="s">
        <v>11476</v>
      </c>
      <c r="D2321" s="64">
        <v>92015638.903846428</v>
      </c>
      <c r="E2321">
        <v>87265821.925938204</v>
      </c>
      <c r="F2321">
        <v>99438075.553598404</v>
      </c>
      <c r="G2321">
        <v>91570533.057192937</v>
      </c>
      <c r="H2321">
        <v>93988057.201468691</v>
      </c>
      <c r="I2321">
        <v>86199819.983912528</v>
      </c>
      <c r="J2321">
        <v>77945074.349396557</v>
      </c>
      <c r="K2321">
        <v>69845240.996862724</v>
      </c>
      <c r="L2321">
        <v>75159832.578486264</v>
      </c>
      <c r="M2321">
        <v>91124459.119406238</v>
      </c>
      <c r="N2321">
        <v>79687818.660751432</v>
      </c>
      <c r="O2321">
        <v>79433528.851589903</v>
      </c>
      <c r="P2321">
        <v>73229063.781980753</v>
      </c>
      <c r="Q2321">
        <v>84324761.216324359</v>
      </c>
      <c r="R2321">
        <v>91566554.612599567</v>
      </c>
      <c r="S2321">
        <v>68975089.957017869</v>
      </c>
      <c r="T2321">
        <v>72496882.299657166</v>
      </c>
      <c r="U2321">
        <v>67415213.153208882</v>
      </c>
      <c r="V2321">
        <v>92906512.12779434</v>
      </c>
      <c r="W2321">
        <v>90586136.747524723</v>
      </c>
      <c r="X2321">
        <v>74316715.974915192</v>
      </c>
      <c r="Y2321">
        <v>83415268.877249196</v>
      </c>
      <c r="Z2321">
        <v>83040126.536968231</v>
      </c>
      <c r="AA2321">
        <v>69629061.803294644</v>
      </c>
      <c r="AB2321">
        <v>52.566068883334324</v>
      </c>
      <c r="AC2321">
        <v>53.863334273274539</v>
      </c>
      <c r="AD2321">
        <v>43.637254233078821</v>
      </c>
      <c r="AE2321">
        <v>49.497411891605275</v>
      </c>
      <c r="AF2321">
        <v>48.851413272327925</v>
      </c>
      <c r="AG2321">
        <v>41.031667278109637</v>
      </c>
    </row>
    <row r="2322" spans="1:33" x14ac:dyDescent="0.2">
      <c r="A2322" t="s">
        <v>8331</v>
      </c>
      <c r="B2322" s="68" t="s">
        <v>15018</v>
      </c>
      <c r="C2322" t="s">
        <v>11477</v>
      </c>
      <c r="D2322" s="64">
        <v>62853240.489130445</v>
      </c>
      <c r="E2322">
        <v>57540996.59010487</v>
      </c>
      <c r="F2322">
        <v>63059311.844130822</v>
      </c>
      <c r="G2322">
        <v>87253187.10264875</v>
      </c>
      <c r="H2322">
        <v>82582961.572200269</v>
      </c>
      <c r="I2322">
        <v>84847154.083326757</v>
      </c>
      <c r="J2322">
        <v>78867699.294532642</v>
      </c>
      <c r="K2322">
        <v>89506084.099211067</v>
      </c>
      <c r="L2322">
        <v>90482552.52419655</v>
      </c>
      <c r="M2322">
        <v>62241585.106999956</v>
      </c>
      <c r="N2322">
        <v>62822335.573298365</v>
      </c>
      <c r="O2322">
        <v>64088836.259405233</v>
      </c>
      <c r="P2322">
        <v>83162729.132442757</v>
      </c>
      <c r="Q2322">
        <v>94532868.140579581</v>
      </c>
      <c r="R2322">
        <v>86400435.6926644</v>
      </c>
      <c r="S2322">
        <v>72009638.486312404</v>
      </c>
      <c r="T2322">
        <v>87768371.933267906</v>
      </c>
      <c r="U2322">
        <v>75734362.571448743</v>
      </c>
      <c r="V2322">
        <v>69284498.512294814</v>
      </c>
      <c r="W2322">
        <v>84894434.252725258</v>
      </c>
      <c r="X2322">
        <v>86285445.305980086</v>
      </c>
      <c r="Y2322">
        <v>63050918.979901187</v>
      </c>
      <c r="Z2322">
        <v>88032010.988562241</v>
      </c>
      <c r="AA2322">
        <v>78504124.330343023</v>
      </c>
      <c r="AB2322">
        <v>39.200844353460575</v>
      </c>
      <c r="AC2322">
        <v>50.478996613353395</v>
      </c>
      <c r="AD2322">
        <v>50.665047076385804</v>
      </c>
      <c r="AE2322">
        <v>37.413501735335039</v>
      </c>
      <c r="AF2322">
        <v>51.788073180281742</v>
      </c>
      <c r="AG2322">
        <v>46.261647450914971</v>
      </c>
    </row>
    <row r="2323" spans="1:33" x14ac:dyDescent="0.2">
      <c r="A2323" t="s">
        <v>8332</v>
      </c>
      <c r="B2323" s="68" t="s">
        <v>15019</v>
      </c>
      <c r="C2323" t="s">
        <v>11477</v>
      </c>
      <c r="D2323" s="64">
        <v>19381202.217251778</v>
      </c>
      <c r="E2323">
        <v>17925607.339449544</v>
      </c>
      <c r="F2323">
        <v>21978771.066532858</v>
      </c>
      <c r="G2323">
        <v>31261768.819312643</v>
      </c>
      <c r="H2323">
        <v>23620653.566264492</v>
      </c>
      <c r="I2323">
        <v>28247828.214250285</v>
      </c>
      <c r="J2323">
        <v>26946579.556517035</v>
      </c>
      <c r="K2323">
        <v>20464215.550170455</v>
      </c>
      <c r="L2323">
        <v>26233977.33285946</v>
      </c>
      <c r="M2323">
        <v>20474517.141125344</v>
      </c>
      <c r="N2323">
        <v>14143559.889291037</v>
      </c>
      <c r="O2323">
        <v>22854363.083838861</v>
      </c>
      <c r="P2323">
        <v>25014358.992381357</v>
      </c>
      <c r="Q2323">
        <v>29184761.949390817</v>
      </c>
      <c r="R2323">
        <v>31401163.168840989</v>
      </c>
      <c r="S2323">
        <v>32679123.470960557</v>
      </c>
      <c r="T2323">
        <v>33469402.210056096</v>
      </c>
      <c r="U2323">
        <v>20121447.635970805</v>
      </c>
      <c r="V2323">
        <v>23722049.075098351</v>
      </c>
      <c r="W2323">
        <v>27710083.533275809</v>
      </c>
      <c r="X2323">
        <v>24548257.479848981</v>
      </c>
      <c r="Y2323">
        <v>19157480.038085084</v>
      </c>
      <c r="Z2323">
        <v>28533428.036871057</v>
      </c>
      <c r="AA2323">
        <v>28756657.772329152</v>
      </c>
      <c r="AB2323">
        <v>13.421824123805488</v>
      </c>
      <c r="AC2323">
        <v>16.476665698341304</v>
      </c>
      <c r="AD2323">
        <v>14.414234248305954</v>
      </c>
      <c r="AE2323">
        <v>11.367771068935907</v>
      </c>
      <c r="AF2323">
        <v>16.785840090030131</v>
      </c>
      <c r="AG2323">
        <v>16.945993284787363</v>
      </c>
    </row>
    <row r="2324" spans="1:33" x14ac:dyDescent="0.2">
      <c r="A2324" t="s">
        <v>8333</v>
      </c>
      <c r="B2324" s="68" t="s">
        <v>15020</v>
      </c>
      <c r="C2324" t="s">
        <v>11478</v>
      </c>
      <c r="D2324" s="64">
        <v>118913374.61249796</v>
      </c>
      <c r="E2324">
        <v>93613696.534538999</v>
      </c>
      <c r="F2324">
        <v>115004824.29425779</v>
      </c>
      <c r="G2324">
        <v>137386203.8869724</v>
      </c>
      <c r="H2324">
        <v>143321810.94155589</v>
      </c>
      <c r="I2324">
        <v>141167597.62144572</v>
      </c>
      <c r="J2324">
        <v>134300153.49745703</v>
      </c>
      <c r="K2324">
        <v>125507159.11830547</v>
      </c>
      <c r="L2324">
        <v>155960726.92645136</v>
      </c>
      <c r="M2324">
        <v>68802045.973756254</v>
      </c>
      <c r="N2324">
        <v>82904309.244576886</v>
      </c>
      <c r="O2324">
        <v>72303578.670634925</v>
      </c>
      <c r="P2324">
        <v>157732777.77777776</v>
      </c>
      <c r="Q2324">
        <v>173901234.31162012</v>
      </c>
      <c r="R2324">
        <v>131458680.94009848</v>
      </c>
      <c r="S2324">
        <v>141323626.26282209</v>
      </c>
      <c r="T2324">
        <v>160050085.2054373</v>
      </c>
      <c r="U2324">
        <v>138018420.82339126</v>
      </c>
      <c r="V2324">
        <v>115334908.23858972</v>
      </c>
      <c r="W2324">
        <v>140625204.14999133</v>
      </c>
      <c r="X2324">
        <v>138589346.51407129</v>
      </c>
      <c r="Y2324">
        <v>74669977.962989345</v>
      </c>
      <c r="Z2324">
        <v>154364231.00983211</v>
      </c>
      <c r="AA2324">
        <v>146464044.09721687</v>
      </c>
      <c r="AB2324">
        <v>65.25595022643202</v>
      </c>
      <c r="AC2324">
        <v>83.617015255763533</v>
      </c>
      <c r="AD2324">
        <v>81.376827117496788</v>
      </c>
      <c r="AE2324">
        <v>44.308082979508519</v>
      </c>
      <c r="AF2324">
        <v>90.810444998169714</v>
      </c>
      <c r="AG2324">
        <v>86.30970703843407</v>
      </c>
    </row>
    <row r="2325" spans="1:33" x14ac:dyDescent="0.2">
      <c r="A2325" t="s">
        <v>8334</v>
      </c>
      <c r="B2325" s="68" t="s">
        <v>15021</v>
      </c>
      <c r="C2325" t="s">
        <v>11479</v>
      </c>
      <c r="D2325" s="64">
        <v>4045052.6006027292</v>
      </c>
      <c r="E2325">
        <v>12915393.164812025</v>
      </c>
      <c r="F2325">
        <v>10270115.095868213</v>
      </c>
      <c r="G2325">
        <v>14527371.057490289</v>
      </c>
      <c r="H2325">
        <v>12737176.224978507</v>
      </c>
      <c r="I2325">
        <v>13110408.581639335</v>
      </c>
      <c r="J2325">
        <v>17111980.651838072</v>
      </c>
      <c r="K2325">
        <v>10414487.320858054</v>
      </c>
      <c r="L2325">
        <v>16993968.749999996</v>
      </c>
      <c r="M2325">
        <v>8817583.1671690214</v>
      </c>
      <c r="N2325">
        <v>8229871.4996753931</v>
      </c>
      <c r="O2325">
        <v>5255940.8762150444</v>
      </c>
      <c r="P2325">
        <v>12964853.25</v>
      </c>
      <c r="Q2325">
        <v>14750883.521882473</v>
      </c>
      <c r="R2325">
        <v>12873422.691114243</v>
      </c>
      <c r="S2325">
        <v>10825572.502134925</v>
      </c>
      <c r="T2325">
        <v>10386990.950473415</v>
      </c>
      <c r="U2325">
        <v>11818339.973274495</v>
      </c>
      <c r="V2325">
        <v>9076853.6204276551</v>
      </c>
      <c r="W2325">
        <v>13458318.621369377</v>
      </c>
      <c r="X2325">
        <v>14840145.574232042</v>
      </c>
      <c r="Y2325">
        <v>7434465.1810198193</v>
      </c>
      <c r="Z2325">
        <v>13529719.820998907</v>
      </c>
      <c r="AA2325">
        <v>11010301.141960945</v>
      </c>
      <c r="AB2325">
        <v>5.1356412131696079</v>
      </c>
      <c r="AC2325">
        <v>8.0024376873414056</v>
      </c>
      <c r="AD2325">
        <v>8.7138296786048492</v>
      </c>
      <c r="AE2325">
        <v>4.411503915431255</v>
      </c>
      <c r="AF2325">
        <v>7.9593560607133806</v>
      </c>
      <c r="AG2325">
        <v>6.4882536312927259</v>
      </c>
    </row>
    <row r="2326" spans="1:33" x14ac:dyDescent="0.2">
      <c r="A2326" t="s">
        <v>8335</v>
      </c>
      <c r="B2326" s="68" t="s">
        <v>15022</v>
      </c>
      <c r="C2326" t="s">
        <v>11480</v>
      </c>
      <c r="D2326" s="64">
        <v>1753457.6557601886</v>
      </c>
      <c r="E2326">
        <v>2617430.1016304749</v>
      </c>
      <c r="F2326">
        <v>2387782.57650543</v>
      </c>
      <c r="G2326" t="s">
        <v>16483</v>
      </c>
      <c r="H2326">
        <v>2107708.8362398879</v>
      </c>
      <c r="I2326">
        <v>2763260.4282450289</v>
      </c>
      <c r="J2326" t="s">
        <v>16483</v>
      </c>
      <c r="K2326">
        <v>1359302.5326549213</v>
      </c>
      <c r="L2326">
        <v>3208046.5543507487</v>
      </c>
      <c r="M2326">
        <v>2006827.4901336445</v>
      </c>
      <c r="N2326">
        <v>1980317.278118293</v>
      </c>
      <c r="O2326">
        <v>2688025.9126882819</v>
      </c>
      <c r="P2326">
        <v>2065080.9624348148</v>
      </c>
      <c r="Q2326">
        <v>2201500</v>
      </c>
      <c r="R2326">
        <v>989786.31663348828</v>
      </c>
      <c r="S2326" t="s">
        <v>16483</v>
      </c>
      <c r="T2326">
        <v>3586673.8302775281</v>
      </c>
      <c r="U2326" t="s">
        <v>16483</v>
      </c>
      <c r="V2326">
        <v>2502606.3390679527</v>
      </c>
      <c r="W2326">
        <v>2435484.6322424584</v>
      </c>
      <c r="X2326">
        <v>2283674.5435028351</v>
      </c>
      <c r="Y2326">
        <v>2225056.8936467399</v>
      </c>
      <c r="Z2326">
        <v>1752122.4263561012</v>
      </c>
      <c r="AA2326">
        <v>3586673.8302775281</v>
      </c>
      <c r="AB2326">
        <v>1.4159629308477653</v>
      </c>
      <c r="AC2326">
        <v>1.4481611378297712</v>
      </c>
      <c r="AD2326">
        <v>1.3409269413099516</v>
      </c>
      <c r="AE2326">
        <v>1.320316520338241</v>
      </c>
      <c r="AF2326">
        <v>1.0307505578707279</v>
      </c>
      <c r="AG2326">
        <v>2.1135888295436875</v>
      </c>
    </row>
    <row r="2327" spans="1:33" x14ac:dyDescent="0.2">
      <c r="A2327" t="s">
        <v>8336</v>
      </c>
      <c r="B2327" s="68" t="s">
        <v>15023</v>
      </c>
      <c r="C2327" t="s">
        <v>11481</v>
      </c>
      <c r="D2327" s="64">
        <v>33208012.176560126</v>
      </c>
      <c r="E2327">
        <v>20423375.841584161</v>
      </c>
      <c r="F2327">
        <v>35054412.33450231</v>
      </c>
      <c r="G2327">
        <v>49722510.75952141</v>
      </c>
      <c r="H2327">
        <v>60760418.166238226</v>
      </c>
      <c r="I2327">
        <v>42271266.738701142</v>
      </c>
      <c r="J2327">
        <v>39388217.681878939</v>
      </c>
      <c r="K2327">
        <v>39442307.328605205</v>
      </c>
      <c r="L2327">
        <v>39002304.278323047</v>
      </c>
      <c r="M2327">
        <v>21918827.820710976</v>
      </c>
      <c r="N2327" t="s">
        <v>16483</v>
      </c>
      <c r="O2327">
        <v>22463489.317889318</v>
      </c>
      <c r="P2327">
        <v>61255792.235840395</v>
      </c>
      <c r="Q2327">
        <v>62639053.003533572</v>
      </c>
      <c r="R2327">
        <v>38051937.883615628</v>
      </c>
      <c r="S2327">
        <v>47398000</v>
      </c>
      <c r="T2327">
        <v>36191097.613882869</v>
      </c>
      <c r="U2327">
        <v>36398355.058631033</v>
      </c>
      <c r="V2327">
        <v>35066766.311869293</v>
      </c>
      <c r="W2327">
        <v>50918065.221486926</v>
      </c>
      <c r="X2327">
        <v>39277609.762935728</v>
      </c>
      <c r="Y2327">
        <v>22191158.569300145</v>
      </c>
      <c r="Z2327">
        <v>53982261.040996529</v>
      </c>
      <c r="AA2327">
        <v>39995817.557504632</v>
      </c>
      <c r="AB2327">
        <v>19.840611936114776</v>
      </c>
      <c r="AC2327">
        <v>30.276341016919314</v>
      </c>
      <c r="AD2327">
        <v>23.063008374474137</v>
      </c>
      <c r="AE2327">
        <v>13.167911952342287</v>
      </c>
      <c r="AF2327">
        <v>31.757053528987655</v>
      </c>
      <c r="AG2327">
        <v>23.569110886079095</v>
      </c>
    </row>
    <row r="2328" spans="1:33" x14ac:dyDescent="0.2">
      <c r="A2328" t="s">
        <v>8337</v>
      </c>
      <c r="B2328" s="68" t="s">
        <v>15024</v>
      </c>
      <c r="C2328" t="s">
        <v>11481</v>
      </c>
      <c r="D2328" s="64">
        <v>7068354.0334815243</v>
      </c>
      <c r="E2328">
        <v>6820035.3957970031</v>
      </c>
      <c r="F2328">
        <v>6793144.0119684553</v>
      </c>
      <c r="G2328">
        <v>6763901.2914220793</v>
      </c>
      <c r="H2328">
        <v>7428185.3960155826</v>
      </c>
      <c r="I2328">
        <v>8284280.9777819011</v>
      </c>
      <c r="J2328">
        <v>6545750.9107568264</v>
      </c>
      <c r="K2328">
        <v>6923585.5791595588</v>
      </c>
      <c r="L2328">
        <v>7555771.731558389</v>
      </c>
      <c r="M2328">
        <v>5166352.7220133068</v>
      </c>
      <c r="N2328">
        <v>5106284.5782902893</v>
      </c>
      <c r="O2328">
        <v>6540397.4609994879</v>
      </c>
      <c r="P2328">
        <v>6922333.2833776893</v>
      </c>
      <c r="Q2328">
        <v>6921975.5677854428</v>
      </c>
      <c r="R2328">
        <v>7036884.253106039</v>
      </c>
      <c r="S2328">
        <v>6116955.0169534106</v>
      </c>
      <c r="T2328">
        <v>5396936.3188589728</v>
      </c>
      <c r="U2328">
        <v>5184850.4044900322</v>
      </c>
      <c r="V2328">
        <v>6893844.4804156609</v>
      </c>
      <c r="W2328">
        <v>7492122.5550731868</v>
      </c>
      <c r="X2328">
        <v>7008369.4071582584</v>
      </c>
      <c r="Y2328">
        <v>5604344.9204343623</v>
      </c>
      <c r="Z2328">
        <v>6960397.7014230564</v>
      </c>
      <c r="AA2328">
        <v>5566247.2467674715</v>
      </c>
      <c r="AB2328">
        <v>3.9005048788190573</v>
      </c>
      <c r="AC2328">
        <v>4.4548836730392285</v>
      </c>
      <c r="AD2328">
        <v>4.1151710428475488</v>
      </c>
      <c r="AE2328">
        <v>3.3255370706480338</v>
      </c>
      <c r="AF2328">
        <v>4.0947103386289383</v>
      </c>
      <c r="AG2328">
        <v>3.2801304383832712</v>
      </c>
    </row>
    <row r="2329" spans="1:33" x14ac:dyDescent="0.2">
      <c r="A2329" t="s">
        <v>8338</v>
      </c>
      <c r="B2329" s="68" t="s">
        <v>15025</v>
      </c>
      <c r="C2329" t="s">
        <v>11482</v>
      </c>
      <c r="D2329" s="64" t="s">
        <v>16483</v>
      </c>
      <c r="E2329" t="s">
        <v>16483</v>
      </c>
      <c r="F2329" t="s">
        <v>16483</v>
      </c>
      <c r="G2329" t="s">
        <v>16483</v>
      </c>
      <c r="H2329" t="s">
        <v>16483</v>
      </c>
      <c r="I2329">
        <v>721111.43499396916</v>
      </c>
      <c r="J2329">
        <v>662743.764381813</v>
      </c>
      <c r="K2329">
        <v>630718.91783887462</v>
      </c>
      <c r="L2329" t="s">
        <v>16483</v>
      </c>
      <c r="M2329" t="s">
        <v>16483</v>
      </c>
      <c r="N2329">
        <v>609866.85265614628</v>
      </c>
      <c r="O2329" t="s">
        <v>16483</v>
      </c>
      <c r="P2329" t="s">
        <v>16483</v>
      </c>
      <c r="Q2329">
        <v>2575572.8133159271</v>
      </c>
      <c r="R2329">
        <v>694141.43093378376</v>
      </c>
      <c r="S2329" t="s">
        <v>16483</v>
      </c>
      <c r="T2329" t="s">
        <v>16483</v>
      </c>
      <c r="U2329" t="s">
        <v>16483</v>
      </c>
      <c r="W2329">
        <v>721111.43499396916</v>
      </c>
      <c r="X2329">
        <v>646731.34111034381</v>
      </c>
      <c r="Y2329">
        <v>609866.85265614628</v>
      </c>
      <c r="Z2329">
        <v>1634857.1221248554</v>
      </c>
      <c r="AB2329">
        <v>0</v>
      </c>
      <c r="AC2329">
        <v>0.42877936587159066</v>
      </c>
      <c r="AD2329">
        <v>0.37974740382847361</v>
      </c>
      <c r="AE2329">
        <v>0.36188615359353488</v>
      </c>
      <c r="AF2329">
        <v>0.96176492311310768</v>
      </c>
      <c r="AG2329">
        <v>0</v>
      </c>
    </row>
    <row r="2330" spans="1:33" x14ac:dyDescent="0.2">
      <c r="A2330" t="s">
        <v>8339</v>
      </c>
      <c r="B2330" s="68" t="s">
        <v>15026</v>
      </c>
      <c r="C2330" t="s">
        <v>11483</v>
      </c>
      <c r="D2330" s="64">
        <v>198707760.41666666</v>
      </c>
      <c r="E2330">
        <v>192047626.6025461</v>
      </c>
      <c r="F2330">
        <v>212627315.04633948</v>
      </c>
      <c r="G2330">
        <v>204827633.67926565</v>
      </c>
      <c r="H2330">
        <v>203249301.02028683</v>
      </c>
      <c r="I2330">
        <v>215300322.72286394</v>
      </c>
      <c r="J2330">
        <v>189646125.64631736</v>
      </c>
      <c r="K2330">
        <v>195751551.50890452</v>
      </c>
      <c r="L2330">
        <v>184673070.78106597</v>
      </c>
      <c r="M2330">
        <v>210159312.42238316</v>
      </c>
      <c r="N2330">
        <v>209888335.58464524</v>
      </c>
      <c r="O2330">
        <v>204438092.45858502</v>
      </c>
      <c r="P2330">
        <v>178523795.657033</v>
      </c>
      <c r="Q2330">
        <v>186990424.26098943</v>
      </c>
      <c r="R2330">
        <v>201471624.31043425</v>
      </c>
      <c r="S2330">
        <v>177147190.96232572</v>
      </c>
      <c r="T2330">
        <v>185446490.82643461</v>
      </c>
      <c r="U2330">
        <v>183580154.66575012</v>
      </c>
      <c r="V2330">
        <v>201127567.35518408</v>
      </c>
      <c r="W2330">
        <v>207792419.14080548</v>
      </c>
      <c r="X2330">
        <v>190023582.64542928</v>
      </c>
      <c r="Y2330">
        <v>208161913.48853779</v>
      </c>
      <c r="Z2330">
        <v>188995281.40948555</v>
      </c>
      <c r="AA2330">
        <v>182057945.48483682</v>
      </c>
      <c r="AB2330">
        <v>113.7970344359441</v>
      </c>
      <c r="AC2330">
        <v>123.55524734240761</v>
      </c>
      <c r="AD2330">
        <v>111.57795762904772</v>
      </c>
      <c r="AE2330">
        <v>123.52026326557875</v>
      </c>
      <c r="AF2330">
        <v>111.18343605298381</v>
      </c>
      <c r="AG2330">
        <v>107.28481543487611</v>
      </c>
    </row>
    <row r="2331" spans="1:33" x14ac:dyDescent="0.2">
      <c r="A2331" t="s">
        <v>8340</v>
      </c>
      <c r="B2331" s="68" t="s">
        <v>15027</v>
      </c>
      <c r="C2331" t="s">
        <v>11484</v>
      </c>
      <c r="D2331" s="64">
        <v>96793431.729138643</v>
      </c>
      <c r="E2331">
        <v>110337724.53972191</v>
      </c>
      <c r="F2331">
        <v>96676973.880945712</v>
      </c>
      <c r="G2331">
        <v>56520674.588540599</v>
      </c>
      <c r="H2331">
        <v>73157627.331388667</v>
      </c>
      <c r="I2331">
        <v>71483178.269131124</v>
      </c>
      <c r="J2331">
        <v>56617337.392256133</v>
      </c>
      <c r="K2331">
        <v>75562150.826257646</v>
      </c>
      <c r="L2331">
        <v>71359910.156923622</v>
      </c>
      <c r="M2331">
        <v>127068035.86507608</v>
      </c>
      <c r="N2331">
        <v>129087599.90017781</v>
      </c>
      <c r="O2331">
        <v>126785783.57180062</v>
      </c>
      <c r="P2331">
        <v>72389769.789206699</v>
      </c>
      <c r="Q2331">
        <v>66868565.726751231</v>
      </c>
      <c r="R2331">
        <v>73770589.000802219</v>
      </c>
      <c r="S2331">
        <v>56328335.806166202</v>
      </c>
      <c r="T2331">
        <v>57602466.453229398</v>
      </c>
      <c r="U2331">
        <v>47925892.52417627</v>
      </c>
      <c r="V2331">
        <v>87845124.336402729</v>
      </c>
      <c r="W2331">
        <v>67053826.729686797</v>
      </c>
      <c r="X2331">
        <v>67846466.125145808</v>
      </c>
      <c r="Y2331">
        <v>127647139.77901816</v>
      </c>
      <c r="Z2331">
        <v>71009641.505586714</v>
      </c>
      <c r="AA2331">
        <v>53952231.594523959</v>
      </c>
      <c r="AB2331">
        <v>49.702359405987963</v>
      </c>
      <c r="AC2331">
        <v>39.870810403469847</v>
      </c>
      <c r="AD2331">
        <v>39.838055978123244</v>
      </c>
      <c r="AE2331">
        <v>75.743963179271248</v>
      </c>
      <c r="AF2331">
        <v>41.774037301893486</v>
      </c>
      <c r="AG2331">
        <v>31.793477584862035</v>
      </c>
    </row>
    <row r="2332" spans="1:33" x14ac:dyDescent="0.2">
      <c r="A2332" t="s">
        <v>8341</v>
      </c>
      <c r="B2332" s="68" t="s">
        <v>15028</v>
      </c>
      <c r="C2332" t="s">
        <v>11485</v>
      </c>
      <c r="D2332" s="64">
        <v>3470475.9998768433</v>
      </c>
      <c r="E2332">
        <v>3370069.4638230014</v>
      </c>
      <c r="F2332">
        <v>3235602.0476509426</v>
      </c>
      <c r="G2332">
        <v>8777033.5089677349</v>
      </c>
      <c r="H2332">
        <v>5985004.7787610618</v>
      </c>
      <c r="I2332">
        <v>3334511.0935805147</v>
      </c>
      <c r="J2332" t="s">
        <v>16483</v>
      </c>
      <c r="K2332">
        <v>3878832.8611248122</v>
      </c>
      <c r="L2332" t="s">
        <v>16483</v>
      </c>
      <c r="M2332">
        <v>3877943.2103579165</v>
      </c>
      <c r="N2332">
        <v>3938420.335429769</v>
      </c>
      <c r="O2332">
        <v>3209803.2273374461</v>
      </c>
      <c r="P2332" t="s">
        <v>16483</v>
      </c>
      <c r="Q2332" t="s">
        <v>16483</v>
      </c>
      <c r="R2332" t="s">
        <v>16483</v>
      </c>
      <c r="S2332" t="s">
        <v>16483</v>
      </c>
      <c r="T2332" t="s">
        <v>16483</v>
      </c>
      <c r="U2332" t="s">
        <v>16483</v>
      </c>
      <c r="V2332">
        <v>5127568.3401472261</v>
      </c>
      <c r="W2332">
        <v>6032183.1271031043</v>
      </c>
      <c r="X2332">
        <v>3878832.8611248122</v>
      </c>
      <c r="Y2332">
        <v>3675388.9243750437</v>
      </c>
      <c r="Z2332" t="s">
        <v>16483</v>
      </c>
      <c r="AB2332">
        <v>2.9011541214832417</v>
      </c>
      <c r="AC2332">
        <v>3.5867905160624849</v>
      </c>
      <c r="AD2332">
        <v>2.2775712498606149</v>
      </c>
      <c r="AE2332">
        <v>2.1809225325323309</v>
      </c>
      <c r="AF2332">
        <v>0</v>
      </c>
      <c r="AG2332">
        <v>0</v>
      </c>
    </row>
    <row r="2333" spans="1:33" x14ac:dyDescent="0.2">
      <c r="A2333" t="s">
        <v>8342</v>
      </c>
      <c r="B2333" s="68" t="s">
        <v>15029</v>
      </c>
      <c r="C2333" t="s">
        <v>11486</v>
      </c>
      <c r="D2333" s="64">
        <v>398078602.0260492</v>
      </c>
      <c r="E2333">
        <v>436867736.40242672</v>
      </c>
      <c r="F2333">
        <v>417996445.17834896</v>
      </c>
      <c r="G2333">
        <v>358665221.66203058</v>
      </c>
      <c r="H2333">
        <v>380916239.84490407</v>
      </c>
      <c r="I2333">
        <v>373097450.94493175</v>
      </c>
      <c r="J2333">
        <v>387717037.21105051</v>
      </c>
      <c r="K2333">
        <v>401643600.70086634</v>
      </c>
      <c r="L2333">
        <v>378922280.28285426</v>
      </c>
      <c r="M2333">
        <v>416633147.20197111</v>
      </c>
      <c r="N2333">
        <v>406070732.21139657</v>
      </c>
      <c r="O2333">
        <v>436253405.58257568</v>
      </c>
      <c r="P2333">
        <v>365917409.542391</v>
      </c>
      <c r="Q2333">
        <v>399311401.33552694</v>
      </c>
      <c r="R2333">
        <v>386663359.57267368</v>
      </c>
      <c r="S2333">
        <v>358789974.78260875</v>
      </c>
      <c r="T2333">
        <v>372121636.90476197</v>
      </c>
      <c r="U2333">
        <v>347928552.99772322</v>
      </c>
      <c r="V2333">
        <v>417647594.53560829</v>
      </c>
      <c r="W2333">
        <v>370892970.81728882</v>
      </c>
      <c r="X2333">
        <v>389427639.39825702</v>
      </c>
      <c r="Y2333">
        <v>419652428.33198118</v>
      </c>
      <c r="Z2333">
        <v>383964056.81686383</v>
      </c>
      <c r="AA2333">
        <v>359613388.22836465</v>
      </c>
      <c r="AB2333">
        <v>236.30305045914838</v>
      </c>
      <c r="AC2333">
        <v>220.53630703359664</v>
      </c>
      <c r="AD2333">
        <v>228.663937619976</v>
      </c>
      <c r="AE2333">
        <v>249.01567034480593</v>
      </c>
      <c r="AF2333">
        <v>225.88099998775641</v>
      </c>
      <c r="AG2333">
        <v>211.91635378091135</v>
      </c>
    </row>
    <row r="2334" spans="1:33" x14ac:dyDescent="0.2">
      <c r="A2334" t="s">
        <v>8343</v>
      </c>
      <c r="B2334" s="68" t="s">
        <v>15030</v>
      </c>
      <c r="C2334" t="s">
        <v>11487</v>
      </c>
      <c r="D2334" s="64">
        <v>36270093.670966774</v>
      </c>
      <c r="E2334">
        <v>29157982.530326322</v>
      </c>
      <c r="F2334">
        <v>31736247.652254768</v>
      </c>
      <c r="G2334">
        <v>50926300.449099563</v>
      </c>
      <c r="H2334">
        <v>37558412.76216466</v>
      </c>
      <c r="I2334">
        <v>43387825.227538511</v>
      </c>
      <c r="J2334">
        <v>39144380.877563193</v>
      </c>
      <c r="K2334">
        <v>36687233.275291279</v>
      </c>
      <c r="L2334">
        <v>59081102.177525431</v>
      </c>
      <c r="M2334">
        <v>29457438.810736168</v>
      </c>
      <c r="N2334">
        <v>35359668.44160822</v>
      </c>
      <c r="O2334">
        <v>29851613.040055968</v>
      </c>
      <c r="P2334">
        <v>47427098.641062692</v>
      </c>
      <c r="Q2334">
        <v>44764304.253170535</v>
      </c>
      <c r="R2334">
        <v>37458663.685250215</v>
      </c>
      <c r="S2334">
        <v>39350620.078626685</v>
      </c>
      <c r="T2334">
        <v>34767183.113655344</v>
      </c>
      <c r="U2334">
        <v>29898681.105466012</v>
      </c>
      <c r="V2334">
        <v>37273510.210560217</v>
      </c>
      <c r="W2334">
        <v>43957512.812934242</v>
      </c>
      <c r="X2334">
        <v>44970905.443459965</v>
      </c>
      <c r="Y2334">
        <v>31556240.097466785</v>
      </c>
      <c r="Z2334">
        <v>43216688.859827816</v>
      </c>
      <c r="AA2334">
        <v>34672161.432582676</v>
      </c>
      <c r="AB2334">
        <v>21.089177285623382</v>
      </c>
      <c r="AC2334">
        <v>26.137533749384929</v>
      </c>
      <c r="AD2334">
        <v>26.405995046799433</v>
      </c>
      <c r="AE2334">
        <v>18.725015634166621</v>
      </c>
      <c r="AF2334">
        <v>25.423809136576708</v>
      </c>
      <c r="AG2334">
        <v>20.431936821635038</v>
      </c>
    </row>
    <row r="2335" spans="1:33" x14ac:dyDescent="0.2">
      <c r="A2335" t="s">
        <v>8344</v>
      </c>
      <c r="B2335" s="68" t="s">
        <v>15031</v>
      </c>
      <c r="C2335" t="s">
        <v>11488</v>
      </c>
      <c r="D2335" s="64">
        <v>8412543.924871916</v>
      </c>
      <c r="E2335">
        <v>7625659.2189086871</v>
      </c>
      <c r="F2335">
        <v>7996274.0826798333</v>
      </c>
      <c r="G2335">
        <v>8521032.4051625412</v>
      </c>
      <c r="H2335">
        <v>9242473.3950292598</v>
      </c>
      <c r="I2335">
        <v>9304319.6386125777</v>
      </c>
      <c r="J2335">
        <v>7287877.4375716932</v>
      </c>
      <c r="K2335">
        <v>7278244.1839971794</v>
      </c>
      <c r="L2335">
        <v>7798462.3737135297</v>
      </c>
      <c r="M2335">
        <v>6747836.1928104563</v>
      </c>
      <c r="N2335">
        <v>6991155.8320636526</v>
      </c>
      <c r="O2335">
        <v>7092616.1442679251</v>
      </c>
      <c r="P2335">
        <v>8765283.673642654</v>
      </c>
      <c r="Q2335">
        <v>6937133.7980849976</v>
      </c>
      <c r="R2335">
        <v>6442551.8720748825</v>
      </c>
      <c r="S2335">
        <v>7628476.4939503083</v>
      </c>
      <c r="T2335">
        <v>7162115.417967394</v>
      </c>
      <c r="U2335">
        <v>7114610.6469118772</v>
      </c>
      <c r="V2335">
        <v>8011492.4088201458</v>
      </c>
      <c r="W2335">
        <v>9022608.4796014596</v>
      </c>
      <c r="X2335">
        <v>7454861.3317608014</v>
      </c>
      <c r="Y2335">
        <v>6943869.389714011</v>
      </c>
      <c r="Z2335">
        <v>7381656.4479341777</v>
      </c>
      <c r="AA2335">
        <v>7301734.1862765262</v>
      </c>
      <c r="AB2335">
        <v>4.5328648355787511</v>
      </c>
      <c r="AC2335">
        <v>5.3649244134140028</v>
      </c>
      <c r="AD2335">
        <v>4.3773419605381836</v>
      </c>
      <c r="AE2335">
        <v>4.1203914814440683</v>
      </c>
      <c r="AF2335">
        <v>4.3425313136034411</v>
      </c>
      <c r="AG2335">
        <v>4.3028344763697612</v>
      </c>
    </row>
    <row r="2336" spans="1:33" x14ac:dyDescent="0.2">
      <c r="A2336" t="s">
        <v>8345</v>
      </c>
      <c r="B2336" s="68" t="s">
        <v>15032</v>
      </c>
      <c r="C2336" t="s">
        <v>11489</v>
      </c>
      <c r="D2336" s="64">
        <v>14412471.131639723</v>
      </c>
      <c r="E2336">
        <v>13843965.337954942</v>
      </c>
      <c r="F2336">
        <v>15647954.866008462</v>
      </c>
      <c r="G2336">
        <v>13193657.505285412</v>
      </c>
      <c r="H2336">
        <v>13191914.387633771</v>
      </c>
      <c r="I2336">
        <v>14688084.730803177</v>
      </c>
      <c r="J2336" t="s">
        <v>16483</v>
      </c>
      <c r="K2336">
        <v>13323939.151321059</v>
      </c>
      <c r="L2336">
        <v>12998711.189220857</v>
      </c>
      <c r="M2336">
        <v>13997280.437372958</v>
      </c>
      <c r="N2336">
        <v>13640655.737704918</v>
      </c>
      <c r="O2336">
        <v>14099068.059870094</v>
      </c>
      <c r="P2336">
        <v>12030072.289156627</v>
      </c>
      <c r="Q2336">
        <v>15765311.439172653</v>
      </c>
      <c r="R2336" t="s">
        <v>16483</v>
      </c>
      <c r="S2336">
        <v>15193183.201460743</v>
      </c>
      <c r="T2336">
        <v>12858931.101094658</v>
      </c>
      <c r="U2336">
        <v>13640655.737704918</v>
      </c>
      <c r="V2336">
        <v>14228525.903082939</v>
      </c>
      <c r="W2336">
        <v>13691218.874574119</v>
      </c>
      <c r="X2336">
        <v>13161325.170270957</v>
      </c>
      <c r="Y2336">
        <v>13912334.744982658</v>
      </c>
      <c r="Z2336">
        <v>13897691.864164639</v>
      </c>
      <c r="AA2336">
        <v>13897590.013420105</v>
      </c>
      <c r="AB2336">
        <v>8.0504332322901622</v>
      </c>
      <c r="AC2336">
        <v>8.1409222793674605</v>
      </c>
      <c r="AD2336">
        <v>7.7280607056586037</v>
      </c>
      <c r="AE2336">
        <v>8.2553778524607058</v>
      </c>
      <c r="AF2336">
        <v>8.1758291695946568</v>
      </c>
      <c r="AG2336">
        <v>8.1897023258649</v>
      </c>
    </row>
    <row r="2337" spans="1:33" x14ac:dyDescent="0.2">
      <c r="A2337" t="s">
        <v>8346</v>
      </c>
      <c r="B2337" s="68" t="s">
        <v>15033</v>
      </c>
      <c r="C2337" t="s">
        <v>11490</v>
      </c>
      <c r="D2337" s="64">
        <v>593601331.99127662</v>
      </c>
      <c r="E2337">
        <v>533031592.3968119</v>
      </c>
      <c r="F2337">
        <v>577338884.86754274</v>
      </c>
      <c r="G2337">
        <v>638878486.96736908</v>
      </c>
      <c r="H2337">
        <v>620099618.28291035</v>
      </c>
      <c r="I2337">
        <v>578695107.64198625</v>
      </c>
      <c r="J2337">
        <v>471371532.68583322</v>
      </c>
      <c r="K2337">
        <v>461512401.7643292</v>
      </c>
      <c r="L2337">
        <v>557046010.53324556</v>
      </c>
      <c r="M2337">
        <v>458468196.42394406</v>
      </c>
      <c r="N2337">
        <v>445618951.52611452</v>
      </c>
      <c r="O2337">
        <v>484605547.13081592</v>
      </c>
      <c r="P2337">
        <v>484213686.05692679</v>
      </c>
      <c r="Q2337">
        <v>542163931.07867169</v>
      </c>
      <c r="R2337">
        <v>477407493.43799824</v>
      </c>
      <c r="S2337">
        <v>459865701.0869565</v>
      </c>
      <c r="T2337">
        <v>527248051.96212554</v>
      </c>
      <c r="U2337">
        <v>473885177.51047045</v>
      </c>
      <c r="V2337">
        <v>567990603.08521044</v>
      </c>
      <c r="W2337">
        <v>612557737.63075531</v>
      </c>
      <c r="X2337">
        <v>496643314.99446934</v>
      </c>
      <c r="Y2337">
        <v>462897565.02695817</v>
      </c>
      <c r="Z2337">
        <v>501261703.52453226</v>
      </c>
      <c r="AA2337">
        <v>486999643.51985079</v>
      </c>
      <c r="AB2337">
        <v>321.36641967352045</v>
      </c>
      <c r="AC2337">
        <v>364.23235793403842</v>
      </c>
      <c r="AD2337">
        <v>291.61878744598869</v>
      </c>
      <c r="AE2337">
        <v>274.67670785161971</v>
      </c>
      <c r="AF2337">
        <v>294.88566139848831</v>
      </c>
      <c r="AG2337">
        <v>286.98372231290085</v>
      </c>
    </row>
    <row r="2338" spans="1:33" x14ac:dyDescent="0.2">
      <c r="A2338" t="s">
        <v>8347</v>
      </c>
      <c r="B2338" s="68" t="s">
        <v>15034</v>
      </c>
      <c r="C2338" t="s">
        <v>11491</v>
      </c>
      <c r="D2338" s="64">
        <v>13334004.371228186</v>
      </c>
      <c r="E2338">
        <v>7265536.6809288617</v>
      </c>
      <c r="F2338">
        <v>9208242.9375985563</v>
      </c>
      <c r="G2338">
        <v>7468942.8802631237</v>
      </c>
      <c r="H2338">
        <v>8175078.080000001</v>
      </c>
      <c r="I2338">
        <v>9264144.4302342515</v>
      </c>
      <c r="J2338">
        <v>5021987.4120228169</v>
      </c>
      <c r="K2338">
        <v>8620901.8620066289</v>
      </c>
      <c r="L2338">
        <v>8917525.7994140759</v>
      </c>
      <c r="M2338">
        <v>4817776.2720996803</v>
      </c>
      <c r="N2338">
        <v>6566855.2333520753</v>
      </c>
      <c r="O2338">
        <v>5958449.67878302</v>
      </c>
      <c r="P2338" t="s">
        <v>16483</v>
      </c>
      <c r="Q2338">
        <v>4285594.7397588557</v>
      </c>
      <c r="R2338" t="s">
        <v>16483</v>
      </c>
      <c r="S2338">
        <v>5997101.9848672217</v>
      </c>
      <c r="T2338">
        <v>3885757.2187139275</v>
      </c>
      <c r="U2338">
        <v>7035783.6798426257</v>
      </c>
      <c r="V2338">
        <v>7980907.4995968463</v>
      </c>
      <c r="W2338">
        <v>8302721.79683246</v>
      </c>
      <c r="X2338">
        <v>7520138.3578145066</v>
      </c>
      <c r="Y2338">
        <v>5781027.0614115922</v>
      </c>
      <c r="Z2338">
        <v>4285594.7397588557</v>
      </c>
      <c r="AA2338">
        <v>5639547.6278079255</v>
      </c>
      <c r="AB2338">
        <v>4.5155600373659945</v>
      </c>
      <c r="AC2338">
        <v>4.9368732962663797</v>
      </c>
      <c r="AD2338">
        <v>4.4156712939070903</v>
      </c>
      <c r="AE2338">
        <v>3.4303776930370824</v>
      </c>
      <c r="AF2338">
        <v>2.5211589683268567</v>
      </c>
      <c r="AG2338">
        <v>3.3233255751310171</v>
      </c>
    </row>
    <row r="2339" spans="1:33" x14ac:dyDescent="0.2">
      <c r="A2339" t="s">
        <v>8348</v>
      </c>
      <c r="B2339" s="68" t="s">
        <v>15035</v>
      </c>
      <c r="C2339" t="s">
        <v>11492</v>
      </c>
      <c r="D2339" s="64" t="s">
        <v>16483</v>
      </c>
      <c r="E2339">
        <v>1604487.113145587</v>
      </c>
      <c r="F2339" t="s">
        <v>16483</v>
      </c>
      <c r="G2339" t="s">
        <v>16483</v>
      </c>
      <c r="H2339" t="s">
        <v>16483</v>
      </c>
      <c r="I2339" t="s">
        <v>16483</v>
      </c>
      <c r="J2339" t="s">
        <v>16483</v>
      </c>
      <c r="K2339" t="s">
        <v>16483</v>
      </c>
      <c r="L2339" t="s">
        <v>16483</v>
      </c>
      <c r="M2339">
        <v>1274282.0674938748</v>
      </c>
      <c r="N2339">
        <v>1328238.8170359998</v>
      </c>
      <c r="O2339">
        <v>1980821.5189562396</v>
      </c>
      <c r="P2339" t="s">
        <v>16483</v>
      </c>
      <c r="Q2339" t="s">
        <v>16483</v>
      </c>
      <c r="R2339" t="s">
        <v>16483</v>
      </c>
      <c r="S2339" t="s">
        <v>16483</v>
      </c>
      <c r="T2339" t="s">
        <v>16483</v>
      </c>
      <c r="U2339" t="s">
        <v>16483</v>
      </c>
      <c r="V2339">
        <v>1604487.113145587</v>
      </c>
      <c r="W2339" t="s">
        <v>16483</v>
      </c>
      <c r="X2339" t="s">
        <v>16483</v>
      </c>
      <c r="Y2339">
        <v>1527780.801162038</v>
      </c>
      <c r="Z2339" t="s">
        <v>16483</v>
      </c>
      <c r="AB2339">
        <v>0.9078112844880023</v>
      </c>
      <c r="AC2339">
        <v>0</v>
      </c>
      <c r="AD2339">
        <v>0</v>
      </c>
      <c r="AE2339">
        <v>0.90656299036193755</v>
      </c>
      <c r="AF2339">
        <v>0</v>
      </c>
      <c r="AG2339">
        <v>0</v>
      </c>
    </row>
    <row r="2340" spans="1:33" x14ac:dyDescent="0.2">
      <c r="A2340" t="s">
        <v>8349</v>
      </c>
      <c r="B2340" s="68" t="s">
        <v>15036</v>
      </c>
      <c r="C2340" t="s">
        <v>11493</v>
      </c>
      <c r="D2340" s="64">
        <v>187912502.36137837</v>
      </c>
      <c r="E2340">
        <v>160998662.61033764</v>
      </c>
      <c r="F2340">
        <v>182343637.7215018</v>
      </c>
      <c r="G2340">
        <v>319645266.44648755</v>
      </c>
      <c r="H2340">
        <v>296766788.95027626</v>
      </c>
      <c r="I2340">
        <v>308192029.37632686</v>
      </c>
      <c r="J2340">
        <v>250173670.53234595</v>
      </c>
      <c r="K2340">
        <v>219517312.57279471</v>
      </c>
      <c r="L2340">
        <v>233228208.93578225</v>
      </c>
      <c r="M2340">
        <v>125456409.01075545</v>
      </c>
      <c r="N2340">
        <v>121261925.4342894</v>
      </c>
      <c r="O2340">
        <v>130318765.58784996</v>
      </c>
      <c r="P2340">
        <v>250980229.88505748</v>
      </c>
      <c r="Q2340">
        <v>239605624.05210102</v>
      </c>
      <c r="R2340">
        <v>250512026.86316574</v>
      </c>
      <c r="S2340">
        <v>269307807.7761901</v>
      </c>
      <c r="T2340">
        <v>278603676.34854776</v>
      </c>
      <c r="U2340">
        <v>271417037.46747178</v>
      </c>
      <c r="V2340">
        <v>177084934.23107263</v>
      </c>
      <c r="W2340">
        <v>308201361.59103018</v>
      </c>
      <c r="X2340">
        <v>234306397.34697428</v>
      </c>
      <c r="Y2340">
        <v>125679033.34429826</v>
      </c>
      <c r="Z2340">
        <v>247032626.9334414</v>
      </c>
      <c r="AA2340">
        <v>273109507.19740319</v>
      </c>
      <c r="AB2340">
        <v>100.19382536056341</v>
      </c>
      <c r="AC2340">
        <v>183.25931051816966</v>
      </c>
      <c r="AD2340">
        <v>137.57991987856227</v>
      </c>
      <c r="AE2340">
        <v>74.576117338131496</v>
      </c>
      <c r="AF2340">
        <v>145.32604240074107</v>
      </c>
      <c r="AG2340">
        <v>160.940534592728</v>
      </c>
    </row>
    <row r="2341" spans="1:33" x14ac:dyDescent="0.2">
      <c r="A2341" t="s">
        <v>8350</v>
      </c>
      <c r="B2341" s="68" t="s">
        <v>15037</v>
      </c>
      <c r="C2341" t="s">
        <v>11494</v>
      </c>
      <c r="D2341" s="64">
        <v>540099188.05752778</v>
      </c>
      <c r="E2341">
        <v>464692806.74863797</v>
      </c>
      <c r="F2341">
        <v>508561273.40181959</v>
      </c>
      <c r="G2341">
        <v>640987495.91036773</v>
      </c>
      <c r="H2341">
        <v>657433999.08194435</v>
      </c>
      <c r="I2341">
        <v>630670651.40150023</v>
      </c>
      <c r="J2341">
        <v>541401615.80875182</v>
      </c>
      <c r="K2341">
        <v>582297631.53836453</v>
      </c>
      <c r="L2341">
        <v>571575925.24804938</v>
      </c>
      <c r="M2341">
        <v>478460848.06874871</v>
      </c>
      <c r="N2341">
        <v>526816095.17890435</v>
      </c>
      <c r="O2341">
        <v>557505372.54533505</v>
      </c>
      <c r="P2341">
        <v>625673471.92094493</v>
      </c>
      <c r="Q2341">
        <v>631754624.07787669</v>
      </c>
      <c r="R2341">
        <v>607161556.5430944</v>
      </c>
      <c r="S2341">
        <v>591957639.27884281</v>
      </c>
      <c r="T2341">
        <v>584230624.11207867</v>
      </c>
      <c r="U2341">
        <v>581726743.511814</v>
      </c>
      <c r="V2341">
        <v>504451089.4026618</v>
      </c>
      <c r="W2341">
        <v>643030715.46460402</v>
      </c>
      <c r="X2341">
        <v>565091724.19838858</v>
      </c>
      <c r="Y2341">
        <v>520927438.59766269</v>
      </c>
      <c r="Z2341">
        <v>621529884.18063867</v>
      </c>
      <c r="AA2341">
        <v>585971668.96757853</v>
      </c>
      <c r="AB2341">
        <v>285.4160607960269</v>
      </c>
      <c r="AC2341">
        <v>382.35186551323238</v>
      </c>
      <c r="AD2341">
        <v>331.81029207718677</v>
      </c>
      <c r="AE2341">
        <v>309.1107939944547</v>
      </c>
      <c r="AF2341">
        <v>365.63784882593478</v>
      </c>
      <c r="AG2341">
        <v>345.30688670486472</v>
      </c>
    </row>
    <row r="2342" spans="1:33" x14ac:dyDescent="0.2">
      <c r="A2342" t="s">
        <v>8351</v>
      </c>
      <c r="B2342" s="68" t="s">
        <v>15038</v>
      </c>
      <c r="C2342" t="s">
        <v>11495</v>
      </c>
      <c r="D2342" s="64">
        <v>661368173.25800371</v>
      </c>
      <c r="E2342">
        <v>652056011.14033747</v>
      </c>
      <c r="F2342">
        <v>607020237.6665467</v>
      </c>
      <c r="G2342">
        <v>536299058.28455073</v>
      </c>
      <c r="H2342">
        <v>548728906.25</v>
      </c>
      <c r="I2342">
        <v>527241085.95020646</v>
      </c>
      <c r="J2342">
        <v>629601553.74617171</v>
      </c>
      <c r="K2342">
        <v>608554223.82671487</v>
      </c>
      <c r="L2342">
        <v>604451807.22891569</v>
      </c>
      <c r="M2342">
        <v>655300575.33820558</v>
      </c>
      <c r="N2342">
        <v>683131463.77046525</v>
      </c>
      <c r="O2342">
        <v>675088185.82298768</v>
      </c>
      <c r="P2342">
        <v>569607082.51672637</v>
      </c>
      <c r="Q2342">
        <v>581194042.20107579</v>
      </c>
      <c r="R2342">
        <v>585839716.41064847</v>
      </c>
      <c r="S2342">
        <v>552252391.56073916</v>
      </c>
      <c r="T2342">
        <v>545073789.04481673</v>
      </c>
      <c r="U2342">
        <v>528795783.92621875</v>
      </c>
      <c r="V2342">
        <v>598458435.69714499</v>
      </c>
      <c r="W2342">
        <v>537423016.82825243</v>
      </c>
      <c r="X2342">
        <v>614202528.26726735</v>
      </c>
      <c r="Y2342">
        <v>671173408.31055272</v>
      </c>
      <c r="Z2342">
        <v>578880280.37615013</v>
      </c>
      <c r="AA2342">
        <v>542040654.84392488</v>
      </c>
      <c r="AB2342">
        <v>338.60497648858922</v>
      </c>
      <c r="AC2342">
        <v>319.55657500056486</v>
      </c>
      <c r="AD2342">
        <v>360.64715084618774</v>
      </c>
      <c r="AE2342">
        <v>398.26457540677944</v>
      </c>
      <c r="AF2342">
        <v>340.54764836210751</v>
      </c>
      <c r="AG2342">
        <v>319.4188062392106</v>
      </c>
    </row>
    <row r="2343" spans="1:33" x14ac:dyDescent="0.2">
      <c r="A2343" t="s">
        <v>8352</v>
      </c>
      <c r="B2343" s="68" t="s">
        <v>15039</v>
      </c>
      <c r="C2343" t="s">
        <v>11496</v>
      </c>
      <c r="D2343" s="64">
        <v>27353561.797752805</v>
      </c>
      <c r="E2343">
        <v>25380871.673994824</v>
      </c>
      <c r="F2343">
        <v>26075881.805057511</v>
      </c>
      <c r="G2343">
        <v>29097719.170607489</v>
      </c>
      <c r="H2343">
        <v>29070526.4524168</v>
      </c>
      <c r="I2343">
        <v>28573556.338028163</v>
      </c>
      <c r="J2343">
        <v>36949149.399498478</v>
      </c>
      <c r="K2343">
        <v>32263175.453759719</v>
      </c>
      <c r="L2343">
        <v>36159341.943816595</v>
      </c>
      <c r="M2343">
        <v>29867574.011841889</v>
      </c>
      <c r="N2343">
        <v>29765956.621125933</v>
      </c>
      <c r="O2343">
        <v>34687610.581092805</v>
      </c>
      <c r="P2343">
        <v>36915045.490506329</v>
      </c>
      <c r="Q2343">
        <v>35787256.167710595</v>
      </c>
      <c r="R2343">
        <v>37333471.796239495</v>
      </c>
      <c r="S2343">
        <v>36321186.429683439</v>
      </c>
      <c r="T2343">
        <v>32405081.891313151</v>
      </c>
      <c r="U2343">
        <v>34995463.125</v>
      </c>
      <c r="V2343">
        <v>26270105.092268378</v>
      </c>
      <c r="W2343">
        <v>28913933.987017483</v>
      </c>
      <c r="X2343">
        <v>35123888.932358265</v>
      </c>
      <c r="Y2343">
        <v>31440380.404686879</v>
      </c>
      <c r="Z2343">
        <v>36678591.151485473</v>
      </c>
      <c r="AA2343">
        <v>34573910.481998861</v>
      </c>
      <c r="AB2343">
        <v>14.863502269390329</v>
      </c>
      <c r="AC2343">
        <v>17.192486040538345</v>
      </c>
      <c r="AD2343">
        <v>20.624028536367117</v>
      </c>
      <c r="AE2343">
        <v>18.656266171240343</v>
      </c>
      <c r="AF2343">
        <v>21.577532324571827</v>
      </c>
      <c r="AG2343">
        <v>20.374038579008964</v>
      </c>
    </row>
    <row r="2344" spans="1:33" x14ac:dyDescent="0.2">
      <c r="A2344" t="s">
        <v>8353</v>
      </c>
      <c r="B2344" s="68" t="s">
        <v>15040</v>
      </c>
      <c r="C2344" t="s">
        <v>11497</v>
      </c>
      <c r="D2344" s="64" t="s">
        <v>16483</v>
      </c>
      <c r="E2344" t="s">
        <v>16483</v>
      </c>
      <c r="F2344" t="s">
        <v>16483</v>
      </c>
      <c r="G2344" t="s">
        <v>16483</v>
      </c>
      <c r="H2344" t="s">
        <v>16483</v>
      </c>
      <c r="I2344" t="s">
        <v>16483</v>
      </c>
      <c r="J2344" t="s">
        <v>16483</v>
      </c>
      <c r="K2344" t="s">
        <v>16483</v>
      </c>
      <c r="L2344" t="s">
        <v>16483</v>
      </c>
      <c r="M2344">
        <v>130983.46851995795</v>
      </c>
      <c r="N2344" t="s">
        <v>16483</v>
      </c>
      <c r="O2344" t="s">
        <v>16483</v>
      </c>
      <c r="P2344">
        <v>158021.89560780529</v>
      </c>
      <c r="Q2344" t="s">
        <v>16483</v>
      </c>
      <c r="R2344" t="s">
        <v>16483</v>
      </c>
      <c r="S2344" t="s">
        <v>16483</v>
      </c>
      <c r="T2344" t="s">
        <v>16483</v>
      </c>
      <c r="U2344" t="s">
        <v>16483</v>
      </c>
      <c r="W2344" t="s">
        <v>16483</v>
      </c>
      <c r="X2344" t="s">
        <v>16483</v>
      </c>
      <c r="Y2344">
        <v>130983.46851995795</v>
      </c>
      <c r="Z2344">
        <v>158021.89560780529</v>
      </c>
      <c r="AB2344">
        <v>0</v>
      </c>
      <c r="AC2344">
        <v>0</v>
      </c>
      <c r="AD2344">
        <v>0</v>
      </c>
      <c r="AE2344">
        <v>7.7723692311825035E-2</v>
      </c>
      <c r="AF2344">
        <v>9.2962200930376798E-2</v>
      </c>
      <c r="AG2344">
        <v>0</v>
      </c>
    </row>
    <row r="2345" spans="1:33" x14ac:dyDescent="0.2">
      <c r="A2345" t="s">
        <v>8354</v>
      </c>
      <c r="B2345" s="68" t="s">
        <v>15041</v>
      </c>
      <c r="C2345" t="s">
        <v>11498</v>
      </c>
      <c r="D2345" s="64">
        <v>1596270.3476679504</v>
      </c>
      <c r="E2345">
        <v>1453671.2333170972</v>
      </c>
      <c r="F2345">
        <v>2878681.8446639399</v>
      </c>
      <c r="G2345">
        <v>1255738.0467895314</v>
      </c>
      <c r="H2345">
        <v>3522231.8446831116</v>
      </c>
      <c r="I2345">
        <v>2316351.3210183177</v>
      </c>
      <c r="J2345" t="s">
        <v>16483</v>
      </c>
      <c r="K2345">
        <v>2503890.4622871047</v>
      </c>
      <c r="L2345">
        <v>2458835.5347932838</v>
      </c>
      <c r="M2345">
        <v>2036095.7891576949</v>
      </c>
      <c r="N2345">
        <v>2067208.1361520558</v>
      </c>
      <c r="O2345">
        <v>2055816.0489915134</v>
      </c>
      <c r="P2345">
        <v>2285590.5785225239</v>
      </c>
      <c r="Q2345">
        <v>1847300.0000000002</v>
      </c>
      <c r="R2345">
        <v>3460961.4310564771</v>
      </c>
      <c r="S2345" t="s">
        <v>16483</v>
      </c>
      <c r="T2345" t="s">
        <v>16483</v>
      </c>
      <c r="U2345" t="s">
        <v>16483</v>
      </c>
      <c r="V2345">
        <v>1862697.0415901896</v>
      </c>
      <c r="W2345">
        <v>2364773.737496987</v>
      </c>
      <c r="X2345">
        <v>2481362.9985401942</v>
      </c>
      <c r="Y2345">
        <v>2053039.9914337546</v>
      </c>
      <c r="Z2345">
        <v>2531284.0031930003</v>
      </c>
      <c r="AB2345">
        <v>1.0539052511446112</v>
      </c>
      <c r="AC2345">
        <v>1.4061158017862101</v>
      </c>
      <c r="AD2345">
        <v>1.4570055550947913</v>
      </c>
      <c r="AE2345">
        <v>1.2182441830341011</v>
      </c>
      <c r="AF2345">
        <v>1.489121056367414</v>
      </c>
      <c r="AG2345">
        <v>0</v>
      </c>
    </row>
    <row r="2346" spans="1:33" x14ac:dyDescent="0.2">
      <c r="A2346" t="s">
        <v>8355</v>
      </c>
      <c r="B2346" s="68" t="s">
        <v>15042</v>
      </c>
      <c r="C2346" t="s">
        <v>11499</v>
      </c>
      <c r="D2346" s="64">
        <v>39637753.630481668</v>
      </c>
      <c r="E2346">
        <v>36604889.825726137</v>
      </c>
      <c r="F2346">
        <v>35910520.42660588</v>
      </c>
      <c r="G2346">
        <v>54346059.460591651</v>
      </c>
      <c r="H2346">
        <v>58447920.601057418</v>
      </c>
      <c r="I2346">
        <v>52466239.535630599</v>
      </c>
      <c r="J2346">
        <v>60728446.078228898</v>
      </c>
      <c r="K2346">
        <v>57084110.573314339</v>
      </c>
      <c r="L2346">
        <v>62669809.812028475</v>
      </c>
      <c r="M2346">
        <v>41180928.241994217</v>
      </c>
      <c r="N2346">
        <v>38262397.848716162</v>
      </c>
      <c r="O2346">
        <v>37712801.162790693</v>
      </c>
      <c r="P2346">
        <v>59530990.687505051</v>
      </c>
      <c r="Q2346">
        <v>60076670.489369512</v>
      </c>
      <c r="R2346">
        <v>50564456.386917785</v>
      </c>
      <c r="S2346">
        <v>62360589.605836116</v>
      </c>
      <c r="T2346">
        <v>63984351.277253136</v>
      </c>
      <c r="U2346">
        <v>58432435.041795269</v>
      </c>
      <c r="V2346">
        <v>42287156.570974559</v>
      </c>
      <c r="W2346">
        <v>55086739.865759887</v>
      </c>
      <c r="X2346">
        <v>60160788.821190566</v>
      </c>
      <c r="Y2346">
        <v>39052042.417833686</v>
      </c>
      <c r="Z2346">
        <v>56724039.187930785</v>
      </c>
      <c r="AA2346">
        <v>61592458.641628169</v>
      </c>
      <c r="AB2346">
        <v>23.925874885202891</v>
      </c>
      <c r="AC2346">
        <v>32.755072574561702</v>
      </c>
      <c r="AD2346">
        <v>35.32518360390123</v>
      </c>
      <c r="AE2346">
        <v>23.172916119331209</v>
      </c>
      <c r="AF2346">
        <v>33.370005519099266</v>
      </c>
      <c r="AG2346">
        <v>36.295782312328015</v>
      </c>
    </row>
    <row r="2347" spans="1:33" x14ac:dyDescent="0.2">
      <c r="A2347" t="s">
        <v>8356</v>
      </c>
      <c r="B2347" s="68" t="s">
        <v>15043</v>
      </c>
      <c r="C2347" t="s">
        <v>11499</v>
      </c>
      <c r="D2347" s="64">
        <v>49788176.955649659</v>
      </c>
      <c r="E2347">
        <v>44420182.579505712</v>
      </c>
      <c r="F2347">
        <v>47982821.640197597</v>
      </c>
      <c r="G2347">
        <v>35213651.831247099</v>
      </c>
      <c r="H2347">
        <v>54324021.599198967</v>
      </c>
      <c r="I2347">
        <v>12328493.264080506</v>
      </c>
      <c r="J2347">
        <v>49833254.822201803</v>
      </c>
      <c r="K2347">
        <v>57987759.760585092</v>
      </c>
      <c r="L2347">
        <v>57477863.456124946</v>
      </c>
      <c r="M2347">
        <v>24045791.756363176</v>
      </c>
      <c r="N2347">
        <v>38134656.940023489</v>
      </c>
      <c r="O2347">
        <v>45866503.423871689</v>
      </c>
      <c r="P2347">
        <v>50024926.236202218</v>
      </c>
      <c r="Q2347">
        <v>55214113.225651681</v>
      </c>
      <c r="R2347">
        <v>41535433.367966317</v>
      </c>
      <c r="S2347">
        <v>42816148.25253664</v>
      </c>
      <c r="T2347">
        <v>40798310.720079064</v>
      </c>
      <c r="U2347">
        <v>37321072.621855348</v>
      </c>
      <c r="V2347">
        <v>42538885.3503168</v>
      </c>
      <c r="W2347">
        <v>33955388.898175523</v>
      </c>
      <c r="X2347">
        <v>55099626.012970604</v>
      </c>
      <c r="Y2347">
        <v>36015650.706752785</v>
      </c>
      <c r="Z2347">
        <v>48924824.276606739</v>
      </c>
      <c r="AA2347">
        <v>40311843.864823684</v>
      </c>
      <c r="AB2347">
        <v>24.068301848090279</v>
      </c>
      <c r="AC2347">
        <v>20.190180620010153</v>
      </c>
      <c r="AD2347">
        <v>32.353372413376555</v>
      </c>
      <c r="AE2347">
        <v>21.371165274305536</v>
      </c>
      <c r="AF2347">
        <v>28.781830058369724</v>
      </c>
      <c r="AG2347">
        <v>23.755341835588045</v>
      </c>
    </row>
    <row r="2348" spans="1:33" x14ac:dyDescent="0.2">
      <c r="A2348" t="s">
        <v>8357</v>
      </c>
      <c r="B2348" s="68" t="s">
        <v>15044</v>
      </c>
      <c r="C2348" t="s">
        <v>11499</v>
      </c>
      <c r="D2348" s="64">
        <v>35618614.202853113</v>
      </c>
      <c r="E2348">
        <v>28174078.908803966</v>
      </c>
      <c r="F2348">
        <v>34508160.492633969</v>
      </c>
      <c r="G2348">
        <v>47120577.28926678</v>
      </c>
      <c r="H2348">
        <v>22912747.891455814</v>
      </c>
      <c r="I2348">
        <v>10799008.55513308</v>
      </c>
      <c r="J2348">
        <v>45271841.252015151</v>
      </c>
      <c r="K2348">
        <v>33713580.003776945</v>
      </c>
      <c r="L2348">
        <v>34337485.265225932</v>
      </c>
      <c r="M2348">
        <v>24935872.8923476</v>
      </c>
      <c r="N2348" t="s">
        <v>16483</v>
      </c>
      <c r="O2348">
        <v>34962894.873050287</v>
      </c>
      <c r="P2348">
        <v>45371283.810768612</v>
      </c>
      <c r="Q2348">
        <v>41600601.541303948</v>
      </c>
      <c r="R2348">
        <v>50302349.555206694</v>
      </c>
      <c r="S2348">
        <v>32070967.137596082</v>
      </c>
      <c r="T2348">
        <v>31335145.497172799</v>
      </c>
      <c r="U2348">
        <v>36726658.143772408</v>
      </c>
      <c r="V2348">
        <v>36600938.89690157</v>
      </c>
      <c r="W2348">
        <v>26944111.245285224</v>
      </c>
      <c r="X2348">
        <v>37774302.173672676</v>
      </c>
      <c r="Y2348">
        <v>29949383.882698946</v>
      </c>
      <c r="Z2348">
        <v>45758078.30242642</v>
      </c>
      <c r="AA2348">
        <v>33377590.259513766</v>
      </c>
      <c r="AB2348">
        <v>20.708639590331316</v>
      </c>
      <c r="AC2348">
        <v>16.021211664496228</v>
      </c>
      <c r="AD2348">
        <v>22.180296933277905</v>
      </c>
      <c r="AE2348">
        <v>17.771530439148062</v>
      </c>
      <c r="AF2348">
        <v>26.918875089914888</v>
      </c>
      <c r="AG2348">
        <v>19.669059766200089</v>
      </c>
    </row>
    <row r="2349" spans="1:33" x14ac:dyDescent="0.2">
      <c r="A2349" t="s">
        <v>8358</v>
      </c>
      <c r="B2349" s="68" t="s">
        <v>15045</v>
      </c>
      <c r="C2349" t="s">
        <v>11500</v>
      </c>
      <c r="D2349" s="64">
        <v>1191361391.4324131</v>
      </c>
      <c r="E2349">
        <v>1063140530.2705635</v>
      </c>
      <c r="F2349">
        <v>1216204134.527389</v>
      </c>
      <c r="G2349">
        <v>1675868388.5786343</v>
      </c>
      <c r="H2349">
        <v>1874986480.9029527</v>
      </c>
      <c r="I2349">
        <v>1941814000.9393098</v>
      </c>
      <c r="J2349">
        <v>2236236881.0096149</v>
      </c>
      <c r="K2349">
        <v>2053812876.697207</v>
      </c>
      <c r="L2349">
        <v>2213358416.6071854</v>
      </c>
      <c r="M2349">
        <v>916504068.86529875</v>
      </c>
      <c r="N2349">
        <v>950690623.64272773</v>
      </c>
      <c r="O2349">
        <v>968708033.73857796</v>
      </c>
      <c r="P2349">
        <v>2133534871.8536782</v>
      </c>
      <c r="Q2349">
        <v>2278688407.8383346</v>
      </c>
      <c r="R2349">
        <v>2270762293.2812591</v>
      </c>
      <c r="S2349">
        <v>2478584007.1937656</v>
      </c>
      <c r="T2349">
        <v>2522778420.3389826</v>
      </c>
      <c r="U2349">
        <v>2621230043.6742744</v>
      </c>
      <c r="V2349">
        <v>1156902018.7434552</v>
      </c>
      <c r="W2349">
        <v>1830889623.4736321</v>
      </c>
      <c r="X2349">
        <v>2167802724.7713356</v>
      </c>
      <c r="Y2349">
        <v>945300908.74886811</v>
      </c>
      <c r="Z2349">
        <v>2227661857.6577573</v>
      </c>
      <c r="AA2349">
        <v>2540864157.0690074</v>
      </c>
      <c r="AB2349">
        <v>654.56973699418063</v>
      </c>
      <c r="AC2349">
        <v>1088.6634903251324</v>
      </c>
      <c r="AD2349">
        <v>1272.8893814406163</v>
      </c>
      <c r="AE2349">
        <v>560.92786214842567</v>
      </c>
      <c r="AF2349">
        <v>1310.5041451375175</v>
      </c>
      <c r="AG2349">
        <v>1497.3042863374751</v>
      </c>
    </row>
    <row r="2350" spans="1:33" x14ac:dyDescent="0.2">
      <c r="A2350" t="s">
        <v>8359</v>
      </c>
      <c r="B2350" s="68" t="s">
        <v>15046</v>
      </c>
      <c r="C2350" t="s">
        <v>11500</v>
      </c>
      <c r="D2350" s="64">
        <v>158275930.6254493</v>
      </c>
      <c r="E2350">
        <v>161562940.85271886</v>
      </c>
      <c r="F2350">
        <v>176680699.38207206</v>
      </c>
      <c r="G2350">
        <v>232864582.47395417</v>
      </c>
      <c r="H2350">
        <v>273035058.59738326</v>
      </c>
      <c r="I2350">
        <v>240102316.92022461</v>
      </c>
      <c r="J2350">
        <v>224391601.18228605</v>
      </c>
      <c r="K2350">
        <v>221257041.85719305</v>
      </c>
      <c r="L2350">
        <v>226480629.05050918</v>
      </c>
      <c r="M2350">
        <v>133971350.89907807</v>
      </c>
      <c r="N2350">
        <v>147112906.01717278</v>
      </c>
      <c r="O2350">
        <v>136788952.78036657</v>
      </c>
      <c r="P2350">
        <v>238890863.17274302</v>
      </c>
      <c r="Q2350">
        <v>296734038.00795203</v>
      </c>
      <c r="R2350">
        <v>252031159.63596815</v>
      </c>
      <c r="S2350">
        <v>287267509.78601247</v>
      </c>
      <c r="T2350">
        <v>348136969.48134089</v>
      </c>
      <c r="U2350">
        <v>264188899.62200755</v>
      </c>
      <c r="V2350">
        <v>190369407.56958172</v>
      </c>
      <c r="W2350">
        <v>248667319.33052072</v>
      </c>
      <c r="X2350">
        <v>224043090.69666278</v>
      </c>
      <c r="Y2350">
        <v>139291069.89887246</v>
      </c>
      <c r="Z2350">
        <v>262552020.27222109</v>
      </c>
      <c r="AA2350">
        <v>299864459.62978697</v>
      </c>
      <c r="AB2350">
        <v>107.71011807888597</v>
      </c>
      <c r="AC2350">
        <v>147.8598318114602</v>
      </c>
      <c r="AD2350">
        <v>131.55351632054092</v>
      </c>
      <c r="AE2350">
        <v>82.653302595627068</v>
      </c>
      <c r="AF2350">
        <v>154.4558971992044</v>
      </c>
      <c r="AG2350">
        <v>176.70694416102808</v>
      </c>
    </row>
    <row r="2351" spans="1:33" x14ac:dyDescent="0.2">
      <c r="A2351" t="s">
        <v>8360</v>
      </c>
      <c r="B2351" s="68" t="s">
        <v>15047</v>
      </c>
      <c r="C2351" t="s">
        <v>11501</v>
      </c>
      <c r="D2351" s="64">
        <v>299309614.17816812</v>
      </c>
      <c r="E2351">
        <v>282244782.96236038</v>
      </c>
      <c r="F2351">
        <v>275163737.29363418</v>
      </c>
      <c r="G2351">
        <v>233943990.19307387</v>
      </c>
      <c r="H2351">
        <v>240443253.11830667</v>
      </c>
      <c r="I2351">
        <v>230775512.42517689</v>
      </c>
      <c r="J2351">
        <v>279311833.15038419</v>
      </c>
      <c r="K2351">
        <v>280853289.18322295</v>
      </c>
      <c r="L2351">
        <v>278030026.22377622</v>
      </c>
      <c r="M2351">
        <v>258188202.66522357</v>
      </c>
      <c r="N2351">
        <v>259822750.17018381</v>
      </c>
      <c r="O2351">
        <v>260549948.80196598</v>
      </c>
      <c r="P2351">
        <v>271909681.555888</v>
      </c>
      <c r="Q2351">
        <v>286934009.92331976</v>
      </c>
      <c r="R2351">
        <v>284030078.88078582</v>
      </c>
      <c r="S2351">
        <v>294596804.5693115</v>
      </c>
      <c r="T2351">
        <v>278090797.81420761</v>
      </c>
      <c r="U2351">
        <v>276359148.50481504</v>
      </c>
      <c r="V2351">
        <v>285572711.47805423</v>
      </c>
      <c r="W2351">
        <v>235054251.91218579</v>
      </c>
      <c r="X2351">
        <v>279398382.85246116</v>
      </c>
      <c r="Y2351">
        <v>259520300.54579112</v>
      </c>
      <c r="Z2351">
        <v>280957923.45333117</v>
      </c>
      <c r="AA2351">
        <v>283015583.62944478</v>
      </c>
      <c r="AB2351">
        <v>161.57570098108403</v>
      </c>
      <c r="AC2351">
        <v>139.765379093137</v>
      </c>
      <c r="AD2351">
        <v>164.05701065907266</v>
      </c>
      <c r="AE2351">
        <v>153.9955859790046</v>
      </c>
      <c r="AF2351">
        <v>165.28384773888203</v>
      </c>
      <c r="AG2351">
        <v>166.77808031952998</v>
      </c>
    </row>
    <row r="2352" spans="1:33" x14ac:dyDescent="0.2">
      <c r="A2352" t="s">
        <v>8361</v>
      </c>
      <c r="B2352" s="68" t="s">
        <v>15048</v>
      </c>
      <c r="C2352" t="s">
        <v>11502</v>
      </c>
      <c r="D2352" s="64">
        <v>5933822.6115076579</v>
      </c>
      <c r="E2352">
        <v>4920968.250284858</v>
      </c>
      <c r="F2352">
        <v>5017176.2261638287</v>
      </c>
      <c r="G2352">
        <v>8698081.815055877</v>
      </c>
      <c r="H2352">
        <v>8722289.569479337</v>
      </c>
      <c r="I2352">
        <v>7550044.7938430067</v>
      </c>
      <c r="J2352">
        <v>9030789.2668621708</v>
      </c>
      <c r="K2352">
        <v>7787799.6459515328</v>
      </c>
      <c r="L2352">
        <v>9040471.7815842535</v>
      </c>
      <c r="M2352">
        <v>4815970.6411912702</v>
      </c>
      <c r="N2352">
        <v>5022726.5147217335</v>
      </c>
      <c r="O2352">
        <v>5343045.5349195097</v>
      </c>
      <c r="P2352">
        <v>9698014.6534490809</v>
      </c>
      <c r="Q2352">
        <v>10130510.930259168</v>
      </c>
      <c r="R2352">
        <v>8473522.5415131375</v>
      </c>
      <c r="S2352">
        <v>11450173.0123832</v>
      </c>
      <c r="T2352">
        <v>11758106.215345794</v>
      </c>
      <c r="U2352">
        <v>9232315.7824760824</v>
      </c>
      <c r="V2352">
        <v>6212075.4305015206</v>
      </c>
      <c r="W2352">
        <v>8323472.0594594078</v>
      </c>
      <c r="X2352">
        <v>8619686.898132652</v>
      </c>
      <c r="Y2352">
        <v>5060580.8969441708</v>
      </c>
      <c r="Z2352">
        <v>9434016.0417404622</v>
      </c>
      <c r="AA2352">
        <v>10813531.670068359</v>
      </c>
      <c r="AB2352">
        <v>3.5147631474857732</v>
      </c>
      <c r="AC2352">
        <v>4.9492115896550093</v>
      </c>
      <c r="AD2352">
        <v>5.0613036871854646</v>
      </c>
      <c r="AE2352">
        <v>3.002875378073051</v>
      </c>
      <c r="AF2352">
        <v>5.5499074446576655</v>
      </c>
      <c r="AG2352">
        <v>6.3722994694515869</v>
      </c>
    </row>
    <row r="2353" spans="1:33" x14ac:dyDescent="0.2">
      <c r="A2353" t="s">
        <v>8362</v>
      </c>
      <c r="B2353" s="68" t="s">
        <v>15049</v>
      </c>
      <c r="C2353" t="s">
        <v>11503</v>
      </c>
      <c r="D2353" s="64">
        <v>11749799583.39533</v>
      </c>
      <c r="E2353">
        <v>11509203964.147781</v>
      </c>
      <c r="F2353">
        <v>12632232744.141409</v>
      </c>
      <c r="G2353">
        <v>13705380597.014923</v>
      </c>
      <c r="H2353">
        <v>13458952364.720921</v>
      </c>
      <c r="I2353">
        <v>14236596899.224806</v>
      </c>
      <c r="J2353">
        <v>14451533168.633913</v>
      </c>
      <c r="K2353">
        <v>14243016142.122826</v>
      </c>
      <c r="L2353">
        <v>14634989436.61972</v>
      </c>
      <c r="M2353">
        <v>10987950883.539724</v>
      </c>
      <c r="N2353">
        <v>10802325832.706385</v>
      </c>
      <c r="O2353">
        <v>11071134585.728304</v>
      </c>
      <c r="P2353">
        <v>14734658643.530182</v>
      </c>
      <c r="Q2353">
        <v>15374360556.799376</v>
      </c>
      <c r="R2353">
        <v>15001976253.799393</v>
      </c>
      <c r="S2353">
        <v>15667176470.588238</v>
      </c>
      <c r="T2353">
        <v>16496329340.003971</v>
      </c>
      <c r="U2353">
        <v>16424963445.959299</v>
      </c>
      <c r="V2353">
        <v>11963745430.561508</v>
      </c>
      <c r="W2353">
        <v>13800309953.653549</v>
      </c>
      <c r="X2353">
        <v>14443179582.458818</v>
      </c>
      <c r="Y2353">
        <v>10953803767.324804</v>
      </c>
      <c r="Z2353">
        <v>15036998484.70965</v>
      </c>
      <c r="AA2353">
        <v>16196156418.850502</v>
      </c>
      <c r="AB2353">
        <v>6769.0310614666987</v>
      </c>
      <c r="AC2353">
        <v>8205.7888193222952</v>
      </c>
      <c r="AD2353">
        <v>8480.7393747929655</v>
      </c>
      <c r="AE2353">
        <v>6499.8284384715289</v>
      </c>
      <c r="AF2353">
        <v>8846.0682562290694</v>
      </c>
      <c r="AG2353">
        <v>9544.2231182131018</v>
      </c>
    </row>
    <row r="2354" spans="1:33" x14ac:dyDescent="0.2">
      <c r="A2354" t="s">
        <v>8363</v>
      </c>
      <c r="B2354" s="68" t="s">
        <v>15050</v>
      </c>
      <c r="C2354" t="s">
        <v>11503</v>
      </c>
      <c r="D2354" s="64">
        <v>7944174308.8296518</v>
      </c>
      <c r="E2354">
        <v>8349871855.5225725</v>
      </c>
      <c r="F2354">
        <v>8130626777.8379183</v>
      </c>
      <c r="G2354">
        <v>4966981250.8794146</v>
      </c>
      <c r="H2354">
        <v>5117474014.2070179</v>
      </c>
      <c r="I2354">
        <v>4868676056.8236675</v>
      </c>
      <c r="J2354">
        <v>5667550092.3175726</v>
      </c>
      <c r="K2354">
        <v>5810276643.8976212</v>
      </c>
      <c r="L2354">
        <v>5582846077.8111668</v>
      </c>
      <c r="M2354">
        <v>9586751330.7261963</v>
      </c>
      <c r="N2354">
        <v>9429264030.2374668</v>
      </c>
      <c r="O2354">
        <v>9370941266.2596226</v>
      </c>
      <c r="P2354">
        <v>5667095159.7367153</v>
      </c>
      <c r="Q2354">
        <v>5845394229.1770163</v>
      </c>
      <c r="R2354">
        <v>5816499546.877574</v>
      </c>
      <c r="S2354">
        <v>5517832864.400156</v>
      </c>
      <c r="T2354">
        <v>5464871236.1637907</v>
      </c>
      <c r="U2354">
        <v>5325539073.6969147</v>
      </c>
      <c r="V2354">
        <v>8141557647.3967142</v>
      </c>
      <c r="W2354">
        <v>4984377107.3033667</v>
      </c>
      <c r="X2354">
        <v>5686890938.0087872</v>
      </c>
      <c r="Y2354">
        <v>9462318875.7410946</v>
      </c>
      <c r="Z2354">
        <v>5776329645.2637682</v>
      </c>
      <c r="AA2354">
        <v>5436081058.0869532</v>
      </c>
      <c r="AB2354">
        <v>4606.4551376335603</v>
      </c>
      <c r="AC2354">
        <v>2963.7556022839726</v>
      </c>
      <c r="AD2354">
        <v>3339.2259386360042</v>
      </c>
      <c r="AE2354">
        <v>5614.8029149374297</v>
      </c>
      <c r="AF2354">
        <v>3398.1386886778951</v>
      </c>
      <c r="AG2354">
        <v>3203.4248846033415</v>
      </c>
    </row>
    <row r="2355" spans="1:33" x14ac:dyDescent="0.2">
      <c r="A2355" t="s">
        <v>8364</v>
      </c>
      <c r="B2355" s="68" t="s">
        <v>15051</v>
      </c>
      <c r="C2355" t="s">
        <v>11504</v>
      </c>
      <c r="D2355" s="64">
        <v>24395037.312202852</v>
      </c>
      <c r="E2355">
        <v>24519382.835297864</v>
      </c>
      <c r="F2355">
        <v>28960845.394340754</v>
      </c>
      <c r="G2355">
        <v>40439641.201319851</v>
      </c>
      <c r="H2355">
        <v>51014331.830956034</v>
      </c>
      <c r="I2355">
        <v>32732135.204558983</v>
      </c>
      <c r="J2355">
        <v>34336674.542274877</v>
      </c>
      <c r="K2355">
        <v>29920517.625837743</v>
      </c>
      <c r="L2355">
        <v>34204223.055728376</v>
      </c>
      <c r="M2355">
        <v>17992879.820460074</v>
      </c>
      <c r="N2355">
        <v>17238474.896971866</v>
      </c>
      <c r="O2355">
        <v>18890227.449440408</v>
      </c>
      <c r="P2355">
        <v>34750294.703003369</v>
      </c>
      <c r="Q2355">
        <v>32926495.910195418</v>
      </c>
      <c r="R2355">
        <v>34727089.373375677</v>
      </c>
      <c r="S2355">
        <v>31328392.972858559</v>
      </c>
      <c r="T2355">
        <v>29383195.663128961</v>
      </c>
      <c r="U2355">
        <v>31076919.826862201</v>
      </c>
      <c r="V2355">
        <v>31306623.143652827</v>
      </c>
      <c r="W2355">
        <v>41395369.412278287</v>
      </c>
      <c r="X2355">
        <v>32820471.741280332</v>
      </c>
      <c r="Y2355">
        <v>18040527.388957452</v>
      </c>
      <c r="Z2355">
        <v>34134626.662191488</v>
      </c>
      <c r="AA2355">
        <v>30596169.487616573</v>
      </c>
      <c r="AB2355">
        <v>17.713140564465533</v>
      </c>
      <c r="AC2355">
        <v>24.614060165008151</v>
      </c>
      <c r="AD2355">
        <v>19.271509116566062</v>
      </c>
      <c r="AE2355">
        <v>10.704987551224693</v>
      </c>
      <c r="AF2355">
        <v>20.080951505161572</v>
      </c>
      <c r="AG2355">
        <v>18.029998019320303</v>
      </c>
    </row>
    <row r="2356" spans="1:33" x14ac:dyDescent="0.2">
      <c r="A2356" t="s">
        <v>8365</v>
      </c>
      <c r="B2356" s="68" t="s">
        <v>15052</v>
      </c>
      <c r="C2356" t="s">
        <v>11505</v>
      </c>
      <c r="D2356" s="64">
        <v>842818.90057020669</v>
      </c>
      <c r="E2356">
        <v>965946.03861823899</v>
      </c>
      <c r="F2356">
        <v>1841000.9613887595</v>
      </c>
      <c r="G2356">
        <v>2496845.7096101562</v>
      </c>
      <c r="H2356">
        <v>1945100</v>
      </c>
      <c r="I2356">
        <v>2518516.3707036553</v>
      </c>
      <c r="J2356">
        <v>2051438.7135948651</v>
      </c>
      <c r="K2356">
        <v>2196326.8417264521</v>
      </c>
      <c r="L2356">
        <v>2359346.3873300911</v>
      </c>
      <c r="M2356">
        <v>1306981.2155459456</v>
      </c>
      <c r="N2356">
        <v>827556.58647537406</v>
      </c>
      <c r="O2356">
        <v>1443142.5385202137</v>
      </c>
      <c r="P2356">
        <v>2238793.8041368863</v>
      </c>
      <c r="Q2356">
        <v>2961926.0254242597</v>
      </c>
      <c r="R2356">
        <v>2130249.5867768596</v>
      </c>
      <c r="S2356">
        <v>3046634.2479871176</v>
      </c>
      <c r="T2356">
        <v>1298691.5802913194</v>
      </c>
      <c r="U2356">
        <v>2849594.6440943461</v>
      </c>
      <c r="V2356">
        <v>1767930.9032057181</v>
      </c>
      <c r="W2356">
        <v>2320154.0267712707</v>
      </c>
      <c r="X2356">
        <v>2202370.6475504693</v>
      </c>
      <c r="Y2356">
        <v>1192560.1135138443</v>
      </c>
      <c r="Z2356">
        <v>2443656.4721126687</v>
      </c>
      <c r="AA2356">
        <v>2398306.8241242613</v>
      </c>
      <c r="AB2356">
        <v>1.0002870144458358</v>
      </c>
      <c r="AC2356">
        <v>1.3795845191828402</v>
      </c>
      <c r="AD2356">
        <v>1.2931869580333661</v>
      </c>
      <c r="AE2356">
        <v>0.70764789155039032</v>
      </c>
      <c r="AF2356">
        <v>1.4375709333924291</v>
      </c>
      <c r="AG2356">
        <v>1.4132967627265975</v>
      </c>
    </row>
    <row r="2357" spans="1:33" x14ac:dyDescent="0.2">
      <c r="A2357" t="s">
        <v>8366</v>
      </c>
      <c r="B2357" s="68" t="s">
        <v>15053</v>
      </c>
      <c r="C2357" t="s">
        <v>11506</v>
      </c>
      <c r="D2357" s="64">
        <v>276557847.82791597</v>
      </c>
      <c r="E2357">
        <v>266544759.09883371</v>
      </c>
      <c r="F2357">
        <v>264485863.56260648</v>
      </c>
      <c r="G2357">
        <v>294901856.51484793</v>
      </c>
      <c r="H2357">
        <v>272307928.81107879</v>
      </c>
      <c r="I2357">
        <v>279358721.22834599</v>
      </c>
      <c r="J2357">
        <v>261820921.30416313</v>
      </c>
      <c r="K2357">
        <v>298413495.93741965</v>
      </c>
      <c r="L2357">
        <v>259451251.84171754</v>
      </c>
      <c r="M2357">
        <v>214039398.76714706</v>
      </c>
      <c r="N2357">
        <v>243324775.58171096</v>
      </c>
      <c r="O2357">
        <v>221140846.10640803</v>
      </c>
      <c r="P2357">
        <v>260197450.59236392</v>
      </c>
      <c r="Q2357">
        <v>273892433.61848682</v>
      </c>
      <c r="R2357">
        <v>258126931.91634163</v>
      </c>
      <c r="S2357">
        <v>221049139.89823139</v>
      </c>
      <c r="T2357">
        <v>209396693.38656077</v>
      </c>
      <c r="U2357">
        <v>217269772.84244388</v>
      </c>
      <c r="V2357">
        <v>269196156.82978541</v>
      </c>
      <c r="W2357">
        <v>282189502.18475759</v>
      </c>
      <c r="X2357">
        <v>273228556.36110014</v>
      </c>
      <c r="Y2357">
        <v>226168340.15175533</v>
      </c>
      <c r="Z2357">
        <v>264072272.04239747</v>
      </c>
      <c r="AA2357">
        <v>215905202.04241204</v>
      </c>
      <c r="AB2357">
        <v>152.30992315779784</v>
      </c>
      <c r="AC2357">
        <v>167.79242420890483</v>
      </c>
      <c r="AD2357">
        <v>160.43421485000621</v>
      </c>
      <c r="AE2357">
        <v>134.20501594025782</v>
      </c>
      <c r="AF2357">
        <v>155.35024130247129</v>
      </c>
      <c r="AG2357">
        <v>127.23064456683674</v>
      </c>
    </row>
    <row r="2358" spans="1:33" x14ac:dyDescent="0.2">
      <c r="A2358" t="s">
        <v>8367</v>
      </c>
      <c r="B2358" s="68" t="s">
        <v>15054</v>
      </c>
      <c r="C2358" t="s">
        <v>11506</v>
      </c>
      <c r="D2358" s="64">
        <v>179477960.34763718</v>
      </c>
      <c r="E2358">
        <v>211105573.36201298</v>
      </c>
      <c r="F2358">
        <v>200189186.3236126</v>
      </c>
      <c r="G2358">
        <v>264589145.57975656</v>
      </c>
      <c r="H2358">
        <v>247603730.57900783</v>
      </c>
      <c r="I2358">
        <v>240127124.18696484</v>
      </c>
      <c r="J2358">
        <v>209743184.05433717</v>
      </c>
      <c r="K2358">
        <v>215488260.99716309</v>
      </c>
      <c r="L2358">
        <v>234159753.14474696</v>
      </c>
      <c r="M2358">
        <v>201640939.18774602</v>
      </c>
      <c r="N2358">
        <v>200803568.35377648</v>
      </c>
      <c r="O2358">
        <v>197422181.83628759</v>
      </c>
      <c r="P2358">
        <v>218516582.89795652</v>
      </c>
      <c r="Q2358">
        <v>216687092.860578</v>
      </c>
      <c r="R2358">
        <v>227869882.30155629</v>
      </c>
      <c r="S2358">
        <v>196074923.35080606</v>
      </c>
      <c r="T2358">
        <v>213819556.94086435</v>
      </c>
      <c r="U2358">
        <v>216398536.24991816</v>
      </c>
      <c r="V2358">
        <v>196924240.01108757</v>
      </c>
      <c r="W2358">
        <v>250773333.44857642</v>
      </c>
      <c r="X2358">
        <v>219797066.06541574</v>
      </c>
      <c r="Y2358">
        <v>199955563.12593672</v>
      </c>
      <c r="Z2358">
        <v>221024519.3533636</v>
      </c>
      <c r="AA2358">
        <v>208764338.84719619</v>
      </c>
      <c r="AB2358">
        <v>111.41881153586301</v>
      </c>
      <c r="AC2358">
        <v>149.11208680872579</v>
      </c>
      <c r="AD2358">
        <v>129.0603375802938</v>
      </c>
      <c r="AE2358">
        <v>118.65073386776277</v>
      </c>
      <c r="AF2358">
        <v>130.0258150912376</v>
      </c>
      <c r="AG2358">
        <v>123.02260965847708</v>
      </c>
    </row>
    <row r="2359" spans="1:33" x14ac:dyDescent="0.2">
      <c r="A2359" t="s">
        <v>8368</v>
      </c>
      <c r="B2359" s="68" t="s">
        <v>15055</v>
      </c>
      <c r="C2359" t="s">
        <v>11507</v>
      </c>
      <c r="D2359" s="64" t="s">
        <v>16483</v>
      </c>
      <c r="E2359" t="s">
        <v>16483</v>
      </c>
      <c r="F2359" t="s">
        <v>16483</v>
      </c>
      <c r="G2359" t="s">
        <v>16483</v>
      </c>
      <c r="H2359">
        <v>2501543.9083580123</v>
      </c>
      <c r="I2359" t="s">
        <v>16483</v>
      </c>
      <c r="J2359">
        <v>3174855.6849029027</v>
      </c>
      <c r="K2359">
        <v>3207845.1131388787</v>
      </c>
      <c r="L2359" t="s">
        <v>16483</v>
      </c>
      <c r="M2359" t="s">
        <v>16483</v>
      </c>
      <c r="N2359" t="s">
        <v>16483</v>
      </c>
      <c r="O2359" t="s">
        <v>16483</v>
      </c>
      <c r="P2359">
        <v>2947300</v>
      </c>
      <c r="Q2359" t="s">
        <v>16483</v>
      </c>
      <c r="R2359" t="s">
        <v>16483</v>
      </c>
      <c r="S2359">
        <v>2693544.2446521106</v>
      </c>
      <c r="T2359">
        <v>3241354.5541757713</v>
      </c>
      <c r="U2359">
        <v>2898005.122462594</v>
      </c>
      <c r="W2359">
        <v>2501543.9083580123</v>
      </c>
      <c r="X2359">
        <v>3191350.3990208907</v>
      </c>
      <c r="Z2359">
        <v>2947300</v>
      </c>
      <c r="AA2359">
        <v>2944301.3070968254</v>
      </c>
      <c r="AB2359">
        <v>0</v>
      </c>
      <c r="AC2359">
        <v>1.4874405794641981</v>
      </c>
      <c r="AD2359">
        <v>1.8738956220282723</v>
      </c>
      <c r="AE2359">
        <v>0</v>
      </c>
      <c r="AF2359">
        <v>1.7338577907083803</v>
      </c>
      <c r="AG2359">
        <v>1.7350455179274569</v>
      </c>
    </row>
    <row r="2360" spans="1:33" x14ac:dyDescent="0.2">
      <c r="A2360" t="s">
        <v>8369</v>
      </c>
      <c r="B2360" s="68" t="s">
        <v>15056</v>
      </c>
      <c r="C2360" t="s">
        <v>11508</v>
      </c>
      <c r="D2360" s="64">
        <v>61386651.907952234</v>
      </c>
      <c r="E2360">
        <v>46344576.612238169</v>
      </c>
      <c r="F2360">
        <v>61714730.507357784</v>
      </c>
      <c r="G2360">
        <v>84027263.157894731</v>
      </c>
      <c r="H2360">
        <v>73358411.278391778</v>
      </c>
      <c r="I2360">
        <v>75799074.183976248</v>
      </c>
      <c r="J2360">
        <v>90905919.83090511</v>
      </c>
      <c r="K2360">
        <v>75758201.132380709</v>
      </c>
      <c r="L2360">
        <v>81007255.813953489</v>
      </c>
      <c r="M2360">
        <v>71668211.528651595</v>
      </c>
      <c r="N2360">
        <v>68316841.235108197</v>
      </c>
      <c r="O2360">
        <v>55910426.742720701</v>
      </c>
      <c r="P2360">
        <v>91332398.370460242</v>
      </c>
      <c r="Q2360">
        <v>87470453.144618198</v>
      </c>
      <c r="R2360">
        <v>91205910.153206974</v>
      </c>
      <c r="S2360">
        <v>99005379.655403256</v>
      </c>
      <c r="T2360">
        <v>92989763.378230795</v>
      </c>
      <c r="U2360">
        <v>89972516.463694483</v>
      </c>
      <c r="V2360">
        <v>56481986.342516065</v>
      </c>
      <c r="W2360">
        <v>77728249.540087581</v>
      </c>
      <c r="X2360">
        <v>82557125.592413098</v>
      </c>
      <c r="Y2360">
        <v>65298493.168826826</v>
      </c>
      <c r="Z2360">
        <v>90002920.556095123</v>
      </c>
      <c r="AA2360">
        <v>93989219.832442835</v>
      </c>
      <c r="AB2360">
        <v>31.957243004282557</v>
      </c>
      <c r="AC2360">
        <v>46.217918522379613</v>
      </c>
      <c r="AD2360">
        <v>48.475854065515435</v>
      </c>
      <c r="AE2360">
        <v>38.747179692423479</v>
      </c>
      <c r="AF2360">
        <v>52.947533333116063</v>
      </c>
      <c r="AG2360">
        <v>55.386849916042074</v>
      </c>
    </row>
    <row r="2361" spans="1:33" x14ac:dyDescent="0.2">
      <c r="A2361" t="s">
        <v>8370</v>
      </c>
      <c r="B2361" s="68" t="s">
        <v>15057</v>
      </c>
      <c r="C2361" t="s">
        <v>11509</v>
      </c>
      <c r="D2361" s="64">
        <v>649339127.23372793</v>
      </c>
      <c r="E2361">
        <v>580773224.96597326</v>
      </c>
      <c r="F2361">
        <v>718089376.05180073</v>
      </c>
      <c r="G2361">
        <v>1776446232.9011538</v>
      </c>
      <c r="H2361">
        <v>1618808051.4506631</v>
      </c>
      <c r="I2361">
        <v>1748029746.7909951</v>
      </c>
      <c r="J2361">
        <v>803236889.15183127</v>
      </c>
      <c r="K2361">
        <v>907601548.46551204</v>
      </c>
      <c r="L2361">
        <v>822796731.86050367</v>
      </c>
      <c r="M2361">
        <v>246553766.45388511</v>
      </c>
      <c r="N2361">
        <v>260699118.11939952</v>
      </c>
      <c r="O2361">
        <v>267229812.9547894</v>
      </c>
      <c r="P2361">
        <v>782092803.60291159</v>
      </c>
      <c r="Q2361">
        <v>842381605.2794857</v>
      </c>
      <c r="R2361">
        <v>835065149.01310277</v>
      </c>
      <c r="S2361">
        <v>755327316.62086749</v>
      </c>
      <c r="T2361">
        <v>628022461.6980418</v>
      </c>
      <c r="U2361">
        <v>698291051.40114081</v>
      </c>
      <c r="V2361">
        <v>649400576.08383405</v>
      </c>
      <c r="W2361">
        <v>1714428010.3809376</v>
      </c>
      <c r="X2361">
        <v>844545056.4926157</v>
      </c>
      <c r="Y2361">
        <v>258160899.17602468</v>
      </c>
      <c r="Z2361">
        <v>819846519.29850006</v>
      </c>
      <c r="AA2361">
        <v>693880276.57334995</v>
      </c>
      <c r="AB2361">
        <v>367.4278006297838</v>
      </c>
      <c r="AC2361">
        <v>1019.4143643413157</v>
      </c>
      <c r="AD2361">
        <v>495.89956792355741</v>
      </c>
      <c r="AE2361">
        <v>153.18893690346957</v>
      </c>
      <c r="AF2361">
        <v>482.3049145559844</v>
      </c>
      <c r="AG2361">
        <v>408.89628413538708</v>
      </c>
    </row>
    <row r="2362" spans="1:33" x14ac:dyDescent="0.2">
      <c r="A2362" t="s">
        <v>8371</v>
      </c>
      <c r="B2362" s="68" t="s">
        <v>15058</v>
      </c>
      <c r="C2362" t="s">
        <v>11510</v>
      </c>
      <c r="D2362" s="64">
        <v>358087649.54820997</v>
      </c>
      <c r="E2362">
        <v>336222553.19801784</v>
      </c>
      <c r="F2362">
        <v>336780573.20240343</v>
      </c>
      <c r="G2362">
        <v>752922741.60854781</v>
      </c>
      <c r="H2362">
        <v>764906015.14781332</v>
      </c>
      <c r="I2362">
        <v>776725934.43203974</v>
      </c>
      <c r="J2362">
        <v>682507699.78199935</v>
      </c>
      <c r="K2362">
        <v>717735057.31315911</v>
      </c>
      <c r="L2362">
        <v>785833413.65461838</v>
      </c>
      <c r="M2362">
        <v>329747103.41403222</v>
      </c>
      <c r="N2362">
        <v>363347794.7442593</v>
      </c>
      <c r="O2362">
        <v>423419031.64728159</v>
      </c>
      <c r="P2362">
        <v>762882383.82009947</v>
      </c>
      <c r="Q2362">
        <v>816334732.92110562</v>
      </c>
      <c r="R2362">
        <v>739358396.81522214</v>
      </c>
      <c r="S2362">
        <v>792597549.36708844</v>
      </c>
      <c r="T2362">
        <v>802523884.57594836</v>
      </c>
      <c r="U2362">
        <v>767692655.62055552</v>
      </c>
      <c r="V2362">
        <v>475308622.66965634</v>
      </c>
      <c r="W2362">
        <v>764851563.72946692</v>
      </c>
      <c r="X2362">
        <v>728692056.91659224</v>
      </c>
      <c r="Y2362">
        <v>372171309.93519109</v>
      </c>
      <c r="Z2362">
        <v>772858504.5188092</v>
      </c>
      <c r="AA2362">
        <v>787604696.52119744</v>
      </c>
      <c r="AB2362">
        <v>268.92738978004593</v>
      </c>
      <c r="AC2362">
        <v>454.78764108706451</v>
      </c>
      <c r="AD2362">
        <v>427.87305827705831</v>
      </c>
      <c r="AE2362">
        <v>220.84106267413529</v>
      </c>
      <c r="AF2362">
        <v>454.66248402781031</v>
      </c>
      <c r="AG2362">
        <v>464.12709028926133</v>
      </c>
    </row>
    <row r="2363" spans="1:33" x14ac:dyDescent="0.2">
      <c r="A2363" t="s">
        <v>8372</v>
      </c>
      <c r="B2363" s="68" t="s">
        <v>15059</v>
      </c>
      <c r="C2363" t="s">
        <v>11511</v>
      </c>
      <c r="D2363" s="64">
        <v>107487328.5043166</v>
      </c>
      <c r="E2363">
        <v>95834745.562000424</v>
      </c>
      <c r="F2363">
        <v>62582161.17714449</v>
      </c>
      <c r="G2363">
        <v>168860599.49768162</v>
      </c>
      <c r="H2363">
        <v>181204640.5025501</v>
      </c>
      <c r="I2363">
        <v>191126713.97332171</v>
      </c>
      <c r="J2363">
        <v>217261791.99085239</v>
      </c>
      <c r="K2363">
        <v>187816413.74419808</v>
      </c>
      <c r="L2363">
        <v>225863106.44235992</v>
      </c>
      <c r="M2363">
        <v>102147193.71238241</v>
      </c>
      <c r="N2363">
        <v>81387695.595493063</v>
      </c>
      <c r="O2363">
        <v>89841441.434959143</v>
      </c>
      <c r="P2363">
        <v>217245591.32034203</v>
      </c>
      <c r="Q2363">
        <v>201703697.7291609</v>
      </c>
      <c r="R2363">
        <v>220618033.41999647</v>
      </c>
      <c r="S2363">
        <v>224765330.19595745</v>
      </c>
      <c r="T2363">
        <v>62474800.786275916</v>
      </c>
      <c r="U2363">
        <v>190137152.58440655</v>
      </c>
      <c r="V2363">
        <v>109092502.07894218</v>
      </c>
      <c r="W2363">
        <v>180397317.99118447</v>
      </c>
      <c r="X2363">
        <v>210313770.72580346</v>
      </c>
      <c r="Y2363">
        <v>91125443.580944851</v>
      </c>
      <c r="Z2363">
        <v>213189107.48983315</v>
      </c>
      <c r="AA2363">
        <v>159125761.18887997</v>
      </c>
      <c r="AB2363">
        <v>61.724026094629245</v>
      </c>
      <c r="AC2363">
        <v>107.26587301148909</v>
      </c>
      <c r="AD2363">
        <v>123.49194069577977</v>
      </c>
      <c r="AE2363">
        <v>54.072517842850928</v>
      </c>
      <c r="AF2363">
        <v>125.41634544003442</v>
      </c>
      <c r="AG2363">
        <v>93.771122565507738</v>
      </c>
    </row>
    <row r="2364" spans="1:33" x14ac:dyDescent="0.2">
      <c r="A2364" t="s">
        <v>8373</v>
      </c>
      <c r="B2364" s="68" t="s">
        <v>15060</v>
      </c>
      <c r="C2364" t="s">
        <v>11512</v>
      </c>
      <c r="D2364" s="64">
        <v>12296204.215851605</v>
      </c>
      <c r="E2364">
        <v>8038418.1457391707</v>
      </c>
      <c r="F2364">
        <v>13466892.787884386</v>
      </c>
      <c r="G2364">
        <v>15344379.419191921</v>
      </c>
      <c r="H2364" t="s">
        <v>16483</v>
      </c>
      <c r="I2364">
        <v>9596169.1123248003</v>
      </c>
      <c r="J2364">
        <v>10836155.595185019</v>
      </c>
      <c r="K2364">
        <v>10796844.747168137</v>
      </c>
      <c r="L2364">
        <v>11870816.605616609</v>
      </c>
      <c r="M2364">
        <v>22164751.424880311</v>
      </c>
      <c r="N2364">
        <v>11775919.089147288</v>
      </c>
      <c r="O2364">
        <v>7579282.8855049126</v>
      </c>
      <c r="P2364">
        <v>10913191.798248896</v>
      </c>
      <c r="Q2364">
        <v>12487838.842267513</v>
      </c>
      <c r="R2364">
        <v>15877643.715704208</v>
      </c>
      <c r="S2364">
        <v>10627676.869261041</v>
      </c>
      <c r="T2364">
        <v>19208770.02107482</v>
      </c>
      <c r="U2364">
        <v>13815174.497915879</v>
      </c>
      <c r="V2364">
        <v>12283230.117605159</v>
      </c>
      <c r="W2364">
        <v>12470274.265758362</v>
      </c>
      <c r="X2364">
        <v>11167938.982656589</v>
      </c>
      <c r="Y2364">
        <v>13839984.466510838</v>
      </c>
      <c r="Z2364">
        <v>13092891.452073539</v>
      </c>
      <c r="AA2364">
        <v>14550540.462750578</v>
      </c>
      <c r="AB2364">
        <v>6.9497939991949664</v>
      </c>
      <c r="AC2364">
        <v>7.4149375983219628</v>
      </c>
      <c r="AD2364">
        <v>6.5575851442385185</v>
      </c>
      <c r="AE2364">
        <v>8.2124462455475644</v>
      </c>
      <c r="AF2364">
        <v>7.7023756818365499</v>
      </c>
      <c r="AG2364">
        <v>8.5744790971175107</v>
      </c>
    </row>
    <row r="2365" spans="1:33" x14ac:dyDescent="0.2">
      <c r="A2365" t="s">
        <v>8374</v>
      </c>
      <c r="B2365" s="68" t="s">
        <v>15061</v>
      </c>
      <c r="C2365" t="s">
        <v>11512</v>
      </c>
      <c r="D2365" s="64">
        <v>2344156.2403167496</v>
      </c>
      <c r="E2365" t="s">
        <v>16483</v>
      </c>
      <c r="F2365" t="s">
        <v>16483</v>
      </c>
      <c r="G2365" t="s">
        <v>16483</v>
      </c>
      <c r="H2365" t="s">
        <v>16483</v>
      </c>
      <c r="I2365">
        <v>1063200.2966953602</v>
      </c>
      <c r="J2365" t="s">
        <v>16483</v>
      </c>
      <c r="K2365">
        <v>490975.43176491797</v>
      </c>
      <c r="L2365" t="s">
        <v>16483</v>
      </c>
      <c r="M2365" t="s">
        <v>16483</v>
      </c>
      <c r="N2365" t="s">
        <v>16483</v>
      </c>
      <c r="O2365">
        <v>419604.14760033891</v>
      </c>
      <c r="P2365">
        <v>747499.785914256</v>
      </c>
      <c r="Q2365">
        <v>890799.30657769926</v>
      </c>
      <c r="R2365">
        <v>1520116.4992185754</v>
      </c>
      <c r="S2365" t="s">
        <v>16483</v>
      </c>
      <c r="T2365" t="s">
        <v>16483</v>
      </c>
      <c r="U2365" t="s">
        <v>16483</v>
      </c>
      <c r="W2365">
        <v>1063200.2966953602</v>
      </c>
      <c r="X2365">
        <v>490975.43176491797</v>
      </c>
      <c r="Y2365">
        <v>419604.14760033891</v>
      </c>
      <c r="Z2365">
        <v>1052805.1972368436</v>
      </c>
      <c r="AB2365">
        <v>0</v>
      </c>
      <c r="AC2365">
        <v>0.6321884897239719</v>
      </c>
      <c r="AD2365">
        <v>0.28829072244463932</v>
      </c>
      <c r="AE2365">
        <v>0.2489870212582215</v>
      </c>
      <c r="AF2365">
        <v>0.61935143803731363</v>
      </c>
      <c r="AG2365">
        <v>0</v>
      </c>
    </row>
    <row r="2366" spans="1:33" x14ac:dyDescent="0.2">
      <c r="A2366" t="s">
        <v>8375</v>
      </c>
      <c r="B2366" s="68" t="s">
        <v>15062</v>
      </c>
      <c r="C2366" t="s">
        <v>11513</v>
      </c>
      <c r="D2366" s="64">
        <v>564926979.26286626</v>
      </c>
      <c r="E2366">
        <v>675536003.81497371</v>
      </c>
      <c r="F2366">
        <v>662899599.77833867</v>
      </c>
      <c r="G2366">
        <v>641101898.38744259</v>
      </c>
      <c r="H2366">
        <v>678293919.00405729</v>
      </c>
      <c r="I2366">
        <v>604398607.75837874</v>
      </c>
      <c r="J2366">
        <v>386743027.51634455</v>
      </c>
      <c r="K2366">
        <v>392323897.67509645</v>
      </c>
      <c r="L2366">
        <v>373539393.51883972</v>
      </c>
      <c r="M2366">
        <v>488438090.91733956</v>
      </c>
      <c r="N2366">
        <v>531242100.06908113</v>
      </c>
      <c r="O2366">
        <v>514044709.70206261</v>
      </c>
      <c r="P2366">
        <v>420421446.42299277</v>
      </c>
      <c r="Q2366">
        <v>434504495.92380339</v>
      </c>
      <c r="R2366">
        <v>449001267.82884306</v>
      </c>
      <c r="S2366">
        <v>394827358.07539976</v>
      </c>
      <c r="T2366">
        <v>434785251.59518611</v>
      </c>
      <c r="U2366">
        <v>423497458.89387143</v>
      </c>
      <c r="V2366">
        <v>634454194.28539288</v>
      </c>
      <c r="W2366">
        <v>641264808.38329291</v>
      </c>
      <c r="X2366">
        <v>384202106.23676032</v>
      </c>
      <c r="Y2366">
        <v>511241633.56282777</v>
      </c>
      <c r="Z2366">
        <v>434642403.39187974</v>
      </c>
      <c r="AA2366">
        <v>417703356.18815249</v>
      </c>
      <c r="AB2366">
        <v>358.97120789823487</v>
      </c>
      <c r="AC2366">
        <v>381.30184122881781</v>
      </c>
      <c r="AD2366">
        <v>225.59561152294313</v>
      </c>
      <c r="AE2366">
        <v>303.36337763095281</v>
      </c>
      <c r="AF2366">
        <v>255.69440413029724</v>
      </c>
      <c r="AG2366">
        <v>246.14815549979193</v>
      </c>
    </row>
    <row r="2367" spans="1:33" x14ac:dyDescent="0.2">
      <c r="A2367" t="s">
        <v>8376</v>
      </c>
      <c r="B2367" s="68" t="s">
        <v>15063</v>
      </c>
      <c r="C2367" t="s">
        <v>11514</v>
      </c>
      <c r="D2367" s="64">
        <v>17692570.917854991</v>
      </c>
      <c r="E2367">
        <v>17914386.936052956</v>
      </c>
      <c r="F2367">
        <v>17344223.390431188</v>
      </c>
      <c r="G2367">
        <v>21200512.761272158</v>
      </c>
      <c r="H2367">
        <v>17767150.844073333</v>
      </c>
      <c r="I2367">
        <v>18388558.850236405</v>
      </c>
      <c r="J2367">
        <v>17793168.970984783</v>
      </c>
      <c r="K2367">
        <v>19221320.226925597</v>
      </c>
      <c r="L2367">
        <v>15990435.759666001</v>
      </c>
      <c r="M2367">
        <v>18200119.954960071</v>
      </c>
      <c r="N2367">
        <v>19844631.306247961</v>
      </c>
      <c r="O2367">
        <v>18648597.110346653</v>
      </c>
      <c r="P2367">
        <v>17271112.7536516</v>
      </c>
      <c r="Q2367" t="s">
        <v>16483</v>
      </c>
      <c r="R2367">
        <v>20727611.0542477</v>
      </c>
      <c r="S2367">
        <v>14665996.93665196</v>
      </c>
      <c r="T2367">
        <v>15062205.79635804</v>
      </c>
      <c r="U2367">
        <v>12327359.445843831</v>
      </c>
      <c r="V2367">
        <v>17650393.748113044</v>
      </c>
      <c r="W2367">
        <v>19118740.818527296</v>
      </c>
      <c r="X2367">
        <v>17668308.31919213</v>
      </c>
      <c r="Y2367">
        <v>18897782.790518228</v>
      </c>
      <c r="Z2367">
        <v>18999361.903949648</v>
      </c>
      <c r="AA2367">
        <v>14018520.72628461</v>
      </c>
      <c r="AB2367">
        <v>9.986510012398961</v>
      </c>
      <c r="AC2367">
        <v>11.368175800041207</v>
      </c>
      <c r="AD2367">
        <v>10.374468945226941</v>
      </c>
      <c r="AE2367">
        <v>11.213670485158509</v>
      </c>
      <c r="AF2367">
        <v>11.177074493825231</v>
      </c>
      <c r="AG2367">
        <v>8.2609655117452281</v>
      </c>
    </row>
    <row r="2368" spans="1:33" x14ac:dyDescent="0.2">
      <c r="A2368" t="s">
        <v>8377</v>
      </c>
      <c r="B2368" s="68" t="s">
        <v>15064</v>
      </c>
      <c r="C2368" t="s">
        <v>11515</v>
      </c>
      <c r="D2368" s="64">
        <v>43492485.302939415</v>
      </c>
      <c r="E2368">
        <v>39968011.576626241</v>
      </c>
      <c r="F2368">
        <v>36136554.078750625</v>
      </c>
      <c r="G2368">
        <v>35389833.875691503</v>
      </c>
      <c r="H2368">
        <v>36644919.383371241</v>
      </c>
      <c r="I2368">
        <v>44799933.883276172</v>
      </c>
      <c r="J2368">
        <v>36308474.918621153</v>
      </c>
      <c r="K2368">
        <v>33334240.459770117</v>
      </c>
      <c r="L2368">
        <v>35981128.039702229</v>
      </c>
      <c r="M2368">
        <v>30507878.392594155</v>
      </c>
      <c r="N2368">
        <v>39028515.880136371</v>
      </c>
      <c r="O2368">
        <v>38923750.71581962</v>
      </c>
      <c r="P2368">
        <v>41143652.511113219</v>
      </c>
      <c r="Q2368">
        <v>34968797.266881026</v>
      </c>
      <c r="R2368">
        <v>33942871.254681647</v>
      </c>
      <c r="S2368">
        <v>33105923.744292233</v>
      </c>
      <c r="T2368">
        <v>32656094.737632308</v>
      </c>
      <c r="U2368">
        <v>41050470.699254505</v>
      </c>
      <c r="V2368">
        <v>37164799.843689457</v>
      </c>
      <c r="W2368">
        <v>38944895.714112967</v>
      </c>
      <c r="X2368">
        <v>35207947.806031168</v>
      </c>
      <c r="Y2368">
        <v>36153381.662850052</v>
      </c>
      <c r="Z2368">
        <v>36685107.010891967</v>
      </c>
      <c r="AA2368">
        <v>35604163.060393013</v>
      </c>
      <c r="AB2368">
        <v>21.027669469837541</v>
      </c>
      <c r="AC2368">
        <v>23.156986393333561</v>
      </c>
      <c r="AD2368">
        <v>20.673386186162205</v>
      </c>
      <c r="AE2368">
        <v>21.452892827976832</v>
      </c>
      <c r="AF2368">
        <v>21.581365518883608</v>
      </c>
      <c r="AG2368">
        <v>20.981155491319324</v>
      </c>
    </row>
    <row r="2369" spans="1:33" x14ac:dyDescent="0.2">
      <c r="A2369" t="s">
        <v>8378</v>
      </c>
      <c r="B2369" s="68" t="s">
        <v>15065</v>
      </c>
      <c r="C2369" t="s">
        <v>11516</v>
      </c>
      <c r="D2369" s="64">
        <v>2600684.5293836598</v>
      </c>
      <c r="E2369" t="s">
        <v>16483</v>
      </c>
      <c r="F2369" t="s">
        <v>16483</v>
      </c>
      <c r="G2369" t="s">
        <v>16483</v>
      </c>
      <c r="H2369" t="s">
        <v>16483</v>
      </c>
      <c r="I2369">
        <v>2188762.201938156</v>
      </c>
      <c r="J2369">
        <v>4921993.5979745006</v>
      </c>
      <c r="K2369" t="s">
        <v>16483</v>
      </c>
      <c r="L2369">
        <v>3213811.6077227374</v>
      </c>
      <c r="M2369">
        <v>4537161.5570559306</v>
      </c>
      <c r="N2369" t="s">
        <v>16483</v>
      </c>
      <c r="O2369">
        <v>3465261.4718614719</v>
      </c>
      <c r="P2369">
        <v>7076577.5946125146</v>
      </c>
      <c r="Q2369">
        <v>6224750.0943450173</v>
      </c>
      <c r="R2369">
        <v>5553242.4529938083</v>
      </c>
      <c r="S2369">
        <v>7438345.8416463966</v>
      </c>
      <c r="T2369">
        <v>6174826.1185225518</v>
      </c>
      <c r="U2369">
        <v>8059033.9640519964</v>
      </c>
      <c r="W2369">
        <v>2188762.201938156</v>
      </c>
      <c r="X2369">
        <v>4067902.6028486192</v>
      </c>
      <c r="Y2369">
        <v>4001211.514458701</v>
      </c>
      <c r="Z2369">
        <v>6284856.7139837788</v>
      </c>
      <c r="AA2369">
        <v>7224068.6414069822</v>
      </c>
      <c r="AB2369">
        <v>0</v>
      </c>
      <c r="AC2369">
        <v>1.3014577545821302</v>
      </c>
      <c r="AD2369">
        <v>2.3885891316272043</v>
      </c>
      <c r="AE2369">
        <v>2.3742609364244629</v>
      </c>
      <c r="AF2369">
        <v>3.6972984687770656</v>
      </c>
      <c r="AG2369">
        <v>4.2570669948968254</v>
      </c>
    </row>
    <row r="2370" spans="1:33" x14ac:dyDescent="0.2">
      <c r="A2370" t="s">
        <v>8379</v>
      </c>
      <c r="B2370" s="68" t="s">
        <v>15066</v>
      </c>
      <c r="C2370" t="s">
        <v>11517</v>
      </c>
      <c r="D2370" s="64" t="s">
        <v>16483</v>
      </c>
      <c r="E2370" t="s">
        <v>16483</v>
      </c>
      <c r="F2370" t="s">
        <v>16483</v>
      </c>
      <c r="G2370" t="s">
        <v>16483</v>
      </c>
      <c r="H2370" t="s">
        <v>16483</v>
      </c>
      <c r="I2370" t="s">
        <v>16483</v>
      </c>
      <c r="J2370">
        <v>509783.11449579831</v>
      </c>
      <c r="K2370" t="s">
        <v>16483</v>
      </c>
      <c r="L2370">
        <v>832370.33702083875</v>
      </c>
      <c r="M2370" t="s">
        <v>16483</v>
      </c>
      <c r="N2370" t="s">
        <v>16483</v>
      </c>
      <c r="O2370" t="s">
        <v>16483</v>
      </c>
      <c r="P2370">
        <v>753300</v>
      </c>
      <c r="Q2370" t="s">
        <v>16483</v>
      </c>
      <c r="R2370">
        <v>949581.94024922641</v>
      </c>
      <c r="S2370">
        <v>407740.83175803401</v>
      </c>
      <c r="T2370" t="s">
        <v>16483</v>
      </c>
      <c r="U2370" t="s">
        <v>16483</v>
      </c>
      <c r="W2370" t="s">
        <v>16483</v>
      </c>
      <c r="X2370">
        <v>671076.72575831856</v>
      </c>
      <c r="Z2370">
        <v>851440.97012461326</v>
      </c>
      <c r="AA2370">
        <v>407740.83175803401</v>
      </c>
      <c r="AB2370">
        <v>0</v>
      </c>
      <c r="AC2370">
        <v>0</v>
      </c>
      <c r="AD2370">
        <v>0.3940425153030489</v>
      </c>
      <c r="AE2370">
        <v>0</v>
      </c>
      <c r="AF2370">
        <v>0.5008915140565473</v>
      </c>
      <c r="AG2370">
        <v>0.24027734556669991</v>
      </c>
    </row>
    <row r="2371" spans="1:33" x14ac:dyDescent="0.2">
      <c r="A2371" t="s">
        <v>8380</v>
      </c>
      <c r="B2371" s="68" t="s">
        <v>15067</v>
      </c>
      <c r="C2371" t="s">
        <v>11518</v>
      </c>
      <c r="D2371" s="64">
        <v>348640060.19555116</v>
      </c>
      <c r="E2371">
        <v>238721745.99383664</v>
      </c>
      <c r="F2371">
        <v>323172293.05076081</v>
      </c>
      <c r="G2371">
        <v>353427881.21770674</v>
      </c>
      <c r="H2371">
        <v>317389300.50805092</v>
      </c>
      <c r="I2371">
        <v>337303869.0890882</v>
      </c>
      <c r="J2371">
        <v>302953486.80093861</v>
      </c>
      <c r="K2371">
        <v>355740705.02738136</v>
      </c>
      <c r="L2371">
        <v>312177180.98289299</v>
      </c>
      <c r="M2371">
        <v>246175281.08365771</v>
      </c>
      <c r="N2371">
        <v>267305750.77639753</v>
      </c>
      <c r="O2371">
        <v>300689787.77292573</v>
      </c>
      <c r="P2371">
        <v>318017987.68409705</v>
      </c>
      <c r="Q2371">
        <v>422142211.79259425</v>
      </c>
      <c r="R2371">
        <v>320054564.16877556</v>
      </c>
      <c r="S2371">
        <v>376955056.87278736</v>
      </c>
      <c r="T2371">
        <v>283055473.00630307</v>
      </c>
      <c r="U2371">
        <v>330018346.93051589</v>
      </c>
      <c r="V2371">
        <v>305107306.75410134</v>
      </c>
      <c r="W2371">
        <v>336040350.27161527</v>
      </c>
      <c r="X2371">
        <v>323623790.93707103</v>
      </c>
      <c r="Y2371">
        <v>271390273.21099365</v>
      </c>
      <c r="Z2371">
        <v>353404921.2151556</v>
      </c>
      <c r="AA2371">
        <v>330009625.6032021</v>
      </c>
      <c r="AB2371">
        <v>172.62828338215718</v>
      </c>
      <c r="AC2371">
        <v>199.81262438021858</v>
      </c>
      <c r="AD2371">
        <v>190.02526491833231</v>
      </c>
      <c r="AE2371">
        <v>161.039055766487</v>
      </c>
      <c r="AF2371">
        <v>207.90346280445792</v>
      </c>
      <c r="AG2371">
        <v>194.47117059508346</v>
      </c>
    </row>
    <row r="2372" spans="1:33" x14ac:dyDescent="0.2">
      <c r="A2372" t="s">
        <v>8381</v>
      </c>
      <c r="B2372" s="68" t="s">
        <v>15068</v>
      </c>
      <c r="C2372" t="s">
        <v>11519</v>
      </c>
      <c r="D2372" s="64">
        <v>298288258.84333491</v>
      </c>
      <c r="E2372">
        <v>300158510.91301608</v>
      </c>
      <c r="F2372">
        <v>320732062.56001592</v>
      </c>
      <c r="G2372">
        <v>268142895.63532341</v>
      </c>
      <c r="H2372">
        <v>242337132.84963724</v>
      </c>
      <c r="I2372">
        <v>269335856.89127821</v>
      </c>
      <c r="J2372">
        <v>253411054.32981598</v>
      </c>
      <c r="K2372">
        <v>252574059.9739244</v>
      </c>
      <c r="L2372">
        <v>245905437.92840827</v>
      </c>
      <c r="M2372">
        <v>298040447.5943343</v>
      </c>
      <c r="N2372">
        <v>286066603.66213822</v>
      </c>
      <c r="O2372">
        <v>316387888.2900539</v>
      </c>
      <c r="P2372">
        <v>249280651.96877417</v>
      </c>
      <c r="Q2372">
        <v>230423008.48465627</v>
      </c>
      <c r="R2372">
        <v>219791586.11300206</v>
      </c>
      <c r="S2372">
        <v>221669430.16248381</v>
      </c>
      <c r="T2372">
        <v>216065474.01293775</v>
      </c>
      <c r="U2372">
        <v>191125003.94632995</v>
      </c>
      <c r="V2372">
        <v>306392944.10545564</v>
      </c>
      <c r="W2372">
        <v>259938628.45874628</v>
      </c>
      <c r="X2372">
        <v>250630184.07738289</v>
      </c>
      <c r="Y2372">
        <v>300164979.84884214</v>
      </c>
      <c r="Z2372">
        <v>233165082.18881083</v>
      </c>
      <c r="AA2372">
        <v>209619969.37391719</v>
      </c>
      <c r="AB2372">
        <v>173.3556909666473</v>
      </c>
      <c r="AC2372">
        <v>154.56185392068338</v>
      </c>
      <c r="AD2372">
        <v>147.16491327145974</v>
      </c>
      <c r="AE2372">
        <v>178.11354974923259</v>
      </c>
      <c r="AF2372">
        <v>137.16794838470108</v>
      </c>
      <c r="AG2372">
        <v>123.52682364867259</v>
      </c>
    </row>
    <row r="2373" spans="1:33" x14ac:dyDescent="0.2">
      <c r="A2373" t="s">
        <v>8382</v>
      </c>
      <c r="B2373" s="68" t="s">
        <v>15069</v>
      </c>
      <c r="C2373" t="s">
        <v>11520</v>
      </c>
      <c r="D2373" s="64">
        <v>10935619.723865878</v>
      </c>
      <c r="E2373">
        <v>9859706.0418796968</v>
      </c>
      <c r="F2373">
        <v>12552674.005943118</v>
      </c>
      <c r="G2373">
        <v>9222346.1066638958</v>
      </c>
      <c r="H2373">
        <v>10908187.890413655</v>
      </c>
      <c r="I2373">
        <v>9708210.8212222047</v>
      </c>
      <c r="J2373">
        <v>7975487.0356385093</v>
      </c>
      <c r="K2373">
        <v>9020168.3037439268</v>
      </c>
      <c r="L2373">
        <v>7881667.7802260295</v>
      </c>
      <c r="M2373">
        <v>8924521.85110664</v>
      </c>
      <c r="N2373">
        <v>7766296.680207314</v>
      </c>
      <c r="O2373">
        <v>11428133.979181696</v>
      </c>
      <c r="P2373">
        <v>11043990.239529906</v>
      </c>
      <c r="Q2373">
        <v>7464260.2359355809</v>
      </c>
      <c r="R2373">
        <v>7592412.461485792</v>
      </c>
      <c r="S2373">
        <v>7797425.2162295189</v>
      </c>
      <c r="T2373">
        <v>4908630.2276424561</v>
      </c>
      <c r="U2373">
        <v>5625079.0848678537</v>
      </c>
      <c r="V2373">
        <v>11115999.923896231</v>
      </c>
      <c r="W2373">
        <v>9946248.2727665845</v>
      </c>
      <c r="X2373">
        <v>8292441.0398694882</v>
      </c>
      <c r="Y2373">
        <v>9372984.1701652166</v>
      </c>
      <c r="Z2373">
        <v>8700220.9789837599</v>
      </c>
      <c r="AA2373">
        <v>6110378.1762466095</v>
      </c>
      <c r="AB2373">
        <v>6.2893806292385728</v>
      </c>
      <c r="AC2373">
        <v>5.9141289684775646</v>
      </c>
      <c r="AD2373">
        <v>4.8691516184830217</v>
      </c>
      <c r="AE2373">
        <v>5.5617929950795748</v>
      </c>
      <c r="AF2373">
        <v>5.1182254691736446</v>
      </c>
      <c r="AG2373">
        <v>3.6007810212848503</v>
      </c>
    </row>
    <row r="2374" spans="1:33" x14ac:dyDescent="0.2">
      <c r="A2374" t="s">
        <v>8383</v>
      </c>
      <c r="B2374" s="68" t="s">
        <v>15070</v>
      </c>
      <c r="C2374" t="s">
        <v>11520</v>
      </c>
      <c r="D2374" s="64">
        <v>3150550.5284299618</v>
      </c>
      <c r="E2374" t="s">
        <v>16483</v>
      </c>
      <c r="F2374">
        <v>3594309.0698557789</v>
      </c>
      <c r="G2374">
        <v>4344418.8018364934</v>
      </c>
      <c r="H2374">
        <v>9065865.913586352</v>
      </c>
      <c r="I2374">
        <v>7912793.2211162383</v>
      </c>
      <c r="J2374">
        <v>6707870.0548822312</v>
      </c>
      <c r="K2374">
        <v>7254486.3979225932</v>
      </c>
      <c r="L2374">
        <v>7703331.4293967811</v>
      </c>
      <c r="M2374">
        <v>3671600.2340630596</v>
      </c>
      <c r="N2374">
        <v>3483376.7664172905</v>
      </c>
      <c r="O2374" t="s">
        <v>16483</v>
      </c>
      <c r="P2374">
        <v>9316071.9503287077</v>
      </c>
      <c r="Q2374">
        <v>5314812.9710827665</v>
      </c>
      <c r="R2374">
        <v>4882734.4946401231</v>
      </c>
      <c r="S2374">
        <v>7349179.6737986673</v>
      </c>
      <c r="T2374">
        <v>9801361.8517776001</v>
      </c>
      <c r="U2374">
        <v>8142544.2748091603</v>
      </c>
      <c r="V2374">
        <v>3969363.935846136</v>
      </c>
      <c r="W2374">
        <v>7107692.6455130279</v>
      </c>
      <c r="X2374">
        <v>7221895.9607338682</v>
      </c>
      <c r="Y2374">
        <v>3577488.5002401751</v>
      </c>
      <c r="Z2374">
        <v>6504539.8053505318</v>
      </c>
      <c r="AA2374">
        <v>8431028.6001284756</v>
      </c>
      <c r="AB2374">
        <v>2.2458475008479963</v>
      </c>
      <c r="AC2374">
        <v>4.2262981800846529</v>
      </c>
      <c r="AD2374">
        <v>4.2405494638616998</v>
      </c>
      <c r="AE2374">
        <v>2.122829839396049</v>
      </c>
      <c r="AF2374">
        <v>3.8265351394428095</v>
      </c>
      <c r="AG2374">
        <v>4.9683156913702557</v>
      </c>
    </row>
    <row r="2375" spans="1:33" x14ac:dyDescent="0.2">
      <c r="A2375" t="s">
        <v>8384</v>
      </c>
      <c r="B2375" s="68" t="s">
        <v>15071</v>
      </c>
      <c r="C2375" t="s">
        <v>11521</v>
      </c>
      <c r="D2375" s="64">
        <v>455277019.18456358</v>
      </c>
      <c r="E2375">
        <v>410435069.86870462</v>
      </c>
      <c r="F2375">
        <v>459220844.62230623</v>
      </c>
      <c r="G2375">
        <v>335541478.38721395</v>
      </c>
      <c r="H2375">
        <v>335693900.24529845</v>
      </c>
      <c r="I2375">
        <v>357521312.04644412</v>
      </c>
      <c r="J2375">
        <v>373804503.88475233</v>
      </c>
      <c r="K2375">
        <v>348353234.65635896</v>
      </c>
      <c r="L2375">
        <v>351267493.10770983</v>
      </c>
      <c r="M2375">
        <v>407093346.55428857</v>
      </c>
      <c r="N2375">
        <v>394324976.52181339</v>
      </c>
      <c r="O2375">
        <v>442147537.96264166</v>
      </c>
      <c r="P2375">
        <v>367696562.84207386</v>
      </c>
      <c r="Q2375">
        <v>315325376.34408605</v>
      </c>
      <c r="R2375">
        <v>362146698.02999121</v>
      </c>
      <c r="S2375">
        <v>370539491.97244257</v>
      </c>
      <c r="T2375">
        <v>341117315.36189073</v>
      </c>
      <c r="U2375">
        <v>320272407.03822482</v>
      </c>
      <c r="V2375">
        <v>401732464.2927416</v>
      </c>
      <c r="W2375">
        <v>342918896.89298552</v>
      </c>
      <c r="X2375">
        <v>357808410.54960704</v>
      </c>
      <c r="Y2375">
        <v>414521953.67958122</v>
      </c>
      <c r="Z2375">
        <v>348389545.73871702</v>
      </c>
      <c r="AA2375">
        <v>343976404.79085273</v>
      </c>
      <c r="AB2375">
        <v>227.29834440062132</v>
      </c>
      <c r="AC2375">
        <v>203.90267026675201</v>
      </c>
      <c r="AD2375">
        <v>210.0977737385127</v>
      </c>
      <c r="AE2375">
        <v>245.97132102498324</v>
      </c>
      <c r="AF2375">
        <v>204.95298343583218</v>
      </c>
      <c r="AG2375">
        <v>202.70164536714751</v>
      </c>
    </row>
    <row r="2376" spans="1:33" x14ac:dyDescent="0.2">
      <c r="A2376" t="s">
        <v>8385</v>
      </c>
      <c r="B2376" s="68" t="s">
        <v>15072</v>
      </c>
      <c r="C2376" t="s">
        <v>11522</v>
      </c>
      <c r="D2376" s="64">
        <v>4727667.8653698489</v>
      </c>
      <c r="E2376" t="s">
        <v>16483</v>
      </c>
      <c r="F2376">
        <v>4771634.8101265822</v>
      </c>
      <c r="G2376">
        <v>5145329.6370727047</v>
      </c>
      <c r="H2376">
        <v>4830462.4518997269</v>
      </c>
      <c r="I2376">
        <v>4497051.9259864697</v>
      </c>
      <c r="J2376">
        <v>4424418.3088952377</v>
      </c>
      <c r="K2376">
        <v>4423358.7673833836</v>
      </c>
      <c r="L2376">
        <v>5455569.1329113925</v>
      </c>
      <c r="M2376" t="s">
        <v>16483</v>
      </c>
      <c r="N2376">
        <v>4612395.9136716314</v>
      </c>
      <c r="O2376">
        <v>4567991.1128775831</v>
      </c>
      <c r="P2376">
        <v>2420611.9713563607</v>
      </c>
      <c r="Q2376">
        <v>5130425.6983572729</v>
      </c>
      <c r="R2376" t="s">
        <v>16483</v>
      </c>
      <c r="S2376">
        <v>5702811.2669533575</v>
      </c>
      <c r="T2376">
        <v>5810839.4431710932</v>
      </c>
      <c r="U2376">
        <v>4444188.1674600858</v>
      </c>
      <c r="V2376">
        <v>4958482.2235996434</v>
      </c>
      <c r="W2376">
        <v>4824281.3383196332</v>
      </c>
      <c r="X2376">
        <v>4767782.0697300052</v>
      </c>
      <c r="Y2376">
        <v>4590193.5132746072</v>
      </c>
      <c r="Z2376">
        <v>3775518.8348568166</v>
      </c>
      <c r="AA2376">
        <v>5319279.6258615125</v>
      </c>
      <c r="AB2376">
        <v>2.8054859896581021</v>
      </c>
      <c r="AC2376">
        <v>2.8685612134941958</v>
      </c>
      <c r="AD2376">
        <v>2.7995440268774661</v>
      </c>
      <c r="AE2376">
        <v>2.7237543203639487</v>
      </c>
      <c r="AF2376">
        <v>2.2210880282912218</v>
      </c>
      <c r="AG2376">
        <v>3.1345950399873077</v>
      </c>
    </row>
    <row r="2377" spans="1:33" x14ac:dyDescent="0.2">
      <c r="A2377" t="s">
        <v>8386</v>
      </c>
      <c r="B2377" s="68" t="s">
        <v>15073</v>
      </c>
      <c r="C2377" t="s">
        <v>11523</v>
      </c>
      <c r="D2377" s="64">
        <v>4950488010.8691664</v>
      </c>
      <c r="E2377">
        <v>4771876305.20193</v>
      </c>
      <c r="F2377">
        <v>5255326403.3264036</v>
      </c>
      <c r="G2377">
        <v>5553571065.6761913</v>
      </c>
      <c r="H2377">
        <v>5225991316.931982</v>
      </c>
      <c r="I2377">
        <v>5603118739.8694983</v>
      </c>
      <c r="J2377">
        <v>5102374506.4150276</v>
      </c>
      <c r="K2377">
        <v>5202865081.8153744</v>
      </c>
      <c r="L2377">
        <v>5006249860.7483683</v>
      </c>
      <c r="M2377">
        <v>4642819326.6217442</v>
      </c>
      <c r="N2377">
        <v>4895895412.1777029</v>
      </c>
      <c r="O2377">
        <v>5022538030.7226143</v>
      </c>
      <c r="P2377">
        <v>5367545487.1202774</v>
      </c>
      <c r="Q2377">
        <v>5585784799.8121729</v>
      </c>
      <c r="R2377">
        <v>5421871414.0168381</v>
      </c>
      <c r="S2377">
        <v>5183261822.376009</v>
      </c>
      <c r="T2377">
        <v>5188980806.7330389</v>
      </c>
      <c r="U2377">
        <v>5286857949.5692873</v>
      </c>
      <c r="V2377">
        <v>5193591258.0681753</v>
      </c>
      <c r="W2377">
        <v>5460893707.4925575</v>
      </c>
      <c r="X2377">
        <v>5103829816.3262568</v>
      </c>
      <c r="Y2377">
        <v>4853750923.1740198</v>
      </c>
      <c r="Z2377">
        <v>5458400566.9830961</v>
      </c>
      <c r="AA2377">
        <v>5219700192.8927774</v>
      </c>
      <c r="AB2377">
        <v>2938.5095788330723</v>
      </c>
      <c r="AC2377">
        <v>3247.0966723893393</v>
      </c>
      <c r="AD2377">
        <v>2996.8643842197307</v>
      </c>
      <c r="AE2377">
        <v>2880.145468536989</v>
      </c>
      <c r="AF2377">
        <v>3211.105197255346</v>
      </c>
      <c r="AG2377">
        <v>3075.9139367884904</v>
      </c>
    </row>
    <row r="2378" spans="1:33" x14ac:dyDescent="0.2">
      <c r="A2378" t="s">
        <v>8387</v>
      </c>
      <c r="B2378" s="68" t="s">
        <v>15074</v>
      </c>
      <c r="C2378" t="s">
        <v>11524</v>
      </c>
      <c r="D2378" s="64">
        <v>5387955.5352382911</v>
      </c>
      <c r="E2378">
        <v>5422238.5895342492</v>
      </c>
      <c r="F2378" t="s">
        <v>16483</v>
      </c>
      <c r="G2378" t="s">
        <v>16483</v>
      </c>
      <c r="H2378" t="s">
        <v>16483</v>
      </c>
      <c r="I2378">
        <v>1712068.6730226276</v>
      </c>
      <c r="J2378" t="s">
        <v>16483</v>
      </c>
      <c r="K2378" t="s">
        <v>16483</v>
      </c>
      <c r="L2378" t="s">
        <v>16483</v>
      </c>
      <c r="M2378">
        <v>5577196.8622537386</v>
      </c>
      <c r="N2378">
        <v>4600770.397167488</v>
      </c>
      <c r="O2378">
        <v>4436894.510248878</v>
      </c>
      <c r="P2378" t="s">
        <v>16483</v>
      </c>
      <c r="Q2378">
        <v>2442286.1487275269</v>
      </c>
      <c r="R2378">
        <v>1544242.3436058313</v>
      </c>
      <c r="S2378" t="s">
        <v>16483</v>
      </c>
      <c r="T2378" t="s">
        <v>16483</v>
      </c>
      <c r="U2378" t="s">
        <v>16483</v>
      </c>
      <c r="V2378">
        <v>5422238.5895342492</v>
      </c>
      <c r="W2378">
        <v>1712068.6730226276</v>
      </c>
      <c r="X2378" t="s">
        <v>16483</v>
      </c>
      <c r="Y2378">
        <v>4871620.5898900339</v>
      </c>
      <c r="Z2378">
        <v>1993264.2461666791</v>
      </c>
      <c r="AB2378">
        <v>3.0678771667509541</v>
      </c>
      <c r="AC2378">
        <v>1.0180114810596468</v>
      </c>
      <c r="AD2378">
        <v>0</v>
      </c>
      <c r="AE2378">
        <v>2.8907490698406044</v>
      </c>
      <c r="AF2378">
        <v>1.1726111159897408</v>
      </c>
      <c r="AG2378">
        <v>0</v>
      </c>
    </row>
    <row r="2379" spans="1:33" x14ac:dyDescent="0.2">
      <c r="A2379" t="s">
        <v>8388</v>
      </c>
      <c r="B2379" s="68" t="s">
        <v>15075</v>
      </c>
      <c r="C2379" t="s">
        <v>11524</v>
      </c>
      <c r="D2379" s="64" t="s">
        <v>16483</v>
      </c>
      <c r="E2379">
        <v>668573.65685186523</v>
      </c>
      <c r="F2379" t="s">
        <v>16483</v>
      </c>
      <c r="G2379" t="s">
        <v>16483</v>
      </c>
      <c r="H2379" t="s">
        <v>16483</v>
      </c>
      <c r="I2379" t="s">
        <v>16483</v>
      </c>
      <c r="J2379" t="s">
        <v>16483</v>
      </c>
      <c r="K2379" t="s">
        <v>16483</v>
      </c>
      <c r="L2379" t="s">
        <v>16483</v>
      </c>
      <c r="M2379" t="s">
        <v>16483</v>
      </c>
      <c r="N2379">
        <v>653030</v>
      </c>
      <c r="O2379">
        <v>626525.44873165514</v>
      </c>
      <c r="P2379" t="s">
        <v>16483</v>
      </c>
      <c r="Q2379" t="s">
        <v>16483</v>
      </c>
      <c r="R2379" t="s">
        <v>16483</v>
      </c>
      <c r="S2379" t="s">
        <v>16483</v>
      </c>
      <c r="T2379" t="s">
        <v>16483</v>
      </c>
      <c r="U2379" t="s">
        <v>16483</v>
      </c>
      <c r="V2379">
        <v>668573.65685186523</v>
      </c>
      <c r="W2379" t="s">
        <v>16483</v>
      </c>
      <c r="X2379" t="s">
        <v>16483</v>
      </c>
      <c r="Y2379">
        <v>639777.72436582763</v>
      </c>
      <c r="Z2379" t="s">
        <v>16483</v>
      </c>
      <c r="AB2379">
        <v>0.3782758398175185</v>
      </c>
      <c r="AC2379">
        <v>0</v>
      </c>
      <c r="AD2379">
        <v>0</v>
      </c>
      <c r="AE2379">
        <v>0.37963483146724325</v>
      </c>
      <c r="AF2379">
        <v>0</v>
      </c>
      <c r="AG2379">
        <v>0</v>
      </c>
    </row>
    <row r="2380" spans="1:33" x14ac:dyDescent="0.2">
      <c r="A2380" t="s">
        <v>8389</v>
      </c>
      <c r="B2380" s="68" t="s">
        <v>15076</v>
      </c>
      <c r="C2380" t="s">
        <v>11525</v>
      </c>
      <c r="D2380" s="64">
        <v>16661931.177524276</v>
      </c>
      <c r="E2380">
        <v>18105673.892554194</v>
      </c>
      <c r="F2380">
        <v>18312603.384140342</v>
      </c>
      <c r="G2380">
        <v>22618652.605713118</v>
      </c>
      <c r="H2380">
        <v>11750090.020610332</v>
      </c>
      <c r="I2380">
        <v>17270898.465748068</v>
      </c>
      <c r="J2380">
        <v>25417155.019918602</v>
      </c>
      <c r="K2380">
        <v>13768549.703957617</v>
      </c>
      <c r="L2380">
        <v>15059057.941376962</v>
      </c>
      <c r="M2380">
        <v>15155913.214990139</v>
      </c>
      <c r="N2380">
        <v>14589161.631170547</v>
      </c>
      <c r="O2380">
        <v>13402070.524000911</v>
      </c>
      <c r="P2380">
        <v>16246838.021695163</v>
      </c>
      <c r="Q2380">
        <v>15088628.36164945</v>
      </c>
      <c r="R2380" t="s">
        <v>16483</v>
      </c>
      <c r="S2380">
        <v>20855432.253192041</v>
      </c>
      <c r="T2380">
        <v>18998452.459016394</v>
      </c>
      <c r="U2380">
        <v>15660886.486486485</v>
      </c>
      <c r="V2380">
        <v>19678976.627469216</v>
      </c>
      <c r="W2380">
        <v>17213213.697357174</v>
      </c>
      <c r="X2380">
        <v>18081587.555084396</v>
      </c>
      <c r="Y2380">
        <v>14382381.790053867</v>
      </c>
      <c r="Z2380">
        <v>15667733.191672307</v>
      </c>
      <c r="AA2380">
        <v>18504923.732898306</v>
      </c>
      <c r="AB2380">
        <v>11.134272692641565</v>
      </c>
      <c r="AC2380">
        <v>10.235132180127906</v>
      </c>
      <c r="AD2380">
        <v>10.617138052026153</v>
      </c>
      <c r="AE2380">
        <v>8.5342969581769417</v>
      </c>
      <c r="AF2380">
        <v>9.2171211811221472</v>
      </c>
      <c r="AG2380">
        <v>10.904755197766439</v>
      </c>
    </row>
    <row r="2381" spans="1:33" x14ac:dyDescent="0.2">
      <c r="A2381" t="s">
        <v>8390</v>
      </c>
      <c r="B2381" s="68" t="s">
        <v>15077</v>
      </c>
      <c r="C2381" t="s">
        <v>11525</v>
      </c>
      <c r="D2381" s="64">
        <v>1146759.1021915108</v>
      </c>
      <c r="E2381">
        <v>918014.15376934595</v>
      </c>
      <c r="F2381">
        <v>1170632.2735491099</v>
      </c>
      <c r="G2381">
        <v>1198075.5222246835</v>
      </c>
      <c r="H2381" t="s">
        <v>16483</v>
      </c>
      <c r="I2381">
        <v>1038554.9725504372</v>
      </c>
      <c r="J2381">
        <v>1075500</v>
      </c>
      <c r="K2381" t="s">
        <v>16483</v>
      </c>
      <c r="L2381">
        <v>816148.40213049261</v>
      </c>
      <c r="M2381" t="s">
        <v>16483</v>
      </c>
      <c r="N2381">
        <v>1176263.6255469411</v>
      </c>
      <c r="O2381">
        <v>1412579.0108471867</v>
      </c>
      <c r="P2381">
        <v>958807.76209992822</v>
      </c>
      <c r="Q2381">
        <v>889417.79529844248</v>
      </c>
      <c r="R2381" t="s">
        <v>16483</v>
      </c>
      <c r="S2381">
        <v>1033128.2657796856</v>
      </c>
      <c r="T2381" t="s">
        <v>16483</v>
      </c>
      <c r="U2381">
        <v>987955.27079303691</v>
      </c>
      <c r="V2381">
        <v>1095573.9831810466</v>
      </c>
      <c r="W2381">
        <v>1118315.2473875603</v>
      </c>
      <c r="X2381">
        <v>945824.20106524625</v>
      </c>
      <c r="Y2381">
        <v>1294421.3181970639</v>
      </c>
      <c r="Z2381">
        <v>924112.77869918535</v>
      </c>
      <c r="AA2381">
        <v>1010541.7682863612</v>
      </c>
      <c r="AB2381">
        <v>0.6198706220664908</v>
      </c>
      <c r="AC2381">
        <v>0.6649603367104826</v>
      </c>
      <c r="AD2381">
        <v>0.55536860826323542</v>
      </c>
      <c r="AE2381">
        <v>0.76809085447363956</v>
      </c>
      <c r="AF2381">
        <v>0.5436433823637743</v>
      </c>
      <c r="AG2381">
        <v>0.59550154106767783</v>
      </c>
    </row>
    <row r="2382" spans="1:33" x14ac:dyDescent="0.2">
      <c r="A2382" t="s">
        <v>8391</v>
      </c>
      <c r="B2382" s="68" t="s">
        <v>15078</v>
      </c>
      <c r="C2382" t="s">
        <v>11525</v>
      </c>
      <c r="D2382" s="64" t="s">
        <v>16483</v>
      </c>
      <c r="E2382" t="s">
        <v>16483</v>
      </c>
      <c r="F2382" t="s">
        <v>16483</v>
      </c>
      <c r="G2382" t="s">
        <v>16483</v>
      </c>
      <c r="H2382" t="s">
        <v>16483</v>
      </c>
      <c r="I2382" t="s">
        <v>16483</v>
      </c>
      <c r="J2382" t="s">
        <v>16483</v>
      </c>
      <c r="K2382" t="s">
        <v>16483</v>
      </c>
      <c r="L2382" t="s">
        <v>16483</v>
      </c>
      <c r="M2382" t="s">
        <v>16483</v>
      </c>
      <c r="N2382" t="s">
        <v>16483</v>
      </c>
      <c r="O2382">
        <v>1181211.3749466799</v>
      </c>
      <c r="P2382">
        <v>1871534.2036788811</v>
      </c>
      <c r="Q2382">
        <v>1302722.2204798493</v>
      </c>
      <c r="R2382">
        <v>1761230.3974050479</v>
      </c>
      <c r="S2382" t="s">
        <v>16483</v>
      </c>
      <c r="T2382" t="s">
        <v>16483</v>
      </c>
      <c r="U2382" t="s">
        <v>16483</v>
      </c>
      <c r="W2382" t="s">
        <v>16483</v>
      </c>
      <c r="X2382" t="s">
        <v>16483</v>
      </c>
      <c r="Y2382">
        <v>1181211.3749466799</v>
      </c>
      <c r="Z2382">
        <v>1645162.2738545928</v>
      </c>
      <c r="AB2382">
        <v>0</v>
      </c>
      <c r="AC2382">
        <v>0</v>
      </c>
      <c r="AD2382">
        <v>0</v>
      </c>
      <c r="AE2382">
        <v>0.70091371452417106</v>
      </c>
      <c r="AF2382">
        <v>0.96782730821507801</v>
      </c>
      <c r="AG2382">
        <v>0</v>
      </c>
    </row>
    <row r="2383" spans="1:33" x14ac:dyDescent="0.2">
      <c r="A2383" t="s">
        <v>8392</v>
      </c>
      <c r="B2383" s="68" t="s">
        <v>15079</v>
      </c>
      <c r="C2383" t="s">
        <v>4771</v>
      </c>
      <c r="D2383" s="64">
        <v>101486849.14136657</v>
      </c>
      <c r="E2383">
        <v>85881505.633478954</v>
      </c>
      <c r="F2383">
        <v>97451383.197077751</v>
      </c>
      <c r="G2383">
        <v>138565493.17372376</v>
      </c>
      <c r="H2383">
        <v>233465850.73134139</v>
      </c>
      <c r="I2383">
        <v>148417929.956554</v>
      </c>
      <c r="J2383">
        <v>121930878.81953509</v>
      </c>
      <c r="K2383">
        <v>123476076.52127916</v>
      </c>
      <c r="L2383">
        <v>133255952.71507742</v>
      </c>
      <c r="M2383">
        <v>127277023.49039029</v>
      </c>
      <c r="N2383">
        <v>114343327.55066636</v>
      </c>
      <c r="O2383">
        <v>150224701.56057274</v>
      </c>
      <c r="P2383">
        <v>133287655.4136036</v>
      </c>
      <c r="Q2383">
        <v>142111965.60383528</v>
      </c>
      <c r="R2383">
        <v>126495371.86723863</v>
      </c>
      <c r="S2383">
        <v>132364977.08264422</v>
      </c>
      <c r="T2383">
        <v>157980994.83969206</v>
      </c>
      <c r="U2383">
        <v>135880284.73721227</v>
      </c>
      <c r="V2383">
        <v>107299460.66809349</v>
      </c>
      <c r="W2383">
        <v>173483091.28720638</v>
      </c>
      <c r="X2383">
        <v>126220969.35196388</v>
      </c>
      <c r="Y2383">
        <v>130615017.53387646</v>
      </c>
      <c r="Z2383">
        <v>133964997.62822585</v>
      </c>
      <c r="AA2383">
        <v>142075418.88651618</v>
      </c>
      <c r="AB2383">
        <v>60.709531672712991</v>
      </c>
      <c r="AC2383">
        <v>103.15461142589386</v>
      </c>
      <c r="AD2383">
        <v>74.114369249260733</v>
      </c>
      <c r="AE2383">
        <v>77.505058835419405</v>
      </c>
      <c r="AF2383">
        <v>78.809844542438526</v>
      </c>
      <c r="AG2383">
        <v>83.723536770012132</v>
      </c>
    </row>
    <row r="2384" spans="1:33" x14ac:dyDescent="0.2">
      <c r="A2384" t="s">
        <v>8393</v>
      </c>
      <c r="B2384" s="68" t="s">
        <v>15080</v>
      </c>
      <c r="C2384" t="s">
        <v>11526</v>
      </c>
      <c r="D2384" s="64">
        <v>152304061.06746903</v>
      </c>
      <c r="E2384">
        <v>130348164.53508468</v>
      </c>
      <c r="F2384">
        <v>138369074.96422413</v>
      </c>
      <c r="G2384">
        <v>151850218.45490968</v>
      </c>
      <c r="H2384">
        <v>185881224.42943758</v>
      </c>
      <c r="I2384">
        <v>158377673.24653506</v>
      </c>
      <c r="J2384">
        <v>100081541.44218265</v>
      </c>
      <c r="K2384">
        <v>113528793.35260114</v>
      </c>
      <c r="L2384">
        <v>102864807.21231876</v>
      </c>
      <c r="M2384">
        <v>78326944.167497516</v>
      </c>
      <c r="N2384">
        <v>78183225.003887415</v>
      </c>
      <c r="O2384">
        <v>78039224.775720954</v>
      </c>
      <c r="P2384">
        <v>102992636.69634566</v>
      </c>
      <c r="Q2384">
        <v>99071865.065811932</v>
      </c>
      <c r="R2384">
        <v>114278816.89799383</v>
      </c>
      <c r="S2384">
        <v>92764566.677326515</v>
      </c>
      <c r="T2384">
        <v>83378787.007760838</v>
      </c>
      <c r="U2384">
        <v>94405297.350073233</v>
      </c>
      <c r="V2384">
        <v>140340433.52225927</v>
      </c>
      <c r="W2384">
        <v>165369705.37696078</v>
      </c>
      <c r="X2384">
        <v>105491714.00236751</v>
      </c>
      <c r="Y2384">
        <v>78183131.315701962</v>
      </c>
      <c r="Z2384">
        <v>105447772.88671714</v>
      </c>
      <c r="AA2384">
        <v>90182883.678386867</v>
      </c>
      <c r="AB2384">
        <v>79.403959170275428</v>
      </c>
      <c r="AC2384">
        <v>98.330318956179127</v>
      </c>
      <c r="AD2384">
        <v>61.942574870482296</v>
      </c>
      <c r="AE2384">
        <v>46.39273727455712</v>
      </c>
      <c r="AF2384">
        <v>62.033536637764193</v>
      </c>
      <c r="AG2384">
        <v>53.143816409959797</v>
      </c>
    </row>
    <row r="2385" spans="1:33" x14ac:dyDescent="0.2">
      <c r="A2385" t="s">
        <v>8394</v>
      </c>
      <c r="B2385" s="68" t="s">
        <v>15081</v>
      </c>
      <c r="C2385" t="s">
        <v>11527</v>
      </c>
      <c r="D2385" s="64">
        <v>149170274.39178339</v>
      </c>
      <c r="E2385">
        <v>157099918.10340244</v>
      </c>
      <c r="F2385">
        <v>179961394.7878212</v>
      </c>
      <c r="G2385">
        <v>127641647.07915659</v>
      </c>
      <c r="H2385">
        <v>114821916.97761196</v>
      </c>
      <c r="I2385">
        <v>137133891.00362083</v>
      </c>
      <c r="J2385">
        <v>118392845.4632895</v>
      </c>
      <c r="K2385">
        <v>112452922.72554246</v>
      </c>
      <c r="L2385">
        <v>114024173.22834645</v>
      </c>
      <c r="M2385">
        <v>162694314.22654974</v>
      </c>
      <c r="N2385">
        <v>151221296.94090667</v>
      </c>
      <c r="O2385">
        <v>165951636.96829429</v>
      </c>
      <c r="P2385">
        <v>110650171.54843061</v>
      </c>
      <c r="Q2385">
        <v>116332136.72521068</v>
      </c>
      <c r="R2385">
        <v>130598509.28381965</v>
      </c>
      <c r="S2385">
        <v>119814174.23750813</v>
      </c>
      <c r="T2385">
        <v>129046753.45098723</v>
      </c>
      <c r="U2385">
        <v>118735461.414791</v>
      </c>
      <c r="V2385">
        <v>154900986.65679342</v>
      </c>
      <c r="W2385">
        <v>126532485.0201298</v>
      </c>
      <c r="X2385">
        <v>114956647.13905947</v>
      </c>
      <c r="Y2385">
        <v>159955749.37858355</v>
      </c>
      <c r="Z2385">
        <v>119193605.85248697</v>
      </c>
      <c r="AA2385">
        <v>122532129.70109546</v>
      </c>
      <c r="AB2385">
        <v>87.64225185310228</v>
      </c>
      <c r="AC2385">
        <v>75.237357301845492</v>
      </c>
      <c r="AD2385">
        <v>67.500189845346497</v>
      </c>
      <c r="AE2385">
        <v>94.915423974393462</v>
      </c>
      <c r="AF2385">
        <v>70.120029216557029</v>
      </c>
      <c r="AG2385">
        <v>72.206883829298263</v>
      </c>
    </row>
    <row r="2386" spans="1:33" x14ac:dyDescent="0.2">
      <c r="A2386" t="s">
        <v>8395</v>
      </c>
      <c r="B2386" s="68" t="s">
        <v>15082</v>
      </c>
      <c r="C2386" t="s">
        <v>11527</v>
      </c>
      <c r="D2386" s="64" t="s">
        <v>16483</v>
      </c>
      <c r="E2386" t="s">
        <v>16483</v>
      </c>
      <c r="F2386" t="s">
        <v>16483</v>
      </c>
      <c r="G2386" t="s">
        <v>16483</v>
      </c>
      <c r="H2386">
        <v>773079.76153658342</v>
      </c>
      <c r="I2386">
        <v>1984214.3695688501</v>
      </c>
      <c r="J2386" t="s">
        <v>16483</v>
      </c>
      <c r="K2386">
        <v>584112.10367728444</v>
      </c>
      <c r="L2386" t="s">
        <v>16483</v>
      </c>
      <c r="M2386" t="s">
        <v>16483</v>
      </c>
      <c r="N2386" t="s">
        <v>16483</v>
      </c>
      <c r="O2386">
        <v>1161496.0724373632</v>
      </c>
      <c r="P2386" t="s">
        <v>16483</v>
      </c>
      <c r="Q2386">
        <v>1009815.6625737522</v>
      </c>
      <c r="R2386" t="s">
        <v>16483</v>
      </c>
      <c r="S2386" t="s">
        <v>16483</v>
      </c>
      <c r="T2386" t="s">
        <v>16483</v>
      </c>
      <c r="U2386">
        <v>710671.18285201257</v>
      </c>
      <c r="W2386">
        <v>1378647.0655527168</v>
      </c>
      <c r="X2386">
        <v>584112.10367728444</v>
      </c>
      <c r="Y2386">
        <v>1161496.0724373632</v>
      </c>
      <c r="Z2386">
        <v>1009815.6625737522</v>
      </c>
      <c r="AA2386">
        <v>710671.18285201257</v>
      </c>
      <c r="AB2386">
        <v>0</v>
      </c>
      <c r="AC2386">
        <v>0.81975598477836775</v>
      </c>
      <c r="AD2386">
        <v>0.34297866952823519</v>
      </c>
      <c r="AE2386">
        <v>0.68921493968347269</v>
      </c>
      <c r="AF2386">
        <v>0.59406126072433929</v>
      </c>
      <c r="AG2386">
        <v>0.41879098703502321</v>
      </c>
    </row>
    <row r="2387" spans="1:33" x14ac:dyDescent="0.2">
      <c r="A2387" t="s">
        <v>8396</v>
      </c>
      <c r="B2387" s="68" t="s">
        <v>15083</v>
      </c>
      <c r="C2387" t="s">
        <v>11527</v>
      </c>
      <c r="D2387" s="64" t="s">
        <v>16483</v>
      </c>
      <c r="E2387" t="s">
        <v>16483</v>
      </c>
      <c r="F2387" t="s">
        <v>16483</v>
      </c>
      <c r="G2387" t="s">
        <v>16483</v>
      </c>
      <c r="H2387" t="s">
        <v>16483</v>
      </c>
      <c r="I2387" t="s">
        <v>16483</v>
      </c>
      <c r="J2387" t="s">
        <v>16483</v>
      </c>
      <c r="K2387" t="s">
        <v>16483</v>
      </c>
      <c r="L2387" t="s">
        <v>16483</v>
      </c>
      <c r="M2387">
        <v>134760</v>
      </c>
      <c r="N2387" t="s">
        <v>16483</v>
      </c>
      <c r="O2387" t="s">
        <v>16483</v>
      </c>
      <c r="P2387" t="s">
        <v>16483</v>
      </c>
      <c r="Q2387" t="s">
        <v>16483</v>
      </c>
      <c r="R2387" t="s">
        <v>16483</v>
      </c>
      <c r="S2387" t="s">
        <v>16483</v>
      </c>
      <c r="T2387" t="s">
        <v>16483</v>
      </c>
      <c r="U2387" t="s">
        <v>16483</v>
      </c>
      <c r="W2387" t="s">
        <v>16483</v>
      </c>
      <c r="X2387" t="s">
        <v>16483</v>
      </c>
      <c r="Y2387">
        <v>134760</v>
      </c>
      <c r="Z2387" t="s">
        <v>16483</v>
      </c>
      <c r="AB2387">
        <v>0</v>
      </c>
      <c r="AC2387">
        <v>0</v>
      </c>
      <c r="AD2387">
        <v>0</v>
      </c>
      <c r="AE2387">
        <v>7.9964631371367376E-2</v>
      </c>
      <c r="AF2387">
        <v>0</v>
      </c>
      <c r="AG2387">
        <v>0</v>
      </c>
    </row>
    <row r="2388" spans="1:33" x14ac:dyDescent="0.2">
      <c r="A2388" t="s">
        <v>8397</v>
      </c>
      <c r="B2388" s="68" t="s">
        <v>15084</v>
      </c>
      <c r="C2388" t="s">
        <v>11528</v>
      </c>
      <c r="D2388" s="64">
        <v>241470244.86301374</v>
      </c>
      <c r="E2388">
        <v>228963505.43919465</v>
      </c>
      <c r="F2388">
        <v>175407205.67199451</v>
      </c>
      <c r="G2388">
        <v>171139105.5825243</v>
      </c>
      <c r="H2388">
        <v>226572337.72493574</v>
      </c>
      <c r="I2388">
        <v>154718989.52218992</v>
      </c>
      <c r="J2388">
        <v>160805773.41923711</v>
      </c>
      <c r="K2388">
        <v>117765771.43095747</v>
      </c>
      <c r="L2388">
        <v>146581386.62231693</v>
      </c>
      <c r="M2388">
        <v>203990486.0407927</v>
      </c>
      <c r="N2388">
        <v>206863170.01613614</v>
      </c>
      <c r="O2388">
        <v>194427992.55480495</v>
      </c>
      <c r="P2388">
        <v>177448877.56386057</v>
      </c>
      <c r="Q2388">
        <v>218447251.18116337</v>
      </c>
      <c r="R2388">
        <v>190514216.42799246</v>
      </c>
      <c r="S2388">
        <v>174161569.71717921</v>
      </c>
      <c r="T2388">
        <v>194548696.97178724</v>
      </c>
      <c r="U2388">
        <v>150975454.20480701</v>
      </c>
      <c r="V2388">
        <v>191836605.56457114</v>
      </c>
      <c r="W2388">
        <v>184143477.60988331</v>
      </c>
      <c r="X2388">
        <v>141717643.8241705</v>
      </c>
      <c r="Y2388">
        <v>201760549.53724459</v>
      </c>
      <c r="Z2388">
        <v>195470115.05767214</v>
      </c>
      <c r="AA2388">
        <v>173228573.6312578</v>
      </c>
      <c r="AB2388">
        <v>108.54025182412889</v>
      </c>
      <c r="AC2388">
        <v>109.49337332255111</v>
      </c>
      <c r="AD2388">
        <v>83.213699256512356</v>
      </c>
      <c r="AE2388">
        <v>119.72178665056599</v>
      </c>
      <c r="AF2388">
        <v>114.99249545122937</v>
      </c>
      <c r="AG2388">
        <v>102.08176029111691</v>
      </c>
    </row>
    <row r="2389" spans="1:33" x14ac:dyDescent="0.2">
      <c r="A2389" t="s">
        <v>8398</v>
      </c>
      <c r="B2389" s="68" t="s">
        <v>15085</v>
      </c>
      <c r="C2389" t="s">
        <v>11529</v>
      </c>
      <c r="D2389" s="64">
        <v>5899585.9890762269</v>
      </c>
      <c r="E2389">
        <v>5598247.5625328626</v>
      </c>
      <c r="F2389">
        <v>7363844.4620096814</v>
      </c>
      <c r="G2389">
        <v>8362822.015260322</v>
      </c>
      <c r="H2389">
        <v>7281112.7198124258</v>
      </c>
      <c r="I2389">
        <v>6457800</v>
      </c>
      <c r="J2389">
        <v>7237979.0035932781</v>
      </c>
      <c r="K2389">
        <v>6551465.3481012657</v>
      </c>
      <c r="L2389">
        <v>5572296.807476636</v>
      </c>
      <c r="M2389">
        <v>4878860.2906520022</v>
      </c>
      <c r="N2389">
        <v>4984581.9823434977</v>
      </c>
      <c r="O2389">
        <v>3761075.3835284617</v>
      </c>
      <c r="P2389">
        <v>7104134.0005719187</v>
      </c>
      <c r="Q2389">
        <v>6830672.6972779753</v>
      </c>
      <c r="R2389">
        <v>7554096.3298567813</v>
      </c>
      <c r="S2389">
        <v>7181486.7797263432</v>
      </c>
      <c r="T2389">
        <v>7465937.7116182139</v>
      </c>
      <c r="U2389">
        <v>9116420.1680672262</v>
      </c>
      <c r="V2389">
        <v>7108304.6799342884</v>
      </c>
      <c r="W2389">
        <v>7367244.9116909159</v>
      </c>
      <c r="X2389">
        <v>6453913.7197237266</v>
      </c>
      <c r="Y2389">
        <v>4541505.8855079869</v>
      </c>
      <c r="Z2389">
        <v>7162967.6759022251</v>
      </c>
      <c r="AA2389">
        <v>7921281.5531372605</v>
      </c>
      <c r="AB2389">
        <v>4.0218454540106334</v>
      </c>
      <c r="AC2389">
        <v>4.3806302995069721</v>
      </c>
      <c r="AD2389">
        <v>3.7896060138206482</v>
      </c>
      <c r="AE2389">
        <v>2.6948637875151498</v>
      </c>
      <c r="AF2389">
        <v>4.2138795879127926</v>
      </c>
      <c r="AG2389">
        <v>4.6679271655671872</v>
      </c>
    </row>
    <row r="2390" spans="1:33" x14ac:dyDescent="0.2">
      <c r="A2390" t="s">
        <v>8399</v>
      </c>
      <c r="B2390" s="68" t="s">
        <v>15086</v>
      </c>
      <c r="C2390" t="s">
        <v>11529</v>
      </c>
      <c r="D2390" s="64">
        <v>706978.83170308068</v>
      </c>
      <c r="E2390" t="s">
        <v>16483</v>
      </c>
      <c r="F2390">
        <v>1269600</v>
      </c>
      <c r="G2390" t="s">
        <v>16483</v>
      </c>
      <c r="H2390" t="s">
        <v>16483</v>
      </c>
      <c r="I2390">
        <v>3805738.6152256285</v>
      </c>
      <c r="J2390" t="s">
        <v>16483</v>
      </c>
      <c r="K2390" t="s">
        <v>16483</v>
      </c>
      <c r="L2390" t="s">
        <v>16483</v>
      </c>
      <c r="M2390" t="s">
        <v>16483</v>
      </c>
      <c r="N2390" t="s">
        <v>16483</v>
      </c>
      <c r="O2390" t="s">
        <v>16483</v>
      </c>
      <c r="P2390" t="s">
        <v>16483</v>
      </c>
      <c r="Q2390">
        <v>1133981.6478247482</v>
      </c>
      <c r="R2390" t="s">
        <v>16483</v>
      </c>
      <c r="S2390" t="s">
        <v>16483</v>
      </c>
      <c r="T2390" t="s">
        <v>16483</v>
      </c>
      <c r="U2390" t="s">
        <v>16483</v>
      </c>
      <c r="V2390">
        <v>1269600</v>
      </c>
      <c r="W2390">
        <v>3805738.6152256285</v>
      </c>
      <c r="X2390" t="s">
        <v>16483</v>
      </c>
      <c r="Z2390">
        <v>1133981.6478247482</v>
      </c>
      <c r="AB2390">
        <v>0.71833372629985581</v>
      </c>
      <c r="AC2390">
        <v>2.2629265199810868</v>
      </c>
      <c r="AD2390">
        <v>0</v>
      </c>
      <c r="AE2390">
        <v>0</v>
      </c>
      <c r="AF2390">
        <v>0.66710647528289169</v>
      </c>
      <c r="AG2390">
        <v>0</v>
      </c>
    </row>
    <row r="2391" spans="1:33" x14ac:dyDescent="0.2">
      <c r="A2391" t="s">
        <v>8400</v>
      </c>
      <c r="B2391" s="68" t="s">
        <v>15087</v>
      </c>
      <c r="C2391" t="s">
        <v>11530</v>
      </c>
      <c r="D2391" s="64">
        <v>4880870511.3238382</v>
      </c>
      <c r="E2391">
        <v>5370754919.9280643</v>
      </c>
      <c r="F2391">
        <v>4965896365.5079584</v>
      </c>
      <c r="G2391">
        <v>3355321020.8121548</v>
      </c>
      <c r="H2391">
        <v>3011925136.8744597</v>
      </c>
      <c r="I2391">
        <v>3540980475.4107614</v>
      </c>
      <c r="J2391">
        <v>4538266531.5869455</v>
      </c>
      <c r="K2391">
        <v>4325422801.5725222</v>
      </c>
      <c r="L2391">
        <v>4672500759.9463558</v>
      </c>
      <c r="M2391">
        <v>6250179908.311739</v>
      </c>
      <c r="N2391">
        <v>6176923589.0869675</v>
      </c>
      <c r="O2391">
        <v>5402214247.5665426</v>
      </c>
      <c r="P2391">
        <v>4362127370.1050282</v>
      </c>
      <c r="Q2391">
        <v>4155466816.8566122</v>
      </c>
      <c r="R2391">
        <v>4701574720.7436838</v>
      </c>
      <c r="S2391">
        <v>4418056019.725255</v>
      </c>
      <c r="T2391">
        <v>4610667931.1865902</v>
      </c>
      <c r="U2391">
        <v>4635546248.7988758</v>
      </c>
      <c r="V2391">
        <v>5072507265.5866203</v>
      </c>
      <c r="W2391">
        <v>3302742211.0324588</v>
      </c>
      <c r="X2391">
        <v>4512063364.3686075</v>
      </c>
      <c r="Y2391">
        <v>5943105914.9884157</v>
      </c>
      <c r="Z2391">
        <v>4406389635.9017744</v>
      </c>
      <c r="AA2391">
        <v>4554756733.236907</v>
      </c>
      <c r="AB2391">
        <v>2870.0008237018983</v>
      </c>
      <c r="AC2391">
        <v>1963.8403194863724</v>
      </c>
      <c r="AD2391">
        <v>2649.3912380785687</v>
      </c>
      <c r="AE2391">
        <v>3526.552936279621</v>
      </c>
      <c r="AF2391">
        <v>2592.2210155413272</v>
      </c>
      <c r="AG2391">
        <v>2684.0698118104374</v>
      </c>
    </row>
    <row r="2392" spans="1:33" x14ac:dyDescent="0.2">
      <c r="A2392" t="s">
        <v>8401</v>
      </c>
      <c r="B2392" s="68" t="s">
        <v>15088</v>
      </c>
      <c r="C2392" t="s">
        <v>11531</v>
      </c>
      <c r="D2392" s="64">
        <v>258945111.06997409</v>
      </c>
      <c r="E2392">
        <v>239140333.79634577</v>
      </c>
      <c r="F2392">
        <v>271530146.31305659</v>
      </c>
      <c r="G2392">
        <v>263997072.82549724</v>
      </c>
      <c r="H2392">
        <v>268391220.05036578</v>
      </c>
      <c r="I2392">
        <v>269094693.40643483</v>
      </c>
      <c r="J2392">
        <v>194628796.63286784</v>
      </c>
      <c r="K2392">
        <v>183331781.12712976</v>
      </c>
      <c r="L2392">
        <v>175455815.61618063</v>
      </c>
      <c r="M2392">
        <v>147882597.52616557</v>
      </c>
      <c r="N2392">
        <v>152503739.76205727</v>
      </c>
      <c r="O2392">
        <v>170232470.60255259</v>
      </c>
      <c r="P2392">
        <v>191918433.17498159</v>
      </c>
      <c r="Q2392">
        <v>196291386.07261884</v>
      </c>
      <c r="R2392">
        <v>194365122.36213636</v>
      </c>
      <c r="S2392">
        <v>177211818.58491161</v>
      </c>
      <c r="T2392">
        <v>180417436.55886245</v>
      </c>
      <c r="U2392">
        <v>165145242.46627906</v>
      </c>
      <c r="V2392">
        <v>256538530.3931255</v>
      </c>
      <c r="W2392">
        <v>267160995.42743263</v>
      </c>
      <c r="X2392">
        <v>184472131.12539276</v>
      </c>
      <c r="Y2392">
        <v>156872935.96359181</v>
      </c>
      <c r="Z2392">
        <v>194191647.20324561</v>
      </c>
      <c r="AA2392">
        <v>174258165.87001768</v>
      </c>
      <c r="AB2392">
        <v>145.14829747698698</v>
      </c>
      <c r="AC2392">
        <v>158.85633848803897</v>
      </c>
      <c r="AD2392">
        <v>108.31825894397379</v>
      </c>
      <c r="AE2392">
        <v>93.0861271629025</v>
      </c>
      <c r="AF2392">
        <v>114.2403896426698</v>
      </c>
      <c r="AG2392">
        <v>102.68848807228771</v>
      </c>
    </row>
    <row r="2393" spans="1:33" x14ac:dyDescent="0.2">
      <c r="A2393" t="s">
        <v>8402</v>
      </c>
      <c r="B2393" s="68" t="s">
        <v>15089</v>
      </c>
      <c r="C2393" t="s">
        <v>11532</v>
      </c>
      <c r="D2393" s="64">
        <v>10208454.046041159</v>
      </c>
      <c r="E2393">
        <v>11194353.700516352</v>
      </c>
      <c r="F2393">
        <v>8881765.4957893938</v>
      </c>
      <c r="G2393">
        <v>11805989.290252317</v>
      </c>
      <c r="H2393">
        <v>11302428.171461672</v>
      </c>
      <c r="I2393">
        <v>12131034.765038082</v>
      </c>
      <c r="J2393">
        <v>11548836.046167506</v>
      </c>
      <c r="K2393">
        <v>10984288.890973914</v>
      </c>
      <c r="L2393">
        <v>9642578.9473684225</v>
      </c>
      <c r="M2393">
        <v>11043349.778322801</v>
      </c>
      <c r="N2393">
        <v>10903469.404861694</v>
      </c>
      <c r="O2393">
        <v>10474237.362440728</v>
      </c>
      <c r="P2393">
        <v>12025737.134052387</v>
      </c>
      <c r="Q2393">
        <v>11488768.498527972</v>
      </c>
      <c r="R2393">
        <v>10863000</v>
      </c>
      <c r="S2393">
        <v>12020551.071956629</v>
      </c>
      <c r="T2393">
        <v>9614071.692535108</v>
      </c>
      <c r="U2393">
        <v>11062132.760086931</v>
      </c>
      <c r="V2393">
        <v>10627369.495519353</v>
      </c>
      <c r="W2393">
        <v>11746484.075584024</v>
      </c>
      <c r="X2393">
        <v>10725234.628169946</v>
      </c>
      <c r="Y2393">
        <v>10807018.848541742</v>
      </c>
      <c r="Z2393">
        <v>11459168.544193452</v>
      </c>
      <c r="AA2393">
        <v>10898918.508192889</v>
      </c>
      <c r="AB2393">
        <v>6.0129158242610554</v>
      </c>
      <c r="AC2393">
        <v>6.9845654204495844</v>
      </c>
      <c r="AD2393">
        <v>6.2976382101820478</v>
      </c>
      <c r="AE2393">
        <v>6.4127283945314613</v>
      </c>
      <c r="AF2393">
        <v>6.7412780020324456</v>
      </c>
      <c r="AG2393">
        <v>6.4226170271080907</v>
      </c>
    </row>
    <row r="2394" spans="1:33" x14ac:dyDescent="0.2">
      <c r="A2394" t="s">
        <v>8403</v>
      </c>
      <c r="B2394" s="68" t="s">
        <v>15090</v>
      </c>
      <c r="C2394" t="s">
        <v>11533</v>
      </c>
      <c r="D2394" s="64">
        <v>79243608.64440079</v>
      </c>
      <c r="E2394">
        <v>71449593.65668495</v>
      </c>
      <c r="F2394">
        <v>78472756.420233473</v>
      </c>
      <c r="G2394">
        <v>103889875.48447235</v>
      </c>
      <c r="H2394">
        <v>99927438.541850999</v>
      </c>
      <c r="I2394">
        <v>102457293.01335399</v>
      </c>
      <c r="J2394">
        <v>111416780.59560139</v>
      </c>
      <c r="K2394">
        <v>111566467.26903929</v>
      </c>
      <c r="L2394">
        <v>115144153.01170425</v>
      </c>
      <c r="M2394">
        <v>74216676.842197493</v>
      </c>
      <c r="N2394">
        <v>76786776.611367971</v>
      </c>
      <c r="O2394">
        <v>77277158.361463368</v>
      </c>
      <c r="P2394">
        <v>105368330.1985371</v>
      </c>
      <c r="Q2394">
        <v>110457844.24391009</v>
      </c>
      <c r="R2394">
        <v>118610747.73500623</v>
      </c>
      <c r="S2394">
        <v>106072949.73326321</v>
      </c>
      <c r="T2394">
        <v>106363319.70465618</v>
      </c>
      <c r="U2394">
        <v>118287751.75957993</v>
      </c>
      <c r="V2394">
        <v>84604075.187130257</v>
      </c>
      <c r="W2394">
        <v>102091535.67989244</v>
      </c>
      <c r="X2394">
        <v>112709133.6254483</v>
      </c>
      <c r="Y2394">
        <v>76093537.271676287</v>
      </c>
      <c r="Z2394">
        <v>111478974.05915113</v>
      </c>
      <c r="AA2394">
        <v>110241340.39916642</v>
      </c>
      <c r="AB2394">
        <v>47.868588996002245</v>
      </c>
      <c r="AC2394">
        <v>60.704548292244517</v>
      </c>
      <c r="AD2394">
        <v>66.180495920512229</v>
      </c>
      <c r="AE2394">
        <v>45.152802446371325</v>
      </c>
      <c r="AF2394">
        <v>65.581612890658107</v>
      </c>
      <c r="AG2394">
        <v>64.964052112754302</v>
      </c>
    </row>
    <row r="2395" spans="1:33" x14ac:dyDescent="0.2">
      <c r="A2395" t="s">
        <v>8404</v>
      </c>
      <c r="B2395" s="68" t="s">
        <v>15091</v>
      </c>
      <c r="C2395" t="s">
        <v>11534</v>
      </c>
      <c r="D2395" s="64">
        <v>67884712.156761914</v>
      </c>
      <c r="E2395">
        <v>59781971.393527679</v>
      </c>
      <c r="F2395">
        <v>62469596.253573895</v>
      </c>
      <c r="G2395">
        <v>103751164.98559076</v>
      </c>
      <c r="H2395">
        <v>133182511.09803261</v>
      </c>
      <c r="I2395">
        <v>98030372.362151116</v>
      </c>
      <c r="J2395">
        <v>113105641.59868622</v>
      </c>
      <c r="K2395">
        <v>92620940.316615745</v>
      </c>
      <c r="L2395">
        <v>105243516.3937149</v>
      </c>
      <c r="M2395">
        <v>54992979.934039235</v>
      </c>
      <c r="N2395">
        <v>53779419.01205229</v>
      </c>
      <c r="O2395">
        <v>57022058.567314617</v>
      </c>
      <c r="P2395">
        <v>99616255.254924759</v>
      </c>
      <c r="Q2395">
        <v>104404204.11929476</v>
      </c>
      <c r="R2395">
        <v>83212396.553988382</v>
      </c>
      <c r="S2395">
        <v>98044024.138517961</v>
      </c>
      <c r="T2395">
        <v>92298487.225054622</v>
      </c>
      <c r="U2395">
        <v>85949609.31077984</v>
      </c>
      <c r="V2395">
        <v>75334244.210897446</v>
      </c>
      <c r="W2395">
        <v>111654682.81525815</v>
      </c>
      <c r="X2395">
        <v>103656699.43633896</v>
      </c>
      <c r="Y2395">
        <v>55264819.171135388</v>
      </c>
      <c r="Z2395">
        <v>95744285.309402645</v>
      </c>
      <c r="AA2395">
        <v>92097373.558117464</v>
      </c>
      <c r="AB2395">
        <v>42.623762099871854</v>
      </c>
      <c r="AC2395">
        <v>66.390881867682992</v>
      </c>
      <c r="AD2395">
        <v>60.865091883125601</v>
      </c>
      <c r="AE2395">
        <v>32.793342926870871</v>
      </c>
      <c r="AF2395">
        <v>56.325102636146198</v>
      </c>
      <c r="AG2395">
        <v>54.272004981196538</v>
      </c>
    </row>
    <row r="2396" spans="1:33" x14ac:dyDescent="0.2">
      <c r="A2396" t="s">
        <v>8405</v>
      </c>
      <c r="B2396" s="68" t="s">
        <v>15092</v>
      </c>
      <c r="C2396" t="s">
        <v>11535</v>
      </c>
      <c r="D2396" s="64" t="s">
        <v>16483</v>
      </c>
      <c r="E2396" t="s">
        <v>16483</v>
      </c>
      <c r="F2396">
        <v>61442996.808620155</v>
      </c>
      <c r="G2396">
        <v>45701350.740839995</v>
      </c>
      <c r="H2396">
        <v>36313512.685825534</v>
      </c>
      <c r="I2396">
        <v>37351322.98641967</v>
      </c>
      <c r="J2396">
        <v>34933379.572724611</v>
      </c>
      <c r="K2396">
        <v>31047518.120339863</v>
      </c>
      <c r="L2396">
        <v>26240351.285996918</v>
      </c>
      <c r="M2396" t="s">
        <v>16483</v>
      </c>
      <c r="N2396" t="s">
        <v>16483</v>
      </c>
      <c r="O2396">
        <v>36337095.281582944</v>
      </c>
      <c r="P2396" t="s">
        <v>16483</v>
      </c>
      <c r="Q2396">
        <v>36609016.132000238</v>
      </c>
      <c r="R2396" t="s">
        <v>16483</v>
      </c>
      <c r="S2396">
        <v>31152855.50239234</v>
      </c>
      <c r="T2396">
        <v>28986730.937348224</v>
      </c>
      <c r="U2396">
        <v>27614287.014188774</v>
      </c>
      <c r="V2396">
        <v>61442996.808620155</v>
      </c>
      <c r="W2396">
        <v>39788728.804361731</v>
      </c>
      <c r="X2396">
        <v>30740416.3263538</v>
      </c>
      <c r="Y2396">
        <v>36337095.281582944</v>
      </c>
      <c r="Z2396">
        <v>36609016.132000238</v>
      </c>
      <c r="AA2396">
        <v>29251291.151309777</v>
      </c>
      <c r="AB2396">
        <v>34.764159461693652</v>
      </c>
      <c r="AC2396">
        <v>23.658737162743225</v>
      </c>
      <c r="AD2396">
        <v>18.050143159132219</v>
      </c>
      <c r="AE2396">
        <v>21.561905827382262</v>
      </c>
      <c r="AF2396">
        <v>21.536602256518638</v>
      </c>
      <c r="AG2396">
        <v>17.23747548640479</v>
      </c>
    </row>
    <row r="2397" spans="1:33" x14ac:dyDescent="0.2">
      <c r="A2397" t="s">
        <v>8406</v>
      </c>
      <c r="B2397" s="68" t="s">
        <v>15093</v>
      </c>
      <c r="C2397" t="s">
        <v>11536</v>
      </c>
      <c r="D2397" s="64">
        <v>76578000</v>
      </c>
      <c r="E2397">
        <v>53611471.063257068</v>
      </c>
      <c r="F2397">
        <v>74751720.384705618</v>
      </c>
      <c r="G2397">
        <v>92968953.807254702</v>
      </c>
      <c r="H2397">
        <v>83217248.607242331</v>
      </c>
      <c r="I2397">
        <v>90624680.25405252</v>
      </c>
      <c r="J2397">
        <v>77888198.794199109</v>
      </c>
      <c r="K2397">
        <v>95342550.314151809</v>
      </c>
      <c r="L2397">
        <v>66522841.277572885</v>
      </c>
      <c r="M2397">
        <v>92779479.037267074</v>
      </c>
      <c r="N2397">
        <v>57224934.275110729</v>
      </c>
      <c r="O2397">
        <v>73828075.681519821</v>
      </c>
      <c r="P2397">
        <v>88167458.452457786</v>
      </c>
      <c r="Q2397">
        <v>117243040.47093451</v>
      </c>
      <c r="R2397">
        <v>84789334.988913521</v>
      </c>
      <c r="S2397">
        <v>75151305.086078137</v>
      </c>
      <c r="T2397">
        <v>63504699.880430445</v>
      </c>
      <c r="U2397">
        <v>49050782.555156492</v>
      </c>
      <c r="V2397">
        <v>73777381.751739129</v>
      </c>
      <c r="W2397">
        <v>88936960.889516518</v>
      </c>
      <c r="X2397">
        <v>79917863.461974606</v>
      </c>
      <c r="Y2397">
        <v>74610829.664632544</v>
      </c>
      <c r="Z2397">
        <v>96733277.970768616</v>
      </c>
      <c r="AA2397">
        <v>62568929.173888355</v>
      </c>
      <c r="AB2397">
        <v>41.742896621277374</v>
      </c>
      <c r="AC2397">
        <v>52.882719427507446</v>
      </c>
      <c r="AD2397">
        <v>46.92613337262911</v>
      </c>
      <c r="AE2397">
        <v>44.272985236303235</v>
      </c>
      <c r="AF2397">
        <v>56.906913999381295</v>
      </c>
      <c r="AG2397">
        <v>36.871206035539558</v>
      </c>
    </row>
    <row r="2398" spans="1:33" x14ac:dyDescent="0.2">
      <c r="A2398" t="s">
        <v>8407</v>
      </c>
      <c r="B2398" s="68" t="s">
        <v>15094</v>
      </c>
      <c r="C2398" t="s">
        <v>11537</v>
      </c>
      <c r="D2398" s="64">
        <v>26295204.607956197</v>
      </c>
      <c r="E2398">
        <v>19853370.108123627</v>
      </c>
      <c r="F2398">
        <v>25710656.745269574</v>
      </c>
      <c r="G2398">
        <v>25863206.107821751</v>
      </c>
      <c r="H2398" t="s">
        <v>16483</v>
      </c>
      <c r="I2398">
        <v>26629306.954836555</v>
      </c>
      <c r="J2398">
        <v>26894395.390737399</v>
      </c>
      <c r="K2398">
        <v>22328738.646635961</v>
      </c>
      <c r="L2398">
        <v>34728859.486149468</v>
      </c>
      <c r="M2398">
        <v>36633986.193015285</v>
      </c>
      <c r="N2398">
        <v>22181220.307455473</v>
      </c>
      <c r="O2398">
        <v>26031612.551125389</v>
      </c>
      <c r="P2398">
        <v>18862506.454545453</v>
      </c>
      <c r="Q2398">
        <v>27014148.580207534</v>
      </c>
      <c r="R2398">
        <v>14229995.953638295</v>
      </c>
      <c r="S2398">
        <v>25543219.377077434</v>
      </c>
      <c r="T2398">
        <v>15762939.375522297</v>
      </c>
      <c r="U2398">
        <v>26788835.939214747</v>
      </c>
      <c r="V2398">
        <v>23809077.653738316</v>
      </c>
      <c r="W2398">
        <v>26246256.531329155</v>
      </c>
      <c r="X2398">
        <v>27983997.841174275</v>
      </c>
      <c r="Y2398">
        <v>28282273.017198715</v>
      </c>
      <c r="Z2398">
        <v>20035550.329463761</v>
      </c>
      <c r="AA2398">
        <v>22698331.563938159</v>
      </c>
      <c r="AB2398">
        <v>13.471064485485565</v>
      </c>
      <c r="AC2398">
        <v>15.606260954800316</v>
      </c>
      <c r="AD2398">
        <v>16.431630653128362</v>
      </c>
      <c r="AE2398">
        <v>16.782291007455225</v>
      </c>
      <c r="AF2398">
        <v>11.786650503807078</v>
      </c>
      <c r="AG2398">
        <v>13.37588593582997</v>
      </c>
    </row>
    <row r="2399" spans="1:33" x14ac:dyDescent="0.2">
      <c r="A2399" t="s">
        <v>8408</v>
      </c>
      <c r="B2399" s="68" t="s">
        <v>15095</v>
      </c>
      <c r="C2399" t="s">
        <v>11538</v>
      </c>
      <c r="D2399" s="64">
        <v>35926845.663511686</v>
      </c>
      <c r="E2399">
        <v>34111559.834938101</v>
      </c>
      <c r="F2399">
        <v>34856311.84407796</v>
      </c>
      <c r="G2399">
        <v>37481642.400120907</v>
      </c>
      <c r="H2399">
        <v>34895549.718574107</v>
      </c>
      <c r="I2399">
        <v>36855896.165659368</v>
      </c>
      <c r="J2399">
        <v>34862845.360824749</v>
      </c>
      <c r="K2399">
        <v>35279453.71775417</v>
      </c>
      <c r="L2399">
        <v>35457683.728910498</v>
      </c>
      <c r="M2399">
        <v>39534765.280420013</v>
      </c>
      <c r="N2399">
        <v>37611631.716244362</v>
      </c>
      <c r="O2399">
        <v>38846119.946950153</v>
      </c>
      <c r="P2399">
        <v>37832732.598348312</v>
      </c>
      <c r="Q2399">
        <v>38607040.850215882</v>
      </c>
      <c r="R2399">
        <v>46275042.917921036</v>
      </c>
      <c r="S2399">
        <v>31685396.933560479</v>
      </c>
      <c r="T2399">
        <v>33633504.520795658</v>
      </c>
      <c r="U2399">
        <v>32425606.694560669</v>
      </c>
      <c r="V2399">
        <v>34964905.78084258</v>
      </c>
      <c r="W2399">
        <v>36411029.428118132</v>
      </c>
      <c r="X2399">
        <v>35199994.269163139</v>
      </c>
      <c r="Y2399">
        <v>38664172.314538173</v>
      </c>
      <c r="Z2399">
        <v>40904938.78882841</v>
      </c>
      <c r="AA2399">
        <v>32581502.716305602</v>
      </c>
      <c r="AB2399">
        <v>19.782979725327678</v>
      </c>
      <c r="AC2399">
        <v>21.650326636480099</v>
      </c>
      <c r="AD2399">
        <v>20.668716032135492</v>
      </c>
      <c r="AE2399">
        <v>22.942759620147477</v>
      </c>
      <c r="AF2399">
        <v>24.063837002497049</v>
      </c>
      <c r="AG2399">
        <v>19.199933824370731</v>
      </c>
    </row>
    <row r="2400" spans="1:33" x14ac:dyDescent="0.2">
      <c r="A2400" t="s">
        <v>8409</v>
      </c>
      <c r="B2400" s="68" t="s">
        <v>15096</v>
      </c>
      <c r="C2400" t="s">
        <v>11539</v>
      </c>
      <c r="D2400" s="64">
        <v>24009529.377556752</v>
      </c>
      <c r="E2400">
        <v>26900943.897726256</v>
      </c>
      <c r="F2400">
        <v>29656136.799346101</v>
      </c>
      <c r="G2400">
        <v>27291852.406514626</v>
      </c>
      <c r="H2400">
        <v>27633886.353932258</v>
      </c>
      <c r="I2400">
        <v>28024558.170561872</v>
      </c>
      <c r="J2400">
        <v>26176371.031919546</v>
      </c>
      <c r="K2400">
        <v>26658663.20066797</v>
      </c>
      <c r="L2400">
        <v>29645489.594552774</v>
      </c>
      <c r="M2400">
        <v>22317003.000931967</v>
      </c>
      <c r="N2400">
        <v>26434999.414914168</v>
      </c>
      <c r="O2400">
        <v>20166872.342934143</v>
      </c>
      <c r="P2400">
        <v>30819511.724883527</v>
      </c>
      <c r="Q2400">
        <v>32503283.726738427</v>
      </c>
      <c r="R2400" t="s">
        <v>16483</v>
      </c>
      <c r="S2400">
        <v>26724116.087271918</v>
      </c>
      <c r="T2400">
        <v>21822787.040918622</v>
      </c>
      <c r="U2400">
        <v>27033963.534963537</v>
      </c>
      <c r="V2400">
        <v>27949644.367862329</v>
      </c>
      <c r="W2400">
        <v>27650098.977002919</v>
      </c>
      <c r="X2400">
        <v>27493507.942380097</v>
      </c>
      <c r="Y2400">
        <v>22972958.252926763</v>
      </c>
      <c r="Z2400">
        <v>31661397.725810975</v>
      </c>
      <c r="AA2400">
        <v>25193622.221051361</v>
      </c>
      <c r="AB2400">
        <v>15.813777715439766</v>
      </c>
      <c r="AC2400">
        <v>16.440998339937824</v>
      </c>
      <c r="AD2400">
        <v>16.14362502570447</v>
      </c>
      <c r="AE2400">
        <v>13.631820556582818</v>
      </c>
      <c r="AF2400">
        <v>18.625983480342672</v>
      </c>
      <c r="AG2400">
        <v>14.846334242229524</v>
      </c>
    </row>
    <row r="2401" spans="1:33" x14ac:dyDescent="0.2">
      <c r="A2401" t="s">
        <v>8410</v>
      </c>
      <c r="B2401" s="68" t="s">
        <v>15097</v>
      </c>
      <c r="C2401" t="s">
        <v>11540</v>
      </c>
      <c r="D2401" s="64">
        <v>10977539.582174111</v>
      </c>
      <c r="E2401">
        <v>9291615.8588799462</v>
      </c>
      <c r="F2401">
        <v>9560973.6540664379</v>
      </c>
      <c r="G2401">
        <v>11298038.337793237</v>
      </c>
      <c r="H2401">
        <v>9252791.8478724323</v>
      </c>
      <c r="I2401">
        <v>9166032.2689643539</v>
      </c>
      <c r="J2401">
        <v>11027408.077399949</v>
      </c>
      <c r="K2401">
        <v>10198072.368421054</v>
      </c>
      <c r="L2401">
        <v>9484920.4545454551</v>
      </c>
      <c r="M2401">
        <v>10378526.06408417</v>
      </c>
      <c r="N2401">
        <v>11617006.76630551</v>
      </c>
      <c r="O2401">
        <v>10016384.196436815</v>
      </c>
      <c r="P2401">
        <v>12483317.226939097</v>
      </c>
      <c r="Q2401">
        <v>11001246.045908023</v>
      </c>
      <c r="R2401">
        <v>11729017.857142856</v>
      </c>
      <c r="S2401">
        <v>10171305.774278216</v>
      </c>
      <c r="T2401">
        <v>8087313.8555563856</v>
      </c>
      <c r="U2401">
        <v>9465063.6775994413</v>
      </c>
      <c r="V2401">
        <v>10050209.283579873</v>
      </c>
      <c r="W2401">
        <v>9905620.8182100076</v>
      </c>
      <c r="X2401">
        <v>10236800.300122151</v>
      </c>
      <c r="Y2401">
        <v>10670639.008942164</v>
      </c>
      <c r="Z2401">
        <v>11737860.376663325</v>
      </c>
      <c r="AA2401">
        <v>9241227.7691446804</v>
      </c>
      <c r="AB2401">
        <v>5.6863612828980266</v>
      </c>
      <c r="AC2401">
        <v>5.8899715174146907</v>
      </c>
      <c r="AD2401">
        <v>6.0108395718194636</v>
      </c>
      <c r="AE2401">
        <v>6.331802573812654</v>
      </c>
      <c r="AF2401">
        <v>6.9052287382773754</v>
      </c>
      <c r="AG2401">
        <v>5.4457574645480875</v>
      </c>
    </row>
    <row r="2402" spans="1:33" x14ac:dyDescent="0.2">
      <c r="A2402" t="s">
        <v>8411</v>
      </c>
      <c r="B2402" s="68" t="s">
        <v>15098</v>
      </c>
      <c r="C2402" t="s">
        <v>11541</v>
      </c>
      <c r="D2402" s="64">
        <v>2535009.6654275092</v>
      </c>
      <c r="E2402" t="s">
        <v>16483</v>
      </c>
      <c r="F2402">
        <v>2639000</v>
      </c>
      <c r="G2402" t="s">
        <v>16483</v>
      </c>
      <c r="H2402" t="s">
        <v>16483</v>
      </c>
      <c r="I2402" t="s">
        <v>16483</v>
      </c>
      <c r="J2402" t="s">
        <v>16483</v>
      </c>
      <c r="K2402">
        <v>3133956.5237373044</v>
      </c>
      <c r="L2402">
        <v>1483639.0535762853</v>
      </c>
      <c r="M2402">
        <v>1825749.9330655958</v>
      </c>
      <c r="N2402">
        <v>2646425.1479576984</v>
      </c>
      <c r="O2402">
        <v>2277423.7288135597</v>
      </c>
      <c r="P2402">
        <v>3366372.1969220135</v>
      </c>
      <c r="Q2402" t="s">
        <v>16483</v>
      </c>
      <c r="R2402">
        <v>3097478.3388787322</v>
      </c>
      <c r="S2402" t="s">
        <v>16483</v>
      </c>
      <c r="T2402" t="s">
        <v>16483</v>
      </c>
      <c r="U2402" t="s">
        <v>16483</v>
      </c>
      <c r="V2402">
        <v>2639000</v>
      </c>
      <c r="W2402" t="s">
        <v>16483</v>
      </c>
      <c r="X2402">
        <v>2308797.7886567949</v>
      </c>
      <c r="Y2402">
        <v>2249866.2699456182</v>
      </c>
      <c r="Z2402">
        <v>3231925.2679003729</v>
      </c>
      <c r="AB2402">
        <v>1.493133824594612</v>
      </c>
      <c r="AC2402">
        <v>0</v>
      </c>
      <c r="AD2402">
        <v>1.3556787965495365</v>
      </c>
      <c r="AE2402">
        <v>1.3350380447541903</v>
      </c>
      <c r="AF2402">
        <v>1.9012990889072474</v>
      </c>
      <c r="AG2402">
        <v>0</v>
      </c>
    </row>
    <row r="2403" spans="1:33" x14ac:dyDescent="0.2">
      <c r="A2403" t="s">
        <v>8412</v>
      </c>
      <c r="B2403" s="68" t="s">
        <v>15099</v>
      </c>
      <c r="C2403" t="s">
        <v>11542</v>
      </c>
      <c r="D2403" s="64">
        <v>200961705.25753787</v>
      </c>
      <c r="E2403">
        <v>197695209.53697303</v>
      </c>
      <c r="F2403">
        <v>208007917.1938397</v>
      </c>
      <c r="G2403">
        <v>213188582.99052048</v>
      </c>
      <c r="H2403">
        <v>196268296.97019595</v>
      </c>
      <c r="I2403">
        <v>198556949.4419457</v>
      </c>
      <c r="J2403">
        <v>245132708.52970916</v>
      </c>
      <c r="K2403">
        <v>245023527.36616701</v>
      </c>
      <c r="L2403">
        <v>250183631.73636979</v>
      </c>
      <c r="M2403">
        <v>229490877.16201904</v>
      </c>
      <c r="N2403">
        <v>242378641.80166745</v>
      </c>
      <c r="O2403">
        <v>260832073.41758299</v>
      </c>
      <c r="P2403">
        <v>251826620.83171937</v>
      </c>
      <c r="Q2403">
        <v>263863493.82921019</v>
      </c>
      <c r="R2403">
        <v>275948689.25202096</v>
      </c>
      <c r="S2403">
        <v>255410589.27519149</v>
      </c>
      <c r="T2403">
        <v>255611423.23569882</v>
      </c>
      <c r="U2403">
        <v>245002542.13771838</v>
      </c>
      <c r="V2403">
        <v>202221610.66278353</v>
      </c>
      <c r="W2403">
        <v>202671276.46755406</v>
      </c>
      <c r="X2403">
        <v>246779955.87741533</v>
      </c>
      <c r="Y2403">
        <v>244233864.12708983</v>
      </c>
      <c r="Z2403">
        <v>263879601.30431685</v>
      </c>
      <c r="AA2403">
        <v>252008184.88286957</v>
      </c>
      <c r="AB2403">
        <v>114.41603900894451</v>
      </c>
      <c r="AC2403">
        <v>120.51016970056845</v>
      </c>
      <c r="AD2403">
        <v>144.90413809304545</v>
      </c>
      <c r="AE2403">
        <v>144.92483610364624</v>
      </c>
      <c r="AF2403">
        <v>155.23689564364366</v>
      </c>
      <c r="AG2403">
        <v>148.50574926150981</v>
      </c>
    </row>
    <row r="2404" spans="1:33" x14ac:dyDescent="0.2">
      <c r="A2404" t="s">
        <v>8413</v>
      </c>
      <c r="B2404" s="68" t="s">
        <v>15100</v>
      </c>
      <c r="C2404" t="s">
        <v>11543</v>
      </c>
      <c r="D2404" s="64">
        <v>39601880.368735999</v>
      </c>
      <c r="E2404">
        <v>55245050.697779365</v>
      </c>
      <c r="F2404">
        <v>67568913.118889928</v>
      </c>
      <c r="G2404">
        <v>29503901.888221424</v>
      </c>
      <c r="H2404">
        <v>28186676.774320859</v>
      </c>
      <c r="I2404">
        <v>40977484.771694958</v>
      </c>
      <c r="J2404">
        <v>34908724.45114252</v>
      </c>
      <c r="K2404">
        <v>29058744.943801176</v>
      </c>
      <c r="L2404">
        <v>31254457.050124906</v>
      </c>
      <c r="M2404">
        <v>72032618.423264414</v>
      </c>
      <c r="N2404">
        <v>81896234.495938838</v>
      </c>
      <c r="O2404">
        <v>84692335.98497951</v>
      </c>
      <c r="P2404">
        <v>32740348.168239299</v>
      </c>
      <c r="Q2404">
        <v>36281605.875878416</v>
      </c>
      <c r="R2404">
        <v>64483040.704235949</v>
      </c>
      <c r="S2404" t="s">
        <v>16483</v>
      </c>
      <c r="T2404" t="s">
        <v>16483</v>
      </c>
      <c r="U2404">
        <v>22259151.079136696</v>
      </c>
      <c r="V2404">
        <v>50772621.90163023</v>
      </c>
      <c r="W2404">
        <v>32889354.478079081</v>
      </c>
      <c r="X2404">
        <v>31740642.148356199</v>
      </c>
      <c r="Y2404">
        <v>79540396.301394254</v>
      </c>
      <c r="Z2404">
        <v>44501664.916117884</v>
      </c>
      <c r="AA2404">
        <v>22259151.079136696</v>
      </c>
      <c r="AB2404">
        <v>28.726911377293408</v>
      </c>
      <c r="AC2404">
        <v>19.556306934939464</v>
      </c>
      <c r="AD2404">
        <v>18.637455285517646</v>
      </c>
      <c r="AE2404">
        <v>47.198118650738088</v>
      </c>
      <c r="AF2404">
        <v>26.179743634616358</v>
      </c>
      <c r="AG2404">
        <v>13.117081536334817</v>
      </c>
    </row>
    <row r="2405" spans="1:33" x14ac:dyDescent="0.2">
      <c r="A2405" t="s">
        <v>8414</v>
      </c>
      <c r="B2405" s="68" t="s">
        <v>15101</v>
      </c>
      <c r="C2405" t="s">
        <v>11544</v>
      </c>
      <c r="D2405" s="64">
        <v>174713198.20081252</v>
      </c>
      <c r="E2405">
        <v>190134748.46044526</v>
      </c>
      <c r="F2405">
        <v>194562821.73365074</v>
      </c>
      <c r="G2405">
        <v>179452065.87183306</v>
      </c>
      <c r="H2405">
        <v>198412101.56867915</v>
      </c>
      <c r="I2405">
        <v>181471419.97387722</v>
      </c>
      <c r="J2405">
        <v>201544912.57239139</v>
      </c>
      <c r="K2405">
        <v>171657958.84812772</v>
      </c>
      <c r="L2405">
        <v>183615102.77732593</v>
      </c>
      <c r="M2405">
        <v>259785554.0373385</v>
      </c>
      <c r="N2405">
        <v>260516225.4979735</v>
      </c>
      <c r="O2405">
        <v>250053306.42928338</v>
      </c>
      <c r="P2405">
        <v>190451516.07494962</v>
      </c>
      <c r="Q2405">
        <v>185046671.1403895</v>
      </c>
      <c r="R2405">
        <v>175801542.04788783</v>
      </c>
      <c r="S2405">
        <v>165265353.00576448</v>
      </c>
      <c r="T2405">
        <v>205238971.29675925</v>
      </c>
      <c r="U2405">
        <v>169388074.93200785</v>
      </c>
      <c r="V2405">
        <v>188049878.68864301</v>
      </c>
      <c r="W2405">
        <v>186445195.80479646</v>
      </c>
      <c r="X2405">
        <v>185605991.39928165</v>
      </c>
      <c r="Y2405">
        <v>256785028.65486512</v>
      </c>
      <c r="Z2405">
        <v>183766576.42107567</v>
      </c>
      <c r="AA2405">
        <v>179964133.07817721</v>
      </c>
      <c r="AB2405">
        <v>106.39773951531882</v>
      </c>
      <c r="AC2405">
        <v>110.86199572976368</v>
      </c>
      <c r="AD2405">
        <v>108.98403848478637</v>
      </c>
      <c r="AE2405">
        <v>152.37251527213044</v>
      </c>
      <c r="AF2405">
        <v>108.10745774080988</v>
      </c>
      <c r="AG2405">
        <v>106.05095400133357</v>
      </c>
    </row>
    <row r="2406" spans="1:33" x14ac:dyDescent="0.2">
      <c r="A2406" t="s">
        <v>8415</v>
      </c>
      <c r="B2406" s="68" t="s">
        <v>15102</v>
      </c>
      <c r="C2406" t="s">
        <v>673</v>
      </c>
      <c r="D2406" s="64">
        <v>17937764.395990342</v>
      </c>
      <c r="E2406" t="s">
        <v>16483</v>
      </c>
      <c r="F2406" t="s">
        <v>16483</v>
      </c>
      <c r="G2406" t="s">
        <v>16483</v>
      </c>
      <c r="H2406" t="s">
        <v>16483</v>
      </c>
      <c r="I2406">
        <v>19567038.550562695</v>
      </c>
      <c r="J2406">
        <v>21741346.754168145</v>
      </c>
      <c r="K2406" t="s">
        <v>16483</v>
      </c>
      <c r="L2406">
        <v>24072606.637863316</v>
      </c>
      <c r="M2406" t="s">
        <v>16483</v>
      </c>
      <c r="N2406" t="s">
        <v>16483</v>
      </c>
      <c r="O2406">
        <v>22121947.843349576</v>
      </c>
      <c r="P2406">
        <v>17562534.995343506</v>
      </c>
      <c r="Q2406">
        <v>21135910.509526685</v>
      </c>
      <c r="R2406">
        <v>23002010.320885718</v>
      </c>
      <c r="S2406">
        <v>17471167.75940707</v>
      </c>
      <c r="T2406">
        <v>18382980.353929218</v>
      </c>
      <c r="U2406" t="s">
        <v>16483</v>
      </c>
      <c r="W2406">
        <v>19567038.550562695</v>
      </c>
      <c r="X2406">
        <v>22906976.696015731</v>
      </c>
      <c r="Y2406">
        <v>22121947.843349576</v>
      </c>
      <c r="Z2406">
        <v>20566818.608585302</v>
      </c>
      <c r="AA2406">
        <v>17927074.056668144</v>
      </c>
      <c r="AB2406">
        <v>0</v>
      </c>
      <c r="AC2406">
        <v>11.634737676522086</v>
      </c>
      <c r="AD2406">
        <v>13.450507771800007</v>
      </c>
      <c r="AE2406">
        <v>13.12684331040416</v>
      </c>
      <c r="AF2406">
        <v>12.099188638612192</v>
      </c>
      <c r="AG2406">
        <v>10.564234515198267</v>
      </c>
    </row>
    <row r="2407" spans="1:33" x14ac:dyDescent="0.2">
      <c r="A2407" t="s">
        <v>8416</v>
      </c>
      <c r="B2407" s="68" t="s">
        <v>15103</v>
      </c>
      <c r="C2407" t="s">
        <v>11545</v>
      </c>
      <c r="D2407" s="64">
        <v>11283110.094866857</v>
      </c>
      <c r="E2407">
        <v>10080190.620542085</v>
      </c>
      <c r="F2407">
        <v>11275034.939518733</v>
      </c>
      <c r="G2407">
        <v>37761996.659986645</v>
      </c>
      <c r="H2407">
        <v>37222288.829498798</v>
      </c>
      <c r="I2407">
        <v>33505510.529251795</v>
      </c>
      <c r="J2407">
        <v>34913898.383287922</v>
      </c>
      <c r="K2407">
        <v>24433160.098647416</v>
      </c>
      <c r="L2407">
        <v>23263254.732510291</v>
      </c>
      <c r="M2407">
        <v>9072932.9021903351</v>
      </c>
      <c r="N2407">
        <v>9590868.79241517</v>
      </c>
      <c r="O2407">
        <v>9315675.1938735954</v>
      </c>
      <c r="P2407">
        <v>32835789.558205489</v>
      </c>
      <c r="Q2407">
        <v>39676522.563065104</v>
      </c>
      <c r="R2407">
        <v>33697010.869946353</v>
      </c>
      <c r="S2407">
        <v>43813488.328622229</v>
      </c>
      <c r="T2407">
        <v>47247052.753195673</v>
      </c>
      <c r="U2407">
        <v>41632589.048217304</v>
      </c>
      <c r="V2407">
        <v>10879445.218309226</v>
      </c>
      <c r="W2407">
        <v>36163265.339579083</v>
      </c>
      <c r="X2407">
        <v>27536771.071481872</v>
      </c>
      <c r="Y2407">
        <v>9326492.2961597014</v>
      </c>
      <c r="Z2407">
        <v>35403107.663738988</v>
      </c>
      <c r="AA2407">
        <v>44231043.3766784</v>
      </c>
      <c r="AB2407">
        <v>6.1555390861241452</v>
      </c>
      <c r="AC2407">
        <v>21.503003873847142</v>
      </c>
      <c r="AD2407">
        <v>16.169028249444469</v>
      </c>
      <c r="AE2407">
        <v>5.5342053906968562</v>
      </c>
      <c r="AF2407">
        <v>20.827182179642861</v>
      </c>
      <c r="AG2407">
        <v>26.064884520814108</v>
      </c>
    </row>
    <row r="2408" spans="1:33" x14ac:dyDescent="0.2">
      <c r="A2408" t="s">
        <v>8417</v>
      </c>
      <c r="B2408" s="68" t="s">
        <v>15104</v>
      </c>
      <c r="C2408" t="s">
        <v>11545</v>
      </c>
      <c r="D2408" s="64">
        <v>4714178.2234596442</v>
      </c>
      <c r="E2408" t="s">
        <v>16483</v>
      </c>
      <c r="F2408" t="s">
        <v>16483</v>
      </c>
      <c r="G2408">
        <v>4280921.2250203546</v>
      </c>
      <c r="H2408">
        <v>3871821.2521316726</v>
      </c>
      <c r="I2408">
        <v>7124217.3722870657</v>
      </c>
      <c r="J2408">
        <v>4867461.1781520527</v>
      </c>
      <c r="K2408">
        <v>4851387.3282072032</v>
      </c>
      <c r="L2408">
        <v>5951277.8942769757</v>
      </c>
      <c r="M2408">
        <v>6155533.349764823</v>
      </c>
      <c r="N2408">
        <v>4706996.2651170092</v>
      </c>
      <c r="O2408">
        <v>7511703.9426523289</v>
      </c>
      <c r="P2408">
        <v>5795788.9767738674</v>
      </c>
      <c r="Q2408">
        <v>6226382.1536160214</v>
      </c>
      <c r="R2408">
        <v>8355249.719813765</v>
      </c>
      <c r="S2408">
        <v>4790665.4976182096</v>
      </c>
      <c r="T2408">
        <v>5827230.2586039277</v>
      </c>
      <c r="U2408">
        <v>4800026.4622973921</v>
      </c>
      <c r="V2408">
        <v>4280921.2250203546</v>
      </c>
      <c r="W2408">
        <v>5092319.9498130307</v>
      </c>
      <c r="X2408">
        <v>5223375.4668787448</v>
      </c>
      <c r="Y2408">
        <v>6124744.5191780543</v>
      </c>
      <c r="Z2408">
        <v>6792473.6167345503</v>
      </c>
      <c r="AA2408">
        <v>5139307.4061731761</v>
      </c>
      <c r="AB2408">
        <v>2.4221251540367161</v>
      </c>
      <c r="AC2408">
        <v>3.0279393904138305</v>
      </c>
      <c r="AD2408">
        <v>3.0670591429248728</v>
      </c>
      <c r="AE2408">
        <v>3.6343346521213702</v>
      </c>
      <c r="AF2408">
        <v>3.9959228102182776</v>
      </c>
      <c r="AG2408">
        <v>3.0285393206324156</v>
      </c>
    </row>
    <row r="2409" spans="1:33" x14ac:dyDescent="0.2">
      <c r="A2409" t="s">
        <v>8418</v>
      </c>
      <c r="B2409" s="68" t="s">
        <v>15105</v>
      </c>
      <c r="C2409" t="s">
        <v>11546</v>
      </c>
      <c r="D2409" s="64">
        <v>155390263.71511069</v>
      </c>
      <c r="E2409">
        <v>151663155.06012022</v>
      </c>
      <c r="F2409">
        <v>138094158.63602668</v>
      </c>
      <c r="G2409">
        <v>205025165.93294954</v>
      </c>
      <c r="H2409">
        <v>195161355.46780565</v>
      </c>
      <c r="I2409">
        <v>204505764.22901538</v>
      </c>
      <c r="J2409">
        <v>205094618.902439</v>
      </c>
      <c r="K2409">
        <v>212864310.45090973</v>
      </c>
      <c r="L2409">
        <v>218826896.17782596</v>
      </c>
      <c r="M2409">
        <v>136076712.92914534</v>
      </c>
      <c r="N2409">
        <v>138806514.58703503</v>
      </c>
      <c r="O2409">
        <v>134879268.17042604</v>
      </c>
      <c r="P2409">
        <v>194972808.9525803</v>
      </c>
      <c r="Q2409">
        <v>212230063.97335905</v>
      </c>
      <c r="R2409">
        <v>224903163.07578009</v>
      </c>
      <c r="S2409">
        <v>203817308.53391683</v>
      </c>
      <c r="T2409">
        <v>228856289.92628992</v>
      </c>
      <c r="U2409">
        <v>236730914.95601177</v>
      </c>
      <c r="V2409">
        <v>164927493.20969883</v>
      </c>
      <c r="W2409">
        <v>201564095.20992351</v>
      </c>
      <c r="X2409">
        <v>212261941.84372488</v>
      </c>
      <c r="Y2409">
        <v>136587498.56220213</v>
      </c>
      <c r="Z2409">
        <v>210702012.00057316</v>
      </c>
      <c r="AA2409">
        <v>223134837.80540618</v>
      </c>
      <c r="AB2409">
        <v>93.315202242136991</v>
      </c>
      <c r="AC2409">
        <v>119.85182973463002</v>
      </c>
      <c r="AD2409">
        <v>124.63586689390421</v>
      </c>
      <c r="AE2409">
        <v>81.049042538317494</v>
      </c>
      <c r="AF2409">
        <v>123.95321990470073</v>
      </c>
      <c r="AG2409">
        <v>131.49099220741144</v>
      </c>
    </row>
    <row r="2410" spans="1:33" x14ac:dyDescent="0.2">
      <c r="A2410" t="s">
        <v>8419</v>
      </c>
      <c r="B2410" s="68" t="s">
        <v>15106</v>
      </c>
      <c r="C2410" t="s">
        <v>11547</v>
      </c>
      <c r="D2410" s="64">
        <v>215590963.60233742</v>
      </c>
      <c r="E2410">
        <v>214757077.63715217</v>
      </c>
      <c r="F2410">
        <v>179485475.35771066</v>
      </c>
      <c r="G2410">
        <v>92295915.63113147</v>
      </c>
      <c r="H2410">
        <v>72418981.354772493</v>
      </c>
      <c r="I2410">
        <v>91567289.931869805</v>
      </c>
      <c r="J2410">
        <v>129955142.35285091</v>
      </c>
      <c r="K2410">
        <v>120085481.49198695</v>
      </c>
      <c r="L2410">
        <v>108589000.32061557</v>
      </c>
      <c r="M2410">
        <v>178060613.00667685</v>
      </c>
      <c r="N2410">
        <v>158502944.59004116</v>
      </c>
      <c r="O2410">
        <v>173494535.2839931</v>
      </c>
      <c r="P2410">
        <v>124390000</v>
      </c>
      <c r="Q2410">
        <v>141108695.94200483</v>
      </c>
      <c r="R2410" t="s">
        <v>16483</v>
      </c>
      <c r="S2410">
        <v>106633427.36603488</v>
      </c>
      <c r="T2410">
        <v>116708853.20468643</v>
      </c>
      <c r="U2410">
        <v>116060959.49557947</v>
      </c>
      <c r="V2410">
        <v>203277838.86573339</v>
      </c>
      <c r="W2410">
        <v>85427395.639257923</v>
      </c>
      <c r="X2410">
        <v>119543208.05515115</v>
      </c>
      <c r="Y2410">
        <v>170019364.29357037</v>
      </c>
      <c r="Z2410">
        <v>132749347.97100241</v>
      </c>
      <c r="AA2410">
        <v>113134413.3554336</v>
      </c>
      <c r="AB2410">
        <v>115.01364797306546</v>
      </c>
      <c r="AC2410">
        <v>50.795900262722697</v>
      </c>
      <c r="AD2410">
        <v>70.193324520707463</v>
      </c>
      <c r="AE2410">
        <v>100.88702724643498</v>
      </c>
      <c r="AF2410">
        <v>78.094693852332725</v>
      </c>
      <c r="AG2410">
        <v>66.668909307128203</v>
      </c>
    </row>
    <row r="2411" spans="1:33" x14ac:dyDescent="0.2">
      <c r="A2411" t="s">
        <v>8420</v>
      </c>
      <c r="B2411" s="68" t="s">
        <v>15107</v>
      </c>
      <c r="C2411" t="s">
        <v>11548</v>
      </c>
      <c r="D2411" s="64">
        <v>6829908.4181134589</v>
      </c>
      <c r="E2411">
        <v>7932044.1565530086</v>
      </c>
      <c r="F2411">
        <v>8204418.4145855494</v>
      </c>
      <c r="G2411" t="s">
        <v>16483</v>
      </c>
      <c r="H2411" t="s">
        <v>16483</v>
      </c>
      <c r="I2411" t="s">
        <v>16483</v>
      </c>
      <c r="J2411" t="s">
        <v>16483</v>
      </c>
      <c r="K2411">
        <v>5085141.8664965127</v>
      </c>
      <c r="L2411">
        <v>8065405.8731350591</v>
      </c>
      <c r="M2411">
        <v>11006970.251726443</v>
      </c>
      <c r="N2411">
        <v>12703833.357330181</v>
      </c>
      <c r="O2411">
        <v>15517332.284404248</v>
      </c>
      <c r="P2411">
        <v>5874484.5392937828</v>
      </c>
      <c r="Q2411" t="s">
        <v>16483</v>
      </c>
      <c r="R2411" t="s">
        <v>16483</v>
      </c>
      <c r="S2411" t="s">
        <v>16483</v>
      </c>
      <c r="T2411" t="s">
        <v>16483</v>
      </c>
      <c r="U2411" t="s">
        <v>16483</v>
      </c>
      <c r="V2411">
        <v>8068231.2855692785</v>
      </c>
      <c r="W2411" t="s">
        <v>16483</v>
      </c>
      <c r="X2411">
        <v>6575273.8698157854</v>
      </c>
      <c r="Y2411">
        <v>13076045.297820291</v>
      </c>
      <c r="Z2411">
        <v>5874484.5392937828</v>
      </c>
      <c r="AB2411">
        <v>4.564967425970428</v>
      </c>
      <c r="AC2411">
        <v>0</v>
      </c>
      <c r="AD2411">
        <v>3.8608662095095871</v>
      </c>
      <c r="AE2411">
        <v>7.7591358120770364</v>
      </c>
      <c r="AF2411">
        <v>3.455881920690278</v>
      </c>
      <c r="AG2411">
        <v>0</v>
      </c>
    </row>
    <row r="2412" spans="1:33" x14ac:dyDescent="0.2">
      <c r="A2412" t="s">
        <v>8421</v>
      </c>
      <c r="B2412" s="68" t="s">
        <v>15108</v>
      </c>
      <c r="C2412" t="s">
        <v>11549</v>
      </c>
      <c r="D2412" s="64">
        <v>646698563.72025132</v>
      </c>
      <c r="E2412">
        <v>703690066.93896079</v>
      </c>
      <c r="F2412">
        <v>635598006.81474662</v>
      </c>
      <c r="G2412">
        <v>447821245.48736471</v>
      </c>
      <c r="H2412">
        <v>499693790.40866888</v>
      </c>
      <c r="I2412">
        <v>484935437.84206408</v>
      </c>
      <c r="J2412">
        <v>375585451.51767474</v>
      </c>
      <c r="K2412">
        <v>394895296.45841628</v>
      </c>
      <c r="L2412">
        <v>351331827.51540047</v>
      </c>
      <c r="M2412">
        <v>579575223.09956551</v>
      </c>
      <c r="N2412">
        <v>526233895.42899579</v>
      </c>
      <c r="O2412">
        <v>518199035.00710177</v>
      </c>
      <c r="P2412">
        <v>385926685.85206503</v>
      </c>
      <c r="Q2412">
        <v>364280111.59239417</v>
      </c>
      <c r="R2412">
        <v>386618310.73710459</v>
      </c>
      <c r="S2412">
        <v>401477417.26676917</v>
      </c>
      <c r="T2412">
        <v>408181918.39420867</v>
      </c>
      <c r="U2412">
        <v>372372187.61726081</v>
      </c>
      <c r="V2412">
        <v>661995545.82465291</v>
      </c>
      <c r="W2412">
        <v>477483491.24603254</v>
      </c>
      <c r="X2412">
        <v>373937525.16383052</v>
      </c>
      <c r="Y2412">
        <v>541336051.17855442</v>
      </c>
      <c r="Z2412">
        <v>378941702.72718793</v>
      </c>
      <c r="AA2412">
        <v>394010507.75941294</v>
      </c>
      <c r="AB2412">
        <v>374.55397544591199</v>
      </c>
      <c r="AC2412">
        <v>283.91599225207028</v>
      </c>
      <c r="AD2412">
        <v>219.56845965004982</v>
      </c>
      <c r="AE2412">
        <v>321.22096898578786</v>
      </c>
      <c r="AF2412">
        <v>222.92641519283205</v>
      </c>
      <c r="AG2412">
        <v>232.18621132847571</v>
      </c>
    </row>
    <row r="2413" spans="1:33" x14ac:dyDescent="0.2">
      <c r="A2413" t="s">
        <v>8422</v>
      </c>
      <c r="B2413" s="68" t="s">
        <v>15109</v>
      </c>
      <c r="C2413" t="s">
        <v>11550</v>
      </c>
      <c r="D2413" s="64">
        <v>68927203.677203938</v>
      </c>
      <c r="E2413">
        <v>67568661.71677956</v>
      </c>
      <c r="F2413">
        <v>70871527.56186372</v>
      </c>
      <c r="G2413">
        <v>73190654.797169745</v>
      </c>
      <c r="H2413">
        <v>68763204.87973699</v>
      </c>
      <c r="I2413">
        <v>68426734.950996578</v>
      </c>
      <c r="J2413">
        <v>49299479.276727289</v>
      </c>
      <c r="K2413">
        <v>46292502.980293177</v>
      </c>
      <c r="L2413">
        <v>50824308.361310951</v>
      </c>
      <c r="M2413">
        <v>52409583.039335303</v>
      </c>
      <c r="N2413">
        <v>53620036.791742094</v>
      </c>
      <c r="O2413">
        <v>49389345.858665377</v>
      </c>
      <c r="P2413">
        <v>53962868.142313965</v>
      </c>
      <c r="Q2413">
        <v>53967753.870529644</v>
      </c>
      <c r="R2413">
        <v>55053115.195455924</v>
      </c>
      <c r="S2413">
        <v>54505654.855523042</v>
      </c>
      <c r="T2413">
        <v>57657828.81325192</v>
      </c>
      <c r="U2413">
        <v>56433026.414201185</v>
      </c>
      <c r="V2413">
        <v>69122464.318615735</v>
      </c>
      <c r="W2413">
        <v>70126864.875967771</v>
      </c>
      <c r="X2413">
        <v>48805430.206110477</v>
      </c>
      <c r="Y2413">
        <v>51806321.896580927</v>
      </c>
      <c r="Z2413">
        <v>54327912.402766503</v>
      </c>
      <c r="AA2413">
        <v>56198836.694325387</v>
      </c>
      <c r="AB2413">
        <v>39.109166166524936</v>
      </c>
      <c r="AC2413">
        <v>41.69806661342384</v>
      </c>
      <c r="AD2413">
        <v>28.65754948829677</v>
      </c>
      <c r="AE2413">
        <v>30.74112075665251</v>
      </c>
      <c r="AF2413">
        <v>31.960395674841088</v>
      </c>
      <c r="AG2413">
        <v>33.117378131170923</v>
      </c>
    </row>
    <row r="2414" spans="1:33" x14ac:dyDescent="0.2">
      <c r="A2414" t="s">
        <v>8423</v>
      </c>
      <c r="B2414" s="68" t="s">
        <v>15110</v>
      </c>
      <c r="C2414" t="s">
        <v>11551</v>
      </c>
      <c r="D2414" s="64">
        <v>91448802.706255808</v>
      </c>
      <c r="E2414">
        <v>91298526.703302562</v>
      </c>
      <c r="F2414">
        <v>95391457.957053989</v>
      </c>
      <c r="G2414">
        <v>81161463.005122364</v>
      </c>
      <c r="H2414">
        <v>94319903.762415528</v>
      </c>
      <c r="I2414">
        <v>85822171.924369335</v>
      </c>
      <c r="J2414">
        <v>83424740.932137266</v>
      </c>
      <c r="K2414">
        <v>73918284.492440596</v>
      </c>
      <c r="L2414">
        <v>74660047.38219896</v>
      </c>
      <c r="M2414">
        <v>96038179.705915377</v>
      </c>
      <c r="N2414">
        <v>93435126.785480276</v>
      </c>
      <c r="O2414">
        <v>107871470.55486214</v>
      </c>
      <c r="P2414">
        <v>81970122.91626747</v>
      </c>
      <c r="Q2414">
        <v>79237279.403593257</v>
      </c>
      <c r="R2414">
        <v>75284130.488341406</v>
      </c>
      <c r="S2414">
        <v>64872556.145272575</v>
      </c>
      <c r="T2414">
        <v>75925471.914100617</v>
      </c>
      <c r="U2414">
        <v>67991429.036872223</v>
      </c>
      <c r="V2414">
        <v>92712929.12220411</v>
      </c>
      <c r="W2414">
        <v>87101179.563969076</v>
      </c>
      <c r="X2414">
        <v>77334357.602258936</v>
      </c>
      <c r="Y2414">
        <v>99114925.682085931</v>
      </c>
      <c r="Z2414">
        <v>78830510.936067387</v>
      </c>
      <c r="AA2414">
        <v>69596485.698748469</v>
      </c>
      <c r="AB2414">
        <v>52.456540526565298</v>
      </c>
      <c r="AC2414">
        <v>51.791147286991155</v>
      </c>
      <c r="AD2414">
        <v>45.409151620487172</v>
      </c>
      <c r="AE2414">
        <v>58.81336075666723</v>
      </c>
      <c r="AF2414">
        <v>46.374951831175174</v>
      </c>
      <c r="AG2414">
        <v>41.01247052536965</v>
      </c>
    </row>
    <row r="2415" spans="1:33" x14ac:dyDescent="0.2">
      <c r="A2415" t="s">
        <v>8424</v>
      </c>
      <c r="B2415" s="68" t="s">
        <v>15111</v>
      </c>
      <c r="C2415" t="s">
        <v>11551</v>
      </c>
      <c r="D2415" s="64">
        <v>28658071.031608194</v>
      </c>
      <c r="E2415">
        <v>26971751.062438708</v>
      </c>
      <c r="F2415">
        <v>25715002.805049084</v>
      </c>
      <c r="G2415">
        <v>21893747.246915217</v>
      </c>
      <c r="H2415">
        <v>26855427.292700782</v>
      </c>
      <c r="I2415">
        <v>29325248.444997333</v>
      </c>
      <c r="J2415">
        <v>19686610.952040087</v>
      </c>
      <c r="K2415">
        <v>17277057.16678882</v>
      </c>
      <c r="L2415">
        <v>21991493.702938631</v>
      </c>
      <c r="M2415">
        <v>22493616.821155943</v>
      </c>
      <c r="N2415">
        <v>24945302.040816326</v>
      </c>
      <c r="O2415">
        <v>28504607.531525306</v>
      </c>
      <c r="P2415">
        <v>19037052.722658053</v>
      </c>
      <c r="Q2415">
        <v>18972483.242311008</v>
      </c>
      <c r="R2415">
        <v>20813972.376387488</v>
      </c>
      <c r="S2415">
        <v>15330097.826086957</v>
      </c>
      <c r="T2415">
        <v>14941431.818181816</v>
      </c>
      <c r="U2415">
        <v>14373969.773519164</v>
      </c>
      <c r="V2415">
        <v>27114941.633031994</v>
      </c>
      <c r="W2415">
        <v>26024807.661537778</v>
      </c>
      <c r="X2415">
        <v>19651720.607255846</v>
      </c>
      <c r="Y2415">
        <v>25314508.79783253</v>
      </c>
      <c r="Z2415">
        <v>19607836.113785516</v>
      </c>
      <c r="AA2415">
        <v>14881833.139262646</v>
      </c>
      <c r="AB2415">
        <v>15.341506822352686</v>
      </c>
      <c r="AC2415">
        <v>15.474585458678249</v>
      </c>
      <c r="AD2415">
        <v>11.539088037013277</v>
      </c>
      <c r="AE2415">
        <v>15.021262721622993</v>
      </c>
      <c r="AF2415">
        <v>11.535031861303617</v>
      </c>
      <c r="AG2415">
        <v>8.7697063559985775</v>
      </c>
    </row>
    <row r="2416" spans="1:33" x14ac:dyDescent="0.2">
      <c r="A2416" t="s">
        <v>8425</v>
      </c>
      <c r="B2416" s="68" t="s">
        <v>15112</v>
      </c>
      <c r="C2416" t="s">
        <v>11551</v>
      </c>
      <c r="D2416" s="64">
        <v>7391628.5181194646</v>
      </c>
      <c r="E2416">
        <v>5279655.3730642889</v>
      </c>
      <c r="F2416">
        <v>8135879.9028115226</v>
      </c>
      <c r="G2416">
        <v>8384214.856325265</v>
      </c>
      <c r="H2416">
        <v>6451748.190795132</v>
      </c>
      <c r="I2416">
        <v>7693480.3063457329</v>
      </c>
      <c r="J2416">
        <v>4529730.8962074239</v>
      </c>
      <c r="K2416">
        <v>4801530.2150904741</v>
      </c>
      <c r="L2416">
        <v>4530825.3865979379</v>
      </c>
      <c r="M2416">
        <v>7689694.3517961614</v>
      </c>
      <c r="N2416">
        <v>6891174.8925067056</v>
      </c>
      <c r="O2416">
        <v>5889129.1102666361</v>
      </c>
      <c r="P2416">
        <v>4863380.9976657731</v>
      </c>
      <c r="Q2416">
        <v>4785600</v>
      </c>
      <c r="R2416">
        <v>4779907.2138669379</v>
      </c>
      <c r="S2416">
        <v>4369638.6515457509</v>
      </c>
      <c r="T2416">
        <v>4019343.2409259784</v>
      </c>
      <c r="U2416">
        <v>4692195.178914004</v>
      </c>
      <c r="V2416">
        <v>6935721.2646650923</v>
      </c>
      <c r="W2416">
        <v>7509814.4511553766</v>
      </c>
      <c r="X2416">
        <v>4620695.4992986126</v>
      </c>
      <c r="Y2416">
        <v>6823332.784856501</v>
      </c>
      <c r="Z2416">
        <v>4809629.4038442373</v>
      </c>
      <c r="AA2416">
        <v>4360392.3571285782</v>
      </c>
      <c r="AB2416">
        <v>3.9241985669691433</v>
      </c>
      <c r="AC2416">
        <v>4.4654034340845525</v>
      </c>
      <c r="AD2416">
        <v>2.7131778038280943</v>
      </c>
      <c r="AE2416">
        <v>4.0488668066578795</v>
      </c>
      <c r="AF2416">
        <v>2.8294416626320475</v>
      </c>
      <c r="AG2416">
        <v>2.5695329473941921</v>
      </c>
    </row>
    <row r="2417" spans="1:33" x14ac:dyDescent="0.2">
      <c r="A2417" t="s">
        <v>8426</v>
      </c>
      <c r="B2417" s="68" t="s">
        <v>15113</v>
      </c>
      <c r="C2417" t="s">
        <v>11551</v>
      </c>
      <c r="D2417" s="64">
        <v>4509077.5111906892</v>
      </c>
      <c r="E2417">
        <v>3962114.207048458</v>
      </c>
      <c r="F2417">
        <v>6016340.4606049024</v>
      </c>
      <c r="G2417">
        <v>5405337.6619195305</v>
      </c>
      <c r="H2417">
        <v>3842416.5242599938</v>
      </c>
      <c r="I2417">
        <v>4320329.0272774063</v>
      </c>
      <c r="J2417">
        <v>4051676.9206017209</v>
      </c>
      <c r="K2417">
        <v>3917125.1983201113</v>
      </c>
      <c r="L2417">
        <v>3532500.7574694906</v>
      </c>
      <c r="M2417">
        <v>7171839.6935695158</v>
      </c>
      <c r="N2417">
        <v>4387316.7073170729</v>
      </c>
      <c r="O2417">
        <v>5521844.0134629933</v>
      </c>
      <c r="P2417">
        <v>3981533.2648221347</v>
      </c>
      <c r="Q2417">
        <v>3559965.7760814247</v>
      </c>
      <c r="R2417" t="s">
        <v>16483</v>
      </c>
      <c r="S2417">
        <v>3473304.9996551964</v>
      </c>
      <c r="T2417">
        <v>2878408.7209966849</v>
      </c>
      <c r="U2417">
        <v>3416060.4856212693</v>
      </c>
      <c r="V2417">
        <v>5127930.776524297</v>
      </c>
      <c r="W2417">
        <v>4522694.4044856438</v>
      </c>
      <c r="X2417">
        <v>3833767.6254637744</v>
      </c>
      <c r="Y2417">
        <v>5693666.8047831943</v>
      </c>
      <c r="Z2417">
        <v>3770749.5204517795</v>
      </c>
      <c r="AA2417">
        <v>3255924.735424384</v>
      </c>
      <c r="AB2417">
        <v>2.9013591862857684</v>
      </c>
      <c r="AC2417">
        <v>2.6892349014026715</v>
      </c>
      <c r="AD2417">
        <v>2.2511098660411513</v>
      </c>
      <c r="AE2417">
        <v>3.3785393825755365</v>
      </c>
      <c r="AF2417">
        <v>2.2182823034116672</v>
      </c>
      <c r="AG2417">
        <v>1.918681897566213</v>
      </c>
    </row>
    <row r="2418" spans="1:33" x14ac:dyDescent="0.2">
      <c r="A2418" t="s">
        <v>8427</v>
      </c>
      <c r="B2418" s="68" t="s">
        <v>15114</v>
      </c>
      <c r="C2418" t="s">
        <v>11552</v>
      </c>
      <c r="D2418" s="64">
        <v>6999293.7089419588</v>
      </c>
      <c r="E2418" t="s">
        <v>16483</v>
      </c>
      <c r="F2418">
        <v>7292950.6603317764</v>
      </c>
      <c r="G2418">
        <v>6850829.9393315893</v>
      </c>
      <c r="H2418" t="s">
        <v>16483</v>
      </c>
      <c r="I2418">
        <v>9032900.5884699803</v>
      </c>
      <c r="J2418">
        <v>6515854.4715447165</v>
      </c>
      <c r="K2418">
        <v>7644971.49296821</v>
      </c>
      <c r="L2418">
        <v>7395624.6570196645</v>
      </c>
      <c r="M2418">
        <v>8620532.0305360965</v>
      </c>
      <c r="N2418">
        <v>6029149.9434125563</v>
      </c>
      <c r="O2418" t="s">
        <v>16483</v>
      </c>
      <c r="P2418">
        <v>5302395.8887106413</v>
      </c>
      <c r="Q2418">
        <v>5035409.9047004795</v>
      </c>
      <c r="R2418" t="s">
        <v>16483</v>
      </c>
      <c r="S2418">
        <v>5403378.2382492283</v>
      </c>
      <c r="T2418">
        <v>4900854.0034200624</v>
      </c>
      <c r="U2418" t="s">
        <v>16483</v>
      </c>
      <c r="V2418">
        <v>7071890.2998316828</v>
      </c>
      <c r="W2418">
        <v>7941865.2639007848</v>
      </c>
      <c r="X2418">
        <v>7185483.5405108631</v>
      </c>
      <c r="Y2418">
        <v>7324840.9869743269</v>
      </c>
      <c r="Z2418">
        <v>5168902.8967055604</v>
      </c>
      <c r="AA2418">
        <v>5152116.1208346449</v>
      </c>
      <c r="AB2418">
        <v>4.001242368511261</v>
      </c>
      <c r="AC2418">
        <v>4.7223047457588443</v>
      </c>
      <c r="AD2418">
        <v>4.219168836129854</v>
      </c>
      <c r="AE2418">
        <v>4.346454507103628</v>
      </c>
      <c r="AF2418">
        <v>3.0407975288800091</v>
      </c>
      <c r="AG2418">
        <v>3.0360873602675666</v>
      </c>
    </row>
    <row r="2419" spans="1:33" x14ac:dyDescent="0.2">
      <c r="A2419" t="s">
        <v>8428</v>
      </c>
      <c r="B2419" s="68" t="s">
        <v>15115</v>
      </c>
      <c r="C2419" t="s">
        <v>11552</v>
      </c>
      <c r="D2419" s="64">
        <v>8847523.2175878361</v>
      </c>
      <c r="E2419">
        <v>7066113.4722678037</v>
      </c>
      <c r="F2419">
        <v>10046052.118935691</v>
      </c>
      <c r="G2419">
        <v>19594510.14743356</v>
      </c>
      <c r="H2419">
        <v>24481718.972084824</v>
      </c>
      <c r="I2419">
        <v>18902939.201053556</v>
      </c>
      <c r="J2419">
        <v>18202948.72336828</v>
      </c>
      <c r="K2419">
        <v>17596704.46651138</v>
      </c>
      <c r="L2419">
        <v>20302645.276880644</v>
      </c>
      <c r="M2419">
        <v>4583384.3001596602</v>
      </c>
      <c r="N2419">
        <v>6791403.7536471887</v>
      </c>
      <c r="O2419">
        <v>7806543.7817258891</v>
      </c>
      <c r="P2419">
        <v>18464033.402654205</v>
      </c>
      <c r="Q2419">
        <v>18664511.941398293</v>
      </c>
      <c r="R2419">
        <v>13639382.819676286</v>
      </c>
      <c r="S2419">
        <v>23236594.71710331</v>
      </c>
      <c r="T2419">
        <v>22184330.903377037</v>
      </c>
      <c r="U2419">
        <v>20361205.52285032</v>
      </c>
      <c r="V2419">
        <v>12235558.579545686</v>
      </c>
      <c r="W2419">
        <v>20993056.106857315</v>
      </c>
      <c r="X2419">
        <v>18700766.155586768</v>
      </c>
      <c r="Y2419">
        <v>6393777.2785109133</v>
      </c>
      <c r="Z2419">
        <v>16922642.721242927</v>
      </c>
      <c r="AA2419">
        <v>21927377.047776889</v>
      </c>
      <c r="AB2419">
        <v>6.9228216665132498</v>
      </c>
      <c r="AC2419">
        <v>12.482660582521872</v>
      </c>
      <c r="AD2419">
        <v>10.980707050620277</v>
      </c>
      <c r="AE2419">
        <v>3.793974793312183</v>
      </c>
      <c r="AF2419">
        <v>9.9553679372990569</v>
      </c>
      <c r="AG2419">
        <v>12.921570620149694</v>
      </c>
    </row>
    <row r="2420" spans="1:33" x14ac:dyDescent="0.2">
      <c r="A2420" t="s">
        <v>8429</v>
      </c>
      <c r="B2420" s="68" t="s">
        <v>15116</v>
      </c>
      <c r="C2420" t="s">
        <v>11553</v>
      </c>
      <c r="D2420" s="64" t="s">
        <v>16483</v>
      </c>
      <c r="E2420">
        <v>2560200</v>
      </c>
      <c r="F2420" t="s">
        <v>16483</v>
      </c>
      <c r="G2420" t="s">
        <v>16483</v>
      </c>
      <c r="H2420" t="s">
        <v>16483</v>
      </c>
      <c r="I2420" t="s">
        <v>16483</v>
      </c>
      <c r="J2420">
        <v>2738004.6488986243</v>
      </c>
      <c r="K2420">
        <v>2380312.4374015471</v>
      </c>
      <c r="L2420">
        <v>4043284.7660696101</v>
      </c>
      <c r="M2420" t="s">
        <v>16483</v>
      </c>
      <c r="N2420">
        <v>1849503.6335403728</v>
      </c>
      <c r="O2420">
        <v>1896447.1087384094</v>
      </c>
      <c r="P2420">
        <v>4376889.40815356</v>
      </c>
      <c r="Q2420">
        <v>1875369.6193387047</v>
      </c>
      <c r="R2420" t="s">
        <v>16483</v>
      </c>
      <c r="S2420">
        <v>2238278.8490449237</v>
      </c>
      <c r="T2420" t="s">
        <v>16483</v>
      </c>
      <c r="U2420" t="s">
        <v>16483</v>
      </c>
      <c r="V2420">
        <v>2560200</v>
      </c>
      <c r="W2420" t="s">
        <v>16483</v>
      </c>
      <c r="X2420">
        <v>3053867.2841232605</v>
      </c>
      <c r="Y2420">
        <v>1872975.3711393911</v>
      </c>
      <c r="Z2420">
        <v>3126129.5137461321</v>
      </c>
      <c r="AA2420">
        <v>2238278.8490449237</v>
      </c>
      <c r="AB2420">
        <v>1.4485491541216846</v>
      </c>
      <c r="AC2420">
        <v>0</v>
      </c>
      <c r="AD2420">
        <v>1.7931683514695396</v>
      </c>
      <c r="AE2420">
        <v>1.1113964464292923</v>
      </c>
      <c r="AF2420">
        <v>1.8390608394707466</v>
      </c>
      <c r="AG2420">
        <v>1.3189939750889459</v>
      </c>
    </row>
    <row r="2421" spans="1:33" x14ac:dyDescent="0.2">
      <c r="A2421" t="s">
        <v>8430</v>
      </c>
      <c r="B2421" s="68" t="s">
        <v>15117</v>
      </c>
      <c r="C2421" t="s">
        <v>11554</v>
      </c>
      <c r="D2421" s="64">
        <v>18512858.653791964</v>
      </c>
      <c r="E2421">
        <v>21992902.584359936</v>
      </c>
      <c r="F2421">
        <v>17375614.54641629</v>
      </c>
      <c r="G2421">
        <v>13383919.312780118</v>
      </c>
      <c r="H2421">
        <v>13028954.188481675</v>
      </c>
      <c r="I2421">
        <v>10675990.49899248</v>
      </c>
      <c r="J2421">
        <v>7298607.4581543468</v>
      </c>
      <c r="K2421">
        <v>6986586.1680255225</v>
      </c>
      <c r="L2421">
        <v>7454296.361573373</v>
      </c>
      <c r="M2421">
        <v>15056423.568776639</v>
      </c>
      <c r="N2421">
        <v>12034952.053539807</v>
      </c>
      <c r="O2421">
        <v>13616752.276464332</v>
      </c>
      <c r="P2421">
        <v>7081983.3201581035</v>
      </c>
      <c r="Q2421">
        <v>7635657.6708507668</v>
      </c>
      <c r="R2421">
        <v>8570690.3722386491</v>
      </c>
      <c r="S2421">
        <v>11167548.462767584</v>
      </c>
      <c r="T2421">
        <v>6667961.1543406183</v>
      </c>
      <c r="U2421">
        <v>11966412.218282495</v>
      </c>
      <c r="V2421">
        <v>17584145.481185447</v>
      </c>
      <c r="W2421">
        <v>12362954.666751424</v>
      </c>
      <c r="X2421">
        <v>7246496.6625844138</v>
      </c>
      <c r="Y2421">
        <v>13569375.96626026</v>
      </c>
      <c r="Z2421">
        <v>7762777.1210825071</v>
      </c>
      <c r="AA2421">
        <v>9933973.9451302327</v>
      </c>
      <c r="AB2421">
        <v>9.9490270536379271</v>
      </c>
      <c r="AC2421">
        <v>7.3511243964023825</v>
      </c>
      <c r="AD2421">
        <v>4.2549944923708543</v>
      </c>
      <c r="AE2421">
        <v>8.0518710825281516</v>
      </c>
      <c r="AF2421">
        <v>4.5667395884102993</v>
      </c>
      <c r="AG2421">
        <v>5.8539854352411673</v>
      </c>
    </row>
    <row r="2422" spans="1:33" x14ac:dyDescent="0.2">
      <c r="A2422" t="s">
        <v>8431</v>
      </c>
      <c r="B2422" s="68" t="s">
        <v>15118</v>
      </c>
      <c r="C2422" t="s">
        <v>11555</v>
      </c>
      <c r="D2422" s="64" t="s">
        <v>16483</v>
      </c>
      <c r="E2422">
        <v>4563624.1534988713</v>
      </c>
      <c r="F2422">
        <v>5626733.9270804338</v>
      </c>
      <c r="G2422">
        <v>3161518.192243536</v>
      </c>
      <c r="H2422" t="s">
        <v>16483</v>
      </c>
      <c r="I2422" t="s">
        <v>16483</v>
      </c>
      <c r="J2422" t="s">
        <v>16483</v>
      </c>
      <c r="K2422" t="s">
        <v>16483</v>
      </c>
      <c r="L2422" t="s">
        <v>16483</v>
      </c>
      <c r="M2422">
        <v>6147120.5594689092</v>
      </c>
      <c r="N2422">
        <v>5258871.4991762768</v>
      </c>
      <c r="O2422">
        <v>5108276.3412785307</v>
      </c>
      <c r="P2422" t="s">
        <v>16483</v>
      </c>
      <c r="Q2422">
        <v>4562937.4811916947</v>
      </c>
      <c r="R2422" t="s">
        <v>16483</v>
      </c>
      <c r="S2422">
        <v>2463467.303005686</v>
      </c>
      <c r="T2422">
        <v>2960297.0031237798</v>
      </c>
      <c r="U2422" t="s">
        <v>16483</v>
      </c>
      <c r="V2422">
        <v>4450625.4242742807</v>
      </c>
      <c r="W2422">
        <v>3161518.192243536</v>
      </c>
      <c r="X2422" t="s">
        <v>16483</v>
      </c>
      <c r="Y2422">
        <v>5504756.1333079049</v>
      </c>
      <c r="Z2422">
        <v>4562937.4811916947</v>
      </c>
      <c r="AA2422">
        <v>2711882.1530647329</v>
      </c>
      <c r="AB2422">
        <v>2.5181429941586488</v>
      </c>
      <c r="AC2422">
        <v>1.879867243643166</v>
      </c>
      <c r="AD2422">
        <v>0</v>
      </c>
      <c r="AE2422">
        <v>3.2664425273763746</v>
      </c>
      <c r="AF2422">
        <v>2.6843160520746085</v>
      </c>
      <c r="AG2422">
        <v>1.5980833766846847</v>
      </c>
    </row>
    <row r="2423" spans="1:33" x14ac:dyDescent="0.2">
      <c r="A2423" t="s">
        <v>8432</v>
      </c>
      <c r="B2423" s="68" t="s">
        <v>15119</v>
      </c>
      <c r="C2423" t="s">
        <v>11555</v>
      </c>
      <c r="D2423" s="64">
        <v>3362099.4922415935</v>
      </c>
      <c r="E2423">
        <v>4164070.8914200268</v>
      </c>
      <c r="F2423">
        <v>4564466.1835360657</v>
      </c>
      <c r="G2423">
        <v>7098493.7401604317</v>
      </c>
      <c r="H2423">
        <v>5554238.5859257374</v>
      </c>
      <c r="I2423">
        <v>5494930.3414256703</v>
      </c>
      <c r="J2423">
        <v>3688808.975923955</v>
      </c>
      <c r="K2423">
        <v>2750391.4020139431</v>
      </c>
      <c r="L2423">
        <v>3174178.6771854153</v>
      </c>
      <c r="M2423">
        <v>2547627.1210762332</v>
      </c>
      <c r="N2423">
        <v>2057067.3039322186</v>
      </c>
      <c r="O2423" t="s">
        <v>16483</v>
      </c>
      <c r="P2423">
        <v>3554487.5118874819</v>
      </c>
      <c r="Q2423">
        <v>2870515.0063663372</v>
      </c>
      <c r="R2423" t="s">
        <v>16483</v>
      </c>
      <c r="S2423">
        <v>2183568.4833576758</v>
      </c>
      <c r="T2423">
        <v>2196400.0927858967</v>
      </c>
      <c r="U2423">
        <v>2936571.3931274037</v>
      </c>
      <c r="V2423">
        <v>4030212.1890658955</v>
      </c>
      <c r="W2423">
        <v>6049220.8891706131</v>
      </c>
      <c r="X2423">
        <v>3204459.6850411049</v>
      </c>
      <c r="Y2423">
        <v>2302347.2125042258</v>
      </c>
      <c r="Z2423">
        <v>3212501.2591269095</v>
      </c>
      <c r="AA2423">
        <v>2438846.6564236586</v>
      </c>
      <c r="AB2423">
        <v>2.2802751571761215</v>
      </c>
      <c r="AC2423">
        <v>3.5969213231203963</v>
      </c>
      <c r="AD2423">
        <v>1.8815931264103458</v>
      </c>
      <c r="AE2423">
        <v>1.3661794756366552</v>
      </c>
      <c r="AF2423">
        <v>1.8898722002502877</v>
      </c>
      <c r="AG2423">
        <v>1.4371864557274663</v>
      </c>
    </row>
    <row r="2424" spans="1:33" x14ac:dyDescent="0.2">
      <c r="A2424" t="s">
        <v>8433</v>
      </c>
      <c r="B2424" s="68" t="s">
        <v>15120</v>
      </c>
      <c r="C2424" t="s">
        <v>11556</v>
      </c>
      <c r="D2424" s="64">
        <v>4510212.7045985973</v>
      </c>
      <c r="E2424">
        <v>3557123.4604953895</v>
      </c>
      <c r="F2424">
        <v>4779876.5481888205</v>
      </c>
      <c r="G2424" t="s">
        <v>16483</v>
      </c>
      <c r="H2424" t="s">
        <v>16483</v>
      </c>
      <c r="I2424">
        <v>4832948.4536588956</v>
      </c>
      <c r="J2424" t="s">
        <v>16483</v>
      </c>
      <c r="K2424" t="s">
        <v>16483</v>
      </c>
      <c r="L2424">
        <v>6443878.507795101</v>
      </c>
      <c r="M2424">
        <v>2563279.2469545961</v>
      </c>
      <c r="N2424">
        <v>3524308.0806090459</v>
      </c>
      <c r="O2424">
        <v>3908701.6708056033</v>
      </c>
      <c r="P2424" t="s">
        <v>16483</v>
      </c>
      <c r="Q2424" t="s">
        <v>16483</v>
      </c>
      <c r="R2424" t="s">
        <v>16483</v>
      </c>
      <c r="S2424" t="s">
        <v>16483</v>
      </c>
      <c r="T2424" t="s">
        <v>16483</v>
      </c>
      <c r="U2424">
        <v>4615760.8558458164</v>
      </c>
      <c r="V2424">
        <v>4168500.0043421052</v>
      </c>
      <c r="W2424">
        <v>4832948.4536588956</v>
      </c>
      <c r="X2424">
        <v>6443878.507795101</v>
      </c>
      <c r="Y2424">
        <v>3332096.3327897484</v>
      </c>
      <c r="Z2424" t="s">
        <v>16483</v>
      </c>
      <c r="AA2424">
        <v>4615760.8558458164</v>
      </c>
      <c r="AB2424">
        <v>2.3585177545683909</v>
      </c>
      <c r="AC2424">
        <v>2.8737147584787315</v>
      </c>
      <c r="AD2424">
        <v>3.7837135428137207</v>
      </c>
      <c r="AE2424">
        <v>1.9772176828837738</v>
      </c>
      <c r="AF2424">
        <v>0</v>
      </c>
      <c r="AG2424">
        <v>2.7200188939415906</v>
      </c>
    </row>
    <row r="2425" spans="1:33" x14ac:dyDescent="0.2">
      <c r="A2425" t="s">
        <v>8434</v>
      </c>
      <c r="B2425" s="68" t="s">
        <v>15121</v>
      </c>
      <c r="C2425" t="s">
        <v>11557</v>
      </c>
      <c r="D2425" s="64">
        <v>44737453.703220688</v>
      </c>
      <c r="E2425">
        <v>33798693.150468975</v>
      </c>
      <c r="F2425">
        <v>45402992.249375291</v>
      </c>
      <c r="G2425">
        <v>68247205.997039661</v>
      </c>
      <c r="H2425">
        <v>67031001.547576234</v>
      </c>
      <c r="I2425">
        <v>41965552.945781946</v>
      </c>
      <c r="J2425">
        <v>94905940.418750823</v>
      </c>
      <c r="K2425">
        <v>43647729.077176765</v>
      </c>
      <c r="L2425">
        <v>46632448.833112203</v>
      </c>
      <c r="M2425">
        <v>38509566.232599907</v>
      </c>
      <c r="N2425">
        <v>25897090.228288438</v>
      </c>
      <c r="O2425">
        <v>25618593.619309355</v>
      </c>
      <c r="P2425">
        <v>43389359.183219157</v>
      </c>
      <c r="Q2425">
        <v>43382335.623159952</v>
      </c>
      <c r="R2425">
        <v>45949359.736822367</v>
      </c>
      <c r="S2425">
        <v>39660009.248982616</v>
      </c>
      <c r="T2425" t="s">
        <v>16483</v>
      </c>
      <c r="U2425" t="s">
        <v>16483</v>
      </c>
      <c r="V2425">
        <v>49149630.465627968</v>
      </c>
      <c r="W2425">
        <v>59081253.496799283</v>
      </c>
      <c r="X2425">
        <v>61728706.10967993</v>
      </c>
      <c r="Y2425">
        <v>30008416.693399232</v>
      </c>
      <c r="Z2425">
        <v>44240351.51440049</v>
      </c>
      <c r="AA2425">
        <v>39660009.248982616</v>
      </c>
      <c r="AB2425">
        <v>27.808630433707823</v>
      </c>
      <c r="AC2425">
        <v>35.130246422271966</v>
      </c>
      <c r="AD2425">
        <v>36.245832537814621</v>
      </c>
      <c r="AE2425">
        <v>17.806559653651359</v>
      </c>
      <c r="AF2425">
        <v>26.02601640040735</v>
      </c>
      <c r="AG2425">
        <v>23.371222613170495</v>
      </c>
    </row>
    <row r="2426" spans="1:33" x14ac:dyDescent="0.2">
      <c r="A2426" t="s">
        <v>8435</v>
      </c>
      <c r="B2426" s="68" t="s">
        <v>15122</v>
      </c>
      <c r="C2426" t="s">
        <v>11557</v>
      </c>
      <c r="D2426" s="64">
        <v>19351071.706102114</v>
      </c>
      <c r="E2426">
        <v>31610135.847674847</v>
      </c>
      <c r="F2426">
        <v>38228923.610598564</v>
      </c>
      <c r="G2426">
        <v>17759769.792559575</v>
      </c>
      <c r="H2426">
        <v>9509737.1970624235</v>
      </c>
      <c r="I2426">
        <v>12852696.923076922</v>
      </c>
      <c r="J2426">
        <v>17874787.857175723</v>
      </c>
      <c r="K2426">
        <v>11953008.138461538</v>
      </c>
      <c r="L2426">
        <v>18717745.256995555</v>
      </c>
      <c r="M2426">
        <v>26983833.883235507</v>
      </c>
      <c r="N2426">
        <v>28243834.778341234</v>
      </c>
      <c r="O2426">
        <v>22085492.168623324</v>
      </c>
      <c r="P2426">
        <v>19897955.745073181</v>
      </c>
      <c r="Q2426">
        <v>17541837.596802965</v>
      </c>
      <c r="R2426">
        <v>21932434.586232692</v>
      </c>
      <c r="S2426">
        <v>12286637.605756305</v>
      </c>
      <c r="T2426">
        <v>8174071.8463966344</v>
      </c>
      <c r="U2426" t="s">
        <v>16483</v>
      </c>
      <c r="V2426">
        <v>29199609.750277665</v>
      </c>
      <c r="W2426">
        <v>13374067.97089964</v>
      </c>
      <c r="X2426">
        <v>16181847.084210938</v>
      </c>
      <c r="Y2426">
        <v>25771053.610066686</v>
      </c>
      <c r="Z2426">
        <v>19790742.642702948</v>
      </c>
      <c r="AA2426">
        <v>10230354.726076469</v>
      </c>
      <c r="AB2426">
        <v>16.521002267185377</v>
      </c>
      <c r="AC2426">
        <v>7.9523414903743097</v>
      </c>
      <c r="AD2426">
        <v>9.5016493383919833</v>
      </c>
      <c r="AE2426">
        <v>15.29216979801669</v>
      </c>
      <c r="AF2426">
        <v>11.64263336442</v>
      </c>
      <c r="AG2426">
        <v>6.0286394845197231</v>
      </c>
    </row>
    <row r="2427" spans="1:33" x14ac:dyDescent="0.2">
      <c r="A2427" t="s">
        <v>8436</v>
      </c>
      <c r="B2427" s="68" t="s">
        <v>15123</v>
      </c>
      <c r="C2427" t="s">
        <v>11558</v>
      </c>
      <c r="D2427" s="64" t="s">
        <v>16483</v>
      </c>
      <c r="E2427" t="s">
        <v>16483</v>
      </c>
      <c r="F2427" t="s">
        <v>16483</v>
      </c>
      <c r="G2427" t="s">
        <v>16483</v>
      </c>
      <c r="H2427" t="s">
        <v>16483</v>
      </c>
      <c r="I2427" t="s">
        <v>16483</v>
      </c>
      <c r="J2427" t="s">
        <v>16483</v>
      </c>
      <c r="K2427" t="s">
        <v>16483</v>
      </c>
      <c r="L2427" t="s">
        <v>16483</v>
      </c>
      <c r="M2427" t="s">
        <v>16483</v>
      </c>
      <c r="N2427" t="s">
        <v>16483</v>
      </c>
      <c r="O2427" t="s">
        <v>16483</v>
      </c>
      <c r="P2427" t="s">
        <v>16483</v>
      </c>
      <c r="Q2427" t="s">
        <v>16483</v>
      </c>
      <c r="R2427" t="s">
        <v>16483</v>
      </c>
      <c r="S2427" t="s">
        <v>16483</v>
      </c>
      <c r="T2427" t="s">
        <v>16483</v>
      </c>
      <c r="U2427" t="s">
        <v>16483</v>
      </c>
      <c r="W2427" t="s">
        <v>16483</v>
      </c>
      <c r="X2427" t="s">
        <v>16483</v>
      </c>
      <c r="Z2427" t="s">
        <v>16483</v>
      </c>
      <c r="AB2427">
        <v>0</v>
      </c>
      <c r="AC2427">
        <v>0</v>
      </c>
      <c r="AD2427">
        <v>0</v>
      </c>
      <c r="AE2427">
        <v>0</v>
      </c>
      <c r="AF2427">
        <v>0</v>
      </c>
      <c r="AG2427">
        <v>0</v>
      </c>
    </row>
    <row r="2428" spans="1:33" x14ac:dyDescent="0.2">
      <c r="A2428" t="s">
        <v>8437</v>
      </c>
      <c r="B2428" s="68" t="s">
        <v>15124</v>
      </c>
      <c r="C2428" t="s">
        <v>11559</v>
      </c>
      <c r="D2428" s="64" t="s">
        <v>16483</v>
      </c>
      <c r="E2428">
        <v>64327586.190246269</v>
      </c>
      <c r="F2428">
        <v>56633434.108826712</v>
      </c>
      <c r="G2428">
        <v>82967035.101624876</v>
      </c>
      <c r="H2428">
        <v>84332551.13080509</v>
      </c>
      <c r="I2428">
        <v>79187654.868691236</v>
      </c>
      <c r="J2428">
        <v>63587899.895860456</v>
      </c>
      <c r="K2428">
        <v>63051662.550555043</v>
      </c>
      <c r="L2428">
        <v>78546751.406978622</v>
      </c>
      <c r="M2428">
        <v>37550523.779019125</v>
      </c>
      <c r="N2428">
        <v>46398389.722644389</v>
      </c>
      <c r="O2428">
        <v>40789566.092353947</v>
      </c>
      <c r="P2428">
        <v>58113444.93793869</v>
      </c>
      <c r="Q2428">
        <v>60701132.507662997</v>
      </c>
      <c r="R2428" t="s">
        <v>16483</v>
      </c>
      <c r="S2428">
        <v>79695820.154448569</v>
      </c>
      <c r="T2428">
        <v>88041258.095524192</v>
      </c>
      <c r="U2428">
        <v>75433507.026303589</v>
      </c>
      <c r="V2428">
        <v>67976018.466899291</v>
      </c>
      <c r="W2428">
        <v>82162413.700373739</v>
      </c>
      <c r="X2428">
        <v>68395437.951131374</v>
      </c>
      <c r="Y2428">
        <v>41579493.198005818</v>
      </c>
      <c r="Z2428">
        <v>59407288.722800843</v>
      </c>
      <c r="AA2428">
        <v>81056861.758758783</v>
      </c>
      <c r="AB2428">
        <v>38.460512479801181</v>
      </c>
      <c r="AC2428">
        <v>48.854512541768486</v>
      </c>
      <c r="AD2428">
        <v>40.160400995971123</v>
      </c>
      <c r="AE2428">
        <v>24.672668790344414</v>
      </c>
      <c r="AF2428">
        <v>34.948525897224691</v>
      </c>
      <c r="AG2428">
        <v>47.765948530068343</v>
      </c>
    </row>
    <row r="2429" spans="1:33" x14ac:dyDescent="0.2">
      <c r="A2429" t="s">
        <v>8438</v>
      </c>
      <c r="B2429" s="68" t="s">
        <v>15125</v>
      </c>
      <c r="C2429" t="s">
        <v>11559</v>
      </c>
      <c r="D2429" s="64">
        <v>12291841.328724392</v>
      </c>
      <c r="E2429">
        <v>10817951.324478744</v>
      </c>
      <c r="F2429">
        <v>10945460.21021021</v>
      </c>
      <c r="G2429">
        <v>19465090.787716959</v>
      </c>
      <c r="H2429">
        <v>18972909.698996656</v>
      </c>
      <c r="I2429">
        <v>15228068.727804471</v>
      </c>
      <c r="J2429">
        <v>22805895.695157055</v>
      </c>
      <c r="K2429">
        <v>22049171.228940442</v>
      </c>
      <c r="L2429">
        <v>24512589.740571991</v>
      </c>
      <c r="M2429">
        <v>13443386.814200092</v>
      </c>
      <c r="N2429">
        <v>10469160.562975729</v>
      </c>
      <c r="O2429">
        <v>12987130.767860323</v>
      </c>
      <c r="P2429">
        <v>23586224.580589846</v>
      </c>
      <c r="Q2429">
        <v>24247597.585111514</v>
      </c>
      <c r="R2429">
        <v>21600961.566954102</v>
      </c>
      <c r="S2429">
        <v>22691953.182150695</v>
      </c>
      <c r="T2429">
        <v>24774172.883141607</v>
      </c>
      <c r="U2429">
        <v>21135316.971339934</v>
      </c>
      <c r="V2429">
        <v>13742834.107468637</v>
      </c>
      <c r="W2429">
        <v>17888689.738172695</v>
      </c>
      <c r="X2429">
        <v>23122552.221556496</v>
      </c>
      <c r="Y2429">
        <v>12299892.715012049</v>
      </c>
      <c r="Z2429">
        <v>23144927.910885155</v>
      </c>
      <c r="AA2429">
        <v>22867147.678877413</v>
      </c>
      <c r="AB2429">
        <v>7.7756310919491964</v>
      </c>
      <c r="AC2429">
        <v>10.636776328850571</v>
      </c>
      <c r="AD2429">
        <v>13.577089307206215</v>
      </c>
      <c r="AE2429">
        <v>7.2985781156374721</v>
      </c>
      <c r="AF2429">
        <v>13.615856402019496</v>
      </c>
      <c r="AG2429">
        <v>13.475367481035033</v>
      </c>
    </row>
    <row r="2430" spans="1:33" x14ac:dyDescent="0.2">
      <c r="A2430" t="s">
        <v>8439</v>
      </c>
      <c r="B2430" s="68" t="s">
        <v>15126</v>
      </c>
      <c r="C2430" t="s">
        <v>11559</v>
      </c>
      <c r="D2430" s="64">
        <v>10854598.953315802</v>
      </c>
      <c r="E2430">
        <v>11454351.632047478</v>
      </c>
      <c r="F2430">
        <v>12120555.944818363</v>
      </c>
      <c r="G2430">
        <v>8592091.6313723065</v>
      </c>
      <c r="H2430">
        <v>9437296.7062818334</v>
      </c>
      <c r="I2430">
        <v>11845221.821281433</v>
      </c>
      <c r="J2430">
        <v>9240562.1571300346</v>
      </c>
      <c r="K2430">
        <v>11770309.212569525</v>
      </c>
      <c r="L2430">
        <v>11379780.862301929</v>
      </c>
      <c r="M2430">
        <v>7359741.9366228264</v>
      </c>
      <c r="N2430">
        <v>4850126.019428771</v>
      </c>
      <c r="O2430">
        <v>7468516.338230025</v>
      </c>
      <c r="P2430">
        <v>10624444.60868014</v>
      </c>
      <c r="Q2430">
        <v>11534212.649402391</v>
      </c>
      <c r="R2430">
        <v>10181645.895153312</v>
      </c>
      <c r="S2430">
        <v>8290595.2470915783</v>
      </c>
      <c r="T2430">
        <v>9031566.2431352157</v>
      </c>
      <c r="U2430">
        <v>7858484.1093308199</v>
      </c>
      <c r="V2430">
        <v>10722333.069412716</v>
      </c>
      <c r="W2430">
        <v>9958203.386311857</v>
      </c>
      <c r="X2430">
        <v>10796884.07733383</v>
      </c>
      <c r="Y2430">
        <v>6559461.4314272078</v>
      </c>
      <c r="Z2430">
        <v>10780101.051078616</v>
      </c>
      <c r="AA2430">
        <v>8393548.5331858713</v>
      </c>
      <c r="AB2430">
        <v>6.0666457690449009</v>
      </c>
      <c r="AC2430">
        <v>5.9212375868631657</v>
      </c>
      <c r="AD2430">
        <v>6.3397092999470992</v>
      </c>
      <c r="AE2430">
        <v>3.892289368943147</v>
      </c>
      <c r="AF2430">
        <v>6.3417915353158003</v>
      </c>
      <c r="AG2430">
        <v>4.9462290856265971</v>
      </c>
    </row>
    <row r="2431" spans="1:33" x14ac:dyDescent="0.2">
      <c r="A2431" t="s">
        <v>8440</v>
      </c>
      <c r="B2431" s="68" t="s">
        <v>15127</v>
      </c>
      <c r="C2431" t="s">
        <v>11560</v>
      </c>
      <c r="D2431" s="64" t="s">
        <v>16483</v>
      </c>
      <c r="E2431" t="s">
        <v>16483</v>
      </c>
      <c r="F2431" t="s">
        <v>16483</v>
      </c>
      <c r="G2431" t="s">
        <v>16483</v>
      </c>
      <c r="H2431" t="s">
        <v>16483</v>
      </c>
      <c r="I2431" t="s">
        <v>16483</v>
      </c>
      <c r="J2431" t="s">
        <v>16483</v>
      </c>
      <c r="K2431" t="s">
        <v>16483</v>
      </c>
      <c r="L2431" t="s">
        <v>16483</v>
      </c>
      <c r="M2431" t="s">
        <v>16483</v>
      </c>
      <c r="N2431" t="s">
        <v>16483</v>
      </c>
      <c r="O2431" t="s">
        <v>16483</v>
      </c>
      <c r="P2431" t="s">
        <v>16483</v>
      </c>
      <c r="Q2431" t="s">
        <v>16483</v>
      </c>
      <c r="R2431" t="s">
        <v>16483</v>
      </c>
      <c r="S2431" t="s">
        <v>16483</v>
      </c>
      <c r="T2431" t="s">
        <v>16483</v>
      </c>
      <c r="U2431" t="s">
        <v>16483</v>
      </c>
      <c r="W2431" t="s">
        <v>16483</v>
      </c>
      <c r="X2431" t="s">
        <v>16483</v>
      </c>
      <c r="Z2431" t="s">
        <v>16483</v>
      </c>
      <c r="AB2431">
        <v>0</v>
      </c>
      <c r="AC2431">
        <v>0</v>
      </c>
      <c r="AD2431">
        <v>0</v>
      </c>
      <c r="AE2431">
        <v>0</v>
      </c>
      <c r="AF2431">
        <v>0</v>
      </c>
      <c r="AG2431">
        <v>0</v>
      </c>
    </row>
    <row r="2432" spans="1:33" x14ac:dyDescent="0.2">
      <c r="A2432" t="s">
        <v>8441</v>
      </c>
      <c r="B2432" s="68" t="s">
        <v>15128</v>
      </c>
      <c r="C2432" t="s">
        <v>11561</v>
      </c>
      <c r="D2432" s="64" t="s">
        <v>16483</v>
      </c>
      <c r="E2432">
        <v>3630519.6225066516</v>
      </c>
      <c r="F2432" t="s">
        <v>16483</v>
      </c>
      <c r="G2432">
        <v>2762006.968220083</v>
      </c>
      <c r="H2432" t="s">
        <v>16483</v>
      </c>
      <c r="I2432" t="s">
        <v>16483</v>
      </c>
      <c r="J2432">
        <v>2301278.5300780265</v>
      </c>
      <c r="K2432" t="s">
        <v>16483</v>
      </c>
      <c r="L2432" t="s">
        <v>16483</v>
      </c>
      <c r="M2432">
        <v>3042825.1555861249</v>
      </c>
      <c r="N2432">
        <v>3013639.2282675579</v>
      </c>
      <c r="O2432">
        <v>2831169.7528952742</v>
      </c>
      <c r="P2432">
        <v>2389696.7067433354</v>
      </c>
      <c r="Q2432" t="s">
        <v>16483</v>
      </c>
      <c r="R2432" t="s">
        <v>16483</v>
      </c>
      <c r="S2432">
        <v>2501271.0924676275</v>
      </c>
      <c r="T2432">
        <v>2929910.0377068268</v>
      </c>
      <c r="U2432" t="s">
        <v>16483</v>
      </c>
      <c r="V2432">
        <v>3196263.2953633675</v>
      </c>
      <c r="W2432">
        <v>2762006.968220083</v>
      </c>
      <c r="X2432">
        <v>2301278.5300780265</v>
      </c>
      <c r="Y2432">
        <v>2962544.7122496529</v>
      </c>
      <c r="Z2432">
        <v>2389696.7067433354</v>
      </c>
      <c r="AA2432">
        <v>2715590.5650872272</v>
      </c>
      <c r="AB2432">
        <v>1.8084307838640712</v>
      </c>
      <c r="AC2432">
        <v>1.6423142650292688</v>
      </c>
      <c r="AD2432">
        <v>1.3512636418438748</v>
      </c>
      <c r="AE2432">
        <v>1.7579311059382396</v>
      </c>
      <c r="AF2432">
        <v>1.4058271137709402</v>
      </c>
      <c r="AG2432">
        <v>1.6002687045391228</v>
      </c>
    </row>
    <row r="2433" spans="1:33" x14ac:dyDescent="0.2">
      <c r="A2433" t="s">
        <v>8442</v>
      </c>
      <c r="B2433" s="68" t="s">
        <v>15129</v>
      </c>
      <c r="C2433" t="s">
        <v>11562</v>
      </c>
      <c r="D2433" s="64">
        <v>5873525.6449749712</v>
      </c>
      <c r="E2433" t="s">
        <v>16483</v>
      </c>
      <c r="F2433">
        <v>5987065.4891570993</v>
      </c>
      <c r="G2433" t="s">
        <v>16483</v>
      </c>
      <c r="H2433">
        <v>2475722.6374518159</v>
      </c>
      <c r="I2433">
        <v>2707169.4205342089</v>
      </c>
      <c r="J2433" t="s">
        <v>16483</v>
      </c>
      <c r="K2433" t="s">
        <v>16483</v>
      </c>
      <c r="L2433">
        <v>3607958.3939447696</v>
      </c>
      <c r="M2433">
        <v>5663620.5699433768</v>
      </c>
      <c r="N2433">
        <v>4857430.49120293</v>
      </c>
      <c r="O2433">
        <v>4498907.5652558617</v>
      </c>
      <c r="P2433" t="s">
        <v>16483</v>
      </c>
      <c r="Q2433" t="s">
        <v>16483</v>
      </c>
      <c r="R2433" t="s">
        <v>16483</v>
      </c>
      <c r="S2433" t="s">
        <v>16483</v>
      </c>
      <c r="T2433" t="s">
        <v>16483</v>
      </c>
      <c r="U2433" t="s">
        <v>16483</v>
      </c>
      <c r="V2433">
        <v>5987065.4891570993</v>
      </c>
      <c r="W2433">
        <v>2591446.0289930124</v>
      </c>
      <c r="X2433">
        <v>3607958.3939447696</v>
      </c>
      <c r="Y2433">
        <v>5006652.8754673898</v>
      </c>
      <c r="Z2433" t="s">
        <v>16483</v>
      </c>
      <c r="AB2433">
        <v>3.3874535778414367</v>
      </c>
      <c r="AC2433">
        <v>1.5408971915850542</v>
      </c>
      <c r="AD2433">
        <v>2.118519307985586</v>
      </c>
      <c r="AE2433">
        <v>2.9708752715282452</v>
      </c>
      <c r="AF2433">
        <v>0</v>
      </c>
      <c r="AG2433">
        <v>0</v>
      </c>
    </row>
    <row r="2434" spans="1:33" x14ac:dyDescent="0.2">
      <c r="A2434" t="s">
        <v>8443</v>
      </c>
      <c r="B2434" s="68" t="s">
        <v>15130</v>
      </c>
      <c r="C2434" t="s">
        <v>11563</v>
      </c>
      <c r="D2434" s="64" t="s">
        <v>16483</v>
      </c>
      <c r="E2434">
        <v>29273947.079974186</v>
      </c>
      <c r="F2434" t="s">
        <v>16483</v>
      </c>
      <c r="G2434">
        <v>9726993.5668334514</v>
      </c>
      <c r="H2434" t="s">
        <v>16483</v>
      </c>
      <c r="I2434">
        <v>16541406.807131279</v>
      </c>
      <c r="J2434">
        <v>11060041.179657869</v>
      </c>
      <c r="K2434" t="s">
        <v>16483</v>
      </c>
      <c r="L2434" t="s">
        <v>16483</v>
      </c>
      <c r="M2434" t="s">
        <v>16483</v>
      </c>
      <c r="N2434" t="s">
        <v>16483</v>
      </c>
      <c r="O2434" t="s">
        <v>16483</v>
      </c>
      <c r="P2434" t="s">
        <v>16483</v>
      </c>
      <c r="Q2434">
        <v>7434552.8903689058</v>
      </c>
      <c r="R2434" t="s">
        <v>16483</v>
      </c>
      <c r="S2434">
        <v>16492719.108905178</v>
      </c>
      <c r="T2434">
        <v>10584049.777777776</v>
      </c>
      <c r="U2434" t="s">
        <v>16483</v>
      </c>
      <c r="V2434">
        <v>19500470.32340382</v>
      </c>
      <c r="W2434">
        <v>13134200.186982365</v>
      </c>
      <c r="X2434">
        <v>11060041.179657869</v>
      </c>
      <c r="Z2434">
        <v>7434552.8903689058</v>
      </c>
      <c r="AA2434">
        <v>13538384.443341477</v>
      </c>
      <c r="AB2434">
        <v>11.033274662894156</v>
      </c>
      <c r="AC2434">
        <v>7.8097139417182095</v>
      </c>
      <c r="AD2434">
        <v>6.4942297631660413</v>
      </c>
      <c r="AE2434">
        <v>0</v>
      </c>
      <c r="AF2434">
        <v>4.373649594340459</v>
      </c>
      <c r="AG2434">
        <v>7.9780262949922189</v>
      </c>
    </row>
    <row r="2435" spans="1:33" x14ac:dyDescent="0.2">
      <c r="A2435" t="s">
        <v>8444</v>
      </c>
      <c r="B2435" s="68" t="s">
        <v>15131</v>
      </c>
      <c r="C2435" t="s">
        <v>11563</v>
      </c>
      <c r="D2435" s="64" t="s">
        <v>16483</v>
      </c>
      <c r="E2435" t="s">
        <v>16483</v>
      </c>
      <c r="F2435" t="s">
        <v>16483</v>
      </c>
      <c r="G2435" t="s">
        <v>16483</v>
      </c>
      <c r="H2435" t="s">
        <v>16483</v>
      </c>
      <c r="I2435" t="s">
        <v>16483</v>
      </c>
      <c r="J2435" t="s">
        <v>16483</v>
      </c>
      <c r="K2435" t="s">
        <v>16483</v>
      </c>
      <c r="L2435" t="s">
        <v>16483</v>
      </c>
      <c r="M2435" t="s">
        <v>16483</v>
      </c>
      <c r="N2435" t="s">
        <v>16483</v>
      </c>
      <c r="O2435" t="s">
        <v>16483</v>
      </c>
      <c r="P2435">
        <v>748405.63403733238</v>
      </c>
      <c r="Q2435">
        <v>376330</v>
      </c>
      <c r="R2435">
        <v>1545152.2869549484</v>
      </c>
      <c r="S2435" t="s">
        <v>16483</v>
      </c>
      <c r="T2435">
        <v>307849.63375509169</v>
      </c>
      <c r="U2435" t="s">
        <v>16483</v>
      </c>
      <c r="W2435" t="s">
        <v>16483</v>
      </c>
      <c r="X2435" t="s">
        <v>16483</v>
      </c>
      <c r="Z2435">
        <v>889962.64033076027</v>
      </c>
      <c r="AA2435">
        <v>307849.63375509169</v>
      </c>
      <c r="AB2435">
        <v>0</v>
      </c>
      <c r="AC2435">
        <v>0</v>
      </c>
      <c r="AD2435">
        <v>0</v>
      </c>
      <c r="AE2435">
        <v>0</v>
      </c>
      <c r="AF2435">
        <v>0.52355330552603696</v>
      </c>
      <c r="AG2435">
        <v>0.18141252254140158</v>
      </c>
    </row>
    <row r="2436" spans="1:33" x14ac:dyDescent="0.2">
      <c r="A2436" t="s">
        <v>8445</v>
      </c>
      <c r="B2436" s="68" t="s">
        <v>15132</v>
      </c>
      <c r="C2436" t="s">
        <v>11564</v>
      </c>
      <c r="D2436" s="64" t="s">
        <v>16483</v>
      </c>
      <c r="E2436" t="s">
        <v>16483</v>
      </c>
      <c r="F2436" t="s">
        <v>16483</v>
      </c>
      <c r="G2436" t="s">
        <v>16483</v>
      </c>
      <c r="H2436" t="s">
        <v>16483</v>
      </c>
      <c r="I2436">
        <v>242790</v>
      </c>
      <c r="J2436" t="s">
        <v>16483</v>
      </c>
      <c r="K2436" t="s">
        <v>16483</v>
      </c>
      <c r="L2436" t="s">
        <v>16483</v>
      </c>
      <c r="M2436" t="s">
        <v>16483</v>
      </c>
      <c r="N2436" t="s">
        <v>16483</v>
      </c>
      <c r="O2436" t="s">
        <v>16483</v>
      </c>
      <c r="P2436" t="s">
        <v>16483</v>
      </c>
      <c r="Q2436" t="s">
        <v>16483</v>
      </c>
      <c r="R2436" t="s">
        <v>16483</v>
      </c>
      <c r="S2436" t="s">
        <v>16483</v>
      </c>
      <c r="T2436" t="s">
        <v>16483</v>
      </c>
      <c r="U2436" t="s">
        <v>16483</v>
      </c>
      <c r="W2436">
        <v>242790</v>
      </c>
      <c r="X2436" t="s">
        <v>16483</v>
      </c>
      <c r="Z2436" t="s">
        <v>16483</v>
      </c>
      <c r="AB2436">
        <v>0</v>
      </c>
      <c r="AC2436">
        <v>0.14436512470618929</v>
      </c>
      <c r="AD2436">
        <v>0</v>
      </c>
      <c r="AE2436">
        <v>0</v>
      </c>
      <c r="AF2436">
        <v>0</v>
      </c>
      <c r="AG2436">
        <v>0</v>
      </c>
    </row>
    <row r="2437" spans="1:33" x14ac:dyDescent="0.2">
      <c r="A2437" t="s">
        <v>8446</v>
      </c>
      <c r="B2437" s="68" t="s">
        <v>15133</v>
      </c>
      <c r="C2437" t="s">
        <v>11565</v>
      </c>
      <c r="D2437" s="64">
        <v>2241467.2760996292</v>
      </c>
      <c r="E2437">
        <v>1886551.6280107049</v>
      </c>
      <c r="F2437">
        <v>2193801.218879668</v>
      </c>
      <c r="G2437" t="s">
        <v>16483</v>
      </c>
      <c r="H2437" t="s">
        <v>16483</v>
      </c>
      <c r="I2437" t="s">
        <v>16483</v>
      </c>
      <c r="J2437" t="s">
        <v>16483</v>
      </c>
      <c r="K2437" t="s">
        <v>16483</v>
      </c>
      <c r="L2437" t="s">
        <v>16483</v>
      </c>
      <c r="M2437" t="s">
        <v>16483</v>
      </c>
      <c r="N2437">
        <v>1121823.5567147026</v>
      </c>
      <c r="O2437" t="s">
        <v>16483</v>
      </c>
      <c r="P2437" t="s">
        <v>16483</v>
      </c>
      <c r="Q2437" t="s">
        <v>16483</v>
      </c>
      <c r="R2437" t="s">
        <v>16483</v>
      </c>
      <c r="S2437" t="s">
        <v>16483</v>
      </c>
      <c r="T2437" t="s">
        <v>16483</v>
      </c>
      <c r="U2437" t="s">
        <v>16483</v>
      </c>
      <c r="V2437">
        <v>2040176.4234451866</v>
      </c>
      <c r="W2437" t="s">
        <v>16483</v>
      </c>
      <c r="X2437" t="s">
        <v>16483</v>
      </c>
      <c r="Y2437">
        <v>1121823.5567147026</v>
      </c>
      <c r="Z2437" t="s">
        <v>16483</v>
      </c>
      <c r="AB2437">
        <v>1.1543222531210564</v>
      </c>
      <c r="AC2437">
        <v>0</v>
      </c>
      <c r="AD2437">
        <v>0</v>
      </c>
      <c r="AE2437">
        <v>0.66567384369551386</v>
      </c>
      <c r="AF2437">
        <v>0</v>
      </c>
      <c r="AG2437">
        <v>0</v>
      </c>
    </row>
    <row r="2438" spans="1:33" x14ac:dyDescent="0.2">
      <c r="A2438" t="s">
        <v>8447</v>
      </c>
      <c r="B2438" s="68" t="s">
        <v>15134</v>
      </c>
      <c r="C2438" t="s">
        <v>11566</v>
      </c>
      <c r="D2438" s="64" t="s">
        <v>16483</v>
      </c>
      <c r="E2438" t="s">
        <v>16483</v>
      </c>
      <c r="F2438">
        <v>9213810.0192678217</v>
      </c>
      <c r="G2438">
        <v>8629217.9154034927</v>
      </c>
      <c r="H2438" t="s">
        <v>16483</v>
      </c>
      <c r="I2438">
        <v>5878986.2306368332</v>
      </c>
      <c r="J2438">
        <v>6092299.0878051268</v>
      </c>
      <c r="K2438">
        <v>6422196.347031964</v>
      </c>
      <c r="L2438">
        <v>7956154.9980034614</v>
      </c>
      <c r="M2438" t="s">
        <v>16483</v>
      </c>
      <c r="N2438" t="s">
        <v>16483</v>
      </c>
      <c r="O2438">
        <v>9782275.1820636615</v>
      </c>
      <c r="P2438">
        <v>7656538.0427821195</v>
      </c>
      <c r="Q2438">
        <v>8192789.5422149105</v>
      </c>
      <c r="R2438" t="s">
        <v>16483</v>
      </c>
      <c r="S2438" t="s">
        <v>16483</v>
      </c>
      <c r="T2438">
        <v>6979344.0948099708</v>
      </c>
      <c r="U2438" t="s">
        <v>16483</v>
      </c>
      <c r="V2438">
        <v>8921513.9673356563</v>
      </c>
      <c r="W2438">
        <v>7254102.073020163</v>
      </c>
      <c r="X2438">
        <v>6823550.1442801841</v>
      </c>
      <c r="Y2438">
        <v>9782275.1820636615</v>
      </c>
      <c r="Z2438">
        <v>7924663.792498515</v>
      </c>
      <c r="AA2438">
        <v>6979344.0948099708</v>
      </c>
      <c r="AB2438">
        <v>5.0477507659045617</v>
      </c>
      <c r="AC2438">
        <v>4.3133545467399079</v>
      </c>
      <c r="AD2438">
        <v>4.0066489552447671</v>
      </c>
      <c r="AE2438">
        <v>5.8046603510462784</v>
      </c>
      <c r="AF2438">
        <v>4.6619753860713766</v>
      </c>
      <c r="AG2438">
        <v>4.1128534163895853</v>
      </c>
    </row>
    <row r="2439" spans="1:33" x14ac:dyDescent="0.2">
      <c r="A2439" t="s">
        <v>8448</v>
      </c>
      <c r="B2439" s="68" t="s">
        <v>15135</v>
      </c>
      <c r="C2439" t="s">
        <v>11566</v>
      </c>
      <c r="D2439" s="64" t="s">
        <v>16483</v>
      </c>
      <c r="E2439" t="s">
        <v>16483</v>
      </c>
      <c r="F2439" t="s">
        <v>16483</v>
      </c>
      <c r="G2439" t="s">
        <v>16483</v>
      </c>
      <c r="H2439">
        <v>1804222.6917057906</v>
      </c>
      <c r="I2439">
        <v>2871795.6048822342</v>
      </c>
      <c r="J2439" t="s">
        <v>16483</v>
      </c>
      <c r="K2439" t="s">
        <v>16483</v>
      </c>
      <c r="L2439">
        <v>1127051.2578206465</v>
      </c>
      <c r="M2439" t="s">
        <v>16483</v>
      </c>
      <c r="N2439" t="s">
        <v>16483</v>
      </c>
      <c r="O2439" t="s">
        <v>16483</v>
      </c>
      <c r="P2439">
        <v>485680.80415652506</v>
      </c>
      <c r="Q2439">
        <v>1038356.0863821955</v>
      </c>
      <c r="R2439" t="s">
        <v>16483</v>
      </c>
      <c r="S2439">
        <v>920110.37509976071</v>
      </c>
      <c r="T2439" t="s">
        <v>16483</v>
      </c>
      <c r="U2439" t="s">
        <v>16483</v>
      </c>
      <c r="W2439">
        <v>2338009.1482940125</v>
      </c>
      <c r="X2439">
        <v>1127051.2578206465</v>
      </c>
      <c r="Z2439">
        <v>762018.44526936021</v>
      </c>
      <c r="AA2439">
        <v>920110.37509976071</v>
      </c>
      <c r="AB2439">
        <v>0</v>
      </c>
      <c r="AC2439">
        <v>1.3902013355479079</v>
      </c>
      <c r="AD2439">
        <v>0.66178142596924594</v>
      </c>
      <c r="AE2439">
        <v>0</v>
      </c>
      <c r="AF2439">
        <v>0.44828541987370402</v>
      </c>
      <c r="AG2439">
        <v>0.54221128064149282</v>
      </c>
    </row>
    <row r="2440" spans="1:33" x14ac:dyDescent="0.2">
      <c r="A2440" t="s">
        <v>8449</v>
      </c>
      <c r="B2440" s="68" t="s">
        <v>15136</v>
      </c>
      <c r="C2440" t="s">
        <v>11566</v>
      </c>
      <c r="D2440" s="64" t="s">
        <v>16483</v>
      </c>
      <c r="E2440">
        <v>4882918.9938778905</v>
      </c>
      <c r="F2440" t="s">
        <v>16483</v>
      </c>
      <c r="G2440">
        <v>3279914.7063873629</v>
      </c>
      <c r="H2440" t="s">
        <v>16483</v>
      </c>
      <c r="I2440" t="s">
        <v>16483</v>
      </c>
      <c r="J2440" t="s">
        <v>16483</v>
      </c>
      <c r="K2440" t="s">
        <v>16483</v>
      </c>
      <c r="L2440" t="s">
        <v>16483</v>
      </c>
      <c r="M2440" t="s">
        <v>16483</v>
      </c>
      <c r="N2440" t="s">
        <v>16483</v>
      </c>
      <c r="O2440" t="s">
        <v>16483</v>
      </c>
      <c r="P2440" t="s">
        <v>16483</v>
      </c>
      <c r="Q2440">
        <v>3949351.4823850486</v>
      </c>
      <c r="R2440">
        <v>3075052.0363811981</v>
      </c>
      <c r="S2440" t="s">
        <v>16483</v>
      </c>
      <c r="T2440" t="s">
        <v>16483</v>
      </c>
      <c r="U2440" t="s">
        <v>16483</v>
      </c>
      <c r="V2440">
        <v>4081416.8501326265</v>
      </c>
      <c r="W2440">
        <v>3279914.7063873629</v>
      </c>
      <c r="X2440" t="s">
        <v>16483</v>
      </c>
      <c r="Z2440">
        <v>3512201.7593831234</v>
      </c>
      <c r="AB2440">
        <v>2.3092465142870116</v>
      </c>
      <c r="AC2440">
        <v>1.9502668792506939</v>
      </c>
      <c r="AD2440">
        <v>0</v>
      </c>
      <c r="AE2440">
        <v>0</v>
      </c>
      <c r="AF2440">
        <v>2.0661820591884461</v>
      </c>
      <c r="AG2440">
        <v>0</v>
      </c>
    </row>
    <row r="2441" spans="1:33" x14ac:dyDescent="0.2">
      <c r="A2441" t="s">
        <v>8450</v>
      </c>
      <c r="B2441" s="68" t="s">
        <v>15137</v>
      </c>
      <c r="C2441" t="s">
        <v>11567</v>
      </c>
      <c r="D2441" s="64">
        <v>297386401.17130303</v>
      </c>
      <c r="E2441">
        <v>281361562.54328853</v>
      </c>
      <c r="F2441">
        <v>324464715.65495211</v>
      </c>
      <c r="G2441">
        <v>340825424.95175767</v>
      </c>
      <c r="H2441">
        <v>310217505.91828942</v>
      </c>
      <c r="I2441">
        <v>349264744.21803796</v>
      </c>
      <c r="J2441">
        <v>333494642.47598714</v>
      </c>
      <c r="K2441">
        <v>266083594.68133885</v>
      </c>
      <c r="L2441">
        <v>263597316.20271233</v>
      </c>
      <c r="M2441">
        <v>186815278.91469303</v>
      </c>
      <c r="N2441">
        <v>199259245.5976848</v>
      </c>
      <c r="O2441">
        <v>210514496.55386847</v>
      </c>
      <c r="P2441">
        <v>317863712.05007821</v>
      </c>
      <c r="Q2441">
        <v>290081279.63439018</v>
      </c>
      <c r="R2441">
        <v>347650683.78262728</v>
      </c>
      <c r="S2441">
        <v>346523777.19013911</v>
      </c>
      <c r="T2441">
        <v>314297736.17021281</v>
      </c>
      <c r="U2441">
        <v>336394355.74693602</v>
      </c>
      <c r="V2441">
        <v>315550567.7166661</v>
      </c>
      <c r="W2441">
        <v>333435891.69602835</v>
      </c>
      <c r="X2441">
        <v>287725184.45334607</v>
      </c>
      <c r="Y2441">
        <v>198863007.02208209</v>
      </c>
      <c r="Z2441">
        <v>318531891.82236522</v>
      </c>
      <c r="AA2441">
        <v>332405289.70242929</v>
      </c>
      <c r="AB2441">
        <v>178.53703146183659</v>
      </c>
      <c r="AC2441">
        <v>198.26398981101599</v>
      </c>
      <c r="AD2441">
        <v>168.94633809556581</v>
      </c>
      <c r="AE2441">
        <v>118.00242690651855</v>
      </c>
      <c r="AF2441">
        <v>187.38811869347776</v>
      </c>
      <c r="AG2441">
        <v>195.88291002807048</v>
      </c>
    </row>
    <row r="2442" spans="1:33" x14ac:dyDescent="0.2">
      <c r="A2442" t="s">
        <v>8451</v>
      </c>
      <c r="B2442" s="68" t="s">
        <v>15138</v>
      </c>
      <c r="C2442" t="s">
        <v>11568</v>
      </c>
      <c r="D2442" s="64">
        <v>502110617.35143697</v>
      </c>
      <c r="E2442">
        <v>417854473.69579571</v>
      </c>
      <c r="F2442">
        <v>499643676.25899279</v>
      </c>
      <c r="G2442">
        <v>819604314.95020425</v>
      </c>
      <c r="H2442">
        <v>809745289.63457978</v>
      </c>
      <c r="I2442">
        <v>790678174.82575727</v>
      </c>
      <c r="J2442">
        <v>939355824.56371844</v>
      </c>
      <c r="K2442">
        <v>865005790.3610431</v>
      </c>
      <c r="L2442">
        <v>826239535.44380927</v>
      </c>
      <c r="M2442">
        <v>397996968.48137528</v>
      </c>
      <c r="N2442">
        <v>406461967.16865319</v>
      </c>
      <c r="O2442">
        <v>406752276.4088279</v>
      </c>
      <c r="P2442">
        <v>827764738.15026391</v>
      </c>
      <c r="Q2442">
        <v>859704213.57728362</v>
      </c>
      <c r="R2442">
        <v>873537230.72675395</v>
      </c>
      <c r="S2442">
        <v>851286828.00681627</v>
      </c>
      <c r="T2442">
        <v>880206896.75425029</v>
      </c>
      <c r="U2442">
        <v>839490937.52763939</v>
      </c>
      <c r="V2442">
        <v>473202922.43540841</v>
      </c>
      <c r="W2442">
        <v>806675926.47018051</v>
      </c>
      <c r="X2442">
        <v>876867050.12285697</v>
      </c>
      <c r="Y2442">
        <v>403737070.6862855</v>
      </c>
      <c r="Z2442">
        <v>853668727.48476732</v>
      </c>
      <c r="AA2442">
        <v>856994887.42956865</v>
      </c>
      <c r="AB2442">
        <v>267.73599446204202</v>
      </c>
      <c r="AC2442">
        <v>479.65678455598828</v>
      </c>
      <c r="AD2442">
        <v>514.87838089800152</v>
      </c>
      <c r="AE2442">
        <v>239.5717277262134</v>
      </c>
      <c r="AF2442">
        <v>502.20207438454617</v>
      </c>
      <c r="AG2442">
        <v>505.01799348368115</v>
      </c>
    </row>
    <row r="2443" spans="1:33" x14ac:dyDescent="0.2">
      <c r="A2443" t="s">
        <v>8452</v>
      </c>
      <c r="B2443" s="68" t="s">
        <v>15139</v>
      </c>
      <c r="C2443" t="s">
        <v>11569</v>
      </c>
      <c r="D2443" s="64">
        <v>138317598.58265507</v>
      </c>
      <c r="E2443">
        <v>84236493.24844031</v>
      </c>
      <c r="F2443">
        <v>149983065.01312435</v>
      </c>
      <c r="G2443">
        <v>151977674.42756921</v>
      </c>
      <c r="H2443">
        <v>152737180.10304883</v>
      </c>
      <c r="I2443">
        <v>152241758.89099124</v>
      </c>
      <c r="J2443">
        <v>99040515.223070741</v>
      </c>
      <c r="K2443">
        <v>120267367.15270574</v>
      </c>
      <c r="L2443">
        <v>139709597.09425938</v>
      </c>
      <c r="M2443">
        <v>87364935.959936172</v>
      </c>
      <c r="N2443">
        <v>91088991.751958042</v>
      </c>
      <c r="O2443">
        <v>126890181.5197451</v>
      </c>
      <c r="P2443">
        <v>161668299.91388851</v>
      </c>
      <c r="Q2443">
        <v>184881820.86752638</v>
      </c>
      <c r="R2443">
        <v>125801047.54307593</v>
      </c>
      <c r="S2443">
        <v>163770243.00074768</v>
      </c>
      <c r="T2443">
        <v>157439694.51321781</v>
      </c>
      <c r="U2443">
        <v>168609880.254886</v>
      </c>
      <c r="V2443">
        <v>124179052.28140658</v>
      </c>
      <c r="W2443">
        <v>152318871.14053643</v>
      </c>
      <c r="X2443">
        <v>119672493.15667862</v>
      </c>
      <c r="Y2443">
        <v>101781369.74387978</v>
      </c>
      <c r="Z2443">
        <v>157450389.44149694</v>
      </c>
      <c r="AA2443">
        <v>163273272.58961716</v>
      </c>
      <c r="AB2443">
        <v>70.259925451864689</v>
      </c>
      <c r="AC2443">
        <v>90.57017516087781</v>
      </c>
      <c r="AD2443">
        <v>70.269238085642286</v>
      </c>
      <c r="AE2443">
        <v>60.395590027027254</v>
      </c>
      <c r="AF2443">
        <v>92.625991376245352</v>
      </c>
      <c r="AG2443">
        <v>96.215207024206606</v>
      </c>
    </row>
    <row r="2444" spans="1:33" x14ac:dyDescent="0.2">
      <c r="A2444" t="s">
        <v>8453</v>
      </c>
      <c r="B2444" s="68" t="s">
        <v>15140</v>
      </c>
      <c r="C2444" t="s">
        <v>11570</v>
      </c>
      <c r="D2444" s="64">
        <v>608383648.31289577</v>
      </c>
      <c r="E2444">
        <v>529450173.97369474</v>
      </c>
      <c r="F2444">
        <v>571252466.88741732</v>
      </c>
      <c r="G2444">
        <v>672824213.79188085</v>
      </c>
      <c r="H2444">
        <v>653832005.95560384</v>
      </c>
      <c r="I2444">
        <v>650510136.25846255</v>
      </c>
      <c r="J2444">
        <v>706600080.58617806</v>
      </c>
      <c r="K2444">
        <v>698729972.12213659</v>
      </c>
      <c r="L2444">
        <v>765455428.2092284</v>
      </c>
      <c r="M2444">
        <v>536057418.15723902</v>
      </c>
      <c r="N2444">
        <v>506777486.50453031</v>
      </c>
      <c r="O2444">
        <v>552075591.55090547</v>
      </c>
      <c r="P2444">
        <v>667902099.90446973</v>
      </c>
      <c r="Q2444">
        <v>672338948.76693964</v>
      </c>
      <c r="R2444">
        <v>762303733.78859174</v>
      </c>
      <c r="S2444">
        <v>647182434.99019527</v>
      </c>
      <c r="T2444">
        <v>685064005.51809502</v>
      </c>
      <c r="U2444">
        <v>627265015.46452606</v>
      </c>
      <c r="V2444">
        <v>591175618.21766436</v>
      </c>
      <c r="W2444">
        <v>659055452.00198233</v>
      </c>
      <c r="X2444">
        <v>723595160.30584764</v>
      </c>
      <c r="Y2444">
        <v>531636832.07089162</v>
      </c>
      <c r="Z2444">
        <v>700848260.82000029</v>
      </c>
      <c r="AA2444">
        <v>653170485.32427216</v>
      </c>
      <c r="AB2444">
        <v>334.48439251096073</v>
      </c>
      <c r="AC2444">
        <v>391.88031845034868</v>
      </c>
      <c r="AD2444">
        <v>424.88026492922182</v>
      </c>
      <c r="AE2444">
        <v>315.46559290583554</v>
      </c>
      <c r="AF2444">
        <v>412.29980562792264</v>
      </c>
      <c r="AG2444">
        <v>384.90643612892688</v>
      </c>
    </row>
    <row r="2445" spans="1:33" x14ac:dyDescent="0.2">
      <c r="A2445" t="s">
        <v>8454</v>
      </c>
      <c r="B2445" s="68" t="s">
        <v>15141</v>
      </c>
      <c r="C2445" t="s">
        <v>11571</v>
      </c>
      <c r="D2445" s="64">
        <v>128080536.98930128</v>
      </c>
      <c r="E2445">
        <v>118988831.55139714</v>
      </c>
      <c r="F2445">
        <v>133944045.51743883</v>
      </c>
      <c r="G2445">
        <v>202856655.10513762</v>
      </c>
      <c r="H2445">
        <v>194862356.18720391</v>
      </c>
      <c r="I2445">
        <v>193505764.16053489</v>
      </c>
      <c r="J2445">
        <v>144035979.06672481</v>
      </c>
      <c r="K2445">
        <v>158447503.21005771</v>
      </c>
      <c r="L2445">
        <v>151897588.16129428</v>
      </c>
      <c r="M2445">
        <v>110994692.1024019</v>
      </c>
      <c r="N2445">
        <v>108433111.23986092</v>
      </c>
      <c r="O2445">
        <v>118172407.26124705</v>
      </c>
      <c r="P2445">
        <v>147771880.88063061</v>
      </c>
      <c r="Q2445">
        <v>144287680.20969859</v>
      </c>
      <c r="R2445">
        <v>142439152.16398603</v>
      </c>
      <c r="S2445">
        <v>144191337.73337784</v>
      </c>
      <c r="T2445">
        <v>135490691.24868783</v>
      </c>
      <c r="U2445">
        <v>141845400.80337518</v>
      </c>
      <c r="V2445">
        <v>127004471.35271241</v>
      </c>
      <c r="W2445">
        <v>197074925.15095881</v>
      </c>
      <c r="X2445">
        <v>151460356.81269225</v>
      </c>
      <c r="Y2445">
        <v>112533403.53450328</v>
      </c>
      <c r="Z2445">
        <v>144832904.41810507</v>
      </c>
      <c r="AA2445">
        <v>140509143.26181361</v>
      </c>
      <c r="AB2445">
        <v>71.858534312804963</v>
      </c>
      <c r="AC2445">
        <v>117.18252871156592</v>
      </c>
      <c r="AD2445">
        <v>88.934420873753169</v>
      </c>
      <c r="AE2445">
        <v>66.77569108490566</v>
      </c>
      <c r="AF2445">
        <v>85.203291037985153</v>
      </c>
      <c r="AG2445">
        <v>82.800547164318942</v>
      </c>
    </row>
    <row r="2446" spans="1:33" x14ac:dyDescent="0.2">
      <c r="A2446" t="s">
        <v>8455</v>
      </c>
      <c r="B2446" s="68" t="s">
        <v>15142</v>
      </c>
      <c r="C2446" t="s">
        <v>11572</v>
      </c>
      <c r="D2446" s="64">
        <v>786829803.76977444</v>
      </c>
      <c r="E2446">
        <v>731264986.9398607</v>
      </c>
      <c r="F2446">
        <v>766512450.85662758</v>
      </c>
      <c r="G2446">
        <v>1003669338.056137</v>
      </c>
      <c r="H2446">
        <v>1014790478.8157665</v>
      </c>
      <c r="I2446">
        <v>1026803130.4767969</v>
      </c>
      <c r="J2446">
        <v>1053633969.3736125</v>
      </c>
      <c r="K2446">
        <v>1102870246.859704</v>
      </c>
      <c r="L2446">
        <v>1028644311.8488938</v>
      </c>
      <c r="M2446">
        <v>651842829.41791558</v>
      </c>
      <c r="N2446">
        <v>642879710.41595054</v>
      </c>
      <c r="O2446">
        <v>668287977.98742139</v>
      </c>
      <c r="P2446">
        <v>1019848548.6492087</v>
      </c>
      <c r="Q2446">
        <v>1025114605.7709174</v>
      </c>
      <c r="R2446">
        <v>1026070753.9695603</v>
      </c>
      <c r="S2446">
        <v>1030526178.7363478</v>
      </c>
      <c r="T2446">
        <v>1025271966.4042454</v>
      </c>
      <c r="U2446">
        <v>981956984.82541335</v>
      </c>
      <c r="V2446">
        <v>833815591.95087516</v>
      </c>
      <c r="W2446">
        <v>1015087649.1162335</v>
      </c>
      <c r="X2446">
        <v>1061716176.0274034</v>
      </c>
      <c r="Y2446">
        <v>654336839.27376258</v>
      </c>
      <c r="Z2446">
        <v>1023677969.4632287</v>
      </c>
      <c r="AA2446">
        <v>1012585043.3220021</v>
      </c>
      <c r="AB2446">
        <v>471.76895180607448</v>
      </c>
      <c r="AC2446">
        <v>603.58027535062229</v>
      </c>
      <c r="AD2446">
        <v>623.4180034585811</v>
      </c>
      <c r="AE2446">
        <v>388.27399929676528</v>
      </c>
      <c r="AF2446">
        <v>602.21627337914515</v>
      </c>
      <c r="AG2446">
        <v>596.70562136473723</v>
      </c>
    </row>
    <row r="2447" spans="1:33" x14ac:dyDescent="0.2">
      <c r="A2447" t="s">
        <v>8456</v>
      </c>
      <c r="B2447" s="68" t="s">
        <v>15143</v>
      </c>
      <c r="C2447" t="s">
        <v>11573</v>
      </c>
      <c r="D2447" s="64">
        <v>3202007112.3755331</v>
      </c>
      <c r="E2447">
        <v>3080023692.9281297</v>
      </c>
      <c r="F2447">
        <v>3091601055.3708262</v>
      </c>
      <c r="G2447">
        <v>2955307421.2271972</v>
      </c>
      <c r="H2447">
        <v>3216213641.1490455</v>
      </c>
      <c r="I2447">
        <v>3014038689.2177591</v>
      </c>
      <c r="J2447">
        <v>2995252398.6273556</v>
      </c>
      <c r="K2447">
        <v>3197458806.818182</v>
      </c>
      <c r="L2447">
        <v>3064355448.8786993</v>
      </c>
      <c r="M2447">
        <v>2891178868.3836951</v>
      </c>
      <c r="N2447">
        <v>2752732766.9434257</v>
      </c>
      <c r="O2447">
        <v>2965142054.9084864</v>
      </c>
      <c r="P2447">
        <v>2961651478.429472</v>
      </c>
      <c r="Q2447">
        <v>3217423380.7266989</v>
      </c>
      <c r="R2447">
        <v>2974214812.239222</v>
      </c>
      <c r="S2447">
        <v>3049497967.9144387</v>
      </c>
      <c r="T2447">
        <v>3148962523.9287295</v>
      </c>
      <c r="U2447">
        <v>3150122191.942256</v>
      </c>
      <c r="V2447">
        <v>3042310723.1753845</v>
      </c>
      <c r="W2447">
        <v>3061853250.5313339</v>
      </c>
      <c r="X2447">
        <v>3085688884.7747459</v>
      </c>
      <c r="Y2447">
        <v>2869684563.411869</v>
      </c>
      <c r="Z2447">
        <v>3051096557.1317978</v>
      </c>
      <c r="AA2447">
        <v>3116194227.9284744</v>
      </c>
      <c r="AB2447">
        <v>1721.3251404698983</v>
      </c>
      <c r="AC2447">
        <v>1820.6055700193874</v>
      </c>
      <c r="AD2447">
        <v>1811.8533439307387</v>
      </c>
      <c r="AE2447">
        <v>1702.8292391312959</v>
      </c>
      <c r="AF2447">
        <v>1794.919938854709</v>
      </c>
      <c r="AG2447">
        <v>1836.3401921965412</v>
      </c>
    </row>
    <row r="2448" spans="1:33" x14ac:dyDescent="0.2">
      <c r="A2448" t="s">
        <v>8457</v>
      </c>
      <c r="B2448" s="68" t="s">
        <v>15144</v>
      </c>
      <c r="C2448" t="s">
        <v>11574</v>
      </c>
      <c r="D2448" s="64">
        <v>157733968.48024079</v>
      </c>
      <c r="E2448">
        <v>142051695.31417164</v>
      </c>
      <c r="F2448">
        <v>151184668.28601789</v>
      </c>
      <c r="G2448">
        <v>203567745.29844645</v>
      </c>
      <c r="H2448">
        <v>216532236.74197122</v>
      </c>
      <c r="I2448">
        <v>199296238.63033712</v>
      </c>
      <c r="J2448">
        <v>316369918.19553643</v>
      </c>
      <c r="K2448">
        <v>323812645.50952727</v>
      </c>
      <c r="L2448">
        <v>348450256.30259448</v>
      </c>
      <c r="M2448">
        <v>131587395.61310782</v>
      </c>
      <c r="N2448">
        <v>129063427.94193883</v>
      </c>
      <c r="O2448">
        <v>143639609.11582288</v>
      </c>
      <c r="P2448">
        <v>186036504.76368392</v>
      </c>
      <c r="Q2448">
        <v>191087673.41456392</v>
      </c>
      <c r="R2448">
        <v>202635753.38284668</v>
      </c>
      <c r="S2448">
        <v>243696462.69989845</v>
      </c>
      <c r="T2448">
        <v>243054099.70101899</v>
      </c>
      <c r="U2448">
        <v>232507625.3181107</v>
      </c>
      <c r="V2448">
        <v>150323444.02681011</v>
      </c>
      <c r="W2448">
        <v>206465406.89025161</v>
      </c>
      <c r="X2448">
        <v>329544273.33588606</v>
      </c>
      <c r="Y2448">
        <v>134763477.5569565</v>
      </c>
      <c r="Z2448">
        <v>193253310.52036485</v>
      </c>
      <c r="AA2448">
        <v>239752729.23967603</v>
      </c>
      <c r="AB2448">
        <v>85.052299699122798</v>
      </c>
      <c r="AC2448">
        <v>122.76619388453102</v>
      </c>
      <c r="AD2448">
        <v>193.50165098074609</v>
      </c>
      <c r="AE2448">
        <v>79.966694903276704</v>
      </c>
      <c r="AF2448">
        <v>113.68837852472446</v>
      </c>
      <c r="AG2448">
        <v>141.28373929512887</v>
      </c>
    </row>
    <row r="2449" spans="1:33" x14ac:dyDescent="0.2">
      <c r="A2449" t="s">
        <v>8458</v>
      </c>
      <c r="B2449" s="68" t="s">
        <v>15145</v>
      </c>
      <c r="C2449" t="s">
        <v>11575</v>
      </c>
      <c r="D2449" s="64">
        <v>524213015.29087305</v>
      </c>
      <c r="E2449">
        <v>484932223.81022346</v>
      </c>
      <c r="F2449">
        <v>524016292.59702951</v>
      </c>
      <c r="G2449">
        <v>617040361.67102885</v>
      </c>
      <c r="H2449">
        <v>653292440.5736599</v>
      </c>
      <c r="I2449">
        <v>624899666.08144855</v>
      </c>
      <c r="J2449">
        <v>528570899.45549303</v>
      </c>
      <c r="K2449">
        <v>522462847.35713553</v>
      </c>
      <c r="L2449">
        <v>520873743.56178522</v>
      </c>
      <c r="M2449">
        <v>349090584.61538458</v>
      </c>
      <c r="N2449">
        <v>352856650.79210806</v>
      </c>
      <c r="O2449">
        <v>371951282.68174732</v>
      </c>
      <c r="P2449">
        <v>584524815.25011659</v>
      </c>
      <c r="Q2449">
        <v>514139133.88279939</v>
      </c>
      <c r="R2449">
        <v>525160863.27605152</v>
      </c>
      <c r="S2449">
        <v>550916855.84218502</v>
      </c>
      <c r="T2449">
        <v>558141356.25009596</v>
      </c>
      <c r="U2449">
        <v>545708199.43182671</v>
      </c>
      <c r="V2449">
        <v>511053843.89937538</v>
      </c>
      <c r="W2449">
        <v>631744156.10871243</v>
      </c>
      <c r="X2449">
        <v>523969163.45813793</v>
      </c>
      <c r="Y2449">
        <v>357966172.69641334</v>
      </c>
      <c r="Z2449">
        <v>541274937.46965587</v>
      </c>
      <c r="AA2449">
        <v>551588803.84136915</v>
      </c>
      <c r="AB2449">
        <v>289.15186832711333</v>
      </c>
      <c r="AC2449">
        <v>375.64077548103546</v>
      </c>
      <c r="AD2449">
        <v>307.66396625806351</v>
      </c>
      <c r="AE2449">
        <v>212.41194006446963</v>
      </c>
      <c r="AF2449">
        <v>318.42492018014934</v>
      </c>
      <c r="AG2449">
        <v>325.0454291268166</v>
      </c>
    </row>
    <row r="2450" spans="1:33" x14ac:dyDescent="0.2">
      <c r="A2450" t="s">
        <v>8459</v>
      </c>
      <c r="B2450" s="68" t="s">
        <v>15146</v>
      </c>
      <c r="C2450" t="s">
        <v>11576</v>
      </c>
      <c r="D2450" s="64">
        <v>10368231.651376147</v>
      </c>
      <c r="E2450">
        <v>10208136.283185842</v>
      </c>
      <c r="F2450">
        <v>15531647.599591421</v>
      </c>
      <c r="G2450">
        <v>15116160.234975146</v>
      </c>
      <c r="H2450" t="s">
        <v>16483</v>
      </c>
      <c r="I2450">
        <v>7240079.3437797604</v>
      </c>
      <c r="J2450">
        <v>14536790.630975144</v>
      </c>
      <c r="K2450">
        <v>9064125.7790061235</v>
      </c>
      <c r="L2450">
        <v>13458345.107821049</v>
      </c>
      <c r="M2450">
        <v>11811334.863357106</v>
      </c>
      <c r="N2450">
        <v>11729334.712482467</v>
      </c>
      <c r="O2450">
        <v>16116815.66775872</v>
      </c>
      <c r="P2450">
        <v>16202684.587813621</v>
      </c>
      <c r="Q2450" t="s">
        <v>16483</v>
      </c>
      <c r="R2450">
        <v>7020664.5819341838</v>
      </c>
      <c r="S2450" t="s">
        <v>16483</v>
      </c>
      <c r="T2450">
        <v>12410797.135861099</v>
      </c>
      <c r="U2450" t="s">
        <v>16483</v>
      </c>
      <c r="V2450">
        <v>13618648.039250804</v>
      </c>
      <c r="W2450">
        <v>11178119.789377453</v>
      </c>
      <c r="X2450">
        <v>12353087.17260077</v>
      </c>
      <c r="Y2450">
        <v>13219161.747866096</v>
      </c>
      <c r="Z2450">
        <v>11611674.584873904</v>
      </c>
      <c r="AA2450">
        <v>12410797.135861099</v>
      </c>
      <c r="AB2450">
        <v>7.7053671969134019</v>
      </c>
      <c r="AC2450">
        <v>6.6466108874920655</v>
      </c>
      <c r="AD2450">
        <v>7.2534798994093972</v>
      </c>
      <c r="AE2450">
        <v>7.8440590398233381</v>
      </c>
      <c r="AF2450">
        <v>6.8309952981217101</v>
      </c>
      <c r="AG2450">
        <v>7.3135510596621769</v>
      </c>
    </row>
    <row r="2451" spans="1:33" x14ac:dyDescent="0.2">
      <c r="A2451" t="s">
        <v>8460</v>
      </c>
      <c r="B2451" s="68" t="s">
        <v>15147</v>
      </c>
      <c r="C2451" t="s">
        <v>11577</v>
      </c>
      <c r="D2451" s="64">
        <v>52848469.408671632</v>
      </c>
      <c r="E2451">
        <v>46345154.435326293</v>
      </c>
      <c r="F2451">
        <v>47006440.824415371</v>
      </c>
      <c r="G2451">
        <v>61831393.558646053</v>
      </c>
      <c r="H2451">
        <v>65106088.164251223</v>
      </c>
      <c r="I2451">
        <v>57200096.557545058</v>
      </c>
      <c r="J2451">
        <v>50929069.191707738</v>
      </c>
      <c r="K2451">
        <v>56613043.833164275</v>
      </c>
      <c r="L2451">
        <v>61295320.154017113</v>
      </c>
      <c r="M2451">
        <v>41562029.157175399</v>
      </c>
      <c r="N2451">
        <v>44505957.481940143</v>
      </c>
      <c r="O2451">
        <v>45755111.959876552</v>
      </c>
      <c r="P2451">
        <v>55662473.986811541</v>
      </c>
      <c r="Q2451">
        <v>70531676.177165881</v>
      </c>
      <c r="R2451">
        <v>62145673.780048475</v>
      </c>
      <c r="S2451">
        <v>65957899.531443343</v>
      </c>
      <c r="T2451">
        <v>64346617.220986381</v>
      </c>
      <c r="U2451">
        <v>58883496.450027309</v>
      </c>
      <c r="V2451">
        <v>51727662.939462572</v>
      </c>
      <c r="W2451">
        <v>61379192.760147445</v>
      </c>
      <c r="X2451">
        <v>56279144.392963044</v>
      </c>
      <c r="Y2451">
        <v>43941032.866330698</v>
      </c>
      <c r="Z2451">
        <v>62779941.314675294</v>
      </c>
      <c r="AA2451">
        <v>63062671.067485683</v>
      </c>
      <c r="AB2451">
        <v>29.267269117900991</v>
      </c>
      <c r="AC2451">
        <v>36.496621842678515</v>
      </c>
      <c r="AD2451">
        <v>33.045961459395379</v>
      </c>
      <c r="AE2451">
        <v>26.073972211585584</v>
      </c>
      <c r="AF2451">
        <v>36.932613018242009</v>
      </c>
      <c r="AG2451">
        <v>37.162162894280264</v>
      </c>
    </row>
    <row r="2452" spans="1:33" x14ac:dyDescent="0.2">
      <c r="A2452" t="s">
        <v>8461</v>
      </c>
      <c r="B2452" s="68" t="s">
        <v>15148</v>
      </c>
      <c r="C2452" t="s">
        <v>11578</v>
      </c>
      <c r="D2452" s="64">
        <v>12591490.810037421</v>
      </c>
      <c r="E2452">
        <v>14524093.627015363</v>
      </c>
      <c r="F2452">
        <v>14444326.178902846</v>
      </c>
      <c r="G2452" t="s">
        <v>16483</v>
      </c>
      <c r="H2452">
        <v>23512569.593587838</v>
      </c>
      <c r="I2452" t="s">
        <v>16483</v>
      </c>
      <c r="J2452">
        <v>10287872.442785846</v>
      </c>
      <c r="K2452" t="s">
        <v>16483</v>
      </c>
      <c r="L2452">
        <v>10277244.475386273</v>
      </c>
      <c r="M2452">
        <v>13878363.013283193</v>
      </c>
      <c r="N2452">
        <v>15177273.215707084</v>
      </c>
      <c r="O2452">
        <v>18297686.605357859</v>
      </c>
      <c r="P2452">
        <v>7855955.881343131</v>
      </c>
      <c r="Q2452">
        <v>9626107.320151452</v>
      </c>
      <c r="R2452">
        <v>11368438.962587569</v>
      </c>
      <c r="S2452">
        <v>7340088.249446637</v>
      </c>
      <c r="T2452">
        <v>7757147.2014103131</v>
      </c>
      <c r="U2452">
        <v>6356434.452871073</v>
      </c>
      <c r="V2452">
        <v>14484209.902959105</v>
      </c>
      <c r="W2452">
        <v>23512569.593587838</v>
      </c>
      <c r="X2452">
        <v>10282558.459086061</v>
      </c>
      <c r="Y2452">
        <v>15784440.944782713</v>
      </c>
      <c r="Z2452">
        <v>9616834.0546940509</v>
      </c>
      <c r="AA2452">
        <v>7151223.3012426747</v>
      </c>
      <c r="AB2452">
        <v>8.1950980404079132</v>
      </c>
      <c r="AC2452">
        <v>13.980786035426762</v>
      </c>
      <c r="AD2452">
        <v>6.0377078260170745</v>
      </c>
      <c r="AE2452">
        <v>9.3662585452112452</v>
      </c>
      <c r="AF2452">
        <v>5.6574568749977745</v>
      </c>
      <c r="AG2452">
        <v>4.2141400089088972</v>
      </c>
    </row>
    <row r="2453" spans="1:33" x14ac:dyDescent="0.2">
      <c r="A2453" t="s">
        <v>8462</v>
      </c>
      <c r="B2453" s="68" t="s">
        <v>15149</v>
      </c>
      <c r="C2453" t="s">
        <v>11579</v>
      </c>
      <c r="D2453" s="64">
        <v>59181151.791730471</v>
      </c>
      <c r="E2453">
        <v>56979626.557362549</v>
      </c>
      <c r="F2453">
        <v>60317296.894022152</v>
      </c>
      <c r="G2453">
        <v>59840033.632182837</v>
      </c>
      <c r="H2453">
        <v>48189154.086913146</v>
      </c>
      <c r="I2453">
        <v>57964170.508916914</v>
      </c>
      <c r="J2453">
        <v>55499328.067555152</v>
      </c>
      <c r="K2453">
        <v>52704114.722127512</v>
      </c>
      <c r="L2453">
        <v>49607573.77217529</v>
      </c>
      <c r="M2453">
        <v>42216375.307239383</v>
      </c>
      <c r="N2453">
        <v>43005154.703879282</v>
      </c>
      <c r="O2453">
        <v>45334911.688799217</v>
      </c>
      <c r="P2453">
        <v>53950513.213552788</v>
      </c>
      <c r="Q2453">
        <v>54662496.987184919</v>
      </c>
      <c r="R2453">
        <v>56005234.728924826</v>
      </c>
      <c r="S2453">
        <v>55628749.273067519</v>
      </c>
      <c r="T2453">
        <v>52128972.023632884</v>
      </c>
      <c r="U2453">
        <v>49957071.913336866</v>
      </c>
      <c r="V2453">
        <v>59045652.361189179</v>
      </c>
      <c r="W2453">
        <v>55331119.409337632</v>
      </c>
      <c r="X2453">
        <v>52603672.187285982</v>
      </c>
      <c r="Y2453">
        <v>43518813.899972625</v>
      </c>
      <c r="Z2453">
        <v>54872748.309887506</v>
      </c>
      <c r="AA2453">
        <v>52571597.736679085</v>
      </c>
      <c r="AB2453">
        <v>33.407753215515832</v>
      </c>
      <c r="AC2453">
        <v>32.900382856221746</v>
      </c>
      <c r="AD2453">
        <v>30.887799423281169</v>
      </c>
      <c r="AE2453">
        <v>25.823433594764399</v>
      </c>
      <c r="AF2453">
        <v>32.280915466589271</v>
      </c>
      <c r="AG2453">
        <v>30.979884702510383</v>
      </c>
    </row>
    <row r="2454" spans="1:33" x14ac:dyDescent="0.2">
      <c r="A2454" t="s">
        <v>8463</v>
      </c>
      <c r="B2454" s="68" t="s">
        <v>15150</v>
      </c>
      <c r="C2454" t="s">
        <v>11580</v>
      </c>
      <c r="D2454" s="64">
        <v>601180187.96240759</v>
      </c>
      <c r="E2454">
        <v>525107347.82988381</v>
      </c>
      <c r="F2454">
        <v>630717068.05404043</v>
      </c>
      <c r="G2454">
        <v>783157405.0196017</v>
      </c>
      <c r="H2454">
        <v>744865872.20969713</v>
      </c>
      <c r="I2454">
        <v>773476233.59917676</v>
      </c>
      <c r="J2454">
        <v>607404842.66882157</v>
      </c>
      <c r="K2454">
        <v>654505147.43499041</v>
      </c>
      <c r="L2454">
        <v>583107470.90768039</v>
      </c>
      <c r="M2454">
        <v>377369413.8320573</v>
      </c>
      <c r="N2454">
        <v>404344310.4027974</v>
      </c>
      <c r="O2454">
        <v>409996198.00900042</v>
      </c>
      <c r="P2454">
        <v>599143507.37345564</v>
      </c>
      <c r="Q2454">
        <v>644045739.74700904</v>
      </c>
      <c r="R2454">
        <v>634390217.75827146</v>
      </c>
      <c r="S2454">
        <v>627354454.4951849</v>
      </c>
      <c r="T2454">
        <v>621306493.07708204</v>
      </c>
      <c r="U2454">
        <v>596883486.20210433</v>
      </c>
      <c r="V2454">
        <v>585668201.28211057</v>
      </c>
      <c r="W2454">
        <v>767166503.60949183</v>
      </c>
      <c r="X2454">
        <v>615005820.33716404</v>
      </c>
      <c r="Y2454">
        <v>397236640.74795169</v>
      </c>
      <c r="Z2454">
        <v>625859821.62624538</v>
      </c>
      <c r="AA2454">
        <v>615181477.9247905</v>
      </c>
      <c r="AB2454">
        <v>331.36832183546983</v>
      </c>
      <c r="AC2454">
        <v>456.1641252275445</v>
      </c>
      <c r="AD2454">
        <v>361.11882750489968</v>
      </c>
      <c r="AE2454">
        <v>235.71446678992467</v>
      </c>
      <c r="AF2454">
        <v>368.18509402436905</v>
      </c>
      <c r="AG2454">
        <v>362.51991717446037</v>
      </c>
    </row>
    <row r="2455" spans="1:33" x14ac:dyDescent="0.2">
      <c r="A2455" t="s">
        <v>8464</v>
      </c>
      <c r="B2455" s="68" t="s">
        <v>15151</v>
      </c>
      <c r="C2455" t="s">
        <v>11581</v>
      </c>
      <c r="D2455" s="64">
        <v>193002443.57006097</v>
      </c>
      <c r="E2455">
        <v>185338733.02633134</v>
      </c>
      <c r="F2455">
        <v>198096747.67871633</v>
      </c>
      <c r="G2455">
        <v>352919285.32425404</v>
      </c>
      <c r="H2455">
        <v>358071895.3886264</v>
      </c>
      <c r="I2455">
        <v>318181284.31599671</v>
      </c>
      <c r="J2455">
        <v>271703951.87813747</v>
      </c>
      <c r="K2455">
        <v>292538036.42269498</v>
      </c>
      <c r="L2455">
        <v>261562027.99533412</v>
      </c>
      <c r="M2455">
        <v>148086636.88069439</v>
      </c>
      <c r="N2455">
        <v>140348156.27115613</v>
      </c>
      <c r="O2455">
        <v>149825269.10752031</v>
      </c>
      <c r="P2455">
        <v>287283274.32934165</v>
      </c>
      <c r="Q2455">
        <v>291823221.42838168</v>
      </c>
      <c r="R2455">
        <v>315631154.23285747</v>
      </c>
      <c r="S2455">
        <v>271448874.9166193</v>
      </c>
      <c r="T2455">
        <v>279010566.53123415</v>
      </c>
      <c r="U2455">
        <v>272519373.72885567</v>
      </c>
      <c r="V2455">
        <v>192145974.75836954</v>
      </c>
      <c r="W2455">
        <v>343057488.34295899</v>
      </c>
      <c r="X2455">
        <v>275268005.43205553</v>
      </c>
      <c r="Y2455">
        <v>146086687.41979027</v>
      </c>
      <c r="Z2455">
        <v>298245883.33019358</v>
      </c>
      <c r="AA2455">
        <v>274326271.72556973</v>
      </c>
      <c r="AB2455">
        <v>108.71529146321488</v>
      </c>
      <c r="AC2455">
        <v>203.9850779934238</v>
      </c>
      <c r="AD2455">
        <v>161.63173759353992</v>
      </c>
      <c r="AE2455">
        <v>86.68572356624891</v>
      </c>
      <c r="AF2455">
        <v>175.45412694966879</v>
      </c>
      <c r="AG2455">
        <v>161.65756101793789</v>
      </c>
    </row>
    <row r="2456" spans="1:33" x14ac:dyDescent="0.2">
      <c r="A2456" t="s">
        <v>8465</v>
      </c>
      <c r="B2456" s="68" t="s">
        <v>15152</v>
      </c>
      <c r="C2456" t="s">
        <v>11582</v>
      </c>
      <c r="D2456" s="64">
        <v>595924768.60001588</v>
      </c>
      <c r="E2456">
        <v>511420777.77777773</v>
      </c>
      <c r="F2456">
        <v>548105374.32233405</v>
      </c>
      <c r="G2456">
        <v>421629343.51145047</v>
      </c>
      <c r="H2456">
        <v>410224156.04722077</v>
      </c>
      <c r="I2456">
        <v>391405130.53856492</v>
      </c>
      <c r="J2456">
        <v>447139086.49339581</v>
      </c>
      <c r="K2456">
        <v>499255678.40152246</v>
      </c>
      <c r="L2456">
        <v>450169627.65957457</v>
      </c>
      <c r="M2456">
        <v>503857996.92721331</v>
      </c>
      <c r="N2456">
        <v>497457070.53469861</v>
      </c>
      <c r="O2456">
        <v>504196904.00691849</v>
      </c>
      <c r="P2456">
        <v>374637810.93816936</v>
      </c>
      <c r="Q2456">
        <v>374878701.15024656</v>
      </c>
      <c r="R2456">
        <v>385283587.63492179</v>
      </c>
      <c r="S2456">
        <v>303972725.06082731</v>
      </c>
      <c r="T2456">
        <v>309367205.94304585</v>
      </c>
      <c r="U2456">
        <v>294735560.2988261</v>
      </c>
      <c r="V2456">
        <v>551816973.56670916</v>
      </c>
      <c r="W2456">
        <v>407752876.69907874</v>
      </c>
      <c r="X2456">
        <v>465521464.1848309</v>
      </c>
      <c r="Y2456">
        <v>501837323.82294345</v>
      </c>
      <c r="Z2456">
        <v>378266699.90777922</v>
      </c>
      <c r="AA2456">
        <v>302691830.43423307</v>
      </c>
      <c r="AB2456">
        <v>312.2154559370536</v>
      </c>
      <c r="AC2456">
        <v>242.45353965966444</v>
      </c>
      <c r="AD2456">
        <v>273.34467376687314</v>
      </c>
      <c r="AE2456">
        <v>297.7829964966993</v>
      </c>
      <c r="AF2456">
        <v>222.52931992014791</v>
      </c>
      <c r="AG2456">
        <v>178.37308377450748</v>
      </c>
    </row>
    <row r="2457" spans="1:33" x14ac:dyDescent="0.2">
      <c r="A2457" t="s">
        <v>8466</v>
      </c>
      <c r="B2457" s="68" t="s">
        <v>15153</v>
      </c>
      <c r="C2457" t="s">
        <v>11583</v>
      </c>
      <c r="D2457" s="64">
        <v>137193883.91928437</v>
      </c>
      <c r="E2457">
        <v>124397057.43657455</v>
      </c>
      <c r="F2457">
        <v>126218373.20574163</v>
      </c>
      <c r="G2457">
        <v>130321312.12330797</v>
      </c>
      <c r="H2457">
        <v>137014314.50356305</v>
      </c>
      <c r="I2457">
        <v>110606457.0230608</v>
      </c>
      <c r="J2457">
        <v>112435597.98823629</v>
      </c>
      <c r="K2457">
        <v>120476982.0971867</v>
      </c>
      <c r="L2457">
        <v>116569332.74414493</v>
      </c>
      <c r="M2457">
        <v>125965237.32212779</v>
      </c>
      <c r="N2457">
        <v>107400211.7091442</v>
      </c>
      <c r="O2457">
        <v>109887694.74298093</v>
      </c>
      <c r="P2457">
        <v>119267745.72746177</v>
      </c>
      <c r="Q2457">
        <v>136526446.53762549</v>
      </c>
      <c r="R2457">
        <v>129808286.58596593</v>
      </c>
      <c r="S2457">
        <v>98123939.889897332</v>
      </c>
      <c r="T2457">
        <v>106593017.61758524</v>
      </c>
      <c r="U2457">
        <v>98350756.841398865</v>
      </c>
      <c r="V2457">
        <v>126978914.25520806</v>
      </c>
      <c r="W2457">
        <v>125980694.54997726</v>
      </c>
      <c r="X2457">
        <v>116493970.94318931</v>
      </c>
      <c r="Y2457">
        <v>114417714.59141763</v>
      </c>
      <c r="Z2457">
        <v>128534159.61701773</v>
      </c>
      <c r="AA2457">
        <v>101022571.44962716</v>
      </c>
      <c r="AB2457">
        <v>71.844074226885226</v>
      </c>
      <c r="AC2457">
        <v>74.909257709460078</v>
      </c>
      <c r="AD2457">
        <v>68.402874911543748</v>
      </c>
      <c r="AE2457">
        <v>67.893813963023405</v>
      </c>
      <c r="AF2457">
        <v>75.614954033902436</v>
      </c>
      <c r="AG2457">
        <v>59.53152939228638</v>
      </c>
    </row>
    <row r="2458" spans="1:33" x14ac:dyDescent="0.2">
      <c r="A2458" t="s">
        <v>8467</v>
      </c>
      <c r="B2458" s="68" t="s">
        <v>15154</v>
      </c>
      <c r="C2458" t="s">
        <v>11584</v>
      </c>
      <c r="D2458" s="64">
        <v>7763054184.3763723</v>
      </c>
      <c r="E2458">
        <v>6838022037.18048</v>
      </c>
      <c r="F2458">
        <v>8046687231.2951002</v>
      </c>
      <c r="G2458">
        <v>12527896190.825342</v>
      </c>
      <c r="H2458">
        <v>12913976106.593847</v>
      </c>
      <c r="I2458">
        <v>11673366913.134027</v>
      </c>
      <c r="J2458">
        <v>13489874746.908785</v>
      </c>
      <c r="K2458">
        <v>13783701437.772429</v>
      </c>
      <c r="L2458">
        <v>13757566447.188995</v>
      </c>
      <c r="M2458">
        <v>8014422560.1452551</v>
      </c>
      <c r="N2458">
        <v>8233688590.082387</v>
      </c>
      <c r="O2458">
        <v>8526612797.810689</v>
      </c>
      <c r="P2458">
        <v>13289672495.985548</v>
      </c>
      <c r="Q2458">
        <v>13282174279.373596</v>
      </c>
      <c r="R2458">
        <v>13746676364.485737</v>
      </c>
      <c r="S2458">
        <v>12811677599.593641</v>
      </c>
      <c r="T2458">
        <v>12714953777.831123</v>
      </c>
      <c r="U2458">
        <v>12501284815.728294</v>
      </c>
      <c r="V2458">
        <v>7549254484.2839842</v>
      </c>
      <c r="W2458">
        <v>12371746403.517738</v>
      </c>
      <c r="X2458">
        <v>13677047543.956736</v>
      </c>
      <c r="Y2458">
        <v>8258241316.0127764</v>
      </c>
      <c r="Z2458">
        <v>13439507713.281626</v>
      </c>
      <c r="AA2458">
        <v>12675972064.384354</v>
      </c>
      <c r="AB2458">
        <v>4271.3327855085154</v>
      </c>
      <c r="AC2458">
        <v>7356.3520424119079</v>
      </c>
      <c r="AD2458">
        <v>8030.8823257879085</v>
      </c>
      <c r="AE2458">
        <v>4900.3207376874261</v>
      </c>
      <c r="AF2458">
        <v>7906.2854653271506</v>
      </c>
      <c r="AG2458">
        <v>7469.8158312370233</v>
      </c>
    </row>
    <row r="2459" spans="1:33" x14ac:dyDescent="0.2">
      <c r="A2459" t="s">
        <v>8468</v>
      </c>
      <c r="B2459" s="68" t="s">
        <v>15155</v>
      </c>
      <c r="C2459" t="s">
        <v>11585</v>
      </c>
      <c r="D2459" s="64">
        <v>139036173.18435755</v>
      </c>
      <c r="E2459">
        <v>151454116.69948095</v>
      </c>
      <c r="F2459">
        <v>138694336.99393544</v>
      </c>
      <c r="G2459">
        <v>62052150.478495225</v>
      </c>
      <c r="H2459">
        <v>55530525.659535378</v>
      </c>
      <c r="I2459">
        <v>65811716.896752872</v>
      </c>
      <c r="J2459">
        <v>60313920.66716563</v>
      </c>
      <c r="K2459">
        <v>128111150.64345194</v>
      </c>
      <c r="L2459">
        <v>55359774.288518161</v>
      </c>
      <c r="M2459">
        <v>134345344.12955466</v>
      </c>
      <c r="N2459">
        <v>126031300.26809651</v>
      </c>
      <c r="O2459">
        <v>130814586.07095926</v>
      </c>
      <c r="P2459">
        <v>53036707.511987217</v>
      </c>
      <c r="Q2459">
        <v>51728460.080694467</v>
      </c>
      <c r="R2459" t="s">
        <v>16483</v>
      </c>
      <c r="S2459">
        <v>54196768.71837572</v>
      </c>
      <c r="T2459">
        <v>49748612.499265105</v>
      </c>
      <c r="U2459">
        <v>52598237.76223778</v>
      </c>
      <c r="V2459">
        <v>117400201.3906372</v>
      </c>
      <c r="W2459">
        <v>61131464.344927825</v>
      </c>
      <c r="X2459">
        <v>81261615.199711904</v>
      </c>
      <c r="Y2459">
        <v>130397076.82287014</v>
      </c>
      <c r="Z2459">
        <v>52382583.796340838</v>
      </c>
      <c r="AA2459">
        <v>52181206.326626204</v>
      </c>
      <c r="AB2459">
        <v>66.42448340681311</v>
      </c>
      <c r="AC2459">
        <v>36.349320291723174</v>
      </c>
      <c r="AD2459">
        <v>47.715156884184388</v>
      </c>
      <c r="AE2459">
        <v>77.375735975398371</v>
      </c>
      <c r="AF2459">
        <v>30.815984464669402</v>
      </c>
      <c r="AG2459">
        <v>30.74983118705768</v>
      </c>
    </row>
    <row r="2460" spans="1:33" x14ac:dyDescent="0.2">
      <c r="A2460" t="s">
        <v>8469</v>
      </c>
      <c r="B2460" s="68" t="s">
        <v>15156</v>
      </c>
      <c r="C2460" t="s">
        <v>11586</v>
      </c>
      <c r="D2460" s="64" t="s">
        <v>16483</v>
      </c>
      <c r="E2460" t="s">
        <v>16483</v>
      </c>
      <c r="F2460">
        <v>14678997.184735008</v>
      </c>
      <c r="G2460">
        <v>15540343.415388016</v>
      </c>
      <c r="H2460" t="s">
        <v>16483</v>
      </c>
      <c r="I2460">
        <v>11468836.741344197</v>
      </c>
      <c r="J2460">
        <v>10301260.630958356</v>
      </c>
      <c r="K2460">
        <v>7159690.4751525726</v>
      </c>
      <c r="L2460">
        <v>6604515.7630185662</v>
      </c>
      <c r="M2460" t="s">
        <v>16483</v>
      </c>
      <c r="N2460">
        <v>7190512.9295877423</v>
      </c>
      <c r="O2460">
        <v>3672840.3600313072</v>
      </c>
      <c r="P2460">
        <v>8779934.0431218818</v>
      </c>
      <c r="Q2460">
        <v>6785978.4946977003</v>
      </c>
      <c r="R2460">
        <v>6714771.0343417823</v>
      </c>
      <c r="S2460">
        <v>9319650.0567429569</v>
      </c>
      <c r="T2460">
        <v>7023446.632456704</v>
      </c>
      <c r="U2460">
        <v>6824041.2506059147</v>
      </c>
      <c r="V2460">
        <v>15109670.300061513</v>
      </c>
      <c r="W2460">
        <v>13504590.078366106</v>
      </c>
      <c r="X2460">
        <v>8021822.2897098325</v>
      </c>
      <c r="Y2460">
        <v>5431676.6448095245</v>
      </c>
      <c r="Z2460">
        <v>7426894.5240537887</v>
      </c>
      <c r="AA2460">
        <v>7722379.3132685246</v>
      </c>
      <c r="AB2460">
        <v>8.5489806000357955</v>
      </c>
      <c r="AC2460">
        <v>8.0299511131813084</v>
      </c>
      <c r="AD2460">
        <v>4.7102498284074086</v>
      </c>
      <c r="AE2460">
        <v>3.2230782177994897</v>
      </c>
      <c r="AF2460">
        <v>4.369144278254697</v>
      </c>
      <c r="AG2460">
        <v>4.5507161861887671</v>
      </c>
    </row>
    <row r="2461" spans="1:33" x14ac:dyDescent="0.2">
      <c r="A2461" t="s">
        <v>8470</v>
      </c>
      <c r="B2461" s="68" t="s">
        <v>15157</v>
      </c>
      <c r="C2461" t="s">
        <v>11587</v>
      </c>
      <c r="D2461" s="64">
        <v>133897040.68195994</v>
      </c>
      <c r="E2461">
        <v>108180771.59975363</v>
      </c>
      <c r="F2461">
        <v>130162393.04722765</v>
      </c>
      <c r="G2461">
        <v>100311547.24818277</v>
      </c>
      <c r="H2461">
        <v>85226538.444571868</v>
      </c>
      <c r="I2461">
        <v>95426276.7954164</v>
      </c>
      <c r="J2461">
        <v>91934351.65358077</v>
      </c>
      <c r="K2461">
        <v>123830303.8072042</v>
      </c>
      <c r="L2461">
        <v>100327174.53393573</v>
      </c>
      <c r="M2461">
        <v>134250601.07011327</v>
      </c>
      <c r="N2461">
        <v>125405712.06023628</v>
      </c>
      <c r="O2461">
        <v>120044762.02311423</v>
      </c>
      <c r="P2461">
        <v>172100516.65775877</v>
      </c>
      <c r="Q2461">
        <v>91877515.693361253</v>
      </c>
      <c r="R2461">
        <v>102558679.2653148</v>
      </c>
      <c r="S2461">
        <v>103910095.19711721</v>
      </c>
      <c r="T2461">
        <v>108362802.17622975</v>
      </c>
      <c r="U2461">
        <v>90065749.848491922</v>
      </c>
      <c r="V2461">
        <v>112884903.96505469</v>
      </c>
      <c r="W2461">
        <v>93654787.496057019</v>
      </c>
      <c r="X2461">
        <v>105363943.33157356</v>
      </c>
      <c r="Y2461">
        <v>126567025.0511546</v>
      </c>
      <c r="Z2461">
        <v>122178903.87214494</v>
      </c>
      <c r="AA2461">
        <v>100779549.0739463</v>
      </c>
      <c r="AB2461">
        <v>63.869749297589088</v>
      </c>
      <c r="AC2461">
        <v>55.687981696939453</v>
      </c>
      <c r="AD2461">
        <v>61.867550548271275</v>
      </c>
      <c r="AE2461">
        <v>75.10303875026861</v>
      </c>
      <c r="AF2461">
        <v>71.876240742010921</v>
      </c>
      <c r="AG2461">
        <v>59.388318885038082</v>
      </c>
    </row>
    <row r="2462" spans="1:33" x14ac:dyDescent="0.2">
      <c r="A2462" t="s">
        <v>8471</v>
      </c>
      <c r="B2462" s="68" t="s">
        <v>15158</v>
      </c>
      <c r="C2462" t="s">
        <v>11588</v>
      </c>
      <c r="D2462" s="64">
        <v>95383540.295636341</v>
      </c>
      <c r="E2462">
        <v>100558944.08667189</v>
      </c>
      <c r="F2462">
        <v>99675883.706577316</v>
      </c>
      <c r="G2462">
        <v>97948698.059261844</v>
      </c>
      <c r="H2462">
        <v>126177355.85615751</v>
      </c>
      <c r="I2462">
        <v>113636478.80103734</v>
      </c>
      <c r="J2462">
        <v>83516087.717743009</v>
      </c>
      <c r="K2462">
        <v>85697685.946027905</v>
      </c>
      <c r="L2462">
        <v>82079040.555845976</v>
      </c>
      <c r="M2462">
        <v>113444906.67710277</v>
      </c>
      <c r="N2462">
        <v>124435771.69462422</v>
      </c>
      <c r="O2462">
        <v>117420427.19152473</v>
      </c>
      <c r="P2462">
        <v>85634070.581284374</v>
      </c>
      <c r="Q2462">
        <v>82759207.12424235</v>
      </c>
      <c r="R2462">
        <v>99120070.2286596</v>
      </c>
      <c r="S2462">
        <v>71334528.400701657</v>
      </c>
      <c r="T2462">
        <v>76578193.659825236</v>
      </c>
      <c r="U2462">
        <v>67997345.904005781</v>
      </c>
      <c r="V2462">
        <v>98539456.029628515</v>
      </c>
      <c r="W2462">
        <v>112587510.90548556</v>
      </c>
      <c r="X2462">
        <v>83764271.406538963</v>
      </c>
      <c r="Y2462">
        <v>118433701.85441725</v>
      </c>
      <c r="Z2462">
        <v>89171115.978062108</v>
      </c>
      <c r="AA2462">
        <v>71970022.654844224</v>
      </c>
      <c r="AB2462">
        <v>55.75316212769679</v>
      </c>
      <c r="AC2462">
        <v>66.945549867086243</v>
      </c>
      <c r="AD2462">
        <v>49.18466537527766</v>
      </c>
      <c r="AE2462">
        <v>70.27684261453625</v>
      </c>
      <c r="AF2462">
        <v>52.458193650026637</v>
      </c>
      <c r="AG2462">
        <v>42.411170667703175</v>
      </c>
    </row>
    <row r="2463" spans="1:33" x14ac:dyDescent="0.2">
      <c r="A2463" t="s">
        <v>8472</v>
      </c>
      <c r="B2463" s="68" t="s">
        <v>15159</v>
      </c>
      <c r="C2463" t="s">
        <v>11589</v>
      </c>
      <c r="D2463" s="64">
        <v>541201278.75139832</v>
      </c>
      <c r="E2463">
        <v>508090036.50657123</v>
      </c>
      <c r="F2463">
        <v>533673618.06511253</v>
      </c>
      <c r="G2463">
        <v>646456669.84805691</v>
      </c>
      <c r="H2463">
        <v>601131953.92097712</v>
      </c>
      <c r="I2463">
        <v>668542337.14105225</v>
      </c>
      <c r="J2463">
        <v>654772350.35574353</v>
      </c>
      <c r="K2463">
        <v>648486749.77022076</v>
      </c>
      <c r="L2463">
        <v>681685136.13612282</v>
      </c>
      <c r="M2463">
        <v>395976756.02151382</v>
      </c>
      <c r="N2463">
        <v>406528953.50512165</v>
      </c>
      <c r="O2463">
        <v>406496423.38161159</v>
      </c>
      <c r="P2463">
        <v>610113231.92774713</v>
      </c>
      <c r="Q2463">
        <v>640103047.17623055</v>
      </c>
      <c r="R2463">
        <v>611795867.114676</v>
      </c>
      <c r="S2463">
        <v>723345883.18216121</v>
      </c>
      <c r="T2463">
        <v>685743223.94708431</v>
      </c>
      <c r="U2463">
        <v>655067867.15496016</v>
      </c>
      <c r="V2463">
        <v>562740108.13991356</v>
      </c>
      <c r="W2463">
        <v>638710320.30336201</v>
      </c>
      <c r="X2463">
        <v>661648078.75402892</v>
      </c>
      <c r="Y2463">
        <v>403000710.96941566</v>
      </c>
      <c r="Z2463">
        <v>620670715.40621793</v>
      </c>
      <c r="AA2463">
        <v>688052324.76140189</v>
      </c>
      <c r="AB2463">
        <v>318.39571425529925</v>
      </c>
      <c r="AC2463">
        <v>379.78291956721847</v>
      </c>
      <c r="AD2463">
        <v>388.50620680229355</v>
      </c>
      <c r="AE2463">
        <v>239.13478253983598</v>
      </c>
      <c r="AF2463">
        <v>365.13241114634241</v>
      </c>
      <c r="AG2463">
        <v>405.4619339737223</v>
      </c>
    </row>
    <row r="2464" spans="1:33" x14ac:dyDescent="0.2">
      <c r="A2464" t="s">
        <v>8473</v>
      </c>
      <c r="B2464" s="68" t="s">
        <v>15160</v>
      </c>
      <c r="C2464" t="s">
        <v>11589</v>
      </c>
      <c r="D2464" s="64">
        <v>345947751.16177565</v>
      </c>
      <c r="E2464">
        <v>303400485.46531266</v>
      </c>
      <c r="F2464">
        <v>361542272.66629094</v>
      </c>
      <c r="G2464">
        <v>652319856.70023239</v>
      </c>
      <c r="H2464">
        <v>621609529.21366453</v>
      </c>
      <c r="I2464">
        <v>628700959.31317651</v>
      </c>
      <c r="J2464">
        <v>486551680.35820681</v>
      </c>
      <c r="K2464">
        <v>567244209.817294</v>
      </c>
      <c r="L2464">
        <v>509531999.4705894</v>
      </c>
      <c r="M2464">
        <v>287262161.77034926</v>
      </c>
      <c r="N2464">
        <v>302284216.71340436</v>
      </c>
      <c r="O2464">
        <v>295716426.20432353</v>
      </c>
      <c r="P2464">
        <v>510023807.10852051</v>
      </c>
      <c r="Q2464">
        <v>516811865.60294569</v>
      </c>
      <c r="R2464">
        <v>532497587.73316473</v>
      </c>
      <c r="S2464">
        <v>499326253.84472853</v>
      </c>
      <c r="T2464">
        <v>484173950.6638639</v>
      </c>
      <c r="U2464">
        <v>485981351.79975468</v>
      </c>
      <c r="V2464">
        <v>336963503.0977931</v>
      </c>
      <c r="W2464">
        <v>634210115.07569122</v>
      </c>
      <c r="X2464">
        <v>521109296.54869676</v>
      </c>
      <c r="Y2464">
        <v>295087601.5626924</v>
      </c>
      <c r="Z2464">
        <v>519777753.4815436</v>
      </c>
      <c r="AA2464">
        <v>489827185.43611568</v>
      </c>
      <c r="AB2464">
        <v>190.65236988601978</v>
      </c>
      <c r="AC2464">
        <v>377.10705693327088</v>
      </c>
      <c r="AD2464">
        <v>305.98471095509541</v>
      </c>
      <c r="AE2464">
        <v>175.10070704379365</v>
      </c>
      <c r="AF2464">
        <v>305.77840983641784</v>
      </c>
      <c r="AG2464">
        <v>288.64996276075931</v>
      </c>
    </row>
    <row r="2465" spans="1:33" x14ac:dyDescent="0.2">
      <c r="A2465" t="s">
        <v>8474</v>
      </c>
      <c r="B2465" s="68" t="s">
        <v>15161</v>
      </c>
      <c r="C2465" t="s">
        <v>11589</v>
      </c>
      <c r="D2465" s="64">
        <v>230935828.720891</v>
      </c>
      <c r="E2465">
        <v>204501751.49432155</v>
      </c>
      <c r="F2465">
        <v>321695710.2559883</v>
      </c>
      <c r="G2465">
        <v>359438388.66418028</v>
      </c>
      <c r="H2465">
        <v>322078045.91614598</v>
      </c>
      <c r="I2465">
        <v>397330581.25018144</v>
      </c>
      <c r="J2465">
        <v>305225814.01313663</v>
      </c>
      <c r="K2465">
        <v>282835059.93469191</v>
      </c>
      <c r="L2465">
        <v>266172463.48341924</v>
      </c>
      <c r="M2465">
        <v>220658774.75008062</v>
      </c>
      <c r="N2465">
        <v>232012498.26227006</v>
      </c>
      <c r="O2465">
        <v>240155430.55189961</v>
      </c>
      <c r="P2465">
        <v>310186135.60897106</v>
      </c>
      <c r="Q2465">
        <v>330135144.43894964</v>
      </c>
      <c r="R2465">
        <v>332545797.63322228</v>
      </c>
      <c r="S2465">
        <v>279676231.74781585</v>
      </c>
      <c r="T2465">
        <v>315244974.48832685</v>
      </c>
      <c r="U2465">
        <v>280708829.49592334</v>
      </c>
      <c r="V2465">
        <v>295211950.13816339</v>
      </c>
      <c r="W2465">
        <v>359615671.9435026</v>
      </c>
      <c r="X2465">
        <v>284744445.81041592</v>
      </c>
      <c r="Y2465">
        <v>230942234.52141675</v>
      </c>
      <c r="Z2465">
        <v>324289025.89371437</v>
      </c>
      <c r="AA2465">
        <v>291876678.57735533</v>
      </c>
      <c r="AB2465">
        <v>167.02953701244024</v>
      </c>
      <c r="AC2465">
        <v>213.83072336761737</v>
      </c>
      <c r="AD2465">
        <v>167.19610938513938</v>
      </c>
      <c r="AE2465">
        <v>137.03777568703597</v>
      </c>
      <c r="AF2465">
        <v>190.77496487871892</v>
      </c>
      <c r="AG2465">
        <v>171.99982954616112</v>
      </c>
    </row>
    <row r="2466" spans="1:33" x14ac:dyDescent="0.2">
      <c r="A2466" t="s">
        <v>8475</v>
      </c>
      <c r="B2466" s="68" t="s">
        <v>15162</v>
      </c>
      <c r="C2466" t="s">
        <v>11589</v>
      </c>
      <c r="D2466" s="64">
        <v>284741705.34383649</v>
      </c>
      <c r="E2466">
        <v>252795337.52767727</v>
      </c>
      <c r="F2466">
        <v>319965225.99497598</v>
      </c>
      <c r="G2466">
        <v>196873469.46071267</v>
      </c>
      <c r="H2466">
        <v>258316135.20038629</v>
      </c>
      <c r="I2466">
        <v>211513770.95476931</v>
      </c>
      <c r="J2466">
        <v>229155234.55188537</v>
      </c>
      <c r="K2466">
        <v>244493491.5059478</v>
      </c>
      <c r="L2466">
        <v>217663241.92367157</v>
      </c>
      <c r="M2466">
        <v>155347590.30946654</v>
      </c>
      <c r="N2466">
        <v>283139952.51776809</v>
      </c>
      <c r="O2466">
        <v>250405149.58207953</v>
      </c>
      <c r="P2466">
        <v>160500986.28493059</v>
      </c>
      <c r="Q2466">
        <v>120987626.38924786</v>
      </c>
      <c r="R2466">
        <v>107319568.17791025</v>
      </c>
      <c r="S2466">
        <v>141015552.49284533</v>
      </c>
      <c r="T2466">
        <v>128590378.820136</v>
      </c>
      <c r="U2466">
        <v>112288126.29685158</v>
      </c>
      <c r="V2466">
        <v>285834089.62216324</v>
      </c>
      <c r="W2466">
        <v>222234458.53862277</v>
      </c>
      <c r="X2466">
        <v>230437322.6605016</v>
      </c>
      <c r="Y2466">
        <v>229630897.46977139</v>
      </c>
      <c r="Z2466">
        <v>129602726.95069624</v>
      </c>
      <c r="AA2466">
        <v>127298019.20327763</v>
      </c>
      <c r="AB2466">
        <v>161.72358750930644</v>
      </c>
      <c r="AC2466">
        <v>132.14261427958618</v>
      </c>
      <c r="AD2466">
        <v>135.30807842909124</v>
      </c>
      <c r="AE2466">
        <v>136.25964728143759</v>
      </c>
      <c r="AF2466">
        <v>76.243578129310094</v>
      </c>
      <c r="AG2466">
        <v>75.015371941492248</v>
      </c>
    </row>
    <row r="2467" spans="1:33" x14ac:dyDescent="0.2">
      <c r="A2467" t="s">
        <v>8476</v>
      </c>
      <c r="B2467" s="68" t="s">
        <v>15163</v>
      </c>
      <c r="C2467" t="s">
        <v>11589</v>
      </c>
      <c r="D2467" s="64">
        <v>192114739.61389098</v>
      </c>
      <c r="E2467">
        <v>173441864.35120377</v>
      </c>
      <c r="F2467">
        <v>182551844.4037379</v>
      </c>
      <c r="G2467">
        <v>241335165.65472224</v>
      </c>
      <c r="H2467">
        <v>206652528.17430505</v>
      </c>
      <c r="I2467">
        <v>231648263.40345973</v>
      </c>
      <c r="J2467">
        <v>216169848.31813896</v>
      </c>
      <c r="K2467">
        <v>203641510.20226848</v>
      </c>
      <c r="L2467">
        <v>184826106.38498029</v>
      </c>
      <c r="M2467">
        <v>180716754.70755973</v>
      </c>
      <c r="N2467">
        <v>193142697.14205468</v>
      </c>
      <c r="O2467">
        <v>192779906.50275448</v>
      </c>
      <c r="P2467">
        <v>198618262.75959674</v>
      </c>
      <c r="Q2467">
        <v>210077533.79668528</v>
      </c>
      <c r="R2467">
        <v>196855597.46357104</v>
      </c>
      <c r="S2467">
        <v>169774161.7904847</v>
      </c>
      <c r="T2467">
        <v>183130386.29524088</v>
      </c>
      <c r="U2467">
        <v>170720430.87503257</v>
      </c>
      <c r="V2467">
        <v>182702816.12294421</v>
      </c>
      <c r="W2467">
        <v>226545319.07749566</v>
      </c>
      <c r="X2467">
        <v>201545821.63512924</v>
      </c>
      <c r="Y2467">
        <v>188879786.11745629</v>
      </c>
      <c r="Z2467">
        <v>201850464.67328438</v>
      </c>
      <c r="AA2467">
        <v>174541659.65358603</v>
      </c>
      <c r="AB2467">
        <v>103.37239659032127</v>
      </c>
      <c r="AC2467">
        <v>134.70589085310806</v>
      </c>
      <c r="AD2467">
        <v>118.34358048430879</v>
      </c>
      <c r="AE2467">
        <v>112.07852827534214</v>
      </c>
      <c r="AF2467">
        <v>118.74597113693238</v>
      </c>
      <c r="AG2467">
        <v>102.85554795075701</v>
      </c>
    </row>
    <row r="2468" spans="1:33" x14ac:dyDescent="0.2">
      <c r="A2468" t="s">
        <v>8477</v>
      </c>
      <c r="B2468" s="68" t="s">
        <v>15164</v>
      </c>
      <c r="C2468" t="s">
        <v>11589</v>
      </c>
      <c r="D2468" s="64">
        <v>33588069.242863268</v>
      </c>
      <c r="E2468">
        <v>82213962.120730236</v>
      </c>
      <c r="F2468">
        <v>82600140.501677588</v>
      </c>
      <c r="G2468">
        <v>30989287.262482766</v>
      </c>
      <c r="H2468">
        <v>15530950.474645516</v>
      </c>
      <c r="I2468">
        <v>19806692.184506938</v>
      </c>
      <c r="J2468">
        <v>32829619.337304253</v>
      </c>
      <c r="K2468">
        <v>44171688.74421148</v>
      </c>
      <c r="L2468">
        <v>49243178.210843146</v>
      </c>
      <c r="M2468">
        <v>110468863.11965811</v>
      </c>
      <c r="N2468">
        <v>53495817.49135986</v>
      </c>
      <c r="O2468">
        <v>39220309.775599688</v>
      </c>
      <c r="P2468">
        <v>33054632.136874542</v>
      </c>
      <c r="Q2468">
        <v>27076268.953597989</v>
      </c>
      <c r="R2468">
        <v>36879692.361467786</v>
      </c>
      <c r="S2468">
        <v>36652223.928424574</v>
      </c>
      <c r="T2468">
        <v>38623168.13590724</v>
      </c>
      <c r="U2468">
        <v>33764876.263747752</v>
      </c>
      <c r="V2468">
        <v>65267796.62829686</v>
      </c>
      <c r="W2468">
        <v>22108976.640545074</v>
      </c>
      <c r="X2468">
        <v>42081495.430786289</v>
      </c>
      <c r="Y2468">
        <v>67728330.128872558</v>
      </c>
      <c r="Z2468">
        <v>32336864.483980108</v>
      </c>
      <c r="AA2468">
        <v>36346756.109359853</v>
      </c>
      <c r="AB2468">
        <v>36.928213263536271</v>
      </c>
      <c r="AC2468">
        <v>13.146197000858834</v>
      </c>
      <c r="AD2468">
        <v>24.709392638409859</v>
      </c>
      <c r="AE2468">
        <v>40.189009736966227</v>
      </c>
      <c r="AF2468">
        <v>19.023351682092098</v>
      </c>
      <c r="AG2468">
        <v>21.418757695328953</v>
      </c>
    </row>
    <row r="2469" spans="1:33" x14ac:dyDescent="0.2">
      <c r="A2469" t="s">
        <v>8478</v>
      </c>
      <c r="B2469" s="68" t="s">
        <v>15165</v>
      </c>
      <c r="C2469" t="s">
        <v>11589</v>
      </c>
      <c r="D2469" s="64">
        <v>54626783.717249863</v>
      </c>
      <c r="E2469">
        <v>54444885.909568869</v>
      </c>
      <c r="F2469">
        <v>46075271.635150157</v>
      </c>
      <c r="G2469">
        <v>40225627.217402562</v>
      </c>
      <c r="H2469">
        <v>44725384.249928012</v>
      </c>
      <c r="I2469">
        <v>41921937.656028606</v>
      </c>
      <c r="J2469">
        <v>37406685.0090307</v>
      </c>
      <c r="K2469">
        <v>33500029.007386629</v>
      </c>
      <c r="L2469">
        <v>39928348.949296311</v>
      </c>
      <c r="M2469">
        <v>71695211.049825773</v>
      </c>
      <c r="N2469">
        <v>56950049.31255728</v>
      </c>
      <c r="O2469">
        <v>54221575.879221566</v>
      </c>
      <c r="P2469">
        <v>43316023.28499721</v>
      </c>
      <c r="Q2469">
        <v>47418533.007708155</v>
      </c>
      <c r="R2469">
        <v>42782141.293121256</v>
      </c>
      <c r="S2469">
        <v>39441696.057893731</v>
      </c>
      <c r="T2469">
        <v>19028697.721425943</v>
      </c>
      <c r="U2469">
        <v>44071856.859128952</v>
      </c>
      <c r="V2469">
        <v>46915261.58737386</v>
      </c>
      <c r="W2469">
        <v>42290983.041119725</v>
      </c>
      <c r="X2469">
        <v>36945020.988571212</v>
      </c>
      <c r="Y2469">
        <v>60955612.080534875</v>
      </c>
      <c r="Z2469">
        <v>44505565.861942202</v>
      </c>
      <c r="AA2469">
        <v>34180750.212816209</v>
      </c>
      <c r="AB2469">
        <v>26.544435000307775</v>
      </c>
      <c r="AC2469">
        <v>25.14660010988338</v>
      </c>
      <c r="AD2469">
        <v>21.693359998158272</v>
      </c>
      <c r="AE2469">
        <v>36.170176981567522</v>
      </c>
      <c r="AF2469">
        <v>26.182038509691385</v>
      </c>
      <c r="AG2469">
        <v>20.142353404251786</v>
      </c>
    </row>
    <row r="2470" spans="1:33" x14ac:dyDescent="0.2">
      <c r="A2470" t="s">
        <v>8479</v>
      </c>
      <c r="B2470" s="68" t="s">
        <v>15166</v>
      </c>
      <c r="C2470" t="s">
        <v>11589</v>
      </c>
      <c r="D2470" s="64">
        <v>41650209.576529205</v>
      </c>
      <c r="E2470">
        <v>40218678.426341668</v>
      </c>
      <c r="F2470">
        <v>40371896.549873918</v>
      </c>
      <c r="G2470">
        <v>30568417.811001875</v>
      </c>
      <c r="H2470">
        <v>38220615.462765425</v>
      </c>
      <c r="I2470">
        <v>35686351.54619617</v>
      </c>
      <c r="J2470">
        <v>43029339.814708918</v>
      </c>
      <c r="K2470">
        <v>44028968.108139738</v>
      </c>
      <c r="L2470">
        <v>42294043.620011248</v>
      </c>
      <c r="M2470">
        <v>48555177.852348991</v>
      </c>
      <c r="N2470">
        <v>50174115.49746599</v>
      </c>
      <c r="O2470">
        <v>41167097.226021782</v>
      </c>
      <c r="P2470">
        <v>38079408.67452807</v>
      </c>
      <c r="Q2470">
        <v>41758854.256854258</v>
      </c>
      <c r="R2470">
        <v>46829590.838364355</v>
      </c>
      <c r="S2470">
        <v>48586532.09350381</v>
      </c>
      <c r="T2470">
        <v>38868221.717119537</v>
      </c>
      <c r="U2470">
        <v>47835910.483819701</v>
      </c>
      <c r="V2470">
        <v>37052997.595739156</v>
      </c>
      <c r="W2470">
        <v>34825128.273321152</v>
      </c>
      <c r="X2470">
        <v>43117450.514286637</v>
      </c>
      <c r="Y2470">
        <v>46632130.19194559</v>
      </c>
      <c r="Z2470">
        <v>42222617.923248895</v>
      </c>
      <c r="AA2470">
        <v>45096888.098147683</v>
      </c>
      <c r="AB2470">
        <v>20.964412282236065</v>
      </c>
      <c r="AC2470">
        <v>20.707335500173187</v>
      </c>
      <c r="AD2470">
        <v>25.317684255709182</v>
      </c>
      <c r="AE2470">
        <v>27.670830371479227</v>
      </c>
      <c r="AF2470">
        <v>24.83901029088603</v>
      </c>
      <c r="AG2470">
        <v>26.575117627590707</v>
      </c>
    </row>
    <row r="2471" spans="1:33" x14ac:dyDescent="0.2">
      <c r="A2471" t="s">
        <v>8480</v>
      </c>
      <c r="B2471" s="68" t="s">
        <v>15167</v>
      </c>
      <c r="C2471" t="s">
        <v>11589</v>
      </c>
      <c r="D2471" s="64">
        <v>25389522.023096573</v>
      </c>
      <c r="E2471">
        <v>23636135.194555186</v>
      </c>
      <c r="F2471">
        <v>28213484.681064796</v>
      </c>
      <c r="G2471">
        <v>16387731.894099629</v>
      </c>
      <c r="H2471">
        <v>9103483.9964346495</v>
      </c>
      <c r="I2471">
        <v>15931096.993760632</v>
      </c>
      <c r="J2471">
        <v>17010537.663714133</v>
      </c>
      <c r="K2471">
        <v>15383554.155826375</v>
      </c>
      <c r="L2471">
        <v>15325843.530454949</v>
      </c>
      <c r="M2471">
        <v>24805390.91651763</v>
      </c>
      <c r="N2471">
        <v>27016014.42827943</v>
      </c>
      <c r="O2471">
        <v>21872110.581135008</v>
      </c>
      <c r="P2471">
        <v>15710543.420500629</v>
      </c>
      <c r="Q2471">
        <v>14939640.425531914</v>
      </c>
      <c r="R2471" t="s">
        <v>16483</v>
      </c>
      <c r="S2471">
        <v>14602729.056996167</v>
      </c>
      <c r="T2471">
        <v>16941279.650154565</v>
      </c>
      <c r="U2471">
        <v>13465104.093006531</v>
      </c>
      <c r="V2471">
        <v>22745783.923239868</v>
      </c>
      <c r="W2471">
        <v>13807437.628098303</v>
      </c>
      <c r="X2471">
        <v>15906645.116665153</v>
      </c>
      <c r="Y2471">
        <v>24564505.308644023</v>
      </c>
      <c r="Z2471">
        <v>15325091.923016272</v>
      </c>
      <c r="AA2471">
        <v>15003037.600052422</v>
      </c>
      <c r="AB2471">
        <v>12.869457879010907</v>
      </c>
      <c r="AC2471">
        <v>8.2100269988605064</v>
      </c>
      <c r="AD2471">
        <v>9.3400563768933562</v>
      </c>
      <c r="AE2471">
        <v>14.576221518445506</v>
      </c>
      <c r="AF2471">
        <v>9.0155498334217192</v>
      </c>
      <c r="AG2471">
        <v>8.8411308586264941</v>
      </c>
    </row>
    <row r="2472" spans="1:33" x14ac:dyDescent="0.2">
      <c r="A2472" t="s">
        <v>8481</v>
      </c>
      <c r="B2472" s="68" t="s">
        <v>15168</v>
      </c>
      <c r="C2472" t="s">
        <v>11589</v>
      </c>
      <c r="D2472" s="64">
        <v>17297507.132316772</v>
      </c>
      <c r="E2472">
        <v>28962737.661375005</v>
      </c>
      <c r="F2472">
        <v>12362203.102342136</v>
      </c>
      <c r="G2472" t="s">
        <v>16483</v>
      </c>
      <c r="H2472">
        <v>6555744.3199030589</v>
      </c>
      <c r="I2472">
        <v>9855894.6188340783</v>
      </c>
      <c r="J2472">
        <v>4449962.9231255921</v>
      </c>
      <c r="K2472" t="s">
        <v>16483</v>
      </c>
      <c r="L2472" t="s">
        <v>16483</v>
      </c>
      <c r="M2472">
        <v>8039282.6198776932</v>
      </c>
      <c r="N2472">
        <v>13988000</v>
      </c>
      <c r="O2472">
        <v>17209681.042393096</v>
      </c>
      <c r="P2472">
        <v>3907694.5814176374</v>
      </c>
      <c r="Q2472">
        <v>7242846.815303022</v>
      </c>
      <c r="R2472" t="s">
        <v>16483</v>
      </c>
      <c r="S2472" t="s">
        <v>16483</v>
      </c>
      <c r="T2472" t="s">
        <v>16483</v>
      </c>
      <c r="U2472" t="s">
        <v>16483</v>
      </c>
      <c r="V2472">
        <v>20662470.381858572</v>
      </c>
      <c r="W2472">
        <v>8205819.4693685686</v>
      </c>
      <c r="X2472">
        <v>4449962.9231255921</v>
      </c>
      <c r="Y2472">
        <v>13078987.887423595</v>
      </c>
      <c r="Z2472">
        <v>5575270.6983603295</v>
      </c>
      <c r="AB2472">
        <v>11.690728846850087</v>
      </c>
      <c r="AC2472">
        <v>4.8792542980018521</v>
      </c>
      <c r="AD2472">
        <v>2.6129271302804988</v>
      </c>
      <c r="AE2472">
        <v>7.7608819021104685</v>
      </c>
      <c r="AF2472">
        <v>3.2798583570251449</v>
      </c>
      <c r="AG2472">
        <v>0</v>
      </c>
    </row>
    <row r="2473" spans="1:33" x14ac:dyDescent="0.2">
      <c r="A2473" t="s">
        <v>8482</v>
      </c>
      <c r="B2473" s="68" t="s">
        <v>15169</v>
      </c>
      <c r="C2473" t="s">
        <v>11589</v>
      </c>
      <c r="D2473" s="64">
        <v>19651363.066039309</v>
      </c>
      <c r="E2473">
        <v>17115648.043014918</v>
      </c>
      <c r="F2473">
        <v>18276286.049759477</v>
      </c>
      <c r="G2473">
        <v>34001370.137993418</v>
      </c>
      <c r="H2473">
        <v>24881725.997493058</v>
      </c>
      <c r="I2473">
        <v>26498038.021958243</v>
      </c>
      <c r="J2473">
        <v>30311009.539332591</v>
      </c>
      <c r="K2473">
        <v>24678398.488573503</v>
      </c>
      <c r="L2473">
        <v>27528198.435576607</v>
      </c>
      <c r="M2473">
        <v>11100704.93873704</v>
      </c>
      <c r="N2473">
        <v>12971198.171806164</v>
      </c>
      <c r="O2473">
        <v>10763889.544872966</v>
      </c>
      <c r="P2473">
        <v>30172274.537598412</v>
      </c>
      <c r="Q2473">
        <v>22564079.786962293</v>
      </c>
      <c r="R2473">
        <v>30504129.964085914</v>
      </c>
      <c r="S2473">
        <v>30173820.512382574</v>
      </c>
      <c r="T2473">
        <v>27932096.807854664</v>
      </c>
      <c r="U2473">
        <v>27501629.710923269</v>
      </c>
      <c r="V2473">
        <v>23131101.410255939</v>
      </c>
      <c r="W2473">
        <v>28460378.052481573</v>
      </c>
      <c r="X2473">
        <v>27505868.821160898</v>
      </c>
      <c r="Y2473">
        <v>11611930.885138726</v>
      </c>
      <c r="Z2473">
        <v>27746828.096215535</v>
      </c>
      <c r="AA2473">
        <v>28535849.010386836</v>
      </c>
      <c r="AB2473">
        <v>13.087468706245273</v>
      </c>
      <c r="AC2473">
        <v>16.922797589405643</v>
      </c>
      <c r="AD2473">
        <v>16.150883080676707</v>
      </c>
      <c r="AE2473">
        <v>6.8903515341341208</v>
      </c>
      <c r="AF2473">
        <v>16.323093700020181</v>
      </c>
      <c r="AG2473">
        <v>16.815873024403789</v>
      </c>
    </row>
    <row r="2474" spans="1:33" x14ac:dyDescent="0.2">
      <c r="A2474" t="s">
        <v>8483</v>
      </c>
      <c r="B2474" s="68" t="s">
        <v>15170</v>
      </c>
      <c r="C2474" t="s">
        <v>11589</v>
      </c>
      <c r="D2474" s="64" t="s">
        <v>16483</v>
      </c>
      <c r="E2474" t="s">
        <v>16483</v>
      </c>
      <c r="F2474" t="s">
        <v>16483</v>
      </c>
      <c r="G2474" t="s">
        <v>16483</v>
      </c>
      <c r="H2474" t="s">
        <v>16483</v>
      </c>
      <c r="I2474" t="s">
        <v>16483</v>
      </c>
      <c r="J2474" t="s">
        <v>16483</v>
      </c>
      <c r="K2474" t="s">
        <v>16483</v>
      </c>
      <c r="L2474" t="s">
        <v>16483</v>
      </c>
      <c r="M2474" t="s">
        <v>16483</v>
      </c>
      <c r="N2474" t="s">
        <v>16483</v>
      </c>
      <c r="O2474" t="s">
        <v>16483</v>
      </c>
      <c r="P2474" t="s">
        <v>16483</v>
      </c>
      <c r="Q2474" t="s">
        <v>16483</v>
      </c>
      <c r="R2474" t="s">
        <v>16483</v>
      </c>
      <c r="S2474" t="s">
        <v>16483</v>
      </c>
      <c r="T2474">
        <v>457451.69332129013</v>
      </c>
      <c r="U2474">
        <v>317712.76873685373</v>
      </c>
      <c r="W2474" t="s">
        <v>16483</v>
      </c>
      <c r="X2474" t="s">
        <v>16483</v>
      </c>
      <c r="Z2474" t="s">
        <v>16483</v>
      </c>
      <c r="AA2474">
        <v>387582.23102907196</v>
      </c>
      <c r="AB2474">
        <v>0</v>
      </c>
      <c r="AC2474">
        <v>0</v>
      </c>
      <c r="AD2474">
        <v>0</v>
      </c>
      <c r="AE2474">
        <v>0</v>
      </c>
      <c r="AF2474">
        <v>0</v>
      </c>
      <c r="AG2474">
        <v>0.22839809606252387</v>
      </c>
    </row>
    <row r="2475" spans="1:33" x14ac:dyDescent="0.2">
      <c r="A2475" t="s">
        <v>8484</v>
      </c>
      <c r="B2475" s="68" t="s">
        <v>15171</v>
      </c>
      <c r="C2475" t="s">
        <v>11590</v>
      </c>
      <c r="D2475" s="64">
        <v>628680943.74125993</v>
      </c>
      <c r="E2475">
        <v>625176482.36189032</v>
      </c>
      <c r="F2475">
        <v>677126305.27413392</v>
      </c>
      <c r="G2475">
        <v>735045395.75181651</v>
      </c>
      <c r="H2475">
        <v>718331833.66336632</v>
      </c>
      <c r="I2475">
        <v>794007917.76107228</v>
      </c>
      <c r="J2475">
        <v>573952190.73599219</v>
      </c>
      <c r="K2475">
        <v>646753907.21636808</v>
      </c>
      <c r="L2475">
        <v>604436166.53068733</v>
      </c>
      <c r="M2475">
        <v>594314993.72916794</v>
      </c>
      <c r="N2475">
        <v>548875621.08690202</v>
      </c>
      <c r="O2475">
        <v>536278952.72371352</v>
      </c>
      <c r="P2475">
        <v>621050221.61874962</v>
      </c>
      <c r="Q2475">
        <v>626121588.40124273</v>
      </c>
      <c r="R2475">
        <v>642990630.40156472</v>
      </c>
      <c r="S2475">
        <v>612923262.25267434</v>
      </c>
      <c r="T2475">
        <v>620339755.16558158</v>
      </c>
      <c r="U2475">
        <v>578223644.7981708</v>
      </c>
      <c r="V2475">
        <v>643661243.79242814</v>
      </c>
      <c r="W2475">
        <v>749128382.39208508</v>
      </c>
      <c r="X2475">
        <v>608380754.8276825</v>
      </c>
      <c r="Y2475">
        <v>559823189.17992783</v>
      </c>
      <c r="Z2475">
        <v>630054146.80718565</v>
      </c>
      <c r="AA2475">
        <v>603828887.4054755</v>
      </c>
      <c r="AB2475">
        <v>364.18051333350257</v>
      </c>
      <c r="AC2475">
        <v>445.43849559281369</v>
      </c>
      <c r="AD2475">
        <v>357.22872466389651</v>
      </c>
      <c r="AE2475">
        <v>332.19096880317744</v>
      </c>
      <c r="AF2475">
        <v>370.65256031274737</v>
      </c>
      <c r="AG2475">
        <v>355.82995604516771</v>
      </c>
    </row>
    <row r="2476" spans="1:33" x14ac:dyDescent="0.2">
      <c r="A2476" t="s">
        <v>8485</v>
      </c>
      <c r="B2476" s="68" t="s">
        <v>15172</v>
      </c>
      <c r="C2476" t="s">
        <v>11591</v>
      </c>
      <c r="D2476" s="64">
        <v>64911440.569911219</v>
      </c>
      <c r="E2476">
        <v>55932711.621812329</v>
      </c>
      <c r="F2476">
        <v>71183173.882368043</v>
      </c>
      <c r="G2476">
        <v>185043494.73122582</v>
      </c>
      <c r="H2476">
        <v>194390959.15364677</v>
      </c>
      <c r="I2476">
        <v>194568173.9130435</v>
      </c>
      <c r="J2476">
        <v>211772862.649315</v>
      </c>
      <c r="K2476">
        <v>214432503.28464332</v>
      </c>
      <c r="L2476">
        <v>192683229.27879441</v>
      </c>
      <c r="M2476">
        <v>44328841.028918356</v>
      </c>
      <c r="N2476">
        <v>42929632.67832277</v>
      </c>
      <c r="O2476">
        <v>45761869.701467931</v>
      </c>
      <c r="P2476">
        <v>161165354.47707009</v>
      </c>
      <c r="Q2476">
        <v>201039211.65132967</v>
      </c>
      <c r="R2476">
        <v>160917652.24451923</v>
      </c>
      <c r="S2476">
        <v>163405410.05329958</v>
      </c>
      <c r="T2476">
        <v>161141953.76931119</v>
      </c>
      <c r="U2476">
        <v>150235118.04201862</v>
      </c>
      <c r="V2476">
        <v>64009108.691363871</v>
      </c>
      <c r="W2476">
        <v>191334209.26597202</v>
      </c>
      <c r="X2476">
        <v>206296198.40425089</v>
      </c>
      <c r="Y2476">
        <v>44340114.469569683</v>
      </c>
      <c r="Z2476">
        <v>174374072.79097298</v>
      </c>
      <c r="AA2476">
        <v>158260827.2882098</v>
      </c>
      <c r="AB2476">
        <v>36.216053531348372</v>
      </c>
      <c r="AC2476">
        <v>113.76904724758916</v>
      </c>
      <c r="AD2476">
        <v>121.13290447498461</v>
      </c>
      <c r="AE2476">
        <v>26.310781452384777</v>
      </c>
      <c r="AF2476">
        <v>102.58197150143478</v>
      </c>
      <c r="AG2476">
        <v>93.261426195763207</v>
      </c>
    </row>
    <row r="2477" spans="1:33" x14ac:dyDescent="0.2">
      <c r="A2477" t="s">
        <v>8486</v>
      </c>
      <c r="B2477" s="68" t="s">
        <v>15173</v>
      </c>
      <c r="C2477" t="s">
        <v>11592</v>
      </c>
      <c r="D2477" s="64">
        <v>80112006.471359849</v>
      </c>
      <c r="E2477">
        <v>78203926.412839323</v>
      </c>
      <c r="F2477">
        <v>79714653.150017381</v>
      </c>
      <c r="G2477">
        <v>81516354.689446524</v>
      </c>
      <c r="H2477">
        <v>74776001.4692678</v>
      </c>
      <c r="I2477">
        <v>75422426.642516047</v>
      </c>
      <c r="J2477">
        <v>87680014.739663079</v>
      </c>
      <c r="K2477">
        <v>91991684.725304514</v>
      </c>
      <c r="L2477">
        <v>84314845.283018842</v>
      </c>
      <c r="M2477">
        <v>61268110.888175488</v>
      </c>
      <c r="N2477">
        <v>53384661.655011654</v>
      </c>
      <c r="O2477">
        <v>57341061.216825232</v>
      </c>
      <c r="P2477">
        <v>80818773.180414632</v>
      </c>
      <c r="Q2477">
        <v>75796855.369849399</v>
      </c>
      <c r="R2477">
        <v>82566993.600721046</v>
      </c>
      <c r="S2477">
        <v>75403802.288254157</v>
      </c>
      <c r="T2477">
        <v>83943992.852561161</v>
      </c>
      <c r="U2477">
        <v>87237481.573183507</v>
      </c>
      <c r="V2477">
        <v>79811644.750767753</v>
      </c>
      <c r="W2477">
        <v>77238260.933743462</v>
      </c>
      <c r="X2477">
        <v>87995514.915995479</v>
      </c>
      <c r="Y2477">
        <v>57331277.920004129</v>
      </c>
      <c r="Z2477">
        <v>79727540.716995016</v>
      </c>
      <c r="AA2477">
        <v>82195092.237999603</v>
      </c>
      <c r="AB2477">
        <v>45.1570543288747</v>
      </c>
      <c r="AC2477">
        <v>45.926566875855947</v>
      </c>
      <c r="AD2477">
        <v>51.669164943403651</v>
      </c>
      <c r="AE2477">
        <v>34.019549606133452</v>
      </c>
      <c r="AF2477">
        <v>46.902662642480038</v>
      </c>
      <c r="AG2477">
        <v>48.4366956735808</v>
      </c>
    </row>
    <row r="2478" spans="1:33" x14ac:dyDescent="0.2">
      <c r="A2478" t="s">
        <v>8487</v>
      </c>
      <c r="B2478" s="68" t="s">
        <v>15174</v>
      </c>
      <c r="C2478" t="s">
        <v>11593</v>
      </c>
      <c r="D2478" s="64">
        <v>24447283.289712097</v>
      </c>
      <c r="E2478">
        <v>22897431.003922161</v>
      </c>
      <c r="F2478">
        <v>18716903.694683786</v>
      </c>
      <c r="G2478">
        <v>7360711.4081348125</v>
      </c>
      <c r="H2478">
        <v>23218351.421633303</v>
      </c>
      <c r="I2478">
        <v>18485538.842119686</v>
      </c>
      <c r="J2478">
        <v>11101632.483086487</v>
      </c>
      <c r="K2478">
        <v>11538355.767768908</v>
      </c>
      <c r="L2478" t="s">
        <v>16483</v>
      </c>
      <c r="M2478">
        <v>17085201.989503749</v>
      </c>
      <c r="N2478">
        <v>14528380.38549431</v>
      </c>
      <c r="O2478">
        <v>17725145.766126089</v>
      </c>
      <c r="P2478">
        <v>13643321.697021451</v>
      </c>
      <c r="Q2478" t="s">
        <v>16483</v>
      </c>
      <c r="R2478" t="s">
        <v>16483</v>
      </c>
      <c r="S2478">
        <v>12376636.507257013</v>
      </c>
      <c r="T2478">
        <v>5394236.4221935933</v>
      </c>
      <c r="U2478">
        <v>14618102.771223575</v>
      </c>
      <c r="V2478">
        <v>16325015.368913585</v>
      </c>
      <c r="W2478">
        <v>16354867.223962599</v>
      </c>
      <c r="X2478">
        <v>11319994.125427697</v>
      </c>
      <c r="Y2478">
        <v>16446242.713708049</v>
      </c>
      <c r="Z2478">
        <v>13643321.697021451</v>
      </c>
      <c r="AA2478">
        <v>10796325.233558061</v>
      </c>
      <c r="AB2478">
        <v>9.2366171407168487</v>
      </c>
      <c r="AC2478">
        <v>9.724751622144769</v>
      </c>
      <c r="AD2478">
        <v>6.6468688112507897</v>
      </c>
      <c r="AE2478">
        <v>9.758962125598849</v>
      </c>
      <c r="AF2478">
        <v>8.0261865488824764</v>
      </c>
      <c r="AG2478">
        <v>6.3621598989956896</v>
      </c>
    </row>
    <row r="2479" spans="1:33" x14ac:dyDescent="0.2">
      <c r="A2479" t="s">
        <v>8488</v>
      </c>
      <c r="B2479" s="68" t="s">
        <v>15175</v>
      </c>
      <c r="C2479" t="s">
        <v>11594</v>
      </c>
      <c r="D2479" s="64">
        <v>14210406.584288312</v>
      </c>
      <c r="E2479">
        <v>16329873.336168129</v>
      </c>
      <c r="F2479">
        <v>12940475.013784796</v>
      </c>
      <c r="G2479">
        <v>14062499.77807368</v>
      </c>
      <c r="H2479">
        <v>15956291.297340859</v>
      </c>
      <c r="I2479">
        <v>12296841.451581603</v>
      </c>
      <c r="J2479">
        <v>9480904.3166005835</v>
      </c>
      <c r="K2479">
        <v>8618828.0739934724</v>
      </c>
      <c r="L2479" t="s">
        <v>16483</v>
      </c>
      <c r="M2479">
        <v>15311808.81269105</v>
      </c>
      <c r="N2479">
        <v>12642782.122905029</v>
      </c>
      <c r="O2479">
        <v>11137292.204938924</v>
      </c>
      <c r="P2479">
        <v>8914691.0523353983</v>
      </c>
      <c r="Q2479">
        <v>8311335.7817418687</v>
      </c>
      <c r="R2479">
        <v>8816700.1530541256</v>
      </c>
      <c r="S2479">
        <v>10420263.772405855</v>
      </c>
      <c r="T2479">
        <v>11057608.23662857</v>
      </c>
      <c r="U2479">
        <v>8923478.9466272369</v>
      </c>
      <c r="V2479">
        <v>14444282.709342202</v>
      </c>
      <c r="W2479">
        <v>14105210.842332048</v>
      </c>
      <c r="X2479">
        <v>9049866.1952970289</v>
      </c>
      <c r="Y2479">
        <v>13030627.713511668</v>
      </c>
      <c r="Z2479">
        <v>8680908.9957104642</v>
      </c>
      <c r="AA2479">
        <v>10133783.651887221</v>
      </c>
      <c r="AB2479">
        <v>8.1725074214952436</v>
      </c>
      <c r="AC2479">
        <v>8.3870856388663437</v>
      </c>
      <c r="AD2479">
        <v>5.3138961639911573</v>
      </c>
      <c r="AE2479">
        <v>7.7321856756343452</v>
      </c>
      <c r="AF2479">
        <v>5.1068644836436912</v>
      </c>
      <c r="AG2479">
        <v>5.9717311752275917</v>
      </c>
    </row>
    <row r="2480" spans="1:33" x14ac:dyDescent="0.2">
      <c r="A2480" t="s">
        <v>8489</v>
      </c>
      <c r="B2480" s="68" t="s">
        <v>15176</v>
      </c>
      <c r="C2480" t="s">
        <v>11595</v>
      </c>
      <c r="D2480" s="64">
        <v>165649481.92174342</v>
      </c>
      <c r="E2480">
        <v>139538678.23765019</v>
      </c>
      <c r="F2480">
        <v>155991746.2686567</v>
      </c>
      <c r="G2480">
        <v>185309343.9716312</v>
      </c>
      <c r="H2480">
        <v>188707500.98741746</v>
      </c>
      <c r="I2480">
        <v>187960875.38075912</v>
      </c>
      <c r="J2480">
        <v>174468843.05194733</v>
      </c>
      <c r="K2480">
        <v>164670755.29295912</v>
      </c>
      <c r="L2480">
        <v>170770045.85235336</v>
      </c>
      <c r="M2480">
        <v>135535055.9247852</v>
      </c>
      <c r="N2480">
        <v>139830380.46659416</v>
      </c>
      <c r="O2480">
        <v>135502108.41909084</v>
      </c>
      <c r="P2480">
        <v>176083682.92477465</v>
      </c>
      <c r="Q2480">
        <v>173933506.68802392</v>
      </c>
      <c r="R2480">
        <v>166972692.96055913</v>
      </c>
      <c r="S2480">
        <v>136899837.90421614</v>
      </c>
      <c r="T2480">
        <v>154994116.22949299</v>
      </c>
      <c r="U2480">
        <v>139062912.26611227</v>
      </c>
      <c r="V2480">
        <v>153726635.47601676</v>
      </c>
      <c r="W2480">
        <v>187325906.77993593</v>
      </c>
      <c r="X2480">
        <v>169969881.39908659</v>
      </c>
      <c r="Y2480">
        <v>136955848.27015674</v>
      </c>
      <c r="Z2480">
        <v>172329960.85778591</v>
      </c>
      <c r="AA2480">
        <v>143652288.79994047</v>
      </c>
      <c r="AB2480">
        <v>86.977809462056328</v>
      </c>
      <c r="AC2480">
        <v>111.38567442228033</v>
      </c>
      <c r="AD2480">
        <v>99.802834789978235</v>
      </c>
      <c r="AE2480">
        <v>81.267615917750135</v>
      </c>
      <c r="AF2480">
        <v>101.37944736054773</v>
      </c>
      <c r="AG2480">
        <v>84.652769477631708</v>
      </c>
    </row>
    <row r="2481" spans="1:33" x14ac:dyDescent="0.2">
      <c r="A2481" t="s">
        <v>8490</v>
      </c>
      <c r="B2481" s="68" t="s">
        <v>15177</v>
      </c>
      <c r="C2481" t="s">
        <v>11596</v>
      </c>
      <c r="D2481" s="64">
        <v>1152750272.9642153</v>
      </c>
      <c r="E2481">
        <v>1095289250.8742869</v>
      </c>
      <c r="F2481">
        <v>1227386913.8024793</v>
      </c>
      <c r="G2481">
        <v>1968477174.9917302</v>
      </c>
      <c r="H2481">
        <v>1876871530.5654318</v>
      </c>
      <c r="I2481">
        <v>1857801314.0716355</v>
      </c>
      <c r="J2481">
        <v>1430896067.4157305</v>
      </c>
      <c r="K2481">
        <v>1389791110.2146542</v>
      </c>
      <c r="L2481">
        <v>1395896434.4358435</v>
      </c>
      <c r="M2481">
        <v>804544880.77679455</v>
      </c>
      <c r="N2481">
        <v>829020130.95569813</v>
      </c>
      <c r="O2481">
        <v>813665616.29872727</v>
      </c>
      <c r="P2481">
        <v>1604593114.1834583</v>
      </c>
      <c r="Q2481">
        <v>1517579846.057543</v>
      </c>
      <c r="R2481">
        <v>1412920296.5809014</v>
      </c>
      <c r="S2481">
        <v>1459482084.7268674</v>
      </c>
      <c r="T2481">
        <v>1502117435.8032906</v>
      </c>
      <c r="U2481">
        <v>1401575305.6548829</v>
      </c>
      <c r="V2481">
        <v>1158475479.2136605</v>
      </c>
      <c r="W2481">
        <v>1901050006.5429325</v>
      </c>
      <c r="X2481">
        <v>1405527870.6887426</v>
      </c>
      <c r="Y2481">
        <v>815743542.67707336</v>
      </c>
      <c r="Z2481">
        <v>1511697752.2739675</v>
      </c>
      <c r="AA2481">
        <v>1454391608.7283471</v>
      </c>
      <c r="AB2481">
        <v>655.45999354959031</v>
      </c>
      <c r="AC2481">
        <v>1130.3814871587481</v>
      </c>
      <c r="AD2481">
        <v>825.29719216367187</v>
      </c>
      <c r="AE2481">
        <v>484.05039836557933</v>
      </c>
      <c r="AF2481">
        <v>889.3118871430006</v>
      </c>
      <c r="AG2481">
        <v>857.05754229468096</v>
      </c>
    </row>
    <row r="2482" spans="1:33" x14ac:dyDescent="0.2">
      <c r="A2482" t="s">
        <v>8491</v>
      </c>
      <c r="B2482" s="68" t="s">
        <v>15178</v>
      </c>
      <c r="C2482" t="s">
        <v>11597</v>
      </c>
      <c r="D2482" s="64" t="s">
        <v>16483</v>
      </c>
      <c r="E2482" t="s">
        <v>16483</v>
      </c>
      <c r="F2482">
        <v>8972781.9333433881</v>
      </c>
      <c r="G2482">
        <v>14775632.512168474</v>
      </c>
      <c r="H2482" t="s">
        <v>16483</v>
      </c>
      <c r="I2482">
        <v>8967372.5697061047</v>
      </c>
      <c r="J2482">
        <v>8285547.5560506908</v>
      </c>
      <c r="K2482">
        <v>8420395.8392301183</v>
      </c>
      <c r="L2482" t="s">
        <v>16483</v>
      </c>
      <c r="M2482">
        <v>10674294.402583426</v>
      </c>
      <c r="N2482">
        <v>8932370.064554872</v>
      </c>
      <c r="O2482">
        <v>8565251.1336644366</v>
      </c>
      <c r="P2482">
        <v>11802919.46042452</v>
      </c>
      <c r="Q2482">
        <v>13386396.607195089</v>
      </c>
      <c r="R2482">
        <v>9998070.4083347358</v>
      </c>
      <c r="S2482">
        <v>14516259.103385178</v>
      </c>
      <c r="T2482">
        <v>7331466.5763046034</v>
      </c>
      <c r="U2482">
        <v>17028281.102429815</v>
      </c>
      <c r="V2482">
        <v>11874207.222755931</v>
      </c>
      <c r="W2482">
        <v>11871502.54093729</v>
      </c>
      <c r="X2482">
        <v>8352971.6976404041</v>
      </c>
      <c r="Y2482">
        <v>9390638.5336009115</v>
      </c>
      <c r="Z2482">
        <v>11729128.825318113</v>
      </c>
      <c r="AA2482">
        <v>12958668.927373199</v>
      </c>
      <c r="AB2482">
        <v>6.7183707633734491</v>
      </c>
      <c r="AC2482">
        <v>7.0589025279964375</v>
      </c>
      <c r="AD2482">
        <v>4.9046939815623665</v>
      </c>
      <c r="AE2482">
        <v>5.5722688385363233</v>
      </c>
      <c r="AF2482">
        <v>6.9000920815661937</v>
      </c>
      <c r="AG2482">
        <v>7.6364060928650312</v>
      </c>
    </row>
    <row r="2483" spans="1:33" x14ac:dyDescent="0.2">
      <c r="A2483" t="s">
        <v>8492</v>
      </c>
      <c r="B2483" s="68" t="s">
        <v>15179</v>
      </c>
      <c r="C2483" t="s">
        <v>11598</v>
      </c>
      <c r="D2483" s="64">
        <v>432656294.65510762</v>
      </c>
      <c r="E2483">
        <v>455171297.82092679</v>
      </c>
      <c r="F2483">
        <v>421363464.31752944</v>
      </c>
      <c r="G2483">
        <v>297030078.14680433</v>
      </c>
      <c r="H2483">
        <v>292398865.30668318</v>
      </c>
      <c r="I2483">
        <v>293892653.08940285</v>
      </c>
      <c r="J2483">
        <v>310166490.34608376</v>
      </c>
      <c r="K2483">
        <v>312236693.56021714</v>
      </c>
      <c r="L2483">
        <v>307833905.56077808</v>
      </c>
      <c r="M2483">
        <v>428540445.7508707</v>
      </c>
      <c r="N2483">
        <v>425865336.8279947</v>
      </c>
      <c r="O2483">
        <v>445786175.19241852</v>
      </c>
      <c r="P2483">
        <v>309647590.92231596</v>
      </c>
      <c r="Q2483">
        <v>311802173.88119829</v>
      </c>
      <c r="R2483">
        <v>326610026.08562219</v>
      </c>
      <c r="S2483">
        <v>334042300.69052106</v>
      </c>
      <c r="T2483">
        <v>323679674.57420927</v>
      </c>
      <c r="U2483">
        <v>324123273.94548506</v>
      </c>
      <c r="V2483">
        <v>436397018.93118793</v>
      </c>
      <c r="W2483">
        <v>294440532.18096346</v>
      </c>
      <c r="X2483">
        <v>310079029.82235962</v>
      </c>
      <c r="Y2483">
        <v>433397319.25709462</v>
      </c>
      <c r="Z2483">
        <v>316019930.29637879</v>
      </c>
      <c r="AA2483">
        <v>327281749.73673844</v>
      </c>
      <c r="AB2483">
        <v>246.9113868580568</v>
      </c>
      <c r="AC2483">
        <v>175.076997186299</v>
      </c>
      <c r="AD2483">
        <v>182.07205847567292</v>
      </c>
      <c r="AE2483">
        <v>257.17168946076282</v>
      </c>
      <c r="AF2483">
        <v>185.91036479608309</v>
      </c>
      <c r="AG2483">
        <v>192.86366229280407</v>
      </c>
    </row>
    <row r="2484" spans="1:33" x14ac:dyDescent="0.2">
      <c r="A2484" t="s">
        <v>8493</v>
      </c>
      <c r="B2484" s="68" t="s">
        <v>15180</v>
      </c>
      <c r="C2484" t="s">
        <v>11599</v>
      </c>
      <c r="D2484" s="64">
        <v>10368521.131779632</v>
      </c>
      <c r="E2484">
        <v>10463227.848101266</v>
      </c>
      <c r="F2484">
        <v>10033153.103448277</v>
      </c>
      <c r="G2484">
        <v>24380472.926547237</v>
      </c>
      <c r="H2484">
        <v>26224555.205047321</v>
      </c>
      <c r="I2484">
        <v>23759324.525158823</v>
      </c>
      <c r="J2484">
        <v>22151275.960777149</v>
      </c>
      <c r="K2484">
        <v>15847572.984749455</v>
      </c>
      <c r="L2484">
        <v>21610968.834487062</v>
      </c>
      <c r="M2484">
        <v>11295086.95652174</v>
      </c>
      <c r="N2484">
        <v>12910962.016329428</v>
      </c>
      <c r="O2484">
        <v>12251008</v>
      </c>
      <c r="P2484">
        <v>21390448.744339235</v>
      </c>
      <c r="Q2484">
        <v>21286850.1529052</v>
      </c>
      <c r="R2484">
        <v>21590442.551423229</v>
      </c>
      <c r="S2484">
        <v>21187644.000407793</v>
      </c>
      <c r="T2484">
        <v>21906777.695794243</v>
      </c>
      <c r="U2484">
        <v>19592307.485118646</v>
      </c>
      <c r="V2484">
        <v>10288300.69444306</v>
      </c>
      <c r="W2484">
        <v>24788117.552251127</v>
      </c>
      <c r="X2484">
        <v>19869939.260004554</v>
      </c>
      <c r="Y2484">
        <v>12152352.324283725</v>
      </c>
      <c r="Z2484">
        <v>21422580.482889224</v>
      </c>
      <c r="AA2484">
        <v>20895576.393773559</v>
      </c>
      <c r="AB2484">
        <v>5.8210722866514466</v>
      </c>
      <c r="AC2484">
        <v>14.739238360980329</v>
      </c>
      <c r="AD2484">
        <v>11.667221562606761</v>
      </c>
      <c r="AE2484">
        <v>7.2110297855916272</v>
      </c>
      <c r="AF2484">
        <v>12.602622083715527</v>
      </c>
      <c r="AG2484">
        <v>12.313541443309667</v>
      </c>
    </row>
    <row r="2485" spans="1:33" x14ac:dyDescent="0.2">
      <c r="A2485" t="s">
        <v>8494</v>
      </c>
      <c r="B2485" s="68" t="s">
        <v>15181</v>
      </c>
      <c r="C2485" t="s">
        <v>11598</v>
      </c>
      <c r="D2485" s="64">
        <v>3202260.7310328241</v>
      </c>
      <c r="E2485">
        <v>3347071.0889554489</v>
      </c>
      <c r="F2485">
        <v>2383462.0777090015</v>
      </c>
      <c r="G2485">
        <v>2967763.3020707583</v>
      </c>
      <c r="H2485" t="s">
        <v>16483</v>
      </c>
      <c r="I2485">
        <v>2128811.2302671014</v>
      </c>
      <c r="J2485">
        <v>3309705.7909780038</v>
      </c>
      <c r="K2485" t="s">
        <v>16483</v>
      </c>
      <c r="L2485">
        <v>2125272.1771512167</v>
      </c>
      <c r="M2485">
        <v>3089400</v>
      </c>
      <c r="N2485">
        <v>3003462.3625599095</v>
      </c>
      <c r="O2485" t="s">
        <v>16483</v>
      </c>
      <c r="P2485" t="s">
        <v>16483</v>
      </c>
      <c r="Q2485" t="s">
        <v>16483</v>
      </c>
      <c r="R2485">
        <v>4335477.9765861332</v>
      </c>
      <c r="S2485" t="s">
        <v>16483</v>
      </c>
      <c r="T2485">
        <v>3618641.6440217388</v>
      </c>
      <c r="U2485" t="s">
        <v>16483</v>
      </c>
      <c r="V2485">
        <v>2899432.1562450696</v>
      </c>
      <c r="W2485">
        <v>2548287.2661689296</v>
      </c>
      <c r="X2485">
        <v>2717488.9840646102</v>
      </c>
      <c r="Y2485">
        <v>3046431.1812799545</v>
      </c>
      <c r="Z2485">
        <v>4335477.9765861332</v>
      </c>
      <c r="AA2485">
        <v>3618641.6440217388</v>
      </c>
      <c r="AB2485">
        <v>1.6404851173197437</v>
      </c>
      <c r="AC2485">
        <v>1.5152346017862011</v>
      </c>
      <c r="AD2485">
        <v>1.5956538999011358</v>
      </c>
      <c r="AE2485">
        <v>1.8077081211731292</v>
      </c>
      <c r="AF2485">
        <v>2.5505046198719068</v>
      </c>
      <c r="AG2485">
        <v>2.1324271229687319</v>
      </c>
    </row>
    <row r="2486" spans="1:33" x14ac:dyDescent="0.2">
      <c r="A2486" t="s">
        <v>8495</v>
      </c>
      <c r="B2486" s="68" t="s">
        <v>15182</v>
      </c>
      <c r="C2486" t="s">
        <v>11600</v>
      </c>
      <c r="D2486" s="64">
        <v>75777645.777311891</v>
      </c>
      <c r="E2486">
        <v>82635023.222872481</v>
      </c>
      <c r="F2486">
        <v>76082795.314144522</v>
      </c>
      <c r="G2486">
        <v>89738892.241262987</v>
      </c>
      <c r="H2486">
        <v>91947315.138946488</v>
      </c>
      <c r="I2486">
        <v>91559960.680654228</v>
      </c>
      <c r="J2486">
        <v>86344978.824506983</v>
      </c>
      <c r="K2486">
        <v>94080482.444475889</v>
      </c>
      <c r="L2486">
        <v>89757059.234766185</v>
      </c>
      <c r="M2486">
        <v>100481201.80700138</v>
      </c>
      <c r="N2486">
        <v>95986913.719943419</v>
      </c>
      <c r="O2486">
        <v>105991605.90316513</v>
      </c>
      <c r="P2486">
        <v>88171998.143900722</v>
      </c>
      <c r="Q2486">
        <v>93144948.235294119</v>
      </c>
      <c r="R2486">
        <v>98754889.878831059</v>
      </c>
      <c r="S2486">
        <v>89121977.192018554</v>
      </c>
      <c r="T2486">
        <v>104496092.38891333</v>
      </c>
      <c r="U2486">
        <v>89560038.029572561</v>
      </c>
      <c r="V2486">
        <v>82818903.592759982</v>
      </c>
      <c r="W2486">
        <v>91082056.020287916</v>
      </c>
      <c r="X2486">
        <v>90060840.167916358</v>
      </c>
      <c r="Y2486">
        <v>100819907.14336999</v>
      </c>
      <c r="Z2486">
        <v>93357278.752675295</v>
      </c>
      <c r="AA2486">
        <v>94392702.536834821</v>
      </c>
      <c r="AB2486">
        <v>46.858547279344513</v>
      </c>
      <c r="AC2486">
        <v>54.158212347563676</v>
      </c>
      <c r="AD2486">
        <v>52.881881650671637</v>
      </c>
      <c r="AE2486">
        <v>59.825072051165563</v>
      </c>
      <c r="AF2486">
        <v>54.92085810221559</v>
      </c>
      <c r="AG2486">
        <v>55.624617992335473</v>
      </c>
    </row>
    <row r="2487" spans="1:33" x14ac:dyDescent="0.2">
      <c r="A2487" t="s">
        <v>8496</v>
      </c>
      <c r="B2487" s="68" t="s">
        <v>15183</v>
      </c>
      <c r="C2487" t="s">
        <v>11601</v>
      </c>
      <c r="D2487" s="64">
        <v>1648466977.3009019</v>
      </c>
      <c r="E2487">
        <v>1440461245.3774607</v>
      </c>
      <c r="F2487">
        <v>1498332672.8056881</v>
      </c>
      <c r="G2487">
        <v>1193001732.458854</v>
      </c>
      <c r="H2487">
        <v>1294220298.0265806</v>
      </c>
      <c r="I2487">
        <v>1200205042.0168066</v>
      </c>
      <c r="J2487">
        <v>1222811643.8356164</v>
      </c>
      <c r="K2487">
        <v>1173184910.2525098</v>
      </c>
      <c r="L2487">
        <v>1241391578.6762812</v>
      </c>
      <c r="M2487">
        <v>1350940199.6847084</v>
      </c>
      <c r="N2487">
        <v>1306320731.7073171</v>
      </c>
      <c r="O2487">
        <v>1444075344.5176754</v>
      </c>
      <c r="P2487">
        <v>1230302067.3813169</v>
      </c>
      <c r="Q2487">
        <v>1298797211.2761443</v>
      </c>
      <c r="R2487">
        <v>1283067309.9317918</v>
      </c>
      <c r="S2487">
        <v>1357359662.0908129</v>
      </c>
      <c r="T2487">
        <v>1315590474.8908296</v>
      </c>
      <c r="U2487">
        <v>1329515187.0367179</v>
      </c>
      <c r="V2487">
        <v>1377265216.8806677</v>
      </c>
      <c r="W2487">
        <v>1229142357.500747</v>
      </c>
      <c r="X2487">
        <v>1212462710.921469</v>
      </c>
      <c r="Y2487">
        <v>1367112091.9699004</v>
      </c>
      <c r="Z2487">
        <v>1270722196.1964176</v>
      </c>
      <c r="AA2487">
        <v>1334155108.0061202</v>
      </c>
      <c r="AB2487">
        <v>779.25020112245511</v>
      </c>
      <c r="AC2487">
        <v>730.85913638228453</v>
      </c>
      <c r="AD2487">
        <v>711.93328271484449</v>
      </c>
      <c r="AE2487">
        <v>811.22450636473718</v>
      </c>
      <c r="AF2487">
        <v>747.54913978937384</v>
      </c>
      <c r="AG2487">
        <v>786.2034482634275</v>
      </c>
    </row>
    <row r="2488" spans="1:33" x14ac:dyDescent="0.2">
      <c r="A2488" t="s">
        <v>8497</v>
      </c>
      <c r="B2488" s="68" t="s">
        <v>15184</v>
      </c>
      <c r="C2488" t="s">
        <v>11602</v>
      </c>
      <c r="D2488" s="64">
        <v>75072531.097084597</v>
      </c>
      <c r="E2488">
        <v>72714881.36015135</v>
      </c>
      <c r="F2488">
        <v>82113403.440715149</v>
      </c>
      <c r="G2488">
        <v>107246787.99582922</v>
      </c>
      <c r="H2488">
        <v>106461921.93308552</v>
      </c>
      <c r="I2488">
        <v>98284777.462248668</v>
      </c>
      <c r="J2488">
        <v>79647887.782479703</v>
      </c>
      <c r="K2488">
        <v>89482490.534364238</v>
      </c>
      <c r="L2488">
        <v>81433077.622159272</v>
      </c>
      <c r="M2488">
        <v>66424918.455521196</v>
      </c>
      <c r="N2488">
        <v>66637061.18258965</v>
      </c>
      <c r="O2488">
        <v>70941864.532737523</v>
      </c>
      <c r="P2488">
        <v>84833887.469070554</v>
      </c>
      <c r="Q2488">
        <v>77210838.584508687</v>
      </c>
      <c r="R2488">
        <v>96235774.801012084</v>
      </c>
      <c r="S2488">
        <v>92810008.705598265</v>
      </c>
      <c r="T2488">
        <v>85216994.20042941</v>
      </c>
      <c r="U2488">
        <v>84029543.477510452</v>
      </c>
      <c r="V2488">
        <v>76633605.299317017</v>
      </c>
      <c r="W2488">
        <v>103997829.1303878</v>
      </c>
      <c r="X2488">
        <v>83521151.979667738</v>
      </c>
      <c r="Y2488">
        <v>68001281.390282795</v>
      </c>
      <c r="Z2488">
        <v>86093500.28486377</v>
      </c>
      <c r="AA2488">
        <v>87352182.127846047</v>
      </c>
      <c r="AB2488">
        <v>43.358934510436974</v>
      </c>
      <c r="AC2488">
        <v>61.838047578489245</v>
      </c>
      <c r="AD2488">
        <v>49.041910624879904</v>
      </c>
      <c r="AE2488">
        <v>40.350975060511935</v>
      </c>
      <c r="AF2488">
        <v>50.647672852531201</v>
      </c>
      <c r="AG2488">
        <v>51.475714023149749</v>
      </c>
    </row>
    <row r="2489" spans="1:33" x14ac:dyDescent="0.2">
      <c r="A2489" t="s">
        <v>8498</v>
      </c>
      <c r="B2489" s="68" t="s">
        <v>15185</v>
      </c>
      <c r="C2489" t="s">
        <v>11603</v>
      </c>
      <c r="D2489" s="64">
        <v>592940488.17028022</v>
      </c>
      <c r="E2489">
        <v>569880751.72854102</v>
      </c>
      <c r="F2489">
        <v>632097019.78273642</v>
      </c>
      <c r="G2489">
        <v>1762727365.5462186</v>
      </c>
      <c r="H2489">
        <v>1816221970.6480803</v>
      </c>
      <c r="I2489">
        <v>1606898701.5474186</v>
      </c>
      <c r="J2489">
        <v>1057734193.0766711</v>
      </c>
      <c r="K2489">
        <v>1051266978.2243717</v>
      </c>
      <c r="L2489">
        <v>1132546265.1513109</v>
      </c>
      <c r="M2489">
        <v>397771037.26178068</v>
      </c>
      <c r="N2489">
        <v>457901236.62955695</v>
      </c>
      <c r="O2489">
        <v>511764413.18906534</v>
      </c>
      <c r="P2489">
        <v>1095633733.7755611</v>
      </c>
      <c r="Q2489">
        <v>1132179498.0434489</v>
      </c>
      <c r="R2489">
        <v>1165682447.902195</v>
      </c>
      <c r="S2489">
        <v>1242791459.5491307</v>
      </c>
      <c r="T2489">
        <v>1135888647.3168354</v>
      </c>
      <c r="U2489">
        <v>1131965660.2449949</v>
      </c>
      <c r="V2489">
        <v>598306086.56051922</v>
      </c>
      <c r="W2489">
        <v>1728616012.5805724</v>
      </c>
      <c r="X2489">
        <v>1080515812.1507845</v>
      </c>
      <c r="Y2489">
        <v>455812229.02680093</v>
      </c>
      <c r="Z2489">
        <v>1131165226.573735</v>
      </c>
      <c r="AA2489">
        <v>1170215255.7036536</v>
      </c>
      <c r="AB2489">
        <v>338.51877806151691</v>
      </c>
      <c r="AC2489">
        <v>1027.850678468265</v>
      </c>
      <c r="AD2489">
        <v>634.45676493025667</v>
      </c>
      <c r="AE2489">
        <v>270.47237213334387</v>
      </c>
      <c r="AF2489">
        <v>665.44961173727836</v>
      </c>
      <c r="AG2489">
        <v>689.59543288759835</v>
      </c>
    </row>
    <row r="2490" spans="1:33" x14ac:dyDescent="0.2">
      <c r="A2490" t="s">
        <v>8499</v>
      </c>
      <c r="B2490" s="68" t="s">
        <v>15186</v>
      </c>
      <c r="C2490" t="s">
        <v>11603</v>
      </c>
      <c r="D2490" s="64">
        <v>92080240.750832558</v>
      </c>
      <c r="E2490">
        <v>80849868.467223138</v>
      </c>
      <c r="F2490">
        <v>105376210.98730528</v>
      </c>
      <c r="G2490">
        <v>128212698.63752866</v>
      </c>
      <c r="H2490">
        <v>127319589.41728064</v>
      </c>
      <c r="I2490">
        <v>142132605.80230299</v>
      </c>
      <c r="J2490">
        <v>140327880.55514544</v>
      </c>
      <c r="K2490">
        <v>128672677.85825492</v>
      </c>
      <c r="L2490">
        <v>141109158.19167101</v>
      </c>
      <c r="M2490">
        <v>84164730.078259036</v>
      </c>
      <c r="N2490">
        <v>82423938.254073203</v>
      </c>
      <c r="O2490">
        <v>79595568.582704365</v>
      </c>
      <c r="P2490">
        <v>143652482.14623088</v>
      </c>
      <c r="Q2490">
        <v>142090108.38690385</v>
      </c>
      <c r="R2490">
        <v>149490314.7671195</v>
      </c>
      <c r="S2490">
        <v>162028808.1488269</v>
      </c>
      <c r="T2490">
        <v>157471800.3520762</v>
      </c>
      <c r="U2490">
        <v>139223017.54128978</v>
      </c>
      <c r="V2490">
        <v>104812926.03068571</v>
      </c>
      <c r="W2490">
        <v>132554964.61903743</v>
      </c>
      <c r="X2490">
        <v>136703238.86835712</v>
      </c>
      <c r="Y2490">
        <v>82061412.305012211</v>
      </c>
      <c r="Z2490">
        <v>145077635.10008475</v>
      </c>
      <c r="AA2490">
        <v>152907875.34739766</v>
      </c>
      <c r="AB2490">
        <v>59.302662035297431</v>
      </c>
      <c r="AC2490">
        <v>78.818378012487557</v>
      </c>
      <c r="AD2490">
        <v>80.269343319709421</v>
      </c>
      <c r="AE2490">
        <v>48.694053018581876</v>
      </c>
      <c r="AF2490">
        <v>85.347262876473209</v>
      </c>
      <c r="AG2490">
        <v>90.106988417876593</v>
      </c>
    </row>
    <row r="2491" spans="1:33" x14ac:dyDescent="0.2">
      <c r="A2491" t="s">
        <v>8500</v>
      </c>
      <c r="B2491" s="68" t="s">
        <v>15187</v>
      </c>
      <c r="C2491" t="s">
        <v>11604</v>
      </c>
      <c r="D2491" s="64">
        <v>6996023.6603370477</v>
      </c>
      <c r="E2491">
        <v>2670709.6774193551</v>
      </c>
      <c r="F2491">
        <v>7515587.9078530464</v>
      </c>
      <c r="G2491">
        <v>17929132.957424209</v>
      </c>
      <c r="H2491">
        <v>16172100.39435374</v>
      </c>
      <c r="I2491">
        <v>17194263.322884016</v>
      </c>
      <c r="J2491">
        <v>13961107.222398981</v>
      </c>
      <c r="K2491">
        <v>11550952.932505002</v>
      </c>
      <c r="L2491">
        <v>14601763.668430334</v>
      </c>
      <c r="M2491">
        <v>4973394.2354554627</v>
      </c>
      <c r="N2491">
        <v>5011049.9508941835</v>
      </c>
      <c r="O2491">
        <v>4930864.1420384319</v>
      </c>
      <c r="P2491">
        <v>3662139.8764813892</v>
      </c>
      <c r="Q2491">
        <v>4652468.8543709908</v>
      </c>
      <c r="R2491">
        <v>27555739.763878424</v>
      </c>
      <c r="S2491">
        <v>13790427.10330306</v>
      </c>
      <c r="T2491">
        <v>19087285.223367695</v>
      </c>
      <c r="U2491">
        <v>14030298.960831339</v>
      </c>
      <c r="V2491">
        <v>9371810.1808988694</v>
      </c>
      <c r="W2491">
        <v>17098498.891553987</v>
      </c>
      <c r="X2491">
        <v>13371274.607778108</v>
      </c>
      <c r="Y2491">
        <v>4971769.4427960254</v>
      </c>
      <c r="Z2491">
        <v>11956782.831576934</v>
      </c>
      <c r="AA2491">
        <v>15636003.762500698</v>
      </c>
      <c r="AB2491">
        <v>5.3025262519061203</v>
      </c>
      <c r="AC2491">
        <v>10.166921721519959</v>
      </c>
      <c r="AD2491">
        <v>7.851338717346902</v>
      </c>
      <c r="AE2491">
        <v>2.950175948030668</v>
      </c>
      <c r="AF2491">
        <v>7.0340179365310203</v>
      </c>
      <c r="AG2491">
        <v>9.2141311016751608</v>
      </c>
    </row>
    <row r="2492" spans="1:33" x14ac:dyDescent="0.2">
      <c r="A2492" t="s">
        <v>8501</v>
      </c>
      <c r="B2492" s="68" t="s">
        <v>15188</v>
      </c>
      <c r="C2492" t="s">
        <v>11604</v>
      </c>
      <c r="D2492" s="64" t="s">
        <v>16483</v>
      </c>
      <c r="E2492">
        <v>1575409.4815346219</v>
      </c>
      <c r="F2492" t="s">
        <v>16483</v>
      </c>
      <c r="G2492" t="s">
        <v>16483</v>
      </c>
      <c r="H2492">
        <v>1627612.5719932676</v>
      </c>
      <c r="I2492" t="s">
        <v>16483</v>
      </c>
      <c r="J2492" t="s">
        <v>16483</v>
      </c>
      <c r="K2492" t="s">
        <v>16483</v>
      </c>
      <c r="L2492" t="s">
        <v>16483</v>
      </c>
      <c r="M2492">
        <v>1486100</v>
      </c>
      <c r="N2492" t="s">
        <v>16483</v>
      </c>
      <c r="O2492">
        <v>972677.61373073724</v>
      </c>
      <c r="P2492">
        <v>1470489.1396844443</v>
      </c>
      <c r="Q2492" t="s">
        <v>16483</v>
      </c>
      <c r="R2492">
        <v>3602866.7669275738</v>
      </c>
      <c r="S2492" t="s">
        <v>16483</v>
      </c>
      <c r="T2492">
        <v>1104106.7665235153</v>
      </c>
      <c r="U2492" t="s">
        <v>16483</v>
      </c>
      <c r="V2492">
        <v>1575409.4815346219</v>
      </c>
      <c r="W2492">
        <v>1627612.5719932676</v>
      </c>
      <c r="X2492" t="s">
        <v>16483</v>
      </c>
      <c r="Y2492">
        <v>1229388.8068653685</v>
      </c>
      <c r="Z2492">
        <v>2536677.9533060091</v>
      </c>
      <c r="AA2492">
        <v>1104106.7665235153</v>
      </c>
      <c r="AB2492">
        <v>0.89135929688003213</v>
      </c>
      <c r="AC2492">
        <v>0.96779312133600892</v>
      </c>
      <c r="AD2492">
        <v>0</v>
      </c>
      <c r="AE2492">
        <v>0.72950150454937934</v>
      </c>
      <c r="AF2492">
        <v>1.4922942462110451</v>
      </c>
      <c r="AG2492">
        <v>0.65063840169908393</v>
      </c>
    </row>
    <row r="2493" spans="1:33" x14ac:dyDescent="0.2">
      <c r="A2493" t="s">
        <v>8502</v>
      </c>
      <c r="B2493" s="68" t="s">
        <v>15189</v>
      </c>
      <c r="C2493" t="s">
        <v>11605</v>
      </c>
      <c r="D2493" s="64">
        <v>3045501.054651042</v>
      </c>
      <c r="E2493" t="s">
        <v>16483</v>
      </c>
      <c r="F2493">
        <v>4312004.1508215023</v>
      </c>
      <c r="G2493" t="s">
        <v>16483</v>
      </c>
      <c r="H2493">
        <v>2545087.6739752148</v>
      </c>
      <c r="I2493">
        <v>2843784.9007456186</v>
      </c>
      <c r="J2493">
        <v>3192877.360049577</v>
      </c>
      <c r="K2493">
        <v>2347355.6606186558</v>
      </c>
      <c r="L2493">
        <v>2654833.3637678539</v>
      </c>
      <c r="M2493">
        <v>5939121.2324057613</v>
      </c>
      <c r="N2493" t="s">
        <v>16483</v>
      </c>
      <c r="O2493" t="s">
        <v>16483</v>
      </c>
      <c r="P2493">
        <v>2034342.3850096981</v>
      </c>
      <c r="Q2493" t="s">
        <v>16483</v>
      </c>
      <c r="R2493">
        <v>3242907.0969522973</v>
      </c>
      <c r="S2493">
        <v>2897944.2145253601</v>
      </c>
      <c r="T2493">
        <v>2516302.5164938737</v>
      </c>
      <c r="U2493">
        <v>2831446.8443887392</v>
      </c>
      <c r="V2493">
        <v>4312004.1508215023</v>
      </c>
      <c r="W2493">
        <v>2694436.2873604167</v>
      </c>
      <c r="X2493">
        <v>2731688.7948120288</v>
      </c>
      <c r="Y2493">
        <v>5939121.2324057613</v>
      </c>
      <c r="Z2493">
        <v>2638624.7409809977</v>
      </c>
      <c r="AA2493">
        <v>2748564.5251359912</v>
      </c>
      <c r="AB2493">
        <v>2.4397117276938052</v>
      </c>
      <c r="AC2493">
        <v>1.6021361284965128</v>
      </c>
      <c r="AD2493">
        <v>1.6039917380781601</v>
      </c>
      <c r="AE2493">
        <v>3.5241884833718302</v>
      </c>
      <c r="AF2493">
        <v>1.5522681993369474</v>
      </c>
      <c r="AG2493">
        <v>1.6196999093050981</v>
      </c>
    </row>
    <row r="2494" spans="1:33" x14ac:dyDescent="0.2">
      <c r="A2494" t="s">
        <v>8503</v>
      </c>
      <c r="B2494" s="68" t="s">
        <v>15190</v>
      </c>
      <c r="C2494" t="s">
        <v>11606</v>
      </c>
      <c r="D2494" s="64">
        <v>32059608.712061264</v>
      </c>
      <c r="E2494">
        <v>34353643.645471863</v>
      </c>
      <c r="F2494">
        <v>30571935.079409301</v>
      </c>
      <c r="G2494">
        <v>27549187.651040416</v>
      </c>
      <c r="H2494">
        <v>22179265.560515456</v>
      </c>
      <c r="I2494">
        <v>18023025.118061733</v>
      </c>
      <c r="J2494">
        <v>22419072.024518982</v>
      </c>
      <c r="K2494">
        <v>20254935.774171215</v>
      </c>
      <c r="L2494">
        <v>25151329.512893982</v>
      </c>
      <c r="M2494">
        <v>36910003.504099801</v>
      </c>
      <c r="N2494">
        <v>40233826.832286745</v>
      </c>
      <c r="O2494">
        <v>46749351.13351915</v>
      </c>
      <c r="P2494">
        <v>22738487.177273121</v>
      </c>
      <c r="Q2494">
        <v>26730659.601680975</v>
      </c>
      <c r="R2494">
        <v>21367609.542356379</v>
      </c>
      <c r="S2494">
        <v>22791623.680110786</v>
      </c>
      <c r="T2494">
        <v>19874295.849056605</v>
      </c>
      <c r="U2494">
        <v>19593334.821428567</v>
      </c>
      <c r="V2494">
        <v>30824922.125307191</v>
      </c>
      <c r="W2494">
        <v>22583826.109872535</v>
      </c>
      <c r="X2494">
        <v>22608445.770528059</v>
      </c>
      <c r="Y2494">
        <v>41297727.156635232</v>
      </c>
      <c r="Z2494">
        <v>23612252.107103493</v>
      </c>
      <c r="AA2494">
        <v>20753084.783531986</v>
      </c>
      <c r="AB2494">
        <v>17.440596387188709</v>
      </c>
      <c r="AC2494">
        <v>13.42854677991121</v>
      </c>
      <c r="AD2494">
        <v>13.275216523780664</v>
      </c>
      <c r="AE2494">
        <v>24.505472904093534</v>
      </c>
      <c r="AF2494">
        <v>13.890777074635007</v>
      </c>
      <c r="AG2494">
        <v>12.229572649390377</v>
      </c>
    </row>
    <row r="2495" spans="1:33" x14ac:dyDescent="0.2">
      <c r="A2495" t="s">
        <v>8504</v>
      </c>
      <c r="B2495" s="68" t="s">
        <v>15191</v>
      </c>
      <c r="C2495" t="s">
        <v>11607</v>
      </c>
      <c r="D2495" s="64">
        <v>11413376.689249955</v>
      </c>
      <c r="E2495">
        <v>10530946.627131211</v>
      </c>
      <c r="F2495">
        <v>10684985.956443647</v>
      </c>
      <c r="G2495">
        <v>8165210.1655657552</v>
      </c>
      <c r="H2495">
        <v>6252503.1137095187</v>
      </c>
      <c r="I2495">
        <v>7465243.521568629</v>
      </c>
      <c r="J2495">
        <v>7864969.0051231207</v>
      </c>
      <c r="K2495">
        <v>6093198.5724345436</v>
      </c>
      <c r="L2495">
        <v>6144332.5091988901</v>
      </c>
      <c r="M2495">
        <v>10840881.433729313</v>
      </c>
      <c r="N2495">
        <v>10173675.395748047</v>
      </c>
      <c r="O2495">
        <v>9993685.02341404</v>
      </c>
      <c r="P2495">
        <v>8777375.0368867591</v>
      </c>
      <c r="Q2495">
        <v>8417213.9105058368</v>
      </c>
      <c r="R2495">
        <v>8800097.5314349122</v>
      </c>
      <c r="S2495">
        <v>6691167.3040421791</v>
      </c>
      <c r="T2495">
        <v>7274119.5949560562</v>
      </c>
      <c r="U2495">
        <v>5395796.7630385486</v>
      </c>
      <c r="V2495">
        <v>9793714.2497135382</v>
      </c>
      <c r="W2495">
        <v>7294318.933614634</v>
      </c>
      <c r="X2495">
        <v>6700833.3622521842</v>
      </c>
      <c r="Y2495">
        <v>10336080.617630467</v>
      </c>
      <c r="Z2495">
        <v>8664895.4929425027</v>
      </c>
      <c r="AA2495">
        <v>6453694.5540122613</v>
      </c>
      <c r="AB2495">
        <v>5.541237595551924</v>
      </c>
      <c r="AC2495">
        <v>4.337267854928105</v>
      </c>
      <c r="AD2495">
        <v>3.9345921730555671</v>
      </c>
      <c r="AE2495">
        <v>6.1332804720507239</v>
      </c>
      <c r="AF2495">
        <v>5.0974439507726697</v>
      </c>
      <c r="AG2495">
        <v>3.8030937197296755</v>
      </c>
    </row>
    <row r="2496" spans="1:33" x14ac:dyDescent="0.2">
      <c r="A2496" t="s">
        <v>8505</v>
      </c>
      <c r="B2496" s="68" t="s">
        <v>15192</v>
      </c>
      <c r="C2496" t="s">
        <v>11608</v>
      </c>
      <c r="D2496" s="64">
        <v>202943109.57334271</v>
      </c>
      <c r="E2496">
        <v>216768196.88338587</v>
      </c>
      <c r="F2496">
        <v>195278464.27889812</v>
      </c>
      <c r="G2496">
        <v>126686933.92397748</v>
      </c>
      <c r="H2496">
        <v>145945869.69269538</v>
      </c>
      <c r="I2496">
        <v>141414127.05969071</v>
      </c>
      <c r="J2496">
        <v>84006080.459770098</v>
      </c>
      <c r="K2496">
        <v>85838427.852348983</v>
      </c>
      <c r="L2496">
        <v>87752492.281303585</v>
      </c>
      <c r="M2496">
        <v>154206449.41976321</v>
      </c>
      <c r="N2496">
        <v>154540285.62797877</v>
      </c>
      <c r="O2496">
        <v>138539890.77779448</v>
      </c>
      <c r="P2496">
        <v>100943213.52231245</v>
      </c>
      <c r="Q2496">
        <v>90610514.021450356</v>
      </c>
      <c r="R2496">
        <v>98490321.179905668</v>
      </c>
      <c r="S2496">
        <v>90699759.085984424</v>
      </c>
      <c r="T2496">
        <v>91747997.808109984</v>
      </c>
      <c r="U2496">
        <v>93345766.33013016</v>
      </c>
      <c r="V2496">
        <v>179577865.02875385</v>
      </c>
      <c r="W2496">
        <v>138015643.55878785</v>
      </c>
      <c r="X2496">
        <v>85865666.864474222</v>
      </c>
      <c r="Y2496">
        <v>149095541.94184551</v>
      </c>
      <c r="Z2496">
        <v>96681349.574556157</v>
      </c>
      <c r="AA2496">
        <v>91931174.408074856</v>
      </c>
      <c r="AB2496">
        <v>101.60431391546732</v>
      </c>
      <c r="AC2496">
        <v>82.065346982039543</v>
      </c>
      <c r="AD2496">
        <v>50.418561769099874</v>
      </c>
      <c r="AE2496">
        <v>88.471134242311678</v>
      </c>
      <c r="AF2496">
        <v>56.876365207493137</v>
      </c>
      <c r="AG2496">
        <v>54.174065585636129</v>
      </c>
    </row>
    <row r="2497" spans="1:33" x14ac:dyDescent="0.2">
      <c r="A2497" t="s">
        <v>8506</v>
      </c>
      <c r="B2497" s="68" t="s">
        <v>15193</v>
      </c>
      <c r="C2497" t="s">
        <v>11609</v>
      </c>
      <c r="D2497" s="64">
        <v>4276309707.455174</v>
      </c>
      <c r="E2497">
        <v>4134232056.565043</v>
      </c>
      <c r="F2497">
        <v>4319106770.4527407</v>
      </c>
      <c r="G2497">
        <v>7292637864.9500446</v>
      </c>
      <c r="H2497">
        <v>7409496551.2542753</v>
      </c>
      <c r="I2497">
        <v>6901230327.1822729</v>
      </c>
      <c r="J2497">
        <v>5502297372.1756201</v>
      </c>
      <c r="K2497">
        <v>6207341640.6018133</v>
      </c>
      <c r="L2497">
        <v>5879544389.4211025</v>
      </c>
      <c r="M2497">
        <v>4722323425.0976992</v>
      </c>
      <c r="N2497">
        <v>4920600329.3819571</v>
      </c>
      <c r="O2497">
        <v>4935785988.9262056</v>
      </c>
      <c r="P2497">
        <v>5857251797.7552299</v>
      </c>
      <c r="Q2497">
        <v>5825563163.815176</v>
      </c>
      <c r="R2497">
        <v>6003461611.6674213</v>
      </c>
      <c r="S2497">
        <v>5437211702.8297176</v>
      </c>
      <c r="T2497">
        <v>5374869451.4184046</v>
      </c>
      <c r="U2497">
        <v>5183257481.650939</v>
      </c>
      <c r="V2497">
        <v>4243216178.1576524</v>
      </c>
      <c r="W2497">
        <v>7201121581.1288643</v>
      </c>
      <c r="X2497">
        <v>5863061134.0661783</v>
      </c>
      <c r="Y2497">
        <v>4859569914.4686203</v>
      </c>
      <c r="Z2497">
        <v>5895425524.4126091</v>
      </c>
      <c r="AA2497">
        <v>5331779545.2996874</v>
      </c>
      <c r="AB2497">
        <v>2400.7918153369715</v>
      </c>
      <c r="AC2497">
        <v>4281.8518682157401</v>
      </c>
      <c r="AD2497">
        <v>3442.6694712625344</v>
      </c>
      <c r="AE2497">
        <v>2883.5983736559106</v>
      </c>
      <c r="AF2497">
        <v>3468.2012265612057</v>
      </c>
      <c r="AG2497">
        <v>3141.9611098740361</v>
      </c>
    </row>
    <row r="2498" spans="1:33" x14ac:dyDescent="0.2">
      <c r="A2498" t="s">
        <v>8507</v>
      </c>
      <c r="B2498" s="68" t="s">
        <v>15194</v>
      </c>
      <c r="C2498" t="s">
        <v>11610</v>
      </c>
      <c r="D2498" s="64">
        <v>1133368715.6528966</v>
      </c>
      <c r="E2498">
        <v>774749004.94777358</v>
      </c>
      <c r="F2498">
        <v>910164543.28216827</v>
      </c>
      <c r="G2498">
        <v>1368177508.818485</v>
      </c>
      <c r="H2498">
        <v>1340118333.9672883</v>
      </c>
      <c r="I2498">
        <v>1369329658.2995951</v>
      </c>
      <c r="J2498">
        <v>1021209014.4927537</v>
      </c>
      <c r="K2498">
        <v>1171364342.1162</v>
      </c>
      <c r="L2498">
        <v>1097048450.8796511</v>
      </c>
      <c r="M2498">
        <v>663757802.02527666</v>
      </c>
      <c r="N2498">
        <v>628828896.5240283</v>
      </c>
      <c r="O2498">
        <v>754211024.68959606</v>
      </c>
      <c r="P2498">
        <v>1166098113.4157104</v>
      </c>
      <c r="Q2498">
        <v>1249056168.7544317</v>
      </c>
      <c r="R2498">
        <v>1298625543.6785846</v>
      </c>
      <c r="S2498">
        <v>1144598998.2943933</v>
      </c>
      <c r="T2498">
        <v>1182040797.3830626</v>
      </c>
      <c r="U2498">
        <v>1074792892.0073216</v>
      </c>
      <c r="V2498">
        <v>939427421.29427958</v>
      </c>
      <c r="W2498">
        <v>1359208500.3617895</v>
      </c>
      <c r="X2498">
        <v>1096540602.4962015</v>
      </c>
      <c r="Y2498">
        <v>682265907.74630034</v>
      </c>
      <c r="Z2498">
        <v>1237926608.6162422</v>
      </c>
      <c r="AA2498">
        <v>1133810895.8949258</v>
      </c>
      <c r="AB2498">
        <v>531.52362958930712</v>
      </c>
      <c r="AC2498">
        <v>808.19763852070639</v>
      </c>
      <c r="AD2498">
        <v>643.8661937668428</v>
      </c>
      <c r="AE2498">
        <v>404.84670384523781</v>
      </c>
      <c r="AF2498">
        <v>728.25592734858185</v>
      </c>
      <c r="AG2498">
        <v>668.14272994347186</v>
      </c>
    </row>
    <row r="2499" spans="1:33" x14ac:dyDescent="0.2">
      <c r="A2499" t="s">
        <v>8508</v>
      </c>
      <c r="B2499" s="68" t="s">
        <v>15195</v>
      </c>
      <c r="C2499" t="s">
        <v>11610</v>
      </c>
      <c r="D2499" s="64">
        <v>458867537.30253744</v>
      </c>
      <c r="E2499">
        <v>441676125.63237774</v>
      </c>
      <c r="F2499">
        <v>510470571.70700014</v>
      </c>
      <c r="G2499">
        <v>587624296.07747829</v>
      </c>
      <c r="H2499">
        <v>484711654.48320526</v>
      </c>
      <c r="I2499">
        <v>545388927.25758314</v>
      </c>
      <c r="J2499">
        <v>416706527.10012728</v>
      </c>
      <c r="K2499">
        <v>442260336.86995184</v>
      </c>
      <c r="L2499">
        <v>398489617.35470122</v>
      </c>
      <c r="M2499">
        <v>366023118.04164529</v>
      </c>
      <c r="N2499">
        <v>387523095.03846914</v>
      </c>
      <c r="O2499">
        <v>393480809.00395608</v>
      </c>
      <c r="P2499">
        <v>370667906.17039341</v>
      </c>
      <c r="Q2499">
        <v>385063746.29389137</v>
      </c>
      <c r="R2499">
        <v>361318753.5925321</v>
      </c>
      <c r="S2499">
        <v>351987558.79586077</v>
      </c>
      <c r="T2499">
        <v>368477690.63027573</v>
      </c>
      <c r="U2499">
        <v>323417093.02325583</v>
      </c>
      <c r="V2499">
        <v>470338078.21397179</v>
      </c>
      <c r="W2499">
        <v>539241625.93942225</v>
      </c>
      <c r="X2499">
        <v>419152160.44159347</v>
      </c>
      <c r="Y2499">
        <v>382342340.69469017</v>
      </c>
      <c r="Z2499">
        <v>372350135.35227227</v>
      </c>
      <c r="AA2499">
        <v>347960780.81646413</v>
      </c>
      <c r="AB2499">
        <v>266.11507903603922</v>
      </c>
      <c r="AC2499">
        <v>320.63793638746648</v>
      </c>
      <c r="AD2499">
        <v>246.11756786599491</v>
      </c>
      <c r="AE2499">
        <v>226.8764049518897</v>
      </c>
      <c r="AF2499">
        <v>219.04868287987551</v>
      </c>
      <c r="AG2499">
        <v>205.04959588033438</v>
      </c>
    </row>
    <row r="2500" spans="1:33" x14ac:dyDescent="0.2">
      <c r="A2500" t="s">
        <v>8509</v>
      </c>
      <c r="B2500" s="68" t="s">
        <v>15196</v>
      </c>
      <c r="C2500" t="s">
        <v>11611</v>
      </c>
      <c r="D2500" s="64">
        <v>153301760.47284815</v>
      </c>
      <c r="E2500">
        <v>146622242.57327795</v>
      </c>
      <c r="F2500">
        <v>148920515.60302013</v>
      </c>
      <c r="G2500">
        <v>260880523.03359488</v>
      </c>
      <c r="H2500">
        <v>237434412.17530608</v>
      </c>
      <c r="I2500">
        <v>263343909.02629706</v>
      </c>
      <c r="J2500">
        <v>114354488.77915435</v>
      </c>
      <c r="K2500">
        <v>122216292.52662332</v>
      </c>
      <c r="L2500">
        <v>137562606.2743642</v>
      </c>
      <c r="M2500">
        <v>57570038.51062648</v>
      </c>
      <c r="N2500">
        <v>63469329.744279943</v>
      </c>
      <c r="O2500">
        <v>61772531.348615661</v>
      </c>
      <c r="P2500">
        <v>146659551.03194797</v>
      </c>
      <c r="Q2500">
        <v>135597451.8696658</v>
      </c>
      <c r="R2500">
        <v>150392796.01066911</v>
      </c>
      <c r="S2500">
        <v>141895597.89372906</v>
      </c>
      <c r="T2500">
        <v>146510431.00039542</v>
      </c>
      <c r="U2500">
        <v>125144105.57043256</v>
      </c>
      <c r="V2500">
        <v>149614839.54971543</v>
      </c>
      <c r="W2500">
        <v>253886281.41173267</v>
      </c>
      <c r="X2500">
        <v>124711129.19338064</v>
      </c>
      <c r="Y2500">
        <v>60937299.867840685</v>
      </c>
      <c r="Z2500">
        <v>144216599.63742763</v>
      </c>
      <c r="AA2500">
        <v>137850044.82151902</v>
      </c>
      <c r="AB2500">
        <v>84.651374608933608</v>
      </c>
      <c r="AC2500">
        <v>150.96307375590206</v>
      </c>
      <c r="AD2500">
        <v>73.227822017092294</v>
      </c>
      <c r="AE2500">
        <v>36.159310779892806</v>
      </c>
      <c r="AF2500">
        <v>84.840727048765061</v>
      </c>
      <c r="AG2500">
        <v>81.233568669475204</v>
      </c>
    </row>
    <row r="2501" spans="1:33" x14ac:dyDescent="0.2">
      <c r="A2501" t="s">
        <v>8510</v>
      </c>
      <c r="B2501" s="68" t="s">
        <v>15197</v>
      </c>
      <c r="C2501" t="s">
        <v>11612</v>
      </c>
      <c r="D2501" s="64">
        <v>243149324.16486621</v>
      </c>
      <c r="E2501">
        <v>229729054.48692784</v>
      </c>
      <c r="F2501">
        <v>252268209.93189067</v>
      </c>
      <c r="G2501">
        <v>349342633.86621135</v>
      </c>
      <c r="H2501">
        <v>336518150.10753185</v>
      </c>
      <c r="I2501">
        <v>360867614.69587094</v>
      </c>
      <c r="J2501">
        <v>338605446.62384999</v>
      </c>
      <c r="K2501">
        <v>333283098.92362887</v>
      </c>
      <c r="L2501">
        <v>362104640.31581426</v>
      </c>
      <c r="M2501">
        <v>220634818.80560997</v>
      </c>
      <c r="N2501">
        <v>223312139.73899105</v>
      </c>
      <c r="O2501">
        <v>242464282.97978124</v>
      </c>
      <c r="P2501">
        <v>348166270.0792461</v>
      </c>
      <c r="Q2501">
        <v>356697260.45933288</v>
      </c>
      <c r="R2501">
        <v>339414558.45677358</v>
      </c>
      <c r="S2501">
        <v>358717539.1688121</v>
      </c>
      <c r="T2501">
        <v>347847569.15797859</v>
      </c>
      <c r="U2501">
        <v>342746244.86066699</v>
      </c>
      <c r="V2501">
        <v>277113299.4283433</v>
      </c>
      <c r="W2501">
        <v>348909466.22320467</v>
      </c>
      <c r="X2501">
        <v>344664395.28776437</v>
      </c>
      <c r="Y2501">
        <v>228803747.17479408</v>
      </c>
      <c r="Z2501">
        <v>348092696.33178419</v>
      </c>
      <c r="AA2501">
        <v>349770451.06248587</v>
      </c>
      <c r="AB2501">
        <v>156.78940531317701</v>
      </c>
      <c r="AC2501">
        <v>207.46471684370397</v>
      </c>
      <c r="AD2501">
        <v>202.37987705672043</v>
      </c>
      <c r="AE2501">
        <v>135.76882828153717</v>
      </c>
      <c r="AF2501">
        <v>204.77835083756335</v>
      </c>
      <c r="AG2501">
        <v>206.11601535368058</v>
      </c>
    </row>
    <row r="2502" spans="1:33" x14ac:dyDescent="0.2">
      <c r="A2502" t="s">
        <v>8511</v>
      </c>
      <c r="B2502" s="68" t="s">
        <v>15198</v>
      </c>
      <c r="C2502" t="s">
        <v>11613</v>
      </c>
      <c r="D2502" s="64" t="s">
        <v>16483</v>
      </c>
      <c r="E2502" t="s">
        <v>16483</v>
      </c>
      <c r="F2502" t="s">
        <v>16483</v>
      </c>
      <c r="G2502" t="s">
        <v>16483</v>
      </c>
      <c r="H2502">
        <v>1572438.2149373025</v>
      </c>
      <c r="I2502" t="s">
        <v>16483</v>
      </c>
      <c r="J2502" t="s">
        <v>16483</v>
      </c>
      <c r="K2502">
        <v>753592.73857769393</v>
      </c>
      <c r="L2502">
        <v>1271523.4058497059</v>
      </c>
      <c r="M2502" t="s">
        <v>16483</v>
      </c>
      <c r="N2502" t="s">
        <v>16483</v>
      </c>
      <c r="O2502" t="s">
        <v>16483</v>
      </c>
      <c r="P2502">
        <v>872731.51600874367</v>
      </c>
      <c r="Q2502">
        <v>954385.67134796886</v>
      </c>
      <c r="R2502" t="s">
        <v>16483</v>
      </c>
      <c r="S2502" t="s">
        <v>16483</v>
      </c>
      <c r="T2502" t="s">
        <v>16483</v>
      </c>
      <c r="U2502" t="s">
        <v>16483</v>
      </c>
      <c r="W2502">
        <v>1572438.2149373025</v>
      </c>
      <c r="X2502">
        <v>1012558.0722136999</v>
      </c>
      <c r="Z2502">
        <v>913558.59367835626</v>
      </c>
      <c r="AB2502">
        <v>0</v>
      </c>
      <c r="AC2502">
        <v>0.93498595078957702</v>
      </c>
      <c r="AD2502">
        <v>0.59455337124772389</v>
      </c>
      <c r="AE2502">
        <v>0</v>
      </c>
      <c r="AF2502">
        <v>0.53743449425501633</v>
      </c>
      <c r="AG2502">
        <v>0</v>
      </c>
    </row>
    <row r="2503" spans="1:33" x14ac:dyDescent="0.2">
      <c r="A2503" t="s">
        <v>8512</v>
      </c>
      <c r="B2503" s="68" t="s">
        <v>15199</v>
      </c>
      <c r="C2503" t="s">
        <v>11614</v>
      </c>
      <c r="D2503" s="64">
        <v>10668588172.691475</v>
      </c>
      <c r="E2503">
        <v>8245012529.1295404</v>
      </c>
      <c r="F2503">
        <v>10633882535.978218</v>
      </c>
      <c r="G2503">
        <v>18557128964.581017</v>
      </c>
      <c r="H2503">
        <v>17930886715.955162</v>
      </c>
      <c r="I2503">
        <v>19602192152.261765</v>
      </c>
      <c r="J2503">
        <v>12470427599.933653</v>
      </c>
      <c r="K2503">
        <v>13056213944.603628</v>
      </c>
      <c r="L2503">
        <v>12535924635.264694</v>
      </c>
      <c r="M2503">
        <v>1811449415.7330444</v>
      </c>
      <c r="N2503">
        <v>1931266581.0428977</v>
      </c>
      <c r="O2503">
        <v>1653126824.9780121</v>
      </c>
      <c r="P2503">
        <v>11834441681.095545</v>
      </c>
      <c r="Q2503">
        <v>12130887499.495785</v>
      </c>
      <c r="R2503">
        <v>10784122781.224226</v>
      </c>
      <c r="S2503">
        <v>12782082284.937094</v>
      </c>
      <c r="T2503">
        <v>12689317805.907171</v>
      </c>
      <c r="U2503">
        <v>12980698895.027624</v>
      </c>
      <c r="V2503">
        <v>9849161079.2664108</v>
      </c>
      <c r="W2503">
        <v>18696735944.26598</v>
      </c>
      <c r="X2503">
        <v>12687522059.93399</v>
      </c>
      <c r="Y2503">
        <v>1798614273.9179847</v>
      </c>
      <c r="Z2503">
        <v>11583150653.93852</v>
      </c>
      <c r="AA2503">
        <v>12817366328.623962</v>
      </c>
      <c r="AB2503">
        <v>5572.6091516989209</v>
      </c>
      <c r="AC2503">
        <v>11117.247894034559</v>
      </c>
      <c r="AD2503">
        <v>7449.8532188103354</v>
      </c>
      <c r="AE2503">
        <v>1067.2716488062574</v>
      </c>
      <c r="AF2503">
        <v>6814.2150450514609</v>
      </c>
      <c r="AG2503">
        <v>7553.1379708014274</v>
      </c>
    </row>
    <row r="2504" spans="1:33" x14ac:dyDescent="0.2">
      <c r="A2504" t="s">
        <v>8513</v>
      </c>
      <c r="B2504" s="68" t="s">
        <v>15200</v>
      </c>
      <c r="C2504" t="s">
        <v>11614</v>
      </c>
      <c r="D2504" s="64">
        <v>519450337.39550811</v>
      </c>
      <c r="E2504">
        <v>350691670.63303185</v>
      </c>
      <c r="F2504">
        <v>482637237.59318757</v>
      </c>
      <c r="G2504">
        <v>1440006254.0716612</v>
      </c>
      <c r="H2504">
        <v>950743015.14639461</v>
      </c>
      <c r="I2504">
        <v>1055483966.0288551</v>
      </c>
      <c r="J2504">
        <v>1213034941.7898161</v>
      </c>
      <c r="K2504">
        <v>1174589478.4787064</v>
      </c>
      <c r="L2504">
        <v>1138045542.8067079</v>
      </c>
      <c r="M2504">
        <v>126164931.50684932</v>
      </c>
      <c r="N2504">
        <v>158859006.1601643</v>
      </c>
      <c r="O2504">
        <v>57231666.512548313</v>
      </c>
      <c r="P2504">
        <v>1356792984.9175725</v>
      </c>
      <c r="Q2504">
        <v>1333350613.9859538</v>
      </c>
      <c r="R2504">
        <v>1324958657.304333</v>
      </c>
      <c r="S2504">
        <v>1683480274.1812642</v>
      </c>
      <c r="T2504">
        <v>1703591213.8728323</v>
      </c>
      <c r="U2504">
        <v>1607821187.7175663</v>
      </c>
      <c r="V2504">
        <v>450926415.20724249</v>
      </c>
      <c r="W2504">
        <v>1148744411.7489703</v>
      </c>
      <c r="X2504">
        <v>1175223321.0250766</v>
      </c>
      <c r="Y2504">
        <v>114085201.39318733</v>
      </c>
      <c r="Z2504">
        <v>1338367418.7359531</v>
      </c>
      <c r="AA2504">
        <v>1664964225.257221</v>
      </c>
      <c r="AB2504">
        <v>255.13205113646382</v>
      </c>
      <c r="AC2504">
        <v>683.05379240363345</v>
      </c>
      <c r="AD2504">
        <v>690.06707532023722</v>
      </c>
      <c r="AE2504">
        <v>67.696505449201794</v>
      </c>
      <c r="AF2504">
        <v>787.3439337039315</v>
      </c>
      <c r="AG2504">
        <v>981.14575080311317</v>
      </c>
    </row>
    <row r="2505" spans="1:33" x14ac:dyDescent="0.2">
      <c r="A2505" t="s">
        <v>8514</v>
      </c>
      <c r="B2505" s="68" t="s">
        <v>15201</v>
      </c>
      <c r="C2505" t="s">
        <v>11615</v>
      </c>
      <c r="D2505" s="64">
        <v>3318653464.2250328</v>
      </c>
      <c r="E2505">
        <v>3006311834.454452</v>
      </c>
      <c r="F2505">
        <v>3431593063.5085888</v>
      </c>
      <c r="G2505">
        <v>4196444831.702076</v>
      </c>
      <c r="H2505">
        <v>3737277457.3028135</v>
      </c>
      <c r="I2505">
        <v>4144339662.0825148</v>
      </c>
      <c r="J2505">
        <v>4033709821.0188155</v>
      </c>
      <c r="K2505">
        <v>4301527096.2479601</v>
      </c>
      <c r="L2505">
        <v>3959510638.9368567</v>
      </c>
      <c r="M2505">
        <v>3568355247.3103724</v>
      </c>
      <c r="N2505">
        <v>3552251259.5985451</v>
      </c>
      <c r="O2505">
        <v>3891434636.9539547</v>
      </c>
      <c r="P2505">
        <v>4371412649.2042437</v>
      </c>
      <c r="Q2505">
        <v>4451107545.5773115</v>
      </c>
      <c r="R2505">
        <v>4509339221.8896961</v>
      </c>
      <c r="S2505">
        <v>4282663813.545557</v>
      </c>
      <c r="T2505">
        <v>4302579929.8360109</v>
      </c>
      <c r="U2505">
        <v>4312431286.2866945</v>
      </c>
      <c r="V2505">
        <v>3544783243.2217059</v>
      </c>
      <c r="W2505">
        <v>4026020650.3624682</v>
      </c>
      <c r="X2505">
        <v>4098249185.4012108</v>
      </c>
      <c r="Y2505">
        <v>3670680381.2876244</v>
      </c>
      <c r="Z2505">
        <v>4443953138.8904171</v>
      </c>
      <c r="AA2505">
        <v>4299225009.8894205</v>
      </c>
      <c r="AB2505">
        <v>2005.6217360024698</v>
      </c>
      <c r="AC2505">
        <v>2393.9082056891598</v>
      </c>
      <c r="AD2505">
        <v>2406.4080236568188</v>
      </c>
      <c r="AE2505">
        <v>2178.1285512895161</v>
      </c>
      <c r="AF2505">
        <v>2614.3191298504089</v>
      </c>
      <c r="AG2505">
        <v>2533.4876787204303</v>
      </c>
    </row>
    <row r="2506" spans="1:33" x14ac:dyDescent="0.2">
      <c r="A2506" t="s">
        <v>8515</v>
      </c>
      <c r="B2506" s="68" t="s">
        <v>15202</v>
      </c>
      <c r="C2506" t="s">
        <v>11616</v>
      </c>
      <c r="D2506" s="64">
        <v>439378232.00000006</v>
      </c>
      <c r="E2506">
        <v>444981705.32633168</v>
      </c>
      <c r="F2506">
        <v>456071577.85204625</v>
      </c>
      <c r="G2506">
        <v>595534811.98377538</v>
      </c>
      <c r="H2506">
        <v>578768568.13894498</v>
      </c>
      <c r="I2506">
        <v>587714459.2113086</v>
      </c>
      <c r="J2506">
        <v>583016132.4945941</v>
      </c>
      <c r="K2506">
        <v>574189395.57035553</v>
      </c>
      <c r="L2506">
        <v>575414820.14667654</v>
      </c>
      <c r="M2506">
        <v>428130555.19199318</v>
      </c>
      <c r="N2506">
        <v>436832737.52945799</v>
      </c>
      <c r="O2506">
        <v>472096250.67651469</v>
      </c>
      <c r="P2506">
        <v>572320515.49574828</v>
      </c>
      <c r="Q2506">
        <v>609428285.56946778</v>
      </c>
      <c r="R2506">
        <v>582192113.77645171</v>
      </c>
      <c r="S2506">
        <v>573900512.01671886</v>
      </c>
      <c r="T2506">
        <v>565108621.24156868</v>
      </c>
      <c r="U2506">
        <v>558468547.05682981</v>
      </c>
      <c r="V2506">
        <v>498862698.38738441</v>
      </c>
      <c r="W2506">
        <v>587339279.77800953</v>
      </c>
      <c r="X2506">
        <v>577540116.07054198</v>
      </c>
      <c r="Y2506">
        <v>445686514.46598864</v>
      </c>
      <c r="Z2506">
        <v>587980304.94722259</v>
      </c>
      <c r="AA2506">
        <v>565825893.43837249</v>
      </c>
      <c r="AB2506">
        <v>282.25417536595063</v>
      </c>
      <c r="AC2506">
        <v>349.23723534740213</v>
      </c>
      <c r="AD2506">
        <v>339.119732945127</v>
      </c>
      <c r="AE2506">
        <v>264.46391983127319</v>
      </c>
      <c r="AF2506">
        <v>345.90107302135209</v>
      </c>
      <c r="AG2506">
        <v>333.43519495481513</v>
      </c>
    </row>
    <row r="2507" spans="1:33" x14ac:dyDescent="0.2">
      <c r="A2507" t="s">
        <v>8516</v>
      </c>
      <c r="B2507" s="68" t="s">
        <v>15203</v>
      </c>
      <c r="C2507" t="s">
        <v>11617</v>
      </c>
      <c r="D2507" s="64">
        <v>1895524233.2378793</v>
      </c>
      <c r="E2507">
        <v>1785671991.6279073</v>
      </c>
      <c r="F2507">
        <v>2023973715.5087886</v>
      </c>
      <c r="G2507">
        <v>2398537323.8204718</v>
      </c>
      <c r="H2507">
        <v>2321241872.1356277</v>
      </c>
      <c r="I2507">
        <v>2222733830.851532</v>
      </c>
      <c r="J2507">
        <v>2212511832.5053883</v>
      </c>
      <c r="K2507">
        <v>2416077067.6265874</v>
      </c>
      <c r="L2507">
        <v>2240243433.6597147</v>
      </c>
      <c r="M2507">
        <v>1888252401.1410587</v>
      </c>
      <c r="N2507">
        <v>1869494926.9575381</v>
      </c>
      <c r="O2507">
        <v>2024827685.8327272</v>
      </c>
      <c r="P2507">
        <v>2315865061.709033</v>
      </c>
      <c r="Q2507">
        <v>2342286393.5866466</v>
      </c>
      <c r="R2507">
        <v>2334793766.4959807</v>
      </c>
      <c r="S2507">
        <v>2236432830.0304084</v>
      </c>
      <c r="T2507">
        <v>2202964746.319015</v>
      </c>
      <c r="U2507">
        <v>2189122104.5068884</v>
      </c>
      <c r="V2507">
        <v>1901723313.4581916</v>
      </c>
      <c r="W2507">
        <v>2314171008.9358773</v>
      </c>
      <c r="X2507">
        <v>2289610777.9305634</v>
      </c>
      <c r="Y2507">
        <v>1927525004.6437747</v>
      </c>
      <c r="Z2507">
        <v>2330981740.5972199</v>
      </c>
      <c r="AA2507">
        <v>2209506560.2854371</v>
      </c>
      <c r="AB2507">
        <v>1075.9861327565623</v>
      </c>
      <c r="AC2507">
        <v>1376.0269627928494</v>
      </c>
      <c r="AD2507">
        <v>1344.4125766412728</v>
      </c>
      <c r="AE2507">
        <v>1143.7654085443207</v>
      </c>
      <c r="AF2507">
        <v>1371.285872131602</v>
      </c>
      <c r="AG2507">
        <v>1302.038770629289</v>
      </c>
    </row>
    <row r="2508" spans="1:33" x14ac:dyDescent="0.2">
      <c r="A2508" t="s">
        <v>8517</v>
      </c>
      <c r="B2508" s="68" t="s">
        <v>15204</v>
      </c>
      <c r="C2508" t="s">
        <v>11618</v>
      </c>
      <c r="D2508" s="64">
        <v>47557528.235378742</v>
      </c>
      <c r="E2508">
        <v>41460664.151101172</v>
      </c>
      <c r="F2508">
        <v>39860751.072745726</v>
      </c>
      <c r="G2508">
        <v>38246873.011281461</v>
      </c>
      <c r="H2508">
        <v>40290741.399100043</v>
      </c>
      <c r="I2508">
        <v>43776439.686568812</v>
      </c>
      <c r="J2508">
        <v>39343217.61555247</v>
      </c>
      <c r="K2508">
        <v>35731764.705882348</v>
      </c>
      <c r="L2508">
        <v>31225562.465559319</v>
      </c>
      <c r="M2508">
        <v>52966873.197307974</v>
      </c>
      <c r="N2508">
        <v>38796784.037558682</v>
      </c>
      <c r="O2508">
        <v>45888814.076979145</v>
      </c>
      <c r="P2508">
        <v>37968634.057624206</v>
      </c>
      <c r="Q2508">
        <v>43652145.969978422</v>
      </c>
      <c r="R2508">
        <v>37311477.753739066</v>
      </c>
      <c r="S2508">
        <v>33493060.879844636</v>
      </c>
      <c r="T2508">
        <v>33643623.409669206</v>
      </c>
      <c r="U2508">
        <v>30596908.361616787</v>
      </c>
      <c r="V2508">
        <v>39856096.078376122</v>
      </c>
      <c r="W2508">
        <v>40771351.365650102</v>
      </c>
      <c r="X2508">
        <v>35433514.928998046</v>
      </c>
      <c r="Y2508">
        <v>45884157.103948593</v>
      </c>
      <c r="Z2508">
        <v>39644085.927113898</v>
      </c>
      <c r="AA2508">
        <v>32577864.217043545</v>
      </c>
      <c r="AB2508">
        <v>22.550392258778349</v>
      </c>
      <c r="AC2508">
        <v>24.243013403937308</v>
      </c>
      <c r="AD2508">
        <v>20.805834583032325</v>
      </c>
      <c r="AE2508">
        <v>27.226993978948926</v>
      </c>
      <c r="AF2508">
        <v>23.322093862259997</v>
      </c>
      <c r="AG2508">
        <v>19.197789695364165</v>
      </c>
    </row>
    <row r="2509" spans="1:33" x14ac:dyDescent="0.2">
      <c r="A2509" t="s">
        <v>8518</v>
      </c>
      <c r="B2509" s="68" t="s">
        <v>15205</v>
      </c>
      <c r="C2509" t="s">
        <v>11619</v>
      </c>
      <c r="D2509" s="64">
        <v>159136344.46185368</v>
      </c>
      <c r="E2509">
        <v>135175355.39825079</v>
      </c>
      <c r="F2509">
        <v>145046056.24519387</v>
      </c>
      <c r="G2509">
        <v>165253799.46002969</v>
      </c>
      <c r="H2509">
        <v>161782627.91226873</v>
      </c>
      <c r="I2509">
        <v>135405077.06056434</v>
      </c>
      <c r="J2509">
        <v>148904136.45883676</v>
      </c>
      <c r="K2509">
        <v>146806228.85461506</v>
      </c>
      <c r="L2509">
        <v>152831413.80735841</v>
      </c>
      <c r="M2509">
        <v>105718956.24821275</v>
      </c>
      <c r="N2509">
        <v>107762656.38299112</v>
      </c>
      <c r="O2509">
        <v>107246225.92248781</v>
      </c>
      <c r="P2509">
        <v>151924514.26786771</v>
      </c>
      <c r="Q2509">
        <v>155720515.39096591</v>
      </c>
      <c r="R2509">
        <v>165629901.25801942</v>
      </c>
      <c r="S2509">
        <v>147709514.63913569</v>
      </c>
      <c r="T2509">
        <v>155448134.78648433</v>
      </c>
      <c r="U2509">
        <v>150497121.94486511</v>
      </c>
      <c r="V2509">
        <v>148491737.03449145</v>
      </c>
      <c r="W2509">
        <v>154147168.14428759</v>
      </c>
      <c r="X2509">
        <v>149513926.37360343</v>
      </c>
      <c r="Y2509">
        <v>106909279.51789723</v>
      </c>
      <c r="Z2509">
        <v>157758310.30561769</v>
      </c>
      <c r="AA2509">
        <v>151218257.12349504</v>
      </c>
      <c r="AB2509">
        <v>84.015928472530362</v>
      </c>
      <c r="AC2509">
        <v>91.657297056122616</v>
      </c>
      <c r="AD2509">
        <v>87.79151676660463</v>
      </c>
      <c r="AE2509">
        <v>63.438417385182028</v>
      </c>
      <c r="AF2509">
        <v>92.807137167029282</v>
      </c>
      <c r="AG2509">
        <v>89.111314327278379</v>
      </c>
    </row>
    <row r="2510" spans="1:33" x14ac:dyDescent="0.2">
      <c r="A2510" t="s">
        <v>8519</v>
      </c>
      <c r="B2510" s="68" t="s">
        <v>15206</v>
      </c>
      <c r="C2510" t="s">
        <v>11620</v>
      </c>
      <c r="D2510" s="64">
        <v>19450360.103107106</v>
      </c>
      <c r="E2510">
        <v>12873318.009541616</v>
      </c>
      <c r="F2510">
        <v>17446323.221974555</v>
      </c>
      <c r="G2510">
        <v>24407888.742542803</v>
      </c>
      <c r="H2510">
        <v>14316573.467092331</v>
      </c>
      <c r="I2510">
        <v>19039230.048650771</v>
      </c>
      <c r="J2510">
        <v>16539098.843695451</v>
      </c>
      <c r="K2510">
        <v>20060341.627266504</v>
      </c>
      <c r="L2510">
        <v>19093753.958513267</v>
      </c>
      <c r="M2510">
        <v>17602291.972230371</v>
      </c>
      <c r="N2510">
        <v>14535718.174687399</v>
      </c>
      <c r="O2510">
        <v>12168119.737350326</v>
      </c>
      <c r="P2510">
        <v>15999015.781521782</v>
      </c>
      <c r="Q2510">
        <v>18577501.142545443</v>
      </c>
      <c r="R2510">
        <v>16789874.888412189</v>
      </c>
      <c r="S2510">
        <v>22962398.046576038</v>
      </c>
      <c r="T2510">
        <v>17266555.404831395</v>
      </c>
      <c r="U2510">
        <v>19508173.697654616</v>
      </c>
      <c r="V2510">
        <v>18242509.99135299</v>
      </c>
      <c r="W2510">
        <v>19254564.086095303</v>
      </c>
      <c r="X2510">
        <v>18564398.14315841</v>
      </c>
      <c r="Y2510">
        <v>14768709.961422697</v>
      </c>
      <c r="Z2510">
        <v>17122130.604159806</v>
      </c>
      <c r="AA2510">
        <v>19912375.716354016</v>
      </c>
      <c r="AB2510">
        <v>10.321526606136533</v>
      </c>
      <c r="AC2510">
        <v>11.448937540477214</v>
      </c>
      <c r="AD2510">
        <v>10.90063454540349</v>
      </c>
      <c r="AE2510">
        <v>8.763538497297473</v>
      </c>
      <c r="AF2510">
        <v>10.072724032690552</v>
      </c>
      <c r="AG2510">
        <v>11.734151716970114</v>
      </c>
    </row>
    <row r="2511" spans="1:33" x14ac:dyDescent="0.2">
      <c r="A2511" t="s">
        <v>8520</v>
      </c>
      <c r="B2511" s="68" t="s">
        <v>15207</v>
      </c>
      <c r="C2511" t="s">
        <v>11621</v>
      </c>
      <c r="D2511" s="64">
        <v>657475492.92132652</v>
      </c>
      <c r="E2511">
        <v>611593156.73952913</v>
      </c>
      <c r="F2511">
        <v>682537306.22105908</v>
      </c>
      <c r="G2511">
        <v>571375752.80898881</v>
      </c>
      <c r="H2511">
        <v>587465033.93501806</v>
      </c>
      <c r="I2511">
        <v>593014104.54505706</v>
      </c>
      <c r="J2511">
        <v>659244103.06271255</v>
      </c>
      <c r="K2511">
        <v>694942835.66791928</v>
      </c>
      <c r="L2511">
        <v>721132229.58840013</v>
      </c>
      <c r="M2511">
        <v>682583114.09395969</v>
      </c>
      <c r="N2511">
        <v>636749938.95758331</v>
      </c>
      <c r="O2511">
        <v>640539639.75311744</v>
      </c>
      <c r="P2511">
        <v>715048223.01121378</v>
      </c>
      <c r="Q2511">
        <v>777144372.27783287</v>
      </c>
      <c r="R2511">
        <v>710006520.29739261</v>
      </c>
      <c r="S2511">
        <v>729380981.06712556</v>
      </c>
      <c r="T2511">
        <v>648814289.81531692</v>
      </c>
      <c r="U2511">
        <v>676746741.19173563</v>
      </c>
      <c r="V2511">
        <v>650535318.62730491</v>
      </c>
      <c r="W2511">
        <v>583951630.42968798</v>
      </c>
      <c r="X2511">
        <v>691773056.10634398</v>
      </c>
      <c r="Y2511">
        <v>653290897.60155344</v>
      </c>
      <c r="Z2511">
        <v>734066371.86214638</v>
      </c>
      <c r="AA2511">
        <v>684980670.69139278</v>
      </c>
      <c r="AB2511">
        <v>368.06983263958409</v>
      </c>
      <c r="AC2511">
        <v>347.22290847796233</v>
      </c>
      <c r="AD2511">
        <v>406.1949767949348</v>
      </c>
      <c r="AE2511">
        <v>387.65335266383153</v>
      </c>
      <c r="AF2511">
        <v>431.84158305914485</v>
      </c>
      <c r="AG2511">
        <v>403.65184082396655</v>
      </c>
    </row>
    <row r="2512" spans="1:33" x14ac:dyDescent="0.2">
      <c r="A2512" t="s">
        <v>8521</v>
      </c>
      <c r="B2512" s="68" t="s">
        <v>15208</v>
      </c>
      <c r="C2512" t="s">
        <v>11621</v>
      </c>
      <c r="D2512" s="64">
        <v>1872607.8179715106</v>
      </c>
      <c r="E2512">
        <v>1517548.8526779409</v>
      </c>
      <c r="F2512">
        <v>1183004.5245245248</v>
      </c>
      <c r="G2512" t="s">
        <v>16483</v>
      </c>
      <c r="H2512">
        <v>1174539.3758696083</v>
      </c>
      <c r="I2512" t="s">
        <v>16483</v>
      </c>
      <c r="J2512">
        <v>1061262.1408045979</v>
      </c>
      <c r="K2512">
        <v>1176292.9431671146</v>
      </c>
      <c r="L2512" t="s">
        <v>16483</v>
      </c>
      <c r="M2512">
        <v>1552148.6715435835</v>
      </c>
      <c r="N2512">
        <v>2020035.0739253054</v>
      </c>
      <c r="O2512">
        <v>1723324.5647292135</v>
      </c>
      <c r="P2512">
        <v>1259185.9018070237</v>
      </c>
      <c r="Q2512" t="s">
        <v>16483</v>
      </c>
      <c r="R2512" t="s">
        <v>16483</v>
      </c>
      <c r="S2512">
        <v>1234613.597425933</v>
      </c>
      <c r="T2512" t="s">
        <v>16483</v>
      </c>
      <c r="U2512">
        <v>1197363.2955765843</v>
      </c>
      <c r="V2512">
        <v>1350276.6886012328</v>
      </c>
      <c r="W2512">
        <v>1174539.3758696083</v>
      </c>
      <c r="X2512">
        <v>1118777.5419858564</v>
      </c>
      <c r="Y2512">
        <v>1765169.4367327008</v>
      </c>
      <c r="Z2512">
        <v>1259185.9018070237</v>
      </c>
      <c r="AA2512">
        <v>1215988.4465012588</v>
      </c>
      <c r="AB2512">
        <v>0.7639802183827612</v>
      </c>
      <c r="AC2512">
        <v>0.69839171081900298</v>
      </c>
      <c r="AD2512">
        <v>0.65692326940784929</v>
      </c>
      <c r="AE2512">
        <v>1.0474259670253385</v>
      </c>
      <c r="AF2512">
        <v>0.7407624896679218</v>
      </c>
      <c r="AG2512">
        <v>0.71656908851964785</v>
      </c>
    </row>
    <row r="2513" spans="1:33" x14ac:dyDescent="0.2">
      <c r="A2513" t="s">
        <v>8522</v>
      </c>
      <c r="B2513" s="68" t="s">
        <v>15209</v>
      </c>
      <c r="C2513" t="s">
        <v>11622</v>
      </c>
      <c r="D2513" s="64">
        <v>319643516.06963503</v>
      </c>
      <c r="E2513">
        <v>230817160.03868002</v>
      </c>
      <c r="F2513">
        <v>296439231.56035936</v>
      </c>
      <c r="G2513">
        <v>607943446.35466409</v>
      </c>
      <c r="H2513">
        <v>621851458.11283886</v>
      </c>
      <c r="I2513">
        <v>601646367.61057067</v>
      </c>
      <c r="J2513">
        <v>365551637.23378789</v>
      </c>
      <c r="K2513">
        <v>531593517.76455432</v>
      </c>
      <c r="L2513">
        <v>594435694.77411568</v>
      </c>
      <c r="M2513">
        <v>170275122.83204776</v>
      </c>
      <c r="N2513">
        <v>315289418.80624121</v>
      </c>
      <c r="O2513">
        <v>172684966.99222282</v>
      </c>
      <c r="P2513">
        <v>436818109.34461862</v>
      </c>
      <c r="Q2513">
        <v>456584461.71319264</v>
      </c>
      <c r="R2513">
        <v>400913366.57568753</v>
      </c>
      <c r="S2513">
        <v>504571374.02563089</v>
      </c>
      <c r="T2513">
        <v>519587868.4398489</v>
      </c>
      <c r="U2513">
        <v>480344713.3918184</v>
      </c>
      <c r="V2513">
        <v>282299969.22289145</v>
      </c>
      <c r="W2513">
        <v>610480424.02602458</v>
      </c>
      <c r="X2513">
        <v>497193616.59081936</v>
      </c>
      <c r="Y2513">
        <v>219416502.87683725</v>
      </c>
      <c r="Z2513">
        <v>431438645.87783289</v>
      </c>
      <c r="AA2513">
        <v>501501318.61909944</v>
      </c>
      <c r="AB2513">
        <v>159.72399876040819</v>
      </c>
      <c r="AC2513">
        <v>362.99716852096202</v>
      </c>
      <c r="AD2513">
        <v>291.9419132777719</v>
      </c>
      <c r="AE2513">
        <v>130.19857353325068</v>
      </c>
      <c r="AF2513">
        <v>253.80967576017184</v>
      </c>
      <c r="AG2513">
        <v>295.52940556982304</v>
      </c>
    </row>
    <row r="2514" spans="1:33" x14ac:dyDescent="0.2">
      <c r="A2514" t="s">
        <v>8523</v>
      </c>
      <c r="B2514" s="68" t="s">
        <v>15210</v>
      </c>
      <c r="C2514" t="s">
        <v>11623</v>
      </c>
      <c r="D2514" s="64">
        <v>98886270.09020558</v>
      </c>
      <c r="E2514">
        <v>77148423.774225235</v>
      </c>
      <c r="F2514">
        <v>77605866.588806048</v>
      </c>
      <c r="G2514">
        <v>81578137.784493342</v>
      </c>
      <c r="H2514">
        <v>94816027.594230905</v>
      </c>
      <c r="I2514">
        <v>91242674.968840435</v>
      </c>
      <c r="J2514">
        <v>92245277.484115556</v>
      </c>
      <c r="K2514">
        <v>79098150.444098517</v>
      </c>
      <c r="L2514">
        <v>84366725.363805056</v>
      </c>
      <c r="M2514">
        <v>79170644.395564109</v>
      </c>
      <c r="N2514">
        <v>90498035.787246078</v>
      </c>
      <c r="O2514">
        <v>93453804.985178605</v>
      </c>
      <c r="P2514">
        <v>80088160.671240494</v>
      </c>
      <c r="Q2514">
        <v>71716969.779991701</v>
      </c>
      <c r="R2514">
        <v>36860716.919138037</v>
      </c>
      <c r="S2514">
        <v>69367293.102063745</v>
      </c>
      <c r="T2514">
        <v>62628210.034075253</v>
      </c>
      <c r="U2514">
        <v>55709460.918354183</v>
      </c>
      <c r="V2514">
        <v>84546853.484412298</v>
      </c>
      <c r="W2514">
        <v>89212280.115854904</v>
      </c>
      <c r="X2514">
        <v>85236717.764006376</v>
      </c>
      <c r="Y2514">
        <v>87707495.055996254</v>
      </c>
      <c r="Z2514">
        <v>62888615.790123411</v>
      </c>
      <c r="AA2514">
        <v>62568321.351497732</v>
      </c>
      <c r="AB2514">
        <v>47.836213224941581</v>
      </c>
      <c r="AC2514">
        <v>53.046426723707256</v>
      </c>
      <c r="AD2514">
        <v>50.049255732944495</v>
      </c>
      <c r="AE2514">
        <v>52.044356713110474</v>
      </c>
      <c r="AF2514">
        <v>36.996544781519198</v>
      </c>
      <c r="AG2514">
        <v>36.870847852254443</v>
      </c>
    </row>
    <row r="2515" spans="1:33" x14ac:dyDescent="0.2">
      <c r="A2515" t="s">
        <v>8524</v>
      </c>
      <c r="B2515" s="68" t="s">
        <v>15211</v>
      </c>
      <c r="C2515" t="s">
        <v>11624</v>
      </c>
      <c r="D2515" s="64">
        <v>1707295058.7287402</v>
      </c>
      <c r="E2515">
        <v>1515240817.4210346</v>
      </c>
      <c r="F2515">
        <v>1786483934.0288758</v>
      </c>
      <c r="G2515">
        <v>2854403578.118751</v>
      </c>
      <c r="H2515">
        <v>2755685863.4913545</v>
      </c>
      <c r="I2515">
        <v>2865440508.7897229</v>
      </c>
      <c r="J2515">
        <v>2307407499.9149284</v>
      </c>
      <c r="K2515">
        <v>2329844152.006597</v>
      </c>
      <c r="L2515">
        <v>2227039467.9366121</v>
      </c>
      <c r="M2515">
        <v>1034285909.0909092</v>
      </c>
      <c r="N2515">
        <v>1057926268.8197207</v>
      </c>
      <c r="O2515">
        <v>1018670235.1085407</v>
      </c>
      <c r="P2515">
        <v>2310355685.7868109</v>
      </c>
      <c r="Q2515">
        <v>2346087162.0102072</v>
      </c>
      <c r="R2515">
        <v>2199837276.1484556</v>
      </c>
      <c r="S2515">
        <v>2179298532.8383875</v>
      </c>
      <c r="T2515">
        <v>2203841140.145606</v>
      </c>
      <c r="U2515">
        <v>2169293755.1986694</v>
      </c>
      <c r="V2515">
        <v>1669673270.05955</v>
      </c>
      <c r="W2515">
        <v>2825176650.133276</v>
      </c>
      <c r="X2515">
        <v>2288097039.9527125</v>
      </c>
      <c r="Y2515">
        <v>1036960804.3397236</v>
      </c>
      <c r="Z2515">
        <v>2285426707.9818244</v>
      </c>
      <c r="AA2515">
        <v>2184144476.0608878</v>
      </c>
      <c r="AB2515">
        <v>944.69330638401232</v>
      </c>
      <c r="AC2515">
        <v>1679.8755278780204</v>
      </c>
      <c r="AD2515">
        <v>1343.5237406894253</v>
      </c>
      <c r="AE2515">
        <v>615.31751606992145</v>
      </c>
      <c r="AF2515">
        <v>1344.4864461464026</v>
      </c>
      <c r="AG2515">
        <v>1287.0931635159695</v>
      </c>
    </row>
    <row r="2516" spans="1:33" x14ac:dyDescent="0.2">
      <c r="A2516" t="s">
        <v>8525</v>
      </c>
      <c r="B2516" s="68" t="s">
        <v>15212</v>
      </c>
      <c r="C2516" t="s">
        <v>11624</v>
      </c>
      <c r="D2516" s="64">
        <v>554167963.04921603</v>
      </c>
      <c r="E2516">
        <v>543424894.69677758</v>
      </c>
      <c r="F2516">
        <v>476470034.26181376</v>
      </c>
      <c r="G2516">
        <v>412408532.64009249</v>
      </c>
      <c r="H2516">
        <v>336196274.84223425</v>
      </c>
      <c r="I2516">
        <v>372148034.68408984</v>
      </c>
      <c r="J2516">
        <v>718911550.85599196</v>
      </c>
      <c r="K2516">
        <v>684491661.33981097</v>
      </c>
      <c r="L2516">
        <v>703375430.24172378</v>
      </c>
      <c r="M2516">
        <v>768824493.82538784</v>
      </c>
      <c r="N2516">
        <v>783392168.41027153</v>
      </c>
      <c r="O2516">
        <v>704717838.10463977</v>
      </c>
      <c r="P2516">
        <v>779911693.37217784</v>
      </c>
      <c r="Q2516">
        <v>829256373.42213297</v>
      </c>
      <c r="R2516">
        <v>841243424.46382284</v>
      </c>
      <c r="S2516">
        <v>709386389.53295791</v>
      </c>
      <c r="T2516">
        <v>646903132.36271393</v>
      </c>
      <c r="U2516">
        <v>649965860.39453733</v>
      </c>
      <c r="V2516">
        <v>524687630.66926908</v>
      </c>
      <c r="W2516">
        <v>373584280.72213888</v>
      </c>
      <c r="X2516">
        <v>702259547.47917557</v>
      </c>
      <c r="Y2516">
        <v>752311500.113433</v>
      </c>
      <c r="Z2516">
        <v>816803830.41937792</v>
      </c>
      <c r="AA2516">
        <v>668751794.09673643</v>
      </c>
      <c r="AB2516">
        <v>296.86580094683251</v>
      </c>
      <c r="AC2516">
        <v>222.13658418684301</v>
      </c>
      <c r="AD2516">
        <v>412.35242985305558</v>
      </c>
      <c r="AE2516">
        <v>446.41074341801044</v>
      </c>
      <c r="AF2516">
        <v>480.51494074342105</v>
      </c>
      <c r="AG2516">
        <v>394.08833605334888</v>
      </c>
    </row>
    <row r="2517" spans="1:33" x14ac:dyDescent="0.2">
      <c r="A2517" t="s">
        <v>8526</v>
      </c>
      <c r="B2517" s="68" t="s">
        <v>15213</v>
      </c>
      <c r="C2517" t="s">
        <v>11625</v>
      </c>
      <c r="D2517" s="64">
        <v>18441779.021739129</v>
      </c>
      <c r="E2517">
        <v>21785103.561381601</v>
      </c>
      <c r="F2517">
        <v>20162788.584948465</v>
      </c>
      <c r="G2517">
        <v>18190136.812865499</v>
      </c>
      <c r="H2517">
        <v>19783834.600095406</v>
      </c>
      <c r="I2517">
        <v>17730458.26524796</v>
      </c>
      <c r="J2517">
        <v>22547304.519589722</v>
      </c>
      <c r="K2517">
        <v>21512893.352391273</v>
      </c>
      <c r="L2517">
        <v>17563599.068322979</v>
      </c>
      <c r="M2517">
        <v>21007992.491951648</v>
      </c>
      <c r="N2517">
        <v>16787874.759377532</v>
      </c>
      <c r="O2517">
        <v>20931652.912675809</v>
      </c>
      <c r="P2517">
        <v>20705237.993276902</v>
      </c>
      <c r="Q2517">
        <v>19774401.748251747</v>
      </c>
      <c r="R2517">
        <v>20850041.190468214</v>
      </c>
      <c r="S2517">
        <v>24525382.564358648</v>
      </c>
      <c r="T2517">
        <v>21666237.557900604</v>
      </c>
      <c r="U2517">
        <v>22742381.304607436</v>
      </c>
      <c r="V2517">
        <v>20129890.389356401</v>
      </c>
      <c r="W2517">
        <v>18568143.226069618</v>
      </c>
      <c r="X2517">
        <v>20541265.646767993</v>
      </c>
      <c r="Y2517">
        <v>19575840.054668333</v>
      </c>
      <c r="Z2517">
        <v>20443226.977332287</v>
      </c>
      <c r="AA2517">
        <v>22978000.475622226</v>
      </c>
      <c r="AB2517">
        <v>11.389397584588878</v>
      </c>
      <c r="AC2517">
        <v>11.040785503496538</v>
      </c>
      <c r="AD2517">
        <v>12.061410673741037</v>
      </c>
      <c r="AE2517">
        <v>11.616019840875643</v>
      </c>
      <c r="AF2517">
        <v>12.026481308949656</v>
      </c>
      <c r="AG2517">
        <v>13.540691857884037</v>
      </c>
    </row>
    <row r="2518" spans="1:33" x14ac:dyDescent="0.2">
      <c r="A2518" t="s">
        <v>8527</v>
      </c>
      <c r="B2518" s="68" t="s">
        <v>15214</v>
      </c>
      <c r="C2518" t="s">
        <v>11626</v>
      </c>
      <c r="D2518" s="64">
        <v>1966370273.7940025</v>
      </c>
      <c r="E2518">
        <v>1746859137.1138577</v>
      </c>
      <c r="F2518">
        <v>1982490850.6001594</v>
      </c>
      <c r="G2518">
        <v>2422257686.8620696</v>
      </c>
      <c r="H2518">
        <v>2937636946.1031804</v>
      </c>
      <c r="I2518">
        <v>2904291078.6226468</v>
      </c>
      <c r="J2518">
        <v>936697360.46416616</v>
      </c>
      <c r="K2518">
        <v>1129185853.6104817</v>
      </c>
      <c r="L2518">
        <v>947772912.1878618</v>
      </c>
      <c r="M2518">
        <v>1207772572.5725725</v>
      </c>
      <c r="N2518">
        <v>1256149654.7945204</v>
      </c>
      <c r="O2518">
        <v>1156704737.877794</v>
      </c>
      <c r="P2518">
        <v>1028845310.1157885</v>
      </c>
      <c r="Q2518">
        <v>910361813.99412286</v>
      </c>
      <c r="R2518">
        <v>972870955.6951282</v>
      </c>
      <c r="S2518">
        <v>681553430.84790111</v>
      </c>
      <c r="T2518">
        <v>642185310.10140622</v>
      </c>
      <c r="U2518">
        <v>626769772.52843392</v>
      </c>
      <c r="V2518">
        <v>1898573420.5026731</v>
      </c>
      <c r="W2518">
        <v>2754728570.5292988</v>
      </c>
      <c r="X2518">
        <v>1004552042.0875033</v>
      </c>
      <c r="Y2518">
        <v>1206875655.081629</v>
      </c>
      <c r="Z2518">
        <v>970692693.26834643</v>
      </c>
      <c r="AA2518">
        <v>650169504.49258041</v>
      </c>
      <c r="AB2518">
        <v>1074.2039380935321</v>
      </c>
      <c r="AC2518">
        <v>1637.9864640889857</v>
      </c>
      <c r="AD2518">
        <v>589.85239425443945</v>
      </c>
      <c r="AE2518">
        <v>716.1425264891659</v>
      </c>
      <c r="AF2518">
        <v>571.04573291046802</v>
      </c>
      <c r="AG2518">
        <v>383.13798996858907</v>
      </c>
    </row>
    <row r="2519" spans="1:33" x14ac:dyDescent="0.2">
      <c r="A2519" t="s">
        <v>8528</v>
      </c>
      <c r="B2519" s="68" t="s">
        <v>15215</v>
      </c>
      <c r="C2519" t="s">
        <v>11627</v>
      </c>
      <c r="D2519" s="64" t="s">
        <v>16483</v>
      </c>
      <c r="E2519" t="s">
        <v>16483</v>
      </c>
      <c r="F2519" t="s">
        <v>16483</v>
      </c>
      <c r="G2519" t="s">
        <v>16483</v>
      </c>
      <c r="H2519" t="s">
        <v>16483</v>
      </c>
      <c r="I2519" t="s">
        <v>16483</v>
      </c>
      <c r="J2519" t="s">
        <v>16483</v>
      </c>
      <c r="K2519" t="s">
        <v>16483</v>
      </c>
      <c r="L2519" t="s">
        <v>16483</v>
      </c>
      <c r="M2519" t="s">
        <v>16483</v>
      </c>
      <c r="N2519" t="s">
        <v>16483</v>
      </c>
      <c r="O2519" t="s">
        <v>16483</v>
      </c>
      <c r="P2519" t="s">
        <v>16483</v>
      </c>
      <c r="Q2519" t="s">
        <v>16483</v>
      </c>
      <c r="R2519" t="s">
        <v>16483</v>
      </c>
      <c r="S2519" t="s">
        <v>16483</v>
      </c>
      <c r="T2519" t="s">
        <v>16483</v>
      </c>
      <c r="U2519" t="s">
        <v>16483</v>
      </c>
      <c r="W2519" t="s">
        <v>16483</v>
      </c>
      <c r="X2519" t="s">
        <v>16483</v>
      </c>
      <c r="Z2519" t="s">
        <v>16483</v>
      </c>
      <c r="AB2519">
        <v>0</v>
      </c>
      <c r="AC2519">
        <v>0</v>
      </c>
      <c r="AD2519">
        <v>0</v>
      </c>
      <c r="AE2519">
        <v>0</v>
      </c>
      <c r="AF2519">
        <v>0</v>
      </c>
      <c r="AG2519">
        <v>0</v>
      </c>
    </row>
    <row r="2520" spans="1:33" x14ac:dyDescent="0.2">
      <c r="A2520" t="s">
        <v>8529</v>
      </c>
      <c r="B2520" s="68" t="s">
        <v>15216</v>
      </c>
      <c r="C2520" t="s">
        <v>11628</v>
      </c>
      <c r="D2520" s="64" t="s">
        <v>16483</v>
      </c>
      <c r="E2520" t="s">
        <v>16483</v>
      </c>
      <c r="F2520">
        <v>2323941.0969345486</v>
      </c>
      <c r="G2520" t="s">
        <v>16483</v>
      </c>
      <c r="H2520" t="s">
        <v>16483</v>
      </c>
      <c r="I2520">
        <v>3401769.2906605876</v>
      </c>
      <c r="J2520">
        <v>2597459.8610982499</v>
      </c>
      <c r="K2520" t="s">
        <v>16483</v>
      </c>
      <c r="L2520">
        <v>2807074.1388627589</v>
      </c>
      <c r="M2520" t="s">
        <v>16483</v>
      </c>
      <c r="N2520" t="s">
        <v>16483</v>
      </c>
      <c r="O2520">
        <v>2975808.3004455762</v>
      </c>
      <c r="P2520">
        <v>3142431.1621966795</v>
      </c>
      <c r="Q2520">
        <v>2323748.5742689092</v>
      </c>
      <c r="R2520">
        <v>3434339.6437098263</v>
      </c>
      <c r="S2520" t="s">
        <v>16483</v>
      </c>
      <c r="T2520" t="s">
        <v>16483</v>
      </c>
      <c r="U2520" t="s">
        <v>16483</v>
      </c>
      <c r="V2520">
        <v>2323941.0969345486</v>
      </c>
      <c r="W2520">
        <v>3401769.2906605876</v>
      </c>
      <c r="X2520">
        <v>2702266.9999805046</v>
      </c>
      <c r="Y2520">
        <v>2975808.3004455762</v>
      </c>
      <c r="Z2520">
        <v>2966839.7933918051</v>
      </c>
      <c r="AB2520">
        <v>1.3148749746868058</v>
      </c>
      <c r="AC2520">
        <v>2.0227227145594995</v>
      </c>
      <c r="AD2520">
        <v>1.5867158624664059</v>
      </c>
      <c r="AE2520">
        <v>1.7658015269886154</v>
      </c>
      <c r="AF2520">
        <v>1.745352793932081</v>
      </c>
      <c r="AG2520">
        <v>0</v>
      </c>
    </row>
    <row r="2521" spans="1:33" x14ac:dyDescent="0.2">
      <c r="A2521" t="s">
        <v>8530</v>
      </c>
      <c r="B2521" s="68" t="s">
        <v>15217</v>
      </c>
      <c r="C2521" t="s">
        <v>11629</v>
      </c>
      <c r="D2521" s="64">
        <v>6504406.6182661746</v>
      </c>
      <c r="E2521">
        <v>6636695.7683878327</v>
      </c>
      <c r="F2521" t="s">
        <v>16483</v>
      </c>
      <c r="G2521">
        <v>7284209.4323102096</v>
      </c>
      <c r="H2521">
        <v>8523970.165739635</v>
      </c>
      <c r="I2521">
        <v>7661497.4527385356</v>
      </c>
      <c r="J2521">
        <v>9135036.5776549671</v>
      </c>
      <c r="K2521">
        <v>8893680.6736213919</v>
      </c>
      <c r="L2521">
        <v>10266308.923122823</v>
      </c>
      <c r="M2521">
        <v>7205176.4185780911</v>
      </c>
      <c r="N2521">
        <v>8077848.529113628</v>
      </c>
      <c r="O2521">
        <v>5627771.9766577464</v>
      </c>
      <c r="P2521">
        <v>8532232.0609052405</v>
      </c>
      <c r="Q2521" t="s">
        <v>16483</v>
      </c>
      <c r="R2521">
        <v>12770282.485408725</v>
      </c>
      <c r="S2521">
        <v>8462606.8803237267</v>
      </c>
      <c r="T2521">
        <v>8368498.92001238</v>
      </c>
      <c r="U2521">
        <v>7296847.0968674701</v>
      </c>
      <c r="V2521">
        <v>6960452.6003490211</v>
      </c>
      <c r="W2521">
        <v>7823225.6835961267</v>
      </c>
      <c r="X2521">
        <v>9431675.3914663941</v>
      </c>
      <c r="Y2521">
        <v>6970265.6414498212</v>
      </c>
      <c r="Z2521">
        <v>10651257.273156982</v>
      </c>
      <c r="AA2521">
        <v>8042650.9657345265</v>
      </c>
      <c r="AB2521">
        <v>3.9381914407232461</v>
      </c>
      <c r="AC2521">
        <v>4.6517605808188884</v>
      </c>
      <c r="AD2521">
        <v>5.538086707709394</v>
      </c>
      <c r="AE2521">
        <v>4.1360546347509839</v>
      </c>
      <c r="AF2521">
        <v>6.2659944369092155</v>
      </c>
      <c r="AG2521">
        <v>4.7394488725449326</v>
      </c>
    </row>
    <row r="2522" spans="1:33" x14ac:dyDescent="0.2">
      <c r="A2522" t="s">
        <v>8531</v>
      </c>
      <c r="B2522" s="68" t="s">
        <v>15218</v>
      </c>
      <c r="C2522" t="s">
        <v>11630</v>
      </c>
      <c r="D2522" s="64" t="s">
        <v>16483</v>
      </c>
      <c r="E2522" t="s">
        <v>16483</v>
      </c>
      <c r="F2522" t="s">
        <v>16483</v>
      </c>
      <c r="G2522">
        <v>3513216.1321585895</v>
      </c>
      <c r="H2522" t="s">
        <v>16483</v>
      </c>
      <c r="I2522">
        <v>4458695.2209499944</v>
      </c>
      <c r="J2522">
        <v>2868375.0863209981</v>
      </c>
      <c r="K2522">
        <v>2398294.4654284753</v>
      </c>
      <c r="L2522">
        <v>3480466.0201801546</v>
      </c>
      <c r="M2522" t="s">
        <v>16483</v>
      </c>
      <c r="N2522" t="s">
        <v>16483</v>
      </c>
      <c r="O2522" t="s">
        <v>16483</v>
      </c>
      <c r="P2522">
        <v>2493060.2648426951</v>
      </c>
      <c r="Q2522">
        <v>2990700.0000000005</v>
      </c>
      <c r="R2522">
        <v>3121233.2373154657</v>
      </c>
      <c r="S2522">
        <v>2874993.0134971444</v>
      </c>
      <c r="T2522">
        <v>2386324.3785084202</v>
      </c>
      <c r="U2522">
        <v>2482042.3456621058</v>
      </c>
      <c r="V2522">
        <v>3513216.1321585895</v>
      </c>
      <c r="W2522">
        <v>3985955.676554292</v>
      </c>
      <c r="X2522">
        <v>2915711.857309876</v>
      </c>
      <c r="Z2522">
        <v>2868331.1673860536</v>
      </c>
      <c r="AA2522">
        <v>2581119.9125558902</v>
      </c>
      <c r="AB2522">
        <v>1.9877612125947117</v>
      </c>
      <c r="AC2522">
        <v>2.3700852107545765</v>
      </c>
      <c r="AD2522">
        <v>1.7120463131172243</v>
      </c>
      <c r="AE2522">
        <v>0</v>
      </c>
      <c r="AF2522">
        <v>1.6874014660550241</v>
      </c>
      <c r="AG2522">
        <v>1.5210265758871031</v>
      </c>
    </row>
    <row r="2523" spans="1:33" x14ac:dyDescent="0.2">
      <c r="A2523" t="s">
        <v>8532</v>
      </c>
      <c r="B2523" s="68" t="s">
        <v>15219</v>
      </c>
      <c r="C2523" t="s">
        <v>11631</v>
      </c>
      <c r="D2523" s="64">
        <v>21931635.012641057</v>
      </c>
      <c r="E2523">
        <v>18651493.261314172</v>
      </c>
      <c r="F2523">
        <v>31513851.231614392</v>
      </c>
      <c r="G2523">
        <v>41645042.972226128</v>
      </c>
      <c r="H2523">
        <v>41503141.920276329</v>
      </c>
      <c r="I2523">
        <v>42178421.920212515</v>
      </c>
      <c r="J2523">
        <v>54256147.697283119</v>
      </c>
      <c r="K2523">
        <v>44902135.48965396</v>
      </c>
      <c r="L2523">
        <v>55383192.668836333</v>
      </c>
      <c r="M2523">
        <v>17700075.893301483</v>
      </c>
      <c r="N2523">
        <v>19101252.685284644</v>
      </c>
      <c r="O2523">
        <v>21078961.95104605</v>
      </c>
      <c r="P2523">
        <v>41377121.700385086</v>
      </c>
      <c r="Q2523" t="s">
        <v>16483</v>
      </c>
      <c r="R2523">
        <v>55664030.831833474</v>
      </c>
      <c r="S2523">
        <v>50839836.04448384</v>
      </c>
      <c r="T2523">
        <v>64454309.454341173</v>
      </c>
      <c r="U2523">
        <v>61362868.998119429</v>
      </c>
      <c r="V2523">
        <v>24032326.501856539</v>
      </c>
      <c r="W2523">
        <v>41775535.604238324</v>
      </c>
      <c r="X2523">
        <v>51513825.285257809</v>
      </c>
      <c r="Y2523">
        <v>19293430.176544059</v>
      </c>
      <c r="Z2523">
        <v>48520576.26610928</v>
      </c>
      <c r="AA2523">
        <v>58885671.498981476</v>
      </c>
      <c r="AB2523">
        <v>13.597377636841042</v>
      </c>
      <c r="AC2523">
        <v>24.840110413005963</v>
      </c>
      <c r="AD2523">
        <v>30.247863633397916</v>
      </c>
      <c r="AE2523">
        <v>11.448441911224112</v>
      </c>
      <c r="AF2523">
        <v>28.544016275456759</v>
      </c>
      <c r="AG2523">
        <v>34.700701371218891</v>
      </c>
    </row>
    <row r="2524" spans="1:33" x14ac:dyDescent="0.2">
      <c r="A2524" t="s">
        <v>8533</v>
      </c>
      <c r="B2524" s="68" t="s">
        <v>15220</v>
      </c>
      <c r="C2524" t="s">
        <v>11632</v>
      </c>
      <c r="D2524" s="64">
        <v>74577158.965663433</v>
      </c>
      <c r="E2524">
        <v>66501968.534111939</v>
      </c>
      <c r="F2524">
        <v>75481913.597964227</v>
      </c>
      <c r="G2524">
        <v>84775893.089180976</v>
      </c>
      <c r="H2524">
        <v>79646221.677568421</v>
      </c>
      <c r="I2524">
        <v>69809641.394031435</v>
      </c>
      <c r="J2524">
        <v>54191341.342170671</v>
      </c>
      <c r="K2524">
        <v>54451609.695184432</v>
      </c>
      <c r="L2524">
        <v>52752970.355588183</v>
      </c>
      <c r="M2524">
        <v>69686636.371086702</v>
      </c>
      <c r="N2524">
        <v>74851790.228873253</v>
      </c>
      <c r="O2524">
        <v>56877981.047726288</v>
      </c>
      <c r="P2524">
        <v>47977224.205378972</v>
      </c>
      <c r="Q2524">
        <v>50409030.945558742</v>
      </c>
      <c r="R2524">
        <v>53110470.550269619</v>
      </c>
      <c r="S2524">
        <v>37721981.678373389</v>
      </c>
      <c r="T2524">
        <v>43383486.581632659</v>
      </c>
      <c r="U2524">
        <v>41240789.11971546</v>
      </c>
      <c r="V2524">
        <v>72187013.699246541</v>
      </c>
      <c r="W2524">
        <v>78077252.053593606</v>
      </c>
      <c r="X2524">
        <v>53798640.464314424</v>
      </c>
      <c r="Y2524">
        <v>67138802.549228743</v>
      </c>
      <c r="Z2524">
        <v>50498908.567069113</v>
      </c>
      <c r="AA2524">
        <v>40782085.793240495</v>
      </c>
      <c r="AB2524">
        <v>40.84307383509649</v>
      </c>
      <c r="AC2524">
        <v>46.425438565977252</v>
      </c>
      <c r="AD2524">
        <v>31.589460332554328</v>
      </c>
      <c r="AE2524">
        <v>39.839192613268757</v>
      </c>
      <c r="AF2524">
        <v>29.70784312465068</v>
      </c>
      <c r="AG2524">
        <v>24.032450414208906</v>
      </c>
    </row>
    <row r="2525" spans="1:33" x14ac:dyDescent="0.2">
      <c r="A2525" t="s">
        <v>8534</v>
      </c>
      <c r="B2525" s="68" t="s">
        <v>15221</v>
      </c>
      <c r="C2525" t="s">
        <v>11632</v>
      </c>
      <c r="D2525" s="64">
        <v>53717052.158632532</v>
      </c>
      <c r="E2525">
        <v>39613626.548073098</v>
      </c>
      <c r="F2525">
        <v>56955019.753975138</v>
      </c>
      <c r="G2525">
        <v>60056316.708340771</v>
      </c>
      <c r="H2525">
        <v>61616256.768518932</v>
      </c>
      <c r="I2525">
        <v>46284283.17274604</v>
      </c>
      <c r="J2525">
        <v>58824459.610758804</v>
      </c>
      <c r="K2525">
        <v>69998504.761904761</v>
      </c>
      <c r="L2525">
        <v>57803140.186514243</v>
      </c>
      <c r="M2525">
        <v>42754736.927429348</v>
      </c>
      <c r="N2525">
        <v>46684296.588108711</v>
      </c>
      <c r="O2525">
        <v>41044912.769496024</v>
      </c>
      <c r="P2525">
        <v>62161583.778162904</v>
      </c>
      <c r="Q2525">
        <v>63650061.235596143</v>
      </c>
      <c r="R2525">
        <v>58068916.092822447</v>
      </c>
      <c r="S2525">
        <v>40730449.51169657</v>
      </c>
      <c r="T2525">
        <v>41031139.518921301</v>
      </c>
      <c r="U2525">
        <v>34545300.346731737</v>
      </c>
      <c r="V2525">
        <v>52208321.003463</v>
      </c>
      <c r="W2525">
        <v>55985618.883201919</v>
      </c>
      <c r="X2525">
        <v>62208701.519725941</v>
      </c>
      <c r="Y2525">
        <v>43494648.761678033</v>
      </c>
      <c r="Z2525">
        <v>61293520.368860506</v>
      </c>
      <c r="AA2525">
        <v>38768963.125783198</v>
      </c>
      <c r="AB2525">
        <v>29.53922319650016</v>
      </c>
      <c r="AC2525">
        <v>33.289554148962608</v>
      </c>
      <c r="AD2525">
        <v>36.527676016285319</v>
      </c>
      <c r="AE2525">
        <v>25.809094351845388</v>
      </c>
      <c r="AF2525">
        <v>36.058171143586186</v>
      </c>
      <c r="AG2525">
        <v>22.846138587769506</v>
      </c>
    </row>
    <row r="2526" spans="1:33" x14ac:dyDescent="0.2">
      <c r="A2526" t="s">
        <v>8535</v>
      </c>
      <c r="B2526" s="68" t="s">
        <v>15222</v>
      </c>
      <c r="C2526" t="s">
        <v>11633</v>
      </c>
      <c r="D2526" s="64">
        <v>2342982.6895399429</v>
      </c>
      <c r="E2526" t="s">
        <v>16483</v>
      </c>
      <c r="F2526" t="s">
        <v>16483</v>
      </c>
      <c r="G2526" t="s">
        <v>16483</v>
      </c>
      <c r="H2526" t="s">
        <v>16483</v>
      </c>
      <c r="I2526" t="s">
        <v>16483</v>
      </c>
      <c r="J2526" t="s">
        <v>16483</v>
      </c>
      <c r="K2526" t="s">
        <v>16483</v>
      </c>
      <c r="L2526" t="s">
        <v>16483</v>
      </c>
      <c r="M2526" t="s">
        <v>16483</v>
      </c>
      <c r="N2526" t="s">
        <v>16483</v>
      </c>
      <c r="O2526">
        <v>1274576.6792656588</v>
      </c>
      <c r="P2526">
        <v>1724200</v>
      </c>
      <c r="Q2526" t="s">
        <v>16483</v>
      </c>
      <c r="R2526" t="s">
        <v>16483</v>
      </c>
      <c r="S2526" t="s">
        <v>16483</v>
      </c>
      <c r="T2526" t="s">
        <v>16483</v>
      </c>
      <c r="U2526" t="s">
        <v>16483</v>
      </c>
      <c r="W2526" t="s">
        <v>16483</v>
      </c>
      <c r="X2526" t="s">
        <v>16483</v>
      </c>
      <c r="Y2526">
        <v>1274576.6792656588</v>
      </c>
      <c r="Z2526">
        <v>1724200</v>
      </c>
      <c r="AB2526">
        <v>0</v>
      </c>
      <c r="AC2526">
        <v>0</v>
      </c>
      <c r="AD2526">
        <v>0</v>
      </c>
      <c r="AE2526">
        <v>0.75631533327411682</v>
      </c>
      <c r="AF2526">
        <v>1.0143241620260541</v>
      </c>
      <c r="AG2526">
        <v>0</v>
      </c>
    </row>
    <row r="2527" spans="1:33" x14ac:dyDescent="0.2">
      <c r="A2527" t="s">
        <v>8536</v>
      </c>
      <c r="B2527" s="68" t="s">
        <v>15223</v>
      </c>
      <c r="C2527" t="s">
        <v>11634</v>
      </c>
      <c r="D2527" s="64">
        <v>2031210103.181427</v>
      </c>
      <c r="E2527">
        <v>1899789156.5342269</v>
      </c>
      <c r="F2527">
        <v>2068238197.679872</v>
      </c>
      <c r="G2527">
        <v>2043867638.3037891</v>
      </c>
      <c r="H2527">
        <v>2378123193.6338253</v>
      </c>
      <c r="I2527">
        <v>2445201318.5134068</v>
      </c>
      <c r="J2527">
        <v>2234228197.939537</v>
      </c>
      <c r="K2527">
        <v>2360049683.6346335</v>
      </c>
      <c r="L2527">
        <v>2301125756.9607921</v>
      </c>
      <c r="M2527">
        <v>1966240362.6634955</v>
      </c>
      <c r="N2527">
        <v>1973083199.7613599</v>
      </c>
      <c r="O2527">
        <v>2201826162.3133082</v>
      </c>
      <c r="P2527">
        <v>2046291480.0148497</v>
      </c>
      <c r="Q2527">
        <v>2151478108.2282529</v>
      </c>
      <c r="R2527">
        <v>2225033946.312036</v>
      </c>
      <c r="S2527">
        <v>1939905928.2432301</v>
      </c>
      <c r="T2527">
        <v>1933856129.032258</v>
      </c>
      <c r="U2527">
        <v>2047093665.7932198</v>
      </c>
      <c r="V2527">
        <v>2003964997.5059626</v>
      </c>
      <c r="W2527">
        <v>2289064050.1503406</v>
      </c>
      <c r="X2527">
        <v>2298467879.5116544</v>
      </c>
      <c r="Y2527">
        <v>2047049908.2460544</v>
      </c>
      <c r="Z2527">
        <v>2140934511.5183794</v>
      </c>
      <c r="AA2527">
        <v>1973618574.3562357</v>
      </c>
      <c r="AB2527">
        <v>1133.8339981355853</v>
      </c>
      <c r="AC2527">
        <v>1361.098138557637</v>
      </c>
      <c r="AD2527">
        <v>1349.613285370016</v>
      </c>
      <c r="AE2527">
        <v>1214.6897544648796</v>
      </c>
      <c r="AF2527">
        <v>1259.4835891129451</v>
      </c>
      <c r="AG2527">
        <v>1163.0324835577544</v>
      </c>
    </row>
    <row r="2528" spans="1:33" x14ac:dyDescent="0.2">
      <c r="A2528" t="s">
        <v>8537</v>
      </c>
      <c r="B2528" s="68" t="s">
        <v>15224</v>
      </c>
      <c r="C2528" t="s">
        <v>11634</v>
      </c>
      <c r="D2528" s="64">
        <v>1387774481.2870626</v>
      </c>
      <c r="E2528">
        <v>1321748480.8059149</v>
      </c>
      <c r="F2528">
        <v>1486448126.7526641</v>
      </c>
      <c r="G2528">
        <v>2513835729.8681588</v>
      </c>
      <c r="H2528">
        <v>2678528522.7014327</v>
      </c>
      <c r="I2528">
        <v>2655581784.0234466</v>
      </c>
      <c r="J2528">
        <v>2441413085.231329</v>
      </c>
      <c r="K2528">
        <v>2519271889.9265699</v>
      </c>
      <c r="L2528">
        <v>2480834025.2264061</v>
      </c>
      <c r="M2528">
        <v>1427329622.7482028</v>
      </c>
      <c r="N2528">
        <v>1508358664.8454843</v>
      </c>
      <c r="O2528">
        <v>1549406337.1430242</v>
      </c>
      <c r="P2528">
        <v>2196487732.3111982</v>
      </c>
      <c r="Q2528">
        <v>2452482948.157402</v>
      </c>
      <c r="R2528">
        <v>2397301804.5316811</v>
      </c>
      <c r="S2528">
        <v>1986461557.487633</v>
      </c>
      <c r="T2528">
        <v>1965979534.1591868</v>
      </c>
      <c r="U2528">
        <v>2108797748.2495229</v>
      </c>
      <c r="V2528">
        <v>1398657029.6152139</v>
      </c>
      <c r="W2528">
        <v>2615982012.1976795</v>
      </c>
      <c r="X2528">
        <v>2480506333.4614348</v>
      </c>
      <c r="Y2528">
        <v>1495031541.5789039</v>
      </c>
      <c r="Z2528">
        <v>2348757495.0000939</v>
      </c>
      <c r="AA2528">
        <v>2020412946.6321144</v>
      </c>
      <c r="AB2528">
        <v>791.35358845225608</v>
      </c>
      <c r="AC2528">
        <v>1555.4865085879403</v>
      </c>
      <c r="AD2528">
        <v>1456.5025388979097</v>
      </c>
      <c r="AE2528">
        <v>887.13005425144092</v>
      </c>
      <c r="AF2528">
        <v>1381.743114440543</v>
      </c>
      <c r="AG2528">
        <v>1190.607910599068</v>
      </c>
    </row>
    <row r="2529" spans="1:33" x14ac:dyDescent="0.2">
      <c r="A2529" t="s">
        <v>8538</v>
      </c>
      <c r="B2529" s="68" t="s">
        <v>15225</v>
      </c>
      <c r="C2529" t="s">
        <v>11635</v>
      </c>
      <c r="D2529" s="64">
        <v>668343285.48311341</v>
      </c>
      <c r="E2529">
        <v>604606630.9352349</v>
      </c>
      <c r="F2529">
        <v>664855371.67337406</v>
      </c>
      <c r="G2529">
        <v>1244957320.1740527</v>
      </c>
      <c r="H2529">
        <v>1383409218.8006485</v>
      </c>
      <c r="I2529">
        <v>1330885613.1597414</v>
      </c>
      <c r="J2529">
        <v>971061988.62343597</v>
      </c>
      <c r="K2529">
        <v>1007075338.8130729</v>
      </c>
      <c r="L2529">
        <v>1053370272.5272013</v>
      </c>
      <c r="M2529">
        <v>638194213.93679595</v>
      </c>
      <c r="N2529">
        <v>667298291.55157149</v>
      </c>
      <c r="O2529">
        <v>651127841.94065154</v>
      </c>
      <c r="P2529">
        <v>1021884974.7590638</v>
      </c>
      <c r="Q2529">
        <v>1054802160.1136903</v>
      </c>
      <c r="R2529">
        <v>1157583501.6500161</v>
      </c>
      <c r="S2529">
        <v>981671636.57274306</v>
      </c>
      <c r="T2529">
        <v>1019099161.8577627</v>
      </c>
      <c r="U2529">
        <v>959725076.92595994</v>
      </c>
      <c r="V2529">
        <v>645935096.0305742</v>
      </c>
      <c r="W2529">
        <v>1319750717.3781474</v>
      </c>
      <c r="X2529">
        <v>1010502533.3212367</v>
      </c>
      <c r="Y2529">
        <v>652206782.4763397</v>
      </c>
      <c r="Z2529">
        <v>1078090212.1742566</v>
      </c>
      <c r="AA2529">
        <v>986831958.45215523</v>
      </c>
      <c r="AB2529">
        <v>365.46704826677501</v>
      </c>
      <c r="AC2529">
        <v>784.73568472910358</v>
      </c>
      <c r="AD2529">
        <v>593.34640089038635</v>
      </c>
      <c r="AE2529">
        <v>387.01005445700577</v>
      </c>
      <c r="AF2529">
        <v>634.22627946418265</v>
      </c>
      <c r="AG2529">
        <v>581.52960172009978</v>
      </c>
    </row>
    <row r="2530" spans="1:33" x14ac:dyDescent="0.2">
      <c r="A2530" t="s">
        <v>8539</v>
      </c>
      <c r="B2530" s="68" t="s">
        <v>15226</v>
      </c>
      <c r="C2530" t="s">
        <v>11636</v>
      </c>
      <c r="D2530" s="64">
        <v>24872571.001494769</v>
      </c>
      <c r="E2530">
        <v>26779725.801422294</v>
      </c>
      <c r="F2530">
        <v>17827507.700549081</v>
      </c>
      <c r="G2530">
        <v>25506418.854186624</v>
      </c>
      <c r="H2530">
        <v>29136634.746922024</v>
      </c>
      <c r="I2530">
        <v>26271561.081507795</v>
      </c>
      <c r="J2530">
        <v>24531097.392426062</v>
      </c>
      <c r="K2530">
        <v>35259777.239196368</v>
      </c>
      <c r="L2530">
        <v>23523237.321081463</v>
      </c>
      <c r="M2530">
        <v>25469817.277336653</v>
      </c>
      <c r="N2530">
        <v>22915820.278877605</v>
      </c>
      <c r="O2530">
        <v>25813069.614116736</v>
      </c>
      <c r="P2530">
        <v>30567757.787294626</v>
      </c>
      <c r="Q2530">
        <v>24113395.525767595</v>
      </c>
      <c r="R2530">
        <v>19901031.544326507</v>
      </c>
      <c r="S2530">
        <v>25686058.85190545</v>
      </c>
      <c r="T2530">
        <v>23807207.368326925</v>
      </c>
      <c r="U2530">
        <v>26543968.095712867</v>
      </c>
      <c r="V2530">
        <v>23371217.452052668</v>
      </c>
      <c r="W2530">
        <v>26971538.227538813</v>
      </c>
      <c r="X2530">
        <v>27771370.650901299</v>
      </c>
      <c r="Y2530">
        <v>24732902.390110333</v>
      </c>
      <c r="Z2530">
        <v>24860728.285796244</v>
      </c>
      <c r="AA2530">
        <v>25345744.771981746</v>
      </c>
      <c r="AB2530">
        <v>13.223325236686527</v>
      </c>
      <c r="AC2530">
        <v>16.037519995619231</v>
      </c>
      <c r="AD2530">
        <v>16.306780319834047</v>
      </c>
      <c r="AE2530">
        <v>14.676145906568596</v>
      </c>
      <c r="AF2530">
        <v>14.625239175181356</v>
      </c>
      <c r="AG2530">
        <v>14.935978447301631</v>
      </c>
    </row>
    <row r="2531" spans="1:33" x14ac:dyDescent="0.2">
      <c r="A2531" t="s">
        <v>8540</v>
      </c>
      <c r="B2531" s="68" t="s">
        <v>15227</v>
      </c>
      <c r="C2531" t="s">
        <v>11637</v>
      </c>
      <c r="D2531" s="64">
        <v>2846504.4382015392</v>
      </c>
      <c r="E2531">
        <v>3092530.8743019816</v>
      </c>
      <c r="F2531">
        <v>3413130.8560293643</v>
      </c>
      <c r="G2531">
        <v>2207431.3774912073</v>
      </c>
      <c r="H2531">
        <v>2403266.1036598985</v>
      </c>
      <c r="I2531">
        <v>2652929.7037724108</v>
      </c>
      <c r="J2531">
        <v>2488684.8598995507</v>
      </c>
      <c r="K2531">
        <v>3658619.4044592688</v>
      </c>
      <c r="L2531">
        <v>2461733.5519578145</v>
      </c>
      <c r="M2531">
        <v>2769706.7393969106</v>
      </c>
      <c r="N2531">
        <v>4083063.947668009</v>
      </c>
      <c r="O2531" t="s">
        <v>16483</v>
      </c>
      <c r="P2531" t="s">
        <v>16483</v>
      </c>
      <c r="Q2531">
        <v>2051504.2291628832</v>
      </c>
      <c r="R2531">
        <v>3047360.996399045</v>
      </c>
      <c r="S2531">
        <v>3077787.2858037972</v>
      </c>
      <c r="T2531">
        <v>2521511.8379645124</v>
      </c>
      <c r="U2531">
        <v>2261562.1639475524</v>
      </c>
      <c r="V2531">
        <v>2904364.3692741846</v>
      </c>
      <c r="W2531">
        <v>2421209.061641172</v>
      </c>
      <c r="X2531">
        <v>2869679.2721055448</v>
      </c>
      <c r="Y2531">
        <v>3426385.3435324598</v>
      </c>
      <c r="Z2531">
        <v>2549432.612780964</v>
      </c>
      <c r="AA2531">
        <v>2620287.0959052872</v>
      </c>
      <c r="AB2531">
        <v>1.6432757403223499</v>
      </c>
      <c r="AC2531">
        <v>1.4396727547410659</v>
      </c>
      <c r="AD2531">
        <v>1.6850169214492006</v>
      </c>
      <c r="AE2531">
        <v>2.0331674156413557</v>
      </c>
      <c r="AF2531">
        <v>1.4997976444733472</v>
      </c>
      <c r="AG2531">
        <v>1.5441073814270843</v>
      </c>
    </row>
    <row r="2532" spans="1:33" x14ac:dyDescent="0.2">
      <c r="A2532" t="s">
        <v>8541</v>
      </c>
      <c r="B2532" s="68" t="s">
        <v>15228</v>
      </c>
      <c r="C2532" t="s">
        <v>11638</v>
      </c>
      <c r="D2532" s="64">
        <v>28209957.150896374</v>
      </c>
      <c r="E2532">
        <v>27105877.668203004</v>
      </c>
      <c r="F2532" t="s">
        <v>16483</v>
      </c>
      <c r="G2532">
        <v>17703034.911292356</v>
      </c>
      <c r="H2532">
        <v>29331595.73697409</v>
      </c>
      <c r="I2532">
        <v>19417337.840081159</v>
      </c>
      <c r="J2532">
        <v>27933000</v>
      </c>
      <c r="K2532" t="s">
        <v>16483</v>
      </c>
      <c r="L2532">
        <v>25446855.64069714</v>
      </c>
      <c r="M2532" t="s">
        <v>16483</v>
      </c>
      <c r="N2532">
        <v>27415419.11793429</v>
      </c>
      <c r="O2532">
        <v>25732992.031093404</v>
      </c>
      <c r="P2532">
        <v>27194104.285603579</v>
      </c>
      <c r="Q2532" t="s">
        <v>16483</v>
      </c>
      <c r="R2532">
        <v>34217255.399717212</v>
      </c>
      <c r="S2532">
        <v>30912082.542945236</v>
      </c>
      <c r="T2532">
        <v>23947564.11656316</v>
      </c>
      <c r="U2532" t="s">
        <v>16483</v>
      </c>
      <c r="V2532">
        <v>22404456.289747678</v>
      </c>
      <c r="W2532">
        <v>22150656.162782535</v>
      </c>
      <c r="X2532">
        <v>26689927.820348568</v>
      </c>
      <c r="Y2532">
        <v>26574205.574513845</v>
      </c>
      <c r="Z2532">
        <v>30705679.842660397</v>
      </c>
      <c r="AA2532">
        <v>27429823.329754196</v>
      </c>
      <c r="AB2532">
        <v>12.676336304613022</v>
      </c>
      <c r="AC2532">
        <v>13.170980020857618</v>
      </c>
      <c r="AD2532">
        <v>15.671779228675787</v>
      </c>
      <c r="AE2532">
        <v>15.768748536308518</v>
      </c>
      <c r="AF2532">
        <v>18.063747231090829</v>
      </c>
      <c r="AG2532">
        <v>16.164103826982036</v>
      </c>
    </row>
    <row r="2533" spans="1:33" x14ac:dyDescent="0.2">
      <c r="A2533" t="s">
        <v>8542</v>
      </c>
      <c r="B2533" s="68" t="s">
        <v>15229</v>
      </c>
      <c r="C2533" t="s">
        <v>11639</v>
      </c>
      <c r="D2533" s="64">
        <v>54197684.789332584</v>
      </c>
      <c r="E2533">
        <v>54753157.05417528</v>
      </c>
      <c r="F2533">
        <v>54878908.994738445</v>
      </c>
      <c r="G2533">
        <v>44076138.401341528</v>
      </c>
      <c r="H2533">
        <v>55498459.740990981</v>
      </c>
      <c r="I2533">
        <v>47367220.279930308</v>
      </c>
      <c r="J2533">
        <v>30869171.468838081</v>
      </c>
      <c r="K2533">
        <v>33338496.363943841</v>
      </c>
      <c r="L2533">
        <v>32271511.664074644</v>
      </c>
      <c r="M2533">
        <v>54539564.52572313</v>
      </c>
      <c r="N2533">
        <v>56016517.909154192</v>
      </c>
      <c r="O2533">
        <v>55249587.724215239</v>
      </c>
      <c r="P2533">
        <v>37605976.535673402</v>
      </c>
      <c r="Q2533">
        <v>41371822.617710941</v>
      </c>
      <c r="R2533">
        <v>38210996.123279698</v>
      </c>
      <c r="S2533">
        <v>33474363.898794357</v>
      </c>
      <c r="T2533">
        <v>36754083.900438145</v>
      </c>
      <c r="U2533">
        <v>31792682.686880089</v>
      </c>
      <c r="V2533">
        <v>54609916.946082093</v>
      </c>
      <c r="W2533">
        <v>48980606.140754275</v>
      </c>
      <c r="X2533">
        <v>32159726.498952191</v>
      </c>
      <c r="Y2533">
        <v>55268556.719697513</v>
      </c>
      <c r="Z2533">
        <v>39062931.758888014</v>
      </c>
      <c r="AA2533">
        <v>34007043.495370865</v>
      </c>
      <c r="AB2533">
        <v>30.898034918718331</v>
      </c>
      <c r="AC2533">
        <v>29.12431036572648</v>
      </c>
      <c r="AD2533">
        <v>18.883533036830482</v>
      </c>
      <c r="AE2533">
        <v>32.795560734031774</v>
      </c>
      <c r="AF2533">
        <v>22.980208515610151</v>
      </c>
      <c r="AG2533">
        <v>20.039989878884672</v>
      </c>
    </row>
    <row r="2534" spans="1:33" x14ac:dyDescent="0.2">
      <c r="A2534" t="s">
        <v>8543</v>
      </c>
      <c r="B2534" s="68" t="s">
        <v>15230</v>
      </c>
      <c r="C2534" t="s">
        <v>11639</v>
      </c>
      <c r="D2534" s="64">
        <v>6794999.7271780893</v>
      </c>
      <c r="E2534">
        <v>5195232.8091121176</v>
      </c>
      <c r="F2534">
        <v>1952230.893151815</v>
      </c>
      <c r="G2534">
        <v>12465069.138322743</v>
      </c>
      <c r="H2534">
        <v>5991842.8476464814</v>
      </c>
      <c r="I2534">
        <v>8914816.9076437615</v>
      </c>
      <c r="J2534" t="s">
        <v>16483</v>
      </c>
      <c r="K2534" t="s">
        <v>16483</v>
      </c>
      <c r="L2534">
        <v>5770809.0424072435</v>
      </c>
      <c r="M2534">
        <v>3103087.0065573775</v>
      </c>
      <c r="N2534">
        <v>2682657.4178004535</v>
      </c>
      <c r="O2534">
        <v>4096883.4794277428</v>
      </c>
      <c r="P2534">
        <v>5949749.5607348857</v>
      </c>
      <c r="Q2534">
        <v>2813022.8473770246</v>
      </c>
      <c r="R2534" t="s">
        <v>16483</v>
      </c>
      <c r="S2534">
        <v>5769313.9913744489</v>
      </c>
      <c r="T2534" t="s">
        <v>16483</v>
      </c>
      <c r="U2534">
        <v>5339736.1674518315</v>
      </c>
      <c r="V2534">
        <v>6537510.9468622254</v>
      </c>
      <c r="W2534">
        <v>9123909.6312043276</v>
      </c>
      <c r="X2534">
        <v>5770809.0424072435</v>
      </c>
      <c r="Y2534">
        <v>3294209.3012618585</v>
      </c>
      <c r="Z2534">
        <v>4381386.2040559556</v>
      </c>
      <c r="AA2534">
        <v>5554525.0794131402</v>
      </c>
      <c r="AB2534">
        <v>3.6988930365356341</v>
      </c>
      <c r="AC2534">
        <v>5.4251589922023742</v>
      </c>
      <c r="AD2534">
        <v>3.3885009315949173</v>
      </c>
      <c r="AE2534">
        <v>1.9547360673459055</v>
      </c>
      <c r="AF2534">
        <v>2.5775118257403848</v>
      </c>
      <c r="AG2534">
        <v>3.2732226895467287</v>
      </c>
    </row>
    <row r="2535" spans="1:33" x14ac:dyDescent="0.2">
      <c r="A2535" t="s">
        <v>8544</v>
      </c>
      <c r="B2535" s="68" t="s">
        <v>15231</v>
      </c>
      <c r="C2535" t="s">
        <v>11640</v>
      </c>
      <c r="D2535" s="64">
        <v>48750984.597124442</v>
      </c>
      <c r="E2535">
        <v>38463537.011024557</v>
      </c>
      <c r="F2535">
        <v>40419295.499021523</v>
      </c>
      <c r="G2535">
        <v>46018734.721939296</v>
      </c>
      <c r="H2535">
        <v>39630018.858408436</v>
      </c>
      <c r="I2535">
        <v>36116062.150279783</v>
      </c>
      <c r="J2535">
        <v>47157690.451028749</v>
      </c>
      <c r="K2535">
        <v>36205055.391950645</v>
      </c>
      <c r="L2535">
        <v>48073410.296992838</v>
      </c>
      <c r="M2535">
        <v>42550007.651829965</v>
      </c>
      <c r="N2535">
        <v>44241070.991432071</v>
      </c>
      <c r="O2535">
        <v>43484221.986958936</v>
      </c>
      <c r="P2535">
        <v>46897039.170656398</v>
      </c>
      <c r="Q2535">
        <v>56845991.129843995</v>
      </c>
      <c r="R2535">
        <v>55788721.850931495</v>
      </c>
      <c r="S2535">
        <v>51144661.25198099</v>
      </c>
      <c r="T2535">
        <v>39672211.307335176</v>
      </c>
      <c r="U2535">
        <v>35384194.811551638</v>
      </c>
      <c r="V2535">
        <v>41633855.743995123</v>
      </c>
      <c r="W2535">
        <v>40588271.910209171</v>
      </c>
      <c r="X2535">
        <v>43812052.046657413</v>
      </c>
      <c r="Y2535">
        <v>43425100.210073657</v>
      </c>
      <c r="Z2535">
        <v>53177250.71714396</v>
      </c>
      <c r="AA2535">
        <v>42067022.456955932</v>
      </c>
      <c r="AB2535">
        <v>23.556240340906328</v>
      </c>
      <c r="AC2535">
        <v>24.134152707797142</v>
      </c>
      <c r="AD2535">
        <v>25.72554005586295</v>
      </c>
      <c r="AE2535">
        <v>25.767825249059278</v>
      </c>
      <c r="AF2535">
        <v>31.283476552903629</v>
      </c>
      <c r="AG2535">
        <v>24.789649955514825</v>
      </c>
    </row>
    <row r="2536" spans="1:33" x14ac:dyDescent="0.2">
      <c r="A2536" t="s">
        <v>8545</v>
      </c>
      <c r="B2536" s="68" t="s">
        <v>15232</v>
      </c>
      <c r="C2536" t="s">
        <v>11641</v>
      </c>
      <c r="D2536" s="64">
        <v>4523910.0903730793</v>
      </c>
      <c r="E2536">
        <v>5390359.0624616528</v>
      </c>
      <c r="F2536">
        <v>4455086.183726768</v>
      </c>
      <c r="G2536">
        <v>4993864.9386084592</v>
      </c>
      <c r="H2536">
        <v>5690361.71969881</v>
      </c>
      <c r="I2536">
        <v>3850374.597330879</v>
      </c>
      <c r="J2536" t="s">
        <v>16483</v>
      </c>
      <c r="K2536">
        <v>4111769.7276046057</v>
      </c>
      <c r="L2536">
        <v>3846665.586619087</v>
      </c>
      <c r="M2536">
        <v>239297.4382022472</v>
      </c>
      <c r="N2536">
        <v>3906489.7782224454</v>
      </c>
      <c r="O2536">
        <v>4649610.839133081</v>
      </c>
      <c r="P2536">
        <v>4656819.9202236924</v>
      </c>
      <c r="Q2536">
        <v>4820481.5978271309</v>
      </c>
      <c r="R2536" t="s">
        <v>16483</v>
      </c>
      <c r="S2536">
        <v>3822272.7302391855</v>
      </c>
      <c r="T2536">
        <v>3989649.0463215262</v>
      </c>
      <c r="U2536">
        <v>3730052.9455471821</v>
      </c>
      <c r="V2536">
        <v>4946436.7282656273</v>
      </c>
      <c r="W2536">
        <v>4844867.0852127159</v>
      </c>
      <c r="X2536">
        <v>3979217.6571118464</v>
      </c>
      <c r="Y2536">
        <v>2931799.3518525907</v>
      </c>
      <c r="Z2536">
        <v>4738650.7590254117</v>
      </c>
      <c r="AA2536">
        <v>3847324.9073692984</v>
      </c>
      <c r="AB2536">
        <v>2.7986707048846213</v>
      </c>
      <c r="AC2536">
        <v>2.880801684343036</v>
      </c>
      <c r="AD2536">
        <v>2.3365151470196412</v>
      </c>
      <c r="AE2536">
        <v>1.7396872545689093</v>
      </c>
      <c r="AF2536">
        <v>2.7876858602729242</v>
      </c>
      <c r="AG2536">
        <v>2.267187743473106</v>
      </c>
    </row>
    <row r="2537" spans="1:33" x14ac:dyDescent="0.2">
      <c r="A2537" t="s">
        <v>8546</v>
      </c>
      <c r="B2537" s="68" t="s">
        <v>15233</v>
      </c>
      <c r="C2537" t="s">
        <v>11642</v>
      </c>
      <c r="D2537" s="64">
        <v>1477283.774250441</v>
      </c>
      <c r="E2537">
        <v>3991834.3129467829</v>
      </c>
      <c r="F2537">
        <v>4800572.5475212531</v>
      </c>
      <c r="G2537">
        <v>6779907.4557064474</v>
      </c>
      <c r="H2537">
        <v>4419769.0616480522</v>
      </c>
      <c r="I2537">
        <v>5431057.3106156103</v>
      </c>
      <c r="J2537">
        <v>5677068.3786429698</v>
      </c>
      <c r="K2537">
        <v>3628067.0404504654</v>
      </c>
      <c r="L2537">
        <v>4091050.686492647</v>
      </c>
      <c r="M2537">
        <v>1427085.4898248934</v>
      </c>
      <c r="N2537">
        <v>2005474.6209098161</v>
      </c>
      <c r="O2537">
        <v>2127859.0662752623</v>
      </c>
      <c r="P2537">
        <v>4848116.7240104182</v>
      </c>
      <c r="Q2537">
        <v>4280972.8271671534</v>
      </c>
      <c r="R2537">
        <v>1583103.1941031939</v>
      </c>
      <c r="S2537">
        <v>6315833.6963806963</v>
      </c>
      <c r="T2537">
        <v>8172344.4089110522</v>
      </c>
      <c r="U2537">
        <v>1525071.1294531771</v>
      </c>
      <c r="V2537">
        <v>5190771.438724828</v>
      </c>
      <c r="W2537">
        <v>5543577.9426567033</v>
      </c>
      <c r="X2537">
        <v>4465395.3685286939</v>
      </c>
      <c r="Y2537">
        <v>1853473.059003324</v>
      </c>
      <c r="Z2537">
        <v>3570730.9150935891</v>
      </c>
      <c r="AA2537">
        <v>5337749.744914975</v>
      </c>
      <c r="AB2537">
        <v>2.9369141382719515</v>
      </c>
      <c r="AC2537">
        <v>3.2962614646818875</v>
      </c>
      <c r="AD2537">
        <v>2.6219887462932485</v>
      </c>
      <c r="AE2537">
        <v>1.0998240569899189</v>
      </c>
      <c r="AF2537">
        <v>2.1006139909945656</v>
      </c>
      <c r="AG2537">
        <v>3.1454792851567999</v>
      </c>
    </row>
    <row r="2538" spans="1:33" x14ac:dyDescent="0.2">
      <c r="A2538" t="s">
        <v>8547</v>
      </c>
      <c r="B2538" s="68" t="s">
        <v>15234</v>
      </c>
      <c r="C2538" t="s">
        <v>11642</v>
      </c>
      <c r="D2538" s="64" t="s">
        <v>16483</v>
      </c>
      <c r="E2538" t="s">
        <v>16483</v>
      </c>
      <c r="F2538" t="s">
        <v>16483</v>
      </c>
      <c r="G2538">
        <v>4349212.4382392569</v>
      </c>
      <c r="H2538" t="s">
        <v>16483</v>
      </c>
      <c r="I2538">
        <v>4521765.979802697</v>
      </c>
      <c r="J2538">
        <v>3404041.7032870459</v>
      </c>
      <c r="K2538">
        <v>3595820.9262382602</v>
      </c>
      <c r="L2538" t="s">
        <v>16483</v>
      </c>
      <c r="M2538" t="s">
        <v>16483</v>
      </c>
      <c r="N2538" t="s">
        <v>16483</v>
      </c>
      <c r="O2538" t="s">
        <v>16483</v>
      </c>
      <c r="P2538">
        <v>2385733.2532569529</v>
      </c>
      <c r="Q2538">
        <v>1139208.3876660622</v>
      </c>
      <c r="R2538" t="s">
        <v>16483</v>
      </c>
      <c r="S2538" t="s">
        <v>16483</v>
      </c>
      <c r="T2538">
        <v>3319484.0373105546</v>
      </c>
      <c r="U2538">
        <v>3374041.6551724141</v>
      </c>
      <c r="V2538" t="s">
        <v>16483</v>
      </c>
      <c r="W2538">
        <v>4435489.2090209769</v>
      </c>
      <c r="X2538">
        <v>3499931.3147626529</v>
      </c>
      <c r="Z2538">
        <v>1762470.8204615074</v>
      </c>
      <c r="AA2538">
        <v>3346762.8462414844</v>
      </c>
      <c r="AB2538">
        <v>0</v>
      </c>
      <c r="AC2538">
        <v>2.6373819053225849</v>
      </c>
      <c r="AD2538">
        <v>2.0550880185847173</v>
      </c>
      <c r="AE2538">
        <v>0</v>
      </c>
      <c r="AF2538">
        <v>1.0368383818930462</v>
      </c>
      <c r="AG2538">
        <v>1.9722118323763207</v>
      </c>
    </row>
    <row r="2539" spans="1:33" x14ac:dyDescent="0.2">
      <c r="A2539" t="s">
        <v>8548</v>
      </c>
      <c r="B2539" s="68" t="s">
        <v>15235</v>
      </c>
      <c r="C2539" t="s">
        <v>11643</v>
      </c>
      <c r="D2539" s="64" t="s">
        <v>16483</v>
      </c>
      <c r="E2539" t="s">
        <v>16483</v>
      </c>
      <c r="F2539">
        <v>15402357.427674554</v>
      </c>
      <c r="G2539" t="s">
        <v>16483</v>
      </c>
      <c r="H2539">
        <v>15957421.728047818</v>
      </c>
      <c r="I2539">
        <v>22083394.599197175</v>
      </c>
      <c r="J2539">
        <v>9831451.6950070392</v>
      </c>
      <c r="K2539">
        <v>10940556.044353381</v>
      </c>
      <c r="L2539">
        <v>12124187.725390675</v>
      </c>
      <c r="M2539">
        <v>15159284.151636608</v>
      </c>
      <c r="N2539" t="s">
        <v>16483</v>
      </c>
      <c r="O2539">
        <v>18385682.87693429</v>
      </c>
      <c r="P2539">
        <v>14900491.382140512</v>
      </c>
      <c r="Q2539">
        <v>12081425.900046583</v>
      </c>
      <c r="R2539" t="s">
        <v>16483</v>
      </c>
      <c r="S2539">
        <v>7483412.4896949697</v>
      </c>
      <c r="T2539">
        <v>9917923.3542747889</v>
      </c>
      <c r="U2539">
        <v>8374352.4609068679</v>
      </c>
      <c r="V2539">
        <v>15402357.427674554</v>
      </c>
      <c r="W2539">
        <v>19020408.163622499</v>
      </c>
      <c r="X2539">
        <v>10965398.488250365</v>
      </c>
      <c r="Y2539">
        <v>16772483.514285449</v>
      </c>
      <c r="Z2539">
        <v>13490958.641093548</v>
      </c>
      <c r="AA2539">
        <v>8591896.1016255412</v>
      </c>
      <c r="AB2539">
        <v>8.7145816043035005</v>
      </c>
      <c r="AC2539">
        <v>11.309706316174401</v>
      </c>
      <c r="AD2539">
        <v>6.4386575122656371</v>
      </c>
      <c r="AE2539">
        <v>9.9525486895382347</v>
      </c>
      <c r="AF2539">
        <v>7.9365533688408352</v>
      </c>
      <c r="AG2539">
        <v>5.0631132030175561</v>
      </c>
    </row>
    <row r="2540" spans="1:33" x14ac:dyDescent="0.2">
      <c r="A2540" t="s">
        <v>8549</v>
      </c>
      <c r="B2540" s="68" t="s">
        <v>15236</v>
      </c>
      <c r="C2540" t="s">
        <v>11644</v>
      </c>
      <c r="D2540" s="64">
        <v>36698581.620240837</v>
      </c>
      <c r="E2540">
        <v>30370348.248439703</v>
      </c>
      <c r="F2540">
        <v>28569984.80113636</v>
      </c>
      <c r="G2540">
        <v>25482413.911060434</v>
      </c>
      <c r="H2540">
        <v>27284561.564548947</v>
      </c>
      <c r="I2540">
        <v>26453225.734327048</v>
      </c>
      <c r="J2540">
        <v>28614695.262483995</v>
      </c>
      <c r="K2540">
        <v>29909689.650044613</v>
      </c>
      <c r="L2540">
        <v>27702955.741242364</v>
      </c>
      <c r="M2540">
        <v>31476164.788732395</v>
      </c>
      <c r="N2540">
        <v>35454379.164463252</v>
      </c>
      <c r="O2540">
        <v>32229360.057686143</v>
      </c>
      <c r="P2540">
        <v>24558326.373626374</v>
      </c>
      <c r="Q2540">
        <v>35997976.315475479</v>
      </c>
      <c r="R2540">
        <v>24213406.059390049</v>
      </c>
      <c r="S2540">
        <v>27049718.877482399</v>
      </c>
      <c r="T2540">
        <v>31776190.373374056</v>
      </c>
      <c r="U2540">
        <v>25147873.593398347</v>
      </c>
      <c r="V2540">
        <v>28140915.653545499</v>
      </c>
      <c r="W2540">
        <v>26406733.736645475</v>
      </c>
      <c r="X2540">
        <v>28742446.884590324</v>
      </c>
      <c r="Y2540">
        <v>33053301.336960595</v>
      </c>
      <c r="Z2540">
        <v>28256569.582830634</v>
      </c>
      <c r="AA2540">
        <v>27991260.948084936</v>
      </c>
      <c r="AB2540">
        <v>15.921998111926024</v>
      </c>
      <c r="AC2540">
        <v>15.70168214907517</v>
      </c>
      <c r="AD2540">
        <v>16.876976404702653</v>
      </c>
      <c r="AE2540">
        <v>19.613350081751101</v>
      </c>
      <c r="AF2540">
        <v>16.622967906180008</v>
      </c>
      <c r="AG2540">
        <v>16.49495305798045</v>
      </c>
    </row>
    <row r="2541" spans="1:33" x14ac:dyDescent="0.2">
      <c r="A2541" t="s">
        <v>8550</v>
      </c>
      <c r="B2541" s="68" t="s">
        <v>15237</v>
      </c>
      <c r="C2541" t="s">
        <v>11645</v>
      </c>
      <c r="D2541" s="64" t="s">
        <v>16483</v>
      </c>
      <c r="E2541" t="s">
        <v>16483</v>
      </c>
      <c r="F2541" t="s">
        <v>16483</v>
      </c>
      <c r="G2541">
        <v>1794200</v>
      </c>
      <c r="H2541" t="s">
        <v>16483</v>
      </c>
      <c r="I2541">
        <v>1762878.7051335166</v>
      </c>
      <c r="J2541" t="s">
        <v>16483</v>
      </c>
      <c r="K2541" t="s">
        <v>16483</v>
      </c>
      <c r="L2541" t="s">
        <v>16483</v>
      </c>
      <c r="M2541" t="s">
        <v>16483</v>
      </c>
      <c r="N2541" t="s">
        <v>16483</v>
      </c>
      <c r="O2541" t="s">
        <v>16483</v>
      </c>
      <c r="P2541" t="s">
        <v>16483</v>
      </c>
      <c r="Q2541" t="s">
        <v>16483</v>
      </c>
      <c r="R2541" t="s">
        <v>16483</v>
      </c>
      <c r="S2541" t="s">
        <v>16483</v>
      </c>
      <c r="T2541" t="s">
        <v>16483</v>
      </c>
      <c r="U2541" t="s">
        <v>16483</v>
      </c>
      <c r="V2541">
        <v>1794200</v>
      </c>
      <c r="W2541">
        <v>1778539.3525667582</v>
      </c>
      <c r="X2541" t="s">
        <v>16483</v>
      </c>
      <c r="Z2541" t="s">
        <v>16483</v>
      </c>
      <c r="AB2541">
        <v>1.0151499462249536</v>
      </c>
      <c r="AC2541">
        <v>1.0575355468848191</v>
      </c>
      <c r="AD2541">
        <v>0</v>
      </c>
      <c r="AE2541">
        <v>0</v>
      </c>
      <c r="AF2541">
        <v>0</v>
      </c>
      <c r="AG2541">
        <v>0</v>
      </c>
    </row>
    <row r="2542" spans="1:33" x14ac:dyDescent="0.2">
      <c r="A2542" t="s">
        <v>8551</v>
      </c>
      <c r="B2542" s="68" t="s">
        <v>15238</v>
      </c>
      <c r="C2542" t="s">
        <v>11646</v>
      </c>
      <c r="D2542" s="64">
        <v>112179169.02489854</v>
      </c>
      <c r="E2542">
        <v>108235351.56415358</v>
      </c>
      <c r="F2542">
        <v>108791443.79793425</v>
      </c>
      <c r="G2542">
        <v>114713253.62286331</v>
      </c>
      <c r="H2542">
        <v>115325088.6866705</v>
      </c>
      <c r="I2542">
        <v>117030069.91566637</v>
      </c>
      <c r="J2542">
        <v>107334573.54253031</v>
      </c>
      <c r="K2542">
        <v>100396336.89997056</v>
      </c>
      <c r="L2542">
        <v>106468611.7010202</v>
      </c>
      <c r="M2542">
        <v>121455162.15991546</v>
      </c>
      <c r="N2542">
        <v>128217220.87104781</v>
      </c>
      <c r="O2542">
        <v>119408929.83070636</v>
      </c>
      <c r="P2542">
        <v>104890773.19111842</v>
      </c>
      <c r="Q2542">
        <v>110948838.04688603</v>
      </c>
      <c r="R2542">
        <v>95959606.305122912</v>
      </c>
      <c r="S2542">
        <v>99459057.084508419</v>
      </c>
      <c r="T2542">
        <v>102171576.82317683</v>
      </c>
      <c r="U2542">
        <v>96648788.88678889</v>
      </c>
      <c r="V2542">
        <v>109735321.46232879</v>
      </c>
      <c r="W2542">
        <v>115689470.74173339</v>
      </c>
      <c r="X2542">
        <v>104733174.04784036</v>
      </c>
      <c r="Y2542">
        <v>123027104.28722322</v>
      </c>
      <c r="Z2542">
        <v>103933072.51437579</v>
      </c>
      <c r="AA2542">
        <v>99426474.264824703</v>
      </c>
      <c r="AB2542">
        <v>62.087730287292992</v>
      </c>
      <c r="AC2542">
        <v>68.79000317485638</v>
      </c>
      <c r="AD2542">
        <v>61.497175737764671</v>
      </c>
      <c r="AE2542">
        <v>73.002501061253909</v>
      </c>
      <c r="AF2542">
        <v>61.1424583487631</v>
      </c>
      <c r="AG2542">
        <v>58.590966257666594</v>
      </c>
    </row>
    <row r="2543" spans="1:33" x14ac:dyDescent="0.2">
      <c r="A2543" t="s">
        <v>8552</v>
      </c>
      <c r="B2543" s="68" t="s">
        <v>15239</v>
      </c>
      <c r="C2543" t="s">
        <v>11647</v>
      </c>
      <c r="D2543" s="64">
        <v>60858916.323550887</v>
      </c>
      <c r="E2543">
        <v>73710006.878989905</v>
      </c>
      <c r="F2543">
        <v>53395682.704994686</v>
      </c>
      <c r="G2543" t="s">
        <v>16483</v>
      </c>
      <c r="H2543">
        <v>13580383.732447138</v>
      </c>
      <c r="I2543" t="s">
        <v>16483</v>
      </c>
      <c r="J2543">
        <v>4307265.7163229035</v>
      </c>
      <c r="K2543" t="s">
        <v>16483</v>
      </c>
      <c r="L2543">
        <v>6691217.7400712753</v>
      </c>
      <c r="M2543">
        <v>55776413.790796332</v>
      </c>
      <c r="N2543">
        <v>51342963.872191571</v>
      </c>
      <c r="O2543">
        <v>40586437.964946456</v>
      </c>
      <c r="P2543">
        <v>4570675.1236361647</v>
      </c>
      <c r="Q2543" t="s">
        <v>16483</v>
      </c>
      <c r="R2543">
        <v>9427605.407911703</v>
      </c>
      <c r="S2543">
        <v>4603944.4850667147</v>
      </c>
      <c r="T2543">
        <v>4324111.3947818875</v>
      </c>
      <c r="U2543">
        <v>7349167.2320468286</v>
      </c>
      <c r="V2543">
        <v>63552844.791992292</v>
      </c>
      <c r="W2543">
        <v>13580383.732447138</v>
      </c>
      <c r="X2543">
        <v>5499241.7281970894</v>
      </c>
      <c r="Y2543">
        <v>49235271.87597812</v>
      </c>
      <c r="Z2543">
        <v>6999140.2657739334</v>
      </c>
      <c r="AA2543">
        <v>5425741.0372984773</v>
      </c>
      <c r="AB2543">
        <v>35.957901556701486</v>
      </c>
      <c r="AC2543">
        <v>8.0750187037877819</v>
      </c>
      <c r="AD2543">
        <v>3.2290421641275437</v>
      </c>
      <c r="AE2543">
        <v>29.215496928106578</v>
      </c>
      <c r="AF2543">
        <v>4.1175020792158437</v>
      </c>
      <c r="AG2543">
        <v>3.1973316200719295</v>
      </c>
    </row>
    <row r="2544" spans="1:33" x14ac:dyDescent="0.2">
      <c r="A2544" t="s">
        <v>8553</v>
      </c>
      <c r="B2544" s="68" t="s">
        <v>15240</v>
      </c>
      <c r="C2544" t="s">
        <v>11648</v>
      </c>
      <c r="D2544" s="64" t="s">
        <v>16483</v>
      </c>
      <c r="E2544">
        <v>2647000</v>
      </c>
      <c r="F2544">
        <v>3271562.0944224042</v>
      </c>
      <c r="G2544">
        <v>3422721.8954428015</v>
      </c>
      <c r="H2544">
        <v>2693898.7128177392</v>
      </c>
      <c r="I2544">
        <v>2446376.723900829</v>
      </c>
      <c r="J2544" t="s">
        <v>16483</v>
      </c>
      <c r="K2544">
        <v>1094633.1575246132</v>
      </c>
      <c r="L2544" t="s">
        <v>16483</v>
      </c>
      <c r="M2544" t="s">
        <v>16483</v>
      </c>
      <c r="N2544">
        <v>1178102.8192999056</v>
      </c>
      <c r="O2544">
        <v>1457751.0506538053</v>
      </c>
      <c r="P2544" t="s">
        <v>16483</v>
      </c>
      <c r="Q2544" t="s">
        <v>16483</v>
      </c>
      <c r="R2544" t="s">
        <v>16483</v>
      </c>
      <c r="S2544" t="s">
        <v>16483</v>
      </c>
      <c r="T2544" t="s">
        <v>16483</v>
      </c>
      <c r="U2544" t="s">
        <v>16483</v>
      </c>
      <c r="V2544">
        <v>3113761.3299550689</v>
      </c>
      <c r="W2544">
        <v>2854332.4440537896</v>
      </c>
      <c r="X2544">
        <v>1094633.1575246132</v>
      </c>
      <c r="Y2544">
        <v>1317926.9349768553</v>
      </c>
      <c r="Z2544" t="s">
        <v>16483</v>
      </c>
      <c r="AB2544">
        <v>1.7617515587232353</v>
      </c>
      <c r="AC2544">
        <v>1.6972118260173297</v>
      </c>
      <c r="AD2544">
        <v>0.64274618112811288</v>
      </c>
      <c r="AE2544">
        <v>0.78203874688201469</v>
      </c>
      <c r="AF2544">
        <v>0</v>
      </c>
      <c r="AG2544">
        <v>0</v>
      </c>
    </row>
    <row r="2545" spans="1:33" x14ac:dyDescent="0.2">
      <c r="A2545" t="s">
        <v>8554</v>
      </c>
      <c r="B2545" s="68" t="s">
        <v>15241</v>
      </c>
      <c r="C2545" t="s">
        <v>11649</v>
      </c>
      <c r="D2545" s="64">
        <v>383844741.6437279</v>
      </c>
      <c r="E2545">
        <v>365621192.24646503</v>
      </c>
      <c r="F2545">
        <v>357192270.78949785</v>
      </c>
      <c r="G2545">
        <v>452996648.41284573</v>
      </c>
      <c r="H2545">
        <v>460845653.17973667</v>
      </c>
      <c r="I2545">
        <v>441237748.4207077</v>
      </c>
      <c r="J2545">
        <v>429038922.25701886</v>
      </c>
      <c r="K2545">
        <v>416574418.74359852</v>
      </c>
      <c r="L2545">
        <v>416037327.19581461</v>
      </c>
      <c r="M2545">
        <v>385246049.53132707</v>
      </c>
      <c r="N2545">
        <v>383807009.92824143</v>
      </c>
      <c r="O2545">
        <v>369426503.16964716</v>
      </c>
      <c r="P2545">
        <v>420595130.12754226</v>
      </c>
      <c r="Q2545">
        <v>429946011.25389546</v>
      </c>
      <c r="R2545">
        <v>447544612.91579753</v>
      </c>
      <c r="S2545">
        <v>395842200.39133388</v>
      </c>
      <c r="T2545">
        <v>432517885.96811897</v>
      </c>
      <c r="U2545">
        <v>413762381.39140582</v>
      </c>
      <c r="V2545">
        <v>391936703.81626958</v>
      </c>
      <c r="W2545">
        <v>451693350.00443006</v>
      </c>
      <c r="X2545">
        <v>420550222.73214406</v>
      </c>
      <c r="Y2545">
        <v>379493187.54307193</v>
      </c>
      <c r="Z2545">
        <v>432695251.43241173</v>
      </c>
      <c r="AA2545">
        <v>414040822.58361959</v>
      </c>
      <c r="AB2545">
        <v>221.7559490595651</v>
      </c>
      <c r="AC2545">
        <v>268.58094156409226</v>
      </c>
      <c r="AD2545">
        <v>246.93848142233432</v>
      </c>
      <c r="AE2545">
        <v>225.18575875502324</v>
      </c>
      <c r="AF2545">
        <v>254.54892026553404</v>
      </c>
      <c r="AG2545">
        <v>243.98986331023701</v>
      </c>
    </row>
    <row r="2546" spans="1:33" x14ac:dyDescent="0.2">
      <c r="A2546" t="s">
        <v>8555</v>
      </c>
      <c r="B2546" s="68" t="s">
        <v>15242</v>
      </c>
      <c r="C2546" t="s">
        <v>11650</v>
      </c>
      <c r="D2546" s="64" t="s">
        <v>16483</v>
      </c>
      <c r="E2546">
        <v>13317447.467802845</v>
      </c>
      <c r="F2546">
        <v>11018993.323244013</v>
      </c>
      <c r="G2546">
        <v>12032307.961504813</v>
      </c>
      <c r="H2546" t="s">
        <v>16483</v>
      </c>
      <c r="I2546">
        <v>12401445.976274446</v>
      </c>
      <c r="J2546" t="s">
        <v>16483</v>
      </c>
      <c r="K2546" t="s">
        <v>16483</v>
      </c>
      <c r="L2546">
        <v>14219158.405036243</v>
      </c>
      <c r="M2546">
        <v>11109985.818149177</v>
      </c>
      <c r="N2546">
        <v>12204333.661999606</v>
      </c>
      <c r="O2546" t="s">
        <v>16483</v>
      </c>
      <c r="P2546" t="s">
        <v>16483</v>
      </c>
      <c r="Q2546" t="s">
        <v>16483</v>
      </c>
      <c r="R2546" t="s">
        <v>16483</v>
      </c>
      <c r="S2546" t="s">
        <v>16483</v>
      </c>
      <c r="T2546">
        <v>12851869.172463918</v>
      </c>
      <c r="U2546">
        <v>10427662.342038753</v>
      </c>
      <c r="V2546">
        <v>12122916.250850558</v>
      </c>
      <c r="W2546">
        <v>12216876.968889629</v>
      </c>
      <c r="X2546">
        <v>14219158.405036243</v>
      </c>
      <c r="Y2546">
        <v>11657159.740074392</v>
      </c>
      <c r="Z2546" t="s">
        <v>16483</v>
      </c>
      <c r="AA2546">
        <v>11639765.757251335</v>
      </c>
      <c r="AB2546">
        <v>6.8590891651658463</v>
      </c>
      <c r="AC2546">
        <v>7.2642652791874607</v>
      </c>
      <c r="AD2546">
        <v>8.3491987254983666</v>
      </c>
      <c r="AE2546">
        <v>6.9171896813015259</v>
      </c>
      <c r="AF2546">
        <v>0</v>
      </c>
      <c r="AG2546">
        <v>6.8591904497565999</v>
      </c>
    </row>
    <row r="2547" spans="1:33" x14ac:dyDescent="0.2">
      <c r="A2547" t="s">
        <v>8556</v>
      </c>
      <c r="B2547" s="68" t="s">
        <v>15243</v>
      </c>
      <c r="C2547" t="s">
        <v>11651</v>
      </c>
      <c r="D2547" s="64">
        <v>176321767.87707511</v>
      </c>
      <c r="E2547">
        <v>184745830.24361113</v>
      </c>
      <c r="F2547">
        <v>169975976.55623984</v>
      </c>
      <c r="G2547">
        <v>168221701.39006898</v>
      </c>
      <c r="H2547">
        <v>149423001.58995309</v>
      </c>
      <c r="I2547">
        <v>168240761.39543846</v>
      </c>
      <c r="J2547">
        <v>191859334.83215755</v>
      </c>
      <c r="K2547">
        <v>199221313.22617868</v>
      </c>
      <c r="L2547">
        <v>211015821.96452937</v>
      </c>
      <c r="M2547">
        <v>145078274.15730339</v>
      </c>
      <c r="N2547">
        <v>158221393.74307391</v>
      </c>
      <c r="O2547">
        <v>125115953.48837209</v>
      </c>
      <c r="P2547">
        <v>201787858.56005222</v>
      </c>
      <c r="Q2547">
        <v>187607537.27194625</v>
      </c>
      <c r="R2547">
        <v>184626381.51841447</v>
      </c>
      <c r="S2547">
        <v>192189608.72885412</v>
      </c>
      <c r="T2547">
        <v>232327716.73994339</v>
      </c>
      <c r="U2547">
        <v>198571255.71692207</v>
      </c>
      <c r="V2547">
        <v>174314502.72997332</v>
      </c>
      <c r="W2547">
        <v>161961821.45848683</v>
      </c>
      <c r="X2547">
        <v>200698823.34095523</v>
      </c>
      <c r="Y2547">
        <v>142805207.12958312</v>
      </c>
      <c r="Z2547">
        <v>191340592.45013765</v>
      </c>
      <c r="AA2547">
        <v>207696193.7285732</v>
      </c>
      <c r="AB2547">
        <v>98.626328208985612</v>
      </c>
      <c r="AC2547">
        <v>96.303960428749193</v>
      </c>
      <c r="AD2547">
        <v>117.8462404254406</v>
      </c>
      <c r="AE2547">
        <v>84.738540709623635</v>
      </c>
      <c r="AF2547">
        <v>112.56315166370176</v>
      </c>
      <c r="AG2547">
        <v>122.39316307429229</v>
      </c>
    </row>
    <row r="2548" spans="1:33" x14ac:dyDescent="0.2">
      <c r="A2548" t="s">
        <v>8557</v>
      </c>
      <c r="B2548" s="68" t="s">
        <v>15244</v>
      </c>
      <c r="C2548" t="s">
        <v>11652</v>
      </c>
      <c r="D2548" s="64">
        <v>690389.77666444355</v>
      </c>
      <c r="E2548" t="s">
        <v>16483</v>
      </c>
      <c r="F2548" t="s">
        <v>16483</v>
      </c>
      <c r="G2548">
        <v>617300.19634650077</v>
      </c>
      <c r="H2548" t="s">
        <v>16483</v>
      </c>
      <c r="I2548" t="s">
        <v>16483</v>
      </c>
      <c r="J2548" t="s">
        <v>16483</v>
      </c>
      <c r="K2548" t="s">
        <v>16483</v>
      </c>
      <c r="L2548" t="s">
        <v>16483</v>
      </c>
      <c r="M2548" t="s">
        <v>16483</v>
      </c>
      <c r="N2548" t="s">
        <v>16483</v>
      </c>
      <c r="O2548" t="s">
        <v>16483</v>
      </c>
      <c r="P2548" t="s">
        <v>16483</v>
      </c>
      <c r="Q2548">
        <v>234078.38241782485</v>
      </c>
      <c r="R2548">
        <v>1280141.5261649825</v>
      </c>
      <c r="S2548" t="s">
        <v>16483</v>
      </c>
      <c r="T2548" t="s">
        <v>16483</v>
      </c>
      <c r="U2548" t="s">
        <v>16483</v>
      </c>
      <c r="V2548">
        <v>617300.19634650077</v>
      </c>
      <c r="W2548">
        <v>617300.19634650077</v>
      </c>
      <c r="X2548" t="s">
        <v>16483</v>
      </c>
      <c r="Z2548">
        <v>757109.95429140364</v>
      </c>
      <c r="AB2548">
        <v>0.34926555630687972</v>
      </c>
      <c r="AC2548">
        <v>0.36705226667786039</v>
      </c>
      <c r="AD2548">
        <v>0</v>
      </c>
      <c r="AE2548">
        <v>0</v>
      </c>
      <c r="AF2548">
        <v>0.44539781924847005</v>
      </c>
      <c r="AG2548">
        <v>0</v>
      </c>
    </row>
    <row r="2549" spans="1:33" x14ac:dyDescent="0.2">
      <c r="A2549" t="s">
        <v>8558</v>
      </c>
      <c r="B2549" s="68" t="s">
        <v>15245</v>
      </c>
      <c r="C2549" t="s">
        <v>11653</v>
      </c>
      <c r="D2549" s="64">
        <v>3999840.9612692492</v>
      </c>
      <c r="E2549">
        <v>1940826.2606136082</v>
      </c>
      <c r="F2549">
        <v>3359590.4914948661</v>
      </c>
      <c r="G2549">
        <v>5756461.623182565</v>
      </c>
      <c r="H2549">
        <v>5458264.8879266428</v>
      </c>
      <c r="I2549">
        <v>6523084.4945017314</v>
      </c>
      <c r="J2549">
        <v>6091719.9772581905</v>
      </c>
      <c r="K2549">
        <v>6287203.7114460701</v>
      </c>
      <c r="L2549">
        <v>4439434.0066293767</v>
      </c>
      <c r="M2549">
        <v>2787939.4317867658</v>
      </c>
      <c r="N2549">
        <v>2976839.042178194</v>
      </c>
      <c r="O2549">
        <v>3239661.8024453386</v>
      </c>
      <c r="P2549">
        <v>4726713.8217210295</v>
      </c>
      <c r="Q2549">
        <v>6488519.8743423792</v>
      </c>
      <c r="R2549">
        <v>158940.463193028</v>
      </c>
      <c r="S2549">
        <v>7515702.9197720289</v>
      </c>
      <c r="T2549">
        <v>4694355.9133601682</v>
      </c>
      <c r="U2549">
        <v>5572888.0957024898</v>
      </c>
      <c r="V2549">
        <v>3685626.1250970126</v>
      </c>
      <c r="W2549">
        <v>5912603.6685369797</v>
      </c>
      <c r="X2549">
        <v>5606119.2317778794</v>
      </c>
      <c r="Y2549">
        <v>3001480.0921367663</v>
      </c>
      <c r="Z2549">
        <v>3791391.386418812</v>
      </c>
      <c r="AA2549">
        <v>5927648.9762782278</v>
      </c>
      <c r="AB2549">
        <v>2.0853099780947035</v>
      </c>
      <c r="AC2549">
        <v>3.5156874910276921</v>
      </c>
      <c r="AD2549">
        <v>3.2917984462690466</v>
      </c>
      <c r="AE2549">
        <v>1.7810347962022435</v>
      </c>
      <c r="AF2549">
        <v>2.2304256414233037</v>
      </c>
      <c r="AG2549">
        <v>3.4931006427055853</v>
      </c>
    </row>
    <row r="2550" spans="1:33" x14ac:dyDescent="0.2">
      <c r="A2550" t="s">
        <v>8559</v>
      </c>
      <c r="B2550" s="68" t="s">
        <v>15246</v>
      </c>
      <c r="C2550" t="s">
        <v>11654</v>
      </c>
      <c r="D2550" s="64">
        <v>16475996.514920497</v>
      </c>
      <c r="E2550">
        <v>41422320.792946711</v>
      </c>
      <c r="F2550">
        <v>26159279.283433437</v>
      </c>
      <c r="G2550">
        <v>22510058.525939893</v>
      </c>
      <c r="H2550">
        <v>26717989.47405602</v>
      </c>
      <c r="I2550">
        <v>21880619.033844378</v>
      </c>
      <c r="J2550">
        <v>26948661.615561835</v>
      </c>
      <c r="K2550">
        <v>16614723.971298873</v>
      </c>
      <c r="L2550">
        <v>24093934.14947496</v>
      </c>
      <c r="M2550">
        <v>26375459.110139944</v>
      </c>
      <c r="N2550">
        <v>22080753.138075314</v>
      </c>
      <c r="O2550">
        <v>48524302.362878226</v>
      </c>
      <c r="P2550">
        <v>14358637.053910404</v>
      </c>
      <c r="Q2550">
        <v>16151167.259786479</v>
      </c>
      <c r="R2550" t="s">
        <v>16483</v>
      </c>
      <c r="S2550">
        <v>18583563.999672424</v>
      </c>
      <c r="T2550">
        <v>16938411.584683139</v>
      </c>
      <c r="U2550">
        <v>18886716.604244698</v>
      </c>
      <c r="V2550">
        <v>28019198.863766879</v>
      </c>
      <c r="W2550">
        <v>23702889.011280101</v>
      </c>
      <c r="X2550">
        <v>22552439.91211189</v>
      </c>
      <c r="Y2550">
        <v>32326838.20369783</v>
      </c>
      <c r="Z2550">
        <v>15254902.156848442</v>
      </c>
      <c r="AA2550">
        <v>18136230.729533419</v>
      </c>
      <c r="AB2550">
        <v>15.853131323051628</v>
      </c>
      <c r="AC2550">
        <v>14.093951678448107</v>
      </c>
      <c r="AD2550">
        <v>13.24233103025222</v>
      </c>
      <c r="AE2550">
        <v>19.182277384687836</v>
      </c>
      <c r="AF2550">
        <v>8.9742581179879011</v>
      </c>
      <c r="AG2550">
        <v>10.687488323130491</v>
      </c>
    </row>
    <row r="2551" spans="1:33" x14ac:dyDescent="0.2">
      <c r="A2551" t="s">
        <v>8560</v>
      </c>
      <c r="B2551" s="68" t="s">
        <v>15247</v>
      </c>
      <c r="C2551" t="s">
        <v>11655</v>
      </c>
      <c r="D2551" s="64">
        <v>143119098.28217405</v>
      </c>
      <c r="E2551">
        <v>119206235.6528538</v>
      </c>
      <c r="F2551">
        <v>146911519.94603971</v>
      </c>
      <c r="G2551">
        <v>193738913.54071364</v>
      </c>
      <c r="H2551">
        <v>171451291.41083598</v>
      </c>
      <c r="I2551">
        <v>207381459.75870186</v>
      </c>
      <c r="J2551">
        <v>223473470.72187611</v>
      </c>
      <c r="K2551">
        <v>197516258.89028513</v>
      </c>
      <c r="L2551">
        <v>194515035.85006765</v>
      </c>
      <c r="M2551">
        <v>120678150.54614532</v>
      </c>
      <c r="N2551">
        <v>121962063.35493161</v>
      </c>
      <c r="O2551">
        <v>120041552.16124715</v>
      </c>
      <c r="P2551">
        <v>205453213.76113409</v>
      </c>
      <c r="Q2551">
        <v>232536338.04105788</v>
      </c>
      <c r="R2551">
        <v>246252504.11861613</v>
      </c>
      <c r="S2551">
        <v>237565482.56411853</v>
      </c>
      <c r="T2551">
        <v>241524530.9381237</v>
      </c>
      <c r="U2551">
        <v>238898112.50391728</v>
      </c>
      <c r="V2551">
        <v>136412284.6270225</v>
      </c>
      <c r="W2551">
        <v>190857221.57008386</v>
      </c>
      <c r="X2551">
        <v>205168255.15407631</v>
      </c>
      <c r="Y2551">
        <v>120893922.02077468</v>
      </c>
      <c r="Z2551">
        <v>228080685.30693603</v>
      </c>
      <c r="AA2551">
        <v>239329375.33538651</v>
      </c>
      <c r="AB2551">
        <v>77.181430946129183</v>
      </c>
      <c r="AC2551">
        <v>113.48542605973047</v>
      </c>
      <c r="AD2551">
        <v>120.47059928936572</v>
      </c>
      <c r="AE2551">
        <v>71.736701613461577</v>
      </c>
      <c r="AF2551">
        <v>134.17686463187914</v>
      </c>
      <c r="AG2551">
        <v>141.03426133159161</v>
      </c>
    </row>
    <row r="2552" spans="1:33" x14ac:dyDescent="0.2">
      <c r="A2552" t="s">
        <v>8561</v>
      </c>
      <c r="B2552" s="68" t="s">
        <v>15248</v>
      </c>
      <c r="C2552" t="s">
        <v>11656</v>
      </c>
      <c r="D2552" s="64" t="s">
        <v>16483</v>
      </c>
      <c r="E2552">
        <v>3594130.4821617524</v>
      </c>
      <c r="F2552">
        <v>5098388.0637139594</v>
      </c>
      <c r="G2552">
        <v>7549402.8197047608</v>
      </c>
      <c r="H2552">
        <v>7275704.0826113364</v>
      </c>
      <c r="I2552">
        <v>8498963.5881540123</v>
      </c>
      <c r="J2552" t="s">
        <v>16483</v>
      </c>
      <c r="K2552" t="s">
        <v>16483</v>
      </c>
      <c r="L2552" t="s">
        <v>16483</v>
      </c>
      <c r="M2552">
        <v>4588333.3938184241</v>
      </c>
      <c r="N2552">
        <v>5183390.2289033141</v>
      </c>
      <c r="O2552">
        <v>3410053.6134378226</v>
      </c>
      <c r="P2552">
        <v>3287921.1165048541</v>
      </c>
      <c r="Q2552" t="s">
        <v>16483</v>
      </c>
      <c r="R2552" t="s">
        <v>16483</v>
      </c>
      <c r="S2552" t="s">
        <v>16483</v>
      </c>
      <c r="T2552" t="s">
        <v>16483</v>
      </c>
      <c r="U2552">
        <v>3576338.8754439452</v>
      </c>
      <c r="V2552">
        <v>5413973.7885268247</v>
      </c>
      <c r="W2552">
        <v>7774690.1634900374</v>
      </c>
      <c r="X2552" t="s">
        <v>16483</v>
      </c>
      <c r="Y2552">
        <v>4393925.7453865204</v>
      </c>
      <c r="Z2552">
        <v>3287921.1165048541</v>
      </c>
      <c r="AA2552">
        <v>3576338.8754439452</v>
      </c>
      <c r="AB2552">
        <v>3.0632009810981584</v>
      </c>
      <c r="AC2552">
        <v>4.6229009226254067</v>
      </c>
      <c r="AD2552">
        <v>0</v>
      </c>
      <c r="AE2552">
        <v>2.6072918707553709</v>
      </c>
      <c r="AF2552">
        <v>1.9342407094922598</v>
      </c>
      <c r="AG2552">
        <v>2.1074985503257389</v>
      </c>
    </row>
    <row r="2553" spans="1:33" x14ac:dyDescent="0.2">
      <c r="A2553" t="s">
        <v>8562</v>
      </c>
      <c r="B2553" s="68" t="s">
        <v>15249</v>
      </c>
      <c r="C2553" t="s">
        <v>11657</v>
      </c>
      <c r="D2553" s="64">
        <v>416245917.35021079</v>
      </c>
      <c r="E2553">
        <v>391111837.32424575</v>
      </c>
      <c r="F2553">
        <v>345145875.32364076</v>
      </c>
      <c r="G2553">
        <v>338108953.27285153</v>
      </c>
      <c r="H2553">
        <v>365291085.76969296</v>
      </c>
      <c r="I2553">
        <v>360927936.35256028</v>
      </c>
      <c r="J2553">
        <v>320476641.70134079</v>
      </c>
      <c r="K2553">
        <v>311714621.81850886</v>
      </c>
      <c r="L2553">
        <v>303445533.18157941</v>
      </c>
      <c r="M2553">
        <v>318006686.85200483</v>
      </c>
      <c r="N2553">
        <v>327966964.42089331</v>
      </c>
      <c r="O2553">
        <v>308798545.97291517</v>
      </c>
      <c r="P2553">
        <v>318825763.95915747</v>
      </c>
      <c r="Q2553">
        <v>344083677.15675569</v>
      </c>
      <c r="R2553">
        <v>334971960.95486623</v>
      </c>
      <c r="S2553">
        <v>330405612.96472836</v>
      </c>
      <c r="T2553">
        <v>345386634.77827603</v>
      </c>
      <c r="U2553">
        <v>315545782.95702845</v>
      </c>
      <c r="V2553">
        <v>358122221.97357935</v>
      </c>
      <c r="W2553">
        <v>354775991.79836828</v>
      </c>
      <c r="X2553">
        <v>311878932.23380971</v>
      </c>
      <c r="Y2553">
        <v>318257399.08193779</v>
      </c>
      <c r="Z2553">
        <v>332627134.02359313</v>
      </c>
      <c r="AA2553">
        <v>330446010.23334426</v>
      </c>
      <c r="AB2553">
        <v>202.62387380361164</v>
      </c>
      <c r="AC2553">
        <v>210.95300588464696</v>
      </c>
      <c r="AD2553">
        <v>183.12892432466566</v>
      </c>
      <c r="AE2553">
        <v>188.84932916887288</v>
      </c>
      <c r="AF2553">
        <v>195.68016412574474</v>
      </c>
      <c r="AG2553">
        <v>194.728327427095</v>
      </c>
    </row>
    <row r="2554" spans="1:33" x14ac:dyDescent="0.2">
      <c r="A2554" t="s">
        <v>8563</v>
      </c>
      <c r="B2554" s="68" t="s">
        <v>15250</v>
      </c>
      <c r="C2554" t="s">
        <v>11657</v>
      </c>
      <c r="D2554" s="64">
        <v>27154628.178519491</v>
      </c>
      <c r="E2554">
        <v>24862402.238969967</v>
      </c>
      <c r="F2554">
        <v>22803358.350525245</v>
      </c>
      <c r="G2554">
        <v>19422959.271265689</v>
      </c>
      <c r="H2554" t="s">
        <v>16483</v>
      </c>
      <c r="I2554">
        <v>14906842.737560067</v>
      </c>
      <c r="J2554">
        <v>20359503.419219609</v>
      </c>
      <c r="K2554">
        <v>17776881.874480076</v>
      </c>
      <c r="L2554">
        <v>15976747.38328626</v>
      </c>
      <c r="M2554">
        <v>35225569.149618126</v>
      </c>
      <c r="N2554">
        <v>30301248.582051929</v>
      </c>
      <c r="O2554">
        <v>30490517.296046164</v>
      </c>
      <c r="P2554">
        <v>21745747.026366964</v>
      </c>
      <c r="Q2554">
        <v>20086064.520845518</v>
      </c>
      <c r="R2554">
        <v>10499404.138006331</v>
      </c>
      <c r="S2554">
        <v>14263429.620290715</v>
      </c>
      <c r="T2554">
        <v>18448737.170263786</v>
      </c>
      <c r="U2554" t="s">
        <v>16483</v>
      </c>
      <c r="V2554">
        <v>22362906.620253634</v>
      </c>
      <c r="W2554">
        <v>17164901.004412878</v>
      </c>
      <c r="X2554">
        <v>18037710.892328646</v>
      </c>
      <c r="Y2554">
        <v>32005778.342572074</v>
      </c>
      <c r="Z2554">
        <v>17443738.561739605</v>
      </c>
      <c r="AA2554">
        <v>16356083.395277251</v>
      </c>
      <c r="AB2554">
        <v>12.652827696457551</v>
      </c>
      <c r="AC2554">
        <v>10.206405016975408</v>
      </c>
      <c r="AD2554">
        <v>10.591374573884599</v>
      </c>
      <c r="AE2554">
        <v>18.99176511514893</v>
      </c>
      <c r="AF2554">
        <v>10.261921760374719</v>
      </c>
      <c r="AG2554">
        <v>9.6384663884164912</v>
      </c>
    </row>
    <row r="2555" spans="1:33" x14ac:dyDescent="0.2">
      <c r="A2555" t="s">
        <v>8564</v>
      </c>
      <c r="B2555" s="68" t="s">
        <v>15251</v>
      </c>
      <c r="C2555" t="s">
        <v>11658</v>
      </c>
      <c r="D2555" s="64">
        <v>1494528916.6496005</v>
      </c>
      <c r="E2555">
        <v>1485402951.3535519</v>
      </c>
      <c r="F2555">
        <v>1355541706.3958886</v>
      </c>
      <c r="G2555">
        <v>1855998143.4384537</v>
      </c>
      <c r="H2555">
        <v>1565264467.0050762</v>
      </c>
      <c r="I2555">
        <v>1750628026.5472574</v>
      </c>
      <c r="J2555">
        <v>2612603264.9554291</v>
      </c>
      <c r="K2555">
        <v>2398036529.1302018</v>
      </c>
      <c r="L2555">
        <v>2674487429.7581234</v>
      </c>
      <c r="M2555">
        <v>1467186308.8057902</v>
      </c>
      <c r="N2555">
        <v>1460335785.7524014</v>
      </c>
      <c r="O2555">
        <v>1394658816.4097338</v>
      </c>
      <c r="P2555">
        <v>2321744498.7645416</v>
      </c>
      <c r="Q2555">
        <v>2609707016.1636386</v>
      </c>
      <c r="R2555">
        <v>2564615612.5903449</v>
      </c>
      <c r="S2555">
        <v>2664429906.6557951</v>
      </c>
      <c r="T2555">
        <v>2694201904.9728651</v>
      </c>
      <c r="U2555">
        <v>2726071658.9259253</v>
      </c>
      <c r="V2555">
        <v>1445157858.1330137</v>
      </c>
      <c r="W2555">
        <v>1723963545.6635959</v>
      </c>
      <c r="X2555">
        <v>2561709074.6145844</v>
      </c>
      <c r="Y2555">
        <v>1440726970.3226416</v>
      </c>
      <c r="Z2555">
        <v>2498689042.5061755</v>
      </c>
      <c r="AA2555">
        <v>2694901156.8515286</v>
      </c>
      <c r="AB2555">
        <v>817.66353916525372</v>
      </c>
      <c r="AC2555">
        <v>1025.0842796599914</v>
      </c>
      <c r="AD2555">
        <v>1504.183126147203</v>
      </c>
      <c r="AE2555">
        <v>854.9065085235751</v>
      </c>
      <c r="AF2555">
        <v>1469.9458700868577</v>
      </c>
      <c r="AG2555">
        <v>1588.076655803691</v>
      </c>
    </row>
    <row r="2556" spans="1:33" x14ac:dyDescent="0.2">
      <c r="A2556" t="s">
        <v>8565</v>
      </c>
      <c r="B2556" s="68" t="s">
        <v>15252</v>
      </c>
      <c r="C2556" t="s">
        <v>11659</v>
      </c>
      <c r="D2556" s="64">
        <v>1756144353.8440454</v>
      </c>
      <c r="E2556">
        <v>1593953025.6856768</v>
      </c>
      <c r="F2556">
        <v>1684135280.5887764</v>
      </c>
      <c r="G2556">
        <v>1701917172.4550104</v>
      </c>
      <c r="H2556">
        <v>1718348689.2390213</v>
      </c>
      <c r="I2556">
        <v>1608760950.3483775</v>
      </c>
      <c r="J2556">
        <v>1534680880.2395213</v>
      </c>
      <c r="K2556">
        <v>1529004337.1912658</v>
      </c>
      <c r="L2556">
        <v>1659490462.3154624</v>
      </c>
      <c r="M2556">
        <v>1321840770.5399969</v>
      </c>
      <c r="N2556">
        <v>1328969183.3030853</v>
      </c>
      <c r="O2556">
        <v>1445607236.7307804</v>
      </c>
      <c r="P2556">
        <v>1459353758.11411</v>
      </c>
      <c r="Q2556">
        <v>1650088250.0643833</v>
      </c>
      <c r="R2556">
        <v>1402954384.716444</v>
      </c>
      <c r="S2556">
        <v>1481883243.7120554</v>
      </c>
      <c r="T2556">
        <v>1532753465.7018123</v>
      </c>
      <c r="U2556">
        <v>1578928702.5628388</v>
      </c>
      <c r="V2556">
        <v>1678077553.372833</v>
      </c>
      <c r="W2556">
        <v>1676342270.6808031</v>
      </c>
      <c r="X2556">
        <v>1574391893.2487497</v>
      </c>
      <c r="Y2556">
        <v>1365472396.8579543</v>
      </c>
      <c r="Z2556">
        <v>1504132130.9649792</v>
      </c>
      <c r="AA2556">
        <v>1531188470.6589022</v>
      </c>
      <c r="AB2556">
        <v>949.44841047137061</v>
      </c>
      <c r="AC2556">
        <v>996.76823986610123</v>
      </c>
      <c r="AD2556">
        <v>924.45068928212129</v>
      </c>
      <c r="AE2556">
        <v>810.25153504395814</v>
      </c>
      <c r="AF2556">
        <v>884.86113172341697</v>
      </c>
      <c r="AG2556">
        <v>902.31311812937315</v>
      </c>
    </row>
    <row r="2557" spans="1:33" x14ac:dyDescent="0.2">
      <c r="A2557" t="s">
        <v>8566</v>
      </c>
      <c r="B2557" s="68" t="s">
        <v>15253</v>
      </c>
      <c r="C2557" t="s">
        <v>11660</v>
      </c>
      <c r="D2557" s="64">
        <v>472002387.15744233</v>
      </c>
      <c r="E2557">
        <v>441516181.20130694</v>
      </c>
      <c r="F2557">
        <v>539265715.60125864</v>
      </c>
      <c r="G2557">
        <v>529832733.16745842</v>
      </c>
      <c r="H2557">
        <v>433561916.33761108</v>
      </c>
      <c r="I2557">
        <v>502622955.43952513</v>
      </c>
      <c r="J2557">
        <v>650062122.10915828</v>
      </c>
      <c r="K2557">
        <v>535362756.36142021</v>
      </c>
      <c r="L2557">
        <v>644458138.29787242</v>
      </c>
      <c r="M2557">
        <v>584234414.69903553</v>
      </c>
      <c r="N2557">
        <v>589824705.38861847</v>
      </c>
      <c r="O2557">
        <v>515869295.25767148</v>
      </c>
      <c r="P2557">
        <v>532684319.28441495</v>
      </c>
      <c r="Q2557">
        <v>469667928.08448082</v>
      </c>
      <c r="R2557">
        <v>780684072.30066776</v>
      </c>
      <c r="S2557">
        <v>571454138.40774179</v>
      </c>
      <c r="T2557">
        <v>562894227.8115989</v>
      </c>
      <c r="U2557">
        <v>593661530.79327548</v>
      </c>
      <c r="V2557">
        <v>503538209.99000806</v>
      </c>
      <c r="W2557">
        <v>488672534.98153156</v>
      </c>
      <c r="X2557">
        <v>609961005.58948362</v>
      </c>
      <c r="Y2557">
        <v>563309471.78177512</v>
      </c>
      <c r="Z2557">
        <v>594345439.88985455</v>
      </c>
      <c r="AA2557">
        <v>576003299.00420535</v>
      </c>
      <c r="AB2557">
        <v>284.89955790523135</v>
      </c>
      <c r="AC2557">
        <v>290.56909861649353</v>
      </c>
      <c r="AD2557">
        <v>358.15661556085166</v>
      </c>
      <c r="AE2557">
        <v>334.25967838401101</v>
      </c>
      <c r="AF2557">
        <v>349.64559811523213</v>
      </c>
      <c r="AG2557">
        <v>339.43263206105337</v>
      </c>
    </row>
    <row r="2558" spans="1:33" x14ac:dyDescent="0.2">
      <c r="A2558" t="s">
        <v>8567</v>
      </c>
      <c r="B2558" s="68" t="s">
        <v>15254</v>
      </c>
      <c r="C2558" t="s">
        <v>11661</v>
      </c>
      <c r="D2558" s="64">
        <v>2714173683.3169208</v>
      </c>
      <c r="E2558">
        <v>2352026507.1113291</v>
      </c>
      <c r="F2558">
        <v>2761465582.6058917</v>
      </c>
      <c r="G2558">
        <v>2786301445.5031376</v>
      </c>
      <c r="H2558">
        <v>2827835067.6918716</v>
      </c>
      <c r="I2558">
        <v>2799802701.8506622</v>
      </c>
      <c r="J2558">
        <v>2729311294.4899101</v>
      </c>
      <c r="K2558">
        <v>2715526113.4955778</v>
      </c>
      <c r="L2558">
        <v>2775818746.3101234</v>
      </c>
      <c r="M2558">
        <v>2557150347.6517515</v>
      </c>
      <c r="N2558">
        <v>2536591867.304193</v>
      </c>
      <c r="O2558">
        <v>2614730635.6112399</v>
      </c>
      <c r="P2558">
        <v>2932769531.0780067</v>
      </c>
      <c r="Q2558">
        <v>2954486790.4535432</v>
      </c>
      <c r="R2558">
        <v>2624431993.6958237</v>
      </c>
      <c r="S2558">
        <v>2708043213.2088046</v>
      </c>
      <c r="T2558">
        <v>2487722690.3484836</v>
      </c>
      <c r="U2558">
        <v>2670465430.4901271</v>
      </c>
      <c r="V2558">
        <v>2633264511.7401195</v>
      </c>
      <c r="W2558">
        <v>2804646405.015224</v>
      </c>
      <c r="X2558">
        <v>2740218718.098537</v>
      </c>
      <c r="Y2558">
        <v>2569490950.1890616</v>
      </c>
      <c r="Z2558">
        <v>2837229438.4091244</v>
      </c>
      <c r="AA2558">
        <v>2622077111.3491383</v>
      </c>
      <c r="AB2558">
        <v>1489.8887122333417</v>
      </c>
      <c r="AC2558">
        <v>1667.6680588854085</v>
      </c>
      <c r="AD2558">
        <v>1609.0003344102108</v>
      </c>
      <c r="AE2558">
        <v>1524.6986987528408</v>
      </c>
      <c r="AF2558">
        <v>1669.1047283319726</v>
      </c>
      <c r="AG2558">
        <v>1545.1622185340707</v>
      </c>
    </row>
    <row r="2559" spans="1:33" x14ac:dyDescent="0.2">
      <c r="A2559" t="s">
        <v>8568</v>
      </c>
      <c r="B2559" s="68" t="s">
        <v>15255</v>
      </c>
      <c r="C2559" t="s">
        <v>11662</v>
      </c>
      <c r="D2559" s="64">
        <v>1397284143.4387724</v>
      </c>
      <c r="E2559">
        <v>1317639772.59303</v>
      </c>
      <c r="F2559">
        <v>1376830754.1172478</v>
      </c>
      <c r="G2559">
        <v>1651113294.4340277</v>
      </c>
      <c r="H2559">
        <v>2057457621.3607156</v>
      </c>
      <c r="I2559">
        <v>1868207360.0022333</v>
      </c>
      <c r="J2559">
        <v>2038965451.5264151</v>
      </c>
      <c r="K2559">
        <v>1974127553.0973451</v>
      </c>
      <c r="L2559">
        <v>2011267778.1450982</v>
      </c>
      <c r="M2559">
        <v>1302002413.4241245</v>
      </c>
      <c r="N2559">
        <v>1241037070.9318497</v>
      </c>
      <c r="O2559">
        <v>1257831482.9433324</v>
      </c>
      <c r="P2559">
        <v>1676888021.4989102</v>
      </c>
      <c r="Q2559">
        <v>1478453216.02545</v>
      </c>
      <c r="R2559">
        <v>1711758851.2891345</v>
      </c>
      <c r="S2559">
        <v>1819076748.8006086</v>
      </c>
      <c r="T2559">
        <v>1754596018.7722037</v>
      </c>
      <c r="U2559">
        <v>1666781002.9638116</v>
      </c>
      <c r="V2559">
        <v>1448527940.3814352</v>
      </c>
      <c r="W2559">
        <v>1858926091.9323256</v>
      </c>
      <c r="X2559">
        <v>2008120260.9229527</v>
      </c>
      <c r="Y2559">
        <v>1266956989.0997689</v>
      </c>
      <c r="Z2559">
        <v>1622366696.2711649</v>
      </c>
      <c r="AA2559">
        <v>1746817923.512208</v>
      </c>
      <c r="AB2559">
        <v>819.57031589764631</v>
      </c>
      <c r="AC2559">
        <v>1105.3342274451143</v>
      </c>
      <c r="AD2559">
        <v>1179.1271076357793</v>
      </c>
      <c r="AE2559">
        <v>751.79391953651327</v>
      </c>
      <c r="AF2559">
        <v>954.41697001173134</v>
      </c>
      <c r="AG2559">
        <v>1029.3812666250781</v>
      </c>
    </row>
    <row r="2560" spans="1:33" x14ac:dyDescent="0.2">
      <c r="A2560" t="s">
        <v>8569</v>
      </c>
      <c r="B2560" s="68" t="s">
        <v>15256</v>
      </c>
      <c r="C2560" t="s">
        <v>11663</v>
      </c>
      <c r="D2560" s="64">
        <v>5819096311.137948</v>
      </c>
      <c r="E2560">
        <v>5412414989.431119</v>
      </c>
      <c r="F2560">
        <v>6132150026.0311222</v>
      </c>
      <c r="G2560">
        <v>5161982737.6314764</v>
      </c>
      <c r="H2560">
        <v>5200474759.6153841</v>
      </c>
      <c r="I2560">
        <v>5369809206.1272879</v>
      </c>
      <c r="J2560">
        <v>5412746622.3461294</v>
      </c>
      <c r="K2560">
        <v>5688019268.3293276</v>
      </c>
      <c r="L2560">
        <v>5386617487.1440477</v>
      </c>
      <c r="M2560">
        <v>5692050811.873107</v>
      </c>
      <c r="N2560">
        <v>5703197765.1286907</v>
      </c>
      <c r="O2560">
        <v>5893308584.8028641</v>
      </c>
      <c r="P2560">
        <v>5110223558.61936</v>
      </c>
      <c r="Q2560">
        <v>5217367728.1228466</v>
      </c>
      <c r="R2560">
        <v>5487843486.949049</v>
      </c>
      <c r="S2560">
        <v>5004554692.6635828</v>
      </c>
      <c r="T2560">
        <v>4865360634.2941074</v>
      </c>
      <c r="U2560">
        <v>4859116130.3630362</v>
      </c>
      <c r="V2560">
        <v>5787887108.8667297</v>
      </c>
      <c r="W2560">
        <v>5244088901.1247168</v>
      </c>
      <c r="X2560">
        <v>5495794459.2731676</v>
      </c>
      <c r="Y2560">
        <v>5762852387.2682199</v>
      </c>
      <c r="Z2560">
        <v>5271811591.2304182</v>
      </c>
      <c r="AA2560">
        <v>4909677152.4402428</v>
      </c>
      <c r="AB2560">
        <v>3274.7593843061886</v>
      </c>
      <c r="AC2560">
        <v>3118.1825782825199</v>
      </c>
      <c r="AD2560">
        <v>3227.0179983867733</v>
      </c>
      <c r="AE2560">
        <v>3419.5931047455306</v>
      </c>
      <c r="AF2560">
        <v>3101.3373591428099</v>
      </c>
      <c r="AG2560">
        <v>2893.2206487425728</v>
      </c>
    </row>
    <row r="2561" spans="1:33" x14ac:dyDescent="0.2">
      <c r="A2561" t="s">
        <v>8570</v>
      </c>
      <c r="B2561" s="68" t="s">
        <v>15257</v>
      </c>
      <c r="C2561" t="s">
        <v>11664</v>
      </c>
      <c r="D2561" s="64">
        <v>10698733180.064045</v>
      </c>
      <c r="E2561">
        <v>9589334074.1831036</v>
      </c>
      <c r="F2561">
        <v>11039555316.444973</v>
      </c>
      <c r="G2561">
        <v>9398432732.2562027</v>
      </c>
      <c r="H2561">
        <v>9390304943.7878361</v>
      </c>
      <c r="I2561">
        <v>9679087163.8686676</v>
      </c>
      <c r="J2561">
        <v>9204568479.7965527</v>
      </c>
      <c r="K2561">
        <v>8420568140.1059828</v>
      </c>
      <c r="L2561">
        <v>8609744376.8996964</v>
      </c>
      <c r="M2561">
        <v>10795349743.164871</v>
      </c>
      <c r="N2561">
        <v>10915629672.447014</v>
      </c>
      <c r="O2561">
        <v>10577146797.629679</v>
      </c>
      <c r="P2561">
        <v>7867874609.0211945</v>
      </c>
      <c r="Q2561">
        <v>7338357253.8860102</v>
      </c>
      <c r="R2561">
        <v>7394578707.2243347</v>
      </c>
      <c r="S2561">
        <v>7438056364.8818378</v>
      </c>
      <c r="T2561">
        <v>7955786506.2889252</v>
      </c>
      <c r="U2561">
        <v>7657491267.0427837</v>
      </c>
      <c r="V2561">
        <v>10442540856.897373</v>
      </c>
      <c r="W2561">
        <v>9489274946.6375675</v>
      </c>
      <c r="X2561">
        <v>8744960332.2674103</v>
      </c>
      <c r="Y2561">
        <v>10762708737.747187</v>
      </c>
      <c r="Z2561">
        <v>7533603523.3771791</v>
      </c>
      <c r="AA2561">
        <v>7683778046.0711823</v>
      </c>
      <c r="AB2561">
        <v>5908.3406472696752</v>
      </c>
      <c r="AC2561">
        <v>5642.4085054683073</v>
      </c>
      <c r="AD2561">
        <v>5134.8616831528116</v>
      </c>
      <c r="AE2561">
        <v>6386.4354168250848</v>
      </c>
      <c r="AF2561">
        <v>4431.9197778019288</v>
      </c>
      <c r="AG2561">
        <v>4527.9688690321855</v>
      </c>
    </row>
    <row r="2562" spans="1:33" x14ac:dyDescent="0.2">
      <c r="A2562" t="s">
        <v>8571</v>
      </c>
      <c r="B2562" s="68" t="s">
        <v>15258</v>
      </c>
      <c r="C2562" t="s">
        <v>11665</v>
      </c>
      <c r="D2562" s="64">
        <v>4083086753.8461533</v>
      </c>
      <c r="E2562">
        <v>3797948468.8036633</v>
      </c>
      <c r="F2562">
        <v>4190095342.5955157</v>
      </c>
      <c r="G2562">
        <v>5780448865.8019962</v>
      </c>
      <c r="H2562">
        <v>6160574714.7781477</v>
      </c>
      <c r="I2562">
        <v>5644960470.4831381</v>
      </c>
      <c r="J2562">
        <v>4921205989.2453175</v>
      </c>
      <c r="K2562">
        <v>4784148517.3501568</v>
      </c>
      <c r="L2562">
        <v>4683265202.0469379</v>
      </c>
      <c r="M2562">
        <v>2995999762.939549</v>
      </c>
      <c r="N2562">
        <v>3031764210.6465611</v>
      </c>
      <c r="O2562">
        <v>2945132763.6908393</v>
      </c>
      <c r="P2562">
        <v>4708607096.6025009</v>
      </c>
      <c r="Q2562">
        <v>4857703651.5054445</v>
      </c>
      <c r="R2562">
        <v>4983113762.6736765</v>
      </c>
      <c r="S2562">
        <v>4900307219.3500738</v>
      </c>
      <c r="T2562">
        <v>4958442578.2344694</v>
      </c>
      <c r="U2562">
        <v>5041805452.1276588</v>
      </c>
      <c r="V2562">
        <v>4023710188.4151111</v>
      </c>
      <c r="W2562">
        <v>5861994683.6877604</v>
      </c>
      <c r="X2562">
        <v>4796206569.547471</v>
      </c>
      <c r="Y2562">
        <v>2990965579.0923162</v>
      </c>
      <c r="Z2562">
        <v>4849808170.26054</v>
      </c>
      <c r="AA2562">
        <v>4966851749.904067</v>
      </c>
      <c r="AB2562">
        <v>2276.5963556985835</v>
      </c>
      <c r="AC2562">
        <v>3485.5949319889705</v>
      </c>
      <c r="AD2562">
        <v>2816.2343112732606</v>
      </c>
      <c r="AE2562">
        <v>1774.7956365135458</v>
      </c>
      <c r="AF2562">
        <v>2853.0783019873757</v>
      </c>
      <c r="AG2562">
        <v>2926.9130323412915</v>
      </c>
    </row>
    <row r="2563" spans="1:33" x14ac:dyDescent="0.2">
      <c r="A2563" t="s">
        <v>8572</v>
      </c>
      <c r="B2563" s="68" t="s">
        <v>15259</v>
      </c>
      <c r="C2563" t="s">
        <v>11666</v>
      </c>
      <c r="D2563" s="64" t="s">
        <v>16483</v>
      </c>
      <c r="E2563">
        <v>14742744.101514529</v>
      </c>
      <c r="F2563">
        <v>18724667.706448726</v>
      </c>
      <c r="G2563">
        <v>5548515.5040670438</v>
      </c>
      <c r="H2563">
        <v>17420157.405974306</v>
      </c>
      <c r="I2563">
        <v>22339985.014266219</v>
      </c>
      <c r="J2563">
        <v>16049000</v>
      </c>
      <c r="K2563">
        <v>13505926.321473569</v>
      </c>
      <c r="L2563">
        <v>5767811.7737492789</v>
      </c>
      <c r="M2563">
        <v>12553335.508246547</v>
      </c>
      <c r="N2563">
        <v>11924421.877896966</v>
      </c>
      <c r="O2563" t="s">
        <v>16483</v>
      </c>
      <c r="P2563" t="s">
        <v>16483</v>
      </c>
      <c r="Q2563" t="s">
        <v>16483</v>
      </c>
      <c r="R2563" t="s">
        <v>16483</v>
      </c>
      <c r="S2563">
        <v>15113180.972842325</v>
      </c>
      <c r="T2563">
        <v>3945546.1899127997</v>
      </c>
      <c r="U2563">
        <v>14363404.41551812</v>
      </c>
      <c r="V2563">
        <v>13005309.1040101</v>
      </c>
      <c r="W2563">
        <v>15102885.97476919</v>
      </c>
      <c r="X2563">
        <v>11774246.031740949</v>
      </c>
      <c r="Y2563">
        <v>12238878.693071757</v>
      </c>
      <c r="Z2563" t="s">
        <v>16483</v>
      </c>
      <c r="AA2563">
        <v>11140710.526091082</v>
      </c>
      <c r="AB2563">
        <v>7.3583429035641261</v>
      </c>
      <c r="AC2563">
        <v>8.9803122746855788</v>
      </c>
      <c r="AD2563">
        <v>6.9135962313421579</v>
      </c>
      <c r="AE2563">
        <v>7.2623732790914639</v>
      </c>
      <c r="AF2563">
        <v>0</v>
      </c>
      <c r="AG2563">
        <v>6.565102497570539</v>
      </c>
    </row>
    <row r="2564" spans="1:33" x14ac:dyDescent="0.2">
      <c r="A2564" t="s">
        <v>8573</v>
      </c>
      <c r="B2564" s="68" t="s">
        <v>15260</v>
      </c>
      <c r="C2564" t="s">
        <v>11667</v>
      </c>
      <c r="D2564" s="64">
        <v>1216168305.1715312</v>
      </c>
      <c r="E2564">
        <v>1182604516.6797068</v>
      </c>
      <c r="F2564">
        <v>1311527719.4919932</v>
      </c>
      <c r="G2564">
        <v>2498270033.5081358</v>
      </c>
      <c r="H2564">
        <v>2545351638.0894055</v>
      </c>
      <c r="I2564">
        <v>2735523272.8409481</v>
      </c>
      <c r="J2564">
        <v>1525762769.5696063</v>
      </c>
      <c r="K2564">
        <v>1646488106.5557535</v>
      </c>
      <c r="L2564">
        <v>1568808916.7767498</v>
      </c>
      <c r="M2564">
        <v>751196715.31197762</v>
      </c>
      <c r="N2564">
        <v>743603779.23878527</v>
      </c>
      <c r="O2564">
        <v>737697972.31342614</v>
      </c>
      <c r="P2564">
        <v>1466805196.2946625</v>
      </c>
      <c r="Q2564">
        <v>1563203920.6468594</v>
      </c>
      <c r="R2564">
        <v>1565264253.436264</v>
      </c>
      <c r="S2564">
        <v>1561588888.8888888</v>
      </c>
      <c r="T2564">
        <v>1641935305.1550465</v>
      </c>
      <c r="U2564">
        <v>1620964892.2686944</v>
      </c>
      <c r="V2564">
        <v>1236766847.1144104</v>
      </c>
      <c r="W2564">
        <v>2593048314.81283</v>
      </c>
      <c r="X2564">
        <v>1580353264.300703</v>
      </c>
      <c r="Y2564">
        <v>744166155.62139642</v>
      </c>
      <c r="Z2564">
        <v>1531757790.1259286</v>
      </c>
      <c r="AA2564">
        <v>1608163028.7708766</v>
      </c>
      <c r="AB2564">
        <v>699.75688236595659</v>
      </c>
      <c r="AC2564">
        <v>1541.8499251910223</v>
      </c>
      <c r="AD2564">
        <v>927.95108432459881</v>
      </c>
      <c r="AE2564">
        <v>441.57741401983213</v>
      </c>
      <c r="AF2564">
        <v>901.1129433339305</v>
      </c>
      <c r="AG2564">
        <v>947.67340843821944</v>
      </c>
    </row>
    <row r="2565" spans="1:33" x14ac:dyDescent="0.2">
      <c r="A2565" t="s">
        <v>8574</v>
      </c>
      <c r="B2565" s="68" t="s">
        <v>15261</v>
      </c>
      <c r="C2565" t="s">
        <v>11668</v>
      </c>
      <c r="D2565" s="64" t="s">
        <v>16483</v>
      </c>
      <c r="E2565" t="s">
        <v>16483</v>
      </c>
      <c r="F2565" t="s">
        <v>16483</v>
      </c>
      <c r="G2565" t="s">
        <v>16483</v>
      </c>
      <c r="H2565" t="s">
        <v>16483</v>
      </c>
      <c r="I2565" t="s">
        <v>16483</v>
      </c>
      <c r="J2565" t="s">
        <v>16483</v>
      </c>
      <c r="K2565" t="s">
        <v>16483</v>
      </c>
      <c r="L2565" t="s">
        <v>16483</v>
      </c>
      <c r="M2565">
        <v>86648.999999999985</v>
      </c>
      <c r="N2565" t="s">
        <v>16483</v>
      </c>
      <c r="O2565" t="s">
        <v>16483</v>
      </c>
      <c r="P2565" t="s">
        <v>16483</v>
      </c>
      <c r="Q2565" t="s">
        <v>16483</v>
      </c>
      <c r="R2565" t="s">
        <v>16483</v>
      </c>
      <c r="S2565" t="s">
        <v>16483</v>
      </c>
      <c r="T2565" t="s">
        <v>16483</v>
      </c>
      <c r="U2565" t="s">
        <v>16483</v>
      </c>
      <c r="W2565" t="s">
        <v>16483</v>
      </c>
      <c r="X2565" t="s">
        <v>16483</v>
      </c>
      <c r="Y2565">
        <v>86648.999999999985</v>
      </c>
      <c r="Z2565" t="s">
        <v>16483</v>
      </c>
      <c r="AB2565">
        <v>0</v>
      </c>
      <c r="AC2565">
        <v>0</v>
      </c>
      <c r="AD2565">
        <v>0</v>
      </c>
      <c r="AE2565">
        <v>5.1416261084131873E-2</v>
      </c>
      <c r="AF2565">
        <v>0</v>
      </c>
      <c r="AG2565">
        <v>0</v>
      </c>
    </row>
    <row r="2566" spans="1:33" x14ac:dyDescent="0.2">
      <c r="A2566" t="s">
        <v>8575</v>
      </c>
      <c r="B2566" s="68" t="s">
        <v>15262</v>
      </c>
      <c r="C2566" t="s">
        <v>11668</v>
      </c>
      <c r="D2566" s="64" t="s">
        <v>16483</v>
      </c>
      <c r="E2566" t="s">
        <v>16483</v>
      </c>
      <c r="F2566" t="s">
        <v>16483</v>
      </c>
      <c r="G2566">
        <v>325420.67085297999</v>
      </c>
      <c r="H2566">
        <v>33566.718760804921</v>
      </c>
      <c r="I2566">
        <v>228320</v>
      </c>
      <c r="J2566" t="s">
        <v>16483</v>
      </c>
      <c r="K2566" t="s">
        <v>16483</v>
      </c>
      <c r="L2566" t="s">
        <v>16483</v>
      </c>
      <c r="M2566" t="s">
        <v>16483</v>
      </c>
      <c r="N2566" t="s">
        <v>16483</v>
      </c>
      <c r="O2566" t="s">
        <v>16483</v>
      </c>
      <c r="P2566" t="s">
        <v>16483</v>
      </c>
      <c r="Q2566" t="s">
        <v>16483</v>
      </c>
      <c r="R2566" t="s">
        <v>16483</v>
      </c>
      <c r="S2566" t="s">
        <v>16483</v>
      </c>
      <c r="T2566" t="s">
        <v>16483</v>
      </c>
      <c r="U2566" t="s">
        <v>16483</v>
      </c>
      <c r="V2566">
        <v>325420.67085297999</v>
      </c>
      <c r="W2566">
        <v>195769.12987126163</v>
      </c>
      <c r="X2566" t="s">
        <v>16483</v>
      </c>
      <c r="Z2566" t="s">
        <v>16483</v>
      </c>
      <c r="AB2566">
        <v>0.18412148953120666</v>
      </c>
      <c r="AC2566">
        <v>0.11640609105600254</v>
      </c>
      <c r="AD2566">
        <v>0</v>
      </c>
      <c r="AE2566">
        <v>0</v>
      </c>
      <c r="AF2566">
        <v>0</v>
      </c>
      <c r="AG2566">
        <v>0</v>
      </c>
    </row>
    <row r="2567" spans="1:33" x14ac:dyDescent="0.2">
      <c r="A2567" t="s">
        <v>8576</v>
      </c>
      <c r="B2567" s="68" t="s">
        <v>15263</v>
      </c>
      <c r="C2567" t="s">
        <v>11669</v>
      </c>
      <c r="D2567" s="64">
        <v>94413279.044516832</v>
      </c>
      <c r="E2567">
        <v>91297796.6101695</v>
      </c>
      <c r="F2567">
        <v>78226758.771366134</v>
      </c>
      <c r="G2567">
        <v>117370306.59467798</v>
      </c>
      <c r="H2567">
        <v>108751547.25745936</v>
      </c>
      <c r="I2567">
        <v>122218021.00275083</v>
      </c>
      <c r="J2567">
        <v>105710734.6300799</v>
      </c>
      <c r="K2567">
        <v>94077652.241112828</v>
      </c>
      <c r="L2567">
        <v>97202556.69115299</v>
      </c>
      <c r="M2567">
        <v>86614359.302739233</v>
      </c>
      <c r="N2567">
        <v>82232154.823020816</v>
      </c>
      <c r="O2567">
        <v>107124676.17036255</v>
      </c>
      <c r="P2567">
        <v>115269843.76479499</v>
      </c>
      <c r="Q2567">
        <v>124162619.58672459</v>
      </c>
      <c r="R2567">
        <v>128205743.8338564</v>
      </c>
      <c r="S2567">
        <v>107960697.05569351</v>
      </c>
      <c r="T2567">
        <v>122915239.14338507</v>
      </c>
      <c r="U2567">
        <v>106767656.55148219</v>
      </c>
      <c r="V2567">
        <v>95631620.658737883</v>
      </c>
      <c r="W2567">
        <v>116113291.61829604</v>
      </c>
      <c r="X2567">
        <v>98996981.187448576</v>
      </c>
      <c r="Y2567">
        <v>91990396.765374199</v>
      </c>
      <c r="Z2567">
        <v>122546069.061792</v>
      </c>
      <c r="AA2567">
        <v>112547864.25018692</v>
      </c>
      <c r="AB2567">
        <v>54.107922510936874</v>
      </c>
      <c r="AC2567">
        <v>69.042010892217277</v>
      </c>
      <c r="AD2567">
        <v>58.129000719598125</v>
      </c>
      <c r="AE2567">
        <v>54.585768529600578</v>
      </c>
      <c r="AF2567">
        <v>72.092239189588852</v>
      </c>
      <c r="AG2567">
        <v>66.323262143351315</v>
      </c>
    </row>
    <row r="2568" spans="1:33" x14ac:dyDescent="0.2">
      <c r="A2568" t="s">
        <v>8577</v>
      </c>
      <c r="B2568" s="68" t="s">
        <v>15264</v>
      </c>
      <c r="C2568" t="s">
        <v>11670</v>
      </c>
      <c r="D2568" s="64">
        <v>59927917.815224282</v>
      </c>
      <c r="E2568">
        <v>54507195.415282398</v>
      </c>
      <c r="F2568">
        <v>55160199.325346582</v>
      </c>
      <c r="G2568">
        <v>86485912.143522352</v>
      </c>
      <c r="H2568">
        <v>86734329.773736537</v>
      </c>
      <c r="I2568">
        <v>82543724.462929145</v>
      </c>
      <c r="J2568">
        <v>94251460.036000177</v>
      </c>
      <c r="K2568">
        <v>87790952.394542053</v>
      </c>
      <c r="L2568">
        <v>92464912.287952527</v>
      </c>
      <c r="M2568">
        <v>48970249.18913541</v>
      </c>
      <c r="N2568">
        <v>48863295.40355406</v>
      </c>
      <c r="O2568">
        <v>47331471.737667084</v>
      </c>
      <c r="P2568">
        <v>93377089.146477982</v>
      </c>
      <c r="Q2568">
        <v>95825865.314227879</v>
      </c>
      <c r="R2568">
        <v>79896108.205502823</v>
      </c>
      <c r="S2568">
        <v>98968486.638650417</v>
      </c>
      <c r="T2568">
        <v>100631754.53374498</v>
      </c>
      <c r="U2568">
        <v>97320805.654967874</v>
      </c>
      <c r="V2568">
        <v>56531770.851951092</v>
      </c>
      <c r="W2568">
        <v>85254655.460062683</v>
      </c>
      <c r="X2568">
        <v>91502441.572831586</v>
      </c>
      <c r="Y2568">
        <v>48388338.776785515</v>
      </c>
      <c r="Z2568">
        <v>89699687.55540289</v>
      </c>
      <c r="AA2568">
        <v>98973682.275787756</v>
      </c>
      <c r="AB2568">
        <v>31.985410846259924</v>
      </c>
      <c r="AC2568">
        <v>50.693187393530017</v>
      </c>
      <c r="AD2568">
        <v>53.728360483647556</v>
      </c>
      <c r="AE2568">
        <v>28.712939098831225</v>
      </c>
      <c r="AF2568">
        <v>52.769145350674464</v>
      </c>
      <c r="AG2568">
        <v>58.324140743158821</v>
      </c>
    </row>
    <row r="2569" spans="1:33" x14ac:dyDescent="0.2">
      <c r="A2569" t="s">
        <v>8578</v>
      </c>
      <c r="B2569" s="68" t="s">
        <v>15265</v>
      </c>
      <c r="C2569" t="s">
        <v>11671</v>
      </c>
      <c r="D2569" s="64">
        <v>26984435.386092443</v>
      </c>
      <c r="E2569">
        <v>27101524.678008124</v>
      </c>
      <c r="F2569">
        <v>25584000</v>
      </c>
      <c r="G2569">
        <v>25563722.148592807</v>
      </c>
      <c r="H2569">
        <v>28540439.312395733</v>
      </c>
      <c r="I2569">
        <v>23649047.203490674</v>
      </c>
      <c r="J2569">
        <v>23627178.863936592</v>
      </c>
      <c r="K2569">
        <v>24177390.894009214</v>
      </c>
      <c r="L2569">
        <v>25146476.616521169</v>
      </c>
      <c r="M2569">
        <v>28221926.814224027</v>
      </c>
      <c r="N2569">
        <v>26588399.156711172</v>
      </c>
      <c r="O2569">
        <v>30917015.274372991</v>
      </c>
      <c r="P2569">
        <v>21800802.074330159</v>
      </c>
      <c r="Q2569">
        <v>21778359.114003915</v>
      </c>
      <c r="R2569">
        <v>23432447.821633596</v>
      </c>
      <c r="S2569">
        <v>22036437.58470447</v>
      </c>
      <c r="T2569">
        <v>23772491.680864174</v>
      </c>
      <c r="U2569">
        <v>22064116.273592837</v>
      </c>
      <c r="V2569">
        <v>26083082.275533646</v>
      </c>
      <c r="W2569">
        <v>25917736.221493069</v>
      </c>
      <c r="X2569">
        <v>24317015.458155658</v>
      </c>
      <c r="Y2569">
        <v>28575780.415102731</v>
      </c>
      <c r="Z2569">
        <v>22337203.003322557</v>
      </c>
      <c r="AA2569">
        <v>22624348.513053823</v>
      </c>
      <c r="AB2569">
        <v>14.757685636712198</v>
      </c>
      <c r="AC2569">
        <v>15.410919814316761</v>
      </c>
      <c r="AD2569">
        <v>14.278453667078324</v>
      </c>
      <c r="AE2569">
        <v>16.956454044544596</v>
      </c>
      <c r="AF2569">
        <v>13.140682472074591</v>
      </c>
      <c r="AG2569">
        <v>13.332288508987119</v>
      </c>
    </row>
    <row r="2570" spans="1:33" x14ac:dyDescent="0.2">
      <c r="A2570" t="s">
        <v>8579</v>
      </c>
      <c r="B2570" s="68" t="s">
        <v>15266</v>
      </c>
      <c r="C2570" t="s">
        <v>11672</v>
      </c>
      <c r="D2570" s="64">
        <v>1435947227.127502</v>
      </c>
      <c r="E2570">
        <v>1432788181.2533736</v>
      </c>
      <c r="F2570">
        <v>1193277139.7065058</v>
      </c>
      <c r="G2570">
        <v>935217670.52253699</v>
      </c>
      <c r="H2570">
        <v>758072112.94929135</v>
      </c>
      <c r="I2570">
        <v>614544764.31785417</v>
      </c>
      <c r="J2570">
        <v>1241180889.3594494</v>
      </c>
      <c r="K2570">
        <v>1209903173.6475441</v>
      </c>
      <c r="L2570">
        <v>1156870411.1842105</v>
      </c>
      <c r="M2570">
        <v>1367639918.3356016</v>
      </c>
      <c r="N2570">
        <v>1386101507.5376885</v>
      </c>
      <c r="O2570">
        <v>1381202179.6759939</v>
      </c>
      <c r="P2570">
        <v>1138150825.2427185</v>
      </c>
      <c r="Q2570">
        <v>1071404737.242955</v>
      </c>
      <c r="R2570">
        <v>1065561596.7277683</v>
      </c>
      <c r="S2570">
        <v>1106286898.3957217</v>
      </c>
      <c r="T2570">
        <v>1180361151.1998656</v>
      </c>
      <c r="U2570">
        <v>1327878440.62677</v>
      </c>
      <c r="V2570">
        <v>1354004182.6957939</v>
      </c>
      <c r="W2570">
        <v>769278182.59656084</v>
      </c>
      <c r="X2570">
        <v>1202651491.397068</v>
      </c>
      <c r="Y2570">
        <v>1378314535.1830947</v>
      </c>
      <c r="Z2570">
        <v>1091705719.7378139</v>
      </c>
      <c r="AA2570">
        <v>1204842163.4074523</v>
      </c>
      <c r="AB2570">
        <v>766.08921706164176</v>
      </c>
      <c r="AC2570">
        <v>457.41974860703971</v>
      </c>
      <c r="AD2570">
        <v>706.17233546217858</v>
      </c>
      <c r="AE2570">
        <v>817.87187384768299</v>
      </c>
      <c r="AF2570">
        <v>642.23610332450312</v>
      </c>
      <c r="AG2570">
        <v>710.00070216705387</v>
      </c>
    </row>
    <row r="2571" spans="1:33" x14ac:dyDescent="0.2">
      <c r="A2571" t="s">
        <v>8580</v>
      </c>
      <c r="B2571" s="68" t="s">
        <v>15267</v>
      </c>
      <c r="C2571" t="s">
        <v>11673</v>
      </c>
      <c r="D2571" s="64">
        <v>63807765.661252894</v>
      </c>
      <c r="E2571">
        <v>51705099.573360324</v>
      </c>
      <c r="F2571">
        <v>71104795.346062049</v>
      </c>
      <c r="G2571">
        <v>108517069.40249805</v>
      </c>
      <c r="H2571">
        <v>63507400.479616292</v>
      </c>
      <c r="I2571">
        <v>155891996.86048794</v>
      </c>
      <c r="J2571">
        <v>71331785.913806856</v>
      </c>
      <c r="K2571">
        <v>133341381.09801582</v>
      </c>
      <c r="L2571">
        <v>147978026.07615891</v>
      </c>
      <c r="M2571">
        <v>46770658.163265303</v>
      </c>
      <c r="N2571">
        <v>42673061.709238477</v>
      </c>
      <c r="O2571">
        <v>60554693.597560957</v>
      </c>
      <c r="P2571">
        <v>67813905.728376329</v>
      </c>
      <c r="Q2571">
        <v>78549673.400784358</v>
      </c>
      <c r="R2571">
        <v>66292399.592063785</v>
      </c>
      <c r="S2571">
        <v>97464637.760178834</v>
      </c>
      <c r="T2571">
        <v>71034156.765348703</v>
      </c>
      <c r="U2571">
        <v>73792771.912443101</v>
      </c>
      <c r="V2571">
        <v>77108988.107306808</v>
      </c>
      <c r="W2571">
        <v>109305488.91420077</v>
      </c>
      <c r="X2571">
        <v>117550397.69599386</v>
      </c>
      <c r="Y2571">
        <v>49999471.156688251</v>
      </c>
      <c r="Z2571">
        <v>70885326.240408167</v>
      </c>
      <c r="AA2571">
        <v>80763855.479323551</v>
      </c>
      <c r="AB2571">
        <v>43.627903873923252</v>
      </c>
      <c r="AC2571">
        <v>64.994029977221416</v>
      </c>
      <c r="AD2571">
        <v>69.023187073969211</v>
      </c>
      <c r="AE2571">
        <v>29.668961708280584</v>
      </c>
      <c r="AF2571">
        <v>41.70090426791873</v>
      </c>
      <c r="AG2571">
        <v>47.593283038722966</v>
      </c>
    </row>
    <row r="2572" spans="1:33" x14ac:dyDescent="0.2">
      <c r="A2572" t="s">
        <v>8581</v>
      </c>
      <c r="B2572" s="68" t="s">
        <v>15268</v>
      </c>
      <c r="C2572" t="s">
        <v>11674</v>
      </c>
      <c r="D2572" s="64">
        <v>45013081.806484826</v>
      </c>
      <c r="E2572">
        <v>50633202.209571593</v>
      </c>
      <c r="F2572">
        <v>51321516.645476781</v>
      </c>
      <c r="G2572">
        <v>33172925.450407743</v>
      </c>
      <c r="H2572" t="s">
        <v>16483</v>
      </c>
      <c r="I2572">
        <v>50799855.537270099</v>
      </c>
      <c r="J2572">
        <v>50346590.012472413</v>
      </c>
      <c r="K2572">
        <v>132178662.42663914</v>
      </c>
      <c r="L2572">
        <v>63936948.851660065</v>
      </c>
      <c r="M2572" t="s">
        <v>16483</v>
      </c>
      <c r="N2572">
        <v>79099591.163968533</v>
      </c>
      <c r="O2572" t="s">
        <v>16483</v>
      </c>
      <c r="P2572">
        <v>61659872.124174565</v>
      </c>
      <c r="Q2572">
        <v>93809776.309909001</v>
      </c>
      <c r="R2572" t="s">
        <v>16483</v>
      </c>
      <c r="S2572">
        <v>144686235.54550719</v>
      </c>
      <c r="T2572">
        <v>82822365.482954532</v>
      </c>
      <c r="U2572" t="s">
        <v>16483</v>
      </c>
      <c r="V2572">
        <v>45042548.101818703</v>
      </c>
      <c r="W2572">
        <v>41986390.493838921</v>
      </c>
      <c r="X2572">
        <v>82154067.096923873</v>
      </c>
      <c r="Y2572">
        <v>79099591.163968533</v>
      </c>
      <c r="Z2572">
        <v>77734824.21704179</v>
      </c>
      <c r="AA2572">
        <v>113754300.51423086</v>
      </c>
      <c r="AB2572">
        <v>25.484862492139197</v>
      </c>
      <c r="AC2572">
        <v>24.965486632916583</v>
      </c>
      <c r="AD2572">
        <v>48.239186368245242</v>
      </c>
      <c r="AE2572">
        <v>46.93655126931295</v>
      </c>
      <c r="AF2572">
        <v>45.730373758376949</v>
      </c>
      <c r="AG2572">
        <v>67.034202232108257</v>
      </c>
    </row>
    <row r="2573" spans="1:33" x14ac:dyDescent="0.2">
      <c r="A2573" t="s">
        <v>8582</v>
      </c>
      <c r="B2573" s="68" t="s">
        <v>15269</v>
      </c>
      <c r="C2573" t="s">
        <v>11675</v>
      </c>
      <c r="D2573" s="64">
        <v>120892697.23254853</v>
      </c>
      <c r="E2573">
        <v>126406331.51939189</v>
      </c>
      <c r="F2573">
        <v>121656505.11264442</v>
      </c>
      <c r="G2573">
        <v>113477520.1612903</v>
      </c>
      <c r="H2573">
        <v>125077444.44444445</v>
      </c>
      <c r="I2573">
        <v>158720835.1409978</v>
      </c>
      <c r="J2573">
        <v>131412185.70402299</v>
      </c>
      <c r="K2573">
        <v>135613576.12825501</v>
      </c>
      <c r="L2573">
        <v>125797825.15258315</v>
      </c>
      <c r="M2573">
        <v>128798283.75286038</v>
      </c>
      <c r="N2573">
        <v>146004798.96238649</v>
      </c>
      <c r="O2573">
        <v>116550342.46575341</v>
      </c>
      <c r="P2573">
        <v>143232465.49867865</v>
      </c>
      <c r="Q2573">
        <v>165930346.7356056</v>
      </c>
      <c r="R2573">
        <v>147718826.65266937</v>
      </c>
      <c r="S2573">
        <v>148803304.69266355</v>
      </c>
      <c r="T2573">
        <v>139598025.3744157</v>
      </c>
      <c r="U2573">
        <v>142410091.47528219</v>
      </c>
      <c r="V2573">
        <v>120513452.26444221</v>
      </c>
      <c r="W2573">
        <v>132425266.5822442</v>
      </c>
      <c r="X2573">
        <v>130941195.66162038</v>
      </c>
      <c r="Y2573">
        <v>130451141.72700007</v>
      </c>
      <c r="Z2573">
        <v>152293879.62898454</v>
      </c>
      <c r="AA2573">
        <v>143603807.18078715</v>
      </c>
      <c r="AB2573">
        <v>68.185946151840398</v>
      </c>
      <c r="AC2573">
        <v>78.741258389538487</v>
      </c>
      <c r="AD2573">
        <v>76.885989507368919</v>
      </c>
      <c r="AE2573">
        <v>77.407817306126177</v>
      </c>
      <c r="AF2573">
        <v>89.592484535649277</v>
      </c>
      <c r="AG2573">
        <v>84.624199773909112</v>
      </c>
    </row>
    <row r="2574" spans="1:33" x14ac:dyDescent="0.2">
      <c r="A2574" t="s">
        <v>8583</v>
      </c>
      <c r="B2574" s="68" t="s">
        <v>15270</v>
      </c>
      <c r="C2574" t="s">
        <v>11676</v>
      </c>
      <c r="D2574" s="64">
        <v>7272856.6830672491</v>
      </c>
      <c r="E2574" t="s">
        <v>16483</v>
      </c>
      <c r="F2574">
        <v>6346113.2279326627</v>
      </c>
      <c r="G2574">
        <v>9705464.2705353517</v>
      </c>
      <c r="H2574">
        <v>9056426.5370975323</v>
      </c>
      <c r="I2574">
        <v>9106199.2062984891</v>
      </c>
      <c r="J2574">
        <v>12817351.756705707</v>
      </c>
      <c r="K2574">
        <v>7683278.8614379242</v>
      </c>
      <c r="L2574">
        <v>7424740.8513964163</v>
      </c>
      <c r="M2574">
        <v>8361143.6294931518</v>
      </c>
      <c r="N2574">
        <v>9704803.2704488188</v>
      </c>
      <c r="O2574">
        <v>9663996.3662258387</v>
      </c>
      <c r="P2574">
        <v>6630787.6416938109</v>
      </c>
      <c r="Q2574">
        <v>7161519.9181802655</v>
      </c>
      <c r="R2574">
        <v>8971468.3703535832</v>
      </c>
      <c r="S2574">
        <v>10182623.011290554</v>
      </c>
      <c r="T2574">
        <v>8166874.5082530957</v>
      </c>
      <c r="U2574">
        <v>7558166.5934695443</v>
      </c>
      <c r="V2574">
        <v>8025788.7492340077</v>
      </c>
      <c r="W2574">
        <v>9289363.3379771244</v>
      </c>
      <c r="X2574">
        <v>9308457.1565133501</v>
      </c>
      <c r="Y2574">
        <v>9243314.4220559355</v>
      </c>
      <c r="Z2574">
        <v>7587925.3100758865</v>
      </c>
      <c r="AA2574">
        <v>8635888.037671065</v>
      </c>
      <c r="AB2574">
        <v>4.5409536379432289</v>
      </c>
      <c r="AC2574">
        <v>5.5235392591464665</v>
      </c>
      <c r="AD2574">
        <v>5.4657354826281876</v>
      </c>
      <c r="AE2574">
        <v>5.4848488454240627</v>
      </c>
      <c r="AF2574">
        <v>4.4638765698057128</v>
      </c>
      <c r="AG2574">
        <v>5.0890371841253179</v>
      </c>
    </row>
    <row r="2575" spans="1:33" x14ac:dyDescent="0.2">
      <c r="A2575" t="s">
        <v>8584</v>
      </c>
      <c r="B2575" s="68" t="s">
        <v>15271</v>
      </c>
      <c r="C2575" t="s">
        <v>11677</v>
      </c>
      <c r="D2575" s="64">
        <v>15881779.475691387</v>
      </c>
      <c r="E2575">
        <v>15907658.002991771</v>
      </c>
      <c r="F2575">
        <v>15482706.591963811</v>
      </c>
      <c r="G2575" t="s">
        <v>16483</v>
      </c>
      <c r="H2575">
        <v>11815854.861111112</v>
      </c>
      <c r="I2575">
        <v>4077780.6422897843</v>
      </c>
      <c r="J2575" t="s">
        <v>16483</v>
      </c>
      <c r="K2575" t="s">
        <v>16483</v>
      </c>
      <c r="L2575" t="s">
        <v>16483</v>
      </c>
      <c r="M2575">
        <v>10016299.470187537</v>
      </c>
      <c r="N2575" t="s">
        <v>16483</v>
      </c>
      <c r="O2575" t="s">
        <v>16483</v>
      </c>
      <c r="P2575" t="s">
        <v>16483</v>
      </c>
      <c r="Q2575" t="s">
        <v>16483</v>
      </c>
      <c r="R2575" t="s">
        <v>16483</v>
      </c>
      <c r="S2575" t="s">
        <v>16483</v>
      </c>
      <c r="T2575" t="s">
        <v>16483</v>
      </c>
      <c r="U2575">
        <v>13366981.695341347</v>
      </c>
      <c r="V2575">
        <v>15695182.297477791</v>
      </c>
      <c r="W2575">
        <v>7946817.7517004479</v>
      </c>
      <c r="X2575" t="s">
        <v>16483</v>
      </c>
      <c r="Y2575">
        <v>10016299.470187537</v>
      </c>
      <c r="Z2575" t="s">
        <v>16483</v>
      </c>
      <c r="AA2575">
        <v>13366981.695341347</v>
      </c>
      <c r="AB2575">
        <v>8.8802605424564849</v>
      </c>
      <c r="AC2575">
        <v>4.7252495396910668</v>
      </c>
      <c r="AD2575">
        <v>0</v>
      </c>
      <c r="AE2575">
        <v>5.9435269726830571</v>
      </c>
      <c r="AF2575">
        <v>0</v>
      </c>
      <c r="AG2575">
        <v>7.8770204743714647</v>
      </c>
    </row>
    <row r="2576" spans="1:33" x14ac:dyDescent="0.2">
      <c r="A2576" t="s">
        <v>8585</v>
      </c>
      <c r="B2576" s="68" t="s">
        <v>15272</v>
      </c>
      <c r="C2576" t="s">
        <v>11678</v>
      </c>
      <c r="D2576" s="64">
        <v>32995281.473899692</v>
      </c>
      <c r="E2576">
        <v>31289871.390439216</v>
      </c>
      <c r="F2576">
        <v>28339683.516483516</v>
      </c>
      <c r="G2576">
        <v>27505452.218430035</v>
      </c>
      <c r="H2576">
        <v>21321538.885520589</v>
      </c>
      <c r="I2576">
        <v>22891098.881590631</v>
      </c>
      <c r="J2576">
        <v>21983103.938171279</v>
      </c>
      <c r="K2576">
        <v>26144679.643146798</v>
      </c>
      <c r="L2576">
        <v>25756487.116319329</v>
      </c>
      <c r="M2576">
        <v>32319883.031163841</v>
      </c>
      <c r="N2576">
        <v>29595033.279779669</v>
      </c>
      <c r="O2576">
        <v>34221220.806794055</v>
      </c>
      <c r="P2576">
        <v>24689601.736022469</v>
      </c>
      <c r="Q2576">
        <v>25331457.010018997</v>
      </c>
      <c r="R2576">
        <v>32688582.051715404</v>
      </c>
      <c r="S2576">
        <v>30681843.274111684</v>
      </c>
      <c r="T2576">
        <v>24392249.196040105</v>
      </c>
      <c r="U2576">
        <v>26730008.291873965</v>
      </c>
      <c r="V2576">
        <v>29045002.375117589</v>
      </c>
      <c r="W2576">
        <v>23906029.995180417</v>
      </c>
      <c r="X2576">
        <v>24628090.232545804</v>
      </c>
      <c r="Y2576">
        <v>32045379.039245855</v>
      </c>
      <c r="Z2576">
        <v>27569880.265918955</v>
      </c>
      <c r="AA2576">
        <v>27268033.58734192</v>
      </c>
      <c r="AB2576">
        <v>16.433526139340248</v>
      </c>
      <c r="AC2576">
        <v>14.214741140426391</v>
      </c>
      <c r="AD2576">
        <v>14.461110406379646</v>
      </c>
      <c r="AE2576">
        <v>19.015263594753918</v>
      </c>
      <c r="AF2576">
        <v>16.218997620860048</v>
      </c>
      <c r="AG2576">
        <v>16.068762848549415</v>
      </c>
    </row>
    <row r="2577" spans="1:33" x14ac:dyDescent="0.2">
      <c r="A2577" t="s">
        <v>8586</v>
      </c>
      <c r="B2577" s="68" t="s">
        <v>15273</v>
      </c>
      <c r="C2577" t="s">
        <v>11679</v>
      </c>
      <c r="D2577" s="64">
        <v>6844701.1323738731</v>
      </c>
      <c r="E2577">
        <v>3058114.3044897616</v>
      </c>
      <c r="F2577">
        <v>1340323.482812016</v>
      </c>
      <c r="G2577">
        <v>4027756.1385548902</v>
      </c>
      <c r="H2577">
        <v>6260349.0800208291</v>
      </c>
      <c r="I2577">
        <v>2054840.2459405567</v>
      </c>
      <c r="J2577">
        <v>1728672.5219683654</v>
      </c>
      <c r="K2577">
        <v>4945272.3227752633</v>
      </c>
      <c r="L2577">
        <v>4832300</v>
      </c>
      <c r="M2577">
        <v>2767520.8949879142</v>
      </c>
      <c r="N2577" t="s">
        <v>16483</v>
      </c>
      <c r="O2577">
        <v>3708128.0103500858</v>
      </c>
      <c r="P2577">
        <v>3556675.0977942869</v>
      </c>
      <c r="Q2577">
        <v>412204.93799645692</v>
      </c>
      <c r="R2577">
        <v>1527028.623950321</v>
      </c>
      <c r="S2577">
        <v>4081465.6311888187</v>
      </c>
      <c r="T2577">
        <v>3690169.4428812601</v>
      </c>
      <c r="U2577">
        <v>3349252.8447608729</v>
      </c>
      <c r="V2577">
        <v>2808731.3086188897</v>
      </c>
      <c r="W2577">
        <v>4114315.154838759</v>
      </c>
      <c r="X2577">
        <v>3835414.948247876</v>
      </c>
      <c r="Y2577">
        <v>3237824.4526690003</v>
      </c>
      <c r="Z2577">
        <v>1831969.5532470215</v>
      </c>
      <c r="AA2577">
        <v>3706962.6396103171</v>
      </c>
      <c r="AB2577">
        <v>1.5891670030681138</v>
      </c>
      <c r="AC2577">
        <v>2.4464089147364474</v>
      </c>
      <c r="AD2577">
        <v>2.2520771402565249</v>
      </c>
      <c r="AE2577">
        <v>1.9212781151890468</v>
      </c>
      <c r="AF2577">
        <v>1.0777235714850537</v>
      </c>
      <c r="AG2577">
        <v>2.1844737484840926</v>
      </c>
    </row>
    <row r="2578" spans="1:33" x14ac:dyDescent="0.2">
      <c r="A2578" t="s">
        <v>8587</v>
      </c>
      <c r="B2578" s="68" t="s">
        <v>15274</v>
      </c>
      <c r="C2578" t="s">
        <v>11680</v>
      </c>
      <c r="D2578" s="64">
        <v>118368521.0958641</v>
      </c>
      <c r="E2578">
        <v>108522868.03975397</v>
      </c>
      <c r="F2578">
        <v>103433130.19266558</v>
      </c>
      <c r="G2578">
        <v>106653430.78498985</v>
      </c>
      <c r="H2578">
        <v>103873500.00000001</v>
      </c>
      <c r="I2578">
        <v>96302505.738441691</v>
      </c>
      <c r="J2578">
        <v>89306915.62771818</v>
      </c>
      <c r="K2578">
        <v>88446767.183929369</v>
      </c>
      <c r="L2578">
        <v>78188300.506626338</v>
      </c>
      <c r="M2578">
        <v>82957987.768064559</v>
      </c>
      <c r="N2578">
        <v>86967157.017987609</v>
      </c>
      <c r="O2578">
        <v>94603020.757083267</v>
      </c>
      <c r="P2578">
        <v>69198439.090143234</v>
      </c>
      <c r="Q2578">
        <v>71841294.927113712</v>
      </c>
      <c r="R2578">
        <v>56409532.605875626</v>
      </c>
      <c r="S2578">
        <v>71611636.617262438</v>
      </c>
      <c r="T2578">
        <v>75517353.464567751</v>
      </c>
      <c r="U2578">
        <v>66323965.978826486</v>
      </c>
      <c r="V2578">
        <v>110108173.10942788</v>
      </c>
      <c r="W2578">
        <v>102276478.84114385</v>
      </c>
      <c r="X2578">
        <v>85313994.439424619</v>
      </c>
      <c r="Y2578">
        <v>88176055.181045145</v>
      </c>
      <c r="Z2578">
        <v>65816422.207710862</v>
      </c>
      <c r="AA2578">
        <v>71150985.353552237</v>
      </c>
      <c r="AB2578">
        <v>62.298688000760016</v>
      </c>
      <c r="AC2578">
        <v>60.814517164675905</v>
      </c>
      <c r="AD2578">
        <v>50.09463101476738</v>
      </c>
      <c r="AE2578">
        <v>52.322393502030458</v>
      </c>
      <c r="AF2578">
        <v>38.718934754314638</v>
      </c>
      <c r="AG2578">
        <v>41.928520676957739</v>
      </c>
    </row>
    <row r="2579" spans="1:33" x14ac:dyDescent="0.2">
      <c r="A2579" t="s">
        <v>8588</v>
      </c>
      <c r="B2579" s="68" t="s">
        <v>15275</v>
      </c>
      <c r="C2579" t="s">
        <v>11681</v>
      </c>
      <c r="D2579" s="64">
        <v>11796828.351669751</v>
      </c>
      <c r="E2579">
        <v>11819844.307872403</v>
      </c>
      <c r="F2579">
        <v>11576558.629632156</v>
      </c>
      <c r="G2579">
        <v>17804949.366025697</v>
      </c>
      <c r="H2579">
        <v>15900948.031496065</v>
      </c>
      <c r="I2579">
        <v>17186208.344309136</v>
      </c>
      <c r="J2579">
        <v>18368306.832701683</v>
      </c>
      <c r="K2579">
        <v>16214662.537279194</v>
      </c>
      <c r="L2579">
        <v>17782551.32505871</v>
      </c>
      <c r="M2579">
        <v>10909467.721396876</v>
      </c>
      <c r="N2579" t="s">
        <v>16483</v>
      </c>
      <c r="O2579">
        <v>9604853.2699167654</v>
      </c>
      <c r="P2579">
        <v>16838860.569000777</v>
      </c>
      <c r="Q2579">
        <v>12042204.793275787</v>
      </c>
      <c r="R2579">
        <v>13956370.8286711</v>
      </c>
      <c r="S2579">
        <v>18423367.465299647</v>
      </c>
      <c r="T2579">
        <v>16397420.357660707</v>
      </c>
      <c r="U2579">
        <v>17273009.144044153</v>
      </c>
      <c r="V2579">
        <v>13733784.101176754</v>
      </c>
      <c r="W2579">
        <v>16964035.247276966</v>
      </c>
      <c r="X2579">
        <v>17455173.565013196</v>
      </c>
      <c r="Y2579">
        <v>10257160.495656822</v>
      </c>
      <c r="Z2579">
        <v>14279145.396982552</v>
      </c>
      <c r="AA2579">
        <v>17364598.989001501</v>
      </c>
      <c r="AB2579">
        <v>7.7705106408286175</v>
      </c>
      <c r="AC2579">
        <v>10.086968425360723</v>
      </c>
      <c r="AD2579">
        <v>10.249320580797729</v>
      </c>
      <c r="AE2579">
        <v>6.0864504151984988</v>
      </c>
      <c r="AF2579">
        <v>8.4002332613632511</v>
      </c>
      <c r="AG2579">
        <v>10.232773926314707</v>
      </c>
    </row>
    <row r="2580" spans="1:33" x14ac:dyDescent="0.2">
      <c r="A2580" t="s">
        <v>8589</v>
      </c>
      <c r="B2580" s="68" t="s">
        <v>15276</v>
      </c>
      <c r="C2580" t="s">
        <v>11682</v>
      </c>
      <c r="D2580" s="64">
        <v>194313798.45704159</v>
      </c>
      <c r="E2580">
        <v>169907283.56395406</v>
      </c>
      <c r="F2580">
        <v>188797516.61525929</v>
      </c>
      <c r="G2580">
        <v>177198119.27156731</v>
      </c>
      <c r="H2580">
        <v>286886074.28369296</v>
      </c>
      <c r="I2580">
        <v>151057353.69715032</v>
      </c>
      <c r="J2580">
        <v>239240982.89085546</v>
      </c>
      <c r="K2580">
        <v>244105082.69499919</v>
      </c>
      <c r="L2580">
        <v>216499007.50113451</v>
      </c>
      <c r="M2580">
        <v>141540476.78883073</v>
      </c>
      <c r="N2580">
        <v>172227292.55369979</v>
      </c>
      <c r="O2580">
        <v>139411591.23334768</v>
      </c>
      <c r="P2580">
        <v>254663526.23481023</v>
      </c>
      <c r="Q2580">
        <v>232149799.48762718</v>
      </c>
      <c r="R2580">
        <v>228316798.60368222</v>
      </c>
      <c r="S2580">
        <v>210675498.29205257</v>
      </c>
      <c r="T2580">
        <v>232036887.77626783</v>
      </c>
      <c r="U2580">
        <v>244882675.20154598</v>
      </c>
      <c r="V2580">
        <v>178634306.48359355</v>
      </c>
      <c r="W2580">
        <v>205047182.41747022</v>
      </c>
      <c r="X2580">
        <v>233281691.02899638</v>
      </c>
      <c r="Y2580">
        <v>151059786.85862604</v>
      </c>
      <c r="Z2580">
        <v>238376708.10870656</v>
      </c>
      <c r="AA2580">
        <v>229198353.75662211</v>
      </c>
      <c r="AB2580">
        <v>101.07045291536723</v>
      </c>
      <c r="AC2580">
        <v>121.92290481630559</v>
      </c>
      <c r="AD2580">
        <v>136.97823330609668</v>
      </c>
      <c r="AE2580">
        <v>89.636688714658348</v>
      </c>
      <c r="AF2580">
        <v>140.23387930570297</v>
      </c>
      <c r="AG2580">
        <v>135.06415781674659</v>
      </c>
    </row>
    <row r="2581" spans="1:33" x14ac:dyDescent="0.2">
      <c r="A2581" t="s">
        <v>8590</v>
      </c>
      <c r="B2581" s="68" t="s">
        <v>15277</v>
      </c>
      <c r="C2581" t="s">
        <v>11683</v>
      </c>
      <c r="D2581" s="64">
        <v>690647660.55045879</v>
      </c>
      <c r="E2581">
        <v>675703369.12966824</v>
      </c>
      <c r="F2581">
        <v>662126686.78550994</v>
      </c>
      <c r="G2581">
        <v>715523870.76438153</v>
      </c>
      <c r="H2581">
        <v>660947707.40010762</v>
      </c>
      <c r="I2581">
        <v>631236553.1182152</v>
      </c>
      <c r="J2581">
        <v>745211258.72801435</v>
      </c>
      <c r="K2581">
        <v>830928022.07549036</v>
      </c>
      <c r="L2581">
        <v>808017010.25423384</v>
      </c>
      <c r="M2581">
        <v>812656438.19017982</v>
      </c>
      <c r="N2581">
        <v>817406050.63431394</v>
      </c>
      <c r="O2581">
        <v>855448907.57033312</v>
      </c>
      <c r="P2581">
        <v>790982985.95475507</v>
      </c>
      <c r="Q2581">
        <v>875316808.99343002</v>
      </c>
      <c r="R2581">
        <v>851020684.04660285</v>
      </c>
      <c r="S2581">
        <v>782208613.04388165</v>
      </c>
      <c r="T2581">
        <v>810002010.32059741</v>
      </c>
      <c r="U2581">
        <v>797405748.5644803</v>
      </c>
      <c r="V2581">
        <v>676159238.82187903</v>
      </c>
      <c r="W2581">
        <v>669236043.76090145</v>
      </c>
      <c r="X2581">
        <v>794718763.68591273</v>
      </c>
      <c r="Y2581">
        <v>828503798.79827559</v>
      </c>
      <c r="Z2581">
        <v>839106826.3315959</v>
      </c>
      <c r="AA2581">
        <v>796538790.64298642</v>
      </c>
      <c r="AB2581">
        <v>382.56772652409779</v>
      </c>
      <c r="AC2581">
        <v>397.93379017018538</v>
      </c>
      <c r="AD2581">
        <v>466.64258881495653</v>
      </c>
      <c r="AE2581">
        <v>491.62214945593377</v>
      </c>
      <c r="AF2581">
        <v>493.63549963411316</v>
      </c>
      <c r="AG2581">
        <v>469.39185715445575</v>
      </c>
    </row>
    <row r="2582" spans="1:33" x14ac:dyDescent="0.2">
      <c r="A2582" t="s">
        <v>8591</v>
      </c>
      <c r="B2582" s="68" t="s">
        <v>15278</v>
      </c>
      <c r="C2582" t="s">
        <v>11684</v>
      </c>
      <c r="D2582" s="64">
        <v>6057648.4671712127</v>
      </c>
      <c r="E2582">
        <v>9022344.9515273459</v>
      </c>
      <c r="F2582">
        <v>6046880.4695281731</v>
      </c>
      <c r="G2582" t="s">
        <v>16483</v>
      </c>
      <c r="H2582" t="s">
        <v>16483</v>
      </c>
      <c r="I2582">
        <v>2935366.2039723275</v>
      </c>
      <c r="J2582" t="s">
        <v>16483</v>
      </c>
      <c r="K2582">
        <v>6098749.3245958397</v>
      </c>
      <c r="L2582">
        <v>5824888.9761454891</v>
      </c>
      <c r="M2582">
        <v>6206179.0884212516</v>
      </c>
      <c r="N2582" t="s">
        <v>16483</v>
      </c>
      <c r="O2582">
        <v>8107523.552012492</v>
      </c>
      <c r="P2582">
        <v>5622382.2922603432</v>
      </c>
      <c r="Q2582" t="s">
        <v>16483</v>
      </c>
      <c r="R2582">
        <v>6151515.7185838772</v>
      </c>
      <c r="S2582" t="s">
        <v>16483</v>
      </c>
      <c r="T2582" t="s">
        <v>16483</v>
      </c>
      <c r="U2582" t="s">
        <v>16483</v>
      </c>
      <c r="V2582">
        <v>7534612.710527759</v>
      </c>
      <c r="W2582">
        <v>2935366.2039723275</v>
      </c>
      <c r="X2582">
        <v>5961819.1503706649</v>
      </c>
      <c r="Y2582">
        <v>7156851.3202168718</v>
      </c>
      <c r="Z2582">
        <v>5886949.0054221097</v>
      </c>
      <c r="AB2582">
        <v>4.2630485385788131</v>
      </c>
      <c r="AC2582">
        <v>1.7453952308365197</v>
      </c>
      <c r="AD2582">
        <v>3.5006581566948678</v>
      </c>
      <c r="AE2582">
        <v>4.2467718729654651</v>
      </c>
      <c r="AF2582">
        <v>3.4632146020269658</v>
      </c>
      <c r="AG2582">
        <v>0</v>
      </c>
    </row>
    <row r="2583" spans="1:33" x14ac:dyDescent="0.2">
      <c r="A2583" t="s">
        <v>8592</v>
      </c>
      <c r="B2583" s="68" t="s">
        <v>15279</v>
      </c>
      <c r="C2583" t="s">
        <v>11685</v>
      </c>
      <c r="D2583" s="64">
        <v>9126357.0720656961</v>
      </c>
      <c r="E2583" t="s">
        <v>16483</v>
      </c>
      <c r="F2583" t="s">
        <v>16483</v>
      </c>
      <c r="G2583">
        <v>12010084.879099039</v>
      </c>
      <c r="H2583">
        <v>6457569.6253255866</v>
      </c>
      <c r="I2583">
        <v>17265412.934138864</v>
      </c>
      <c r="J2583">
        <v>15678056.914304243</v>
      </c>
      <c r="K2583">
        <v>14330339.648741446</v>
      </c>
      <c r="L2583">
        <v>11852312.50127689</v>
      </c>
      <c r="M2583" t="s">
        <v>16483</v>
      </c>
      <c r="N2583">
        <v>11582549.164453849</v>
      </c>
      <c r="O2583">
        <v>7364831.4735118262</v>
      </c>
      <c r="P2583">
        <v>10948218.309460454</v>
      </c>
      <c r="Q2583">
        <v>8845141.4892968219</v>
      </c>
      <c r="R2583">
        <v>10429770.778275175</v>
      </c>
      <c r="S2583">
        <v>15414367.626740357</v>
      </c>
      <c r="T2583">
        <v>16990837.043111525</v>
      </c>
      <c r="U2583">
        <v>15311439.731848294</v>
      </c>
      <c r="V2583">
        <v>12010084.879099039</v>
      </c>
      <c r="W2583">
        <v>11911022.479521163</v>
      </c>
      <c r="X2583">
        <v>13953569.688107526</v>
      </c>
      <c r="Y2583">
        <v>9473690.3189828377</v>
      </c>
      <c r="Z2583">
        <v>10074376.859010817</v>
      </c>
      <c r="AA2583">
        <v>15905548.133900059</v>
      </c>
      <c r="AB2583">
        <v>6.7952497041436404</v>
      </c>
      <c r="AC2583">
        <v>7.0824014400687698</v>
      </c>
      <c r="AD2583">
        <v>8.1932504679627733</v>
      </c>
      <c r="AE2583">
        <v>5.62155056458856</v>
      </c>
      <c r="AF2583">
        <v>5.9266232835232682</v>
      </c>
      <c r="AG2583">
        <v>9.3729707395721995</v>
      </c>
    </row>
    <row r="2584" spans="1:33" x14ac:dyDescent="0.2">
      <c r="A2584" t="s">
        <v>8593</v>
      </c>
      <c r="B2584" s="68" t="s">
        <v>15280</v>
      </c>
      <c r="C2584" t="s">
        <v>11686</v>
      </c>
      <c r="D2584" s="64">
        <v>158273610.85790545</v>
      </c>
      <c r="E2584">
        <v>167386218.95555374</v>
      </c>
      <c r="F2584">
        <v>143416613.22928786</v>
      </c>
      <c r="G2584">
        <v>147772890.74879509</v>
      </c>
      <c r="H2584">
        <v>128296862.91639449</v>
      </c>
      <c r="I2584">
        <v>118630528.23493885</v>
      </c>
      <c r="J2584">
        <v>88057157.579153806</v>
      </c>
      <c r="K2584">
        <v>93222393.889506832</v>
      </c>
      <c r="L2584">
        <v>88232683.511608973</v>
      </c>
      <c r="M2584">
        <v>101817826.89971326</v>
      </c>
      <c r="N2584">
        <v>96175042.582816914</v>
      </c>
      <c r="O2584">
        <v>99958968.65507862</v>
      </c>
      <c r="P2584">
        <v>98780781.505869761</v>
      </c>
      <c r="Q2584">
        <v>100608561.95278111</v>
      </c>
      <c r="R2584">
        <v>97919021.482762352</v>
      </c>
      <c r="S2584">
        <v>88493550.543447644</v>
      </c>
      <c r="T2584">
        <v>75957026.597865894</v>
      </c>
      <c r="U2584">
        <v>78669302.210318148</v>
      </c>
      <c r="V2584">
        <v>156358814.34758234</v>
      </c>
      <c r="W2584">
        <v>131566760.63337614</v>
      </c>
      <c r="X2584">
        <v>89837411.660089865</v>
      </c>
      <c r="Y2584">
        <v>99317279.379202917</v>
      </c>
      <c r="Z2584">
        <v>99102788.313804403</v>
      </c>
      <c r="AA2584">
        <v>81039959.783877239</v>
      </c>
      <c r="AB2584">
        <v>88.46708392416997</v>
      </c>
      <c r="AC2584">
        <v>78.230783005999854</v>
      </c>
      <c r="AD2584">
        <v>52.750689004830917</v>
      </c>
      <c r="AE2584">
        <v>58.933434508497101</v>
      </c>
      <c r="AF2584">
        <v>58.300865741123467</v>
      </c>
      <c r="AG2584">
        <v>47.75598837561958</v>
      </c>
    </row>
    <row r="2585" spans="1:33" x14ac:dyDescent="0.2">
      <c r="A2585" t="s">
        <v>8594</v>
      </c>
      <c r="B2585" s="68" t="s">
        <v>15281</v>
      </c>
      <c r="C2585" t="s">
        <v>11687</v>
      </c>
      <c r="D2585" s="64">
        <v>45637296.770262025</v>
      </c>
      <c r="E2585">
        <v>34655624.248033315</v>
      </c>
      <c r="F2585">
        <v>39767374.830373473</v>
      </c>
      <c r="G2585">
        <v>50865386.461399138</v>
      </c>
      <c r="H2585">
        <v>41396464.562093109</v>
      </c>
      <c r="I2585">
        <v>46719154.086088575</v>
      </c>
      <c r="J2585">
        <v>56730682.26580254</v>
      </c>
      <c r="K2585">
        <v>53586996.024805211</v>
      </c>
      <c r="L2585">
        <v>56725907.759636424</v>
      </c>
      <c r="M2585">
        <v>51127758.173405141</v>
      </c>
      <c r="N2585">
        <v>53813751.377245508</v>
      </c>
      <c r="O2585">
        <v>47583285.280621246</v>
      </c>
      <c r="P2585">
        <v>54181449.839228287</v>
      </c>
      <c r="Q2585">
        <v>54470440.924519144</v>
      </c>
      <c r="R2585">
        <v>54251226.33612363</v>
      </c>
      <c r="S2585">
        <v>47009153.019946992</v>
      </c>
      <c r="T2585">
        <v>50961533.040979892</v>
      </c>
      <c r="U2585">
        <v>45529399.891921103</v>
      </c>
      <c r="V2585">
        <v>41762795.179935306</v>
      </c>
      <c r="W2585">
        <v>46327001.703193605</v>
      </c>
      <c r="X2585">
        <v>55681195.350081392</v>
      </c>
      <c r="Y2585">
        <v>50841598.277090631</v>
      </c>
      <c r="Z2585">
        <v>54301039.033290349</v>
      </c>
      <c r="AA2585">
        <v>47833361.984282665</v>
      </c>
      <c r="AB2585">
        <v>23.62919366910884</v>
      </c>
      <c r="AC2585">
        <v>27.546453223548703</v>
      </c>
      <c r="AD2585">
        <v>32.694858022431617</v>
      </c>
      <c r="AE2585">
        <v>30.16866773937889</v>
      </c>
      <c r="AF2585">
        <v>31.944586425348735</v>
      </c>
      <c r="AG2585">
        <v>28.187692651627774</v>
      </c>
    </row>
    <row r="2586" spans="1:33" x14ac:dyDescent="0.2">
      <c r="A2586" t="s">
        <v>8595</v>
      </c>
      <c r="B2586" s="68" t="s">
        <v>15282</v>
      </c>
      <c r="C2586" t="s">
        <v>11688</v>
      </c>
      <c r="D2586" s="64">
        <v>5322329.9657742875</v>
      </c>
      <c r="E2586">
        <v>4765132.0537485117</v>
      </c>
      <c r="F2586">
        <v>4453344.9147358658</v>
      </c>
      <c r="G2586">
        <v>5423858.7281162161</v>
      </c>
      <c r="H2586">
        <v>3563336.4204671853</v>
      </c>
      <c r="I2586">
        <v>3538669.3887620582</v>
      </c>
      <c r="J2586">
        <v>2967613.1194416992</v>
      </c>
      <c r="K2586">
        <v>3605582.0237112627</v>
      </c>
      <c r="L2586">
        <v>5027842.2983959559</v>
      </c>
      <c r="M2586">
        <v>5954053.2848433778</v>
      </c>
      <c r="N2586">
        <v>4692996.5455610901</v>
      </c>
      <c r="O2586">
        <v>5758129.6141402032</v>
      </c>
      <c r="P2586">
        <v>5891707.9415875822</v>
      </c>
      <c r="Q2586">
        <v>5018338.1683933493</v>
      </c>
      <c r="R2586">
        <v>6143369.296955904</v>
      </c>
      <c r="S2586">
        <v>5159126.8566336324</v>
      </c>
      <c r="T2586">
        <v>5153980.567830787</v>
      </c>
      <c r="U2586">
        <v>4692080.0341763496</v>
      </c>
      <c r="V2586">
        <v>4880778.5655335309</v>
      </c>
      <c r="W2586">
        <v>4175288.1791151534</v>
      </c>
      <c r="X2586">
        <v>3867012.4805163057</v>
      </c>
      <c r="Y2586">
        <v>5468393.1481815567</v>
      </c>
      <c r="Z2586">
        <v>5684471.8023122782</v>
      </c>
      <c r="AA2586">
        <v>5001729.1528802561</v>
      </c>
      <c r="AB2586">
        <v>2.7615216243101495</v>
      </c>
      <c r="AC2586">
        <v>2.4826640251338077</v>
      </c>
      <c r="AD2586">
        <v>2.2706305643502485</v>
      </c>
      <c r="AE2586">
        <v>3.2448652588902442</v>
      </c>
      <c r="AF2586">
        <v>3.3440999289184177</v>
      </c>
      <c r="AG2586">
        <v>2.9474659158267302</v>
      </c>
    </row>
    <row r="2587" spans="1:33" x14ac:dyDescent="0.2">
      <c r="A2587" t="s">
        <v>8596</v>
      </c>
      <c r="B2587" s="68" t="s">
        <v>15283</v>
      </c>
      <c r="C2587" t="s">
        <v>11689</v>
      </c>
      <c r="D2587" s="64">
        <v>9100903.6363636367</v>
      </c>
      <c r="E2587">
        <v>9724440.1178321429</v>
      </c>
      <c r="F2587">
        <v>14043662.102406148</v>
      </c>
      <c r="G2587">
        <v>22007442.007168461</v>
      </c>
      <c r="H2587">
        <v>16760289.852962587</v>
      </c>
      <c r="I2587">
        <v>14899481.48507644</v>
      </c>
      <c r="J2587">
        <v>11954511.740197035</v>
      </c>
      <c r="K2587">
        <v>10268487.485088022</v>
      </c>
      <c r="L2587">
        <v>9393091.9104148839</v>
      </c>
      <c r="M2587">
        <v>4916518.699620991</v>
      </c>
      <c r="N2587">
        <v>4453203.0171163334</v>
      </c>
      <c r="O2587">
        <v>9232734.6799659152</v>
      </c>
      <c r="P2587">
        <v>14501833.53802551</v>
      </c>
      <c r="Q2587">
        <v>9454222.5050811954</v>
      </c>
      <c r="R2587">
        <v>14225652.935452485</v>
      </c>
      <c r="S2587">
        <v>14758852.765848344</v>
      </c>
      <c r="T2587">
        <v>13497837.558988191</v>
      </c>
      <c r="U2587">
        <v>15621483.903795922</v>
      </c>
      <c r="V2587">
        <v>15258514.742468918</v>
      </c>
      <c r="W2587">
        <v>17889071.115069162</v>
      </c>
      <c r="X2587">
        <v>10538697.045233315</v>
      </c>
      <c r="Y2587">
        <v>6200818.7989010802</v>
      </c>
      <c r="Z2587">
        <v>12727236.326186396</v>
      </c>
      <c r="AA2587">
        <v>14626058.076210819</v>
      </c>
      <c r="AB2587">
        <v>8.6331960875543352</v>
      </c>
      <c r="AC2587">
        <v>10.637003098994391</v>
      </c>
      <c r="AD2587">
        <v>6.1881071602177657</v>
      </c>
      <c r="AE2587">
        <v>3.6794760274174085</v>
      </c>
      <c r="AF2587">
        <v>7.4872655848895553</v>
      </c>
      <c r="AG2587">
        <v>8.6189808254029092</v>
      </c>
    </row>
    <row r="2588" spans="1:33" x14ac:dyDescent="0.2">
      <c r="A2588" t="s">
        <v>8597</v>
      </c>
      <c r="B2588" s="68" t="s">
        <v>15284</v>
      </c>
      <c r="C2588" t="s">
        <v>11690</v>
      </c>
      <c r="D2588" s="64" t="s">
        <v>16483</v>
      </c>
      <c r="E2588" t="s">
        <v>16483</v>
      </c>
      <c r="F2588" t="s">
        <v>16483</v>
      </c>
      <c r="G2588" t="s">
        <v>16483</v>
      </c>
      <c r="H2588" t="s">
        <v>16483</v>
      </c>
      <c r="I2588" t="s">
        <v>16483</v>
      </c>
      <c r="J2588" t="s">
        <v>16483</v>
      </c>
      <c r="K2588" t="s">
        <v>16483</v>
      </c>
      <c r="L2588" t="s">
        <v>16483</v>
      </c>
      <c r="M2588" t="s">
        <v>16483</v>
      </c>
      <c r="N2588" t="s">
        <v>16483</v>
      </c>
      <c r="O2588" t="s">
        <v>16483</v>
      </c>
      <c r="P2588" t="s">
        <v>16483</v>
      </c>
      <c r="Q2588" t="s">
        <v>16483</v>
      </c>
      <c r="R2588" t="s">
        <v>16483</v>
      </c>
      <c r="S2588" t="s">
        <v>16483</v>
      </c>
      <c r="T2588" t="s">
        <v>16483</v>
      </c>
      <c r="U2588" t="s">
        <v>16483</v>
      </c>
      <c r="W2588" t="s">
        <v>16483</v>
      </c>
      <c r="X2588" t="s">
        <v>16483</v>
      </c>
      <c r="Z2588" t="s">
        <v>16483</v>
      </c>
      <c r="AB2588">
        <v>0</v>
      </c>
      <c r="AC2588">
        <v>0</v>
      </c>
      <c r="AD2588">
        <v>0</v>
      </c>
      <c r="AE2588">
        <v>0</v>
      </c>
      <c r="AF2588">
        <v>0</v>
      </c>
      <c r="AG2588">
        <v>0</v>
      </c>
    </row>
    <row r="2589" spans="1:33" x14ac:dyDescent="0.2">
      <c r="A2589" t="s">
        <v>8598</v>
      </c>
      <c r="B2589" s="68" t="s">
        <v>15285</v>
      </c>
      <c r="C2589" t="s">
        <v>11691</v>
      </c>
      <c r="D2589" s="64">
        <v>137411772.11952949</v>
      </c>
      <c r="E2589">
        <v>125438018.14119451</v>
      </c>
      <c r="F2589">
        <v>135379156.01943493</v>
      </c>
      <c r="G2589">
        <v>236424252.04274037</v>
      </c>
      <c r="H2589">
        <v>174098300.60015118</v>
      </c>
      <c r="I2589">
        <v>239657850.52881959</v>
      </c>
      <c r="J2589">
        <v>213803136.60477448</v>
      </c>
      <c r="K2589">
        <v>234060597.98390439</v>
      </c>
      <c r="L2589">
        <v>218985262.26931357</v>
      </c>
      <c r="M2589">
        <v>95680257.334237739</v>
      </c>
      <c r="N2589">
        <v>99704272.397950172</v>
      </c>
      <c r="O2589">
        <v>97600151.790347695</v>
      </c>
      <c r="P2589">
        <v>218535731.16176385</v>
      </c>
      <c r="Q2589">
        <v>198325621.7156716</v>
      </c>
      <c r="R2589">
        <v>243426657.24701768</v>
      </c>
      <c r="S2589">
        <v>241385474.55560544</v>
      </c>
      <c r="T2589">
        <v>224465012.03429276</v>
      </c>
      <c r="U2589">
        <v>225046956.70382702</v>
      </c>
      <c r="V2589">
        <v>165747142.06778994</v>
      </c>
      <c r="W2589">
        <v>216726801.05723703</v>
      </c>
      <c r="X2589">
        <v>222282998.95266414</v>
      </c>
      <c r="Y2589">
        <v>97661560.507511869</v>
      </c>
      <c r="Z2589">
        <v>220096003.3748177</v>
      </c>
      <c r="AA2589">
        <v>230299147.76457509</v>
      </c>
      <c r="AB2589">
        <v>93.7789557223591</v>
      </c>
      <c r="AC2589">
        <v>128.86771144528811</v>
      </c>
      <c r="AD2589">
        <v>130.52002648048477</v>
      </c>
      <c r="AE2589">
        <v>57.950954920864341</v>
      </c>
      <c r="AF2589">
        <v>129.4795813643693</v>
      </c>
      <c r="AG2589">
        <v>135.71284404497214</v>
      </c>
    </row>
    <row r="2590" spans="1:33" x14ac:dyDescent="0.2">
      <c r="A2590" t="s">
        <v>8599</v>
      </c>
      <c r="B2590" s="68" t="s">
        <v>15286</v>
      </c>
      <c r="C2590" t="s">
        <v>11692</v>
      </c>
      <c r="D2590" s="64">
        <v>30167619.621645402</v>
      </c>
      <c r="E2590">
        <v>22119677.225806449</v>
      </c>
      <c r="F2590">
        <v>31177138.946985543</v>
      </c>
      <c r="G2590">
        <v>35437208.992248058</v>
      </c>
      <c r="H2590">
        <v>24399017.719897524</v>
      </c>
      <c r="I2590">
        <v>33748892.312235452</v>
      </c>
      <c r="J2590">
        <v>40156359.451862261</v>
      </c>
      <c r="K2590">
        <v>15642622.365179302</v>
      </c>
      <c r="L2590">
        <v>15548274.318625005</v>
      </c>
      <c r="M2590">
        <v>26230204.039476704</v>
      </c>
      <c r="N2590">
        <v>32979511.061946899</v>
      </c>
      <c r="O2590">
        <v>23987616.105786048</v>
      </c>
      <c r="P2590">
        <v>17728682.817105331</v>
      </c>
      <c r="Q2590">
        <v>40537136.962330632</v>
      </c>
      <c r="R2590" t="s">
        <v>16483</v>
      </c>
      <c r="S2590">
        <v>105409517.61667588</v>
      </c>
      <c r="T2590">
        <v>123324699.47124206</v>
      </c>
      <c r="U2590">
        <v>119850035.65560877</v>
      </c>
      <c r="V2590">
        <v>27821478.598145798</v>
      </c>
      <c r="W2590">
        <v>31195039.674793679</v>
      </c>
      <c r="X2590">
        <v>23782418.711888853</v>
      </c>
      <c r="Y2590">
        <v>27732443.735736549</v>
      </c>
      <c r="Z2590">
        <v>29132909.889717981</v>
      </c>
      <c r="AA2590">
        <v>116194750.91450889</v>
      </c>
      <c r="AB2590">
        <v>15.741262123958537</v>
      </c>
      <c r="AC2590">
        <v>18.548852065019616</v>
      </c>
      <c r="AD2590">
        <v>13.964549401759394</v>
      </c>
      <c r="AE2590">
        <v>16.456030278683286</v>
      </c>
      <c r="AF2590">
        <v>17.138507372270467</v>
      </c>
      <c r="AG2590">
        <v>68.472333757071567</v>
      </c>
    </row>
    <row r="2591" spans="1:33" x14ac:dyDescent="0.2">
      <c r="A2591" t="s">
        <v>8600</v>
      </c>
      <c r="B2591" s="68" t="s">
        <v>15287</v>
      </c>
      <c r="C2591" t="s">
        <v>11693</v>
      </c>
      <c r="D2591" s="64">
        <v>17687745.79059073</v>
      </c>
      <c r="E2591">
        <v>21600612.272668365</v>
      </c>
      <c r="F2591">
        <v>16861661.557916034</v>
      </c>
      <c r="G2591">
        <v>19475465.374878287</v>
      </c>
      <c r="H2591">
        <v>16343604.298087919</v>
      </c>
      <c r="I2591">
        <v>28067670.871865392</v>
      </c>
      <c r="J2591">
        <v>17015144.993619736</v>
      </c>
      <c r="K2591">
        <v>18358240.42221202</v>
      </c>
      <c r="L2591">
        <v>17930347.772299416</v>
      </c>
      <c r="M2591">
        <v>18264362.103917446</v>
      </c>
      <c r="N2591">
        <v>22669503.502210133</v>
      </c>
      <c r="O2591">
        <v>18120404.910309836</v>
      </c>
      <c r="P2591">
        <v>18595484.325027891</v>
      </c>
      <c r="Q2591">
        <v>41157484.906475708</v>
      </c>
      <c r="R2591">
        <v>22732628.220719434</v>
      </c>
      <c r="S2591">
        <v>11617182.401115175</v>
      </c>
      <c r="T2591">
        <v>23573098.882707901</v>
      </c>
      <c r="U2591">
        <v>17137608.551109586</v>
      </c>
      <c r="V2591">
        <v>19312579.73515423</v>
      </c>
      <c r="W2591">
        <v>21295580.181610532</v>
      </c>
      <c r="X2591">
        <v>17767911.062710393</v>
      </c>
      <c r="Y2591">
        <v>19684756.83881247</v>
      </c>
      <c r="Z2591">
        <v>27495199.150741011</v>
      </c>
      <c r="AA2591">
        <v>17442629.944977552</v>
      </c>
      <c r="AB2591">
        <v>10.926967049162272</v>
      </c>
      <c r="AC2591">
        <v>12.662544127059839</v>
      </c>
      <c r="AD2591">
        <v>10.432953637186225</v>
      </c>
      <c r="AE2591">
        <v>11.680649482417946</v>
      </c>
      <c r="AF2591">
        <v>16.175063703929276</v>
      </c>
      <c r="AG2591">
        <v>10.278756740675282</v>
      </c>
    </row>
    <row r="2592" spans="1:33" x14ac:dyDescent="0.2">
      <c r="A2592" t="s">
        <v>8601</v>
      </c>
      <c r="B2592" s="68" t="s">
        <v>15288</v>
      </c>
      <c r="C2592" t="s">
        <v>11694</v>
      </c>
      <c r="D2592" s="64">
        <v>184354828.44197536</v>
      </c>
      <c r="E2592">
        <v>140500579.90629882</v>
      </c>
      <c r="F2592">
        <v>201233899.6446057</v>
      </c>
      <c r="G2592">
        <v>262354548.16446877</v>
      </c>
      <c r="H2592">
        <v>395808203.54890746</v>
      </c>
      <c r="I2592">
        <v>361007999.4649784</v>
      </c>
      <c r="J2592">
        <v>273919094.04600817</v>
      </c>
      <c r="K2592">
        <v>306950544.75150687</v>
      </c>
      <c r="L2592">
        <v>219825390.12868547</v>
      </c>
      <c r="M2592">
        <v>112582533.891353</v>
      </c>
      <c r="N2592">
        <v>114168359.88832803</v>
      </c>
      <c r="O2592">
        <v>136162654.62617296</v>
      </c>
      <c r="P2592">
        <v>255944127.57617903</v>
      </c>
      <c r="Q2592">
        <v>277172779.92674494</v>
      </c>
      <c r="R2592">
        <v>270578059.14786965</v>
      </c>
      <c r="S2592">
        <v>152162975.58867195</v>
      </c>
      <c r="T2592">
        <v>150541933.21682224</v>
      </c>
      <c r="U2592">
        <v>141673200.35693663</v>
      </c>
      <c r="V2592">
        <v>175363102.66429329</v>
      </c>
      <c r="W2592">
        <v>339723583.72611827</v>
      </c>
      <c r="X2592">
        <v>266898342.97540018</v>
      </c>
      <c r="Y2592">
        <v>120971182.80195133</v>
      </c>
      <c r="Z2592">
        <v>267898322.21693119</v>
      </c>
      <c r="AA2592">
        <v>148126036.38747695</v>
      </c>
      <c r="AB2592">
        <v>99.219621134487994</v>
      </c>
      <c r="AC2592">
        <v>202.00270822626388</v>
      </c>
      <c r="AD2592">
        <v>156.71724313997171</v>
      </c>
      <c r="AE2592">
        <v>71.782547041528176</v>
      </c>
      <c r="AF2592">
        <v>157.60105625268216</v>
      </c>
      <c r="AG2592">
        <v>87.289101459478943</v>
      </c>
    </row>
    <row r="2593" spans="1:33" x14ac:dyDescent="0.2">
      <c r="A2593" t="s">
        <v>8602</v>
      </c>
      <c r="B2593" s="68" t="s">
        <v>15289</v>
      </c>
      <c r="C2593" t="s">
        <v>11695</v>
      </c>
      <c r="D2593" s="64">
        <v>233358596.59412244</v>
      </c>
      <c r="E2593">
        <v>182423290.26870364</v>
      </c>
      <c r="F2593">
        <v>257405622.79060099</v>
      </c>
      <c r="G2593">
        <v>380646875.7687577</v>
      </c>
      <c r="H2593">
        <v>534586024.95201528</v>
      </c>
      <c r="I2593">
        <v>488994985.73497778</v>
      </c>
      <c r="J2593">
        <v>404633449.31536698</v>
      </c>
      <c r="K2593">
        <v>439478215.38461542</v>
      </c>
      <c r="L2593">
        <v>321031978.7914589</v>
      </c>
      <c r="M2593">
        <v>143328394.29299229</v>
      </c>
      <c r="N2593">
        <v>150746546.33037451</v>
      </c>
      <c r="O2593">
        <v>174107219.47865224</v>
      </c>
      <c r="P2593">
        <v>362549147.71063161</v>
      </c>
      <c r="Q2593">
        <v>387707421.61127543</v>
      </c>
      <c r="R2593">
        <v>388478023.5720762</v>
      </c>
      <c r="S2593">
        <v>215089442.42798671</v>
      </c>
      <c r="T2593">
        <v>212890500.08599108</v>
      </c>
      <c r="U2593">
        <v>206333532.61473495</v>
      </c>
      <c r="V2593">
        <v>224395836.55114236</v>
      </c>
      <c r="W2593">
        <v>468075962.15191692</v>
      </c>
      <c r="X2593">
        <v>388381214.49714708</v>
      </c>
      <c r="Y2593">
        <v>156060720.03400636</v>
      </c>
      <c r="Z2593">
        <v>379578197.63132781</v>
      </c>
      <c r="AA2593">
        <v>211437825.04290423</v>
      </c>
      <c r="AB2593">
        <v>126.96211203210103</v>
      </c>
      <c r="AC2593">
        <v>278.3221905681084</v>
      </c>
      <c r="AD2593">
        <v>228.049498340111</v>
      </c>
      <c r="AE2593">
        <v>92.604169999031512</v>
      </c>
      <c r="AF2593">
        <v>223.30085676589525</v>
      </c>
      <c r="AG2593">
        <v>124.59806670491569</v>
      </c>
    </row>
    <row r="2594" spans="1:33" x14ac:dyDescent="0.2">
      <c r="A2594" t="s">
        <v>8603</v>
      </c>
      <c r="B2594" s="68" t="s">
        <v>15290</v>
      </c>
      <c r="C2594" t="s">
        <v>11696</v>
      </c>
      <c r="D2594" s="64">
        <v>140557022.45989305</v>
      </c>
      <c r="E2594">
        <v>115639833.40177158</v>
      </c>
      <c r="F2594">
        <v>138410548.7098473</v>
      </c>
      <c r="G2594">
        <v>168617931.74236593</v>
      </c>
      <c r="H2594">
        <v>171247208.44373021</v>
      </c>
      <c r="I2594">
        <v>188174135.16609395</v>
      </c>
      <c r="J2594">
        <v>166798852.64627495</v>
      </c>
      <c r="K2594">
        <v>122244340.81607345</v>
      </c>
      <c r="L2594">
        <v>182444446.0897733</v>
      </c>
      <c r="M2594">
        <v>95685479.079700992</v>
      </c>
      <c r="N2594">
        <v>93553484.089884445</v>
      </c>
      <c r="O2594">
        <v>91486819.352593109</v>
      </c>
      <c r="P2594">
        <v>168776732.87671235</v>
      </c>
      <c r="Q2594">
        <v>156608718.1727905</v>
      </c>
      <c r="R2594">
        <v>203995678.58436388</v>
      </c>
      <c r="S2594">
        <v>218925230.71797433</v>
      </c>
      <c r="T2594">
        <v>214342964.0100033</v>
      </c>
      <c r="U2594">
        <v>230051609.28929862</v>
      </c>
      <c r="V2594">
        <v>131535801.52383731</v>
      </c>
      <c r="W2594">
        <v>176013091.78406337</v>
      </c>
      <c r="X2594">
        <v>157162546.51737389</v>
      </c>
      <c r="Y2594">
        <v>93575260.840726182</v>
      </c>
      <c r="Z2594">
        <v>176460376.54462224</v>
      </c>
      <c r="AA2594">
        <v>221106601.33909211</v>
      </c>
      <c r="AB2594">
        <v>74.422339674272465</v>
      </c>
      <c r="AC2594">
        <v>104.65897254964477</v>
      </c>
      <c r="AD2594">
        <v>92.282629934988151</v>
      </c>
      <c r="AE2594">
        <v>55.52620390774873</v>
      </c>
      <c r="AF2594">
        <v>103.80931653487178</v>
      </c>
      <c r="AG2594">
        <v>130.29577397968015</v>
      </c>
    </row>
    <row r="2595" spans="1:33" x14ac:dyDescent="0.2">
      <c r="A2595" t="s">
        <v>8604</v>
      </c>
      <c r="B2595" s="68" t="s">
        <v>15291</v>
      </c>
      <c r="C2595" t="s">
        <v>11697</v>
      </c>
      <c r="D2595" s="64">
        <v>1862028933.5072963</v>
      </c>
      <c r="E2595">
        <v>1635883494.836498</v>
      </c>
      <c r="F2595">
        <v>1553382854.7816534</v>
      </c>
      <c r="G2595">
        <v>1689888025.1732304</v>
      </c>
      <c r="H2595">
        <v>1699990150.6628726</v>
      </c>
      <c r="I2595">
        <v>1524090843.4688025</v>
      </c>
      <c r="J2595">
        <v>1755062080.823493</v>
      </c>
      <c r="K2595">
        <v>1964958018.8679245</v>
      </c>
      <c r="L2595">
        <v>1896323859.7915819</v>
      </c>
      <c r="M2595">
        <v>1585859873.8566327</v>
      </c>
      <c r="N2595">
        <v>1651005902.1380522</v>
      </c>
      <c r="O2595">
        <v>1585810924.5426672</v>
      </c>
      <c r="P2595">
        <v>2343703348.3364754</v>
      </c>
      <c r="Q2595">
        <v>1809690113.8898673</v>
      </c>
      <c r="R2595">
        <v>1704690618.9170058</v>
      </c>
      <c r="S2595">
        <v>1627007558.0843</v>
      </c>
      <c r="T2595">
        <v>1664107567.3983221</v>
      </c>
      <c r="U2595">
        <v>1590359765.1574559</v>
      </c>
      <c r="V2595">
        <v>1626384791.5971272</v>
      </c>
      <c r="W2595">
        <v>1637989673.101635</v>
      </c>
      <c r="X2595">
        <v>1872114653.161</v>
      </c>
      <c r="Y2595">
        <v>1607558900.1791174</v>
      </c>
      <c r="Z2595">
        <v>1952694693.7144496</v>
      </c>
      <c r="AA2595">
        <v>1627158296.8800259</v>
      </c>
      <c r="AB2595">
        <v>920.20088826825668</v>
      </c>
      <c r="AC2595">
        <v>973.9634392881411</v>
      </c>
      <c r="AD2595">
        <v>1099.2673990200758</v>
      </c>
      <c r="AE2595">
        <v>953.90215835992808</v>
      </c>
      <c r="AF2595">
        <v>1148.7445823539215</v>
      </c>
      <c r="AG2595">
        <v>958.86711837380585</v>
      </c>
    </row>
    <row r="2596" spans="1:33" x14ac:dyDescent="0.2">
      <c r="A2596" t="s">
        <v>8605</v>
      </c>
      <c r="B2596" s="68" t="s">
        <v>15292</v>
      </c>
      <c r="C2596" t="s">
        <v>11698</v>
      </c>
      <c r="D2596" s="64">
        <v>43363980.717208847</v>
      </c>
      <c r="E2596">
        <v>34097546.223070629</v>
      </c>
      <c r="F2596">
        <v>29174073.287679218</v>
      </c>
      <c r="G2596">
        <v>144566657.41704243</v>
      </c>
      <c r="H2596">
        <v>172534430.79895124</v>
      </c>
      <c r="I2596">
        <v>166270880.3191489</v>
      </c>
      <c r="J2596">
        <v>124382692.862472</v>
      </c>
      <c r="K2596">
        <v>109762280.64785144</v>
      </c>
      <c r="L2596">
        <v>129255907.37582053</v>
      </c>
      <c r="M2596">
        <v>15823298.152366487</v>
      </c>
      <c r="N2596">
        <v>18136887.438352186</v>
      </c>
      <c r="O2596">
        <v>16449901.591895802</v>
      </c>
      <c r="P2596">
        <v>101762596.23992836</v>
      </c>
      <c r="Q2596">
        <v>101783305.79185151</v>
      </c>
      <c r="R2596">
        <v>53697960.919046588</v>
      </c>
      <c r="S2596">
        <v>120754939.39832921</v>
      </c>
      <c r="T2596">
        <v>120116914.35707766</v>
      </c>
      <c r="U2596">
        <v>111559334.40399712</v>
      </c>
      <c r="V2596">
        <v>35545200.075986236</v>
      </c>
      <c r="W2596">
        <v>161123989.51171419</v>
      </c>
      <c r="X2596">
        <v>121133626.96204799</v>
      </c>
      <c r="Y2596">
        <v>16803362.394204825</v>
      </c>
      <c r="Z2596">
        <v>85747954.316942155</v>
      </c>
      <c r="AA2596">
        <v>117477062.71980132</v>
      </c>
      <c r="AB2596">
        <v>20.111307516270568</v>
      </c>
      <c r="AC2596">
        <v>95.805777993399062</v>
      </c>
      <c r="AD2596">
        <v>71.127185944303989</v>
      </c>
      <c r="AE2596">
        <v>9.9708717694574496</v>
      </c>
      <c r="AF2596">
        <v>50.444392708491314</v>
      </c>
      <c r="AG2596">
        <v>69.227986497161496</v>
      </c>
    </row>
    <row r="2597" spans="1:33" x14ac:dyDescent="0.2">
      <c r="A2597" t="s">
        <v>8606</v>
      </c>
      <c r="B2597" s="68" t="s">
        <v>15293</v>
      </c>
      <c r="C2597" t="s">
        <v>11699</v>
      </c>
      <c r="D2597" s="64" t="s">
        <v>16483</v>
      </c>
      <c r="E2597" t="s">
        <v>16483</v>
      </c>
      <c r="F2597" t="s">
        <v>16483</v>
      </c>
      <c r="G2597" t="s">
        <v>16483</v>
      </c>
      <c r="H2597">
        <v>1694434.7575086472</v>
      </c>
      <c r="I2597">
        <v>885111.06547255418</v>
      </c>
      <c r="J2597" t="s">
        <v>16483</v>
      </c>
      <c r="K2597" t="s">
        <v>16483</v>
      </c>
      <c r="L2597">
        <v>1925960.2217445415</v>
      </c>
      <c r="M2597">
        <v>810259.99048072356</v>
      </c>
      <c r="N2597" t="s">
        <v>16483</v>
      </c>
      <c r="O2597">
        <v>776347.88795020024</v>
      </c>
      <c r="P2597">
        <v>1601690.0221103637</v>
      </c>
      <c r="Q2597">
        <v>1331812.6620900074</v>
      </c>
      <c r="R2597">
        <v>1502554.1075487104</v>
      </c>
      <c r="S2597" t="s">
        <v>16483</v>
      </c>
      <c r="T2597" t="s">
        <v>16483</v>
      </c>
      <c r="U2597" t="s">
        <v>16483</v>
      </c>
      <c r="W2597">
        <v>1289772.9114906006</v>
      </c>
      <c r="X2597">
        <v>1925960.2217445415</v>
      </c>
      <c r="Y2597">
        <v>793303.93921546196</v>
      </c>
      <c r="Z2597">
        <v>1478685.5972496939</v>
      </c>
      <c r="AB2597">
        <v>0</v>
      </c>
      <c r="AC2597">
        <v>0.76691061085714163</v>
      </c>
      <c r="AD2597">
        <v>1.1308844145835433</v>
      </c>
      <c r="AE2597">
        <v>0.47073506281402533</v>
      </c>
      <c r="AF2597">
        <v>0.86989127092581553</v>
      </c>
      <c r="AG2597">
        <v>0</v>
      </c>
    </row>
    <row r="2598" spans="1:33" x14ac:dyDescent="0.2">
      <c r="A2598" t="s">
        <v>8607</v>
      </c>
      <c r="B2598" s="68" t="s">
        <v>15294</v>
      </c>
      <c r="C2598" t="s">
        <v>11700</v>
      </c>
      <c r="D2598" s="64">
        <v>221364780.66104361</v>
      </c>
      <c r="E2598">
        <v>192762937.66912273</v>
      </c>
      <c r="F2598">
        <v>195205087.8420859</v>
      </c>
      <c r="G2598">
        <v>84206292.600552648</v>
      </c>
      <c r="H2598">
        <v>117363909.13629557</v>
      </c>
      <c r="I2598">
        <v>87274429.594272077</v>
      </c>
      <c r="J2598">
        <v>122519497.43131562</v>
      </c>
      <c r="K2598">
        <v>112647821.05695508</v>
      </c>
      <c r="L2598">
        <v>79823398.98132427</v>
      </c>
      <c r="M2598">
        <v>205095018.32140985</v>
      </c>
      <c r="N2598">
        <v>206220784.24983707</v>
      </c>
      <c r="O2598">
        <v>190542063.63910055</v>
      </c>
      <c r="P2598">
        <v>74753980.375232831</v>
      </c>
      <c r="Q2598">
        <v>80204677.584442168</v>
      </c>
      <c r="R2598">
        <v>91700159.933129013</v>
      </c>
      <c r="S2598">
        <v>106743602.1017125</v>
      </c>
      <c r="T2598">
        <v>102635774.34042288</v>
      </c>
      <c r="U2598">
        <v>101986945.77006508</v>
      </c>
      <c r="V2598">
        <v>157391439.37058711</v>
      </c>
      <c r="W2598">
        <v>96281543.777040109</v>
      </c>
      <c r="X2598">
        <v>104996905.82319832</v>
      </c>
      <c r="Y2598">
        <v>200619288.73678246</v>
      </c>
      <c r="Z2598">
        <v>82219605.964268014</v>
      </c>
      <c r="AA2598">
        <v>103788774.07073349</v>
      </c>
      <c r="AB2598">
        <v>89.051338319763431</v>
      </c>
      <c r="AC2598">
        <v>57.249874682963963</v>
      </c>
      <c r="AD2598">
        <v>61.652033637224612</v>
      </c>
      <c r="AE2598">
        <v>119.0445790280701</v>
      </c>
      <c r="AF2598">
        <v>48.36871182102918</v>
      </c>
      <c r="AG2598">
        <v>61.161623244386782</v>
      </c>
    </row>
    <row r="2599" spans="1:33" x14ac:dyDescent="0.2">
      <c r="A2599" t="s">
        <v>8608</v>
      </c>
      <c r="B2599" s="68" t="s">
        <v>15295</v>
      </c>
      <c r="C2599" t="s">
        <v>11701</v>
      </c>
      <c r="D2599" s="64">
        <v>121760282.82122906</v>
      </c>
      <c r="E2599">
        <v>116014898.80787358</v>
      </c>
      <c r="F2599">
        <v>135364475.64210391</v>
      </c>
      <c r="G2599">
        <v>115114915.27288732</v>
      </c>
      <c r="H2599">
        <v>111394809.13592076</v>
      </c>
      <c r="I2599">
        <v>116492884.58326373</v>
      </c>
      <c r="J2599">
        <v>107024485.93350384</v>
      </c>
      <c r="K2599">
        <v>89373743.112212196</v>
      </c>
      <c r="L2599">
        <v>91264446.479979053</v>
      </c>
      <c r="M2599">
        <v>117414629.62962963</v>
      </c>
      <c r="N2599">
        <v>116356840.17350683</v>
      </c>
      <c r="O2599">
        <v>108097163.67017978</v>
      </c>
      <c r="P2599">
        <v>92996519.845326468</v>
      </c>
      <c r="Q2599">
        <v>78570360.495681554</v>
      </c>
      <c r="R2599">
        <v>113528415.62669559</v>
      </c>
      <c r="S2599">
        <v>98666825.426765993</v>
      </c>
      <c r="T2599">
        <v>91813098.424678564</v>
      </c>
      <c r="U2599">
        <v>110209570.71372135</v>
      </c>
      <c r="V2599">
        <v>122164763.24095494</v>
      </c>
      <c r="W2599">
        <v>114334202.99735726</v>
      </c>
      <c r="X2599">
        <v>95887558.508565024</v>
      </c>
      <c r="Y2599">
        <v>113956211.15777208</v>
      </c>
      <c r="Z2599">
        <v>95031765.322567865</v>
      </c>
      <c r="AA2599">
        <v>100229831.52172196</v>
      </c>
      <c r="AB2599">
        <v>69.120250158644311</v>
      </c>
      <c r="AC2599">
        <v>67.984148745402379</v>
      </c>
      <c r="AD2599">
        <v>56.303211377637133</v>
      </c>
      <c r="AE2599">
        <v>67.619964512533002</v>
      </c>
      <c r="AF2599">
        <v>55.905936507754483</v>
      </c>
      <c r="AG2599">
        <v>59.064376164633096</v>
      </c>
    </row>
    <row r="2600" spans="1:33" x14ac:dyDescent="0.2">
      <c r="A2600" t="s">
        <v>8609</v>
      </c>
      <c r="B2600" s="68" t="s">
        <v>15296</v>
      </c>
      <c r="C2600" t="s">
        <v>11702</v>
      </c>
      <c r="D2600" s="64">
        <v>23252920.77784111</v>
      </c>
      <c r="E2600">
        <v>25335908.76880946</v>
      </c>
      <c r="F2600">
        <v>24301972.067266028</v>
      </c>
      <c r="G2600">
        <v>32903982.712473419</v>
      </c>
      <c r="H2600">
        <v>36031687.491217151</v>
      </c>
      <c r="I2600">
        <v>34859509.963486642</v>
      </c>
      <c r="J2600">
        <v>34166075.590581156</v>
      </c>
      <c r="K2600">
        <v>38303131.714291811</v>
      </c>
      <c r="L2600">
        <v>36634005.163897619</v>
      </c>
      <c r="M2600">
        <v>23833410.115791149</v>
      </c>
      <c r="N2600">
        <v>23558125.282196671</v>
      </c>
      <c r="O2600">
        <v>25329472.890206039</v>
      </c>
      <c r="P2600">
        <v>31346101.905377317</v>
      </c>
      <c r="Q2600">
        <v>33461594.157236334</v>
      </c>
      <c r="R2600">
        <v>34116718.603280805</v>
      </c>
      <c r="S2600">
        <v>35325364.581078149</v>
      </c>
      <c r="T2600">
        <v>33781529.596657321</v>
      </c>
      <c r="U2600">
        <v>27945792.186964776</v>
      </c>
      <c r="V2600">
        <v>27513954.51618297</v>
      </c>
      <c r="W2600">
        <v>34598393.389059074</v>
      </c>
      <c r="X2600">
        <v>36367737.48959019</v>
      </c>
      <c r="Y2600">
        <v>24240336.096064616</v>
      </c>
      <c r="Z2600">
        <v>32974804.888631482</v>
      </c>
      <c r="AA2600">
        <v>32350895.454900086</v>
      </c>
      <c r="AB2600">
        <v>15.56726644049658</v>
      </c>
      <c r="AC2600">
        <v>20.572516892150865</v>
      </c>
      <c r="AD2600">
        <v>21.35439094551473</v>
      </c>
      <c r="AE2600">
        <v>14.383864204807495</v>
      </c>
      <c r="AF2600">
        <v>19.398643624077113</v>
      </c>
      <c r="AG2600">
        <v>19.064039412226585</v>
      </c>
    </row>
    <row r="2601" spans="1:33" x14ac:dyDescent="0.2">
      <c r="A2601" t="s">
        <v>8610</v>
      </c>
      <c r="B2601" s="68" t="s">
        <v>15297</v>
      </c>
      <c r="C2601" t="s">
        <v>11703</v>
      </c>
      <c r="D2601" s="64">
        <v>4463171.0718801916</v>
      </c>
      <c r="E2601">
        <v>3631348.964585077</v>
      </c>
      <c r="F2601">
        <v>3957178.8713506861</v>
      </c>
      <c r="G2601">
        <v>8017823.7678448129</v>
      </c>
      <c r="H2601">
        <v>11950086.470158666</v>
      </c>
      <c r="I2601">
        <v>7718708.9685041066</v>
      </c>
      <c r="J2601">
        <v>16667822.815871108</v>
      </c>
      <c r="K2601">
        <v>16698747.854724245</v>
      </c>
      <c r="L2601">
        <v>15301921.409444468</v>
      </c>
      <c r="M2601">
        <v>5202582.5168357454</v>
      </c>
      <c r="N2601">
        <v>5301412.2783766268</v>
      </c>
      <c r="O2601">
        <v>6039394.4807918137</v>
      </c>
      <c r="P2601">
        <v>16153286.89370485</v>
      </c>
      <c r="Q2601">
        <v>15065000</v>
      </c>
      <c r="R2601">
        <v>11020549.943367923</v>
      </c>
      <c r="S2601">
        <v>17006391.657612547</v>
      </c>
      <c r="T2601">
        <v>17104970.06699292</v>
      </c>
      <c r="U2601">
        <v>19241491.448423304</v>
      </c>
      <c r="V2601">
        <v>4017232.9692719853</v>
      </c>
      <c r="W2601">
        <v>9228873.068835862</v>
      </c>
      <c r="X2601">
        <v>16222830.693346607</v>
      </c>
      <c r="Y2601">
        <v>5514463.0920013962</v>
      </c>
      <c r="Z2601">
        <v>14079612.279024258</v>
      </c>
      <c r="AA2601">
        <v>17784284.391009592</v>
      </c>
      <c r="AB2601">
        <v>2.2729315754818677</v>
      </c>
      <c r="AC2601">
        <v>5.4875711993083787</v>
      </c>
      <c r="AD2601">
        <v>9.5257140746734681</v>
      </c>
      <c r="AE2601">
        <v>3.272202496014414</v>
      </c>
      <c r="AF2601">
        <v>8.2828505547923807</v>
      </c>
      <c r="AG2601">
        <v>10.480090080384453</v>
      </c>
    </row>
    <row r="2602" spans="1:33" x14ac:dyDescent="0.2">
      <c r="A2602" t="s">
        <v>8611</v>
      </c>
      <c r="B2602" s="68" t="s">
        <v>15298</v>
      </c>
      <c r="C2602" t="s">
        <v>11704</v>
      </c>
      <c r="D2602" s="64">
        <v>83605087.635194391</v>
      </c>
      <c r="E2602">
        <v>51978422.932467468</v>
      </c>
      <c r="F2602">
        <v>71243213.470831469</v>
      </c>
      <c r="G2602">
        <v>44604504.662986182</v>
      </c>
      <c r="H2602">
        <v>71771197.002141342</v>
      </c>
      <c r="I2602">
        <v>51581583.831291407</v>
      </c>
      <c r="J2602">
        <v>48990488.649339974</v>
      </c>
      <c r="K2602">
        <v>48243467.434328899</v>
      </c>
      <c r="L2602">
        <v>53034119.191544592</v>
      </c>
      <c r="M2602">
        <v>32983740.078419317</v>
      </c>
      <c r="N2602">
        <v>46777463.577386476</v>
      </c>
      <c r="O2602">
        <v>60615667.123500571</v>
      </c>
      <c r="P2602">
        <v>52749813.379892051</v>
      </c>
      <c r="Q2602">
        <v>50575819.868673891</v>
      </c>
      <c r="R2602">
        <v>39194181.18033985</v>
      </c>
      <c r="S2602">
        <v>54770079.176826552</v>
      </c>
      <c r="T2602">
        <v>42760839.948171034</v>
      </c>
      <c r="U2602">
        <v>47800018.628903769</v>
      </c>
      <c r="V2602">
        <v>55942047.022095047</v>
      </c>
      <c r="W2602">
        <v>55985761.832139641</v>
      </c>
      <c r="X2602">
        <v>50089358.425071158</v>
      </c>
      <c r="Y2602">
        <v>46792290.259768784</v>
      </c>
      <c r="Z2602">
        <v>47506604.809635259</v>
      </c>
      <c r="AA2602">
        <v>48443645.917967118</v>
      </c>
      <c r="AB2602">
        <v>31.651747868795908</v>
      </c>
      <c r="AC2602">
        <v>33.289639147690814</v>
      </c>
      <c r="AD2602">
        <v>29.41144585431384</v>
      </c>
      <c r="AE2602">
        <v>27.765867035058147</v>
      </c>
      <c r="AF2602">
        <v>27.947510215889221</v>
      </c>
      <c r="AG2602">
        <v>28.54732649794985</v>
      </c>
    </row>
    <row r="2603" spans="1:33" x14ac:dyDescent="0.2">
      <c r="A2603" t="s">
        <v>8612</v>
      </c>
      <c r="B2603" s="68" t="s">
        <v>15299</v>
      </c>
      <c r="C2603" t="s">
        <v>11704</v>
      </c>
      <c r="D2603" s="64">
        <v>13502515.55320731</v>
      </c>
      <c r="E2603">
        <v>14984810.081004193</v>
      </c>
      <c r="F2603">
        <v>17812570.663706534</v>
      </c>
      <c r="G2603">
        <v>13561962.927001849</v>
      </c>
      <c r="H2603">
        <v>4141689.9747899165</v>
      </c>
      <c r="I2603">
        <v>12874919.295430372</v>
      </c>
      <c r="J2603">
        <v>2967510.5358678824</v>
      </c>
      <c r="K2603">
        <v>3452444.4601220856</v>
      </c>
      <c r="L2603">
        <v>6452871.5028523337</v>
      </c>
      <c r="M2603" t="s">
        <v>16483</v>
      </c>
      <c r="N2603">
        <v>7210918.1807731297</v>
      </c>
      <c r="O2603">
        <v>8131488.0479871789</v>
      </c>
      <c r="P2603">
        <v>2826848.907370232</v>
      </c>
      <c r="Q2603" t="s">
        <v>16483</v>
      </c>
      <c r="R2603">
        <v>13102034.592890779</v>
      </c>
      <c r="S2603">
        <v>3037263.6226780531</v>
      </c>
      <c r="T2603">
        <v>1041109.2247570765</v>
      </c>
      <c r="U2603" t="s">
        <v>16483</v>
      </c>
      <c r="V2603">
        <v>15453114.557237526</v>
      </c>
      <c r="W2603">
        <v>10192857.399074046</v>
      </c>
      <c r="X2603">
        <v>4290942.1662807679</v>
      </c>
      <c r="Y2603">
        <v>7671203.1143801548</v>
      </c>
      <c r="Z2603">
        <v>7964441.7501305053</v>
      </c>
      <c r="AA2603">
        <v>2039186.4237175649</v>
      </c>
      <c r="AB2603">
        <v>8.7432997501882301</v>
      </c>
      <c r="AC2603">
        <v>6.0607649801463372</v>
      </c>
      <c r="AD2603">
        <v>2.5195533972819031</v>
      </c>
      <c r="AE2603">
        <v>4.5519807748315113</v>
      </c>
      <c r="AF2603">
        <v>4.6853762348952817</v>
      </c>
      <c r="AG2603">
        <v>1.2016709214378405</v>
      </c>
    </row>
    <row r="2604" spans="1:33" x14ac:dyDescent="0.2">
      <c r="A2604" t="s">
        <v>8613</v>
      </c>
      <c r="B2604" s="68" t="s">
        <v>15300</v>
      </c>
      <c r="C2604" t="s">
        <v>11704</v>
      </c>
      <c r="D2604" s="64">
        <v>9095276.03255824</v>
      </c>
      <c r="E2604">
        <v>7599276.6302877236</v>
      </c>
      <c r="F2604">
        <v>5072131.7199446149</v>
      </c>
      <c r="G2604">
        <v>8881095.8384281322</v>
      </c>
      <c r="H2604" t="s">
        <v>16483</v>
      </c>
      <c r="I2604">
        <v>7852113.6999068046</v>
      </c>
      <c r="J2604">
        <v>8256877.6950215613</v>
      </c>
      <c r="K2604" t="s">
        <v>16483</v>
      </c>
      <c r="L2604" t="s">
        <v>16483</v>
      </c>
      <c r="M2604" t="s">
        <v>16483</v>
      </c>
      <c r="N2604">
        <v>6133749.2719860226</v>
      </c>
      <c r="O2604">
        <v>4677094.4820695017</v>
      </c>
      <c r="P2604" t="s">
        <v>16483</v>
      </c>
      <c r="Q2604" t="s">
        <v>16483</v>
      </c>
      <c r="R2604">
        <v>4894172.5239616614</v>
      </c>
      <c r="S2604">
        <v>8016477.6403425327</v>
      </c>
      <c r="T2604">
        <v>6897517.8059762595</v>
      </c>
      <c r="U2604" t="s">
        <v>16483</v>
      </c>
      <c r="V2604">
        <v>7184168.0628868239</v>
      </c>
      <c r="W2604">
        <v>8366604.769167468</v>
      </c>
      <c r="X2604">
        <v>8256877.6950215613</v>
      </c>
      <c r="Y2604">
        <v>5405421.8770277621</v>
      </c>
      <c r="Z2604">
        <v>4894172.5239616614</v>
      </c>
      <c r="AA2604">
        <v>7456997.7231593961</v>
      </c>
      <c r="AB2604">
        <v>4.0647686003291668</v>
      </c>
      <c r="AC2604">
        <v>4.9748586880359973</v>
      </c>
      <c r="AD2604">
        <v>4.8482695504294302</v>
      </c>
      <c r="AE2604">
        <v>3.2074990190208501</v>
      </c>
      <c r="AF2604">
        <v>2.8791772672418223</v>
      </c>
      <c r="AG2604">
        <v>4.3943296311342763</v>
      </c>
    </row>
    <row r="2605" spans="1:33" x14ac:dyDescent="0.2">
      <c r="A2605" t="s">
        <v>8614</v>
      </c>
      <c r="B2605" s="68" t="s">
        <v>15301</v>
      </c>
      <c r="C2605" t="s">
        <v>11705</v>
      </c>
      <c r="D2605" s="64">
        <v>252571124.16076523</v>
      </c>
      <c r="E2605">
        <v>221361102.12800258</v>
      </c>
      <c r="F2605">
        <v>219696466.64000002</v>
      </c>
      <c r="G2605">
        <v>314935473.22790402</v>
      </c>
      <c r="H2605">
        <v>316193735.66526967</v>
      </c>
      <c r="I2605">
        <v>309529297.4684971</v>
      </c>
      <c r="J2605">
        <v>349955504.82331508</v>
      </c>
      <c r="K2605">
        <v>317943574.80260271</v>
      </c>
      <c r="L2605">
        <v>332643607.81036133</v>
      </c>
      <c r="M2605">
        <v>198124654.28179786</v>
      </c>
      <c r="N2605">
        <v>188755641.83105367</v>
      </c>
      <c r="O2605">
        <v>226790472.62366834</v>
      </c>
      <c r="P2605">
        <v>297230940.98037732</v>
      </c>
      <c r="Q2605">
        <v>315456416.40342313</v>
      </c>
      <c r="R2605">
        <v>315188494.41632521</v>
      </c>
      <c r="S2605">
        <v>349763848.51495242</v>
      </c>
      <c r="T2605">
        <v>338252676.8734296</v>
      </c>
      <c r="U2605">
        <v>314056680.69485271</v>
      </c>
      <c r="V2605">
        <v>251997680.66530219</v>
      </c>
      <c r="W2605">
        <v>313552835.45389026</v>
      </c>
      <c r="X2605">
        <v>333514229.14542633</v>
      </c>
      <c r="Y2605">
        <v>204556922.91217327</v>
      </c>
      <c r="Z2605">
        <v>309291950.60004193</v>
      </c>
      <c r="AA2605">
        <v>334024402.02774489</v>
      </c>
      <c r="AB2605">
        <v>142.57910599498081</v>
      </c>
      <c r="AC2605">
        <v>186.44134516363988</v>
      </c>
      <c r="AD2605">
        <v>195.83272776047721</v>
      </c>
      <c r="AE2605">
        <v>121.38111409270665</v>
      </c>
      <c r="AF2605">
        <v>181.95238291021414</v>
      </c>
      <c r="AG2605">
        <v>196.83703574077816</v>
      </c>
    </row>
    <row r="2606" spans="1:33" x14ac:dyDescent="0.2">
      <c r="A2606" t="s">
        <v>8615</v>
      </c>
      <c r="B2606" s="68" t="s">
        <v>15302</v>
      </c>
      <c r="C2606" t="s">
        <v>11706</v>
      </c>
      <c r="D2606" s="64">
        <v>97297024.610307962</v>
      </c>
      <c r="E2606">
        <v>106177512.7798343</v>
      </c>
      <c r="F2606">
        <v>105630884.72185688</v>
      </c>
      <c r="G2606">
        <v>95759063.624904901</v>
      </c>
      <c r="H2606">
        <v>91159821.200786993</v>
      </c>
      <c r="I2606">
        <v>99393355.020449534</v>
      </c>
      <c r="J2606">
        <v>91152923.589117214</v>
      </c>
      <c r="K2606">
        <v>87533791.650231481</v>
      </c>
      <c r="L2606">
        <v>86303798.139411122</v>
      </c>
      <c r="M2606">
        <v>99026861.209295779</v>
      </c>
      <c r="N2606">
        <v>94538457.623318374</v>
      </c>
      <c r="O2606">
        <v>102498151.51993974</v>
      </c>
      <c r="P2606">
        <v>97354311.013622731</v>
      </c>
      <c r="Q2606">
        <v>106022661.11795621</v>
      </c>
      <c r="R2606">
        <v>103328314.70862129</v>
      </c>
      <c r="S2606">
        <v>106821762.79087444</v>
      </c>
      <c r="T2606">
        <v>97492750.268795446</v>
      </c>
      <c r="U2606">
        <v>105500055.29700245</v>
      </c>
      <c r="V2606">
        <v>102522487.0421987</v>
      </c>
      <c r="W2606">
        <v>95437413.282047138</v>
      </c>
      <c r="X2606">
        <v>88330171.126253277</v>
      </c>
      <c r="Y2606">
        <v>98687823.450851306</v>
      </c>
      <c r="Z2606">
        <v>102235095.61340006</v>
      </c>
      <c r="AA2606">
        <v>103271522.78555745</v>
      </c>
      <c r="AB2606">
        <v>58.00674239646446</v>
      </c>
      <c r="AC2606">
        <v>56.7479470740099</v>
      </c>
      <c r="AD2606">
        <v>51.865668219095049</v>
      </c>
      <c r="AE2606">
        <v>58.559924481225217</v>
      </c>
      <c r="AF2606">
        <v>60.143560890682942</v>
      </c>
      <c r="AG2606">
        <v>60.856812550649799</v>
      </c>
    </row>
    <row r="2607" spans="1:33" x14ac:dyDescent="0.2">
      <c r="A2607" t="s">
        <v>8616</v>
      </c>
      <c r="B2607" s="68" t="s">
        <v>15303</v>
      </c>
      <c r="C2607" t="s">
        <v>11707</v>
      </c>
      <c r="D2607" s="64">
        <v>45305022.294589184</v>
      </c>
      <c r="E2607">
        <v>30139927.507249277</v>
      </c>
      <c r="F2607">
        <v>48471711.245711848</v>
      </c>
      <c r="G2607">
        <v>28409042.914140314</v>
      </c>
      <c r="H2607">
        <v>63316639.476263836</v>
      </c>
      <c r="I2607">
        <v>31509399.107982859</v>
      </c>
      <c r="J2607">
        <v>66209419.02181872</v>
      </c>
      <c r="K2607">
        <v>69872372.508113131</v>
      </c>
      <c r="L2607">
        <v>73615129.029632032</v>
      </c>
      <c r="M2607">
        <v>35449772.433258854</v>
      </c>
      <c r="N2607">
        <v>35361054.432409182</v>
      </c>
      <c r="O2607">
        <v>43859164.079930171</v>
      </c>
      <c r="P2607">
        <v>68423747.351694927</v>
      </c>
      <c r="Q2607">
        <v>67966046.223224357</v>
      </c>
      <c r="R2607">
        <v>50615036.661815748</v>
      </c>
      <c r="S2607">
        <v>11237442.619080167</v>
      </c>
      <c r="T2607">
        <v>11443789.48367502</v>
      </c>
      <c r="U2607">
        <v>8401823.3299266007</v>
      </c>
      <c r="V2607">
        <v>35673560.555700481</v>
      </c>
      <c r="W2607">
        <v>41078360.499462336</v>
      </c>
      <c r="X2607">
        <v>69898973.51985462</v>
      </c>
      <c r="Y2607">
        <v>38223330.315199398</v>
      </c>
      <c r="Z2607">
        <v>62334943.412245013</v>
      </c>
      <c r="AA2607">
        <v>10361018.477560597</v>
      </c>
      <c r="AB2607">
        <v>20.183933273755418</v>
      </c>
      <c r="AC2607">
        <v>24.425563805060673</v>
      </c>
      <c r="AD2607">
        <v>41.043246302039265</v>
      </c>
      <c r="AE2607">
        <v>22.681170365397236</v>
      </c>
      <c r="AF2607">
        <v>36.670826610350844</v>
      </c>
      <c r="AG2607">
        <v>6.1056382467801198</v>
      </c>
    </row>
    <row r="2608" spans="1:33" x14ac:dyDescent="0.2">
      <c r="A2608" t="s">
        <v>8617</v>
      </c>
      <c r="B2608" s="68" t="s">
        <v>15304</v>
      </c>
      <c r="C2608" t="s">
        <v>11708</v>
      </c>
      <c r="D2608" s="64">
        <v>4256659.3517461764</v>
      </c>
      <c r="E2608">
        <v>2131687.0464781323</v>
      </c>
      <c r="F2608">
        <v>4435876.4557564221</v>
      </c>
      <c r="G2608">
        <v>2780524.932903918</v>
      </c>
      <c r="H2608">
        <v>1688404.2209144407</v>
      </c>
      <c r="I2608">
        <v>6410155.5822906634</v>
      </c>
      <c r="J2608" t="s">
        <v>16483</v>
      </c>
      <c r="K2608" t="s">
        <v>16483</v>
      </c>
      <c r="L2608" t="s">
        <v>16483</v>
      </c>
      <c r="M2608" t="s">
        <v>16483</v>
      </c>
      <c r="N2608" t="s">
        <v>16483</v>
      </c>
      <c r="O2608" t="s">
        <v>16483</v>
      </c>
      <c r="P2608" t="s">
        <v>16483</v>
      </c>
      <c r="Q2608" t="s">
        <v>16483</v>
      </c>
      <c r="R2608">
        <v>824640.69249137689</v>
      </c>
      <c r="S2608" t="s">
        <v>16483</v>
      </c>
      <c r="T2608" t="s">
        <v>16483</v>
      </c>
      <c r="U2608" t="s">
        <v>16483</v>
      </c>
      <c r="V2608">
        <v>3116029.4783794903</v>
      </c>
      <c r="W2608">
        <v>3626361.5787030072</v>
      </c>
      <c r="X2608" t="s">
        <v>16483</v>
      </c>
      <c r="Z2608">
        <v>824640.69249137689</v>
      </c>
      <c r="AB2608">
        <v>1.76303486646545</v>
      </c>
      <c r="AC2608">
        <v>2.1562673155368555</v>
      </c>
      <c r="AD2608">
        <v>0</v>
      </c>
      <c r="AE2608">
        <v>0</v>
      </c>
      <c r="AF2608">
        <v>0.48512526353317537</v>
      </c>
      <c r="AG2608">
        <v>0</v>
      </c>
    </row>
    <row r="2609" spans="1:33" x14ac:dyDescent="0.2">
      <c r="A2609" t="s">
        <v>8618</v>
      </c>
      <c r="B2609" s="68" t="s">
        <v>15305</v>
      </c>
      <c r="C2609" t="s">
        <v>11709</v>
      </c>
      <c r="D2609" s="64">
        <v>26872527.424308907</v>
      </c>
      <c r="E2609">
        <v>9461831.056636326</v>
      </c>
      <c r="F2609">
        <v>10671127.502940366</v>
      </c>
      <c r="G2609">
        <v>32047352.171637885</v>
      </c>
      <c r="H2609">
        <v>42921964.723747224</v>
      </c>
      <c r="I2609">
        <v>20447674.800367266</v>
      </c>
      <c r="J2609">
        <v>27998700.09143554</v>
      </c>
      <c r="K2609">
        <v>33559061.144344494</v>
      </c>
      <c r="L2609">
        <v>36374474.361512572</v>
      </c>
      <c r="M2609">
        <v>12558483.227669645</v>
      </c>
      <c r="N2609">
        <v>11176486.655007225</v>
      </c>
      <c r="O2609">
        <v>9731199.0042504724</v>
      </c>
      <c r="P2609">
        <v>36306189.111747853</v>
      </c>
      <c r="Q2609">
        <v>22705529.706182223</v>
      </c>
      <c r="R2609" t="s">
        <v>16483</v>
      </c>
      <c r="S2609">
        <v>28830170.648464162</v>
      </c>
      <c r="T2609">
        <v>29602428.099573027</v>
      </c>
      <c r="U2609">
        <v>28950556.627929877</v>
      </c>
      <c r="V2609">
        <v>17393436.910404857</v>
      </c>
      <c r="W2609">
        <v>31805663.898584127</v>
      </c>
      <c r="X2609">
        <v>32644078.532430869</v>
      </c>
      <c r="Y2609">
        <v>11155389.628975781</v>
      </c>
      <c r="Z2609">
        <v>29505859.408965036</v>
      </c>
      <c r="AA2609">
        <v>29127718.458655689</v>
      </c>
      <c r="AB2609">
        <v>9.8411250386047353</v>
      </c>
      <c r="AC2609">
        <v>18.911934738178015</v>
      </c>
      <c r="AD2609">
        <v>19.167934635393475</v>
      </c>
      <c r="AE2609">
        <v>6.6194465678615542</v>
      </c>
      <c r="AF2609">
        <v>17.357908664805141</v>
      </c>
      <c r="AG2609">
        <v>17.164655409868832</v>
      </c>
    </row>
    <row r="2610" spans="1:33" x14ac:dyDescent="0.2">
      <c r="A2610" t="s">
        <v>8619</v>
      </c>
      <c r="B2610" s="68" t="s">
        <v>15306</v>
      </c>
      <c r="C2610" t="s">
        <v>11710</v>
      </c>
      <c r="D2610" s="64" t="s">
        <v>16483</v>
      </c>
      <c r="E2610" t="s">
        <v>16483</v>
      </c>
      <c r="F2610">
        <v>4358720.1029248908</v>
      </c>
      <c r="G2610">
        <v>6461057.5801467746</v>
      </c>
      <c r="H2610" t="s">
        <v>16483</v>
      </c>
      <c r="I2610" t="s">
        <v>16483</v>
      </c>
      <c r="J2610">
        <v>6734102.1426918004</v>
      </c>
      <c r="K2610" t="s">
        <v>16483</v>
      </c>
      <c r="L2610" t="s">
        <v>16483</v>
      </c>
      <c r="M2610">
        <v>9323455.7171919867</v>
      </c>
      <c r="N2610" t="s">
        <v>16483</v>
      </c>
      <c r="O2610">
        <v>7965560.9880952379</v>
      </c>
      <c r="P2610">
        <v>4767078.391279567</v>
      </c>
      <c r="Q2610">
        <v>6470429.581278407</v>
      </c>
      <c r="R2610">
        <v>4560124.8756218906</v>
      </c>
      <c r="S2610">
        <v>5358000.6646380536</v>
      </c>
      <c r="T2610" t="s">
        <v>16483</v>
      </c>
      <c r="U2610" t="s">
        <v>16483</v>
      </c>
      <c r="V2610">
        <v>5409888.8415358327</v>
      </c>
      <c r="W2610">
        <v>6461057.5801467746</v>
      </c>
      <c r="X2610">
        <v>6734102.1426918004</v>
      </c>
      <c r="Y2610">
        <v>8644508.3526436128</v>
      </c>
      <c r="Z2610">
        <v>5265877.6160599543</v>
      </c>
      <c r="AA2610">
        <v>5358000.6646380536</v>
      </c>
      <c r="AB2610">
        <v>3.0608897372467272</v>
      </c>
      <c r="AC2610">
        <v>3.8418031355976727</v>
      </c>
      <c r="AD2610">
        <v>3.9541269198621669</v>
      </c>
      <c r="AE2610">
        <v>5.1295260003402552</v>
      </c>
      <c r="AF2610">
        <v>3.0978464796669574</v>
      </c>
      <c r="AG2610">
        <v>3.1574129372646005</v>
      </c>
    </row>
    <row r="2611" spans="1:33" x14ac:dyDescent="0.2">
      <c r="A2611" t="s">
        <v>8620</v>
      </c>
      <c r="B2611" s="68" t="s">
        <v>15307</v>
      </c>
      <c r="C2611" t="s">
        <v>11711</v>
      </c>
      <c r="D2611" s="64">
        <v>36716131.28803321</v>
      </c>
      <c r="E2611">
        <v>24773648.492636353</v>
      </c>
      <c r="F2611">
        <v>37685015.958340339</v>
      </c>
      <c r="G2611">
        <v>16683982.827395039</v>
      </c>
      <c r="H2611">
        <v>18611719.586695828</v>
      </c>
      <c r="I2611">
        <v>19033767.065175474</v>
      </c>
      <c r="J2611">
        <v>10203125.361779543</v>
      </c>
      <c r="K2611">
        <v>16484488.309953241</v>
      </c>
      <c r="L2611" t="s">
        <v>16483</v>
      </c>
      <c r="M2611">
        <v>28486163.986655746</v>
      </c>
      <c r="N2611">
        <v>19336529.540824324</v>
      </c>
      <c r="O2611">
        <v>23533548.540911693</v>
      </c>
      <c r="P2611">
        <v>9615148.6460159756</v>
      </c>
      <c r="Q2611">
        <v>9157709.2069618162</v>
      </c>
      <c r="R2611">
        <v>23965503.544721764</v>
      </c>
      <c r="S2611">
        <v>10090067.874228239</v>
      </c>
      <c r="T2611">
        <v>9594960.5350130256</v>
      </c>
      <c r="U2611" t="s">
        <v>16483</v>
      </c>
      <c r="V2611">
        <v>33058265.246336635</v>
      </c>
      <c r="W2611">
        <v>18109823.159755446</v>
      </c>
      <c r="X2611">
        <v>13343806.835866392</v>
      </c>
      <c r="Y2611">
        <v>23785414.022797253</v>
      </c>
      <c r="Z2611">
        <v>14246120.465899849</v>
      </c>
      <c r="AA2611">
        <v>9842514.2046206333</v>
      </c>
      <c r="AB2611">
        <v>18.70421145196126</v>
      </c>
      <c r="AC2611">
        <v>10.768264256621483</v>
      </c>
      <c r="AD2611">
        <v>7.8352102039915428</v>
      </c>
      <c r="AE2611">
        <v>14.113920038203732</v>
      </c>
      <c r="AF2611">
        <v>8.3808051291590786</v>
      </c>
      <c r="AG2611">
        <v>5.8000891806494588</v>
      </c>
    </row>
    <row r="2612" spans="1:33" x14ac:dyDescent="0.2">
      <c r="A2612" t="s">
        <v>8621</v>
      </c>
      <c r="B2612" s="68" t="s">
        <v>15308</v>
      </c>
      <c r="C2612" t="s">
        <v>11712</v>
      </c>
      <c r="D2612" s="64">
        <v>217578166.57293317</v>
      </c>
      <c r="E2612">
        <v>218907797.24488428</v>
      </c>
      <c r="F2612">
        <v>239375146.81066483</v>
      </c>
      <c r="G2612">
        <v>154334204.68557334</v>
      </c>
      <c r="H2612">
        <v>166455892.98286787</v>
      </c>
      <c r="I2612">
        <v>162750931.62000918</v>
      </c>
      <c r="J2612">
        <v>157954545.31957537</v>
      </c>
      <c r="K2612">
        <v>144483308.20941129</v>
      </c>
      <c r="L2612">
        <v>150641110.08849555</v>
      </c>
      <c r="M2612">
        <v>199382091.45427287</v>
      </c>
      <c r="N2612">
        <v>190885949.58284739</v>
      </c>
      <c r="O2612">
        <v>208118708.9201878</v>
      </c>
      <c r="P2612">
        <v>153057522.65861025</v>
      </c>
      <c r="Q2612">
        <v>161958112.34586692</v>
      </c>
      <c r="R2612">
        <v>168205982.60869566</v>
      </c>
      <c r="S2612">
        <v>160153972.60273972</v>
      </c>
      <c r="T2612">
        <v>156089031.69014084</v>
      </c>
      <c r="U2612">
        <v>149676820.48396173</v>
      </c>
      <c r="V2612">
        <v>204205716.24704084</v>
      </c>
      <c r="W2612">
        <v>161180343.09615013</v>
      </c>
      <c r="X2612">
        <v>151026321.20582741</v>
      </c>
      <c r="Y2612">
        <v>199462249.98576936</v>
      </c>
      <c r="Z2612">
        <v>161073872.53772426</v>
      </c>
      <c r="AA2612">
        <v>155306608.2589474</v>
      </c>
      <c r="AB2612">
        <v>115.53863664419332</v>
      </c>
      <c r="AC2612">
        <v>95.839286343185847</v>
      </c>
      <c r="AD2612">
        <v>88.67956405083649</v>
      </c>
      <c r="AE2612">
        <v>118.35800899833464</v>
      </c>
      <c r="AF2612">
        <v>94.757638780952675</v>
      </c>
      <c r="AG2612">
        <v>91.520536269401759</v>
      </c>
    </row>
    <row r="2613" spans="1:33" x14ac:dyDescent="0.2">
      <c r="A2613" t="s">
        <v>8622</v>
      </c>
      <c r="B2613" s="68" t="s">
        <v>15309</v>
      </c>
      <c r="C2613" t="s">
        <v>11713</v>
      </c>
      <c r="D2613" s="64">
        <v>53819364.52513966</v>
      </c>
      <c r="E2613">
        <v>45044240.196946613</v>
      </c>
      <c r="F2613">
        <v>50760176.632604189</v>
      </c>
      <c r="G2613">
        <v>19000746.272001915</v>
      </c>
      <c r="H2613">
        <v>24123000</v>
      </c>
      <c r="I2613">
        <v>19829777.086452097</v>
      </c>
      <c r="J2613">
        <v>23531966.635207906</v>
      </c>
      <c r="K2613">
        <v>28881962.910808787</v>
      </c>
      <c r="L2613">
        <v>24395578.885776769</v>
      </c>
      <c r="M2613">
        <v>53574483.695652172</v>
      </c>
      <c r="N2613">
        <v>44888416.28719686</v>
      </c>
      <c r="O2613">
        <v>47276524.091010481</v>
      </c>
      <c r="P2613">
        <v>22146359.195402298</v>
      </c>
      <c r="Q2613">
        <v>22076002.031144213</v>
      </c>
      <c r="R2613">
        <v>21221653.90007009</v>
      </c>
      <c r="S2613">
        <v>14727817.483756647</v>
      </c>
      <c r="T2613">
        <v>14457563.866434736</v>
      </c>
      <c r="U2613">
        <v>15123854.630004043</v>
      </c>
      <c r="V2613">
        <v>49874593.784896821</v>
      </c>
      <c r="W2613">
        <v>20984507.786151338</v>
      </c>
      <c r="X2613">
        <v>25603169.47726449</v>
      </c>
      <c r="Y2613">
        <v>48579808.02461984</v>
      </c>
      <c r="Z2613">
        <v>21814671.708872199</v>
      </c>
      <c r="AA2613">
        <v>14769745.326731808</v>
      </c>
      <c r="AB2613">
        <v>28.218811280085511</v>
      </c>
      <c r="AC2613">
        <v>12.477577673898178</v>
      </c>
      <c r="AD2613">
        <v>15.033656977376539</v>
      </c>
      <c r="AE2613">
        <v>28.826554176168898</v>
      </c>
      <c r="AF2613">
        <v>12.833284190334799</v>
      </c>
      <c r="AG2613">
        <v>8.7036541974517725</v>
      </c>
    </row>
    <row r="2614" spans="1:33" x14ac:dyDescent="0.2">
      <c r="A2614" t="s">
        <v>8623</v>
      </c>
      <c r="B2614" s="68" t="s">
        <v>15310</v>
      </c>
      <c r="C2614" t="s">
        <v>11713</v>
      </c>
      <c r="D2614" s="64" t="s">
        <v>16483</v>
      </c>
      <c r="E2614" t="s">
        <v>16483</v>
      </c>
      <c r="F2614">
        <v>1273982.6408147654</v>
      </c>
      <c r="G2614">
        <v>346770.00000000006</v>
      </c>
      <c r="H2614" t="s">
        <v>16483</v>
      </c>
      <c r="I2614" t="s">
        <v>16483</v>
      </c>
      <c r="J2614" t="s">
        <v>16483</v>
      </c>
      <c r="K2614" t="s">
        <v>16483</v>
      </c>
      <c r="L2614" t="s">
        <v>16483</v>
      </c>
      <c r="M2614" t="s">
        <v>16483</v>
      </c>
      <c r="N2614" t="s">
        <v>16483</v>
      </c>
      <c r="O2614" t="s">
        <v>16483</v>
      </c>
      <c r="P2614" t="s">
        <v>16483</v>
      </c>
      <c r="Q2614" t="s">
        <v>16483</v>
      </c>
      <c r="R2614">
        <v>70817.635121665982</v>
      </c>
      <c r="S2614">
        <v>473714.51595697395</v>
      </c>
      <c r="T2614" t="s">
        <v>16483</v>
      </c>
      <c r="U2614" t="s">
        <v>16483</v>
      </c>
      <c r="V2614">
        <v>810376.32040738268</v>
      </c>
      <c r="W2614">
        <v>346770.00000000006</v>
      </c>
      <c r="X2614" t="s">
        <v>16483</v>
      </c>
      <c r="Z2614">
        <v>70817.635121665982</v>
      </c>
      <c r="AA2614">
        <v>473714.51595697395</v>
      </c>
      <c r="AB2614">
        <v>0.45850712188358622</v>
      </c>
      <c r="AC2614">
        <v>0.20619257092287685</v>
      </c>
      <c r="AD2614">
        <v>0</v>
      </c>
      <c r="AE2614">
        <v>0</v>
      </c>
      <c r="AF2614">
        <v>4.1661082473872346E-2</v>
      </c>
      <c r="AG2614">
        <v>0.27915493761022642</v>
      </c>
    </row>
    <row r="2615" spans="1:33" x14ac:dyDescent="0.2">
      <c r="A2615" t="s">
        <v>8624</v>
      </c>
      <c r="B2615" s="68" t="s">
        <v>15311</v>
      </c>
      <c r="C2615" t="s">
        <v>11713</v>
      </c>
      <c r="D2615" s="64" t="s">
        <v>16483</v>
      </c>
      <c r="E2615" t="s">
        <v>16483</v>
      </c>
      <c r="F2615" t="s">
        <v>16483</v>
      </c>
      <c r="G2615" t="s">
        <v>16483</v>
      </c>
      <c r="H2615" t="s">
        <v>16483</v>
      </c>
      <c r="I2615" t="s">
        <v>16483</v>
      </c>
      <c r="J2615" t="s">
        <v>16483</v>
      </c>
      <c r="K2615" t="s">
        <v>16483</v>
      </c>
      <c r="L2615" t="s">
        <v>16483</v>
      </c>
      <c r="M2615" t="s">
        <v>16483</v>
      </c>
      <c r="N2615" t="s">
        <v>16483</v>
      </c>
      <c r="O2615" t="s">
        <v>16483</v>
      </c>
      <c r="P2615" t="s">
        <v>16483</v>
      </c>
      <c r="Q2615" t="s">
        <v>16483</v>
      </c>
      <c r="R2615" t="s">
        <v>16483</v>
      </c>
      <c r="S2615" t="s">
        <v>16483</v>
      </c>
      <c r="T2615" t="s">
        <v>16483</v>
      </c>
      <c r="U2615" t="s">
        <v>16483</v>
      </c>
      <c r="W2615" t="s">
        <v>16483</v>
      </c>
      <c r="X2615" t="s">
        <v>16483</v>
      </c>
      <c r="Z2615" t="s">
        <v>16483</v>
      </c>
      <c r="AB2615">
        <v>0</v>
      </c>
      <c r="AC2615">
        <v>0</v>
      </c>
      <c r="AD2615">
        <v>0</v>
      </c>
      <c r="AE2615">
        <v>0</v>
      </c>
      <c r="AF2615">
        <v>0</v>
      </c>
      <c r="AG2615">
        <v>0</v>
      </c>
    </row>
    <row r="2616" spans="1:33" x14ac:dyDescent="0.2">
      <c r="A2616" t="s">
        <v>8625</v>
      </c>
      <c r="B2616" s="68" t="s">
        <v>15312</v>
      </c>
      <c r="C2616" t="s">
        <v>11714</v>
      </c>
      <c r="D2616" s="64">
        <v>27819895.690957487</v>
      </c>
      <c r="E2616">
        <v>29018111.352892626</v>
      </c>
      <c r="F2616">
        <v>30839263.955342904</v>
      </c>
      <c r="G2616">
        <v>26200838.075880762</v>
      </c>
      <c r="H2616">
        <v>22675131.632952213</v>
      </c>
      <c r="I2616">
        <v>24282580.057767171</v>
      </c>
      <c r="J2616">
        <v>19236907.962642856</v>
      </c>
      <c r="K2616">
        <v>18078624.203821655</v>
      </c>
      <c r="L2616">
        <v>14778804.624056559</v>
      </c>
      <c r="M2616">
        <v>24874533.350485623</v>
      </c>
      <c r="N2616">
        <v>25446159.464394402</v>
      </c>
      <c r="O2616">
        <v>21543933.038076933</v>
      </c>
      <c r="P2616">
        <v>20086186.487995535</v>
      </c>
      <c r="Q2616">
        <v>17785950.582364641</v>
      </c>
      <c r="R2616">
        <v>15164174.884815212</v>
      </c>
      <c r="S2616">
        <v>13928484.422834504</v>
      </c>
      <c r="T2616">
        <v>14888329.932627527</v>
      </c>
      <c r="U2616">
        <v>14766108.056510117</v>
      </c>
      <c r="V2616">
        <v>29225756.999731004</v>
      </c>
      <c r="W2616">
        <v>24386183.255533382</v>
      </c>
      <c r="X2616">
        <v>17364778.930173691</v>
      </c>
      <c r="Y2616">
        <v>23954875.284318987</v>
      </c>
      <c r="Z2616">
        <v>17678770.651725128</v>
      </c>
      <c r="AA2616">
        <v>14527640.803990716</v>
      </c>
      <c r="AB2616">
        <v>16.535796258310384</v>
      </c>
      <c r="AC2616">
        <v>14.500244601478899</v>
      </c>
      <c r="AD2616">
        <v>10.196242701749235</v>
      </c>
      <c r="AE2616">
        <v>14.214475895352086</v>
      </c>
      <c r="AF2616">
        <v>10.40018804486828</v>
      </c>
      <c r="AG2616">
        <v>8.5609845712014287</v>
      </c>
    </row>
    <row r="2617" spans="1:33" x14ac:dyDescent="0.2">
      <c r="A2617" t="s">
        <v>8626</v>
      </c>
      <c r="B2617" s="68" t="s">
        <v>15313</v>
      </c>
      <c r="C2617" t="s">
        <v>11715</v>
      </c>
      <c r="D2617" s="64">
        <v>13337585.402587878</v>
      </c>
      <c r="E2617" t="s">
        <v>16483</v>
      </c>
      <c r="F2617">
        <v>11662769.219317229</v>
      </c>
      <c r="G2617">
        <v>13915673.794818539</v>
      </c>
      <c r="H2617">
        <v>27772148.104717754</v>
      </c>
      <c r="I2617">
        <v>14520427.041747462</v>
      </c>
      <c r="J2617" t="s">
        <v>16483</v>
      </c>
      <c r="K2617">
        <v>7781209.2833129587</v>
      </c>
      <c r="L2617">
        <v>7345677.084535487</v>
      </c>
      <c r="M2617">
        <v>16102023.352886304</v>
      </c>
      <c r="N2617">
        <v>9642157.4607081991</v>
      </c>
      <c r="O2617" t="s">
        <v>16483</v>
      </c>
      <c r="P2617">
        <v>13176579.733209126</v>
      </c>
      <c r="Q2617" t="s">
        <v>16483</v>
      </c>
      <c r="R2617">
        <v>12384981.831227427</v>
      </c>
      <c r="S2617">
        <v>13404470.825929582</v>
      </c>
      <c r="T2617">
        <v>11390022.267704558</v>
      </c>
      <c r="U2617">
        <v>8931807.3232766185</v>
      </c>
      <c r="V2617">
        <v>12789221.507067885</v>
      </c>
      <c r="W2617">
        <v>18736082.980427921</v>
      </c>
      <c r="X2617">
        <v>7563443.1839242224</v>
      </c>
      <c r="Y2617">
        <v>12872090.406797253</v>
      </c>
      <c r="Z2617">
        <v>12780780.782218277</v>
      </c>
      <c r="AA2617">
        <v>11242100.138970254</v>
      </c>
      <c r="AB2617">
        <v>7.2360815545418484</v>
      </c>
      <c r="AC2617">
        <v>11.140643996766702</v>
      </c>
      <c r="AD2617">
        <v>4.4410990012765437</v>
      </c>
      <c r="AE2617">
        <v>7.6381119349840958</v>
      </c>
      <c r="AF2617">
        <v>7.5187650834950999</v>
      </c>
      <c r="AG2617">
        <v>6.6248503205825333</v>
      </c>
    </row>
    <row r="2618" spans="1:33" x14ac:dyDescent="0.2">
      <c r="A2618" t="s">
        <v>8627</v>
      </c>
      <c r="B2618" s="68" t="s">
        <v>15314</v>
      </c>
      <c r="C2618" t="s">
        <v>11716</v>
      </c>
      <c r="D2618" s="64" t="s">
        <v>16483</v>
      </c>
      <c r="E2618">
        <v>273318.06994743831</v>
      </c>
      <c r="F2618" t="s">
        <v>16483</v>
      </c>
      <c r="G2618">
        <v>674981.2060480708</v>
      </c>
      <c r="H2618">
        <v>1944865.8042374798</v>
      </c>
      <c r="I2618">
        <v>1814643.7386152281</v>
      </c>
      <c r="J2618">
        <v>623980.45031977328</v>
      </c>
      <c r="K2618">
        <v>2024539.3167329826</v>
      </c>
      <c r="L2618">
        <v>1699300</v>
      </c>
      <c r="M2618" t="s">
        <v>16483</v>
      </c>
      <c r="N2618">
        <v>1379840.4201962473</v>
      </c>
      <c r="O2618">
        <v>591864.38336460292</v>
      </c>
      <c r="P2618">
        <v>810335.77275451669</v>
      </c>
      <c r="Q2618">
        <v>2031274.6002446827</v>
      </c>
      <c r="R2618">
        <v>2076193.2058004078</v>
      </c>
      <c r="S2618">
        <v>2424406.0585100935</v>
      </c>
      <c r="T2618">
        <v>1853197.9889559019</v>
      </c>
      <c r="U2618">
        <v>1805676.465313287</v>
      </c>
      <c r="V2618">
        <v>474149.63799775456</v>
      </c>
      <c r="W2618">
        <v>1478163.5829669263</v>
      </c>
      <c r="X2618">
        <v>1449273.2556842519</v>
      </c>
      <c r="Y2618">
        <v>985852.40178042511</v>
      </c>
      <c r="Z2618">
        <v>1639267.859599869</v>
      </c>
      <c r="AA2618">
        <v>2027760.1709264275</v>
      </c>
      <c r="AB2618">
        <v>0.26827164168766127</v>
      </c>
      <c r="AC2618">
        <v>0.87892940397531993</v>
      </c>
      <c r="AD2618">
        <v>0.85098358669188645</v>
      </c>
      <c r="AE2618">
        <v>0.58499053053538785</v>
      </c>
      <c r="AF2618">
        <v>0.96435970190516196</v>
      </c>
      <c r="AG2618">
        <v>1.1949375519134027</v>
      </c>
    </row>
    <row r="2619" spans="1:33" x14ac:dyDescent="0.2">
      <c r="A2619" t="s">
        <v>8628</v>
      </c>
      <c r="B2619" s="68" t="s">
        <v>15315</v>
      </c>
      <c r="C2619" t="s">
        <v>11717</v>
      </c>
      <c r="D2619" s="64">
        <v>19457268.550486006</v>
      </c>
      <c r="E2619">
        <v>19626775.840637792</v>
      </c>
      <c r="F2619">
        <v>18422767.574254937</v>
      </c>
      <c r="G2619">
        <v>19709778.163974646</v>
      </c>
      <c r="H2619">
        <v>24120760.848093767</v>
      </c>
      <c r="I2619">
        <v>21447925.888194107</v>
      </c>
      <c r="J2619">
        <v>20318486.604914308</v>
      </c>
      <c r="K2619">
        <v>19837432.44414119</v>
      </c>
      <c r="L2619">
        <v>21553424.040950812</v>
      </c>
      <c r="M2619">
        <v>17751598.904826518</v>
      </c>
      <c r="N2619">
        <v>18732906.929174125</v>
      </c>
      <c r="O2619">
        <v>19878554.102452792</v>
      </c>
      <c r="P2619">
        <v>18560542.089316297</v>
      </c>
      <c r="Q2619">
        <v>26242334.446100064</v>
      </c>
      <c r="R2619">
        <v>21621101.293764908</v>
      </c>
      <c r="S2619">
        <v>25016526.100852273</v>
      </c>
      <c r="T2619">
        <v>23708933.841613378</v>
      </c>
      <c r="U2619">
        <v>23612349.81307207</v>
      </c>
      <c r="V2619">
        <v>19253107.192955792</v>
      </c>
      <c r="W2619">
        <v>21759488.300087508</v>
      </c>
      <c r="X2619">
        <v>20569781.030002106</v>
      </c>
      <c r="Y2619">
        <v>18787686.645484481</v>
      </c>
      <c r="Z2619">
        <v>22141325.943060424</v>
      </c>
      <c r="AA2619">
        <v>24112603.251845907</v>
      </c>
      <c r="AB2619">
        <v>10.893317763678709</v>
      </c>
      <c r="AC2619">
        <v>12.938388080172167</v>
      </c>
      <c r="AD2619">
        <v>12.078154323018554</v>
      </c>
      <c r="AE2619">
        <v>11.148341027952867</v>
      </c>
      <c r="AF2619">
        <v>13.02545057611675</v>
      </c>
      <c r="AG2619">
        <v>14.209301234502504</v>
      </c>
    </row>
    <row r="2620" spans="1:33" x14ac:dyDescent="0.2">
      <c r="A2620" t="s">
        <v>8629</v>
      </c>
      <c r="B2620" s="68" t="s">
        <v>15316</v>
      </c>
      <c r="C2620" t="s">
        <v>11718</v>
      </c>
      <c r="D2620" s="64" t="s">
        <v>16483</v>
      </c>
      <c r="E2620">
        <v>30032160.569331698</v>
      </c>
      <c r="F2620" t="s">
        <v>16483</v>
      </c>
      <c r="G2620">
        <v>29767720.436955031</v>
      </c>
      <c r="H2620">
        <v>36099340.303561345</v>
      </c>
      <c r="I2620">
        <v>25832266.833871789</v>
      </c>
      <c r="J2620">
        <v>28635365.258879658</v>
      </c>
      <c r="K2620">
        <v>29507538.360687576</v>
      </c>
      <c r="L2620">
        <v>30250055.753291681</v>
      </c>
      <c r="M2620">
        <v>21393354.867100857</v>
      </c>
      <c r="N2620">
        <v>23202682.130584188</v>
      </c>
      <c r="O2620" t="s">
        <v>16483</v>
      </c>
      <c r="P2620">
        <v>30044781.775706705</v>
      </c>
      <c r="Q2620">
        <v>27826325.140521787</v>
      </c>
      <c r="R2620">
        <v>23746707.502930827</v>
      </c>
      <c r="S2620">
        <v>33448644.282372363</v>
      </c>
      <c r="T2620">
        <v>33182435.94119012</v>
      </c>
      <c r="U2620" t="s">
        <v>16483</v>
      </c>
      <c r="V2620">
        <v>29899940.503143363</v>
      </c>
      <c r="W2620">
        <v>30566442.524796057</v>
      </c>
      <c r="X2620">
        <v>29464319.790952969</v>
      </c>
      <c r="Y2620">
        <v>22298018.498842523</v>
      </c>
      <c r="Z2620">
        <v>27205938.139719773</v>
      </c>
      <c r="AA2620">
        <v>33315540.11178124</v>
      </c>
      <c r="AB2620">
        <v>16.917246123004848</v>
      </c>
      <c r="AC2620">
        <v>18.175082527767827</v>
      </c>
      <c r="AD2620">
        <v>17.300845397373845</v>
      </c>
      <c r="AE2620">
        <v>13.23132108616706</v>
      </c>
      <c r="AF2620">
        <v>16.00489525907895</v>
      </c>
      <c r="AG2620">
        <v>19.63249427256309</v>
      </c>
    </row>
    <row r="2621" spans="1:33" x14ac:dyDescent="0.2">
      <c r="A2621" t="s">
        <v>8630</v>
      </c>
      <c r="B2621" s="68" t="s">
        <v>15317</v>
      </c>
      <c r="C2621" t="s">
        <v>11719</v>
      </c>
      <c r="D2621" s="64">
        <v>68638869.81568186</v>
      </c>
      <c r="E2621">
        <v>57938469.293418445</v>
      </c>
      <c r="F2621">
        <v>57441903.104850717</v>
      </c>
      <c r="G2621">
        <v>64906723.592180781</v>
      </c>
      <c r="H2621">
        <v>63666449.545924313</v>
      </c>
      <c r="I2621">
        <v>87455911.256097764</v>
      </c>
      <c r="J2621">
        <v>62750926.539591029</v>
      </c>
      <c r="K2621">
        <v>71483288.712225959</v>
      </c>
      <c r="L2621">
        <v>54737860.402684562</v>
      </c>
      <c r="M2621">
        <v>59493273.183060393</v>
      </c>
      <c r="N2621">
        <v>56705035.7618488</v>
      </c>
      <c r="O2621">
        <v>65249000.000000007</v>
      </c>
      <c r="P2621">
        <v>74541008.585956097</v>
      </c>
      <c r="Q2621">
        <v>66576049.989077821</v>
      </c>
      <c r="R2621" t="s">
        <v>16483</v>
      </c>
      <c r="S2621">
        <v>66704122.149011649</v>
      </c>
      <c r="T2621">
        <v>80715874.271695808</v>
      </c>
      <c r="U2621" t="s">
        <v>16483</v>
      </c>
      <c r="V2621">
        <v>60095698.663483314</v>
      </c>
      <c r="W2621">
        <v>72009694.798067614</v>
      </c>
      <c r="X2621">
        <v>62990691.88483385</v>
      </c>
      <c r="Y2621">
        <v>60482436.314969726</v>
      </c>
      <c r="Z2621">
        <v>70558529.287516952</v>
      </c>
      <c r="AA2621">
        <v>73709998.210353732</v>
      </c>
      <c r="AB2621">
        <v>34.001864489235373</v>
      </c>
      <c r="AC2621">
        <v>42.817614273972005</v>
      </c>
      <c r="AD2621">
        <v>36.986844750026862</v>
      </c>
      <c r="AE2621">
        <v>35.88940133844433</v>
      </c>
      <c r="AF2621">
        <v>41.508653922602612</v>
      </c>
      <c r="AG2621">
        <v>43.436519799469473</v>
      </c>
    </row>
    <row r="2622" spans="1:33" x14ac:dyDescent="0.2">
      <c r="A2622" t="s">
        <v>8631</v>
      </c>
      <c r="B2622" s="68" t="s">
        <v>15318</v>
      </c>
      <c r="C2622" t="s">
        <v>11720</v>
      </c>
      <c r="D2622" s="64" t="s">
        <v>16483</v>
      </c>
      <c r="E2622" t="s">
        <v>16483</v>
      </c>
      <c r="F2622" t="s">
        <v>16483</v>
      </c>
      <c r="G2622" t="s">
        <v>16483</v>
      </c>
      <c r="H2622" t="s">
        <v>16483</v>
      </c>
      <c r="I2622" t="s">
        <v>16483</v>
      </c>
      <c r="J2622" t="s">
        <v>16483</v>
      </c>
      <c r="K2622" t="s">
        <v>16483</v>
      </c>
      <c r="L2622" t="s">
        <v>16483</v>
      </c>
      <c r="M2622" t="s">
        <v>16483</v>
      </c>
      <c r="N2622" t="s">
        <v>16483</v>
      </c>
      <c r="O2622" t="s">
        <v>16483</v>
      </c>
      <c r="P2622" t="s">
        <v>16483</v>
      </c>
      <c r="Q2622" t="s">
        <v>16483</v>
      </c>
      <c r="R2622" t="s">
        <v>16483</v>
      </c>
      <c r="S2622" t="s">
        <v>16483</v>
      </c>
      <c r="T2622" t="s">
        <v>16483</v>
      </c>
      <c r="U2622" t="s">
        <v>16483</v>
      </c>
      <c r="W2622" t="s">
        <v>16483</v>
      </c>
      <c r="X2622" t="s">
        <v>16483</v>
      </c>
      <c r="Z2622" t="s">
        <v>16483</v>
      </c>
      <c r="AB2622">
        <v>0</v>
      </c>
      <c r="AC2622">
        <v>0</v>
      </c>
      <c r="AD2622">
        <v>0</v>
      </c>
      <c r="AE2622">
        <v>0</v>
      </c>
      <c r="AF2622">
        <v>0</v>
      </c>
      <c r="AG2622">
        <v>0</v>
      </c>
    </row>
    <row r="2623" spans="1:33" x14ac:dyDescent="0.2">
      <c r="A2623" t="s">
        <v>8632</v>
      </c>
      <c r="B2623" s="68" t="s">
        <v>15319</v>
      </c>
      <c r="C2623" t="s">
        <v>11721</v>
      </c>
      <c r="D2623" s="64">
        <v>13283961.331272602</v>
      </c>
      <c r="E2623">
        <v>10736559.759869019</v>
      </c>
      <c r="F2623">
        <v>12757894.179360434</v>
      </c>
      <c r="G2623">
        <v>11139138.534130231</v>
      </c>
      <c r="H2623">
        <v>13027681.004797364</v>
      </c>
      <c r="I2623">
        <v>15134854.341545144</v>
      </c>
      <c r="J2623">
        <v>12545461.482867103</v>
      </c>
      <c r="K2623">
        <v>9458354.18491848</v>
      </c>
      <c r="L2623">
        <v>11621242.81288561</v>
      </c>
      <c r="M2623">
        <v>13818944.398482744</v>
      </c>
      <c r="N2623">
        <v>11721721.747765644</v>
      </c>
      <c r="O2623">
        <v>13955750.532040672</v>
      </c>
      <c r="P2623">
        <v>10724333.850198066</v>
      </c>
      <c r="Q2623">
        <v>12397532.979498094</v>
      </c>
      <c r="R2623" t="s">
        <v>16483</v>
      </c>
      <c r="S2623">
        <v>10334485.54218274</v>
      </c>
      <c r="T2623">
        <v>12561660.659808444</v>
      </c>
      <c r="U2623">
        <v>10749335.636315066</v>
      </c>
      <c r="V2623">
        <v>11544530.824453227</v>
      </c>
      <c r="W2623">
        <v>13100557.960157579</v>
      </c>
      <c r="X2623">
        <v>11208352.8268904</v>
      </c>
      <c r="Y2623">
        <v>13165472.226096353</v>
      </c>
      <c r="Z2623">
        <v>11560933.41484808</v>
      </c>
      <c r="AA2623">
        <v>11215160.612768749</v>
      </c>
      <c r="AB2623">
        <v>6.5318414032081238</v>
      </c>
      <c r="AC2623">
        <v>7.789709970092713</v>
      </c>
      <c r="AD2623">
        <v>6.5813153262336712</v>
      </c>
      <c r="AE2623">
        <v>7.8122004555489042</v>
      </c>
      <c r="AF2623">
        <v>6.8011449357700888</v>
      </c>
      <c r="AG2623">
        <v>6.6089751436506257</v>
      </c>
    </row>
    <row r="2624" spans="1:33" x14ac:dyDescent="0.2">
      <c r="A2624" t="s">
        <v>8633</v>
      </c>
      <c r="B2624" s="68" t="s">
        <v>15320</v>
      </c>
      <c r="C2624" t="s">
        <v>11722</v>
      </c>
      <c r="D2624" s="64">
        <v>10209229.149986034</v>
      </c>
      <c r="E2624">
        <v>11231584.638390707</v>
      </c>
      <c r="F2624" t="s">
        <v>16483</v>
      </c>
      <c r="G2624">
        <v>13088567.849512419</v>
      </c>
      <c r="H2624">
        <v>17996082.696031775</v>
      </c>
      <c r="I2624">
        <v>14775429.866875067</v>
      </c>
      <c r="J2624">
        <v>12265234.640120799</v>
      </c>
      <c r="K2624">
        <v>13584229.014915019</v>
      </c>
      <c r="L2624">
        <v>13720028.814513607</v>
      </c>
      <c r="M2624">
        <v>13178066.901408449</v>
      </c>
      <c r="N2624">
        <v>13549819.014197629</v>
      </c>
      <c r="O2624">
        <v>13460337.351320168</v>
      </c>
      <c r="P2624">
        <v>14800557.470643811</v>
      </c>
      <c r="Q2624">
        <v>14474495.479084995</v>
      </c>
      <c r="R2624">
        <v>16194906.337227335</v>
      </c>
      <c r="S2624">
        <v>14069274.233073736</v>
      </c>
      <c r="T2624">
        <v>14393559.138938112</v>
      </c>
      <c r="U2624">
        <v>16110914.771391632</v>
      </c>
      <c r="V2624">
        <v>12160076.243951563</v>
      </c>
      <c r="W2624">
        <v>15286693.47080642</v>
      </c>
      <c r="X2624">
        <v>13189830.823183142</v>
      </c>
      <c r="Y2624">
        <v>13396074.422308749</v>
      </c>
      <c r="Z2624">
        <v>15156653.095652046</v>
      </c>
      <c r="AA2624">
        <v>14857916.047801159</v>
      </c>
      <c r="AB2624">
        <v>6.8801141150032139</v>
      </c>
      <c r="AC2624">
        <v>9.0896058703334504</v>
      </c>
      <c r="AD2624">
        <v>7.744798641490279</v>
      </c>
      <c r="AE2624">
        <v>7.9490364574304122</v>
      </c>
      <c r="AF2624">
        <v>8.9164594886711868</v>
      </c>
      <c r="AG2624">
        <v>8.7556122677875337</v>
      </c>
    </row>
    <row r="2625" spans="1:33" x14ac:dyDescent="0.2">
      <c r="A2625" t="s">
        <v>8634</v>
      </c>
      <c r="B2625" s="68" t="s">
        <v>15321</v>
      </c>
      <c r="C2625" t="s">
        <v>11723</v>
      </c>
      <c r="D2625" s="64">
        <v>21250167.221313838</v>
      </c>
      <c r="E2625">
        <v>21831817.055335965</v>
      </c>
      <c r="F2625">
        <v>18044592.339104868</v>
      </c>
      <c r="G2625">
        <v>30855968.129826959</v>
      </c>
      <c r="H2625">
        <v>23439458.152537152</v>
      </c>
      <c r="I2625">
        <v>23285798.905998036</v>
      </c>
      <c r="J2625">
        <v>25813226.694395438</v>
      </c>
      <c r="K2625">
        <v>17134945.602605861</v>
      </c>
      <c r="L2625">
        <v>16993922.667487115</v>
      </c>
      <c r="M2625">
        <v>23379681.333333336</v>
      </c>
      <c r="N2625">
        <v>26073378.642151598</v>
      </c>
      <c r="O2625">
        <v>24105130.989787903</v>
      </c>
      <c r="P2625">
        <v>24402790.938611414</v>
      </c>
      <c r="Q2625">
        <v>29677617.145313375</v>
      </c>
      <c r="R2625">
        <v>27717029.882577278</v>
      </c>
      <c r="S2625">
        <v>23044139.158913597</v>
      </c>
      <c r="T2625">
        <v>27096321.788613893</v>
      </c>
      <c r="U2625">
        <v>28547541.586448383</v>
      </c>
      <c r="V2625">
        <v>23577459.174755931</v>
      </c>
      <c r="W2625">
        <v>25860408.396120716</v>
      </c>
      <c r="X2625">
        <v>19980698.32149614</v>
      </c>
      <c r="Y2625">
        <v>24519396.988424283</v>
      </c>
      <c r="Z2625">
        <v>27265812.655500691</v>
      </c>
      <c r="AA2625">
        <v>26229334.177991956</v>
      </c>
      <c r="AB2625">
        <v>13.34001583623594</v>
      </c>
      <c r="AC2625">
        <v>15.376832172078554</v>
      </c>
      <c r="AD2625">
        <v>11.732257016091504</v>
      </c>
      <c r="AE2625">
        <v>14.549454894832023</v>
      </c>
      <c r="AF2625">
        <v>16.040118648503725</v>
      </c>
      <c r="AG2625">
        <v>15.456668308387162</v>
      </c>
    </row>
    <row r="2626" spans="1:33" x14ac:dyDescent="0.2">
      <c r="A2626" t="s">
        <v>8635</v>
      </c>
      <c r="B2626" s="68" t="s">
        <v>15322</v>
      </c>
      <c r="C2626" t="s">
        <v>11724</v>
      </c>
      <c r="D2626" s="64">
        <v>21759290.574937146</v>
      </c>
      <c r="E2626" t="s">
        <v>16483</v>
      </c>
      <c r="F2626" t="s">
        <v>16483</v>
      </c>
      <c r="G2626">
        <v>53825878.41484414</v>
      </c>
      <c r="H2626">
        <v>27523736.842105266</v>
      </c>
      <c r="I2626">
        <v>128248040.84256937</v>
      </c>
      <c r="J2626">
        <v>42726672.412737921</v>
      </c>
      <c r="K2626">
        <v>22253352.263671815</v>
      </c>
      <c r="L2626">
        <v>24853964.743855987</v>
      </c>
      <c r="M2626" t="s">
        <v>16483</v>
      </c>
      <c r="N2626" t="s">
        <v>16483</v>
      </c>
      <c r="O2626">
        <v>15142930.771455429</v>
      </c>
      <c r="P2626">
        <v>25951214.965430085</v>
      </c>
      <c r="Q2626">
        <v>29342226.074895978</v>
      </c>
      <c r="R2626">
        <v>27058275.476719558</v>
      </c>
      <c r="S2626">
        <v>29068559.145605199</v>
      </c>
      <c r="T2626">
        <v>58452701.710809082</v>
      </c>
      <c r="U2626">
        <v>28128105.761482675</v>
      </c>
      <c r="V2626">
        <v>53825878.41484414</v>
      </c>
      <c r="W2626">
        <v>69865885.366506264</v>
      </c>
      <c r="X2626">
        <v>29944663.140088573</v>
      </c>
      <c r="Y2626">
        <v>15142930.771455429</v>
      </c>
      <c r="Z2626">
        <v>27450572.17234854</v>
      </c>
      <c r="AA2626">
        <v>38549788.872632317</v>
      </c>
      <c r="AB2626">
        <v>30.454429594437592</v>
      </c>
      <c r="AC2626">
        <v>41.542885842266998</v>
      </c>
      <c r="AD2626">
        <v>17.582893178555047</v>
      </c>
      <c r="AE2626">
        <v>8.9855957036328977</v>
      </c>
      <c r="AF2626">
        <v>16.148810240026187</v>
      </c>
      <c r="AG2626">
        <v>22.716981526072754</v>
      </c>
    </row>
    <row r="2627" spans="1:33" x14ac:dyDescent="0.2">
      <c r="A2627" t="s">
        <v>8636</v>
      </c>
      <c r="B2627" s="68" t="s">
        <v>15323</v>
      </c>
      <c r="C2627" t="s">
        <v>11725</v>
      </c>
      <c r="D2627" s="64">
        <v>172391600.02629101</v>
      </c>
      <c r="E2627">
        <v>160009553.63497713</v>
      </c>
      <c r="F2627">
        <v>93239362.483706594</v>
      </c>
      <c r="G2627">
        <v>200373572.0288268</v>
      </c>
      <c r="H2627">
        <v>172819455.30419505</v>
      </c>
      <c r="I2627">
        <v>201838441.41186127</v>
      </c>
      <c r="J2627">
        <v>205943146.54382703</v>
      </c>
      <c r="K2627">
        <v>209245553.66450378</v>
      </c>
      <c r="L2627">
        <v>210240736.38646927</v>
      </c>
      <c r="M2627">
        <v>120285405.4880379</v>
      </c>
      <c r="N2627">
        <v>193897803.13204616</v>
      </c>
      <c r="O2627">
        <v>185218911.53900474</v>
      </c>
      <c r="P2627">
        <v>241668042.63030195</v>
      </c>
      <c r="Q2627">
        <v>241746003.65608245</v>
      </c>
      <c r="R2627">
        <v>260506540.41616318</v>
      </c>
      <c r="S2627">
        <v>259672616.86715183</v>
      </c>
      <c r="T2627">
        <v>224415886.14454398</v>
      </c>
      <c r="U2627">
        <v>221195299.73996764</v>
      </c>
      <c r="V2627">
        <v>151207496.04917017</v>
      </c>
      <c r="W2627">
        <v>191677156.24829438</v>
      </c>
      <c r="X2627">
        <v>208476478.86493337</v>
      </c>
      <c r="Y2627">
        <v>166467373.38636294</v>
      </c>
      <c r="Z2627">
        <v>247973528.90084919</v>
      </c>
      <c r="AA2627">
        <v>235094600.91722116</v>
      </c>
      <c r="AB2627">
        <v>85.552492187674176</v>
      </c>
      <c r="AC2627">
        <v>113.97296661770564</v>
      </c>
      <c r="AD2627">
        <v>122.41312052751216</v>
      </c>
      <c r="AE2627">
        <v>98.779327309292711</v>
      </c>
      <c r="AF2627">
        <v>145.87956264180337</v>
      </c>
      <c r="AG2627">
        <v>138.53875370268096</v>
      </c>
    </row>
    <row r="2628" spans="1:33" x14ac:dyDescent="0.2">
      <c r="A2628" t="s">
        <v>8637</v>
      </c>
      <c r="B2628" s="68" t="s">
        <v>15324</v>
      </c>
      <c r="C2628" t="s">
        <v>11726</v>
      </c>
      <c r="D2628" s="64">
        <v>18237323.027087636</v>
      </c>
      <c r="E2628">
        <v>43920694.15412312</v>
      </c>
      <c r="F2628">
        <v>21131091.486520626</v>
      </c>
      <c r="G2628">
        <v>27348885.875319179</v>
      </c>
      <c r="H2628">
        <v>34955806.690414116</v>
      </c>
      <c r="I2628">
        <v>23484421.059668168</v>
      </c>
      <c r="J2628">
        <v>20991195.63580741</v>
      </c>
      <c r="K2628">
        <v>28213820.363320965</v>
      </c>
      <c r="L2628">
        <v>21324255.736033216</v>
      </c>
      <c r="M2628">
        <v>23594195.247753497</v>
      </c>
      <c r="N2628">
        <v>27944514.580251038</v>
      </c>
      <c r="O2628">
        <v>28976645.364566155</v>
      </c>
      <c r="P2628">
        <v>26231471.268144079</v>
      </c>
      <c r="Q2628">
        <v>30204870.466855817</v>
      </c>
      <c r="R2628">
        <v>20992700.830594566</v>
      </c>
      <c r="S2628">
        <v>19971396.889283035</v>
      </c>
      <c r="T2628">
        <v>24977096.165057518</v>
      </c>
      <c r="U2628">
        <v>22048277.774291128</v>
      </c>
      <c r="V2628">
        <v>30800223.83865431</v>
      </c>
      <c r="W2628">
        <v>28596371.208467156</v>
      </c>
      <c r="X2628">
        <v>23509757.245053861</v>
      </c>
      <c r="Y2628">
        <v>26838451.730856895</v>
      </c>
      <c r="Z2628">
        <v>25809680.855198156</v>
      </c>
      <c r="AA2628">
        <v>22332256.942877229</v>
      </c>
      <c r="AB2628">
        <v>17.426622212421393</v>
      </c>
      <c r="AC2628">
        <v>17.003660347027648</v>
      </c>
      <c r="AD2628">
        <v>13.804448170269847</v>
      </c>
      <c r="AE2628">
        <v>15.925548376641501</v>
      </c>
      <c r="AF2628">
        <v>15.183495479415821</v>
      </c>
      <c r="AG2628">
        <v>13.160162046101767</v>
      </c>
    </row>
    <row r="2629" spans="1:33" x14ac:dyDescent="0.2">
      <c r="A2629" t="s">
        <v>8638</v>
      </c>
      <c r="B2629" s="68" t="s">
        <v>15325</v>
      </c>
      <c r="C2629" t="s">
        <v>11726</v>
      </c>
      <c r="D2629" s="64">
        <v>7806085.886769481</v>
      </c>
      <c r="E2629">
        <v>6776879.4133623028</v>
      </c>
      <c r="F2629">
        <v>7093562.8342245994</v>
      </c>
      <c r="G2629">
        <v>39431168.958742633</v>
      </c>
      <c r="H2629">
        <v>20196031.631447699</v>
      </c>
      <c r="I2629">
        <v>38697350.574230872</v>
      </c>
      <c r="J2629">
        <v>31292075.311822124</v>
      </c>
      <c r="K2629">
        <v>25123581.963644281</v>
      </c>
      <c r="L2629">
        <v>32839204.311019421</v>
      </c>
      <c r="M2629">
        <v>6694520.9919512719</v>
      </c>
      <c r="N2629">
        <v>5810423.2381335981</v>
      </c>
      <c r="O2629">
        <v>6074196.2840638449</v>
      </c>
      <c r="P2629">
        <v>13866647.491739262</v>
      </c>
      <c r="Q2629">
        <v>11884269.881317096</v>
      </c>
      <c r="R2629">
        <v>9776578.2451235782</v>
      </c>
      <c r="S2629">
        <v>22530172.043535557</v>
      </c>
      <c r="T2629">
        <v>29627154.547204927</v>
      </c>
      <c r="U2629">
        <v>28681000</v>
      </c>
      <c r="V2629">
        <v>17767203.735443179</v>
      </c>
      <c r="W2629">
        <v>32774850.388140399</v>
      </c>
      <c r="X2629">
        <v>29751620.52882861</v>
      </c>
      <c r="Y2629">
        <v>6193046.838049572</v>
      </c>
      <c r="Z2629">
        <v>11842498.539393313</v>
      </c>
      <c r="AA2629">
        <v>26946108.863580164</v>
      </c>
      <c r="AB2629">
        <v>10.052600555458111</v>
      </c>
      <c r="AC2629">
        <v>19.48822176988585</v>
      </c>
      <c r="AD2629">
        <v>17.469542509128107</v>
      </c>
      <c r="AE2629">
        <v>3.6748642584613118</v>
      </c>
      <c r="AF2629">
        <v>6.9667859919179289</v>
      </c>
      <c r="AG2629">
        <v>15.879056024819604</v>
      </c>
    </row>
    <row r="2630" spans="1:33" x14ac:dyDescent="0.2">
      <c r="A2630" t="s">
        <v>8639</v>
      </c>
      <c r="B2630" s="68" t="s">
        <v>15326</v>
      </c>
      <c r="C2630" t="s">
        <v>11727</v>
      </c>
      <c r="D2630" s="64">
        <v>7492495.8258544961</v>
      </c>
      <c r="E2630">
        <v>22736238.637153786</v>
      </c>
      <c r="F2630">
        <v>21131594.172927272</v>
      </c>
      <c r="G2630">
        <v>7980028.8058897126</v>
      </c>
      <c r="H2630">
        <v>6496390.8344370872</v>
      </c>
      <c r="I2630">
        <v>38811276.597428292</v>
      </c>
      <c r="J2630">
        <v>8259282.7818472693</v>
      </c>
      <c r="K2630">
        <v>6263080.708699123</v>
      </c>
      <c r="L2630">
        <v>8823819.2518299464</v>
      </c>
      <c r="M2630">
        <v>7482494.4012204437</v>
      </c>
      <c r="N2630">
        <v>2924840.7170809885</v>
      </c>
      <c r="O2630">
        <v>4287625.0494454466</v>
      </c>
      <c r="P2630">
        <v>8808368.9268517178</v>
      </c>
      <c r="Q2630">
        <v>7353485.8770614704</v>
      </c>
      <c r="R2630">
        <v>9076928.5633320622</v>
      </c>
      <c r="S2630">
        <v>9672681.7137504313</v>
      </c>
      <c r="T2630">
        <v>7935164.9979271367</v>
      </c>
      <c r="U2630">
        <v>9395220.917536635</v>
      </c>
      <c r="V2630">
        <v>17282620.538656924</v>
      </c>
      <c r="W2630">
        <v>17762565.412585031</v>
      </c>
      <c r="X2630">
        <v>7782060.9141254462</v>
      </c>
      <c r="Y2630">
        <v>4898320.0559156267</v>
      </c>
      <c r="Z2630">
        <v>8412927.7890817504</v>
      </c>
      <c r="AA2630">
        <v>9001022.5430714004</v>
      </c>
      <c r="AB2630">
        <v>9.7784256551353579</v>
      </c>
      <c r="AC2630">
        <v>10.561781666830113</v>
      </c>
      <c r="AD2630">
        <v>4.5694668569803607</v>
      </c>
      <c r="AE2630">
        <v>2.9065921461136002</v>
      </c>
      <c r="AF2630">
        <v>4.9492146675826767</v>
      </c>
      <c r="AG2630">
        <v>5.3042070736704163</v>
      </c>
    </row>
    <row r="2631" spans="1:33" x14ac:dyDescent="0.2">
      <c r="A2631" t="s">
        <v>8640</v>
      </c>
      <c r="B2631" s="68" t="s">
        <v>15327</v>
      </c>
      <c r="C2631" t="s">
        <v>11728</v>
      </c>
      <c r="D2631" s="64">
        <v>9460006.4111498259</v>
      </c>
      <c r="E2631">
        <v>9140718.2560390532</v>
      </c>
      <c r="F2631">
        <v>9545651.190999385</v>
      </c>
      <c r="G2631">
        <v>13313825.376976831</v>
      </c>
      <c r="H2631">
        <v>11524962.443357281</v>
      </c>
      <c r="I2631">
        <v>10312493.932200171</v>
      </c>
      <c r="J2631">
        <v>13604528.993949415</v>
      </c>
      <c r="K2631">
        <v>11513355.130080784</v>
      </c>
      <c r="L2631">
        <v>11585699.734363163</v>
      </c>
      <c r="M2631">
        <v>11128392.913135702</v>
      </c>
      <c r="N2631">
        <v>9608145.9435548093</v>
      </c>
      <c r="O2631">
        <v>9661999.4306049813</v>
      </c>
      <c r="P2631">
        <v>10893202.696196437</v>
      </c>
      <c r="Q2631">
        <v>13086649.989154797</v>
      </c>
      <c r="R2631">
        <v>13519678.518075891</v>
      </c>
      <c r="S2631">
        <v>10779243.037220843</v>
      </c>
      <c r="T2631">
        <v>11439377.433218166</v>
      </c>
      <c r="U2631">
        <v>11048014.079492161</v>
      </c>
      <c r="V2631">
        <v>10666731.60800509</v>
      </c>
      <c r="W2631">
        <v>11717093.917511428</v>
      </c>
      <c r="X2631">
        <v>12234527.952797787</v>
      </c>
      <c r="Y2631">
        <v>10132846.095765164</v>
      </c>
      <c r="Z2631">
        <v>12499843.734475708</v>
      </c>
      <c r="AA2631">
        <v>11088878.18331039</v>
      </c>
      <c r="AB2631">
        <v>6.0351867229196197</v>
      </c>
      <c r="AC2631">
        <v>6.9670897672707675</v>
      </c>
      <c r="AD2631">
        <v>7.1838643526464798</v>
      </c>
      <c r="AE2631">
        <v>6.0126840515780691</v>
      </c>
      <c r="AF2631">
        <v>7.3534935166620432</v>
      </c>
      <c r="AG2631">
        <v>6.5345582479692661</v>
      </c>
    </row>
    <row r="2632" spans="1:33" x14ac:dyDescent="0.2">
      <c r="A2632" t="s">
        <v>8641</v>
      </c>
      <c r="B2632" s="68" t="s">
        <v>15328</v>
      </c>
      <c r="C2632" t="s">
        <v>11729</v>
      </c>
      <c r="D2632" s="64">
        <v>7121825.0686462848</v>
      </c>
      <c r="E2632">
        <v>4638096.1266610119</v>
      </c>
      <c r="F2632">
        <v>6073094.3081906522</v>
      </c>
      <c r="G2632">
        <v>5346678.3997392654</v>
      </c>
      <c r="H2632">
        <v>5873593.2688865019</v>
      </c>
      <c r="I2632">
        <v>6135557.1762505844</v>
      </c>
      <c r="J2632">
        <v>6560666.2667466504</v>
      </c>
      <c r="K2632">
        <v>6359122.395580967</v>
      </c>
      <c r="L2632">
        <v>5649086.0881542703</v>
      </c>
      <c r="M2632">
        <v>7327480.2630844293</v>
      </c>
      <c r="N2632">
        <v>5948131.2545322701</v>
      </c>
      <c r="O2632">
        <v>7625773.8524113875</v>
      </c>
      <c r="P2632">
        <v>5877275.7725033583</v>
      </c>
      <c r="Q2632">
        <v>5189385.8442071965</v>
      </c>
      <c r="R2632" t="s">
        <v>16483</v>
      </c>
      <c r="S2632">
        <v>5510562.9828686584</v>
      </c>
      <c r="T2632">
        <v>6095660.3808639105</v>
      </c>
      <c r="U2632">
        <v>4849947.0805617152</v>
      </c>
      <c r="V2632">
        <v>5352622.9448636435</v>
      </c>
      <c r="W2632">
        <v>5785276.2816254506</v>
      </c>
      <c r="X2632">
        <v>6189624.9168272959</v>
      </c>
      <c r="Y2632">
        <v>6967128.4566760287</v>
      </c>
      <c r="Z2632">
        <v>5533330.8083552774</v>
      </c>
      <c r="AA2632">
        <v>5485390.1480980953</v>
      </c>
      <c r="AB2632">
        <v>3.0284889614540078</v>
      </c>
      <c r="AC2632">
        <v>3.4399774778887822</v>
      </c>
      <c r="AD2632">
        <v>3.6344210391934002</v>
      </c>
      <c r="AE2632">
        <v>4.1341930747630045</v>
      </c>
      <c r="AF2632">
        <v>3.2551856718466041</v>
      </c>
      <c r="AG2632">
        <v>3.232482208122065</v>
      </c>
    </row>
    <row r="2633" spans="1:33" x14ac:dyDescent="0.2">
      <c r="A2633" t="s">
        <v>8642</v>
      </c>
      <c r="B2633" s="68" t="s">
        <v>15329</v>
      </c>
      <c r="C2633" t="s">
        <v>11730</v>
      </c>
      <c r="D2633" s="64" t="s">
        <v>16483</v>
      </c>
      <c r="E2633">
        <v>3604973.433671684</v>
      </c>
      <c r="F2633">
        <v>3052175.7211906924</v>
      </c>
      <c r="G2633">
        <v>3500408.5868648039</v>
      </c>
      <c r="H2633">
        <v>3315162.3146421597</v>
      </c>
      <c r="I2633" t="s">
        <v>16483</v>
      </c>
      <c r="J2633" t="s">
        <v>16483</v>
      </c>
      <c r="K2633">
        <v>4495189.463466025</v>
      </c>
      <c r="L2633">
        <v>3090835.2449940504</v>
      </c>
      <c r="M2633">
        <v>2585103.5476891124</v>
      </c>
      <c r="N2633" t="s">
        <v>16483</v>
      </c>
      <c r="O2633">
        <v>2831117.1933649289</v>
      </c>
      <c r="P2633">
        <v>3478273.9679286373</v>
      </c>
      <c r="Q2633">
        <v>3722507.8691875315</v>
      </c>
      <c r="R2633" t="s">
        <v>16483</v>
      </c>
      <c r="S2633">
        <v>3296683.9648569003</v>
      </c>
      <c r="T2633" t="s">
        <v>16483</v>
      </c>
      <c r="U2633">
        <v>2994104.3124793251</v>
      </c>
      <c r="V2633">
        <v>3385852.5805757269</v>
      </c>
      <c r="W2633">
        <v>3407785.4507534821</v>
      </c>
      <c r="X2633">
        <v>3793012.3542300379</v>
      </c>
      <c r="Y2633">
        <v>2708110.3705270207</v>
      </c>
      <c r="Z2633">
        <v>3600390.9185580844</v>
      </c>
      <c r="AA2633">
        <v>3145394.1386681125</v>
      </c>
      <c r="AB2633">
        <v>1.9156995123715697</v>
      </c>
      <c r="AC2633">
        <v>2.0262999776348449</v>
      </c>
      <c r="AD2633">
        <v>2.2271792051012227</v>
      </c>
      <c r="AE2633">
        <v>1.6069534542310058</v>
      </c>
      <c r="AF2633">
        <v>2.1180625805780329</v>
      </c>
      <c r="AG2633">
        <v>1.8535473897515515</v>
      </c>
    </row>
    <row r="2634" spans="1:33" x14ac:dyDescent="0.2">
      <c r="A2634" t="s">
        <v>8643</v>
      </c>
      <c r="B2634" s="68" t="s">
        <v>15330</v>
      </c>
      <c r="C2634" t="s">
        <v>11731</v>
      </c>
      <c r="D2634" s="64">
        <v>11611191.609902218</v>
      </c>
      <c r="E2634">
        <v>10476475.236486487</v>
      </c>
      <c r="F2634">
        <v>5805512.1990207369</v>
      </c>
      <c r="G2634">
        <v>12870247.648692654</v>
      </c>
      <c r="H2634">
        <v>8343107.1741222506</v>
      </c>
      <c r="I2634">
        <v>8589305.6727993283</v>
      </c>
      <c r="J2634">
        <v>9273861.677018635</v>
      </c>
      <c r="K2634">
        <v>7656880.666666667</v>
      </c>
      <c r="L2634">
        <v>8624863.9759525917</v>
      </c>
      <c r="M2634">
        <v>9538264.9260617513</v>
      </c>
      <c r="N2634">
        <v>8630495.6508707888</v>
      </c>
      <c r="O2634">
        <v>5761537.3317135926</v>
      </c>
      <c r="P2634">
        <v>11889601.318331294</v>
      </c>
      <c r="Q2634">
        <v>11423484.474355344</v>
      </c>
      <c r="R2634">
        <v>15934810.352187835</v>
      </c>
      <c r="S2634">
        <v>6799945.4684996214</v>
      </c>
      <c r="T2634">
        <v>7245412.7803738322</v>
      </c>
      <c r="U2634">
        <v>1374877.7078253159</v>
      </c>
      <c r="V2634">
        <v>9717411.6947332919</v>
      </c>
      <c r="W2634">
        <v>9934220.1652047429</v>
      </c>
      <c r="X2634">
        <v>8518535.4398792982</v>
      </c>
      <c r="Y2634">
        <v>7976765.9695487125</v>
      </c>
      <c r="Z2634">
        <v>13082632.048291489</v>
      </c>
      <c r="AA2634">
        <v>5140078.6522329235</v>
      </c>
      <c r="AB2634">
        <v>5.4980659677595796</v>
      </c>
      <c r="AC2634">
        <v>5.906976947191084</v>
      </c>
      <c r="AD2634">
        <v>5.0019096216385126</v>
      </c>
      <c r="AE2634">
        <v>4.7332973455820033</v>
      </c>
      <c r="AF2634">
        <v>7.6963402096499625</v>
      </c>
      <c r="AG2634">
        <v>3.0289938077516378</v>
      </c>
    </row>
    <row r="2635" spans="1:33" x14ac:dyDescent="0.2">
      <c r="A2635" t="s">
        <v>8644</v>
      </c>
      <c r="B2635" s="68" t="s">
        <v>15331</v>
      </c>
      <c r="C2635" t="s">
        <v>11732</v>
      </c>
      <c r="D2635" s="64">
        <v>9478082.0549411364</v>
      </c>
      <c r="E2635">
        <v>10049007.659574468</v>
      </c>
      <c r="F2635">
        <v>9595327.8555304762</v>
      </c>
      <c r="G2635">
        <v>10877775.889777161</v>
      </c>
      <c r="H2635">
        <v>9648470.6736880355</v>
      </c>
      <c r="I2635">
        <v>10170184.323858744</v>
      </c>
      <c r="J2635">
        <v>10807967.129083438</v>
      </c>
      <c r="K2635">
        <v>10731782.432186788</v>
      </c>
      <c r="L2635">
        <v>9455312.3943411354</v>
      </c>
      <c r="M2635">
        <v>10498740.960284529</v>
      </c>
      <c r="N2635">
        <v>12147303.590411851</v>
      </c>
      <c r="O2635">
        <v>5329668.2882792521</v>
      </c>
      <c r="P2635">
        <v>10402139.389193423</v>
      </c>
      <c r="Q2635">
        <v>9798824.8962655608</v>
      </c>
      <c r="R2635">
        <v>9120955.7977855988</v>
      </c>
      <c r="S2635">
        <v>9943693.8336296454</v>
      </c>
      <c r="T2635">
        <v>9920486.9305451848</v>
      </c>
      <c r="U2635">
        <v>10927439.459531721</v>
      </c>
      <c r="V2635">
        <v>10174037.134960702</v>
      </c>
      <c r="W2635">
        <v>10232143.62910798</v>
      </c>
      <c r="X2635">
        <v>10331687.318537122</v>
      </c>
      <c r="Y2635">
        <v>9325237.6129918769</v>
      </c>
      <c r="Z2635">
        <v>9773973.3610815275</v>
      </c>
      <c r="AA2635">
        <v>10263873.407902183</v>
      </c>
      <c r="AB2635">
        <v>5.7564225005272762</v>
      </c>
      <c r="AC2635">
        <v>6.0841249270061128</v>
      </c>
      <c r="AD2635">
        <v>6.066555286536869</v>
      </c>
      <c r="AE2635">
        <v>5.5334608798850207</v>
      </c>
      <c r="AF2635">
        <v>5.7498998603085463</v>
      </c>
      <c r="AG2635">
        <v>6.0483916880487447</v>
      </c>
    </row>
    <row r="2636" spans="1:33" x14ac:dyDescent="0.2">
      <c r="A2636" t="s">
        <v>8645</v>
      </c>
      <c r="B2636" s="68" t="s">
        <v>15332</v>
      </c>
      <c r="C2636" t="s">
        <v>11733</v>
      </c>
      <c r="D2636" s="64" t="s">
        <v>16483</v>
      </c>
      <c r="E2636" t="s">
        <v>16483</v>
      </c>
      <c r="F2636">
        <v>2572501.3446023818</v>
      </c>
      <c r="G2636">
        <v>2368713.3339884048</v>
      </c>
      <c r="H2636" t="s">
        <v>16483</v>
      </c>
      <c r="I2636" t="s">
        <v>16483</v>
      </c>
      <c r="J2636" t="s">
        <v>16483</v>
      </c>
      <c r="K2636" t="s">
        <v>16483</v>
      </c>
      <c r="L2636" t="s">
        <v>16483</v>
      </c>
      <c r="M2636">
        <v>1675451.4595496247</v>
      </c>
      <c r="N2636" t="s">
        <v>16483</v>
      </c>
      <c r="O2636" t="s">
        <v>16483</v>
      </c>
      <c r="P2636" t="s">
        <v>16483</v>
      </c>
      <c r="Q2636">
        <v>2110338.4049724238</v>
      </c>
      <c r="R2636">
        <v>540538.50258986035</v>
      </c>
      <c r="S2636" t="s">
        <v>16483</v>
      </c>
      <c r="T2636" t="s">
        <v>16483</v>
      </c>
      <c r="U2636" t="s">
        <v>16483</v>
      </c>
      <c r="V2636">
        <v>2470607.3392953933</v>
      </c>
      <c r="W2636">
        <v>2368713.3339884048</v>
      </c>
      <c r="X2636" t="s">
        <v>16483</v>
      </c>
      <c r="Y2636">
        <v>1675451.4595496247</v>
      </c>
      <c r="Z2636">
        <v>1325438.4537811421</v>
      </c>
      <c r="AB2636">
        <v>1.3978580468335162</v>
      </c>
      <c r="AC2636">
        <v>1.4084583214071811</v>
      </c>
      <c r="AD2636">
        <v>0</v>
      </c>
      <c r="AE2636">
        <v>0.99418861934925207</v>
      </c>
      <c r="AF2636">
        <v>0.77973799382244857</v>
      </c>
      <c r="AG2636">
        <v>0</v>
      </c>
    </row>
    <row r="2637" spans="1:33" x14ac:dyDescent="0.2">
      <c r="A2637" t="s">
        <v>8646</v>
      </c>
      <c r="B2637" s="68" t="s">
        <v>15333</v>
      </c>
      <c r="C2637" t="s">
        <v>11734</v>
      </c>
      <c r="D2637" s="64">
        <v>17878461.23595506</v>
      </c>
      <c r="E2637">
        <v>18023814.579336803</v>
      </c>
      <c r="F2637">
        <v>19408488.90419044</v>
      </c>
      <c r="G2637">
        <v>20572281.871357221</v>
      </c>
      <c r="H2637">
        <v>12609873.982233018</v>
      </c>
      <c r="I2637">
        <v>25499728.365384612</v>
      </c>
      <c r="J2637">
        <v>25531735.426183052</v>
      </c>
      <c r="K2637">
        <v>28007026.103990123</v>
      </c>
      <c r="L2637">
        <v>15507875.359585004</v>
      </c>
      <c r="M2637">
        <v>16306338.694214875</v>
      </c>
      <c r="N2637">
        <v>18980923.347763345</v>
      </c>
      <c r="O2637">
        <v>20766721.558556374</v>
      </c>
      <c r="P2637">
        <v>18359234.967898019</v>
      </c>
      <c r="Q2637">
        <v>22803959.43275198</v>
      </c>
      <c r="R2637">
        <v>19223177.922837101</v>
      </c>
      <c r="S2637">
        <v>19376087.420210153</v>
      </c>
      <c r="T2637">
        <v>25838673.956600882</v>
      </c>
      <c r="U2637">
        <v>20016708.585689504</v>
      </c>
      <c r="V2637">
        <v>19334861.784961488</v>
      </c>
      <c r="W2637">
        <v>19560628.072991617</v>
      </c>
      <c r="X2637">
        <v>23015545.629919395</v>
      </c>
      <c r="Y2637">
        <v>18684661.200178195</v>
      </c>
      <c r="Z2637">
        <v>20128790.774495699</v>
      </c>
      <c r="AA2637">
        <v>21743823.320833515</v>
      </c>
      <c r="AB2637">
        <v>10.939574128453108</v>
      </c>
      <c r="AC2637">
        <v>11.630925948716266</v>
      </c>
      <c r="AD2637">
        <v>13.514257227200694</v>
      </c>
      <c r="AE2637">
        <v>11.08720722151336</v>
      </c>
      <c r="AF2637">
        <v>11.841502630169423</v>
      </c>
      <c r="AG2637">
        <v>12.813404356573223</v>
      </c>
    </row>
    <row r="2638" spans="1:33" x14ac:dyDescent="0.2">
      <c r="A2638" t="s">
        <v>8647</v>
      </c>
      <c r="B2638" s="68" t="s">
        <v>15334</v>
      </c>
      <c r="C2638" t="s">
        <v>11735</v>
      </c>
      <c r="D2638" s="64" t="s">
        <v>16483</v>
      </c>
      <c r="E2638" t="s">
        <v>16483</v>
      </c>
      <c r="F2638" t="s">
        <v>16483</v>
      </c>
      <c r="G2638" t="s">
        <v>16483</v>
      </c>
      <c r="H2638" t="s">
        <v>16483</v>
      </c>
      <c r="I2638" t="s">
        <v>16483</v>
      </c>
      <c r="J2638" t="s">
        <v>16483</v>
      </c>
      <c r="K2638" t="s">
        <v>16483</v>
      </c>
      <c r="L2638" t="s">
        <v>16483</v>
      </c>
      <c r="M2638" t="s">
        <v>16483</v>
      </c>
      <c r="N2638" t="s">
        <v>16483</v>
      </c>
      <c r="O2638" t="s">
        <v>16483</v>
      </c>
      <c r="P2638" t="s">
        <v>16483</v>
      </c>
      <c r="Q2638" t="s">
        <v>16483</v>
      </c>
      <c r="R2638" t="s">
        <v>16483</v>
      </c>
      <c r="S2638" t="s">
        <v>16483</v>
      </c>
      <c r="T2638" t="s">
        <v>16483</v>
      </c>
      <c r="U2638" t="s">
        <v>16483</v>
      </c>
      <c r="W2638" t="s">
        <v>16483</v>
      </c>
      <c r="X2638" t="s">
        <v>16483</v>
      </c>
      <c r="Z2638" t="s">
        <v>16483</v>
      </c>
      <c r="AB2638">
        <v>0</v>
      </c>
      <c r="AC2638">
        <v>0</v>
      </c>
      <c r="AD2638">
        <v>0</v>
      </c>
      <c r="AE2638">
        <v>0</v>
      </c>
      <c r="AF2638">
        <v>0</v>
      </c>
      <c r="AG2638">
        <v>0</v>
      </c>
    </row>
    <row r="2639" spans="1:33" x14ac:dyDescent="0.2">
      <c r="A2639" t="s">
        <v>8648</v>
      </c>
      <c r="B2639" s="68" t="s">
        <v>15335</v>
      </c>
      <c r="C2639" t="s">
        <v>11736</v>
      </c>
      <c r="D2639" s="64">
        <v>6521238871.7321072</v>
      </c>
      <c r="E2639">
        <v>5953795174.3672361</v>
      </c>
      <c r="F2639">
        <v>6595294795.4748268</v>
      </c>
      <c r="G2639">
        <v>5248947774.8886003</v>
      </c>
      <c r="H2639">
        <v>5185685254.1759081</v>
      </c>
      <c r="I2639">
        <v>5462832963.3647661</v>
      </c>
      <c r="J2639">
        <v>5177833304.7074509</v>
      </c>
      <c r="K2639">
        <v>5172456166.6102257</v>
      </c>
      <c r="L2639">
        <v>5015409699.6628866</v>
      </c>
      <c r="M2639">
        <v>6524024257.8697834</v>
      </c>
      <c r="N2639">
        <v>6128089492.4774313</v>
      </c>
      <c r="O2639">
        <v>6574665573.3471069</v>
      </c>
      <c r="P2639">
        <v>5699848143.49508</v>
      </c>
      <c r="Q2639">
        <v>5191148755.5369253</v>
      </c>
      <c r="R2639">
        <v>5739327302.104208</v>
      </c>
      <c r="S2639">
        <v>5080413457.5087299</v>
      </c>
      <c r="T2639">
        <v>5100034411.450449</v>
      </c>
      <c r="U2639">
        <v>5202287547.9666672</v>
      </c>
      <c r="V2639">
        <v>5932679248.2435541</v>
      </c>
      <c r="W2639">
        <v>5299155330.8097582</v>
      </c>
      <c r="X2639">
        <v>5121899723.6601877</v>
      </c>
      <c r="Y2639">
        <v>6408926441.2314405</v>
      </c>
      <c r="Z2639">
        <v>5543441400.3787374</v>
      </c>
      <c r="AA2639">
        <v>5127578472.3086157</v>
      </c>
      <c r="AB2639">
        <v>3356.6820977730144</v>
      </c>
      <c r="AC2639">
        <v>3150.9255742403666</v>
      </c>
      <c r="AD2639">
        <v>3007.4746638850092</v>
      </c>
      <c r="AE2639">
        <v>3802.9640869640957</v>
      </c>
      <c r="AF2639">
        <v>3261.1336000346241</v>
      </c>
      <c r="AG2639">
        <v>3021.6275843631952</v>
      </c>
    </row>
    <row r="2640" spans="1:33" x14ac:dyDescent="0.2">
      <c r="A2640" t="s">
        <v>8649</v>
      </c>
      <c r="B2640" s="68" t="s">
        <v>15336</v>
      </c>
      <c r="C2640" t="s">
        <v>11737</v>
      </c>
      <c r="D2640" s="64">
        <v>124466430.24950701</v>
      </c>
      <c r="E2640">
        <v>153513248.027749</v>
      </c>
      <c r="F2640">
        <v>154298102.27357277</v>
      </c>
      <c r="G2640">
        <v>58428334.715234451</v>
      </c>
      <c r="H2640">
        <v>55273654.038000233</v>
      </c>
      <c r="I2640">
        <v>47781573.220104672</v>
      </c>
      <c r="J2640">
        <v>63873453.425441116</v>
      </c>
      <c r="K2640">
        <v>75816157.935969085</v>
      </c>
      <c r="L2640">
        <v>72666164.889623061</v>
      </c>
      <c r="M2640">
        <v>177052320.52689356</v>
      </c>
      <c r="N2640">
        <v>157027018.58382192</v>
      </c>
      <c r="O2640">
        <v>177715583.9576906</v>
      </c>
      <c r="P2640">
        <v>85326043.378592849</v>
      </c>
      <c r="Q2640">
        <v>86951301.347708896</v>
      </c>
      <c r="R2640" t="s">
        <v>16483</v>
      </c>
      <c r="S2640">
        <v>65419196.755295187</v>
      </c>
      <c r="T2640">
        <v>76162223.294858351</v>
      </c>
      <c r="U2640">
        <v>56191529.612139046</v>
      </c>
      <c r="V2640">
        <v>122079895.00551873</v>
      </c>
      <c r="W2640">
        <v>53827853.991113119</v>
      </c>
      <c r="X2640">
        <v>70785258.750344411</v>
      </c>
      <c r="Y2640">
        <v>170598307.68946871</v>
      </c>
      <c r="Z2640">
        <v>86138672.363150865</v>
      </c>
      <c r="AA2640">
        <v>65924316.554097533</v>
      </c>
      <c r="AB2640">
        <v>69.072232109018145</v>
      </c>
      <c r="AC2640">
        <v>32.006527674507169</v>
      </c>
      <c r="AD2640">
        <v>41.563654845642844</v>
      </c>
      <c r="AE2640">
        <v>101.23056386885928</v>
      </c>
      <c r="AF2640">
        <v>50.674246991526402</v>
      </c>
      <c r="AG2640">
        <v>38.848500214267048</v>
      </c>
    </row>
    <row r="2641" spans="1:33" x14ac:dyDescent="0.2">
      <c r="A2641" t="s">
        <v>8650</v>
      </c>
      <c r="B2641" s="68" t="s">
        <v>15337</v>
      </c>
      <c r="C2641" t="s">
        <v>11738</v>
      </c>
      <c r="D2641" s="64">
        <v>201068267.90791526</v>
      </c>
      <c r="E2641">
        <v>213474269.36887589</v>
      </c>
      <c r="F2641">
        <v>224842996.88465533</v>
      </c>
      <c r="G2641">
        <v>94569849.555136174</v>
      </c>
      <c r="H2641">
        <v>130229290.85913715</v>
      </c>
      <c r="I2641">
        <v>113934766.45228352</v>
      </c>
      <c r="J2641">
        <v>130812102.63295296</v>
      </c>
      <c r="K2641">
        <v>108958614.56262426</v>
      </c>
      <c r="L2641">
        <v>109318572.58617465</v>
      </c>
      <c r="M2641">
        <v>262544589.82035926</v>
      </c>
      <c r="N2641">
        <v>239756915.33718848</v>
      </c>
      <c r="O2641">
        <v>257585679.87545162</v>
      </c>
      <c r="P2641">
        <v>112358117.75257865</v>
      </c>
      <c r="Q2641">
        <v>108992471.56795724</v>
      </c>
      <c r="R2641">
        <v>137111864.59229147</v>
      </c>
      <c r="S2641">
        <v>116849747.48484245</v>
      </c>
      <c r="T2641">
        <v>99410376.374560714</v>
      </c>
      <c r="U2641">
        <v>123168611.55980057</v>
      </c>
      <c r="V2641">
        <v>177629038.60288915</v>
      </c>
      <c r="W2641">
        <v>112911302.28885227</v>
      </c>
      <c r="X2641">
        <v>116363096.5939173</v>
      </c>
      <c r="Y2641">
        <v>253295728.34433308</v>
      </c>
      <c r="Z2641">
        <v>119487484.63760912</v>
      </c>
      <c r="AA2641">
        <v>113142911.80640125</v>
      </c>
      <c r="AB2641">
        <v>100.50167706259791</v>
      </c>
      <c r="AC2641">
        <v>67.138079145221781</v>
      </c>
      <c r="AD2641">
        <v>68.326028172867893</v>
      </c>
      <c r="AE2641">
        <v>150.30201502668899</v>
      </c>
      <c r="AF2641">
        <v>70.292914237120911</v>
      </c>
      <c r="AG2641">
        <v>66.673917354105328</v>
      </c>
    </row>
    <row r="2642" spans="1:33" x14ac:dyDescent="0.2">
      <c r="A2642" t="s">
        <v>8651</v>
      </c>
      <c r="B2642" s="68" t="s">
        <v>15338</v>
      </c>
      <c r="C2642" t="s">
        <v>11739</v>
      </c>
      <c r="D2642" s="64">
        <v>654080717.40672123</v>
      </c>
      <c r="E2642">
        <v>645078861.99038875</v>
      </c>
      <c r="F2642">
        <v>618295318.21032369</v>
      </c>
      <c r="G2642">
        <v>385880699.10250354</v>
      </c>
      <c r="H2642">
        <v>398686891.16642272</v>
      </c>
      <c r="I2642">
        <v>395816853.32595003</v>
      </c>
      <c r="J2642">
        <v>411511663.78814048</v>
      </c>
      <c r="K2642">
        <v>461679806.23284358</v>
      </c>
      <c r="L2642">
        <v>437987598.03921568</v>
      </c>
      <c r="M2642">
        <v>706966110.32811606</v>
      </c>
      <c r="N2642">
        <v>707167193.89584863</v>
      </c>
      <c r="O2642">
        <v>714170860.49706507</v>
      </c>
      <c r="P2642">
        <v>428888178.20445514</v>
      </c>
      <c r="Q2642">
        <v>444179437.62622339</v>
      </c>
      <c r="R2642">
        <v>425062519.88404071</v>
      </c>
      <c r="S2642">
        <v>404382015.41616577</v>
      </c>
      <c r="T2642">
        <v>413146888.23061919</v>
      </c>
      <c r="U2642">
        <v>399801865.34293509</v>
      </c>
      <c r="V2642">
        <v>549751626.43440533</v>
      </c>
      <c r="W2642">
        <v>393461481.19829208</v>
      </c>
      <c r="X2642">
        <v>437059689.35339993</v>
      </c>
      <c r="Y2642">
        <v>709434721.57367659</v>
      </c>
      <c r="Z2642">
        <v>432710045.23823977</v>
      </c>
      <c r="AA2642">
        <v>405776922.99657339</v>
      </c>
      <c r="AB2642">
        <v>311.04689221489656</v>
      </c>
      <c r="AC2642">
        <v>233.95574694292765</v>
      </c>
      <c r="AD2642">
        <v>256.63250224595964</v>
      </c>
      <c r="AE2642">
        <v>420.9682843031145</v>
      </c>
      <c r="AF2642">
        <v>254.55762326675182</v>
      </c>
      <c r="AG2642">
        <v>239.12003497284951</v>
      </c>
    </row>
    <row r="2643" spans="1:33" x14ac:dyDescent="0.2">
      <c r="A2643" t="s">
        <v>8652</v>
      </c>
      <c r="B2643" s="68" t="s">
        <v>15339</v>
      </c>
      <c r="C2643" t="s">
        <v>11740</v>
      </c>
      <c r="D2643" s="64">
        <v>645852671.76488948</v>
      </c>
      <c r="E2643">
        <v>666166276.60760045</v>
      </c>
      <c r="F2643">
        <v>628447152.0022428</v>
      </c>
      <c r="G2643">
        <v>339910216.71826619</v>
      </c>
      <c r="H2643">
        <v>341854165.34282255</v>
      </c>
      <c r="I2643">
        <v>371350797.26651472</v>
      </c>
      <c r="J2643">
        <v>392568520.14010507</v>
      </c>
      <c r="K2643">
        <v>384460730.36518258</v>
      </c>
      <c r="L2643">
        <v>406326208.45921445</v>
      </c>
      <c r="M2643">
        <v>729953731.34328353</v>
      </c>
      <c r="N2643">
        <v>746877551.02040803</v>
      </c>
      <c r="O2643">
        <v>701814493.50988197</v>
      </c>
      <c r="P2643">
        <v>366144354.45450211</v>
      </c>
      <c r="Q2643">
        <v>391255200</v>
      </c>
      <c r="R2643">
        <v>366468596.73024523</v>
      </c>
      <c r="S2643">
        <v>368199233.45424676</v>
      </c>
      <c r="T2643">
        <v>412684795.94967771</v>
      </c>
      <c r="U2643">
        <v>367369502.86806881</v>
      </c>
      <c r="V2643">
        <v>544841215.10936987</v>
      </c>
      <c r="W2643">
        <v>351038393.10920119</v>
      </c>
      <c r="X2643">
        <v>394451819.65483403</v>
      </c>
      <c r="Y2643">
        <v>726215258.62452447</v>
      </c>
      <c r="Z2643">
        <v>374622717.06158239</v>
      </c>
      <c r="AA2643">
        <v>382751177.4239977</v>
      </c>
      <c r="AB2643">
        <v>308.26860451422095</v>
      </c>
      <c r="AC2643">
        <v>208.73059597953019</v>
      </c>
      <c r="AD2643">
        <v>231.61403341327062</v>
      </c>
      <c r="AE2643">
        <v>430.9256118445557</v>
      </c>
      <c r="AF2643">
        <v>220.38561278239945</v>
      </c>
      <c r="AG2643">
        <v>225.55120743595992</v>
      </c>
    </row>
    <row r="2644" spans="1:33" x14ac:dyDescent="0.2">
      <c r="A2644" t="s">
        <v>8653</v>
      </c>
      <c r="B2644" s="68" t="s">
        <v>15340</v>
      </c>
      <c r="C2644" t="s">
        <v>11741</v>
      </c>
      <c r="D2644" s="64">
        <v>417803625.17099863</v>
      </c>
      <c r="E2644">
        <v>473440868.82704657</v>
      </c>
      <c r="F2644">
        <v>438718813.2018469</v>
      </c>
      <c r="G2644">
        <v>262372814.48148909</v>
      </c>
      <c r="H2644">
        <v>254629925.89161646</v>
      </c>
      <c r="I2644">
        <v>267293329.86038759</v>
      </c>
      <c r="J2644">
        <v>316778240.86269343</v>
      </c>
      <c r="K2644">
        <v>276830592.76311058</v>
      </c>
      <c r="L2644">
        <v>278151215.75713772</v>
      </c>
      <c r="M2644">
        <v>515426001.52690154</v>
      </c>
      <c r="N2644">
        <v>536031267.15047848</v>
      </c>
      <c r="O2644">
        <v>544989034.28644264</v>
      </c>
      <c r="P2644">
        <v>295176963.25841832</v>
      </c>
      <c r="Q2644">
        <v>290519558.3572399</v>
      </c>
      <c r="R2644">
        <v>266959560.87408951</v>
      </c>
      <c r="S2644">
        <v>257595693.82154095</v>
      </c>
      <c r="T2644">
        <v>308722187.72563177</v>
      </c>
      <c r="U2644">
        <v>287266502.68736941</v>
      </c>
      <c r="V2644">
        <v>391510832.17012757</v>
      </c>
      <c r="W2644">
        <v>261432023.41116437</v>
      </c>
      <c r="X2644">
        <v>290586683.12764722</v>
      </c>
      <c r="Y2644">
        <v>532148767.65460759</v>
      </c>
      <c r="Z2644">
        <v>284218694.16324925</v>
      </c>
      <c r="AA2644">
        <v>284528128.07818073</v>
      </c>
      <c r="AB2644">
        <v>221.51499287927314</v>
      </c>
      <c r="AC2644">
        <v>155.44984003436778</v>
      </c>
      <c r="AD2644">
        <v>170.62655153745482</v>
      </c>
      <c r="AE2644">
        <v>315.76936806343224</v>
      </c>
      <c r="AF2644">
        <v>167.20211622159678</v>
      </c>
      <c r="AG2644">
        <v>167.6694067133742</v>
      </c>
    </row>
    <row r="2645" spans="1:33" x14ac:dyDescent="0.2">
      <c r="A2645" t="s">
        <v>8654</v>
      </c>
      <c r="B2645" s="68" t="s">
        <v>15341</v>
      </c>
      <c r="C2645" t="s">
        <v>11742</v>
      </c>
      <c r="D2645" s="64">
        <v>249213891.5752278</v>
      </c>
      <c r="E2645">
        <v>252927007.75047475</v>
      </c>
      <c r="F2645">
        <v>236262722.26385152</v>
      </c>
      <c r="G2645">
        <v>102683762.06896551</v>
      </c>
      <c r="H2645">
        <v>127424043.26637344</v>
      </c>
      <c r="I2645">
        <v>102703437.05690746</v>
      </c>
      <c r="J2645">
        <v>151190815.31626827</v>
      </c>
      <c r="K2645">
        <v>168702254.46533954</v>
      </c>
      <c r="L2645">
        <v>152048574.71101344</v>
      </c>
      <c r="M2645">
        <v>305562009.49164134</v>
      </c>
      <c r="N2645">
        <v>291562901.43603128</v>
      </c>
      <c r="O2645">
        <v>276496518.31886828</v>
      </c>
      <c r="P2645">
        <v>113519190.55434956</v>
      </c>
      <c r="Q2645">
        <v>120262337.44671305</v>
      </c>
      <c r="R2645" t="s">
        <v>16483</v>
      </c>
      <c r="S2645">
        <v>88879366.247979105</v>
      </c>
      <c r="T2645">
        <v>120641286.9682647</v>
      </c>
      <c r="U2645">
        <v>122593456.00091487</v>
      </c>
      <c r="V2645">
        <v>197291164.02776393</v>
      </c>
      <c r="W2645">
        <v>110937080.79741548</v>
      </c>
      <c r="X2645">
        <v>157313881.49754041</v>
      </c>
      <c r="Y2645">
        <v>291207143.08218032</v>
      </c>
      <c r="Z2645">
        <v>116890764.0005313</v>
      </c>
      <c r="AA2645">
        <v>110704703.07238622</v>
      </c>
      <c r="AB2645">
        <v>111.62641542383406</v>
      </c>
      <c r="AC2645">
        <v>65.964189232915203</v>
      </c>
      <c r="AD2645">
        <v>92.371490737261951</v>
      </c>
      <c r="AE2645">
        <v>172.79809920804087</v>
      </c>
      <c r="AF2645">
        <v>68.765297670469877</v>
      </c>
      <c r="AG2645">
        <v>65.237106819284179</v>
      </c>
    </row>
    <row r="2646" spans="1:33" x14ac:dyDescent="0.2">
      <c r="A2646" t="s">
        <v>8655</v>
      </c>
      <c r="B2646" s="68" t="s">
        <v>15342</v>
      </c>
      <c r="C2646" t="s">
        <v>11743</v>
      </c>
      <c r="D2646" s="64">
        <v>215232141.25845361</v>
      </c>
      <c r="E2646">
        <v>202102117.53212079</v>
      </c>
      <c r="F2646">
        <v>171556828.35101256</v>
      </c>
      <c r="G2646">
        <v>90670419.958208054</v>
      </c>
      <c r="H2646">
        <v>86820765.702015504</v>
      </c>
      <c r="I2646">
        <v>113640645.80006388</v>
      </c>
      <c r="J2646">
        <v>99890191.465468839</v>
      </c>
      <c r="K2646">
        <v>98896231.58596921</v>
      </c>
      <c r="L2646">
        <v>104588142.85714285</v>
      </c>
      <c r="M2646">
        <v>260383512.38217902</v>
      </c>
      <c r="N2646">
        <v>248890486.71637824</v>
      </c>
      <c r="O2646">
        <v>216631675.65724584</v>
      </c>
      <c r="P2646">
        <v>86470511.811023638</v>
      </c>
      <c r="Q2646">
        <v>84306905.032698318</v>
      </c>
      <c r="R2646">
        <v>89660533.716359243</v>
      </c>
      <c r="S2646">
        <v>78882823.127743542</v>
      </c>
      <c r="T2646">
        <v>99349098.676495224</v>
      </c>
      <c r="U2646">
        <v>85844639.548349738</v>
      </c>
      <c r="V2646">
        <v>154776455.28044713</v>
      </c>
      <c r="W2646">
        <v>97043943.820095822</v>
      </c>
      <c r="X2646">
        <v>101124855.3028603</v>
      </c>
      <c r="Y2646">
        <v>241968558.25193438</v>
      </c>
      <c r="Z2646">
        <v>86812650.186693728</v>
      </c>
      <c r="AA2646">
        <v>88025520.45086284</v>
      </c>
      <c r="AB2646">
        <v>87.57179258434671</v>
      </c>
      <c r="AC2646">
        <v>57.703204627738224</v>
      </c>
      <c r="AD2646">
        <v>59.378444839028155</v>
      </c>
      <c r="AE2646">
        <v>143.58063642087541</v>
      </c>
      <c r="AF2646">
        <v>51.070739272636061</v>
      </c>
      <c r="AG2646">
        <v>51.872505152027458</v>
      </c>
    </row>
    <row r="2647" spans="1:33" x14ac:dyDescent="0.2">
      <c r="A2647" t="s">
        <v>8656</v>
      </c>
      <c r="B2647" s="68" t="s">
        <v>15343</v>
      </c>
      <c r="C2647" t="s">
        <v>11744</v>
      </c>
      <c r="D2647" s="64">
        <v>573866852.66577494</v>
      </c>
      <c r="E2647">
        <v>518010540.59959304</v>
      </c>
      <c r="F2647">
        <v>507659903.98052561</v>
      </c>
      <c r="G2647">
        <v>255854132.68204024</v>
      </c>
      <c r="H2647">
        <v>318254052.56464607</v>
      </c>
      <c r="I2647">
        <v>315711232.12783855</v>
      </c>
      <c r="J2647">
        <v>310595591.25698137</v>
      </c>
      <c r="K2647">
        <v>319042981.7975778</v>
      </c>
      <c r="L2647">
        <v>301854041.41258466</v>
      </c>
      <c r="M2647">
        <v>618529921.5950129</v>
      </c>
      <c r="N2647">
        <v>579537079.77922726</v>
      </c>
      <c r="O2647">
        <v>589425678.13354635</v>
      </c>
      <c r="P2647">
        <v>288902505.13083637</v>
      </c>
      <c r="Q2647">
        <v>317022159.19487649</v>
      </c>
      <c r="R2647">
        <v>313579384.61538464</v>
      </c>
      <c r="S2647">
        <v>297940859.8452279</v>
      </c>
      <c r="T2647">
        <v>299127954.04741353</v>
      </c>
      <c r="U2647">
        <v>305726066.2413466</v>
      </c>
      <c r="V2647">
        <v>427174859.08738631</v>
      </c>
      <c r="W2647">
        <v>296606472.45817494</v>
      </c>
      <c r="X2647">
        <v>310497538.15571463</v>
      </c>
      <c r="Y2647">
        <v>595830893.16926217</v>
      </c>
      <c r="Z2647">
        <v>306501349.6470325</v>
      </c>
      <c r="AA2647">
        <v>300931626.71132934</v>
      </c>
      <c r="AB2647">
        <v>241.69353206510556</v>
      </c>
      <c r="AC2647">
        <v>176.36488481851532</v>
      </c>
      <c r="AD2647">
        <v>182.31779800145392</v>
      </c>
      <c r="AE2647">
        <v>353.55741861051223</v>
      </c>
      <c r="AF2647">
        <v>180.31070910600906</v>
      </c>
      <c r="AG2647">
        <v>177.33581439833932</v>
      </c>
    </row>
    <row r="2648" spans="1:33" x14ac:dyDescent="0.2">
      <c r="A2648" t="s">
        <v>8657</v>
      </c>
      <c r="B2648" s="68" t="s">
        <v>15344</v>
      </c>
      <c r="C2648" t="s">
        <v>11745</v>
      </c>
      <c r="D2648" s="64">
        <v>166066309.7276265</v>
      </c>
      <c r="E2648">
        <v>186393065.85919759</v>
      </c>
      <c r="F2648">
        <v>164099667.79452479</v>
      </c>
      <c r="G2648">
        <v>89890985.986688778</v>
      </c>
      <c r="H2648">
        <v>109172173.260573</v>
      </c>
      <c r="I2648">
        <v>106562624.67541115</v>
      </c>
      <c r="J2648">
        <v>118089283.55345683</v>
      </c>
      <c r="K2648">
        <v>107058032.71012409</v>
      </c>
      <c r="L2648">
        <v>108912151.07179314</v>
      </c>
      <c r="M2648">
        <v>188002356.3961001</v>
      </c>
      <c r="N2648">
        <v>184981976.42163664</v>
      </c>
      <c r="O2648">
        <v>167886715.61942729</v>
      </c>
      <c r="P2648">
        <v>115133016.32976048</v>
      </c>
      <c r="Q2648">
        <v>119956832.55883677</v>
      </c>
      <c r="R2648">
        <v>112081239.53919958</v>
      </c>
      <c r="S2648">
        <v>112502745.67692956</v>
      </c>
      <c r="T2648">
        <v>137550088.9519144</v>
      </c>
      <c r="U2648">
        <v>105829799.642928</v>
      </c>
      <c r="V2648">
        <v>146794573.2134704</v>
      </c>
      <c r="W2648">
        <v>101875261.30755764</v>
      </c>
      <c r="X2648">
        <v>111353155.77845801</v>
      </c>
      <c r="Y2648">
        <v>180290349.47905469</v>
      </c>
      <c r="Z2648">
        <v>115723696.14259894</v>
      </c>
      <c r="AA2648">
        <v>118627544.75725733</v>
      </c>
      <c r="AB2648">
        <v>83.055681141327341</v>
      </c>
      <c r="AC2648">
        <v>60.575949598999877</v>
      </c>
      <c r="AD2648">
        <v>65.384293487892478</v>
      </c>
      <c r="AE2648">
        <v>106.98168103226186</v>
      </c>
      <c r="AF2648">
        <v>68.078727013339162</v>
      </c>
      <c r="AG2648">
        <v>69.905953353927373</v>
      </c>
    </row>
    <row r="2649" spans="1:33" x14ac:dyDescent="0.2">
      <c r="A2649" t="s">
        <v>8658</v>
      </c>
      <c r="B2649" s="68" t="s">
        <v>15345</v>
      </c>
      <c r="C2649" t="s">
        <v>11746</v>
      </c>
      <c r="D2649" s="64">
        <v>587091357.12413228</v>
      </c>
      <c r="E2649">
        <v>603977702.73439336</v>
      </c>
      <c r="F2649">
        <v>562516483.56448627</v>
      </c>
      <c r="G2649">
        <v>277515405.41996658</v>
      </c>
      <c r="H2649">
        <v>275983896.2708959</v>
      </c>
      <c r="I2649">
        <v>265719032.24142385</v>
      </c>
      <c r="J2649">
        <v>303461967.71532941</v>
      </c>
      <c r="K2649">
        <v>310560921.25889307</v>
      </c>
      <c r="L2649">
        <v>295404223.2035327</v>
      </c>
      <c r="M2649">
        <v>671388986.06639647</v>
      </c>
      <c r="N2649">
        <v>616453653.74949145</v>
      </c>
      <c r="O2649">
        <v>672756930.7124666</v>
      </c>
      <c r="P2649">
        <v>299613973.9413681</v>
      </c>
      <c r="Q2649">
        <v>308256339.91621786</v>
      </c>
      <c r="R2649">
        <v>322156697.72968924</v>
      </c>
      <c r="S2649">
        <v>287265821.20350236</v>
      </c>
      <c r="T2649">
        <v>297812409.80573547</v>
      </c>
      <c r="U2649">
        <v>281904741.681261</v>
      </c>
      <c r="V2649">
        <v>481336530.57294875</v>
      </c>
      <c r="W2649">
        <v>273072777.97742873</v>
      </c>
      <c r="X2649">
        <v>303142370.72591835</v>
      </c>
      <c r="Y2649">
        <v>653533190.17611825</v>
      </c>
      <c r="Z2649">
        <v>310009003.86242503</v>
      </c>
      <c r="AA2649">
        <v>288994324.23016626</v>
      </c>
      <c r="AB2649">
        <v>272.33795180427751</v>
      </c>
      <c r="AC2649">
        <v>162.37153773457328</v>
      </c>
      <c r="AD2649">
        <v>177.99899425924849</v>
      </c>
      <c r="AE2649">
        <v>387.79712556683751</v>
      </c>
      <c r="AF2649">
        <v>182.37421590493332</v>
      </c>
      <c r="AG2649">
        <v>170.30128871438046</v>
      </c>
    </row>
    <row r="2650" spans="1:33" x14ac:dyDescent="0.2">
      <c r="A2650" t="s">
        <v>8659</v>
      </c>
      <c r="B2650" s="68" t="s">
        <v>15346</v>
      </c>
      <c r="C2650" t="s">
        <v>11747</v>
      </c>
      <c r="D2650" s="64">
        <v>437743634.29881912</v>
      </c>
      <c r="E2650">
        <v>439429704.81134266</v>
      </c>
      <c r="F2650">
        <v>424498106.42915946</v>
      </c>
      <c r="G2650">
        <v>248868767.00307152</v>
      </c>
      <c r="H2650">
        <v>248931183.14627877</v>
      </c>
      <c r="I2650">
        <v>226972526.86942598</v>
      </c>
      <c r="J2650">
        <v>273016327.87787104</v>
      </c>
      <c r="K2650">
        <v>278493507.29517394</v>
      </c>
      <c r="L2650">
        <v>263223724.72319829</v>
      </c>
      <c r="M2650">
        <v>494704742.44274431</v>
      </c>
      <c r="N2650">
        <v>447735324.16857439</v>
      </c>
      <c r="O2650">
        <v>459381364.18860286</v>
      </c>
      <c r="P2650">
        <v>281195795.736242</v>
      </c>
      <c r="Q2650">
        <v>287321134.75177306</v>
      </c>
      <c r="R2650">
        <v>289711284.29655576</v>
      </c>
      <c r="S2650">
        <v>279061182.25908482</v>
      </c>
      <c r="T2650">
        <v>267949209.69157049</v>
      </c>
      <c r="U2650">
        <v>267786553.35221907</v>
      </c>
      <c r="V2650">
        <v>433890481.84644037</v>
      </c>
      <c r="W2650">
        <v>241590825.67292544</v>
      </c>
      <c r="X2650">
        <v>271577853.29874772</v>
      </c>
      <c r="Y2650">
        <v>467273810.26664048</v>
      </c>
      <c r="Z2650">
        <v>286076071.59485692</v>
      </c>
      <c r="AA2650">
        <v>271598981.7676248</v>
      </c>
      <c r="AB2650">
        <v>245.49319992973651</v>
      </c>
      <c r="AC2650">
        <v>143.65208483110146</v>
      </c>
      <c r="AD2650">
        <v>159.4649558044436</v>
      </c>
      <c r="AE2650">
        <v>277.27350836647503</v>
      </c>
      <c r="AF2650">
        <v>168.29478691344318</v>
      </c>
      <c r="AG2650">
        <v>160.05039798533144</v>
      </c>
    </row>
    <row r="2651" spans="1:33" x14ac:dyDescent="0.2">
      <c r="A2651" t="s">
        <v>8660</v>
      </c>
      <c r="B2651" s="68" t="s">
        <v>15347</v>
      </c>
      <c r="C2651" t="s">
        <v>11748</v>
      </c>
      <c r="D2651" s="64">
        <v>323961860.67215669</v>
      </c>
      <c r="E2651">
        <v>330715283.15819371</v>
      </c>
      <c r="F2651">
        <v>316336826.5490188</v>
      </c>
      <c r="G2651">
        <v>183759707.10768843</v>
      </c>
      <c r="H2651">
        <v>166559176.10710609</v>
      </c>
      <c r="I2651">
        <v>173446215.44327933</v>
      </c>
      <c r="J2651">
        <v>195050002.0100503</v>
      </c>
      <c r="K2651">
        <v>193198916.91000795</v>
      </c>
      <c r="L2651">
        <v>199514857.10369408</v>
      </c>
      <c r="M2651">
        <v>359664106.74573755</v>
      </c>
      <c r="N2651">
        <v>363662870.70580888</v>
      </c>
      <c r="O2651">
        <v>361656928.46671802</v>
      </c>
      <c r="P2651">
        <v>196870310.40779066</v>
      </c>
      <c r="Q2651">
        <v>202231419.24279264</v>
      </c>
      <c r="R2651">
        <v>205674811.36074609</v>
      </c>
      <c r="S2651">
        <v>188142007.36767274</v>
      </c>
      <c r="T2651">
        <v>188397701.26844424</v>
      </c>
      <c r="U2651">
        <v>181423487.47351366</v>
      </c>
      <c r="V2651">
        <v>276937272.27163363</v>
      </c>
      <c r="W2651">
        <v>174588366.21935794</v>
      </c>
      <c r="X2651">
        <v>195921258.67458412</v>
      </c>
      <c r="Y2651">
        <v>361661301.97275478</v>
      </c>
      <c r="Z2651">
        <v>201592180.3371098</v>
      </c>
      <c r="AA2651">
        <v>185987732.03654352</v>
      </c>
      <c r="AB2651">
        <v>156.68980997337772</v>
      </c>
      <c r="AC2651">
        <v>103.81181787350161</v>
      </c>
      <c r="AD2651">
        <v>115.04095225808157</v>
      </c>
      <c r="AE2651">
        <v>214.60457623582755</v>
      </c>
      <c r="AF2651">
        <v>118.59402586210652</v>
      </c>
      <c r="AG2651">
        <v>109.60059695034656</v>
      </c>
    </row>
    <row r="2652" spans="1:33" x14ac:dyDescent="0.2">
      <c r="A2652" t="s">
        <v>8661</v>
      </c>
      <c r="B2652" s="68" t="s">
        <v>15348</v>
      </c>
      <c r="C2652" t="s">
        <v>11749</v>
      </c>
      <c r="D2652" s="64">
        <v>286109327.49184591</v>
      </c>
      <c r="E2652">
        <v>279658581.56028372</v>
      </c>
      <c r="F2652">
        <v>268954885.60626727</v>
      </c>
      <c r="G2652">
        <v>148954716.50597209</v>
      </c>
      <c r="H2652">
        <v>217972566.17600608</v>
      </c>
      <c r="I2652">
        <v>177483937.75720164</v>
      </c>
      <c r="J2652">
        <v>124103629.87830465</v>
      </c>
      <c r="K2652">
        <v>149384662.28893059</v>
      </c>
      <c r="L2652">
        <v>113223181.47013782</v>
      </c>
      <c r="M2652">
        <v>219483953.56234097</v>
      </c>
      <c r="N2652">
        <v>183900919.42791152</v>
      </c>
      <c r="O2652">
        <v>187041258.58330321</v>
      </c>
      <c r="P2652">
        <v>145838157.80204296</v>
      </c>
      <c r="Q2652">
        <v>146105769.63794199</v>
      </c>
      <c r="R2652">
        <v>129515305.93093093</v>
      </c>
      <c r="S2652">
        <v>152983494.67927873</v>
      </c>
      <c r="T2652">
        <v>100172875.73792702</v>
      </c>
      <c r="U2652">
        <v>134235031.12436777</v>
      </c>
      <c r="V2652">
        <v>232522727.89084101</v>
      </c>
      <c r="W2652">
        <v>181470406.81305993</v>
      </c>
      <c r="X2652">
        <v>128903824.54579103</v>
      </c>
      <c r="Y2652">
        <v>196808710.52451858</v>
      </c>
      <c r="Z2652">
        <v>140486411.1236386</v>
      </c>
      <c r="AA2652">
        <v>129130467.18052451</v>
      </c>
      <c r="AB2652">
        <v>131.56026904161564</v>
      </c>
      <c r="AC2652">
        <v>107.9039413075098</v>
      </c>
      <c r="AD2652">
        <v>75.689686896546007</v>
      </c>
      <c r="AE2652">
        <v>116.7834371309534</v>
      </c>
      <c r="AF2652">
        <v>82.646306251613751</v>
      </c>
      <c r="AG2652">
        <v>76.095214090152112</v>
      </c>
    </row>
    <row r="2653" spans="1:33" x14ac:dyDescent="0.2">
      <c r="A2653" t="s">
        <v>8662</v>
      </c>
      <c r="B2653" s="68" t="s">
        <v>15349</v>
      </c>
      <c r="C2653" t="s">
        <v>11750</v>
      </c>
      <c r="D2653" s="64">
        <v>25879442.684427202</v>
      </c>
      <c r="E2653">
        <v>29071255.518199101</v>
      </c>
      <c r="F2653">
        <v>25077848.648462757</v>
      </c>
      <c r="G2653">
        <v>41632082.687879428</v>
      </c>
      <c r="H2653">
        <v>26281443.18168167</v>
      </c>
      <c r="I2653">
        <v>48188049.010969646</v>
      </c>
      <c r="J2653">
        <v>40304378.366925828</v>
      </c>
      <c r="K2653">
        <v>32852889.35109403</v>
      </c>
      <c r="L2653">
        <v>22561606.478759941</v>
      </c>
      <c r="M2653">
        <v>17785699.585365858</v>
      </c>
      <c r="N2653">
        <v>17633734.072223119</v>
      </c>
      <c r="O2653">
        <v>20220362.77844533</v>
      </c>
      <c r="P2653">
        <v>30016616.79998903</v>
      </c>
      <c r="Q2653">
        <v>29605124.218475115</v>
      </c>
      <c r="R2653">
        <v>35565616.143716469</v>
      </c>
      <c r="S2653">
        <v>47114943.336492084</v>
      </c>
      <c r="T2653">
        <v>27378709.798130237</v>
      </c>
      <c r="U2653">
        <v>35038697.028910078</v>
      </c>
      <c r="V2653">
        <v>31927062.284847096</v>
      </c>
      <c r="W2653">
        <v>38700524.960176915</v>
      </c>
      <c r="X2653">
        <v>31906291.398926601</v>
      </c>
      <c r="Y2653">
        <v>18546598.812011436</v>
      </c>
      <c r="Z2653">
        <v>31729119.054060206</v>
      </c>
      <c r="AA2653">
        <v>36510783.387844138</v>
      </c>
      <c r="AB2653">
        <v>18.06418212104742</v>
      </c>
      <c r="AC2653">
        <v>23.011681338073782</v>
      </c>
      <c r="AD2653">
        <v>18.734721134335551</v>
      </c>
      <c r="AE2653">
        <v>11.005283000854369</v>
      </c>
      <c r="AF2653">
        <v>18.665823046244359</v>
      </c>
      <c r="AG2653">
        <v>21.515417230026038</v>
      </c>
    </row>
    <row r="2654" spans="1:33" x14ac:dyDescent="0.2">
      <c r="A2654" t="s">
        <v>8663</v>
      </c>
      <c r="B2654" s="68" t="s">
        <v>15350</v>
      </c>
      <c r="C2654" t="s">
        <v>11751</v>
      </c>
      <c r="D2654" s="64" t="s">
        <v>16483</v>
      </c>
      <c r="E2654" t="s">
        <v>16483</v>
      </c>
      <c r="F2654" t="s">
        <v>16483</v>
      </c>
      <c r="G2654" t="s">
        <v>16483</v>
      </c>
      <c r="H2654" t="s">
        <v>16483</v>
      </c>
      <c r="I2654" t="s">
        <v>16483</v>
      </c>
      <c r="J2654" t="s">
        <v>16483</v>
      </c>
      <c r="K2654" t="s">
        <v>16483</v>
      </c>
      <c r="L2654">
        <v>227243.92851083088</v>
      </c>
      <c r="M2654" t="s">
        <v>16483</v>
      </c>
      <c r="N2654" t="s">
        <v>16483</v>
      </c>
      <c r="O2654" t="s">
        <v>16483</v>
      </c>
      <c r="P2654">
        <v>192728.14006475598</v>
      </c>
      <c r="Q2654" t="s">
        <v>16483</v>
      </c>
      <c r="R2654">
        <v>208400</v>
      </c>
      <c r="S2654" t="s">
        <v>16483</v>
      </c>
      <c r="T2654" t="s">
        <v>16483</v>
      </c>
      <c r="U2654" t="s">
        <v>16483</v>
      </c>
      <c r="W2654" t="s">
        <v>16483</v>
      </c>
      <c r="X2654">
        <v>227243.92851083088</v>
      </c>
      <c r="Z2654">
        <v>200564.07003237799</v>
      </c>
      <c r="AB2654">
        <v>0</v>
      </c>
      <c r="AC2654">
        <v>0</v>
      </c>
      <c r="AD2654">
        <v>0.13343298275852039</v>
      </c>
      <c r="AE2654">
        <v>0</v>
      </c>
      <c r="AF2654">
        <v>0.11798920210423769</v>
      </c>
      <c r="AG2654">
        <v>0</v>
      </c>
    </row>
    <row r="2655" spans="1:33" x14ac:dyDescent="0.2">
      <c r="A2655" t="s">
        <v>8664</v>
      </c>
      <c r="B2655" s="68" t="s">
        <v>15351</v>
      </c>
      <c r="C2655" t="s">
        <v>11752</v>
      </c>
      <c r="D2655" s="64">
        <v>373978049.19382173</v>
      </c>
      <c r="E2655">
        <v>396146566.82352644</v>
      </c>
      <c r="F2655">
        <v>312358578.08692837</v>
      </c>
      <c r="G2655">
        <v>258882810.45751634</v>
      </c>
      <c r="H2655">
        <v>257244584.5129059</v>
      </c>
      <c r="I2655">
        <v>240428596.10894945</v>
      </c>
      <c r="J2655">
        <v>253196808.71988201</v>
      </c>
      <c r="K2655">
        <v>277958385.9649123</v>
      </c>
      <c r="L2655">
        <v>269097418.34334993</v>
      </c>
      <c r="M2655">
        <v>368258830.68120873</v>
      </c>
      <c r="N2655">
        <v>369969877.97430158</v>
      </c>
      <c r="O2655">
        <v>415524459.32859915</v>
      </c>
      <c r="P2655">
        <v>265490028.35782418</v>
      </c>
      <c r="Q2655">
        <v>318246733.07306421</v>
      </c>
      <c r="R2655">
        <v>273335172.9629302</v>
      </c>
      <c r="S2655">
        <v>263812437.87891728</v>
      </c>
      <c r="T2655">
        <v>259469846.30889392</v>
      </c>
      <c r="U2655">
        <v>272203300.44052863</v>
      </c>
      <c r="V2655">
        <v>322462651.78932369</v>
      </c>
      <c r="W2655">
        <v>252185330.35979056</v>
      </c>
      <c r="X2655">
        <v>266750871.00938141</v>
      </c>
      <c r="Y2655">
        <v>384584389.32803649</v>
      </c>
      <c r="Z2655">
        <v>285690644.79793954</v>
      </c>
      <c r="AA2655">
        <v>265161861.54277992</v>
      </c>
      <c r="AB2655">
        <v>182.44785621641284</v>
      </c>
      <c r="AC2655">
        <v>149.95167291265173</v>
      </c>
      <c r="AD2655">
        <v>156.63065062052314</v>
      </c>
      <c r="AE2655">
        <v>228.2068041243609</v>
      </c>
      <c r="AF2655">
        <v>168.06804540271028</v>
      </c>
      <c r="AG2655">
        <v>156.25707134190787</v>
      </c>
    </row>
    <row r="2656" spans="1:33" x14ac:dyDescent="0.2">
      <c r="A2656" t="s">
        <v>8665</v>
      </c>
      <c r="B2656" s="68" t="s">
        <v>15352</v>
      </c>
      <c r="C2656" t="s">
        <v>11753</v>
      </c>
      <c r="D2656" s="64">
        <v>13978295.801526716</v>
      </c>
      <c r="E2656">
        <v>22832054.918741234</v>
      </c>
      <c r="F2656">
        <v>15323487.447698742</v>
      </c>
      <c r="G2656">
        <v>10860807.036462896</v>
      </c>
      <c r="H2656">
        <v>10485540.994273815</v>
      </c>
      <c r="I2656">
        <v>9291995.9635566827</v>
      </c>
      <c r="J2656">
        <v>12844077.315479036</v>
      </c>
      <c r="K2656">
        <v>11177982.380688123</v>
      </c>
      <c r="L2656">
        <v>13102024.066997318</v>
      </c>
      <c r="M2656">
        <v>17669831.352252293</v>
      </c>
      <c r="N2656">
        <v>26348009.941300545</v>
      </c>
      <c r="O2656">
        <v>19753578.748651564</v>
      </c>
      <c r="P2656">
        <v>9125193.6123223267</v>
      </c>
      <c r="Q2656">
        <v>13222433.248543531</v>
      </c>
      <c r="R2656">
        <v>15978363.311849283</v>
      </c>
      <c r="S2656">
        <v>6290424.0933754919</v>
      </c>
      <c r="T2656">
        <v>9907272.9173071012</v>
      </c>
      <c r="U2656">
        <v>11810451.040750513</v>
      </c>
      <c r="V2656">
        <v>16338783.134300957</v>
      </c>
      <c r="W2656">
        <v>10212781.33143113</v>
      </c>
      <c r="X2656">
        <v>12374694.587721491</v>
      </c>
      <c r="Y2656">
        <v>21257140.014068134</v>
      </c>
      <c r="Z2656">
        <v>12775330.057571715</v>
      </c>
      <c r="AA2656">
        <v>9336049.3504777029</v>
      </c>
      <c r="AB2656">
        <v>9.2444068778100519</v>
      </c>
      <c r="AC2656">
        <v>6.0726119301004866</v>
      </c>
      <c r="AD2656">
        <v>7.2661673312283819</v>
      </c>
      <c r="AE2656">
        <v>12.613678875293127</v>
      </c>
      <c r="AF2656">
        <v>7.5155584939407793</v>
      </c>
      <c r="AG2656">
        <v>5.5016348162641302</v>
      </c>
    </row>
    <row r="2657" spans="1:33" x14ac:dyDescent="0.2">
      <c r="A2657" t="s">
        <v>8666</v>
      </c>
      <c r="B2657" s="68" t="s">
        <v>15353</v>
      </c>
      <c r="C2657" t="s">
        <v>11754</v>
      </c>
      <c r="D2657" s="64">
        <v>443186390.49514967</v>
      </c>
      <c r="E2657">
        <v>467855218.7691111</v>
      </c>
      <c r="F2657">
        <v>469468224.62231946</v>
      </c>
      <c r="G2657">
        <v>272322562.29370272</v>
      </c>
      <c r="H2657">
        <v>281298028.4797433</v>
      </c>
      <c r="I2657">
        <v>278855849.29418784</v>
      </c>
      <c r="J2657">
        <v>302187296.03562194</v>
      </c>
      <c r="K2657">
        <v>301624079.56989247</v>
      </c>
      <c r="L2657">
        <v>282336167.88566065</v>
      </c>
      <c r="M2657">
        <v>485300905.40010613</v>
      </c>
      <c r="N2657">
        <v>487194570.71730441</v>
      </c>
      <c r="O2657">
        <v>489142873.25188035</v>
      </c>
      <c r="P2657">
        <v>298584722.53760999</v>
      </c>
      <c r="Q2657">
        <v>303692234.57235658</v>
      </c>
      <c r="R2657">
        <v>284820680.29513299</v>
      </c>
      <c r="S2657">
        <v>303845747.40034658</v>
      </c>
      <c r="T2657">
        <v>296501720.10429144</v>
      </c>
      <c r="U2657">
        <v>289086630.71109587</v>
      </c>
      <c r="V2657">
        <v>460169944.62886006</v>
      </c>
      <c r="W2657">
        <v>277492146.68921131</v>
      </c>
      <c r="X2657">
        <v>295382514.49705833</v>
      </c>
      <c r="Y2657">
        <v>487212783.12309694</v>
      </c>
      <c r="Z2657">
        <v>295699212.4683665</v>
      </c>
      <c r="AA2657">
        <v>296478032.7385779</v>
      </c>
      <c r="AB2657">
        <v>260.36199673633223</v>
      </c>
      <c r="AC2657">
        <v>164.99933424678187</v>
      </c>
      <c r="AD2657">
        <v>173.44256553888897</v>
      </c>
      <c r="AE2657">
        <v>289.10500595025536</v>
      </c>
      <c r="AF2657">
        <v>173.95595400692494</v>
      </c>
      <c r="AG2657">
        <v>174.71135872783245</v>
      </c>
    </row>
    <row r="2658" spans="1:33" x14ac:dyDescent="0.2">
      <c r="A2658" t="s">
        <v>8667</v>
      </c>
      <c r="B2658" s="68" t="s">
        <v>15354</v>
      </c>
      <c r="C2658" t="s">
        <v>11755</v>
      </c>
      <c r="D2658" s="64">
        <v>109113387.59555247</v>
      </c>
      <c r="E2658">
        <v>95376865.451784357</v>
      </c>
      <c r="F2658">
        <v>88278397.498067319</v>
      </c>
      <c r="G2658">
        <v>67431464.354734808</v>
      </c>
      <c r="H2658" t="s">
        <v>16483</v>
      </c>
      <c r="I2658">
        <v>64025348.794535905</v>
      </c>
      <c r="J2658">
        <v>57654257.95198971</v>
      </c>
      <c r="K2658" t="s">
        <v>16483</v>
      </c>
      <c r="L2658">
        <v>84512771.176747635</v>
      </c>
      <c r="M2658">
        <v>142988755.22214761</v>
      </c>
      <c r="N2658">
        <v>80956001.417891189</v>
      </c>
      <c r="O2658">
        <v>74626504.158745244</v>
      </c>
      <c r="P2658">
        <v>74657552.332838029</v>
      </c>
      <c r="Q2658">
        <v>133865477.11916788</v>
      </c>
      <c r="R2658">
        <v>62021098.99767936</v>
      </c>
      <c r="S2658">
        <v>63707121.671653904</v>
      </c>
      <c r="T2658">
        <v>51621802.408252165</v>
      </c>
      <c r="U2658">
        <v>61447672.341258191</v>
      </c>
      <c r="V2658">
        <v>83695575.768195495</v>
      </c>
      <c r="W2658">
        <v>65728406.574635357</v>
      </c>
      <c r="X2658">
        <v>71083514.564368665</v>
      </c>
      <c r="Y2658">
        <v>99523753.599594668</v>
      </c>
      <c r="Z2658">
        <v>90181376.149895087</v>
      </c>
      <c r="AA2658">
        <v>58925532.140388094</v>
      </c>
      <c r="AB2658">
        <v>47.354564285113256</v>
      </c>
      <c r="AC2658">
        <v>39.082703619944589</v>
      </c>
      <c r="AD2658">
        <v>41.738784553842848</v>
      </c>
      <c r="AE2658">
        <v>59.055953319133167</v>
      </c>
      <c r="AF2658">
        <v>53.052516409696509</v>
      </c>
      <c r="AG2658">
        <v>34.724190824233624</v>
      </c>
    </row>
    <row r="2659" spans="1:33" x14ac:dyDescent="0.2">
      <c r="A2659" t="s">
        <v>8668</v>
      </c>
      <c r="B2659" s="68" t="s">
        <v>15355</v>
      </c>
      <c r="C2659" t="s">
        <v>11756</v>
      </c>
      <c r="D2659" s="64">
        <v>22060120.673349727</v>
      </c>
      <c r="E2659">
        <v>20952458.097547833</v>
      </c>
      <c r="F2659">
        <v>21586499.722376455</v>
      </c>
      <c r="G2659">
        <v>15356399.999999998</v>
      </c>
      <c r="H2659" t="s">
        <v>16483</v>
      </c>
      <c r="I2659">
        <v>16839713.831937626</v>
      </c>
      <c r="J2659">
        <v>12933945.993900748</v>
      </c>
      <c r="K2659" t="s">
        <v>16483</v>
      </c>
      <c r="L2659">
        <v>16266646.861924686</v>
      </c>
      <c r="M2659">
        <v>17919929.015902281</v>
      </c>
      <c r="N2659">
        <v>23374288.892229069</v>
      </c>
      <c r="O2659">
        <v>19732993.486168683</v>
      </c>
      <c r="P2659">
        <v>28730596.871535901</v>
      </c>
      <c r="Q2659">
        <v>23293760.335530251</v>
      </c>
      <c r="R2659" t="s">
        <v>16483</v>
      </c>
      <c r="S2659">
        <v>22122886.570561454</v>
      </c>
      <c r="T2659">
        <v>21644587.176394172</v>
      </c>
      <c r="U2659">
        <v>20271462.240375422</v>
      </c>
      <c r="V2659">
        <v>21533026.164424673</v>
      </c>
      <c r="W2659">
        <v>16098056.915968813</v>
      </c>
      <c r="X2659">
        <v>14600296.427912716</v>
      </c>
      <c r="Y2659">
        <v>20342403.79810001</v>
      </c>
      <c r="Z2659">
        <v>26012178.603533074</v>
      </c>
      <c r="AA2659">
        <v>21346311.995777015</v>
      </c>
      <c r="AB2659">
        <v>12.183285226215711</v>
      </c>
      <c r="AC2659">
        <v>9.5720498957995428</v>
      </c>
      <c r="AD2659">
        <v>8.5729951699990572</v>
      </c>
      <c r="AE2659">
        <v>12.070887658968322</v>
      </c>
      <c r="AF2659">
        <v>15.302622239009827</v>
      </c>
      <c r="AG2659">
        <v>12.579155150759179</v>
      </c>
    </row>
    <row r="2660" spans="1:33" x14ac:dyDescent="0.2">
      <c r="A2660" t="s">
        <v>8669</v>
      </c>
      <c r="B2660" s="68" t="s">
        <v>15356</v>
      </c>
      <c r="C2660" t="s">
        <v>11756</v>
      </c>
      <c r="D2660" s="64">
        <v>17763917.824152343</v>
      </c>
      <c r="E2660" t="s">
        <v>16483</v>
      </c>
      <c r="F2660">
        <v>9608942.2781476323</v>
      </c>
      <c r="G2660">
        <v>7887145.3792109527</v>
      </c>
      <c r="H2660" t="s">
        <v>16483</v>
      </c>
      <c r="I2660">
        <v>10138528.135854881</v>
      </c>
      <c r="J2660" t="s">
        <v>16483</v>
      </c>
      <c r="K2660" t="s">
        <v>16483</v>
      </c>
      <c r="L2660">
        <v>17566253.226518303</v>
      </c>
      <c r="M2660">
        <v>15656395.365469888</v>
      </c>
      <c r="N2660">
        <v>7756267.3910475969</v>
      </c>
      <c r="O2660">
        <v>8860867.0309653934</v>
      </c>
      <c r="P2660">
        <v>18280394.154488515</v>
      </c>
      <c r="Q2660">
        <v>14869596.404433323</v>
      </c>
      <c r="R2660">
        <v>13009571.315372422</v>
      </c>
      <c r="S2660">
        <v>15980998.685939552</v>
      </c>
      <c r="T2660" t="s">
        <v>16483</v>
      </c>
      <c r="U2660">
        <v>7703949.3225409109</v>
      </c>
      <c r="V2660">
        <v>8748043.8286792934</v>
      </c>
      <c r="W2660">
        <v>9012836.757532917</v>
      </c>
      <c r="X2660">
        <v>17566253.226518303</v>
      </c>
      <c r="Y2660">
        <v>10757843.262494294</v>
      </c>
      <c r="Z2660">
        <v>15386520.624764754</v>
      </c>
      <c r="AA2660">
        <v>11842474.004240232</v>
      </c>
      <c r="AB2660">
        <v>4.949602174928839</v>
      </c>
      <c r="AC2660">
        <v>5.3591140593013158</v>
      </c>
      <c r="AD2660">
        <v>10.314544284047194</v>
      </c>
      <c r="AE2660">
        <v>6.3835483143091754</v>
      </c>
      <c r="AF2660">
        <v>9.0516875299913622</v>
      </c>
      <c r="AG2660">
        <v>6.9786442687449206</v>
      </c>
    </row>
    <row r="2661" spans="1:33" x14ac:dyDescent="0.2">
      <c r="A2661" t="s">
        <v>8670</v>
      </c>
      <c r="B2661" s="68" t="s">
        <v>15357</v>
      </c>
      <c r="C2661" t="s">
        <v>11757</v>
      </c>
      <c r="D2661" s="64">
        <v>12425693.988657845</v>
      </c>
      <c r="E2661">
        <v>17406158.628944274</v>
      </c>
      <c r="F2661">
        <v>15033373.250388803</v>
      </c>
      <c r="G2661">
        <v>17479290.637564618</v>
      </c>
      <c r="H2661">
        <v>14698551.252236133</v>
      </c>
      <c r="I2661">
        <v>16223694.639154904</v>
      </c>
      <c r="J2661">
        <v>16956425.144201502</v>
      </c>
      <c r="K2661">
        <v>14361982.433141056</v>
      </c>
      <c r="L2661">
        <v>13441011.205627352</v>
      </c>
      <c r="M2661" t="s">
        <v>16483</v>
      </c>
      <c r="N2661">
        <v>13962936.783074178</v>
      </c>
      <c r="O2661">
        <v>9603752.147741219</v>
      </c>
      <c r="P2661">
        <v>17008373.578148771</v>
      </c>
      <c r="Q2661">
        <v>14036884.171862986</v>
      </c>
      <c r="R2661">
        <v>17916658.816602886</v>
      </c>
      <c r="S2661">
        <v>13900338.605988836</v>
      </c>
      <c r="T2661">
        <v>16894886.496823147</v>
      </c>
      <c r="U2661">
        <v>13450912.908242613</v>
      </c>
      <c r="V2661">
        <v>16639607.505632564</v>
      </c>
      <c r="W2661">
        <v>16133845.509651884</v>
      </c>
      <c r="X2661">
        <v>14919806.26098997</v>
      </c>
      <c r="Y2661">
        <v>11783344.465407699</v>
      </c>
      <c r="Z2661">
        <v>16320638.855538214</v>
      </c>
      <c r="AA2661">
        <v>14748712.670351533</v>
      </c>
      <c r="AB2661">
        <v>9.414611896414689</v>
      </c>
      <c r="AC2661">
        <v>9.593330116525749</v>
      </c>
      <c r="AD2661">
        <v>8.7606048030816996</v>
      </c>
      <c r="AE2661">
        <v>6.9920658689386226</v>
      </c>
      <c r="AF2661">
        <v>9.6012169880951479</v>
      </c>
      <c r="AG2661">
        <v>8.6912598762269901</v>
      </c>
    </row>
    <row r="2662" spans="1:33" x14ac:dyDescent="0.2">
      <c r="A2662" t="s">
        <v>8671</v>
      </c>
      <c r="B2662" s="68" t="s">
        <v>15358</v>
      </c>
      <c r="C2662" t="s">
        <v>11758</v>
      </c>
      <c r="D2662" s="64">
        <v>48601809.466141894</v>
      </c>
      <c r="E2662">
        <v>55907794.197884858</v>
      </c>
      <c r="F2662">
        <v>73162982.149639204</v>
      </c>
      <c r="G2662">
        <v>92079715.880845845</v>
      </c>
      <c r="H2662">
        <v>64962814.632961929</v>
      </c>
      <c r="I2662">
        <v>80907756.535179093</v>
      </c>
      <c r="J2662">
        <v>80314076.779400975</v>
      </c>
      <c r="K2662">
        <v>76476478.80837819</v>
      </c>
      <c r="L2662">
        <v>90683964.449130997</v>
      </c>
      <c r="M2662">
        <v>55101810.047939956</v>
      </c>
      <c r="N2662">
        <v>52712293.816971853</v>
      </c>
      <c r="O2662">
        <v>53065432.207591876</v>
      </c>
      <c r="P2662">
        <v>100163334.78920987</v>
      </c>
      <c r="Q2662">
        <v>68995477.14216128</v>
      </c>
      <c r="R2662">
        <v>74637013.560635418</v>
      </c>
      <c r="S2662">
        <v>63857662.06558203</v>
      </c>
      <c r="T2662">
        <v>70073672.646849126</v>
      </c>
      <c r="U2662">
        <v>67859957.16439572</v>
      </c>
      <c r="V2662">
        <v>73716830.742789969</v>
      </c>
      <c r="W2662">
        <v>79316762.349662289</v>
      </c>
      <c r="X2662">
        <v>82491506.678970054</v>
      </c>
      <c r="Y2662">
        <v>53626512.024167895</v>
      </c>
      <c r="Z2662">
        <v>81265275.164002195</v>
      </c>
      <c r="AA2662">
        <v>67263763.958942294</v>
      </c>
      <c r="AB2662">
        <v>41.708637144363642</v>
      </c>
      <c r="AC2662">
        <v>47.162462572182449</v>
      </c>
      <c r="AD2662">
        <v>48.437323982870517</v>
      </c>
      <c r="AE2662">
        <v>31.821195204398833</v>
      </c>
      <c r="AF2662">
        <v>47.807291574378397</v>
      </c>
      <c r="AG2662">
        <v>39.637822356900266</v>
      </c>
    </row>
    <row r="2663" spans="1:33" x14ac:dyDescent="0.2">
      <c r="A2663" t="s">
        <v>8672</v>
      </c>
      <c r="B2663" s="68" t="s">
        <v>15359</v>
      </c>
      <c r="C2663" t="s">
        <v>11759</v>
      </c>
      <c r="D2663" s="64">
        <v>32851918.849652741</v>
      </c>
      <c r="E2663">
        <v>34600740.385110699</v>
      </c>
      <c r="F2663">
        <v>34162199.432401918</v>
      </c>
      <c r="G2663">
        <v>40817847.372962728</v>
      </c>
      <c r="H2663">
        <v>39740287.11395102</v>
      </c>
      <c r="I2663">
        <v>40914316.428092837</v>
      </c>
      <c r="J2663">
        <v>38218511.112375528</v>
      </c>
      <c r="K2663">
        <v>38928640.393175073</v>
      </c>
      <c r="L2663">
        <v>36663919.214855731</v>
      </c>
      <c r="M2663">
        <v>29930056.715087779</v>
      </c>
      <c r="N2663">
        <v>31785459.625212949</v>
      </c>
      <c r="O2663">
        <v>29224257.431256529</v>
      </c>
      <c r="P2663">
        <v>42590758.414284624</v>
      </c>
      <c r="Q2663">
        <v>48442933.071774758</v>
      </c>
      <c r="R2663">
        <v>40830749.80851762</v>
      </c>
      <c r="S2663">
        <v>43083585.591133006</v>
      </c>
      <c r="T2663">
        <v>42346412.941784672</v>
      </c>
      <c r="U2663">
        <v>40353880.012015618</v>
      </c>
      <c r="V2663">
        <v>36526929.063491784</v>
      </c>
      <c r="W2663">
        <v>40490816.971668862</v>
      </c>
      <c r="X2663">
        <v>37937023.573468775</v>
      </c>
      <c r="Y2663">
        <v>30313257.923852418</v>
      </c>
      <c r="Z2663">
        <v>43954813.764858998</v>
      </c>
      <c r="AA2663">
        <v>41927959.514977761</v>
      </c>
      <c r="AB2663">
        <v>20.666765173651982</v>
      </c>
      <c r="AC2663">
        <v>24.076205122000339</v>
      </c>
      <c r="AD2663">
        <v>22.275843608059141</v>
      </c>
      <c r="AE2663">
        <v>17.987448022751856</v>
      </c>
      <c r="AF2663">
        <v>25.85803830127124</v>
      </c>
      <c r="AG2663">
        <v>24.707701639421135</v>
      </c>
    </row>
    <row r="2664" spans="1:33" x14ac:dyDescent="0.2">
      <c r="A2664" t="s">
        <v>8673</v>
      </c>
      <c r="B2664" s="68" t="s">
        <v>15360</v>
      </c>
      <c r="C2664" t="s">
        <v>11760</v>
      </c>
      <c r="D2664" s="64">
        <v>21758294.192517906</v>
      </c>
      <c r="E2664">
        <v>18012894.288282145</v>
      </c>
      <c r="F2664">
        <v>18076197.673695344</v>
      </c>
      <c r="G2664">
        <v>27908929.366006691</v>
      </c>
      <c r="H2664">
        <v>31306847.529445563</v>
      </c>
      <c r="I2664">
        <v>25931977.691850092</v>
      </c>
      <c r="J2664">
        <v>23718508.875739649</v>
      </c>
      <c r="K2664">
        <v>23170719.83841176</v>
      </c>
      <c r="L2664">
        <v>28196868.966186389</v>
      </c>
      <c r="M2664">
        <v>16780542.584929269</v>
      </c>
      <c r="N2664">
        <v>17938029.730980918</v>
      </c>
      <c r="O2664">
        <v>19364816.587630354</v>
      </c>
      <c r="P2664">
        <v>21542434.365772605</v>
      </c>
      <c r="Q2664">
        <v>20135178.410586853</v>
      </c>
      <c r="R2664">
        <v>22985014.434294306</v>
      </c>
      <c r="S2664">
        <v>20120772.905608125</v>
      </c>
      <c r="T2664">
        <v>19502787.061271053</v>
      </c>
      <c r="U2664">
        <v>19358796.727026459</v>
      </c>
      <c r="V2664">
        <v>19282462.051498462</v>
      </c>
      <c r="W2664">
        <v>28382584.862434115</v>
      </c>
      <c r="X2664">
        <v>25028699.226779267</v>
      </c>
      <c r="Y2664">
        <v>18027796.30118018</v>
      </c>
      <c r="Z2664">
        <v>21554209.070217919</v>
      </c>
      <c r="AA2664">
        <v>19660785.564635213</v>
      </c>
      <c r="AB2664">
        <v>10.909926604984603</v>
      </c>
      <c r="AC2664">
        <v>16.876541056671616</v>
      </c>
      <c r="AD2664">
        <v>14.696339806657832</v>
      </c>
      <c r="AE2664">
        <v>10.697433108206985</v>
      </c>
      <c r="AF2664">
        <v>12.680057448836077</v>
      </c>
      <c r="AG2664">
        <v>11.585892310216387</v>
      </c>
    </row>
    <row r="2665" spans="1:33" x14ac:dyDescent="0.2">
      <c r="A2665" t="s">
        <v>8674</v>
      </c>
      <c r="B2665" s="68" t="s">
        <v>15361</v>
      </c>
      <c r="C2665" t="s">
        <v>11761</v>
      </c>
      <c r="D2665" s="64">
        <v>69814277.739874721</v>
      </c>
      <c r="E2665">
        <v>75793926.334926933</v>
      </c>
      <c r="F2665">
        <v>72168724.754760519</v>
      </c>
      <c r="G2665">
        <v>102152246.12033759</v>
      </c>
      <c r="H2665">
        <v>71740956.022944555</v>
      </c>
      <c r="I2665">
        <v>92203112.712975085</v>
      </c>
      <c r="J2665">
        <v>115131290.40176745</v>
      </c>
      <c r="K2665">
        <v>113954078.84346716</v>
      </c>
      <c r="L2665">
        <v>105444084.30913348</v>
      </c>
      <c r="M2665">
        <v>82985520.495429069</v>
      </c>
      <c r="N2665">
        <v>80903874.074606478</v>
      </c>
      <c r="O2665">
        <v>71915129.056989536</v>
      </c>
      <c r="P2665">
        <v>110843485.96750368</v>
      </c>
      <c r="Q2665">
        <v>120627951.08934446</v>
      </c>
      <c r="R2665">
        <v>129834778.99787764</v>
      </c>
      <c r="S2665">
        <v>116854805.55613229</v>
      </c>
      <c r="T2665">
        <v>137367357.39913595</v>
      </c>
      <c r="U2665">
        <v>111204860.69946651</v>
      </c>
      <c r="V2665">
        <v>83371632.403341696</v>
      </c>
      <c r="W2665">
        <v>88698771.618752405</v>
      </c>
      <c r="X2665">
        <v>111509817.85145603</v>
      </c>
      <c r="Y2665">
        <v>78601507.875675023</v>
      </c>
      <c r="Z2665">
        <v>120435405.35157526</v>
      </c>
      <c r="AA2665">
        <v>121809007.88491158</v>
      </c>
      <c r="AB2665">
        <v>47.171278648388657</v>
      </c>
      <c r="AC2665">
        <v>52.741089937917529</v>
      </c>
      <c r="AD2665">
        <v>65.476282250022436</v>
      </c>
      <c r="AE2665">
        <v>46.640995863104663</v>
      </c>
      <c r="AF2665">
        <v>70.850563514386224</v>
      </c>
      <c r="AG2665">
        <v>71.78075581615596</v>
      </c>
    </row>
    <row r="2666" spans="1:33" x14ac:dyDescent="0.2">
      <c r="A2666" t="s">
        <v>8675</v>
      </c>
      <c r="B2666" s="68" t="s">
        <v>15362</v>
      </c>
      <c r="C2666" t="s">
        <v>11762</v>
      </c>
      <c r="D2666" s="64">
        <v>1344397867.8038378</v>
      </c>
      <c r="E2666">
        <v>1389581487.6033056</v>
      </c>
      <c r="F2666">
        <v>1314501598.332175</v>
      </c>
      <c r="G2666">
        <v>1231021942.6216168</v>
      </c>
      <c r="H2666">
        <v>1303331051.9062929</v>
      </c>
      <c r="I2666">
        <v>1142711115.5859847</v>
      </c>
      <c r="J2666">
        <v>1261185331.7035224</v>
      </c>
      <c r="K2666">
        <v>1309723247.3602211</v>
      </c>
      <c r="L2666">
        <v>1241118355.2955329</v>
      </c>
      <c r="M2666">
        <v>1271357320.4884059</v>
      </c>
      <c r="N2666">
        <v>1208540815.6745818</v>
      </c>
      <c r="O2666">
        <v>1278158319.7252097</v>
      </c>
      <c r="P2666">
        <v>1273711553.7848604</v>
      </c>
      <c r="Q2666">
        <v>1274140533.2584896</v>
      </c>
      <c r="R2666">
        <v>1278806400</v>
      </c>
      <c r="S2666">
        <v>1386017805.4588749</v>
      </c>
      <c r="T2666">
        <v>1366410642.9087405</v>
      </c>
      <c r="U2666">
        <v>1381714974.4338932</v>
      </c>
      <c r="V2666">
        <v>1311701676.1856992</v>
      </c>
      <c r="W2666">
        <v>1225688036.7046316</v>
      </c>
      <c r="X2666">
        <v>1270675644.7864256</v>
      </c>
      <c r="Y2666">
        <v>1252685485.2960658</v>
      </c>
      <c r="Z2666">
        <v>1275552829.0144501</v>
      </c>
      <c r="AA2666">
        <v>1378047807.600503</v>
      </c>
      <c r="AB2666">
        <v>742.1546572528672</v>
      </c>
      <c r="AC2666">
        <v>728.80516606840672</v>
      </c>
      <c r="AD2666">
        <v>746.11472576429185</v>
      </c>
      <c r="AE2666">
        <v>743.32541596885108</v>
      </c>
      <c r="AF2666">
        <v>750.39093748407652</v>
      </c>
      <c r="AG2666">
        <v>812.06895038354241</v>
      </c>
    </row>
    <row r="2667" spans="1:33" x14ac:dyDescent="0.2">
      <c r="A2667" t="s">
        <v>8676</v>
      </c>
      <c r="B2667" s="68" t="s">
        <v>15363</v>
      </c>
      <c r="C2667" t="s">
        <v>11762</v>
      </c>
      <c r="D2667" s="64">
        <v>13799676.815920398</v>
      </c>
      <c r="E2667">
        <v>21135473.802919932</v>
      </c>
      <c r="F2667">
        <v>13825355.751977138</v>
      </c>
      <c r="G2667" t="s">
        <v>16483</v>
      </c>
      <c r="H2667">
        <v>9785048.3537158985</v>
      </c>
      <c r="I2667" t="s">
        <v>16483</v>
      </c>
      <c r="J2667">
        <v>21744551.897146441</v>
      </c>
      <c r="K2667">
        <v>17225314.896083463</v>
      </c>
      <c r="L2667">
        <v>15491110.879440017</v>
      </c>
      <c r="M2667">
        <v>15059369.335456783</v>
      </c>
      <c r="N2667">
        <v>18163811.053872347</v>
      </c>
      <c r="O2667">
        <v>12110264.757247642</v>
      </c>
      <c r="P2667">
        <v>21547701.358965859</v>
      </c>
      <c r="Q2667">
        <v>21405139.370491941</v>
      </c>
      <c r="R2667">
        <v>14686207.412636781</v>
      </c>
      <c r="S2667">
        <v>23592334.508998945</v>
      </c>
      <c r="T2667">
        <v>16623791.593415374</v>
      </c>
      <c r="U2667">
        <v>16395817.150063051</v>
      </c>
      <c r="V2667">
        <v>17480414.777448535</v>
      </c>
      <c r="W2667">
        <v>9785048.3537158985</v>
      </c>
      <c r="X2667">
        <v>18153659.224223308</v>
      </c>
      <c r="Y2667">
        <v>15111148.382192256</v>
      </c>
      <c r="Z2667">
        <v>19213016.047364857</v>
      </c>
      <c r="AA2667">
        <v>18870647.750825789</v>
      </c>
      <c r="AB2667">
        <v>9.8903367079014419</v>
      </c>
      <c r="AC2667">
        <v>5.8182780420951774</v>
      </c>
      <c r="AD2667">
        <v>10.659457060716992</v>
      </c>
      <c r="AE2667">
        <v>8.9667364943606298</v>
      </c>
      <c r="AF2667">
        <v>11.302764413778267</v>
      </c>
      <c r="AG2667">
        <v>11.120272480788396</v>
      </c>
    </row>
    <row r="2668" spans="1:33" x14ac:dyDescent="0.2">
      <c r="A2668" t="s">
        <v>8677</v>
      </c>
      <c r="B2668" s="68" t="s">
        <v>15364</v>
      </c>
      <c r="C2668" t="s">
        <v>11763</v>
      </c>
      <c r="D2668" s="64">
        <v>90108408.369797394</v>
      </c>
      <c r="E2668">
        <v>108853810.65711349</v>
      </c>
      <c r="F2668">
        <v>82627218.894403562</v>
      </c>
      <c r="G2668">
        <v>53372610.08954563</v>
      </c>
      <c r="H2668">
        <v>67265005.49561125</v>
      </c>
      <c r="I2668">
        <v>55417469.868761726</v>
      </c>
      <c r="J2668">
        <v>33664814.131866433</v>
      </c>
      <c r="K2668">
        <v>27151893.769918136</v>
      </c>
      <c r="L2668">
        <v>20130264.350243226</v>
      </c>
      <c r="M2668">
        <v>47015414.14644175</v>
      </c>
      <c r="N2668">
        <v>60587840.370349713</v>
      </c>
      <c r="O2668">
        <v>48894062.65472386</v>
      </c>
      <c r="P2668">
        <v>34504229.016120069</v>
      </c>
      <c r="Q2668">
        <v>30764072.217502125</v>
      </c>
      <c r="R2668">
        <v>22099061.946902655</v>
      </c>
      <c r="S2668">
        <v>45100500.918592945</v>
      </c>
      <c r="T2668">
        <v>15336430.749682337</v>
      </c>
      <c r="U2668">
        <v>36636741.652613834</v>
      </c>
      <c r="V2668">
        <v>81617879.880354241</v>
      </c>
      <c r="W2668">
        <v>58685028.484639533</v>
      </c>
      <c r="X2668">
        <v>26982324.084009264</v>
      </c>
      <c r="Y2668">
        <v>52165772.390505105</v>
      </c>
      <c r="Z2668">
        <v>29122454.393508285</v>
      </c>
      <c r="AA2668">
        <v>32357891.106963038</v>
      </c>
      <c r="AB2668">
        <v>46.179013694981791</v>
      </c>
      <c r="AC2668">
        <v>34.894647454883881</v>
      </c>
      <c r="AD2668">
        <v>15.843468328857107</v>
      </c>
      <c r="AE2668">
        <v>30.954413471426207</v>
      </c>
      <c r="AF2668">
        <v>17.132356541490122</v>
      </c>
      <c r="AG2668">
        <v>19.068161875755553</v>
      </c>
    </row>
    <row r="2669" spans="1:33" x14ac:dyDescent="0.2">
      <c r="A2669" t="s">
        <v>8678</v>
      </c>
      <c r="B2669" s="68" t="s">
        <v>15365</v>
      </c>
      <c r="C2669" t="s">
        <v>11764</v>
      </c>
      <c r="D2669" s="64">
        <v>6563903723.8325291</v>
      </c>
      <c r="E2669">
        <v>5823813614.7160378</v>
      </c>
      <c r="F2669">
        <v>6570075292.1423779</v>
      </c>
      <c r="G2669">
        <v>9422887796.1857071</v>
      </c>
      <c r="H2669">
        <v>9718698698.5893116</v>
      </c>
      <c r="I2669">
        <v>9089326498.1882381</v>
      </c>
      <c r="J2669">
        <v>10409050593.718081</v>
      </c>
      <c r="K2669">
        <v>11356777968.67926</v>
      </c>
      <c r="L2669">
        <v>10566335918.345304</v>
      </c>
      <c r="M2669">
        <v>6274270209.0815821</v>
      </c>
      <c r="N2669">
        <v>6225558171.0576572</v>
      </c>
      <c r="O2669">
        <v>6603335882.5514688</v>
      </c>
      <c r="P2669">
        <v>10374059776.672569</v>
      </c>
      <c r="Q2669">
        <v>10420581710.694504</v>
      </c>
      <c r="R2669">
        <v>10698529226.495775</v>
      </c>
      <c r="S2669">
        <v>10140287235.034985</v>
      </c>
      <c r="T2669">
        <v>10667265055.774242</v>
      </c>
      <c r="U2669">
        <v>10699816373.181671</v>
      </c>
      <c r="V2669">
        <v>6319264210.2303152</v>
      </c>
      <c r="W2669">
        <v>9410304330.9877529</v>
      </c>
      <c r="X2669">
        <v>10777388160.247549</v>
      </c>
      <c r="Y2669">
        <v>6367721420.896903</v>
      </c>
      <c r="Z2669">
        <v>10497723571.287615</v>
      </c>
      <c r="AA2669">
        <v>10502456221.330299</v>
      </c>
      <c r="AB2669">
        <v>3575.4100564020619</v>
      </c>
      <c r="AC2669">
        <v>5595.451864847154</v>
      </c>
      <c r="AD2669">
        <v>6328.2616965480429</v>
      </c>
      <c r="AE2669">
        <v>3778.5136249449438</v>
      </c>
      <c r="AF2669">
        <v>6175.6725812710047</v>
      </c>
      <c r="AG2669">
        <v>6188.9860083702424</v>
      </c>
    </row>
    <row r="2670" spans="1:33" x14ac:dyDescent="0.2">
      <c r="A2670" t="s">
        <v>8679</v>
      </c>
      <c r="B2670" s="68" t="s">
        <v>15366</v>
      </c>
      <c r="C2670" t="s">
        <v>11765</v>
      </c>
      <c r="D2670" s="64" t="s">
        <v>16483</v>
      </c>
      <c r="E2670" t="s">
        <v>16483</v>
      </c>
      <c r="F2670">
        <v>10839491.387341309</v>
      </c>
      <c r="G2670" t="s">
        <v>16483</v>
      </c>
      <c r="H2670" t="s">
        <v>16483</v>
      </c>
      <c r="I2670" t="s">
        <v>16483</v>
      </c>
      <c r="J2670" t="s">
        <v>16483</v>
      </c>
      <c r="K2670" t="s">
        <v>16483</v>
      </c>
      <c r="L2670">
        <v>14119347.958503855</v>
      </c>
      <c r="M2670">
        <v>12355587.028265057</v>
      </c>
      <c r="N2670" t="s">
        <v>16483</v>
      </c>
      <c r="O2670">
        <v>9894255.206335973</v>
      </c>
      <c r="P2670">
        <v>20152413.095157236</v>
      </c>
      <c r="Q2670">
        <v>15361721.918765692</v>
      </c>
      <c r="R2670">
        <v>17969262.97939346</v>
      </c>
      <c r="S2670" t="s">
        <v>16483</v>
      </c>
      <c r="T2670" t="s">
        <v>16483</v>
      </c>
      <c r="U2670">
        <v>11194264.402942842</v>
      </c>
      <c r="V2670">
        <v>10839491.387341309</v>
      </c>
      <c r="W2670" t="s">
        <v>16483</v>
      </c>
      <c r="X2670">
        <v>14119347.958503855</v>
      </c>
      <c r="Y2670">
        <v>11124921.117300514</v>
      </c>
      <c r="Z2670">
        <v>17827799.331105463</v>
      </c>
      <c r="AA2670">
        <v>11194264.402942842</v>
      </c>
      <c r="AB2670">
        <v>6.1329333959231853</v>
      </c>
      <c r="AC2670">
        <v>0</v>
      </c>
      <c r="AD2670">
        <v>8.2905920745812161</v>
      </c>
      <c r="AE2670">
        <v>6.6013669945122899</v>
      </c>
      <c r="AF2670">
        <v>10.487859655081891</v>
      </c>
      <c r="AG2670">
        <v>6.5966612289324811</v>
      </c>
    </row>
    <row r="2671" spans="1:33" x14ac:dyDescent="0.2">
      <c r="A2671" t="s">
        <v>8680</v>
      </c>
      <c r="B2671" s="68" t="s">
        <v>15367</v>
      </c>
      <c r="C2671" t="s">
        <v>11766</v>
      </c>
      <c r="D2671" s="64" t="s">
        <v>16483</v>
      </c>
      <c r="E2671" t="s">
        <v>16483</v>
      </c>
      <c r="F2671">
        <v>340831.95739014656</v>
      </c>
      <c r="G2671">
        <v>1309543.3590086126</v>
      </c>
      <c r="H2671">
        <v>1609335.4291103429</v>
      </c>
      <c r="I2671">
        <v>752124.84899931436</v>
      </c>
      <c r="J2671">
        <v>855974.13889198552</v>
      </c>
      <c r="K2671">
        <v>954498.94344313245</v>
      </c>
      <c r="L2671">
        <v>2672951.4416661835</v>
      </c>
      <c r="M2671" t="s">
        <v>16483</v>
      </c>
      <c r="N2671" t="s">
        <v>16483</v>
      </c>
      <c r="O2671" t="s">
        <v>16483</v>
      </c>
      <c r="P2671" t="s">
        <v>16483</v>
      </c>
      <c r="Q2671">
        <v>1502581.7434693282</v>
      </c>
      <c r="R2671">
        <v>2564777.5551102208</v>
      </c>
      <c r="S2671" t="s">
        <v>16483</v>
      </c>
      <c r="T2671">
        <v>450774.52304079843</v>
      </c>
      <c r="U2671" t="s">
        <v>16483</v>
      </c>
      <c r="V2671">
        <v>825187.65819937957</v>
      </c>
      <c r="W2671">
        <v>1223667.8790394233</v>
      </c>
      <c r="X2671">
        <v>1494474.8413337672</v>
      </c>
      <c r="Z2671">
        <v>2033679.6492897745</v>
      </c>
      <c r="AA2671">
        <v>450774.52304079843</v>
      </c>
      <c r="AB2671">
        <v>0.4668873073495684</v>
      </c>
      <c r="AC2671">
        <v>0.72760396209269129</v>
      </c>
      <c r="AD2671">
        <v>0.87752503243327207</v>
      </c>
      <c r="AE2671">
        <v>0</v>
      </c>
      <c r="AF2671">
        <v>1.1963869656045063</v>
      </c>
      <c r="AG2671">
        <v>0.26563664320382141</v>
      </c>
    </row>
    <row r="2672" spans="1:33" x14ac:dyDescent="0.2">
      <c r="A2672" t="s">
        <v>8681</v>
      </c>
      <c r="B2672" s="68" t="s">
        <v>15368</v>
      </c>
      <c r="C2672" t="s">
        <v>11767</v>
      </c>
      <c r="D2672" s="64" t="s">
        <v>16483</v>
      </c>
      <c r="E2672">
        <v>27084925.768431272</v>
      </c>
      <c r="F2672">
        <v>22380900.688813325</v>
      </c>
      <c r="G2672">
        <v>15285330.197105937</v>
      </c>
      <c r="H2672" t="s">
        <v>16483</v>
      </c>
      <c r="I2672">
        <v>38718840.033185005</v>
      </c>
      <c r="J2672" t="s">
        <v>16483</v>
      </c>
      <c r="K2672">
        <v>25447263.80489739</v>
      </c>
      <c r="L2672" t="s">
        <v>16483</v>
      </c>
      <c r="M2672">
        <v>32130399.679555386</v>
      </c>
      <c r="N2672">
        <v>32173088.251883231</v>
      </c>
      <c r="O2672" t="s">
        <v>16483</v>
      </c>
      <c r="P2672">
        <v>16189627.877641123</v>
      </c>
      <c r="Q2672" t="s">
        <v>16483</v>
      </c>
      <c r="R2672">
        <v>16920669.083717868</v>
      </c>
      <c r="S2672">
        <v>23701435.826408129</v>
      </c>
      <c r="T2672">
        <v>24596258.144883096</v>
      </c>
      <c r="U2672" t="s">
        <v>16483</v>
      </c>
      <c r="V2672">
        <v>21583718.88478351</v>
      </c>
      <c r="W2672">
        <v>27002085.115145471</v>
      </c>
      <c r="X2672">
        <v>25447263.80489739</v>
      </c>
      <c r="Y2672">
        <v>32151743.965719309</v>
      </c>
      <c r="Z2672">
        <v>16555148.480679495</v>
      </c>
      <c r="AA2672">
        <v>24148846.985645615</v>
      </c>
      <c r="AB2672">
        <v>12.211966929674785</v>
      </c>
      <c r="AC2672">
        <v>16.055683450616229</v>
      </c>
      <c r="AD2672">
        <v>14.942112358212277</v>
      </c>
      <c r="AE2672">
        <v>19.078379000930024</v>
      </c>
      <c r="AF2672">
        <v>9.7391759133987552</v>
      </c>
      <c r="AG2672">
        <v>14.23065928224394</v>
      </c>
    </row>
    <row r="2673" spans="1:33" x14ac:dyDescent="0.2">
      <c r="A2673" t="s">
        <v>8682</v>
      </c>
      <c r="B2673" s="68" t="s">
        <v>15369</v>
      </c>
      <c r="C2673" t="s">
        <v>11767</v>
      </c>
      <c r="D2673" s="64">
        <v>31060980.134624857</v>
      </c>
      <c r="E2673">
        <v>27925081.918819193</v>
      </c>
      <c r="F2673">
        <v>34691928.119556248</v>
      </c>
      <c r="G2673">
        <v>111443719.25897564</v>
      </c>
      <c r="H2673">
        <v>104060519.22336507</v>
      </c>
      <c r="I2673">
        <v>115477419.35483871</v>
      </c>
      <c r="J2673">
        <v>101242805.15866645</v>
      </c>
      <c r="K2673">
        <v>106864228.42295527</v>
      </c>
      <c r="L2673">
        <v>128166128.10351253</v>
      </c>
      <c r="M2673">
        <v>25934534.612748459</v>
      </c>
      <c r="N2673">
        <v>26501250.875472758</v>
      </c>
      <c r="O2673">
        <v>23644620.38367806</v>
      </c>
      <c r="P2673">
        <v>94511154.960535526</v>
      </c>
      <c r="Q2673">
        <v>118389556.02140109</v>
      </c>
      <c r="R2673">
        <v>98864698.351318151</v>
      </c>
      <c r="S2673">
        <v>123538104.41085246</v>
      </c>
      <c r="T2673">
        <v>133832582.32235703</v>
      </c>
      <c r="U2673">
        <v>128636702.36274008</v>
      </c>
      <c r="V2673">
        <v>31225996.724333435</v>
      </c>
      <c r="W2673">
        <v>110327219.27905981</v>
      </c>
      <c r="X2673">
        <v>112091053.89504474</v>
      </c>
      <c r="Y2673">
        <v>25360135.290633094</v>
      </c>
      <c r="Z2673">
        <v>103921803.11108494</v>
      </c>
      <c r="AA2673">
        <v>128669129.69864987</v>
      </c>
      <c r="AB2673">
        <v>17.667522514506558</v>
      </c>
      <c r="AC2673">
        <v>65.601560071290265</v>
      </c>
      <c r="AD2673">
        <v>65.817572155944404</v>
      </c>
      <c r="AE2673">
        <v>15.048336821337786</v>
      </c>
      <c r="AF2673">
        <v>61.13582870716148</v>
      </c>
      <c r="AG2673">
        <v>75.823352807392354</v>
      </c>
    </row>
    <row r="2674" spans="1:33" x14ac:dyDescent="0.2">
      <c r="A2674" t="s">
        <v>8683</v>
      </c>
      <c r="B2674" s="68" t="s">
        <v>15370</v>
      </c>
      <c r="C2674" t="s">
        <v>11768</v>
      </c>
      <c r="D2674" s="64">
        <v>6783366.7378551532</v>
      </c>
      <c r="E2674">
        <v>6326547.2996823145</v>
      </c>
      <c r="F2674">
        <v>7382817.771239426</v>
      </c>
      <c r="G2674">
        <v>5410866.4122137399</v>
      </c>
      <c r="H2674">
        <v>7800892.8371572467</v>
      </c>
      <c r="I2674">
        <v>4261608.6786684785</v>
      </c>
      <c r="J2674">
        <v>4486786.2136790333</v>
      </c>
      <c r="K2674">
        <v>5368438.9127202313</v>
      </c>
      <c r="L2674" t="s">
        <v>16483</v>
      </c>
      <c r="M2674">
        <v>6462853.5112232938</v>
      </c>
      <c r="N2674">
        <v>3687069.561384174</v>
      </c>
      <c r="O2674">
        <v>4265593.1831704201</v>
      </c>
      <c r="P2674" t="s">
        <v>16483</v>
      </c>
      <c r="Q2674">
        <v>6967001.3049755655</v>
      </c>
      <c r="R2674">
        <v>5191073.5764158256</v>
      </c>
      <c r="S2674">
        <v>4646731.833333333</v>
      </c>
      <c r="T2674">
        <v>3555416.493092454</v>
      </c>
      <c r="U2674" t="s">
        <v>16483</v>
      </c>
      <c r="V2674">
        <v>6373410.4943784932</v>
      </c>
      <c r="W2674">
        <v>5824455.9760131547</v>
      </c>
      <c r="X2674">
        <v>4927612.5631996319</v>
      </c>
      <c r="Y2674">
        <v>4805172.085259296</v>
      </c>
      <c r="Z2674">
        <v>6079037.4406956956</v>
      </c>
      <c r="AA2674">
        <v>4101074.1632128935</v>
      </c>
      <c r="AB2674">
        <v>3.6060457700579001</v>
      </c>
      <c r="AC2674">
        <v>3.463274077692033</v>
      </c>
      <c r="AD2674">
        <v>2.8933932206454833</v>
      </c>
      <c r="AE2674">
        <v>2.8513194900099759</v>
      </c>
      <c r="AF2674">
        <v>3.5762176997788364</v>
      </c>
      <c r="AG2674">
        <v>2.4167194873770526</v>
      </c>
    </row>
    <row r="2675" spans="1:33" x14ac:dyDescent="0.2">
      <c r="A2675" t="s">
        <v>8684</v>
      </c>
      <c r="B2675" s="68" t="s">
        <v>15371</v>
      </c>
      <c r="C2675" t="s">
        <v>11769</v>
      </c>
      <c r="D2675" s="64">
        <v>117093538.32044119</v>
      </c>
      <c r="E2675">
        <v>101263712.96479894</v>
      </c>
      <c r="F2675" t="s">
        <v>16483</v>
      </c>
      <c r="G2675">
        <v>89969311.451089472</v>
      </c>
      <c r="H2675">
        <v>91144000</v>
      </c>
      <c r="I2675">
        <v>89430324.792626724</v>
      </c>
      <c r="J2675">
        <v>90921947.526236892</v>
      </c>
      <c r="K2675">
        <v>98383694.360513464</v>
      </c>
      <c r="L2675">
        <v>88759515.550676912</v>
      </c>
      <c r="M2675">
        <v>103814075.98403715</v>
      </c>
      <c r="N2675">
        <v>92844610.467897832</v>
      </c>
      <c r="O2675" t="s">
        <v>16483</v>
      </c>
      <c r="P2675">
        <v>92649577.38947773</v>
      </c>
      <c r="Q2675">
        <v>75073038.607350111</v>
      </c>
      <c r="R2675">
        <v>81862737.197334006</v>
      </c>
      <c r="S2675">
        <v>95852911.587474078</v>
      </c>
      <c r="T2675">
        <v>88387595.554745853</v>
      </c>
      <c r="U2675">
        <v>94554572.597934127</v>
      </c>
      <c r="V2675">
        <v>95616512.207944214</v>
      </c>
      <c r="W2675">
        <v>90181212.081238732</v>
      </c>
      <c r="X2675">
        <v>92688385.812475756</v>
      </c>
      <c r="Y2675">
        <v>98329343.225967497</v>
      </c>
      <c r="Z2675">
        <v>83195117.731387272</v>
      </c>
      <c r="AA2675">
        <v>92931693.246718004</v>
      </c>
      <c r="AB2675">
        <v>54.099374220327832</v>
      </c>
      <c r="AC2675">
        <v>53.622562413045571</v>
      </c>
      <c r="AD2675">
        <v>54.424722662905808</v>
      </c>
      <c r="AE2675">
        <v>58.347207510041194</v>
      </c>
      <c r="AF2675">
        <v>48.942592551646158</v>
      </c>
      <c r="AG2675">
        <v>54.763660720619598</v>
      </c>
    </row>
    <row r="2676" spans="1:33" x14ac:dyDescent="0.2">
      <c r="A2676" t="s">
        <v>8685</v>
      </c>
      <c r="B2676" s="68" t="s">
        <v>15372</v>
      </c>
      <c r="C2676" t="s">
        <v>11770</v>
      </c>
      <c r="D2676" s="64">
        <v>38825252.552633956</v>
      </c>
      <c r="E2676">
        <v>37658113.058720425</v>
      </c>
      <c r="F2676">
        <v>39840433.008808531</v>
      </c>
      <c r="G2676">
        <v>48656868.007428542</v>
      </c>
      <c r="H2676">
        <v>44419996.691856802</v>
      </c>
      <c r="I2676">
        <v>49504478.316973135</v>
      </c>
      <c r="J2676">
        <v>50841170.693612896</v>
      </c>
      <c r="K2676">
        <v>53503893.759027749</v>
      </c>
      <c r="L2676">
        <v>50278972.372716747</v>
      </c>
      <c r="M2676">
        <v>49074211.085350119</v>
      </c>
      <c r="N2676">
        <v>53785856.271984175</v>
      </c>
      <c r="O2676">
        <v>49094396.773345821</v>
      </c>
      <c r="P2676">
        <v>56001025.714546382</v>
      </c>
      <c r="Q2676">
        <v>56607479.08569923</v>
      </c>
      <c r="R2676">
        <v>51941910.955840573</v>
      </c>
      <c r="S2676">
        <v>46234862.37544924</v>
      </c>
      <c r="T2676">
        <v>44907929.556856185</v>
      </c>
      <c r="U2676">
        <v>43774228.285009876</v>
      </c>
      <c r="V2676">
        <v>42051804.691652499</v>
      </c>
      <c r="W2676">
        <v>47527114.338752829</v>
      </c>
      <c r="X2676">
        <v>51541345.608452469</v>
      </c>
      <c r="Y2676">
        <v>50651488.043560036</v>
      </c>
      <c r="Z2676">
        <v>54850138.585362054</v>
      </c>
      <c r="AA2676">
        <v>44972340.072438441</v>
      </c>
      <c r="AB2676">
        <v>23.792713895548594</v>
      </c>
      <c r="AC2676">
        <v>28.260051025327936</v>
      </c>
      <c r="AD2676">
        <v>30.264023003790804</v>
      </c>
      <c r="AE2676">
        <v>30.055859081437376</v>
      </c>
      <c r="AF2676">
        <v>32.267614463293299</v>
      </c>
      <c r="AG2676">
        <v>26.501722797634731</v>
      </c>
    </row>
    <row r="2677" spans="1:33" x14ac:dyDescent="0.2">
      <c r="A2677" t="s">
        <v>8686</v>
      </c>
      <c r="B2677" s="68" t="s">
        <v>15373</v>
      </c>
      <c r="C2677" t="s">
        <v>11771</v>
      </c>
      <c r="D2677" s="64">
        <v>9669542.6912928745</v>
      </c>
      <c r="E2677" t="s">
        <v>16483</v>
      </c>
      <c r="F2677">
        <v>9534202.2998074815</v>
      </c>
      <c r="G2677">
        <v>16570113.097211756</v>
      </c>
      <c r="H2677">
        <v>19494077.87510195</v>
      </c>
      <c r="I2677">
        <v>19687468.734331347</v>
      </c>
      <c r="J2677">
        <v>19710764.172254294</v>
      </c>
      <c r="K2677">
        <v>21197451.201172251</v>
      </c>
      <c r="L2677">
        <v>20223438.378338605</v>
      </c>
      <c r="M2677">
        <v>5789261.1369715864</v>
      </c>
      <c r="N2677">
        <v>5800195.220258506</v>
      </c>
      <c r="O2677">
        <v>7504108.9618456084</v>
      </c>
      <c r="P2677">
        <v>18746197.722002454</v>
      </c>
      <c r="Q2677">
        <v>14541915.824559547</v>
      </c>
      <c r="R2677">
        <v>14978161.412495574</v>
      </c>
      <c r="S2677">
        <v>20166312.117098939</v>
      </c>
      <c r="T2677">
        <v>21263867.476404145</v>
      </c>
      <c r="U2677">
        <v>19241608.106689069</v>
      </c>
      <c r="V2677">
        <v>13052157.698509619</v>
      </c>
      <c r="W2677">
        <v>18583886.568881683</v>
      </c>
      <c r="X2677">
        <v>20377217.917255048</v>
      </c>
      <c r="Y2677">
        <v>6364521.7730252342</v>
      </c>
      <c r="Z2677">
        <v>16088758.31968586</v>
      </c>
      <c r="AA2677">
        <v>20223929.233397383</v>
      </c>
      <c r="AB2677">
        <v>7.3848496186387553</v>
      </c>
      <c r="AC2677">
        <v>11.050146637185554</v>
      </c>
      <c r="AD2677">
        <v>11.965085205302252</v>
      </c>
      <c r="AE2677">
        <v>3.7766150002597536</v>
      </c>
      <c r="AF2677">
        <v>9.4648047214099673</v>
      </c>
      <c r="AG2677">
        <v>11.917746898630934</v>
      </c>
    </row>
    <row r="2678" spans="1:33" x14ac:dyDescent="0.2">
      <c r="A2678" t="s">
        <v>8687</v>
      </c>
      <c r="B2678" s="68" t="s">
        <v>15374</v>
      </c>
      <c r="C2678" t="s">
        <v>11772</v>
      </c>
      <c r="D2678" s="64">
        <v>1150730987.6412802</v>
      </c>
      <c r="E2678">
        <v>951106186.48507059</v>
      </c>
      <c r="F2678">
        <v>1115568257.3166487</v>
      </c>
      <c r="G2678">
        <v>2044855984.9835758</v>
      </c>
      <c r="H2678">
        <v>1847281003.1709425</v>
      </c>
      <c r="I2678">
        <v>2270901830.234303</v>
      </c>
      <c r="J2678">
        <v>1608084767.8795481</v>
      </c>
      <c r="K2678">
        <v>1754855951.2878754</v>
      </c>
      <c r="L2678">
        <v>1731895688.5313661</v>
      </c>
      <c r="M2678">
        <v>736875693.99350643</v>
      </c>
      <c r="N2678">
        <v>747288397.58540249</v>
      </c>
      <c r="O2678">
        <v>832681362.07291889</v>
      </c>
      <c r="P2678">
        <v>1774031113.210005</v>
      </c>
      <c r="Q2678">
        <v>1629199793.6201715</v>
      </c>
      <c r="R2678">
        <v>1604366625.430768</v>
      </c>
      <c r="S2678">
        <v>1728872319.5581791</v>
      </c>
      <c r="T2678">
        <v>1604981180.3877656</v>
      </c>
      <c r="U2678">
        <v>1668960115.8194687</v>
      </c>
      <c r="V2678">
        <v>1370510142.9284317</v>
      </c>
      <c r="W2678">
        <v>2054346272.7962735</v>
      </c>
      <c r="X2678">
        <v>1698278802.5662632</v>
      </c>
      <c r="Y2678">
        <v>772281817.8839426</v>
      </c>
      <c r="Z2678">
        <v>1669199177.4203148</v>
      </c>
      <c r="AA2678">
        <v>1667604538.5884712</v>
      </c>
      <c r="AB2678">
        <v>775.42821195772558</v>
      </c>
      <c r="AC2678">
        <v>1221.5328302727839</v>
      </c>
      <c r="AD2678">
        <v>997.19454626126287</v>
      </c>
      <c r="AE2678">
        <v>458.26084061961234</v>
      </c>
      <c r="AF2678">
        <v>981.9679021525576</v>
      </c>
      <c r="AG2678">
        <v>982.701659432528</v>
      </c>
    </row>
    <row r="2679" spans="1:33" x14ac:dyDescent="0.2">
      <c r="A2679" t="s">
        <v>8688</v>
      </c>
      <c r="B2679" s="68" t="s">
        <v>15375</v>
      </c>
      <c r="C2679" t="s">
        <v>11772</v>
      </c>
      <c r="D2679" s="64">
        <v>4970935.1851851847</v>
      </c>
      <c r="E2679">
        <v>4934272.2115057306</v>
      </c>
      <c r="F2679">
        <v>5129190.2229275461</v>
      </c>
      <c r="G2679">
        <v>4865215.7873859582</v>
      </c>
      <c r="H2679">
        <v>4947541.4602360297</v>
      </c>
      <c r="I2679">
        <v>3092869.20341394</v>
      </c>
      <c r="J2679">
        <v>4077599.1049356405</v>
      </c>
      <c r="K2679">
        <v>4681835.6758343931</v>
      </c>
      <c r="L2679">
        <v>3529686.7694805199</v>
      </c>
      <c r="M2679">
        <v>3752005.2631578953</v>
      </c>
      <c r="N2679">
        <v>4120450.9518477046</v>
      </c>
      <c r="O2679">
        <v>7068240.1329885488</v>
      </c>
      <c r="P2679">
        <v>4902563.8105975203</v>
      </c>
      <c r="Q2679">
        <v>4069966.4000680679</v>
      </c>
      <c r="R2679">
        <v>3279467.6470588236</v>
      </c>
      <c r="S2679">
        <v>4248162.975133216</v>
      </c>
      <c r="T2679">
        <v>3594132.9250882864</v>
      </c>
      <c r="U2679">
        <v>5852581.0086624566</v>
      </c>
      <c r="V2679">
        <v>4976226.0739397453</v>
      </c>
      <c r="W2679">
        <v>4301875.4836786427</v>
      </c>
      <c r="X2679">
        <v>4096373.8500835174</v>
      </c>
      <c r="Y2679">
        <v>4980232.1159980493</v>
      </c>
      <c r="Z2679">
        <v>4083999.285908137</v>
      </c>
      <c r="AA2679">
        <v>4564958.9696279867</v>
      </c>
      <c r="AB2679">
        <v>2.8155253769719901</v>
      </c>
      <c r="AC2679">
        <v>2.5579339786307744</v>
      </c>
      <c r="AD2679">
        <v>2.4053068651495177</v>
      </c>
      <c r="AE2679">
        <v>2.9551975756873627</v>
      </c>
      <c r="AF2679">
        <v>2.402563016699788</v>
      </c>
      <c r="AG2679">
        <v>2.6900818814585103</v>
      </c>
    </row>
    <row r="2680" spans="1:33" x14ac:dyDescent="0.2">
      <c r="A2680" t="s">
        <v>8689</v>
      </c>
      <c r="B2680" s="68" t="s">
        <v>15376</v>
      </c>
      <c r="C2680" t="s">
        <v>11773</v>
      </c>
      <c r="D2680" s="64">
        <v>27844114.490762804</v>
      </c>
      <c r="E2680">
        <v>23125470.797098916</v>
      </c>
      <c r="F2680">
        <v>24605239.691328209</v>
      </c>
      <c r="G2680">
        <v>40181540.465643145</v>
      </c>
      <c r="H2680">
        <v>35096994.929239035</v>
      </c>
      <c r="I2680">
        <v>32808476.324177913</v>
      </c>
      <c r="J2680">
        <v>37594481.651810221</v>
      </c>
      <c r="K2680">
        <v>37480986.735598788</v>
      </c>
      <c r="L2680">
        <v>34105156.082067132</v>
      </c>
      <c r="M2680">
        <v>18454615.533259012</v>
      </c>
      <c r="N2680">
        <v>16566214.794429153</v>
      </c>
      <c r="O2680">
        <v>14960497.18331074</v>
      </c>
      <c r="P2680">
        <v>43282597.581435889</v>
      </c>
      <c r="Q2680">
        <v>34029787.508137181</v>
      </c>
      <c r="R2680">
        <v>31698578.454369925</v>
      </c>
      <c r="S2680">
        <v>39596842.86483147</v>
      </c>
      <c r="T2680">
        <v>35456578.598839797</v>
      </c>
      <c r="U2680">
        <v>34772000</v>
      </c>
      <c r="V2680">
        <v>29304083.651356757</v>
      </c>
      <c r="W2680">
        <v>36029003.906353362</v>
      </c>
      <c r="X2680">
        <v>36393541.489825375</v>
      </c>
      <c r="Y2680">
        <v>16660442.503666302</v>
      </c>
      <c r="Z2680">
        <v>36336987.847980998</v>
      </c>
      <c r="AA2680">
        <v>36608473.821223758</v>
      </c>
      <c r="AB2680">
        <v>16.580113110492899</v>
      </c>
      <c r="AC2680">
        <v>21.423170814203573</v>
      </c>
      <c r="AD2680">
        <v>21.369542526201819</v>
      </c>
      <c r="AE2680">
        <v>9.8860651772746877</v>
      </c>
      <c r="AF2680">
        <v>21.376571598105926</v>
      </c>
      <c r="AG2680">
        <v>21.572985165811396</v>
      </c>
    </row>
    <row r="2681" spans="1:33" x14ac:dyDescent="0.2">
      <c r="A2681" t="s">
        <v>8690</v>
      </c>
      <c r="B2681" s="68" t="s">
        <v>15377</v>
      </c>
      <c r="C2681" t="s">
        <v>11774</v>
      </c>
      <c r="D2681" s="64" t="s">
        <v>16483</v>
      </c>
      <c r="E2681" t="s">
        <v>16483</v>
      </c>
      <c r="F2681" t="s">
        <v>16483</v>
      </c>
      <c r="G2681" t="s">
        <v>16483</v>
      </c>
      <c r="H2681" t="s">
        <v>16483</v>
      </c>
      <c r="I2681">
        <v>1352623.5059078711</v>
      </c>
      <c r="J2681" t="s">
        <v>16483</v>
      </c>
      <c r="K2681" t="s">
        <v>16483</v>
      </c>
      <c r="L2681" t="s">
        <v>16483</v>
      </c>
      <c r="M2681" t="s">
        <v>16483</v>
      </c>
      <c r="N2681" t="s">
        <v>16483</v>
      </c>
      <c r="O2681" t="s">
        <v>16483</v>
      </c>
      <c r="P2681" t="s">
        <v>16483</v>
      </c>
      <c r="Q2681">
        <v>878042.50778123597</v>
      </c>
      <c r="R2681" t="s">
        <v>16483</v>
      </c>
      <c r="S2681" t="s">
        <v>16483</v>
      </c>
      <c r="T2681" t="s">
        <v>16483</v>
      </c>
      <c r="U2681" t="s">
        <v>16483</v>
      </c>
      <c r="W2681">
        <v>1352623.5059078711</v>
      </c>
      <c r="X2681" t="s">
        <v>16483</v>
      </c>
      <c r="Z2681">
        <v>878042.50778123597</v>
      </c>
      <c r="AB2681">
        <v>0</v>
      </c>
      <c r="AC2681">
        <v>0.80428214140167553</v>
      </c>
      <c r="AD2681">
        <v>0</v>
      </c>
      <c r="AE2681">
        <v>0</v>
      </c>
      <c r="AF2681">
        <v>0.51654084846796033</v>
      </c>
      <c r="AG2681">
        <v>0</v>
      </c>
    </row>
    <row r="2682" spans="1:33" x14ac:dyDescent="0.2">
      <c r="A2682" t="s">
        <v>8691</v>
      </c>
      <c r="B2682" s="68" t="s">
        <v>15378</v>
      </c>
      <c r="C2682" t="s">
        <v>11775</v>
      </c>
      <c r="D2682" s="64">
        <v>31933528.445979275</v>
      </c>
      <c r="E2682">
        <v>29025533.684890229</v>
      </c>
      <c r="F2682">
        <v>27678164.300619163</v>
      </c>
      <c r="G2682">
        <v>44965865.121707238</v>
      </c>
      <c r="H2682">
        <v>43517225.676329799</v>
      </c>
      <c r="I2682">
        <v>37173379.445005976</v>
      </c>
      <c r="J2682">
        <v>23910747.273855604</v>
      </c>
      <c r="K2682">
        <v>28066036.872593567</v>
      </c>
      <c r="L2682">
        <v>28438922.252293419</v>
      </c>
      <c r="M2682">
        <v>20556019.892534584</v>
      </c>
      <c r="N2682">
        <v>20188526.797744397</v>
      </c>
      <c r="O2682">
        <v>19594264.884303823</v>
      </c>
      <c r="P2682">
        <v>26372313.912745882</v>
      </c>
      <c r="Q2682">
        <v>32960557.968062572</v>
      </c>
      <c r="R2682">
        <v>25520534.214385971</v>
      </c>
      <c r="S2682">
        <v>28290761.433566432</v>
      </c>
      <c r="T2682">
        <v>29885343.022826333</v>
      </c>
      <c r="U2682">
        <v>28661050.176227842</v>
      </c>
      <c r="V2682">
        <v>29545742.143829554</v>
      </c>
      <c r="W2682">
        <v>41885490.081014335</v>
      </c>
      <c r="X2682">
        <v>26805235.466247529</v>
      </c>
      <c r="Y2682">
        <v>20112937.191527601</v>
      </c>
      <c r="Z2682">
        <v>28284468.698398143</v>
      </c>
      <c r="AA2682">
        <v>28945718.210873533</v>
      </c>
      <c r="AB2682">
        <v>16.716842352293458</v>
      </c>
      <c r="AC2682">
        <v>24.905490337021664</v>
      </c>
      <c r="AD2682">
        <v>15.739485517807411</v>
      </c>
      <c r="AE2682">
        <v>11.934725499524857</v>
      </c>
      <c r="AF2682">
        <v>16.639380588594626</v>
      </c>
      <c r="AG2682">
        <v>17.057404595077909</v>
      </c>
    </row>
    <row r="2683" spans="1:33" x14ac:dyDescent="0.2">
      <c r="A2683" t="s">
        <v>8692</v>
      </c>
      <c r="B2683" s="68" t="s">
        <v>15379</v>
      </c>
      <c r="C2683" t="s">
        <v>11776</v>
      </c>
      <c r="D2683" s="64">
        <v>8197425.3393665161</v>
      </c>
      <c r="E2683">
        <v>6407503.7037037034</v>
      </c>
      <c r="F2683">
        <v>6327000</v>
      </c>
      <c r="G2683" t="s">
        <v>16483</v>
      </c>
      <c r="H2683">
        <v>3286846.0695824823</v>
      </c>
      <c r="I2683">
        <v>2672319.593654328</v>
      </c>
      <c r="J2683">
        <v>3486098.2838747161</v>
      </c>
      <c r="K2683">
        <v>3437671.00677869</v>
      </c>
      <c r="L2683">
        <v>3268125.6764882747</v>
      </c>
      <c r="M2683">
        <v>9089883.8398182336</v>
      </c>
      <c r="N2683">
        <v>16280411.970835924</v>
      </c>
      <c r="O2683">
        <v>15178065.60227632</v>
      </c>
      <c r="P2683">
        <v>3409957.3709942829</v>
      </c>
      <c r="Q2683">
        <v>3409594.1028858223</v>
      </c>
      <c r="R2683" t="s">
        <v>16483</v>
      </c>
      <c r="S2683" t="s">
        <v>16483</v>
      </c>
      <c r="T2683" t="s">
        <v>16483</v>
      </c>
      <c r="U2683">
        <v>2440268.7987123015</v>
      </c>
      <c r="V2683">
        <v>6367251.8518518517</v>
      </c>
      <c r="W2683">
        <v>2979582.8316184049</v>
      </c>
      <c r="X2683">
        <v>3397298.32238056</v>
      </c>
      <c r="Y2683">
        <v>13516120.470976824</v>
      </c>
      <c r="Z2683">
        <v>3409775.7369400524</v>
      </c>
      <c r="AA2683">
        <v>2440268.7987123015</v>
      </c>
      <c r="AB2683">
        <v>3.6025612389968478</v>
      </c>
      <c r="AC2683">
        <v>1.7716868366036973</v>
      </c>
      <c r="AD2683">
        <v>1.9948240265268511</v>
      </c>
      <c r="AE2683">
        <v>8.0202700432817906</v>
      </c>
      <c r="AF2683">
        <v>2.0059261785572962</v>
      </c>
      <c r="AG2683">
        <v>1.4380245090876362</v>
      </c>
    </row>
    <row r="2684" spans="1:33" x14ac:dyDescent="0.2">
      <c r="A2684" t="s">
        <v>8693</v>
      </c>
      <c r="B2684" s="68" t="s">
        <v>15380</v>
      </c>
      <c r="C2684" t="s">
        <v>11777</v>
      </c>
      <c r="D2684" s="64">
        <v>64208465.587680697</v>
      </c>
      <c r="E2684">
        <v>57127196.425004989</v>
      </c>
      <c r="F2684">
        <v>68683500.618314102</v>
      </c>
      <c r="G2684">
        <v>54880251.822716802</v>
      </c>
      <c r="H2684">
        <v>60929997.337309614</v>
      </c>
      <c r="I2684">
        <v>48194755.265374891</v>
      </c>
      <c r="J2684">
        <v>70402764.684888676</v>
      </c>
      <c r="K2684">
        <v>58012974.718844749</v>
      </c>
      <c r="L2684">
        <v>59066590.77768141</v>
      </c>
      <c r="M2684">
        <v>69329424.347088397</v>
      </c>
      <c r="N2684">
        <v>55107575.859743759</v>
      </c>
      <c r="O2684">
        <v>63087566.581016563</v>
      </c>
      <c r="P2684">
        <v>67874299.392530009</v>
      </c>
      <c r="Q2684">
        <v>65545176.388363756</v>
      </c>
      <c r="R2684">
        <v>56523243.256595202</v>
      </c>
      <c r="S2684">
        <v>44315728.948795415</v>
      </c>
      <c r="T2684">
        <v>77643798.775770575</v>
      </c>
      <c r="U2684">
        <v>67205308.201073751</v>
      </c>
      <c r="V2684">
        <v>60230316.288678624</v>
      </c>
      <c r="W2684">
        <v>54668334.808467098</v>
      </c>
      <c r="X2684">
        <v>62494110.060471617</v>
      </c>
      <c r="Y2684">
        <v>62508188.929282904</v>
      </c>
      <c r="Z2684">
        <v>63314239.679162987</v>
      </c>
      <c r="AA2684">
        <v>63054945.30854658</v>
      </c>
      <c r="AB2684">
        <v>34.078030510290972</v>
      </c>
      <c r="AC2684">
        <v>32.506285152205869</v>
      </c>
      <c r="AD2684">
        <v>36.695262068621304</v>
      </c>
      <c r="AE2684">
        <v>37.091453587280313</v>
      </c>
      <c r="AF2684">
        <v>37.246933712378926</v>
      </c>
      <c r="AG2684">
        <v>37.157610186516436</v>
      </c>
    </row>
    <row r="2685" spans="1:33" x14ac:dyDescent="0.2">
      <c r="A2685" t="s">
        <v>8694</v>
      </c>
      <c r="B2685" s="68" t="s">
        <v>15381</v>
      </c>
      <c r="C2685" t="s">
        <v>11778</v>
      </c>
      <c r="D2685" s="64">
        <v>4391419.5852162689</v>
      </c>
      <c r="E2685" t="s">
        <v>16483</v>
      </c>
      <c r="F2685">
        <v>7497929.3312022928</v>
      </c>
      <c r="G2685">
        <v>7137129.5264075967</v>
      </c>
      <c r="H2685" t="s">
        <v>16483</v>
      </c>
      <c r="I2685">
        <v>11800600.997506235</v>
      </c>
      <c r="J2685">
        <v>4413143.4190252209</v>
      </c>
      <c r="K2685">
        <v>6366669.5720336</v>
      </c>
      <c r="L2685">
        <v>6653194.2219994375</v>
      </c>
      <c r="M2685">
        <v>5899980.6472597169</v>
      </c>
      <c r="N2685">
        <v>7285521.1261948757</v>
      </c>
      <c r="O2685">
        <v>5776846.4772136174</v>
      </c>
      <c r="P2685">
        <v>6186799.7021339489</v>
      </c>
      <c r="Q2685">
        <v>8054835.9236234464</v>
      </c>
      <c r="R2685">
        <v>5957531.036521282</v>
      </c>
      <c r="S2685">
        <v>6398409.347442681</v>
      </c>
      <c r="T2685">
        <v>5041548.2212340198</v>
      </c>
      <c r="U2685">
        <v>7223243.4495208254</v>
      </c>
      <c r="V2685">
        <v>7317529.4288049452</v>
      </c>
      <c r="W2685">
        <v>9468865.2619569153</v>
      </c>
      <c r="X2685">
        <v>5811002.4043527534</v>
      </c>
      <c r="Y2685">
        <v>6320782.750222736</v>
      </c>
      <c r="Z2685">
        <v>6733055.5540928924</v>
      </c>
      <c r="AA2685">
        <v>6221067.0060658418</v>
      </c>
      <c r="AB2685">
        <v>4.1402238357768679</v>
      </c>
      <c r="AC2685">
        <v>5.6302727227995959</v>
      </c>
      <c r="AD2685">
        <v>3.4121016509040216</v>
      </c>
      <c r="AE2685">
        <v>3.7506608978929861</v>
      </c>
      <c r="AF2685">
        <v>3.9609679461664209</v>
      </c>
      <c r="AG2685">
        <v>3.6660087741644847</v>
      </c>
    </row>
    <row r="2686" spans="1:33" x14ac:dyDescent="0.2">
      <c r="A2686" t="s">
        <v>8695</v>
      </c>
      <c r="B2686" s="68" t="s">
        <v>15382</v>
      </c>
      <c r="C2686" t="s">
        <v>11779</v>
      </c>
      <c r="D2686" s="64">
        <v>37182337.624660008</v>
      </c>
      <c r="E2686">
        <v>36947854.414414406</v>
      </c>
      <c r="F2686">
        <v>27593432.281504404</v>
      </c>
      <c r="G2686">
        <v>12146700.15401019</v>
      </c>
      <c r="H2686">
        <v>35529860.868058562</v>
      </c>
      <c r="I2686">
        <v>36064120.998944774</v>
      </c>
      <c r="J2686">
        <v>27482489.043757956</v>
      </c>
      <c r="K2686">
        <v>42949123.887318037</v>
      </c>
      <c r="L2686">
        <v>32952047.565482885</v>
      </c>
      <c r="M2686">
        <v>32941460.56224899</v>
      </c>
      <c r="N2686">
        <v>63968490.633724831</v>
      </c>
      <c r="O2686">
        <v>43503567.723526351</v>
      </c>
      <c r="P2686">
        <v>39571708.220764183</v>
      </c>
      <c r="Q2686">
        <v>13930273.564077305</v>
      </c>
      <c r="R2686">
        <v>38494573.305800632</v>
      </c>
      <c r="S2686">
        <v>28034806.480278894</v>
      </c>
      <c r="T2686">
        <v>42037410.850647286</v>
      </c>
      <c r="U2686">
        <v>1025533.7050836437</v>
      </c>
      <c r="V2686">
        <v>25562662.283309668</v>
      </c>
      <c r="W2686">
        <v>27913560.673671175</v>
      </c>
      <c r="X2686">
        <v>34461220.165519625</v>
      </c>
      <c r="Y2686">
        <v>46804506.306500055</v>
      </c>
      <c r="Z2686">
        <v>30665518.363547374</v>
      </c>
      <c r="AA2686">
        <v>23699250.345336605</v>
      </c>
      <c r="AB2686">
        <v>14.46323444558492</v>
      </c>
      <c r="AC2686">
        <v>16.5976550420047</v>
      </c>
      <c r="AD2686">
        <v>20.234923002416732</v>
      </c>
      <c r="AE2686">
        <v>27.773115860181928</v>
      </c>
      <c r="AF2686">
        <v>18.040120761628444</v>
      </c>
      <c r="AG2686">
        <v>13.9657167528353</v>
      </c>
    </row>
    <row r="2687" spans="1:33" x14ac:dyDescent="0.2">
      <c r="A2687" t="s">
        <v>8696</v>
      </c>
      <c r="B2687" s="68" t="s">
        <v>15383</v>
      </c>
      <c r="C2687" t="s">
        <v>11780</v>
      </c>
      <c r="D2687" s="64">
        <v>6390515.6258566808</v>
      </c>
      <c r="E2687">
        <v>8974177.2790267933</v>
      </c>
      <c r="F2687">
        <v>8970723.8128222898</v>
      </c>
      <c r="G2687">
        <v>15307393.162954403</v>
      </c>
      <c r="H2687" t="s">
        <v>16483</v>
      </c>
      <c r="I2687">
        <v>12077279.269290948</v>
      </c>
      <c r="J2687">
        <v>12647888.286039826</v>
      </c>
      <c r="K2687">
        <v>16327199.879531574</v>
      </c>
      <c r="L2687">
        <v>10695229.812809689</v>
      </c>
      <c r="M2687" t="s">
        <v>16483</v>
      </c>
      <c r="N2687">
        <v>13915878.423553571</v>
      </c>
      <c r="O2687">
        <v>11995000</v>
      </c>
      <c r="P2687">
        <v>11292057.207905445</v>
      </c>
      <c r="Q2687">
        <v>11949132.135241533</v>
      </c>
      <c r="R2687">
        <v>7559775.2302503567</v>
      </c>
      <c r="S2687">
        <v>7447231.135390711</v>
      </c>
      <c r="T2687" t="s">
        <v>16483</v>
      </c>
      <c r="U2687" t="s">
        <v>16483</v>
      </c>
      <c r="V2687">
        <v>11084098.084934495</v>
      </c>
      <c r="W2687">
        <v>13692336.216122676</v>
      </c>
      <c r="X2687">
        <v>13223439.32612703</v>
      </c>
      <c r="Y2687">
        <v>12955439.211776786</v>
      </c>
      <c r="Z2687">
        <v>10266988.191132447</v>
      </c>
      <c r="AA2687">
        <v>7447231.135390711</v>
      </c>
      <c r="AB2687">
        <v>6.2713307183554603</v>
      </c>
      <c r="AC2687">
        <v>8.1415866607340597</v>
      </c>
      <c r="AD2687">
        <v>7.764532866396701</v>
      </c>
      <c r="AE2687">
        <v>7.6875699081618372</v>
      </c>
      <c r="AF2687">
        <v>6.0399339946072441</v>
      </c>
      <c r="AG2687">
        <v>4.3885742845966584</v>
      </c>
    </row>
    <row r="2688" spans="1:33" x14ac:dyDescent="0.2">
      <c r="A2688" t="s">
        <v>8697</v>
      </c>
      <c r="B2688" s="68" t="s">
        <v>15384</v>
      </c>
      <c r="C2688" t="s">
        <v>11781</v>
      </c>
      <c r="D2688" s="64">
        <v>4847514259.7338181</v>
      </c>
      <c r="E2688">
        <v>4845161170.383069</v>
      </c>
      <c r="F2688">
        <v>4780287149.5969906</v>
      </c>
      <c r="G2688">
        <v>4781992619.926198</v>
      </c>
      <c r="H2688">
        <v>4764266607.0866365</v>
      </c>
      <c r="I2688">
        <v>4605566856.4696636</v>
      </c>
      <c r="J2688">
        <v>2199564141.0352588</v>
      </c>
      <c r="K2688">
        <v>2409961163.0535288</v>
      </c>
      <c r="L2688">
        <v>2280839362.1159081</v>
      </c>
      <c r="M2688">
        <v>3251025918.2259178</v>
      </c>
      <c r="N2688">
        <v>3207898249.4529533</v>
      </c>
      <c r="O2688">
        <v>3227096649.9277701</v>
      </c>
      <c r="P2688">
        <v>2286731854.7404337</v>
      </c>
      <c r="Q2688">
        <v>2398870116.5882592</v>
      </c>
      <c r="R2688">
        <v>2194830354.6364741</v>
      </c>
      <c r="S2688">
        <v>2203283111.0276155</v>
      </c>
      <c r="T2688">
        <v>2305272923.8329234</v>
      </c>
      <c r="U2688">
        <v>2009092248.3940041</v>
      </c>
      <c r="V2688">
        <v>4824320859.9046259</v>
      </c>
      <c r="W2688">
        <v>4717275361.1608324</v>
      </c>
      <c r="X2688">
        <v>2296788222.0682316</v>
      </c>
      <c r="Y2688">
        <v>3228673605.8688807</v>
      </c>
      <c r="Z2688">
        <v>2293477441.9883895</v>
      </c>
      <c r="AA2688">
        <v>2172549427.751514</v>
      </c>
      <c r="AB2688">
        <v>2729.578119219766</v>
      </c>
      <c r="AC2688">
        <v>2804.934493955343</v>
      </c>
      <c r="AD2688">
        <v>1348.6270249046333</v>
      </c>
      <c r="AE2688">
        <v>1915.8481352906542</v>
      </c>
      <c r="AF2688">
        <v>1349.2225869797769</v>
      </c>
      <c r="AG2688">
        <v>1280.2603245837447</v>
      </c>
    </row>
    <row r="2689" spans="1:33" x14ac:dyDescent="0.2">
      <c r="A2689" t="s">
        <v>8698</v>
      </c>
      <c r="B2689" s="68" t="s">
        <v>15385</v>
      </c>
      <c r="C2689" t="s">
        <v>11782</v>
      </c>
      <c r="D2689" s="64" t="s">
        <v>16483</v>
      </c>
      <c r="E2689">
        <v>3565218.8421735009</v>
      </c>
      <c r="F2689">
        <v>2840141.9669863526</v>
      </c>
      <c r="G2689" t="s">
        <v>16483</v>
      </c>
      <c r="H2689" t="s">
        <v>16483</v>
      </c>
      <c r="I2689" t="s">
        <v>16483</v>
      </c>
      <c r="J2689" t="s">
        <v>16483</v>
      </c>
      <c r="K2689" t="s">
        <v>16483</v>
      </c>
      <c r="L2689" t="s">
        <v>16483</v>
      </c>
      <c r="M2689">
        <v>3415831.095559204</v>
      </c>
      <c r="N2689">
        <v>3393961.0435836692</v>
      </c>
      <c r="O2689" t="s">
        <v>16483</v>
      </c>
      <c r="P2689" t="s">
        <v>16483</v>
      </c>
      <c r="Q2689" t="s">
        <v>16483</v>
      </c>
      <c r="R2689" t="s">
        <v>16483</v>
      </c>
      <c r="S2689" t="s">
        <v>16483</v>
      </c>
      <c r="T2689" t="s">
        <v>16483</v>
      </c>
      <c r="U2689" t="s">
        <v>16483</v>
      </c>
      <c r="V2689">
        <v>3202680.4045799267</v>
      </c>
      <c r="W2689" t="s">
        <v>16483</v>
      </c>
      <c r="X2689" t="s">
        <v>16483</v>
      </c>
      <c r="Y2689">
        <v>3404896.0695714364</v>
      </c>
      <c r="Z2689" t="s">
        <v>16483</v>
      </c>
      <c r="AB2689">
        <v>1.8120615541662166</v>
      </c>
      <c r="AC2689">
        <v>0</v>
      </c>
      <c r="AD2689">
        <v>0</v>
      </c>
      <c r="AE2689">
        <v>2.0204159918454851</v>
      </c>
      <c r="AF2689">
        <v>0</v>
      </c>
      <c r="AG2689">
        <v>0</v>
      </c>
    </row>
    <row r="2690" spans="1:33" x14ac:dyDescent="0.2">
      <c r="A2690" t="s">
        <v>8699</v>
      </c>
      <c r="B2690" s="68" t="s">
        <v>15386</v>
      </c>
      <c r="C2690" t="s">
        <v>11783</v>
      </c>
      <c r="D2690" s="64">
        <v>242814560.1186614</v>
      </c>
      <c r="E2690">
        <v>230101085.82974613</v>
      </c>
      <c r="F2690">
        <v>200661967.36382443</v>
      </c>
      <c r="G2690">
        <v>117623525.23800972</v>
      </c>
      <c r="H2690">
        <v>120347392.94247381</v>
      </c>
      <c r="I2690">
        <v>114547391.76069276</v>
      </c>
      <c r="J2690">
        <v>82056411.654135346</v>
      </c>
      <c r="K2690">
        <v>66965987.267660372</v>
      </c>
      <c r="L2690">
        <v>63124880.341262385</v>
      </c>
      <c r="M2690">
        <v>251632304.73628592</v>
      </c>
      <c r="N2690">
        <v>211143946.79564694</v>
      </c>
      <c r="O2690">
        <v>212738845.0292398</v>
      </c>
      <c r="P2690">
        <v>65541642.51933039</v>
      </c>
      <c r="Q2690">
        <v>75045575.038679734</v>
      </c>
      <c r="R2690">
        <v>59082393.305061802</v>
      </c>
      <c r="S2690">
        <v>49053124.953180023</v>
      </c>
      <c r="T2690">
        <v>51140064.041236311</v>
      </c>
      <c r="U2690">
        <v>56190000</v>
      </c>
      <c r="V2690">
        <v>224525871.10407734</v>
      </c>
      <c r="W2690">
        <v>117506103.31372543</v>
      </c>
      <c r="X2690">
        <v>70715759.754352704</v>
      </c>
      <c r="Y2690">
        <v>225171698.85372421</v>
      </c>
      <c r="Z2690">
        <v>66556536.954357304</v>
      </c>
      <c r="AA2690">
        <v>52127729.664805442</v>
      </c>
      <c r="AB2690">
        <v>127.03568497236373</v>
      </c>
      <c r="AC2690">
        <v>69.870189293728473</v>
      </c>
      <c r="AD2690">
        <v>41.522846457957115</v>
      </c>
      <c r="AE2690">
        <v>133.61362343501486</v>
      </c>
      <c r="AF2690">
        <v>39.154334516636453</v>
      </c>
      <c r="AG2690">
        <v>30.718317957694165</v>
      </c>
    </row>
    <row r="2691" spans="1:33" x14ac:dyDescent="0.2">
      <c r="A2691" t="s">
        <v>8700</v>
      </c>
      <c r="B2691" s="68" t="s">
        <v>15387</v>
      </c>
      <c r="C2691" t="s">
        <v>11784</v>
      </c>
      <c r="D2691" s="64">
        <v>7952736422.7938938</v>
      </c>
      <c r="E2691">
        <v>7846559959.1971445</v>
      </c>
      <c r="F2691">
        <v>8430044159.3604965</v>
      </c>
      <c r="G2691">
        <v>7941708284.8322287</v>
      </c>
      <c r="H2691">
        <v>7387957344.6327686</v>
      </c>
      <c r="I2691">
        <v>6483770514.8334856</v>
      </c>
      <c r="J2691">
        <v>6712877053.3880901</v>
      </c>
      <c r="K2691">
        <v>6770222366.0367584</v>
      </c>
      <c r="L2691">
        <v>6509591553.9699659</v>
      </c>
      <c r="M2691">
        <v>8471641418.7766571</v>
      </c>
      <c r="N2691">
        <v>8035322907.7055435</v>
      </c>
      <c r="O2691">
        <v>8153732567.0816631</v>
      </c>
      <c r="P2691">
        <v>6710006585.1364059</v>
      </c>
      <c r="Q2691">
        <v>7038674710.6844893</v>
      </c>
      <c r="R2691">
        <v>6761470785.9358845</v>
      </c>
      <c r="S2691">
        <v>6548164496.7451191</v>
      </c>
      <c r="T2691">
        <v>6805456414.2596922</v>
      </c>
      <c r="U2691">
        <v>6539432155.3592272</v>
      </c>
      <c r="V2691">
        <v>8072770801.1299562</v>
      </c>
      <c r="W2691">
        <v>7271145381.432827</v>
      </c>
      <c r="X2691">
        <v>6664230324.4649382</v>
      </c>
      <c r="Y2691">
        <v>8220232297.8546219</v>
      </c>
      <c r="Z2691">
        <v>6836717360.5855942</v>
      </c>
      <c r="AA2691">
        <v>6631017688.7880125</v>
      </c>
      <c r="AB2691">
        <v>4567.5358625869203</v>
      </c>
      <c r="AC2691">
        <v>4323.4886517046934</v>
      </c>
      <c r="AD2691">
        <v>3913.0996185922586</v>
      </c>
      <c r="AE2691">
        <v>4877.7667370507052</v>
      </c>
      <c r="AF2691">
        <v>4021.9508222856743</v>
      </c>
      <c r="AG2691">
        <v>3907.5883614553481</v>
      </c>
    </row>
    <row r="2692" spans="1:33" x14ac:dyDescent="0.2">
      <c r="A2692" t="s">
        <v>8701</v>
      </c>
      <c r="B2692" s="68" t="s">
        <v>15388</v>
      </c>
      <c r="C2692" t="s">
        <v>11785</v>
      </c>
      <c r="D2692" s="64">
        <v>5774859084.3455353</v>
      </c>
      <c r="E2692">
        <v>6856058246.9444561</v>
      </c>
      <c r="F2692">
        <v>6016159563.9246778</v>
      </c>
      <c r="G2692">
        <v>1856869394.2207897</v>
      </c>
      <c r="H2692">
        <v>2810094072.9106388</v>
      </c>
      <c r="I2692">
        <v>2116669240.3486922</v>
      </c>
      <c r="J2692">
        <v>1804049673.6188507</v>
      </c>
      <c r="K2692">
        <v>1872931570.2479339</v>
      </c>
      <c r="L2692">
        <v>1758052751.3446422</v>
      </c>
      <c r="M2692">
        <v>7023928755.9146223</v>
      </c>
      <c r="N2692">
        <v>7092069598.5980139</v>
      </c>
      <c r="O2692">
        <v>7030465751.1581726</v>
      </c>
      <c r="P2692">
        <v>1660497655.3341148</v>
      </c>
      <c r="Q2692">
        <v>1715554277.0628312</v>
      </c>
      <c r="R2692">
        <v>1659038945.8272326</v>
      </c>
      <c r="S2692">
        <v>1464047030.4492011</v>
      </c>
      <c r="T2692">
        <v>1449748720.5731831</v>
      </c>
      <c r="U2692">
        <v>1383263804.6795526</v>
      </c>
      <c r="V2692">
        <v>4909695735.029974</v>
      </c>
      <c r="W2692">
        <v>2261210902.4933734</v>
      </c>
      <c r="X2692">
        <v>1811677998.4038088</v>
      </c>
      <c r="Y2692">
        <v>7048821368.5569353</v>
      </c>
      <c r="Z2692">
        <v>1678363626.0747261</v>
      </c>
      <c r="AA2692">
        <v>1432353185.233979</v>
      </c>
      <c r="AB2692">
        <v>2777.8828232061992</v>
      </c>
      <c r="AC2692">
        <v>1344.5364056404742</v>
      </c>
      <c r="AD2692">
        <v>1063.7802325859918</v>
      </c>
      <c r="AE2692">
        <v>4182.6684649693725</v>
      </c>
      <c r="AF2692">
        <v>987.35922665192913</v>
      </c>
      <c r="AG2692">
        <v>844.07053318188264</v>
      </c>
    </row>
    <row r="2693" spans="1:33" x14ac:dyDescent="0.2">
      <c r="A2693" t="s">
        <v>8702</v>
      </c>
      <c r="B2693" s="68" t="s">
        <v>15389</v>
      </c>
      <c r="C2693" t="s">
        <v>11785</v>
      </c>
      <c r="D2693" s="64">
        <v>169971386.45255795</v>
      </c>
      <c r="E2693">
        <v>176735503.71155882</v>
      </c>
      <c r="F2693">
        <v>161778801.62372044</v>
      </c>
      <c r="G2693">
        <v>115412247.08207949</v>
      </c>
      <c r="H2693">
        <v>134756209.75566727</v>
      </c>
      <c r="I2693">
        <v>107395103.80541757</v>
      </c>
      <c r="J2693">
        <v>59367790.803108804</v>
      </c>
      <c r="K2693">
        <v>66432721.408899844</v>
      </c>
      <c r="L2693">
        <v>63138083.06929329</v>
      </c>
      <c r="M2693">
        <v>155573436.86354381</v>
      </c>
      <c r="N2693">
        <v>129846543.61560473</v>
      </c>
      <c r="O2693">
        <v>146229351.51950225</v>
      </c>
      <c r="P2693">
        <v>65376127.950930752</v>
      </c>
      <c r="Q2693">
        <v>58940244.984567903</v>
      </c>
      <c r="R2693">
        <v>66016470.291681662</v>
      </c>
      <c r="S2693">
        <v>50981017.241379306</v>
      </c>
      <c r="T2693">
        <v>48419982.568274252</v>
      </c>
      <c r="U2693">
        <v>48160494.404455416</v>
      </c>
      <c r="V2693">
        <v>169495230.59594572</v>
      </c>
      <c r="W2693">
        <v>119187853.54772143</v>
      </c>
      <c r="X2693">
        <v>62979531.760433979</v>
      </c>
      <c r="Y2693">
        <v>143883110.66621694</v>
      </c>
      <c r="Z2693">
        <v>63444281.07572677</v>
      </c>
      <c r="AA2693">
        <v>49187164.738036327</v>
      </c>
      <c r="AB2693">
        <v>95.899606635191404</v>
      </c>
      <c r="AC2693">
        <v>70.870173157378119</v>
      </c>
      <c r="AD2693">
        <v>36.980291753445655</v>
      </c>
      <c r="AE2693">
        <v>85.378153049789972</v>
      </c>
      <c r="AF2693">
        <v>37.32343535406681</v>
      </c>
      <c r="AG2693">
        <v>28.985474249046636</v>
      </c>
    </row>
    <row r="2694" spans="1:33" x14ac:dyDescent="0.2">
      <c r="A2694" t="s">
        <v>8703</v>
      </c>
      <c r="B2694" s="68" t="s">
        <v>15390</v>
      </c>
      <c r="C2694" t="s">
        <v>11786</v>
      </c>
      <c r="D2694" s="64">
        <v>3608119107.1920643</v>
      </c>
      <c r="E2694">
        <v>3308001596.6692271</v>
      </c>
      <c r="F2694">
        <v>3326152312.632092</v>
      </c>
      <c r="G2694">
        <v>2480650242.4977269</v>
      </c>
      <c r="H2694">
        <v>2610003237.1232662</v>
      </c>
      <c r="I2694">
        <v>2508210911.0412998</v>
      </c>
      <c r="J2694">
        <v>2350952355.6449299</v>
      </c>
      <c r="K2694">
        <v>2346066121.9809365</v>
      </c>
      <c r="L2694">
        <v>2337188390.6897044</v>
      </c>
      <c r="M2694">
        <v>3397614908.7663217</v>
      </c>
      <c r="N2694">
        <v>3299898244.9419856</v>
      </c>
      <c r="O2694">
        <v>3182757472.04667</v>
      </c>
      <c r="P2694">
        <v>2286738428.2221451</v>
      </c>
      <c r="Q2694">
        <v>2156007416.1891594</v>
      </c>
      <c r="R2694">
        <v>2558794700.2266865</v>
      </c>
      <c r="S2694">
        <v>2443614556.5840554</v>
      </c>
      <c r="T2694">
        <v>2319139964.5766916</v>
      </c>
      <c r="U2694">
        <v>2381395358.6497893</v>
      </c>
      <c r="V2694">
        <v>3038268050.5996819</v>
      </c>
      <c r="W2694">
        <v>2532954796.8874307</v>
      </c>
      <c r="X2694">
        <v>2344735622.7718568</v>
      </c>
      <c r="Y2694">
        <v>3293423541.9183259</v>
      </c>
      <c r="Z2694">
        <v>2333846848.2126637</v>
      </c>
      <c r="AA2694">
        <v>2381383293.2701793</v>
      </c>
      <c r="AB2694">
        <v>1719.0378152843955</v>
      </c>
      <c r="AC2694">
        <v>1506.1177772057922</v>
      </c>
      <c r="AD2694">
        <v>1376.7807570343687</v>
      </c>
      <c r="AE2694">
        <v>1954.2698091368511</v>
      </c>
      <c r="AF2694">
        <v>1372.9713772244854</v>
      </c>
      <c r="AG2694">
        <v>1403.3239055719623</v>
      </c>
    </row>
    <row r="2695" spans="1:33" x14ac:dyDescent="0.2">
      <c r="A2695" t="s">
        <v>8704</v>
      </c>
      <c r="B2695" s="68" t="s">
        <v>15391</v>
      </c>
      <c r="C2695" t="s">
        <v>11786</v>
      </c>
      <c r="D2695" s="64">
        <v>813623226.30862033</v>
      </c>
      <c r="E2695">
        <v>988527982.8515588</v>
      </c>
      <c r="F2695">
        <v>884400507.64284515</v>
      </c>
      <c r="G2695">
        <v>358123373.49397588</v>
      </c>
      <c r="H2695">
        <v>354961494.14228314</v>
      </c>
      <c r="I2695">
        <v>354079751.59487379</v>
      </c>
      <c r="J2695">
        <v>323039641.51429307</v>
      </c>
      <c r="K2695">
        <v>317222934.60118353</v>
      </c>
      <c r="L2695">
        <v>275878184.2174716</v>
      </c>
      <c r="M2695">
        <v>1007115959.8554797</v>
      </c>
      <c r="N2695">
        <v>937547034.20234394</v>
      </c>
      <c r="O2695">
        <v>944664212.55572975</v>
      </c>
      <c r="P2695">
        <v>309719241.48148149</v>
      </c>
      <c r="Q2695">
        <v>294327028.01633114</v>
      </c>
      <c r="R2695">
        <v>271660009.5291723</v>
      </c>
      <c r="S2695">
        <v>181355424.34143946</v>
      </c>
      <c r="T2695">
        <v>212618300.90175605</v>
      </c>
      <c r="U2695">
        <v>187846371.15131184</v>
      </c>
      <c r="V2695">
        <v>895517238.93434143</v>
      </c>
      <c r="W2695">
        <v>355721539.74371094</v>
      </c>
      <c r="X2695">
        <v>305380253.44431609</v>
      </c>
      <c r="Y2695">
        <v>963109068.87118447</v>
      </c>
      <c r="Z2695">
        <v>291902093.008995</v>
      </c>
      <c r="AA2695">
        <v>193940032.13150248</v>
      </c>
      <c r="AB2695">
        <v>506.67945432377422</v>
      </c>
      <c r="AC2695">
        <v>211.51523722467363</v>
      </c>
      <c r="AD2695">
        <v>179.31303317829193</v>
      </c>
      <c r="AE2695">
        <v>571.49496633055173</v>
      </c>
      <c r="AF2695">
        <v>171.72215861558993</v>
      </c>
      <c r="AG2695">
        <v>114.2868030134677</v>
      </c>
    </row>
    <row r="2696" spans="1:33" x14ac:dyDescent="0.2">
      <c r="A2696" t="s">
        <v>8705</v>
      </c>
      <c r="B2696" s="68" t="s">
        <v>15392</v>
      </c>
      <c r="C2696" t="s">
        <v>11787</v>
      </c>
      <c r="D2696" s="64">
        <v>21305902607.815002</v>
      </c>
      <c r="E2696">
        <v>22518387298.189278</v>
      </c>
      <c r="F2696">
        <v>21392563342.089653</v>
      </c>
      <c r="G2696">
        <v>13919261178.805752</v>
      </c>
      <c r="H2696">
        <v>14680951384.042799</v>
      </c>
      <c r="I2696">
        <v>13850531628.902178</v>
      </c>
      <c r="J2696">
        <v>17851339273.087257</v>
      </c>
      <c r="K2696">
        <v>18320293178.519592</v>
      </c>
      <c r="L2696">
        <v>17437052079.016438</v>
      </c>
      <c r="M2696">
        <v>24675363112.110252</v>
      </c>
      <c r="N2696">
        <v>23521255939.625454</v>
      </c>
      <c r="O2696">
        <v>23767053285.633587</v>
      </c>
      <c r="P2696">
        <v>16865097200.881824</v>
      </c>
      <c r="Q2696">
        <v>17150383152.173912</v>
      </c>
      <c r="R2696">
        <v>17253529250.956806</v>
      </c>
      <c r="S2696">
        <v>18606547759.433964</v>
      </c>
      <c r="T2696">
        <v>18415175432.197826</v>
      </c>
      <c r="U2696">
        <v>18050453310.453308</v>
      </c>
      <c r="V2696">
        <v>21738951082.697979</v>
      </c>
      <c r="W2696">
        <v>14150248063.916908</v>
      </c>
      <c r="X2696">
        <v>17869561510.207764</v>
      </c>
      <c r="Y2696">
        <v>23987890779.123096</v>
      </c>
      <c r="Z2696">
        <v>17089669868.004181</v>
      </c>
      <c r="AA2696">
        <v>18357392167.361698</v>
      </c>
      <c r="AB2696">
        <v>12299.796579304288</v>
      </c>
      <c r="AC2696">
        <v>8413.8651771937821</v>
      </c>
      <c r="AD2696">
        <v>10492.640699002119</v>
      </c>
      <c r="AE2696">
        <v>14234.066811585049</v>
      </c>
      <c r="AF2696">
        <v>10053.627808934722</v>
      </c>
      <c r="AG2696">
        <v>10817.816411671372</v>
      </c>
    </row>
    <row r="2697" spans="1:33" x14ac:dyDescent="0.2">
      <c r="A2697" t="s">
        <v>8706</v>
      </c>
      <c r="B2697" s="68" t="s">
        <v>15393</v>
      </c>
      <c r="C2697" t="s">
        <v>11788</v>
      </c>
      <c r="D2697" s="64" t="s">
        <v>16483</v>
      </c>
      <c r="E2697" t="s">
        <v>16483</v>
      </c>
      <c r="F2697" t="s">
        <v>16483</v>
      </c>
      <c r="G2697">
        <v>4685684.5769569837</v>
      </c>
      <c r="H2697">
        <v>3702268.262189677</v>
      </c>
      <c r="I2697">
        <v>5231689.4654484885</v>
      </c>
      <c r="J2697">
        <v>3400705.438438192</v>
      </c>
      <c r="K2697" t="s">
        <v>16483</v>
      </c>
      <c r="L2697">
        <v>3261327.879169289</v>
      </c>
      <c r="M2697">
        <v>3777838.5274284682</v>
      </c>
      <c r="N2697" t="s">
        <v>16483</v>
      </c>
      <c r="O2697">
        <v>5879649.9836904882</v>
      </c>
      <c r="P2697">
        <v>4103939.8138982384</v>
      </c>
      <c r="Q2697">
        <v>2601041.4706066884</v>
      </c>
      <c r="R2697">
        <v>8358467.741935485</v>
      </c>
      <c r="S2697">
        <v>4337609.0732176872</v>
      </c>
      <c r="T2697">
        <v>3537975.7637822158</v>
      </c>
      <c r="U2697" t="s">
        <v>16483</v>
      </c>
      <c r="V2697">
        <v>4685684.5769569837</v>
      </c>
      <c r="W2697">
        <v>4539880.768198383</v>
      </c>
      <c r="X2697">
        <v>3331016.6588037405</v>
      </c>
      <c r="Y2697">
        <v>4828744.255559478</v>
      </c>
      <c r="Z2697">
        <v>5021149.6754801376</v>
      </c>
      <c r="AA2697">
        <v>3937792.4184999513</v>
      </c>
      <c r="AB2697">
        <v>2.651138360453114</v>
      </c>
      <c r="AC2697">
        <v>2.6994540683396768</v>
      </c>
      <c r="AD2697">
        <v>1.955904790570981</v>
      </c>
      <c r="AE2697">
        <v>2.8653068743130121</v>
      </c>
      <c r="AF2697">
        <v>2.9538762539083536</v>
      </c>
      <c r="AG2697">
        <v>2.3204992878204691</v>
      </c>
    </row>
    <row r="2698" spans="1:33" x14ac:dyDescent="0.2">
      <c r="A2698" t="s">
        <v>8707</v>
      </c>
      <c r="B2698" s="68" t="s">
        <v>15394</v>
      </c>
      <c r="C2698" t="s">
        <v>11789</v>
      </c>
      <c r="D2698" s="64">
        <v>145264487.65020025</v>
      </c>
      <c r="E2698">
        <v>136923833.56929368</v>
      </c>
      <c r="F2698">
        <v>159336752.21498132</v>
      </c>
      <c r="G2698">
        <v>223709750.18419203</v>
      </c>
      <c r="H2698">
        <v>191226505.99762729</v>
      </c>
      <c r="I2698">
        <v>220108097.87922719</v>
      </c>
      <c r="J2698">
        <v>240156939.07957175</v>
      </c>
      <c r="K2698">
        <v>249710671.11655128</v>
      </c>
      <c r="L2698">
        <v>251946512.09910849</v>
      </c>
      <c r="M2698">
        <v>133856593.70514658</v>
      </c>
      <c r="N2698">
        <v>148648270.03210601</v>
      </c>
      <c r="O2698">
        <v>131404711.65458937</v>
      </c>
      <c r="P2698">
        <v>231795979.72553125</v>
      </c>
      <c r="Q2698">
        <v>211926570.41293338</v>
      </c>
      <c r="R2698">
        <v>232204100.27032796</v>
      </c>
      <c r="S2698">
        <v>252971637.40990466</v>
      </c>
      <c r="T2698">
        <v>272007753.125</v>
      </c>
      <c r="U2698">
        <v>250631016.0479134</v>
      </c>
      <c r="V2698">
        <v>147175024.47815841</v>
      </c>
      <c r="W2698">
        <v>211681451.35368216</v>
      </c>
      <c r="X2698">
        <v>247271374.09841049</v>
      </c>
      <c r="Y2698">
        <v>137969858.46394733</v>
      </c>
      <c r="Z2698">
        <v>225308883.46959755</v>
      </c>
      <c r="AA2698">
        <v>258536802.19427267</v>
      </c>
      <c r="AB2698">
        <v>83.270938682788298</v>
      </c>
      <c r="AC2698">
        <v>125.86770098711426</v>
      </c>
      <c r="AD2698">
        <v>145.19268881226145</v>
      </c>
      <c r="AE2698">
        <v>81.869314874067086</v>
      </c>
      <c r="AF2698">
        <v>132.54625009994513</v>
      </c>
      <c r="AG2698">
        <v>152.35299416715529</v>
      </c>
    </row>
    <row r="2699" spans="1:33" x14ac:dyDescent="0.2">
      <c r="A2699" t="s">
        <v>8708</v>
      </c>
      <c r="B2699" s="68" t="s">
        <v>15395</v>
      </c>
      <c r="C2699" t="s">
        <v>11790</v>
      </c>
      <c r="D2699" s="64">
        <v>1050263799.3835808</v>
      </c>
      <c r="E2699">
        <v>1045795215.1775128</v>
      </c>
      <c r="F2699">
        <v>1136737376.8006065</v>
      </c>
      <c r="G2699">
        <v>1142541034.8243542</v>
      </c>
      <c r="H2699">
        <v>1084996454.1573198</v>
      </c>
      <c r="I2699">
        <v>1125474102.9875393</v>
      </c>
      <c r="J2699">
        <v>920471852.17017627</v>
      </c>
      <c r="K2699">
        <v>975127861.60249734</v>
      </c>
      <c r="L2699">
        <v>1012053054.3368208</v>
      </c>
      <c r="M2699">
        <v>961804220.92501128</v>
      </c>
      <c r="N2699">
        <v>970017855.98757851</v>
      </c>
      <c r="O2699">
        <v>969202714.93212676</v>
      </c>
      <c r="P2699">
        <v>937215026.87835979</v>
      </c>
      <c r="Q2699">
        <v>1076196238.8745334</v>
      </c>
      <c r="R2699">
        <v>1036612693.5840708</v>
      </c>
      <c r="S2699">
        <v>992097267.25335789</v>
      </c>
      <c r="T2699">
        <v>1035610305.2907861</v>
      </c>
      <c r="U2699">
        <v>910522013.72441852</v>
      </c>
      <c r="V2699">
        <v>1077598797.1205666</v>
      </c>
      <c r="W2699">
        <v>1117670530.6564045</v>
      </c>
      <c r="X2699">
        <v>969217589.36983144</v>
      </c>
      <c r="Y2699">
        <v>967008263.94823885</v>
      </c>
      <c r="Z2699">
        <v>1016674653.1123214</v>
      </c>
      <c r="AA2699">
        <v>979409862.08952093</v>
      </c>
      <c r="AB2699">
        <v>609.70034608684546</v>
      </c>
      <c r="AC2699">
        <v>664.57698232482642</v>
      </c>
      <c r="AD2699">
        <v>569.10472697392879</v>
      </c>
      <c r="AE2699">
        <v>573.80869219120552</v>
      </c>
      <c r="AF2699">
        <v>598.09631456402076</v>
      </c>
      <c r="AG2699">
        <v>577.15583909038037</v>
      </c>
    </row>
    <row r="2700" spans="1:33" x14ac:dyDescent="0.2">
      <c r="A2700" t="s">
        <v>8709</v>
      </c>
      <c r="B2700" s="68" t="s">
        <v>15396</v>
      </c>
      <c r="C2700" t="s">
        <v>11791</v>
      </c>
      <c r="D2700" s="64">
        <v>909093475.84057009</v>
      </c>
      <c r="E2700">
        <v>866823524.41613603</v>
      </c>
      <c r="F2700">
        <v>950505696.10429931</v>
      </c>
      <c r="G2700">
        <v>937411327.10852599</v>
      </c>
      <c r="H2700">
        <v>982924034.98916614</v>
      </c>
      <c r="I2700">
        <v>853236948.79832804</v>
      </c>
      <c r="J2700">
        <v>805220984.81362176</v>
      </c>
      <c r="K2700">
        <v>873126347.30538929</v>
      </c>
      <c r="L2700">
        <v>805538730.68069732</v>
      </c>
      <c r="M2700">
        <v>787413461.90935385</v>
      </c>
      <c r="N2700">
        <v>846105029.01353967</v>
      </c>
      <c r="O2700">
        <v>824296143.75126195</v>
      </c>
      <c r="P2700">
        <v>850393418.03790879</v>
      </c>
      <c r="Q2700">
        <v>863401691.80882549</v>
      </c>
      <c r="R2700">
        <v>898885689.12373388</v>
      </c>
      <c r="S2700">
        <v>776530552.20947194</v>
      </c>
      <c r="T2700">
        <v>826576892.96801198</v>
      </c>
      <c r="U2700">
        <v>832079918.47826087</v>
      </c>
      <c r="V2700">
        <v>918246849.20965385</v>
      </c>
      <c r="W2700">
        <v>924524103.63200665</v>
      </c>
      <c r="X2700">
        <v>827962020.93323612</v>
      </c>
      <c r="Y2700">
        <v>819271544.89138508</v>
      </c>
      <c r="Z2700">
        <v>870893599.65682268</v>
      </c>
      <c r="AA2700">
        <v>811729121.21858168</v>
      </c>
      <c r="AB2700">
        <v>519.53976122863298</v>
      </c>
      <c r="AC2700">
        <v>549.7303740463467</v>
      </c>
      <c r="AD2700">
        <v>486.16234892554513</v>
      </c>
      <c r="AE2700">
        <v>486.14386375994565</v>
      </c>
      <c r="AF2700">
        <v>512.33523992910364</v>
      </c>
      <c r="AG2700">
        <v>478.34335777618077</v>
      </c>
    </row>
    <row r="2701" spans="1:33" x14ac:dyDescent="0.2">
      <c r="A2701" t="s">
        <v>8710</v>
      </c>
      <c r="B2701" s="68" t="s">
        <v>15397</v>
      </c>
      <c r="C2701" t="s">
        <v>11792</v>
      </c>
      <c r="D2701" s="64">
        <v>24355442.060085837</v>
      </c>
      <c r="E2701">
        <v>20162467.054263566</v>
      </c>
      <c r="F2701">
        <v>20988164.212225135</v>
      </c>
      <c r="G2701">
        <v>41654209.261977844</v>
      </c>
      <c r="H2701">
        <v>42739085.008489892</v>
      </c>
      <c r="I2701">
        <v>42989861.160849564</v>
      </c>
      <c r="J2701">
        <v>27754409.724692326</v>
      </c>
      <c r="K2701">
        <v>48362927.668278173</v>
      </c>
      <c r="L2701">
        <v>37613279.103398412</v>
      </c>
      <c r="M2701">
        <v>19046964.593021125</v>
      </c>
      <c r="N2701" t="s">
        <v>16483</v>
      </c>
      <c r="O2701">
        <v>28734578.346529186</v>
      </c>
      <c r="P2701">
        <v>30314198.717948716</v>
      </c>
      <c r="Q2701">
        <v>62630932.69655256</v>
      </c>
      <c r="R2701">
        <v>51241994.746347077</v>
      </c>
      <c r="S2701">
        <v>41592040.457343891</v>
      </c>
      <c r="T2701">
        <v>28803524.363233671</v>
      </c>
      <c r="U2701">
        <v>45972278.02981206</v>
      </c>
      <c r="V2701">
        <v>27601613.509488851</v>
      </c>
      <c r="W2701">
        <v>42461051.810439102</v>
      </c>
      <c r="X2701">
        <v>37910205.498789638</v>
      </c>
      <c r="Y2701">
        <v>23890771.469775155</v>
      </c>
      <c r="Z2701">
        <v>48062375.38694945</v>
      </c>
      <c r="AA2701">
        <v>38789280.950129874</v>
      </c>
      <c r="AB2701">
        <v>15.616863487838348</v>
      </c>
      <c r="AC2701">
        <v>25.247724534659607</v>
      </c>
      <c r="AD2701">
        <v>22.260096583618367</v>
      </c>
      <c r="AE2701">
        <v>14.176437620645231</v>
      </c>
      <c r="AF2701">
        <v>28.27446273016422</v>
      </c>
      <c r="AG2701">
        <v>22.858111666062062</v>
      </c>
    </row>
    <row r="2702" spans="1:33" x14ac:dyDescent="0.2">
      <c r="A2702" t="s">
        <v>8711</v>
      </c>
      <c r="B2702" s="68" t="s">
        <v>15398</v>
      </c>
      <c r="C2702" t="s">
        <v>11793</v>
      </c>
      <c r="D2702" s="64" t="s">
        <v>16483</v>
      </c>
      <c r="E2702" t="s">
        <v>16483</v>
      </c>
      <c r="F2702">
        <v>278573.74249957141</v>
      </c>
      <c r="G2702">
        <v>202381.44725370532</v>
      </c>
      <c r="H2702" t="s">
        <v>16483</v>
      </c>
      <c r="I2702" t="s">
        <v>16483</v>
      </c>
      <c r="J2702" t="s">
        <v>16483</v>
      </c>
      <c r="K2702" t="s">
        <v>16483</v>
      </c>
      <c r="L2702" t="s">
        <v>16483</v>
      </c>
      <c r="M2702" t="s">
        <v>16483</v>
      </c>
      <c r="N2702" t="s">
        <v>16483</v>
      </c>
      <c r="O2702" t="s">
        <v>16483</v>
      </c>
      <c r="P2702" t="s">
        <v>16483</v>
      </c>
      <c r="Q2702" t="s">
        <v>16483</v>
      </c>
      <c r="R2702" t="s">
        <v>16483</v>
      </c>
      <c r="S2702" t="s">
        <v>16483</v>
      </c>
      <c r="T2702" t="s">
        <v>16483</v>
      </c>
      <c r="U2702" t="s">
        <v>16483</v>
      </c>
      <c r="V2702">
        <v>240477.59487663838</v>
      </c>
      <c r="W2702">
        <v>202381.44725370532</v>
      </c>
      <c r="X2702" t="s">
        <v>16483</v>
      </c>
      <c r="Z2702" t="s">
        <v>16483</v>
      </c>
      <c r="AB2702">
        <v>0.13606109547838907</v>
      </c>
      <c r="AC2702">
        <v>0.12033783463487063</v>
      </c>
      <c r="AD2702">
        <v>0</v>
      </c>
      <c r="AE2702">
        <v>0</v>
      </c>
      <c r="AF2702">
        <v>0</v>
      </c>
      <c r="AG2702">
        <v>0</v>
      </c>
    </row>
    <row r="2703" spans="1:33" x14ac:dyDescent="0.2">
      <c r="A2703" t="s">
        <v>8712</v>
      </c>
      <c r="B2703" s="68" t="s">
        <v>15399</v>
      </c>
      <c r="C2703" t="s">
        <v>11794</v>
      </c>
      <c r="D2703" s="64" t="s">
        <v>16483</v>
      </c>
      <c r="E2703">
        <v>14642636.286289401</v>
      </c>
      <c r="F2703">
        <v>14169098.083314089</v>
      </c>
      <c r="G2703">
        <v>24002108.987005915</v>
      </c>
      <c r="H2703" t="s">
        <v>16483</v>
      </c>
      <c r="I2703">
        <v>25907877.586238544</v>
      </c>
      <c r="J2703">
        <v>16905185.735334635</v>
      </c>
      <c r="K2703">
        <v>22692931.112111658</v>
      </c>
      <c r="L2703">
        <v>17678137.017875709</v>
      </c>
      <c r="M2703" t="s">
        <v>16483</v>
      </c>
      <c r="N2703" t="s">
        <v>16483</v>
      </c>
      <c r="O2703">
        <v>8505472.5168756023</v>
      </c>
      <c r="P2703">
        <v>19877850.552855838</v>
      </c>
      <c r="Q2703">
        <v>20374918.787808787</v>
      </c>
      <c r="R2703">
        <v>19972657.023974638</v>
      </c>
      <c r="S2703" t="s">
        <v>16483</v>
      </c>
      <c r="T2703">
        <v>17837904.7956114</v>
      </c>
      <c r="U2703">
        <v>13525282.729538046</v>
      </c>
      <c r="V2703">
        <v>17604614.452203136</v>
      </c>
      <c r="W2703">
        <v>24954993.28662223</v>
      </c>
      <c r="X2703">
        <v>19092084.621773999</v>
      </c>
      <c r="Y2703">
        <v>8505472.5168756023</v>
      </c>
      <c r="Z2703">
        <v>20075142.121546421</v>
      </c>
      <c r="AA2703">
        <v>15681593.762574723</v>
      </c>
      <c r="AB2703">
        <v>9.9606083014519324</v>
      </c>
      <c r="AC2703">
        <v>14.838464178365397</v>
      </c>
      <c r="AD2703">
        <v>11.210481243022354</v>
      </c>
      <c r="AE2703">
        <v>5.047024149979622</v>
      </c>
      <c r="AF2703">
        <v>11.809941833889058</v>
      </c>
      <c r="AG2703">
        <v>9.2409968049576641</v>
      </c>
    </row>
    <row r="2704" spans="1:33" x14ac:dyDescent="0.2">
      <c r="A2704" t="s">
        <v>8713</v>
      </c>
      <c r="B2704" s="68" t="s">
        <v>15400</v>
      </c>
      <c r="C2704" t="s">
        <v>11795</v>
      </c>
      <c r="D2704" s="64">
        <v>14619406.273494791</v>
      </c>
      <c r="E2704">
        <v>14032741.348918095</v>
      </c>
      <c r="F2704">
        <v>10421239.92268494</v>
      </c>
      <c r="G2704">
        <v>9846800</v>
      </c>
      <c r="H2704">
        <v>9980189.5498527568</v>
      </c>
      <c r="I2704">
        <v>8794080.130486358</v>
      </c>
      <c r="J2704">
        <v>9554901.9494119529</v>
      </c>
      <c r="K2704">
        <v>10111205.592021141</v>
      </c>
      <c r="L2704">
        <v>10011356.583389601</v>
      </c>
      <c r="M2704">
        <v>9217792.4152937513</v>
      </c>
      <c r="N2704">
        <v>12244714.854960257</v>
      </c>
      <c r="O2704">
        <v>10224511.059391433</v>
      </c>
      <c r="P2704">
        <v>9536465.0908506177</v>
      </c>
      <c r="Q2704">
        <v>10454305.728891237</v>
      </c>
      <c r="R2704">
        <v>10040168.681225665</v>
      </c>
      <c r="S2704">
        <v>9197778.5980148874</v>
      </c>
      <c r="T2704">
        <v>9768142.3700897638</v>
      </c>
      <c r="U2704">
        <v>8274471.7683990244</v>
      </c>
      <c r="V2704">
        <v>11433593.75720101</v>
      </c>
      <c r="W2704">
        <v>9540356.5601130389</v>
      </c>
      <c r="X2704">
        <v>9892488.0416075662</v>
      </c>
      <c r="Y2704">
        <v>10562339.443215147</v>
      </c>
      <c r="Z2704">
        <v>10010313.166989172</v>
      </c>
      <c r="AA2704">
        <v>9080130.9121678919</v>
      </c>
      <c r="AB2704">
        <v>6.4690737307884145</v>
      </c>
      <c r="AC2704">
        <v>5.6727820937527502</v>
      </c>
      <c r="AD2704">
        <v>5.8086664622671247</v>
      </c>
      <c r="AE2704">
        <v>6.2675391807357741</v>
      </c>
      <c r="AF2704">
        <v>5.8889354568638606</v>
      </c>
      <c r="AG2704">
        <v>5.3508247961503059</v>
      </c>
    </row>
    <row r="2705" spans="1:33" x14ac:dyDescent="0.2">
      <c r="A2705" t="s">
        <v>8714</v>
      </c>
      <c r="B2705" s="68" t="s">
        <v>15401</v>
      </c>
      <c r="C2705" t="s">
        <v>11796</v>
      </c>
      <c r="D2705" s="64">
        <v>55124785.080441527</v>
      </c>
      <c r="E2705">
        <v>59796888.871497884</v>
      </c>
      <c r="F2705">
        <v>58189372.172721051</v>
      </c>
      <c r="G2705">
        <v>53537321.04820627</v>
      </c>
      <c r="H2705">
        <v>54970118.417266198</v>
      </c>
      <c r="I2705">
        <v>53198123.372554488</v>
      </c>
      <c r="J2705">
        <v>68392825.456498399</v>
      </c>
      <c r="K2705">
        <v>65328714.603283182</v>
      </c>
      <c r="L2705">
        <v>65072785.385794587</v>
      </c>
      <c r="M2705">
        <v>67290589.696169093</v>
      </c>
      <c r="N2705">
        <v>60121539.538909435</v>
      </c>
      <c r="O2705">
        <v>70202558.434399128</v>
      </c>
      <c r="P2705">
        <v>58047910.506723389</v>
      </c>
      <c r="Q2705">
        <v>60373312.737041727</v>
      </c>
      <c r="R2705">
        <v>65502327.132447489</v>
      </c>
      <c r="S2705">
        <v>71243323.63636364</v>
      </c>
      <c r="T2705">
        <v>68836454.594594583</v>
      </c>
      <c r="U2705">
        <v>71363093.863827407</v>
      </c>
      <c r="V2705">
        <v>57703682.04155349</v>
      </c>
      <c r="W2705">
        <v>53901854.279342316</v>
      </c>
      <c r="X2705">
        <v>66264775.148525387</v>
      </c>
      <c r="Y2705">
        <v>65871562.556492545</v>
      </c>
      <c r="Z2705">
        <v>61307850.125404201</v>
      </c>
      <c r="AA2705">
        <v>70480957.364928544</v>
      </c>
      <c r="AB2705">
        <v>32.648472701741646</v>
      </c>
      <c r="AC2705">
        <v>32.050528913596516</v>
      </c>
      <c r="AD2705">
        <v>38.909319416509717</v>
      </c>
      <c r="AE2705">
        <v>39.087230763475013</v>
      </c>
      <c r="AF2705">
        <v>36.066601150718903</v>
      </c>
      <c r="AG2705">
        <v>41.533680293011507</v>
      </c>
    </row>
    <row r="2706" spans="1:33" x14ac:dyDescent="0.2">
      <c r="A2706" t="s">
        <v>8715</v>
      </c>
      <c r="B2706" s="68" t="s">
        <v>15402</v>
      </c>
      <c r="C2706" t="s">
        <v>11797</v>
      </c>
      <c r="D2706" s="64">
        <v>511128932.88253045</v>
      </c>
      <c r="E2706">
        <v>520569232.19215113</v>
      </c>
      <c r="F2706">
        <v>503233393.85686183</v>
      </c>
      <c r="G2706">
        <v>520724831.6893689</v>
      </c>
      <c r="H2706">
        <v>499005176.29407346</v>
      </c>
      <c r="I2706">
        <v>509818345.87513924</v>
      </c>
      <c r="J2706">
        <v>455145116.94451356</v>
      </c>
      <c r="K2706">
        <v>450648721.3914414</v>
      </c>
      <c r="L2706">
        <v>479326098.91909587</v>
      </c>
      <c r="M2706">
        <v>340701848.57515359</v>
      </c>
      <c r="N2706">
        <v>413025554.0377298</v>
      </c>
      <c r="O2706">
        <v>377211012.81615055</v>
      </c>
      <c r="P2706">
        <v>414917996.43881905</v>
      </c>
      <c r="Q2706">
        <v>426970782.17636895</v>
      </c>
      <c r="R2706">
        <v>472192938.64064628</v>
      </c>
      <c r="S2706">
        <v>430239606.97611505</v>
      </c>
      <c r="T2706">
        <v>394894051.42265004</v>
      </c>
      <c r="U2706">
        <v>451783996.88804364</v>
      </c>
      <c r="V2706">
        <v>511643852.97718114</v>
      </c>
      <c r="W2706">
        <v>509849451.28619385</v>
      </c>
      <c r="X2706">
        <v>461706645.75168353</v>
      </c>
      <c r="Y2706">
        <v>376979471.8096779</v>
      </c>
      <c r="Z2706">
        <v>438027239.08527809</v>
      </c>
      <c r="AA2706">
        <v>425639218.42893624</v>
      </c>
      <c r="AB2706">
        <v>289.48569269652967</v>
      </c>
      <c r="AC2706">
        <v>303.16108413160993</v>
      </c>
      <c r="AD2706">
        <v>271.10469047863853</v>
      </c>
      <c r="AE2706">
        <v>223.6941562617518</v>
      </c>
      <c r="AF2706">
        <v>257.68565840955847</v>
      </c>
      <c r="AG2706">
        <v>250.82467490987173</v>
      </c>
    </row>
    <row r="2707" spans="1:33" x14ac:dyDescent="0.2">
      <c r="A2707" t="s">
        <v>8716</v>
      </c>
      <c r="B2707" s="68" t="s">
        <v>15403</v>
      </c>
      <c r="C2707" t="s">
        <v>11798</v>
      </c>
      <c r="D2707" s="64">
        <v>14708240.375249911</v>
      </c>
      <c r="E2707">
        <v>14239420.573966771</v>
      </c>
      <c r="F2707">
        <v>13943245.331616225</v>
      </c>
      <c r="G2707">
        <v>16623760.881845964</v>
      </c>
      <c r="H2707">
        <v>14066807.785649495</v>
      </c>
      <c r="I2707">
        <v>13098687.226077426</v>
      </c>
      <c r="J2707">
        <v>17818509.812445659</v>
      </c>
      <c r="K2707">
        <v>15981821.194819665</v>
      </c>
      <c r="L2707">
        <v>17804411.796645928</v>
      </c>
      <c r="M2707">
        <v>16203173.558853012</v>
      </c>
      <c r="N2707">
        <v>16636532.819204452</v>
      </c>
      <c r="O2707">
        <v>15786387.43311462</v>
      </c>
      <c r="P2707">
        <v>14861756.753256842</v>
      </c>
      <c r="Q2707">
        <v>18280576.29818413</v>
      </c>
      <c r="R2707">
        <v>18235553.825375386</v>
      </c>
      <c r="S2707">
        <v>14192755.31151839</v>
      </c>
      <c r="T2707">
        <v>15826225.660543878</v>
      </c>
      <c r="U2707">
        <v>14260121.52087475</v>
      </c>
      <c r="V2707">
        <v>14935475.595809653</v>
      </c>
      <c r="W2707">
        <v>14596418.631190961</v>
      </c>
      <c r="X2707">
        <v>17201580.934637085</v>
      </c>
      <c r="Y2707">
        <v>16208697.937057361</v>
      </c>
      <c r="Z2707">
        <v>17125962.292272121</v>
      </c>
      <c r="AA2707">
        <v>14759700.830979005</v>
      </c>
      <c r="AB2707">
        <v>8.4504220532439405</v>
      </c>
      <c r="AC2707">
        <v>8.6791622223140497</v>
      </c>
      <c r="AD2707">
        <v>10.100416179705883</v>
      </c>
      <c r="AE2707">
        <v>9.6180064970809944</v>
      </c>
      <c r="AF2707">
        <v>10.074978164365341</v>
      </c>
      <c r="AG2707">
        <v>8.6977350826880304</v>
      </c>
    </row>
    <row r="2708" spans="1:33" x14ac:dyDescent="0.2">
      <c r="A2708" t="s">
        <v>8717</v>
      </c>
      <c r="B2708" s="68" t="s">
        <v>15404</v>
      </c>
      <c r="C2708" t="s">
        <v>11799</v>
      </c>
      <c r="D2708" s="64">
        <v>7205842.3489745138</v>
      </c>
      <c r="E2708">
        <v>6329715.5522503881</v>
      </c>
      <c r="F2708">
        <v>7082993.5670144865</v>
      </c>
      <c r="G2708">
        <v>8443260.7004226688</v>
      </c>
      <c r="H2708">
        <v>7641237.2792705568</v>
      </c>
      <c r="I2708">
        <v>7634204.8808261063</v>
      </c>
      <c r="J2708">
        <v>4581666.4154652683</v>
      </c>
      <c r="K2708" t="s">
        <v>16483</v>
      </c>
      <c r="L2708">
        <v>5545637.5662874496</v>
      </c>
      <c r="M2708">
        <v>7332258.7418349609</v>
      </c>
      <c r="N2708">
        <v>7530830.4071520893</v>
      </c>
      <c r="O2708">
        <v>7493127.2525453568</v>
      </c>
      <c r="P2708">
        <v>5629649.8130787369</v>
      </c>
      <c r="Q2708">
        <v>5537167.3040152956</v>
      </c>
      <c r="R2708" t="s">
        <v>16483</v>
      </c>
      <c r="S2708">
        <v>3880539.2205835707</v>
      </c>
      <c r="T2708">
        <v>3854864.5754568367</v>
      </c>
      <c r="U2708">
        <v>4032742.3080092287</v>
      </c>
      <c r="V2708">
        <v>6872850.4894131301</v>
      </c>
      <c r="W2708">
        <v>7906234.2868397785</v>
      </c>
      <c r="X2708">
        <v>5063651.9908763589</v>
      </c>
      <c r="Y2708">
        <v>7452072.1338441363</v>
      </c>
      <c r="Z2708">
        <v>5583408.5585470162</v>
      </c>
      <c r="AA2708">
        <v>3922715.3680165452</v>
      </c>
      <c r="AB2708">
        <v>3.8886265771596729</v>
      </c>
      <c r="AC2708">
        <v>4.7011182452983</v>
      </c>
      <c r="AD2708">
        <v>2.9732727876227925</v>
      </c>
      <c r="AE2708">
        <v>4.4219516261181768</v>
      </c>
      <c r="AF2708">
        <v>3.2846457530433248</v>
      </c>
      <c r="AG2708">
        <v>2.3116145419550427</v>
      </c>
    </row>
    <row r="2709" spans="1:33" x14ac:dyDescent="0.2">
      <c r="A2709" t="s">
        <v>8718</v>
      </c>
      <c r="B2709" s="68" t="s">
        <v>15405</v>
      </c>
      <c r="C2709" t="s">
        <v>11800</v>
      </c>
      <c r="D2709" s="64" t="s">
        <v>16483</v>
      </c>
      <c r="E2709" t="s">
        <v>16483</v>
      </c>
      <c r="F2709">
        <v>2083315.1352532925</v>
      </c>
      <c r="G2709" t="s">
        <v>16483</v>
      </c>
      <c r="H2709" t="s">
        <v>16483</v>
      </c>
      <c r="I2709">
        <v>2938337.9059980577</v>
      </c>
      <c r="J2709">
        <v>2124957.2841185252</v>
      </c>
      <c r="K2709" t="s">
        <v>16483</v>
      </c>
      <c r="L2709" t="s">
        <v>16483</v>
      </c>
      <c r="M2709" t="s">
        <v>16483</v>
      </c>
      <c r="N2709" t="s">
        <v>16483</v>
      </c>
      <c r="O2709" t="s">
        <v>16483</v>
      </c>
      <c r="P2709">
        <v>3358817.9436123343</v>
      </c>
      <c r="Q2709" t="s">
        <v>16483</v>
      </c>
      <c r="R2709">
        <v>2874139.2988540409</v>
      </c>
      <c r="S2709">
        <v>2904710.5894364696</v>
      </c>
      <c r="T2709">
        <v>2797782.4497284601</v>
      </c>
      <c r="U2709">
        <v>2239080.4452014565</v>
      </c>
      <c r="V2709">
        <v>2083315.1352532925</v>
      </c>
      <c r="W2709">
        <v>2938337.9059980577</v>
      </c>
      <c r="X2709">
        <v>2124957.2841185252</v>
      </c>
      <c r="Z2709">
        <v>3116478.6212331876</v>
      </c>
      <c r="AA2709">
        <v>2647191.1614554622</v>
      </c>
      <c r="AB2709">
        <v>1.1787299339661197</v>
      </c>
      <c r="AC2709">
        <v>1.7471622316748332</v>
      </c>
      <c r="AD2709">
        <v>1.2477314158070696</v>
      </c>
      <c r="AE2709">
        <v>0</v>
      </c>
      <c r="AF2709">
        <v>1.8333833464531177</v>
      </c>
      <c r="AG2709">
        <v>1.5599616617734411</v>
      </c>
    </row>
    <row r="2710" spans="1:33" x14ac:dyDescent="0.2">
      <c r="A2710" t="s">
        <v>8719</v>
      </c>
      <c r="B2710" s="68" t="s">
        <v>15406</v>
      </c>
      <c r="C2710" t="s">
        <v>11801</v>
      </c>
      <c r="D2710" s="64">
        <v>310064831.3911649</v>
      </c>
      <c r="E2710">
        <v>306650165.44094694</v>
      </c>
      <c r="F2710">
        <v>331443562.57928687</v>
      </c>
      <c r="G2710">
        <v>143739348.58948848</v>
      </c>
      <c r="H2710">
        <v>148152893.1652289</v>
      </c>
      <c r="I2710">
        <v>162022068.21480405</v>
      </c>
      <c r="J2710">
        <v>132674113.22997135</v>
      </c>
      <c r="K2710">
        <v>111653505.6373886</v>
      </c>
      <c r="L2710">
        <v>109089437.6582419</v>
      </c>
      <c r="M2710">
        <v>205259549.51943168</v>
      </c>
      <c r="N2710">
        <v>193930078.17435247</v>
      </c>
      <c r="O2710">
        <v>205362531.14808929</v>
      </c>
      <c r="P2710">
        <v>114202767.26342711</v>
      </c>
      <c r="Q2710">
        <v>130829453.97400382</v>
      </c>
      <c r="R2710">
        <v>125353741.83340137</v>
      </c>
      <c r="S2710">
        <v>119620598.60698454</v>
      </c>
      <c r="T2710">
        <v>74519237.491276518</v>
      </c>
      <c r="U2710">
        <v>107264609.97554156</v>
      </c>
      <c r="V2710">
        <v>316052853.13713288</v>
      </c>
      <c r="W2710">
        <v>151304769.98984048</v>
      </c>
      <c r="X2710">
        <v>117805685.50853395</v>
      </c>
      <c r="Y2710">
        <v>201517386.28062448</v>
      </c>
      <c r="Z2710">
        <v>123461987.69027744</v>
      </c>
      <c r="AA2710">
        <v>100468148.69126754</v>
      </c>
      <c r="AB2710">
        <v>178.82122219730445</v>
      </c>
      <c r="AC2710">
        <v>89.967181466389107</v>
      </c>
      <c r="AD2710">
        <v>69.173086851324541</v>
      </c>
      <c r="AE2710">
        <v>119.57749709744422</v>
      </c>
      <c r="AF2710">
        <v>72.631062061252564</v>
      </c>
      <c r="AG2710">
        <v>59.204813943833393</v>
      </c>
    </row>
    <row r="2711" spans="1:33" x14ac:dyDescent="0.2">
      <c r="A2711" t="s">
        <v>8720</v>
      </c>
      <c r="B2711" s="68" t="s">
        <v>15407</v>
      </c>
      <c r="C2711" t="s">
        <v>11802</v>
      </c>
      <c r="D2711" s="64">
        <v>12544195.557578905</v>
      </c>
      <c r="E2711">
        <v>12099802.934989072</v>
      </c>
      <c r="F2711">
        <v>9135915.6681316998</v>
      </c>
      <c r="G2711">
        <v>9005372.8281523138</v>
      </c>
      <c r="H2711">
        <v>9408694.536647344</v>
      </c>
      <c r="I2711">
        <v>10308307.838872457</v>
      </c>
      <c r="J2711">
        <v>12617130.810269736</v>
      </c>
      <c r="K2711" t="s">
        <v>16483</v>
      </c>
      <c r="L2711">
        <v>13973451.540239645</v>
      </c>
      <c r="M2711">
        <v>10625386.987714108</v>
      </c>
      <c r="N2711">
        <v>12035154.629855353</v>
      </c>
      <c r="O2711">
        <v>14793818.241977777</v>
      </c>
      <c r="P2711">
        <v>12857279.773854351</v>
      </c>
      <c r="Q2711">
        <v>11168224.177585071</v>
      </c>
      <c r="R2711">
        <v>10476011.520778073</v>
      </c>
      <c r="S2711">
        <v>7508947.9878319288</v>
      </c>
      <c r="T2711">
        <v>13230714.032070752</v>
      </c>
      <c r="U2711" t="s">
        <v>16483</v>
      </c>
      <c r="V2711">
        <v>10080363.810424363</v>
      </c>
      <c r="W2711">
        <v>9574125.0678907037</v>
      </c>
      <c r="X2711">
        <v>13295291.175254691</v>
      </c>
      <c r="Y2711">
        <v>12484786.61984908</v>
      </c>
      <c r="Z2711">
        <v>11500505.157405831</v>
      </c>
      <c r="AA2711">
        <v>10369831.00995134</v>
      </c>
      <c r="AB2711">
        <v>5.7034225727791004</v>
      </c>
      <c r="AC2711">
        <v>5.6928611531722675</v>
      </c>
      <c r="AD2711">
        <v>7.8067228012770142</v>
      </c>
      <c r="AE2711">
        <v>7.4082914797151345</v>
      </c>
      <c r="AF2711">
        <v>6.7655957874156032</v>
      </c>
      <c r="AG2711">
        <v>6.1108313786071147</v>
      </c>
    </row>
    <row r="2712" spans="1:33" x14ac:dyDescent="0.2">
      <c r="A2712" t="s">
        <v>8721</v>
      </c>
      <c r="B2712" s="68" t="s">
        <v>15408</v>
      </c>
      <c r="C2712" t="s">
        <v>11803</v>
      </c>
      <c r="D2712" s="64">
        <v>4094011.9057815834</v>
      </c>
      <c r="E2712" t="s">
        <v>16483</v>
      </c>
      <c r="F2712">
        <v>5074581.025907333</v>
      </c>
      <c r="G2712">
        <v>6312267.7250803849</v>
      </c>
      <c r="H2712">
        <v>5564188.5208148798</v>
      </c>
      <c r="I2712">
        <v>6347804.6424343903</v>
      </c>
      <c r="J2712">
        <v>6112138.7003961354</v>
      </c>
      <c r="K2712">
        <v>5039166.4237257056</v>
      </c>
      <c r="L2712">
        <v>7794696.779225382</v>
      </c>
      <c r="M2712">
        <v>4356859.395620726</v>
      </c>
      <c r="N2712">
        <v>4274278.9541213056</v>
      </c>
      <c r="O2712" t="s">
        <v>16483</v>
      </c>
      <c r="P2712">
        <v>3027246.4463720229</v>
      </c>
      <c r="Q2712">
        <v>7589799.7652663179</v>
      </c>
      <c r="R2712" t="s">
        <v>16483</v>
      </c>
      <c r="S2712" t="s">
        <v>16483</v>
      </c>
      <c r="T2712">
        <v>7578158.767470316</v>
      </c>
      <c r="U2712" t="s">
        <v>16483</v>
      </c>
      <c r="V2712">
        <v>5693424.3754938589</v>
      </c>
      <c r="W2712">
        <v>6074753.629443218</v>
      </c>
      <c r="X2712">
        <v>6315333.967782408</v>
      </c>
      <c r="Y2712">
        <v>4315569.1748710163</v>
      </c>
      <c r="Z2712">
        <v>5308523.1058191704</v>
      </c>
      <c r="AA2712">
        <v>7578158.767470316</v>
      </c>
      <c r="AB2712">
        <v>3.2213128127401802</v>
      </c>
      <c r="AC2712">
        <v>3.6121033208696662</v>
      </c>
      <c r="AD2712">
        <v>3.7082348204398548</v>
      </c>
      <c r="AE2712">
        <v>2.560796217172729</v>
      </c>
      <c r="AF2712">
        <v>3.1229342598921099</v>
      </c>
      <c r="AG2712">
        <v>4.4657285488919003</v>
      </c>
    </row>
    <row r="2713" spans="1:33" x14ac:dyDescent="0.2">
      <c r="A2713" t="s">
        <v>8722</v>
      </c>
      <c r="B2713" s="68" t="s">
        <v>15409</v>
      </c>
      <c r="C2713" t="s">
        <v>11804</v>
      </c>
      <c r="D2713" s="64">
        <v>139958498.02371541</v>
      </c>
      <c r="E2713">
        <v>125343362.83185843</v>
      </c>
      <c r="F2713">
        <v>133595548.00980948</v>
      </c>
      <c r="G2713">
        <v>159961601.44559267</v>
      </c>
      <c r="H2713">
        <v>132285420.75277857</v>
      </c>
      <c r="I2713">
        <v>138223870.40109301</v>
      </c>
      <c r="J2713">
        <v>145232504.48602924</v>
      </c>
      <c r="K2713">
        <v>132582607.88168119</v>
      </c>
      <c r="L2713">
        <v>135798657.71812084</v>
      </c>
      <c r="M2713">
        <v>129090411.95771055</v>
      </c>
      <c r="N2713">
        <v>123831089.3512852</v>
      </c>
      <c r="O2713">
        <v>126575513.85165326</v>
      </c>
      <c r="P2713">
        <v>155364449.0758515</v>
      </c>
      <c r="Q2713">
        <v>120276834.23913045</v>
      </c>
      <c r="R2713">
        <v>169312055.46590161</v>
      </c>
      <c r="S2713">
        <v>158717601.04886878</v>
      </c>
      <c r="T2713">
        <v>157475289.90582925</v>
      </c>
      <c r="U2713">
        <v>152330045.92336071</v>
      </c>
      <c r="V2713">
        <v>139633504.09575352</v>
      </c>
      <c r="W2713">
        <v>143490297.53315476</v>
      </c>
      <c r="X2713">
        <v>137871256.69527709</v>
      </c>
      <c r="Y2713">
        <v>126499005.05354966</v>
      </c>
      <c r="Z2713">
        <v>148317779.59362784</v>
      </c>
      <c r="AA2713">
        <v>156174312.29268625</v>
      </c>
      <c r="AB2713">
        <v>79.003981815854445</v>
      </c>
      <c r="AC2713">
        <v>85.320625633271931</v>
      </c>
      <c r="AD2713">
        <v>80.955179476399664</v>
      </c>
      <c r="AE2713">
        <v>75.062676669277522</v>
      </c>
      <c r="AF2713">
        <v>87.2533972276253</v>
      </c>
      <c r="AG2713">
        <v>92.03186504916944</v>
      </c>
    </row>
    <row r="2714" spans="1:33" x14ac:dyDescent="0.2">
      <c r="A2714" t="s">
        <v>8723</v>
      </c>
      <c r="B2714" s="68" t="s">
        <v>15410</v>
      </c>
      <c r="C2714" t="s">
        <v>11804</v>
      </c>
      <c r="D2714" s="64" t="s">
        <v>16483</v>
      </c>
      <c r="E2714">
        <v>4728545.2497010948</v>
      </c>
      <c r="F2714">
        <v>6080836.4872856298</v>
      </c>
      <c r="G2714">
        <v>5100149.3767015329</v>
      </c>
      <c r="H2714" t="s">
        <v>16483</v>
      </c>
      <c r="I2714" t="s">
        <v>16483</v>
      </c>
      <c r="J2714">
        <v>3615857.2516996171</v>
      </c>
      <c r="K2714">
        <v>4565126.8005130226</v>
      </c>
      <c r="L2714">
        <v>2828715.3227778459</v>
      </c>
      <c r="M2714" t="s">
        <v>16483</v>
      </c>
      <c r="N2714">
        <v>2523154.2205136591</v>
      </c>
      <c r="O2714">
        <v>4618898.5076861642</v>
      </c>
      <c r="P2714" t="s">
        <v>16483</v>
      </c>
      <c r="Q2714">
        <v>3981082.7884367197</v>
      </c>
      <c r="R2714" t="s">
        <v>16483</v>
      </c>
      <c r="S2714" t="s">
        <v>16483</v>
      </c>
      <c r="T2714">
        <v>9255350.5850585047</v>
      </c>
      <c r="U2714" t="s">
        <v>16483</v>
      </c>
      <c r="V2714">
        <v>5303177.0378960855</v>
      </c>
      <c r="W2714">
        <v>5100149.3767015329</v>
      </c>
      <c r="X2714">
        <v>3669899.7916634954</v>
      </c>
      <c r="Y2714">
        <v>3571026.3640999114</v>
      </c>
      <c r="Z2714">
        <v>3981082.7884367197</v>
      </c>
      <c r="AA2714">
        <v>9255350.5850585047</v>
      </c>
      <c r="AB2714">
        <v>3.0005126991648763</v>
      </c>
      <c r="AC2714">
        <v>3.0325948382870398</v>
      </c>
      <c r="AD2714">
        <v>2.1548900286820794</v>
      </c>
      <c r="AE2714">
        <v>2.1189953014446705</v>
      </c>
      <c r="AF2714">
        <v>2.342018596066247</v>
      </c>
      <c r="AG2714">
        <v>5.4540798901071614</v>
      </c>
    </row>
    <row r="2715" spans="1:33" x14ac:dyDescent="0.2">
      <c r="A2715" t="s">
        <v>8724</v>
      </c>
      <c r="B2715" s="68" t="s">
        <v>15411</v>
      </c>
      <c r="C2715" t="s">
        <v>11805</v>
      </c>
      <c r="D2715" s="64">
        <v>2572743.8807963869</v>
      </c>
      <c r="E2715">
        <v>1142599.1774565657</v>
      </c>
      <c r="F2715">
        <v>2477708.0709384955</v>
      </c>
      <c r="G2715">
        <v>2701028.8638336705</v>
      </c>
      <c r="H2715">
        <v>2648758.8742509745</v>
      </c>
      <c r="I2715">
        <v>3099437.2619640599</v>
      </c>
      <c r="J2715">
        <v>3094418.0263694786</v>
      </c>
      <c r="K2715">
        <v>3031184.6027979017</v>
      </c>
      <c r="L2715">
        <v>2976860.4322812529</v>
      </c>
      <c r="M2715">
        <v>2523833.0105871838</v>
      </c>
      <c r="N2715">
        <v>2355626.4735002914</v>
      </c>
      <c r="O2715">
        <v>2478517.845616472</v>
      </c>
      <c r="P2715">
        <v>2907665.1286229496</v>
      </c>
      <c r="Q2715">
        <v>2607939.9836652228</v>
      </c>
      <c r="R2715">
        <v>3099437.2619640599</v>
      </c>
      <c r="S2715">
        <v>2832955.5613924493</v>
      </c>
      <c r="T2715">
        <v>2969102.6904348256</v>
      </c>
      <c r="U2715">
        <v>3551798.5993413832</v>
      </c>
      <c r="V2715">
        <v>2107112.0374095771</v>
      </c>
      <c r="W2715">
        <v>2816408.3333495683</v>
      </c>
      <c r="X2715">
        <v>3034154.3538162112</v>
      </c>
      <c r="Y2715">
        <v>2452659.1099013155</v>
      </c>
      <c r="Z2715">
        <v>2871680.7914174106</v>
      </c>
      <c r="AA2715">
        <v>3117952.2837228864</v>
      </c>
      <c r="AB2715">
        <v>1.1921941096122421</v>
      </c>
      <c r="AC2715">
        <v>1.6746618076014712</v>
      </c>
      <c r="AD2715">
        <v>1.7815933223498723</v>
      </c>
      <c r="AE2715">
        <v>1.4553723775815133</v>
      </c>
      <c r="AF2715">
        <v>1.6893720057770447</v>
      </c>
      <c r="AG2715">
        <v>1.8373761958212409</v>
      </c>
    </row>
    <row r="2716" spans="1:33" x14ac:dyDescent="0.2">
      <c r="A2716" t="s">
        <v>8725</v>
      </c>
      <c r="B2716" s="68" t="s">
        <v>15412</v>
      </c>
      <c r="C2716" t="s">
        <v>11806</v>
      </c>
      <c r="D2716" s="64">
        <v>221099250.17753452</v>
      </c>
      <c r="E2716">
        <v>189187366.40812093</v>
      </c>
      <c r="F2716">
        <v>199265678.41277012</v>
      </c>
      <c r="G2716">
        <v>209445409.75822085</v>
      </c>
      <c r="H2716">
        <v>213434658.449379</v>
      </c>
      <c r="I2716">
        <v>205013232.06631199</v>
      </c>
      <c r="J2716">
        <v>177110724.00562158</v>
      </c>
      <c r="K2716">
        <v>210319277.99411902</v>
      </c>
      <c r="L2716">
        <v>206264904.13343379</v>
      </c>
      <c r="M2716">
        <v>186336734.72980106</v>
      </c>
      <c r="N2716">
        <v>200919712.13463241</v>
      </c>
      <c r="O2716">
        <v>210310921.04740334</v>
      </c>
      <c r="P2716">
        <v>184434279.39229214</v>
      </c>
      <c r="Q2716">
        <v>189956871.55315763</v>
      </c>
      <c r="R2716">
        <v>201439688.04709107</v>
      </c>
      <c r="S2716">
        <v>166493848.75905675</v>
      </c>
      <c r="T2716">
        <v>161142755.58667722</v>
      </c>
      <c r="U2716">
        <v>158075508.71080139</v>
      </c>
      <c r="V2716">
        <v>203184098.33280852</v>
      </c>
      <c r="W2716">
        <v>209297766.7579706</v>
      </c>
      <c r="X2716">
        <v>197898302.04439148</v>
      </c>
      <c r="Y2716">
        <v>199189122.63727894</v>
      </c>
      <c r="Z2716">
        <v>191943612.99751362</v>
      </c>
      <c r="AA2716">
        <v>161904037.6855118</v>
      </c>
      <c r="AB2716">
        <v>114.96061001912622</v>
      </c>
      <c r="AC2716">
        <v>124.45034061840006</v>
      </c>
      <c r="AD2716">
        <v>116.20183165145019</v>
      </c>
      <c r="AE2716">
        <v>118.195939187267</v>
      </c>
      <c r="AF2716">
        <v>112.91790071334891</v>
      </c>
      <c r="AG2716">
        <v>95.408331424337931</v>
      </c>
    </row>
    <row r="2717" spans="1:33" x14ac:dyDescent="0.2">
      <c r="A2717" t="s">
        <v>8726</v>
      </c>
      <c r="B2717" s="68" t="s">
        <v>15413</v>
      </c>
      <c r="C2717" t="s">
        <v>11807</v>
      </c>
      <c r="D2717" s="64">
        <v>7575950.4869448412</v>
      </c>
      <c r="E2717">
        <v>7108785.5243722303</v>
      </c>
      <c r="F2717">
        <v>6479062.7355950456</v>
      </c>
      <c r="G2717">
        <v>5382873.5366490204</v>
      </c>
      <c r="H2717">
        <v>10680848.227496006</v>
      </c>
      <c r="I2717">
        <v>11753837.148718618</v>
      </c>
      <c r="J2717">
        <v>15162403.016109722</v>
      </c>
      <c r="K2717">
        <v>11002517.374870451</v>
      </c>
      <c r="L2717">
        <v>9639176.0134593807</v>
      </c>
      <c r="M2717">
        <v>7792247.3365499815</v>
      </c>
      <c r="N2717">
        <v>6639966.6114790291</v>
      </c>
      <c r="O2717">
        <v>7205281.66483681</v>
      </c>
      <c r="P2717">
        <v>11224572.721335946</v>
      </c>
      <c r="Q2717">
        <v>27577536.386904538</v>
      </c>
      <c r="R2717">
        <v>27207521.57690423</v>
      </c>
      <c r="S2717">
        <v>15358860.686779289</v>
      </c>
      <c r="T2717">
        <v>13276025.636310136</v>
      </c>
      <c r="U2717">
        <v>26840317.147531234</v>
      </c>
      <c r="V2717">
        <v>6323573.9322054312</v>
      </c>
      <c r="W2717">
        <v>9272519.6376212146</v>
      </c>
      <c r="X2717">
        <v>11934698.801479852</v>
      </c>
      <c r="Y2717">
        <v>7212498.5376219405</v>
      </c>
      <c r="Z2717">
        <v>22003210.22838157</v>
      </c>
      <c r="AA2717">
        <v>18491734.490206886</v>
      </c>
      <c r="AB2717">
        <v>3.5778484768854439</v>
      </c>
      <c r="AC2717">
        <v>5.5135238429333002</v>
      </c>
      <c r="AD2717">
        <v>7.0078108129964596</v>
      </c>
      <c r="AE2717">
        <v>4.2797921254635263</v>
      </c>
      <c r="AF2717">
        <v>12.944198919374921</v>
      </c>
      <c r="AG2717">
        <v>10.896982917001068</v>
      </c>
    </row>
    <row r="2718" spans="1:33" x14ac:dyDescent="0.2">
      <c r="A2718" t="s">
        <v>8727</v>
      </c>
      <c r="B2718" s="68" t="s">
        <v>15414</v>
      </c>
      <c r="C2718" t="s">
        <v>11808</v>
      </c>
      <c r="D2718" s="64" t="s">
        <v>16483</v>
      </c>
      <c r="E2718" t="s">
        <v>16483</v>
      </c>
      <c r="F2718" t="s">
        <v>16483</v>
      </c>
      <c r="G2718" t="s">
        <v>16483</v>
      </c>
      <c r="H2718">
        <v>48134231.199399054</v>
      </c>
      <c r="I2718">
        <v>18226808.596713021</v>
      </c>
      <c r="J2718" t="s">
        <v>16483</v>
      </c>
      <c r="K2718">
        <v>979859.35604451608</v>
      </c>
      <c r="L2718">
        <v>773694.25527918641</v>
      </c>
      <c r="M2718" t="s">
        <v>16483</v>
      </c>
      <c r="N2718" t="s">
        <v>16483</v>
      </c>
      <c r="O2718" t="s">
        <v>16483</v>
      </c>
      <c r="P2718">
        <v>5629600</v>
      </c>
      <c r="Q2718">
        <v>15803360.298147539</v>
      </c>
      <c r="R2718" t="s">
        <v>16483</v>
      </c>
      <c r="S2718" t="s">
        <v>16483</v>
      </c>
      <c r="T2718">
        <v>1194482.6512013255</v>
      </c>
      <c r="U2718" t="s">
        <v>16483</v>
      </c>
      <c r="W2718">
        <v>33180519.898056038</v>
      </c>
      <c r="X2718">
        <v>876776.80566185131</v>
      </c>
      <c r="Z2718">
        <v>10716480.149073768</v>
      </c>
      <c r="AA2718">
        <v>1194482.6512013255</v>
      </c>
      <c r="AB2718">
        <v>0</v>
      </c>
      <c r="AC2718">
        <v>19.72943652085776</v>
      </c>
      <c r="AD2718">
        <v>0.5148253911979539</v>
      </c>
      <c r="AE2718">
        <v>0</v>
      </c>
      <c r="AF2718">
        <v>6.3043641961942312</v>
      </c>
      <c r="AG2718">
        <v>0.70389595155004647</v>
      </c>
    </row>
    <row r="2719" spans="1:33" x14ac:dyDescent="0.2">
      <c r="A2719" t="s">
        <v>8728</v>
      </c>
      <c r="B2719" s="68" t="s">
        <v>15415</v>
      </c>
      <c r="C2719" t="s">
        <v>11809</v>
      </c>
      <c r="D2719" s="64">
        <v>124485160.11636902</v>
      </c>
      <c r="E2719">
        <v>115379464.14865686</v>
      </c>
      <c r="F2719">
        <v>133596138.12296827</v>
      </c>
      <c r="G2719">
        <v>137186293.70797312</v>
      </c>
      <c r="H2719">
        <v>155239819.82471639</v>
      </c>
      <c r="I2719">
        <v>151684473.44662774</v>
      </c>
      <c r="J2719">
        <v>109161805.2742213</v>
      </c>
      <c r="K2719">
        <v>119908422.96389592</v>
      </c>
      <c r="L2719">
        <v>111538363.17485113</v>
      </c>
      <c r="M2719">
        <v>118566953.85956538</v>
      </c>
      <c r="N2719">
        <v>128002627.75194667</v>
      </c>
      <c r="O2719">
        <v>132227752.97154038</v>
      </c>
      <c r="P2719">
        <v>101662880.76170139</v>
      </c>
      <c r="Q2719">
        <v>110172367.79170686</v>
      </c>
      <c r="R2719">
        <v>119559582.03394797</v>
      </c>
      <c r="S2719">
        <v>92907819.305521667</v>
      </c>
      <c r="T2719">
        <v>91223846.534653485</v>
      </c>
      <c r="U2719">
        <v>91736586.960012853</v>
      </c>
      <c r="V2719">
        <v>124486920.79599805</v>
      </c>
      <c r="W2719">
        <v>148036862.32643908</v>
      </c>
      <c r="X2719">
        <v>113536197.13765611</v>
      </c>
      <c r="Y2719">
        <v>126265778.19435082</v>
      </c>
      <c r="Z2719">
        <v>110464943.52911873</v>
      </c>
      <c r="AA2719">
        <v>91956084.26672934</v>
      </c>
      <c r="AB2719">
        <v>70.43411601369273</v>
      </c>
      <c r="AC2719">
        <v>88.024054083237999</v>
      </c>
      <c r="AD2719">
        <v>66.666130683508172</v>
      </c>
      <c r="AE2719">
        <v>74.924283230410367</v>
      </c>
      <c r="AF2719">
        <v>64.985072078893822</v>
      </c>
      <c r="AG2719">
        <v>54.188744701019623</v>
      </c>
    </row>
    <row r="2720" spans="1:33" x14ac:dyDescent="0.2">
      <c r="A2720" t="s">
        <v>8729</v>
      </c>
      <c r="B2720" s="68" t="s">
        <v>15416</v>
      </c>
      <c r="C2720" t="s">
        <v>11810</v>
      </c>
      <c r="D2720" s="64">
        <v>162806923.55635887</v>
      </c>
      <c r="E2720">
        <v>134282077.59828299</v>
      </c>
      <c r="F2720">
        <v>170161923.32747051</v>
      </c>
      <c r="G2720">
        <v>357181237.47991651</v>
      </c>
      <c r="H2720">
        <v>368415173.65396142</v>
      </c>
      <c r="I2720">
        <v>318303257.78346431</v>
      </c>
      <c r="J2720">
        <v>240796062.4078171</v>
      </c>
      <c r="K2720">
        <v>253736679.86109424</v>
      </c>
      <c r="L2720">
        <v>250308380.80636272</v>
      </c>
      <c r="M2720">
        <v>63210058.923169985</v>
      </c>
      <c r="N2720">
        <v>74617030.207812607</v>
      </c>
      <c r="O2720">
        <v>75056552.977515981</v>
      </c>
      <c r="P2720">
        <v>212499954.03701442</v>
      </c>
      <c r="Q2720">
        <v>201442532.91947019</v>
      </c>
      <c r="R2720">
        <v>202261420.85599798</v>
      </c>
      <c r="S2720">
        <v>231456100.39208731</v>
      </c>
      <c r="T2720">
        <v>225054876.25735024</v>
      </c>
      <c r="U2720">
        <v>198941808.80028939</v>
      </c>
      <c r="V2720">
        <v>155750308.16070414</v>
      </c>
      <c r="W2720">
        <v>347966556.30578077</v>
      </c>
      <c r="X2720">
        <v>248280374.35842469</v>
      </c>
      <c r="Y2720">
        <v>70961214.036166191</v>
      </c>
      <c r="Z2720">
        <v>205401302.60416088</v>
      </c>
      <c r="AA2720">
        <v>218484261.81657565</v>
      </c>
      <c r="AB2720">
        <v>88.122793977181345</v>
      </c>
      <c r="AC2720">
        <v>206.90405409888089</v>
      </c>
      <c r="AD2720">
        <v>145.78515310901997</v>
      </c>
      <c r="AE2720">
        <v>42.107356204116435</v>
      </c>
      <c r="AF2720">
        <v>120.83488234719026</v>
      </c>
      <c r="AG2720">
        <v>128.75045712502964</v>
      </c>
    </row>
    <row r="2721" spans="1:33" x14ac:dyDescent="0.2">
      <c r="A2721" t="s">
        <v>8730</v>
      </c>
      <c r="B2721" s="68" t="s">
        <v>15417</v>
      </c>
      <c r="C2721" t="s">
        <v>11811</v>
      </c>
      <c r="D2721" s="64">
        <v>23281566.856572762</v>
      </c>
      <c r="E2721">
        <v>16395887.954146249</v>
      </c>
      <c r="F2721">
        <v>19324694.909344491</v>
      </c>
      <c r="G2721">
        <v>22294697.67441861</v>
      </c>
      <c r="H2721">
        <v>25024949.556235977</v>
      </c>
      <c r="I2721">
        <v>19953907.427825656</v>
      </c>
      <c r="J2721">
        <v>20770160.090878215</v>
      </c>
      <c r="K2721">
        <v>16525747.297800971</v>
      </c>
      <c r="L2721">
        <v>18348833.504040055</v>
      </c>
      <c r="M2721">
        <v>20757033.343866672</v>
      </c>
      <c r="N2721">
        <v>19031679.704686176</v>
      </c>
      <c r="O2721">
        <v>18105323.764508914</v>
      </c>
      <c r="P2721">
        <v>16926352.357320096</v>
      </c>
      <c r="Q2721">
        <v>18185337.243401758</v>
      </c>
      <c r="R2721" t="s">
        <v>16483</v>
      </c>
      <c r="S2721">
        <v>17929609.672755945</v>
      </c>
      <c r="T2721">
        <v>15962048.420484206</v>
      </c>
      <c r="U2721">
        <v>19071792.500510793</v>
      </c>
      <c r="V2721">
        <v>19338426.845969781</v>
      </c>
      <c r="W2721">
        <v>22424518.219493415</v>
      </c>
      <c r="X2721">
        <v>18548246.964239746</v>
      </c>
      <c r="Y2721">
        <v>19298012.271020588</v>
      </c>
      <c r="Z2721">
        <v>17555844.800360925</v>
      </c>
      <c r="AA2721">
        <v>17654483.531250313</v>
      </c>
      <c r="AB2721">
        <v>10.941591223253498</v>
      </c>
      <c r="AC2721">
        <v>13.333820870848804</v>
      </c>
      <c r="AD2721">
        <v>10.891150903784078</v>
      </c>
      <c r="AE2721">
        <v>11.451160859693422</v>
      </c>
      <c r="AF2721">
        <v>10.327872384749769</v>
      </c>
      <c r="AG2721">
        <v>10.403599811061261</v>
      </c>
    </row>
    <row r="2722" spans="1:33" x14ac:dyDescent="0.2">
      <c r="A2722" t="s">
        <v>8731</v>
      </c>
      <c r="B2722" s="68" t="s">
        <v>15418</v>
      </c>
      <c r="C2722" t="s">
        <v>11812</v>
      </c>
      <c r="D2722" s="64" t="s">
        <v>16483</v>
      </c>
      <c r="E2722" t="s">
        <v>16483</v>
      </c>
      <c r="F2722" t="s">
        <v>16483</v>
      </c>
      <c r="G2722" t="s">
        <v>16483</v>
      </c>
      <c r="H2722" t="s">
        <v>16483</v>
      </c>
      <c r="I2722" t="s">
        <v>16483</v>
      </c>
      <c r="J2722" t="s">
        <v>16483</v>
      </c>
      <c r="K2722" t="s">
        <v>16483</v>
      </c>
      <c r="L2722" t="s">
        <v>16483</v>
      </c>
      <c r="M2722" t="s">
        <v>16483</v>
      </c>
      <c r="N2722" t="s">
        <v>16483</v>
      </c>
      <c r="O2722" t="s">
        <v>16483</v>
      </c>
      <c r="P2722" t="s">
        <v>16483</v>
      </c>
      <c r="Q2722" t="s">
        <v>16483</v>
      </c>
      <c r="R2722" t="s">
        <v>16483</v>
      </c>
      <c r="S2722" t="s">
        <v>16483</v>
      </c>
      <c r="T2722" t="s">
        <v>16483</v>
      </c>
      <c r="U2722" t="s">
        <v>16483</v>
      </c>
      <c r="W2722" t="s">
        <v>16483</v>
      </c>
      <c r="X2722" t="s">
        <v>16483</v>
      </c>
      <c r="Z2722" t="s">
        <v>16483</v>
      </c>
      <c r="AB2722">
        <v>0</v>
      </c>
      <c r="AC2722">
        <v>0</v>
      </c>
      <c r="AD2722">
        <v>0</v>
      </c>
      <c r="AE2722">
        <v>0</v>
      </c>
      <c r="AF2722">
        <v>0</v>
      </c>
      <c r="AG2722">
        <v>0</v>
      </c>
    </row>
    <row r="2723" spans="1:33" x14ac:dyDescent="0.2">
      <c r="A2723" t="s">
        <v>8732</v>
      </c>
      <c r="B2723" s="68" t="s">
        <v>15419</v>
      </c>
      <c r="C2723" t="s">
        <v>11813</v>
      </c>
      <c r="D2723" s="64">
        <v>1951911.8812642023</v>
      </c>
      <c r="E2723" t="s">
        <v>16483</v>
      </c>
      <c r="F2723">
        <v>2005453.4575517983</v>
      </c>
      <c r="G2723" t="s">
        <v>16483</v>
      </c>
      <c r="H2723">
        <v>1527932.534158288</v>
      </c>
      <c r="I2723" t="s">
        <v>16483</v>
      </c>
      <c r="J2723">
        <v>1965005.735693919</v>
      </c>
      <c r="K2723">
        <v>1643911.8805473372</v>
      </c>
      <c r="L2723" t="s">
        <v>16483</v>
      </c>
      <c r="M2723">
        <v>1759231.3149302462</v>
      </c>
      <c r="N2723">
        <v>1538775.4997836433</v>
      </c>
      <c r="O2723" t="s">
        <v>16483</v>
      </c>
      <c r="P2723">
        <v>1546134.8608695653</v>
      </c>
      <c r="Q2723" t="s">
        <v>16483</v>
      </c>
      <c r="R2723" t="s">
        <v>16483</v>
      </c>
      <c r="S2723">
        <v>1385641.4354738153</v>
      </c>
      <c r="T2723">
        <v>1154581.2272727271</v>
      </c>
      <c r="U2723" t="s">
        <v>16483</v>
      </c>
      <c r="V2723">
        <v>2005453.4575517983</v>
      </c>
      <c r="W2723">
        <v>1527932.534158288</v>
      </c>
      <c r="X2723">
        <v>1804458.8081206281</v>
      </c>
      <c r="Y2723">
        <v>1649003.4073569449</v>
      </c>
      <c r="Z2723">
        <v>1546134.8608695653</v>
      </c>
      <c r="AA2723">
        <v>1270111.3313732711</v>
      </c>
      <c r="AB2723">
        <v>1.1346761618494903</v>
      </c>
      <c r="AC2723">
        <v>0.90852247142141396</v>
      </c>
      <c r="AD2723">
        <v>1.0595412718405994</v>
      </c>
      <c r="AE2723">
        <v>0.97849472840180229</v>
      </c>
      <c r="AF2723">
        <v>0.90957078478760678</v>
      </c>
      <c r="AG2723">
        <v>0.7484631302701108</v>
      </c>
    </row>
    <row r="2724" spans="1:33" x14ac:dyDescent="0.2">
      <c r="A2724" t="s">
        <v>8733</v>
      </c>
      <c r="B2724" s="68" t="s">
        <v>15420</v>
      </c>
      <c r="C2724" t="s">
        <v>11814</v>
      </c>
      <c r="D2724" s="64">
        <v>511110</v>
      </c>
      <c r="E2724" t="s">
        <v>16483</v>
      </c>
      <c r="F2724">
        <v>443909.31934853952</v>
      </c>
      <c r="G2724" t="s">
        <v>16483</v>
      </c>
      <c r="H2724" t="s">
        <v>16483</v>
      </c>
      <c r="I2724" t="s">
        <v>16483</v>
      </c>
      <c r="J2724" t="s">
        <v>16483</v>
      </c>
      <c r="K2724" t="s">
        <v>16483</v>
      </c>
      <c r="L2724" t="s">
        <v>16483</v>
      </c>
      <c r="M2724" t="s">
        <v>16483</v>
      </c>
      <c r="N2724" t="s">
        <v>16483</v>
      </c>
      <c r="O2724" t="s">
        <v>16483</v>
      </c>
      <c r="P2724" t="s">
        <v>16483</v>
      </c>
      <c r="Q2724" t="s">
        <v>16483</v>
      </c>
      <c r="R2724">
        <v>765330.08069694403</v>
      </c>
      <c r="S2724" t="s">
        <v>16483</v>
      </c>
      <c r="T2724" t="s">
        <v>16483</v>
      </c>
      <c r="U2724" t="s">
        <v>16483</v>
      </c>
      <c r="V2724">
        <v>443909.31934853952</v>
      </c>
      <c r="W2724" t="s">
        <v>16483</v>
      </c>
      <c r="X2724" t="s">
        <v>16483</v>
      </c>
      <c r="Z2724">
        <v>765330.08069694403</v>
      </c>
      <c r="AB2724">
        <v>0.25116181120578851</v>
      </c>
      <c r="AC2724">
        <v>0</v>
      </c>
      <c r="AD2724">
        <v>0</v>
      </c>
      <c r="AE2724">
        <v>0</v>
      </c>
      <c r="AF2724">
        <v>0.45023361140022045</v>
      </c>
      <c r="AG2724">
        <v>0</v>
      </c>
    </row>
    <row r="2725" spans="1:33" x14ac:dyDescent="0.2">
      <c r="A2725" t="s">
        <v>8734</v>
      </c>
      <c r="B2725" s="68" t="s">
        <v>15421</v>
      </c>
      <c r="C2725" t="s">
        <v>11815</v>
      </c>
      <c r="D2725" s="64">
        <v>15930128.238957202</v>
      </c>
      <c r="E2725" t="s">
        <v>16483</v>
      </c>
      <c r="F2725">
        <v>23744945.959127169</v>
      </c>
      <c r="G2725" t="s">
        <v>16483</v>
      </c>
      <c r="H2725" t="s">
        <v>16483</v>
      </c>
      <c r="I2725">
        <v>5486169.1686961576</v>
      </c>
      <c r="J2725">
        <v>12792846.245126296</v>
      </c>
      <c r="K2725" t="s">
        <v>16483</v>
      </c>
      <c r="L2725" t="s">
        <v>16483</v>
      </c>
      <c r="M2725">
        <v>12848386.822167363</v>
      </c>
      <c r="N2725" t="s">
        <v>16483</v>
      </c>
      <c r="O2725">
        <v>12999999.999999998</v>
      </c>
      <c r="P2725" t="s">
        <v>16483</v>
      </c>
      <c r="Q2725">
        <v>17136725.935009196</v>
      </c>
      <c r="R2725" t="s">
        <v>16483</v>
      </c>
      <c r="S2725" t="s">
        <v>16483</v>
      </c>
      <c r="T2725" t="s">
        <v>16483</v>
      </c>
      <c r="U2725" t="s">
        <v>16483</v>
      </c>
      <c r="V2725">
        <v>23744945.959127169</v>
      </c>
      <c r="W2725">
        <v>5486169.1686961576</v>
      </c>
      <c r="X2725">
        <v>12792846.245126296</v>
      </c>
      <c r="Y2725">
        <v>12924193.41108368</v>
      </c>
      <c r="Z2725">
        <v>17136725.935009196</v>
      </c>
      <c r="AB2725">
        <v>13.43477907341566</v>
      </c>
      <c r="AC2725">
        <v>3.2621256896827373</v>
      </c>
      <c r="AD2725">
        <v>7.5116974241931445</v>
      </c>
      <c r="AE2725">
        <v>7.6690291027720523</v>
      </c>
      <c r="AF2725">
        <v>10.081310273691191</v>
      </c>
      <c r="AG2725">
        <v>0</v>
      </c>
    </row>
    <row r="2726" spans="1:33" x14ac:dyDescent="0.2">
      <c r="A2726" t="s">
        <v>8735</v>
      </c>
      <c r="B2726" s="68" t="s">
        <v>15422</v>
      </c>
      <c r="C2726" t="s">
        <v>11816</v>
      </c>
      <c r="D2726" s="64">
        <v>2818246.2218635106</v>
      </c>
      <c r="E2726" t="s">
        <v>16483</v>
      </c>
      <c r="F2726" t="s">
        <v>16483</v>
      </c>
      <c r="G2726">
        <v>5768933.2023864174</v>
      </c>
      <c r="H2726" t="s">
        <v>16483</v>
      </c>
      <c r="I2726" t="s">
        <v>16483</v>
      </c>
      <c r="J2726" t="s">
        <v>16483</v>
      </c>
      <c r="K2726">
        <v>4274112.0431950167</v>
      </c>
      <c r="L2726" t="s">
        <v>16483</v>
      </c>
      <c r="M2726">
        <v>4050768.0514558982</v>
      </c>
      <c r="N2726">
        <v>4627974.9090641337</v>
      </c>
      <c r="O2726">
        <v>5612333.8905259408</v>
      </c>
      <c r="P2726" t="s">
        <v>16483</v>
      </c>
      <c r="Q2726" t="s">
        <v>16483</v>
      </c>
      <c r="R2726">
        <v>3829249.0002315124</v>
      </c>
      <c r="S2726">
        <v>5205954.282211842</v>
      </c>
      <c r="T2726" t="s">
        <v>16483</v>
      </c>
      <c r="U2726">
        <v>4129763.804092146</v>
      </c>
      <c r="V2726">
        <v>5768933.2023864174</v>
      </c>
      <c r="W2726">
        <v>5768933.2023864174</v>
      </c>
      <c r="X2726">
        <v>4274112.0431950167</v>
      </c>
      <c r="Y2726">
        <v>4763692.2836819915</v>
      </c>
      <c r="Z2726">
        <v>3829249.0002315124</v>
      </c>
      <c r="AA2726">
        <v>4667859.0431519942</v>
      </c>
      <c r="AB2726">
        <v>3.2640353529026429</v>
      </c>
      <c r="AC2726">
        <v>3.43025973550884</v>
      </c>
      <c r="AD2726">
        <v>2.5096710935466997</v>
      </c>
      <c r="AE2726">
        <v>2.8267059767828564</v>
      </c>
      <c r="AF2726">
        <v>2.2526967772584006</v>
      </c>
      <c r="AG2726">
        <v>2.7507198029008229</v>
      </c>
    </row>
    <row r="2727" spans="1:33" x14ac:dyDescent="0.2">
      <c r="A2727" t="s">
        <v>8736</v>
      </c>
      <c r="B2727" s="68" t="s">
        <v>15423</v>
      </c>
      <c r="C2727" t="s">
        <v>11817</v>
      </c>
      <c r="D2727" s="64" t="s">
        <v>16483</v>
      </c>
      <c r="E2727" t="s">
        <v>16483</v>
      </c>
      <c r="F2727" t="s">
        <v>16483</v>
      </c>
      <c r="G2727">
        <v>4487550.1419110689</v>
      </c>
      <c r="H2727" t="s">
        <v>16483</v>
      </c>
      <c r="I2727" t="s">
        <v>16483</v>
      </c>
      <c r="J2727">
        <v>5196472.940403156</v>
      </c>
      <c r="K2727">
        <v>1275342.9439495241</v>
      </c>
      <c r="L2727">
        <v>4994041.3771320274</v>
      </c>
      <c r="M2727" t="s">
        <v>16483</v>
      </c>
      <c r="N2727" t="s">
        <v>16483</v>
      </c>
      <c r="O2727" t="s">
        <v>16483</v>
      </c>
      <c r="P2727" t="s">
        <v>16483</v>
      </c>
      <c r="Q2727" t="s">
        <v>16483</v>
      </c>
      <c r="R2727" t="s">
        <v>16483</v>
      </c>
      <c r="S2727">
        <v>4875966.796875</v>
      </c>
      <c r="T2727" t="s">
        <v>16483</v>
      </c>
      <c r="U2727" t="s">
        <v>16483</v>
      </c>
      <c r="V2727">
        <v>4487550.1419110689</v>
      </c>
      <c r="W2727">
        <v>4487550.1419110689</v>
      </c>
      <c r="X2727">
        <v>3821952.4204949029</v>
      </c>
      <c r="Z2727" t="s">
        <v>16483</v>
      </c>
      <c r="AA2727">
        <v>4875966.796875</v>
      </c>
      <c r="AB2727">
        <v>2.5390348262416707</v>
      </c>
      <c r="AC2727">
        <v>2.6683378057674076</v>
      </c>
      <c r="AD2727">
        <v>2.2441722195604239</v>
      </c>
      <c r="AE2727">
        <v>0</v>
      </c>
      <c r="AF2727">
        <v>0</v>
      </c>
      <c r="AG2727">
        <v>2.8733554939127206</v>
      </c>
    </row>
    <row r="2728" spans="1:33" x14ac:dyDescent="0.2">
      <c r="A2728" t="s">
        <v>8737</v>
      </c>
      <c r="B2728" s="68" t="s">
        <v>15424</v>
      </c>
      <c r="C2728" t="s">
        <v>11818</v>
      </c>
      <c r="D2728" s="64">
        <v>18897416.574773092</v>
      </c>
      <c r="E2728">
        <v>6146548.3239067458</v>
      </c>
      <c r="F2728">
        <v>16623014.773914341</v>
      </c>
      <c r="G2728">
        <v>44648751.716052219</v>
      </c>
      <c r="H2728">
        <v>29761758.599959917</v>
      </c>
      <c r="I2728">
        <v>37395156.357532516</v>
      </c>
      <c r="J2728">
        <v>41805525.239256896</v>
      </c>
      <c r="K2728">
        <v>39605625.600000001</v>
      </c>
      <c r="L2728">
        <v>37257570.699891299</v>
      </c>
      <c r="M2728" t="s">
        <v>16483</v>
      </c>
      <c r="N2728" t="s">
        <v>16483</v>
      </c>
      <c r="O2728" t="s">
        <v>16483</v>
      </c>
      <c r="P2728">
        <v>18125591.408347566</v>
      </c>
      <c r="Q2728">
        <v>22044492.776568372</v>
      </c>
      <c r="R2728">
        <v>32001959.922430508</v>
      </c>
      <c r="S2728">
        <v>15649174.206237707</v>
      </c>
      <c r="T2728">
        <v>32815089.703932829</v>
      </c>
      <c r="U2728">
        <v>13286515.222901445</v>
      </c>
      <c r="V2728">
        <v>22472771.604624435</v>
      </c>
      <c r="W2728">
        <v>37268555.557848223</v>
      </c>
      <c r="X2728">
        <v>39556240.513049401</v>
      </c>
      <c r="Z2728">
        <v>24057348.035782147</v>
      </c>
      <c r="AA2728">
        <v>20583593.04435733</v>
      </c>
      <c r="AB2728">
        <v>12.714988789410414</v>
      </c>
      <c r="AC2728">
        <v>22.16021941071833</v>
      </c>
      <c r="AD2728">
        <v>23.22661464690372</v>
      </c>
      <c r="AE2728">
        <v>0</v>
      </c>
      <c r="AF2728">
        <v>14.152621150077639</v>
      </c>
      <c r="AG2728">
        <v>12.129692965992524</v>
      </c>
    </row>
    <row r="2729" spans="1:33" x14ac:dyDescent="0.2">
      <c r="A2729" t="s">
        <v>8738</v>
      </c>
      <c r="B2729" s="68" t="s">
        <v>15425</v>
      </c>
      <c r="C2729" t="s">
        <v>11819</v>
      </c>
      <c r="D2729" s="64">
        <v>10509051.775700936</v>
      </c>
      <c r="E2729">
        <v>1928052.0855030862</v>
      </c>
      <c r="F2729">
        <v>2664710.9412301648</v>
      </c>
      <c r="G2729">
        <v>1801070.8061932726</v>
      </c>
      <c r="H2729" t="s">
        <v>16483</v>
      </c>
      <c r="I2729">
        <v>1683354.8043336032</v>
      </c>
      <c r="J2729" t="s">
        <v>16483</v>
      </c>
      <c r="K2729" t="s">
        <v>16483</v>
      </c>
      <c r="L2729" t="s">
        <v>16483</v>
      </c>
      <c r="M2729">
        <v>2122825.5195077616</v>
      </c>
      <c r="N2729" t="s">
        <v>16483</v>
      </c>
      <c r="O2729">
        <v>1883344.94869918</v>
      </c>
      <c r="P2729" t="s">
        <v>16483</v>
      </c>
      <c r="Q2729" t="s">
        <v>16483</v>
      </c>
      <c r="R2729" t="s">
        <v>16483</v>
      </c>
      <c r="S2729" t="s">
        <v>16483</v>
      </c>
      <c r="T2729" t="s">
        <v>16483</v>
      </c>
      <c r="U2729" t="s">
        <v>16483</v>
      </c>
      <c r="V2729">
        <v>2131277.9443088411</v>
      </c>
      <c r="W2729">
        <v>1742212.8052634378</v>
      </c>
      <c r="X2729" t="s">
        <v>16483</v>
      </c>
      <c r="Y2729">
        <v>2003085.2341034708</v>
      </c>
      <c r="Z2729" t="s">
        <v>16483</v>
      </c>
      <c r="AB2729">
        <v>1.2058670664115205</v>
      </c>
      <c r="AC2729">
        <v>1.0359354540820302</v>
      </c>
      <c r="AD2729">
        <v>0</v>
      </c>
      <c r="AE2729">
        <v>1.18860175386252</v>
      </c>
      <c r="AF2729">
        <v>0</v>
      </c>
      <c r="AG2729">
        <v>0</v>
      </c>
    </row>
    <row r="2730" spans="1:33" x14ac:dyDescent="0.2">
      <c r="A2730" t="s">
        <v>8739</v>
      </c>
      <c r="B2730" s="68" t="s">
        <v>15426</v>
      </c>
      <c r="C2730" t="s">
        <v>11820</v>
      </c>
      <c r="D2730" s="64">
        <v>32324996.882885557</v>
      </c>
      <c r="E2730">
        <v>26392167.512758709</v>
      </c>
      <c r="F2730">
        <v>34817144.867034979</v>
      </c>
      <c r="G2730">
        <v>29710792.141644429</v>
      </c>
      <c r="H2730">
        <v>23908676.043280434</v>
      </c>
      <c r="I2730">
        <v>31950858.87550332</v>
      </c>
      <c r="J2730">
        <v>23723465.340063184</v>
      </c>
      <c r="K2730">
        <v>17571826.573426574</v>
      </c>
      <c r="L2730">
        <v>20905810.393378273</v>
      </c>
      <c r="M2730">
        <v>30333857.520932324</v>
      </c>
      <c r="N2730">
        <v>32824678.211354882</v>
      </c>
      <c r="O2730">
        <v>28072036.780818976</v>
      </c>
      <c r="P2730">
        <v>21752455.922666281</v>
      </c>
      <c r="Q2730">
        <v>21678352.589839734</v>
      </c>
      <c r="R2730">
        <v>17855165.673681337</v>
      </c>
      <c r="S2730">
        <v>15205287.323506594</v>
      </c>
      <c r="T2730">
        <v>15119660.078685489</v>
      </c>
      <c r="U2730">
        <v>12836214.133211082</v>
      </c>
      <c r="V2730">
        <v>31178103.087559748</v>
      </c>
      <c r="W2730">
        <v>28523442.353476062</v>
      </c>
      <c r="X2730">
        <v>20733700.768956009</v>
      </c>
      <c r="Y2730">
        <v>30410190.837702062</v>
      </c>
      <c r="Z2730">
        <v>20428658.062062453</v>
      </c>
      <c r="AA2730">
        <v>14387053.845134387</v>
      </c>
      <c r="AB2730">
        <v>17.640424519413859</v>
      </c>
      <c r="AC2730">
        <v>16.960296191809274</v>
      </c>
      <c r="AD2730">
        <v>12.174404638021246</v>
      </c>
      <c r="AE2730">
        <v>18.044966609303795</v>
      </c>
      <c r="AF2730">
        <v>12.017910607886726</v>
      </c>
      <c r="AG2730">
        <v>8.4781381681329737</v>
      </c>
    </row>
    <row r="2731" spans="1:33" x14ac:dyDescent="0.2">
      <c r="A2731" t="s">
        <v>8740</v>
      </c>
      <c r="B2731" s="68" t="s">
        <v>15427</v>
      </c>
      <c r="C2731" t="s">
        <v>11821</v>
      </c>
      <c r="D2731" s="64">
        <v>66154420.906619325</v>
      </c>
      <c r="E2731">
        <v>65872990.497237571</v>
      </c>
      <c r="F2731">
        <v>64347840.034540452</v>
      </c>
      <c r="G2731">
        <v>42350766.45472952</v>
      </c>
      <c r="H2731" t="s">
        <v>16483</v>
      </c>
      <c r="I2731" t="s">
        <v>16483</v>
      </c>
      <c r="J2731">
        <v>54291750.284595422</v>
      </c>
      <c r="K2731">
        <v>139181827.81766182</v>
      </c>
      <c r="L2731">
        <v>58480534.039631151</v>
      </c>
      <c r="M2731">
        <v>85629210.571674794</v>
      </c>
      <c r="N2731">
        <v>71756206.547905639</v>
      </c>
      <c r="O2731">
        <v>57429850.58523193</v>
      </c>
      <c r="P2731">
        <v>46985384.930643134</v>
      </c>
      <c r="Q2731">
        <v>46220387.96712669</v>
      </c>
      <c r="R2731">
        <v>62828746.798756391</v>
      </c>
      <c r="S2731" t="s">
        <v>16483</v>
      </c>
      <c r="T2731">
        <v>37732242.412734576</v>
      </c>
      <c r="U2731" t="s">
        <v>16483</v>
      </c>
      <c r="V2731">
        <v>57523865.662169181</v>
      </c>
      <c r="W2731">
        <v>42350766.45472952</v>
      </c>
      <c r="X2731">
        <v>83984704.047296137</v>
      </c>
      <c r="Y2731">
        <v>71605089.234937459</v>
      </c>
      <c r="Z2731">
        <v>52011506.565508746</v>
      </c>
      <c r="AA2731">
        <v>37732242.412734576</v>
      </c>
      <c r="AB2731">
        <v>32.546733437522299</v>
      </c>
      <c r="AC2731">
        <v>25.182147867044467</v>
      </c>
      <c r="AD2731">
        <v>49.314098909305685</v>
      </c>
      <c r="AE2731">
        <v>42.489422417524793</v>
      </c>
      <c r="AF2731">
        <v>30.597684614761786</v>
      </c>
      <c r="AG2731">
        <v>22.235210072341445</v>
      </c>
    </row>
    <row r="2732" spans="1:33" x14ac:dyDescent="0.2">
      <c r="A2732" t="s">
        <v>8741</v>
      </c>
      <c r="B2732" s="68" t="s">
        <v>15428</v>
      </c>
      <c r="C2732" t="s">
        <v>11821</v>
      </c>
      <c r="D2732" s="64">
        <v>85780078.197957814</v>
      </c>
      <c r="E2732">
        <v>69866597.459043801</v>
      </c>
      <c r="F2732">
        <v>69889964.214046821</v>
      </c>
      <c r="G2732">
        <v>46044065.880797625</v>
      </c>
      <c r="H2732">
        <v>39061824.010467783</v>
      </c>
      <c r="I2732">
        <v>44858000</v>
      </c>
      <c r="J2732">
        <v>37937819.271093361</v>
      </c>
      <c r="K2732">
        <v>35229231.339823827</v>
      </c>
      <c r="L2732" t="s">
        <v>16483</v>
      </c>
      <c r="M2732">
        <v>55833542.983100653</v>
      </c>
      <c r="N2732">
        <v>63803066.330814436</v>
      </c>
      <c r="O2732">
        <v>51812060.497117706</v>
      </c>
      <c r="P2732">
        <v>41073361.112476051</v>
      </c>
      <c r="Q2732">
        <v>44915850.188070923</v>
      </c>
      <c r="R2732">
        <v>49978114.917787731</v>
      </c>
      <c r="S2732">
        <v>27505231.062849618</v>
      </c>
      <c r="T2732">
        <v>35605894.189810872</v>
      </c>
      <c r="U2732">
        <v>31137417.470664926</v>
      </c>
      <c r="V2732">
        <v>75178879.957016155</v>
      </c>
      <c r="W2732">
        <v>43321296.630421802</v>
      </c>
      <c r="X2732">
        <v>36583525.30545859</v>
      </c>
      <c r="Y2732">
        <v>57149556.603677601</v>
      </c>
      <c r="Z2732">
        <v>45322442.072778232</v>
      </c>
      <c r="AA2732">
        <v>31416180.907775138</v>
      </c>
      <c r="AB2732">
        <v>42.535857733595584</v>
      </c>
      <c r="AC2732">
        <v>25.75923386665292</v>
      </c>
      <c r="AD2732">
        <v>21.481097133455389</v>
      </c>
      <c r="AE2732">
        <v>33.911718810108148</v>
      </c>
      <c r="AF2732">
        <v>26.662596030881083</v>
      </c>
      <c r="AG2732">
        <v>18.513222047977322</v>
      </c>
    </row>
    <row r="2733" spans="1:33" x14ac:dyDescent="0.2">
      <c r="A2733" t="s">
        <v>8742</v>
      </c>
      <c r="B2733" s="68" t="s">
        <v>15429</v>
      </c>
      <c r="C2733" t="s">
        <v>11822</v>
      </c>
      <c r="D2733" s="64" t="s">
        <v>16483</v>
      </c>
      <c r="E2733">
        <v>1182940.8415984593</v>
      </c>
      <c r="F2733" t="s">
        <v>16483</v>
      </c>
      <c r="G2733">
        <v>1322329.8106627343</v>
      </c>
      <c r="H2733" t="s">
        <v>16483</v>
      </c>
      <c r="I2733" t="s">
        <v>16483</v>
      </c>
      <c r="J2733" t="s">
        <v>16483</v>
      </c>
      <c r="K2733" t="s">
        <v>16483</v>
      </c>
      <c r="L2733" t="s">
        <v>16483</v>
      </c>
      <c r="M2733" t="s">
        <v>16483</v>
      </c>
      <c r="N2733" t="s">
        <v>16483</v>
      </c>
      <c r="O2733" t="s">
        <v>16483</v>
      </c>
      <c r="P2733" t="s">
        <v>16483</v>
      </c>
      <c r="Q2733">
        <v>1078847.8651093352</v>
      </c>
      <c r="R2733">
        <v>1412862.6382978722</v>
      </c>
      <c r="S2733" t="s">
        <v>16483</v>
      </c>
      <c r="T2733" t="s">
        <v>16483</v>
      </c>
      <c r="U2733" t="s">
        <v>16483</v>
      </c>
      <c r="V2733">
        <v>1252635.3261305969</v>
      </c>
      <c r="W2733">
        <v>1322329.8106627343</v>
      </c>
      <c r="X2733" t="s">
        <v>16483</v>
      </c>
      <c r="Z2733">
        <v>1245855.2517036037</v>
      </c>
      <c r="AB2733">
        <v>0.70873519337919566</v>
      </c>
      <c r="AC2733">
        <v>0.78626923686740535</v>
      </c>
      <c r="AD2733">
        <v>0</v>
      </c>
      <c r="AE2733">
        <v>0</v>
      </c>
      <c r="AF2733">
        <v>0.73292024370143638</v>
      </c>
      <c r="AG2733">
        <v>0</v>
      </c>
    </row>
    <row r="2734" spans="1:33" x14ac:dyDescent="0.2">
      <c r="A2734" t="s">
        <v>8743</v>
      </c>
      <c r="B2734" s="68" t="s">
        <v>15430</v>
      </c>
      <c r="C2734" t="s">
        <v>11823</v>
      </c>
      <c r="D2734" s="64" t="s">
        <v>16483</v>
      </c>
      <c r="E2734" t="s">
        <v>16483</v>
      </c>
      <c r="F2734" t="s">
        <v>16483</v>
      </c>
      <c r="G2734">
        <v>36839331.93529059</v>
      </c>
      <c r="H2734">
        <v>16173644.570390033</v>
      </c>
      <c r="I2734">
        <v>21669014.962194029</v>
      </c>
      <c r="J2734">
        <v>25583798.418822821</v>
      </c>
      <c r="K2734">
        <v>12037613.152976774</v>
      </c>
      <c r="L2734" t="s">
        <v>16483</v>
      </c>
      <c r="M2734" t="s">
        <v>16483</v>
      </c>
      <c r="N2734" t="s">
        <v>16483</v>
      </c>
      <c r="O2734" t="s">
        <v>16483</v>
      </c>
      <c r="P2734" t="s">
        <v>16483</v>
      </c>
      <c r="Q2734" t="s">
        <v>16483</v>
      </c>
      <c r="R2734">
        <v>2690160.6737997695</v>
      </c>
      <c r="S2734" t="s">
        <v>16483</v>
      </c>
      <c r="T2734">
        <v>25493150.96117603</v>
      </c>
      <c r="U2734">
        <v>19764846.868698675</v>
      </c>
      <c r="V2734">
        <v>36839331.93529059</v>
      </c>
      <c r="W2734">
        <v>24893997.155958217</v>
      </c>
      <c r="X2734">
        <v>18810705.785899796</v>
      </c>
      <c r="Z2734">
        <v>2690160.6737997695</v>
      </c>
      <c r="AA2734">
        <v>22628998.914937355</v>
      </c>
      <c r="AB2734">
        <v>20.843521253524393</v>
      </c>
      <c r="AC2734">
        <v>14.802195328701469</v>
      </c>
      <c r="AD2734">
        <v>11.045261350892098</v>
      </c>
      <c r="AE2734">
        <v>0</v>
      </c>
      <c r="AF2734">
        <v>1.5825861101771235</v>
      </c>
      <c r="AG2734">
        <v>13.335028941471096</v>
      </c>
    </row>
    <row r="2735" spans="1:33" x14ac:dyDescent="0.2">
      <c r="A2735" t="s">
        <v>8744</v>
      </c>
      <c r="B2735" s="68" t="s">
        <v>15431</v>
      </c>
      <c r="C2735" t="s">
        <v>11824</v>
      </c>
      <c r="D2735" s="64">
        <v>71548050.58912009</v>
      </c>
      <c r="E2735">
        <v>36129066.509696692</v>
      </c>
      <c r="F2735">
        <v>71778374.77994065</v>
      </c>
      <c r="G2735">
        <v>121905507.34665982</v>
      </c>
      <c r="H2735">
        <v>92881142.215568855</v>
      </c>
      <c r="I2735">
        <v>165042777.22520354</v>
      </c>
      <c r="J2735">
        <v>82368015.526695535</v>
      </c>
      <c r="K2735">
        <v>88355264.008420542</v>
      </c>
      <c r="L2735">
        <v>70830687.893979251</v>
      </c>
      <c r="M2735">
        <v>36425093.013758071</v>
      </c>
      <c r="N2735">
        <v>35425014.745674349</v>
      </c>
      <c r="O2735">
        <v>21361703.351645883</v>
      </c>
      <c r="P2735">
        <v>62166232.585493349</v>
      </c>
      <c r="Q2735">
        <v>81801425.566064775</v>
      </c>
      <c r="R2735">
        <v>101035533.06428774</v>
      </c>
      <c r="S2735">
        <v>147319582.6192885</v>
      </c>
      <c r="T2735">
        <v>70096564.937616646</v>
      </c>
      <c r="U2735">
        <v>94249116.240671024</v>
      </c>
      <c r="V2735">
        <v>76604316.21209906</v>
      </c>
      <c r="W2735">
        <v>126609808.92914407</v>
      </c>
      <c r="X2735">
        <v>80517989.143031776</v>
      </c>
      <c r="Y2735">
        <v>31070603.703692768</v>
      </c>
      <c r="Z2735">
        <v>81667730.405281961</v>
      </c>
      <c r="AA2735">
        <v>103888421.26585872</v>
      </c>
      <c r="AB2735">
        <v>43.34236288223817</v>
      </c>
      <c r="AC2735">
        <v>75.283334795842848</v>
      </c>
      <c r="AD2735">
        <v>47.278514886970122</v>
      </c>
      <c r="AE2735">
        <v>18.436846034814739</v>
      </c>
      <c r="AF2735">
        <v>48.044050694761239</v>
      </c>
      <c r="AG2735">
        <v>61.22034427910539</v>
      </c>
    </row>
    <row r="2736" spans="1:33" x14ac:dyDescent="0.2">
      <c r="A2736" t="s">
        <v>8745</v>
      </c>
      <c r="B2736" s="68" t="s">
        <v>15432</v>
      </c>
      <c r="C2736" t="s">
        <v>11825</v>
      </c>
      <c r="D2736" s="64" t="s">
        <v>16483</v>
      </c>
      <c r="E2736">
        <v>279865.36668079696</v>
      </c>
      <c r="F2736" t="s">
        <v>16483</v>
      </c>
      <c r="G2736">
        <v>510399.99999999994</v>
      </c>
      <c r="H2736" t="s">
        <v>16483</v>
      </c>
      <c r="I2736">
        <v>556827.39425631519</v>
      </c>
      <c r="J2736" t="s">
        <v>16483</v>
      </c>
      <c r="K2736" t="s">
        <v>16483</v>
      </c>
      <c r="L2736" t="s">
        <v>16483</v>
      </c>
      <c r="M2736" t="s">
        <v>16483</v>
      </c>
      <c r="N2736" t="s">
        <v>16483</v>
      </c>
      <c r="O2736" t="s">
        <v>16483</v>
      </c>
      <c r="P2736" t="s">
        <v>16483</v>
      </c>
      <c r="Q2736" t="s">
        <v>16483</v>
      </c>
      <c r="R2736" t="s">
        <v>16483</v>
      </c>
      <c r="S2736" t="s">
        <v>16483</v>
      </c>
      <c r="T2736" t="s">
        <v>16483</v>
      </c>
      <c r="U2736" t="s">
        <v>16483</v>
      </c>
      <c r="V2736">
        <v>395132.68334039848</v>
      </c>
      <c r="W2736">
        <v>533613.6971281576</v>
      </c>
      <c r="X2736" t="s">
        <v>16483</v>
      </c>
      <c r="Z2736" t="s">
        <v>16483</v>
      </c>
      <c r="AB2736">
        <v>0.22356421928699544</v>
      </c>
      <c r="AC2736">
        <v>0.3172915191352082</v>
      </c>
      <c r="AD2736">
        <v>0</v>
      </c>
      <c r="AE2736">
        <v>0</v>
      </c>
      <c r="AF2736">
        <v>0</v>
      </c>
      <c r="AG2736">
        <v>0</v>
      </c>
    </row>
    <row r="2737" spans="1:33" x14ac:dyDescent="0.2">
      <c r="A2737" t="s">
        <v>8746</v>
      </c>
      <c r="B2737" s="68" t="s">
        <v>15433</v>
      </c>
      <c r="C2737" t="s">
        <v>11826</v>
      </c>
      <c r="D2737" s="64">
        <v>27032070.330884114</v>
      </c>
      <c r="E2737">
        <v>31754533.558987372</v>
      </c>
      <c r="F2737">
        <v>40693943.537746929</v>
      </c>
      <c r="G2737">
        <v>85737603.366208434</v>
      </c>
      <c r="H2737">
        <v>58040244.425540678</v>
      </c>
      <c r="I2737">
        <v>94954251.096491218</v>
      </c>
      <c r="J2737">
        <v>89404193.217916116</v>
      </c>
      <c r="K2737">
        <v>50707276.580411233</v>
      </c>
      <c r="L2737">
        <v>82516865.865278885</v>
      </c>
      <c r="M2737">
        <v>15353257.429253321</v>
      </c>
      <c r="N2737">
        <v>18989248.562030867</v>
      </c>
      <c r="O2737">
        <v>23669437.077529561</v>
      </c>
      <c r="P2737">
        <v>86455293.245785803</v>
      </c>
      <c r="Q2737">
        <v>78255081.398581952</v>
      </c>
      <c r="R2737">
        <v>92167309.427319974</v>
      </c>
      <c r="S2737">
        <v>79896213.832014471</v>
      </c>
      <c r="T2737">
        <v>97520582.207207188</v>
      </c>
      <c r="U2737">
        <v>69501024.879614756</v>
      </c>
      <c r="V2737">
        <v>52728693.487647571</v>
      </c>
      <c r="W2737">
        <v>79577366.296080112</v>
      </c>
      <c r="X2737">
        <v>74209445.221202075</v>
      </c>
      <c r="Y2737">
        <v>19337314.356271252</v>
      </c>
      <c r="Z2737">
        <v>85625894.690562576</v>
      </c>
      <c r="AA2737">
        <v>82305940.30627881</v>
      </c>
      <c r="AB2737">
        <v>29.833647507801526</v>
      </c>
      <c r="AC2737">
        <v>47.317420030164797</v>
      </c>
      <c r="AD2737">
        <v>43.574267042510101</v>
      </c>
      <c r="AE2737">
        <v>11.474482147606716</v>
      </c>
      <c r="AF2737">
        <v>50.372586637127974</v>
      </c>
      <c r="AG2737">
        <v>48.502017263995207</v>
      </c>
    </row>
    <row r="2738" spans="1:33" x14ac:dyDescent="0.2">
      <c r="A2738" t="s">
        <v>8747</v>
      </c>
      <c r="B2738" s="68" t="s">
        <v>15434</v>
      </c>
      <c r="C2738" t="s">
        <v>11826</v>
      </c>
      <c r="D2738" s="64">
        <v>7478105.8467312045</v>
      </c>
      <c r="E2738">
        <v>6317018.0482005831</v>
      </c>
      <c r="F2738">
        <v>8167020.8187788175</v>
      </c>
      <c r="G2738">
        <v>10336227.763041556</v>
      </c>
      <c r="H2738">
        <v>6518255.2970039397</v>
      </c>
      <c r="I2738">
        <v>6274747.8708938668</v>
      </c>
      <c r="J2738">
        <v>9093243.3105164897</v>
      </c>
      <c r="K2738" t="s">
        <v>16483</v>
      </c>
      <c r="L2738">
        <v>13258287.010433994</v>
      </c>
      <c r="M2738">
        <v>9437788.1593110878</v>
      </c>
      <c r="N2738">
        <v>9544119.3055026401</v>
      </c>
      <c r="O2738">
        <v>8717145.754623184</v>
      </c>
      <c r="P2738" t="s">
        <v>16483</v>
      </c>
      <c r="Q2738" t="s">
        <v>16483</v>
      </c>
      <c r="R2738" t="s">
        <v>16483</v>
      </c>
      <c r="S2738">
        <v>9074420.6168495137</v>
      </c>
      <c r="T2738">
        <v>10033421.296561193</v>
      </c>
      <c r="U2738" t="s">
        <v>16483</v>
      </c>
      <c r="V2738">
        <v>8273422.2100069858</v>
      </c>
      <c r="W2738">
        <v>7709743.6436464535</v>
      </c>
      <c r="X2738">
        <v>11175765.160475243</v>
      </c>
      <c r="Y2738">
        <v>9233017.7398123052</v>
      </c>
      <c r="Z2738" t="s">
        <v>16483</v>
      </c>
      <c r="AA2738">
        <v>9553920.9567053542</v>
      </c>
      <c r="AB2738">
        <v>4.681063488788836</v>
      </c>
      <c r="AC2738">
        <v>4.5842831359107485</v>
      </c>
      <c r="AD2738">
        <v>6.5621805156386905</v>
      </c>
      <c r="AE2738">
        <v>5.4787389433762739</v>
      </c>
      <c r="AF2738">
        <v>0</v>
      </c>
      <c r="AG2738">
        <v>5.6300242419515714</v>
      </c>
    </row>
    <row r="2739" spans="1:33" x14ac:dyDescent="0.2">
      <c r="A2739" t="s">
        <v>8748</v>
      </c>
      <c r="B2739" s="68" t="s">
        <v>15435</v>
      </c>
      <c r="C2739" t="s">
        <v>11827</v>
      </c>
      <c r="D2739" s="64">
        <v>6161039.4870845294</v>
      </c>
      <c r="E2739" t="s">
        <v>16483</v>
      </c>
      <c r="F2739">
        <v>9221793.9745846111</v>
      </c>
      <c r="G2739">
        <v>5961245.8568485165</v>
      </c>
      <c r="H2739">
        <v>8108468.1792150503</v>
      </c>
      <c r="I2739">
        <v>4884782.1698597958</v>
      </c>
      <c r="J2739">
        <v>7521207.4889519317</v>
      </c>
      <c r="K2739">
        <v>8927233.9754769132</v>
      </c>
      <c r="L2739">
        <v>8278230.9730550107</v>
      </c>
      <c r="M2739">
        <v>3884047.5982022998</v>
      </c>
      <c r="N2739">
        <v>3073689.9538106234</v>
      </c>
      <c r="O2739">
        <v>6331023.4516221108</v>
      </c>
      <c r="P2739">
        <v>7982891.9745681379</v>
      </c>
      <c r="Q2739">
        <v>7655846.9759896919</v>
      </c>
      <c r="R2739" t="s">
        <v>16483</v>
      </c>
      <c r="S2739">
        <v>4854138.7045006929</v>
      </c>
      <c r="T2739">
        <v>5040935.345807136</v>
      </c>
      <c r="U2739">
        <v>5941022.0069636628</v>
      </c>
      <c r="V2739">
        <v>7591519.9157165643</v>
      </c>
      <c r="W2739">
        <v>6318165.4019744545</v>
      </c>
      <c r="X2739">
        <v>8242224.1458279518</v>
      </c>
      <c r="Y2739">
        <v>4429587.0012116777</v>
      </c>
      <c r="Z2739">
        <v>7819369.4752789149</v>
      </c>
      <c r="AA2739">
        <v>5278698.6857571639</v>
      </c>
      <c r="AB2739">
        <v>4.2952463684122932</v>
      </c>
      <c r="AC2739">
        <v>3.7568381571332132</v>
      </c>
      <c r="AD2739">
        <v>4.8396652863255865</v>
      </c>
      <c r="AE2739">
        <v>2.6284527432420042</v>
      </c>
      <c r="AF2739">
        <v>4.600032125382433</v>
      </c>
      <c r="AG2739">
        <v>3.110681122593181</v>
      </c>
    </row>
    <row r="2740" spans="1:33" x14ac:dyDescent="0.2">
      <c r="A2740" t="s">
        <v>8749</v>
      </c>
      <c r="B2740" s="68" t="s">
        <v>15436</v>
      </c>
      <c r="C2740" t="s">
        <v>11828</v>
      </c>
      <c r="D2740" s="64">
        <v>1019314.8657682699</v>
      </c>
      <c r="E2740">
        <v>466017.01600579103</v>
      </c>
      <c r="F2740">
        <v>1153629.6511627908</v>
      </c>
      <c r="G2740">
        <v>1091763.6254004147</v>
      </c>
      <c r="H2740">
        <v>2058621.268431338</v>
      </c>
      <c r="I2740">
        <v>1490032.0329175775</v>
      </c>
      <c r="J2740">
        <v>895433.12212159624</v>
      </c>
      <c r="K2740">
        <v>923786.60076530627</v>
      </c>
      <c r="L2740" t="s">
        <v>16483</v>
      </c>
      <c r="M2740" t="s">
        <v>16483</v>
      </c>
      <c r="N2740" t="s">
        <v>16483</v>
      </c>
      <c r="O2740">
        <v>402612.01862275036</v>
      </c>
      <c r="P2740">
        <v>1591886.5730692092</v>
      </c>
      <c r="Q2740">
        <v>1114786.1546157694</v>
      </c>
      <c r="R2740" t="s">
        <v>16483</v>
      </c>
      <c r="S2740">
        <v>1466832.7999999998</v>
      </c>
      <c r="T2740">
        <v>922448.22722134669</v>
      </c>
      <c r="U2740">
        <v>1443337.4585855566</v>
      </c>
      <c r="V2740">
        <v>903803.43085633218</v>
      </c>
      <c r="W2740">
        <v>1546805.6422497767</v>
      </c>
      <c r="X2740">
        <v>909609.86144345126</v>
      </c>
      <c r="Y2740">
        <v>402612.01862275036</v>
      </c>
      <c r="Z2740">
        <v>1353336.3638424892</v>
      </c>
      <c r="AA2740">
        <v>1277539.4952689677</v>
      </c>
      <c r="AB2740">
        <v>0.51136774285572084</v>
      </c>
      <c r="AC2740">
        <v>0.91974459178560175</v>
      </c>
      <c r="AD2740">
        <v>0.53410428940537935</v>
      </c>
      <c r="AE2740">
        <v>0.23890413813335065</v>
      </c>
      <c r="AF2740">
        <v>0.79614996705365959</v>
      </c>
      <c r="AG2740">
        <v>0.7528404684326806</v>
      </c>
    </row>
    <row r="2741" spans="1:33" x14ac:dyDescent="0.2">
      <c r="A2741" t="s">
        <v>8750</v>
      </c>
      <c r="B2741" s="68" t="s">
        <v>15437</v>
      </c>
      <c r="C2741" t="s">
        <v>11829</v>
      </c>
      <c r="D2741" s="64">
        <v>770092344.87742388</v>
      </c>
      <c r="E2741">
        <v>723392719.61492181</v>
      </c>
      <c r="F2741">
        <v>707151658.45566058</v>
      </c>
      <c r="G2741">
        <v>848319289.22071195</v>
      </c>
      <c r="H2741">
        <v>739206742.72441578</v>
      </c>
      <c r="I2741">
        <v>824656504.432042</v>
      </c>
      <c r="J2741">
        <v>826216170.54518545</v>
      </c>
      <c r="K2741">
        <v>816300924.43216777</v>
      </c>
      <c r="L2741">
        <v>822246299.30557168</v>
      </c>
      <c r="M2741">
        <v>701999240.94220972</v>
      </c>
      <c r="N2741">
        <v>753355869.21593821</v>
      </c>
      <c r="O2741">
        <v>742468557.14723051</v>
      </c>
      <c r="P2741">
        <v>810973560.13698161</v>
      </c>
      <c r="Q2741">
        <v>887340927.67117071</v>
      </c>
      <c r="R2741">
        <v>756215166.06276965</v>
      </c>
      <c r="S2741">
        <v>746669751.90029299</v>
      </c>
      <c r="T2741">
        <v>715023676.6126163</v>
      </c>
      <c r="U2741">
        <v>720185377.32951057</v>
      </c>
      <c r="V2741">
        <v>759621222.43043137</v>
      </c>
      <c r="W2741">
        <v>804060845.4590565</v>
      </c>
      <c r="X2741">
        <v>821587798.09430826</v>
      </c>
      <c r="Y2741">
        <v>732607889.10179281</v>
      </c>
      <c r="Z2741">
        <v>818176551.2903074</v>
      </c>
      <c r="AA2741">
        <v>727292935.28080666</v>
      </c>
      <c r="AB2741">
        <v>429.79012546069896</v>
      </c>
      <c r="AC2741">
        <v>478.10183379076864</v>
      </c>
      <c r="AD2741">
        <v>482.41953576552226</v>
      </c>
      <c r="AE2741">
        <v>434.71890614262736</v>
      </c>
      <c r="AF2741">
        <v>481.32249436080963</v>
      </c>
      <c r="AG2741">
        <v>428.58600936584423</v>
      </c>
    </row>
    <row r="2742" spans="1:33" x14ac:dyDescent="0.2">
      <c r="A2742" t="s">
        <v>8751</v>
      </c>
      <c r="B2742" s="68" t="s">
        <v>15438</v>
      </c>
      <c r="C2742" t="s">
        <v>11830</v>
      </c>
      <c r="D2742" s="64" t="s">
        <v>16483</v>
      </c>
      <c r="E2742" t="s">
        <v>16483</v>
      </c>
      <c r="F2742" t="s">
        <v>16483</v>
      </c>
      <c r="G2742" t="s">
        <v>16483</v>
      </c>
      <c r="H2742" t="s">
        <v>16483</v>
      </c>
      <c r="I2742">
        <v>372450</v>
      </c>
      <c r="J2742" t="s">
        <v>16483</v>
      </c>
      <c r="K2742">
        <v>223674.06537724772</v>
      </c>
      <c r="L2742">
        <v>635186.72204024333</v>
      </c>
      <c r="M2742" t="s">
        <v>16483</v>
      </c>
      <c r="N2742" t="s">
        <v>16483</v>
      </c>
      <c r="O2742" t="s">
        <v>16483</v>
      </c>
      <c r="P2742" t="s">
        <v>16483</v>
      </c>
      <c r="Q2742" t="s">
        <v>16483</v>
      </c>
      <c r="R2742">
        <v>377657.09814286703</v>
      </c>
      <c r="S2742">
        <v>343160.80835532246</v>
      </c>
      <c r="T2742" t="s">
        <v>16483</v>
      </c>
      <c r="U2742" t="s">
        <v>16483</v>
      </c>
      <c r="W2742">
        <v>372450</v>
      </c>
      <c r="X2742">
        <v>429430.39370874554</v>
      </c>
      <c r="Z2742">
        <v>377657.09814286703</v>
      </c>
      <c r="AA2742">
        <v>343160.80835532246</v>
      </c>
      <c r="AB2742">
        <v>0</v>
      </c>
      <c r="AC2742">
        <v>0.22146213063478812</v>
      </c>
      <c r="AD2742">
        <v>0.25215273602785226</v>
      </c>
      <c r="AE2742">
        <v>0</v>
      </c>
      <c r="AF2742">
        <v>0.2221706992268617</v>
      </c>
      <c r="AG2742">
        <v>0.202221023042084</v>
      </c>
    </row>
    <row r="2743" spans="1:33" x14ac:dyDescent="0.2">
      <c r="A2743" t="s">
        <v>8752</v>
      </c>
      <c r="B2743" s="68" t="s">
        <v>15439</v>
      </c>
      <c r="C2743" t="s">
        <v>11831</v>
      </c>
      <c r="D2743" s="64">
        <v>23221456.743632939</v>
      </c>
      <c r="E2743">
        <v>37714498.16519668</v>
      </c>
      <c r="F2743" t="s">
        <v>16483</v>
      </c>
      <c r="G2743">
        <v>20676583.428924382</v>
      </c>
      <c r="H2743">
        <v>17725243.570347957</v>
      </c>
      <c r="I2743">
        <v>18664095.579450421</v>
      </c>
      <c r="J2743">
        <v>9895596.2837837841</v>
      </c>
      <c r="K2743">
        <v>9687767.4880105834</v>
      </c>
      <c r="L2743">
        <v>11513744.103773585</v>
      </c>
      <c r="M2743">
        <v>16975349.174152419</v>
      </c>
      <c r="N2743" t="s">
        <v>16483</v>
      </c>
      <c r="O2743">
        <v>26254912.549999438</v>
      </c>
      <c r="P2743">
        <v>11487216.040001962</v>
      </c>
      <c r="Q2743">
        <v>12496811.903365156</v>
      </c>
      <c r="R2743">
        <v>12099954.559537333</v>
      </c>
      <c r="S2743">
        <v>13455510.766580533</v>
      </c>
      <c r="T2743">
        <v>12175398.524368698</v>
      </c>
      <c r="U2743">
        <v>12713782.214746896</v>
      </c>
      <c r="V2743">
        <v>30467977.454414807</v>
      </c>
      <c r="W2743">
        <v>19021974.192907587</v>
      </c>
      <c r="X2743">
        <v>10365702.625189317</v>
      </c>
      <c r="Y2743">
        <v>21615130.862075929</v>
      </c>
      <c r="Z2743">
        <v>12027994.167634815</v>
      </c>
      <c r="AA2743">
        <v>12781563.835232044</v>
      </c>
      <c r="AB2743">
        <v>17.238638766264792</v>
      </c>
      <c r="AC2743">
        <v>11.310637491317676</v>
      </c>
      <c r="AD2743">
        <v>6.0865283782528579</v>
      </c>
      <c r="AE2743">
        <v>12.826105457329833</v>
      </c>
      <c r="AF2743">
        <v>7.0759106280828501</v>
      </c>
      <c r="AG2743">
        <v>7.5320399413502486</v>
      </c>
    </row>
    <row r="2744" spans="1:33" x14ac:dyDescent="0.2">
      <c r="A2744" t="s">
        <v>8753</v>
      </c>
      <c r="B2744" s="68" t="s">
        <v>15440</v>
      </c>
      <c r="C2744" t="s">
        <v>11832</v>
      </c>
      <c r="D2744" s="64">
        <v>109397260.01845826</v>
      </c>
      <c r="E2744">
        <v>99597337.421504185</v>
      </c>
      <c r="F2744">
        <v>104824826.25087273</v>
      </c>
      <c r="G2744">
        <v>107079212.90690671</v>
      </c>
      <c r="H2744">
        <v>103243852.20500597</v>
      </c>
      <c r="I2744">
        <v>111307625.50864072</v>
      </c>
      <c r="J2744">
        <v>97738748.061566949</v>
      </c>
      <c r="K2744">
        <v>86853200.534759372</v>
      </c>
      <c r="L2744">
        <v>98501074.103771523</v>
      </c>
      <c r="M2744">
        <v>89837306.882246584</v>
      </c>
      <c r="N2744">
        <v>84719742.398214445</v>
      </c>
      <c r="O2744">
        <v>76589366.8567283</v>
      </c>
      <c r="P2744">
        <v>112071991.90538591</v>
      </c>
      <c r="Q2744">
        <v>108733531.43004282</v>
      </c>
      <c r="R2744">
        <v>99501998.085504308</v>
      </c>
      <c r="S2744">
        <v>98043680.814940587</v>
      </c>
      <c r="T2744">
        <v>97720371.067817956</v>
      </c>
      <c r="U2744">
        <v>102677448.99168733</v>
      </c>
      <c r="V2744">
        <v>103833792.19309455</v>
      </c>
      <c r="W2744">
        <v>107210230.20685112</v>
      </c>
      <c r="X2744">
        <v>94364340.900032625</v>
      </c>
      <c r="Y2744">
        <v>83715472.045729771</v>
      </c>
      <c r="Z2744">
        <v>106769173.80697767</v>
      </c>
      <c r="AA2744">
        <v>99480500.291481972</v>
      </c>
      <c r="AB2744">
        <v>58.748672701567813</v>
      </c>
      <c r="AC2744">
        <v>63.748170244208268</v>
      </c>
      <c r="AD2744">
        <v>55.408809180717306</v>
      </c>
      <c r="AE2744">
        <v>49.675548101935235</v>
      </c>
      <c r="AF2744">
        <v>62.810899403767976</v>
      </c>
      <c r="AG2744">
        <v>58.622803221898877</v>
      </c>
    </row>
    <row r="2745" spans="1:33" x14ac:dyDescent="0.2">
      <c r="A2745" t="s">
        <v>8754</v>
      </c>
      <c r="B2745" s="68" t="s">
        <v>15441</v>
      </c>
      <c r="C2745" t="s">
        <v>11833</v>
      </c>
      <c r="D2745" s="64">
        <v>10531887.549581315</v>
      </c>
      <c r="E2745">
        <v>6965997.0412476314</v>
      </c>
      <c r="F2745">
        <v>11641243.122115187</v>
      </c>
      <c r="G2745">
        <v>13235220.763756197</v>
      </c>
      <c r="H2745">
        <v>12035836.688953526</v>
      </c>
      <c r="I2745">
        <v>12238164.98092336</v>
      </c>
      <c r="J2745">
        <v>12998900.033997418</v>
      </c>
      <c r="K2745">
        <v>12941351.628713004</v>
      </c>
      <c r="L2745">
        <v>12010128.459963061</v>
      </c>
      <c r="M2745">
        <v>14122392.169609223</v>
      </c>
      <c r="N2745">
        <v>11287674.196710085</v>
      </c>
      <c r="O2745">
        <v>14812864.001239734</v>
      </c>
      <c r="P2745">
        <v>12628469.508006129</v>
      </c>
      <c r="Q2745">
        <v>15534585.483975818</v>
      </c>
      <c r="R2745">
        <v>13795467.0149663</v>
      </c>
      <c r="S2745">
        <v>13306338.242663847</v>
      </c>
      <c r="T2745">
        <v>10366611.146659149</v>
      </c>
      <c r="U2745">
        <v>10650882.64658035</v>
      </c>
      <c r="V2745">
        <v>10614153.642373005</v>
      </c>
      <c r="W2745">
        <v>12503074.144544361</v>
      </c>
      <c r="X2745">
        <v>12650126.707557827</v>
      </c>
      <c r="Y2745">
        <v>13407643.455853013</v>
      </c>
      <c r="Z2745">
        <v>13986174.002316082</v>
      </c>
      <c r="AA2745">
        <v>11441277.345301116</v>
      </c>
      <c r="AB2745">
        <v>6.0054383565256666</v>
      </c>
      <c r="AC2745">
        <v>7.4344407022030472</v>
      </c>
      <c r="AD2745">
        <v>7.427895433440419</v>
      </c>
      <c r="AE2745">
        <v>7.9559013543040402</v>
      </c>
      <c r="AF2745">
        <v>8.2278820466592304</v>
      </c>
      <c r="AG2745">
        <v>6.7422233347793821</v>
      </c>
    </row>
    <row r="2746" spans="1:33" x14ac:dyDescent="0.2">
      <c r="A2746" t="s">
        <v>8755</v>
      </c>
      <c r="B2746" s="68" t="s">
        <v>15442</v>
      </c>
      <c r="C2746" t="s">
        <v>11834</v>
      </c>
      <c r="D2746" s="64" t="s">
        <v>16483</v>
      </c>
      <c r="E2746">
        <v>15610647.519204697</v>
      </c>
      <c r="F2746">
        <v>16496209.989494795</v>
      </c>
      <c r="G2746">
        <v>22935801.516378749</v>
      </c>
      <c r="H2746">
        <v>20230945.74841883</v>
      </c>
      <c r="I2746">
        <v>24454831.990712557</v>
      </c>
      <c r="J2746">
        <v>15700037.702235954</v>
      </c>
      <c r="K2746">
        <v>16827259.113492448</v>
      </c>
      <c r="L2746">
        <v>17341855.226697721</v>
      </c>
      <c r="M2746">
        <v>13885194.115755625</v>
      </c>
      <c r="N2746">
        <v>14383530.252310764</v>
      </c>
      <c r="O2746">
        <v>12667337.547667937</v>
      </c>
      <c r="P2746">
        <v>17418627.015580092</v>
      </c>
      <c r="Q2746">
        <v>15498592.624495288</v>
      </c>
      <c r="R2746">
        <v>16300067.453052748</v>
      </c>
      <c r="S2746">
        <v>19348285.051806215</v>
      </c>
      <c r="T2746">
        <v>19385634.019056596</v>
      </c>
      <c r="U2746">
        <v>19686332.064461716</v>
      </c>
      <c r="V2746">
        <v>18347553.008359414</v>
      </c>
      <c r="W2746">
        <v>22540526.418503378</v>
      </c>
      <c r="X2746">
        <v>16623050.680808708</v>
      </c>
      <c r="Y2746">
        <v>13645353.971911443</v>
      </c>
      <c r="Z2746">
        <v>16405762.364376044</v>
      </c>
      <c r="AA2746">
        <v>19473417.045108177</v>
      </c>
      <c r="AB2746">
        <v>10.380959452566909</v>
      </c>
      <c r="AC2746">
        <v>13.402800392727851</v>
      </c>
      <c r="AD2746">
        <v>9.7607150581391302</v>
      </c>
      <c r="AE2746">
        <v>8.0969553301849384</v>
      </c>
      <c r="AF2746">
        <v>9.6512940277486994</v>
      </c>
      <c r="AG2746">
        <v>11.475478029849603</v>
      </c>
    </row>
    <row r="2747" spans="1:33" x14ac:dyDescent="0.2">
      <c r="A2747" t="s">
        <v>8756</v>
      </c>
      <c r="B2747" s="68" t="s">
        <v>15443</v>
      </c>
      <c r="C2747" t="s">
        <v>11835</v>
      </c>
      <c r="D2747" s="64">
        <v>50021997.618102416</v>
      </c>
      <c r="E2747">
        <v>51457559.342106611</v>
      </c>
      <c r="F2747">
        <v>56488836.985149905</v>
      </c>
      <c r="G2747">
        <v>63380612.904442742</v>
      </c>
      <c r="H2747">
        <v>66944036.126975685</v>
      </c>
      <c r="I2747">
        <v>62739201.354311898</v>
      </c>
      <c r="J2747">
        <v>79998356.929718748</v>
      </c>
      <c r="K2747">
        <v>65082078.405041061</v>
      </c>
      <c r="L2747">
        <v>70726975.850020349</v>
      </c>
      <c r="M2747">
        <v>54032037.048948355</v>
      </c>
      <c r="N2747">
        <v>57243963.292749412</v>
      </c>
      <c r="O2747">
        <v>58198425.938755706</v>
      </c>
      <c r="P2747">
        <v>62359622.394061238</v>
      </c>
      <c r="Q2747">
        <v>67768527.711296961</v>
      </c>
      <c r="R2747">
        <v>66276778.876499049</v>
      </c>
      <c r="S2747">
        <v>80875089.937581226</v>
      </c>
      <c r="T2747">
        <v>76582740.450360119</v>
      </c>
      <c r="U2747">
        <v>70835321.696601748</v>
      </c>
      <c r="V2747">
        <v>52656131.315119646</v>
      </c>
      <c r="W2747">
        <v>64354616.795243442</v>
      </c>
      <c r="X2747">
        <v>71935803.728260055</v>
      </c>
      <c r="Y2747">
        <v>56491475.426817827</v>
      </c>
      <c r="Z2747">
        <v>65468309.66061908</v>
      </c>
      <c r="AA2747">
        <v>76097717.361514375</v>
      </c>
      <c r="AB2747">
        <v>29.792592170860445</v>
      </c>
      <c r="AC2747">
        <v>38.265835821344972</v>
      </c>
      <c r="AD2747">
        <v>42.239231303096147</v>
      </c>
      <c r="AE2747">
        <v>33.521222975142081</v>
      </c>
      <c r="AF2747">
        <v>38.514144725536291</v>
      </c>
      <c r="AG2747">
        <v>44.843577358865709</v>
      </c>
    </row>
    <row r="2748" spans="1:33" x14ac:dyDescent="0.2">
      <c r="A2748" t="s">
        <v>8757</v>
      </c>
      <c r="B2748" s="68" t="s">
        <v>15444</v>
      </c>
      <c r="C2748" t="s">
        <v>11836</v>
      </c>
      <c r="D2748" s="64">
        <v>9287695.310188381</v>
      </c>
      <c r="E2748" t="s">
        <v>16483</v>
      </c>
      <c r="F2748">
        <v>15400759.301659988</v>
      </c>
      <c r="G2748">
        <v>15583623.805386622</v>
      </c>
      <c r="H2748">
        <v>8659519.3112327009</v>
      </c>
      <c r="I2748">
        <v>9084308.5809376817</v>
      </c>
      <c r="J2748">
        <v>8033607.8443918349</v>
      </c>
      <c r="K2748">
        <v>9871629.60924601</v>
      </c>
      <c r="L2748">
        <v>8019924.0104754409</v>
      </c>
      <c r="M2748">
        <v>5007468.174204356</v>
      </c>
      <c r="N2748" t="s">
        <v>16483</v>
      </c>
      <c r="O2748">
        <v>3838067.3826433397</v>
      </c>
      <c r="P2748">
        <v>8532796.552192824</v>
      </c>
      <c r="Q2748">
        <v>9795895.4280661624</v>
      </c>
      <c r="R2748">
        <v>9730103.6112833228</v>
      </c>
      <c r="S2748">
        <v>7480770.7936129654</v>
      </c>
      <c r="T2748">
        <v>8369367.8842820954</v>
      </c>
      <c r="U2748">
        <v>7743437.4434668198</v>
      </c>
      <c r="V2748">
        <v>15492191.553523306</v>
      </c>
      <c r="W2748">
        <v>11109150.565852335</v>
      </c>
      <c r="X2748">
        <v>8641720.4880377632</v>
      </c>
      <c r="Y2748">
        <v>4422767.7784238476</v>
      </c>
      <c r="Z2748">
        <v>9352931.8638474364</v>
      </c>
      <c r="AA2748">
        <v>7864525.3737872941</v>
      </c>
      <c r="AB2748">
        <v>8.7654093314378922</v>
      </c>
      <c r="AC2748">
        <v>6.6056011648713122</v>
      </c>
      <c r="AD2748">
        <v>5.0742413601133318</v>
      </c>
      <c r="AE2748">
        <v>2.6244063152480295</v>
      </c>
      <c r="AF2748">
        <v>5.5022066902237743</v>
      </c>
      <c r="AG2748">
        <v>4.6344813513230791</v>
      </c>
    </row>
    <row r="2749" spans="1:33" x14ac:dyDescent="0.2">
      <c r="A2749" t="s">
        <v>8758</v>
      </c>
      <c r="B2749" s="68" t="s">
        <v>15445</v>
      </c>
      <c r="C2749" t="s">
        <v>11837</v>
      </c>
      <c r="D2749" s="64">
        <v>6538936.8472616849</v>
      </c>
      <c r="E2749">
        <v>6202297.9648731528</v>
      </c>
      <c r="F2749">
        <v>5709892.0694670202</v>
      </c>
      <c r="G2749" t="s">
        <v>16483</v>
      </c>
      <c r="H2749">
        <v>5639453.1812420795</v>
      </c>
      <c r="I2749" t="s">
        <v>16483</v>
      </c>
      <c r="J2749" t="s">
        <v>16483</v>
      </c>
      <c r="K2749">
        <v>3592578.7705888692</v>
      </c>
      <c r="L2749" t="s">
        <v>16483</v>
      </c>
      <c r="M2749">
        <v>7826787.2647317508</v>
      </c>
      <c r="N2749">
        <v>7469913.3062485307</v>
      </c>
      <c r="O2749">
        <v>6820803.7035523057</v>
      </c>
      <c r="P2749" t="s">
        <v>16483</v>
      </c>
      <c r="Q2749">
        <v>4088638.1034060284</v>
      </c>
      <c r="R2749">
        <v>6332346.1480075913</v>
      </c>
      <c r="S2749" t="s">
        <v>16483</v>
      </c>
      <c r="T2749" t="s">
        <v>16483</v>
      </c>
      <c r="U2749">
        <v>3785758.8428814528</v>
      </c>
      <c r="V2749">
        <v>5956095.0171700865</v>
      </c>
      <c r="W2749">
        <v>5639453.1812420795</v>
      </c>
      <c r="X2749">
        <v>3592578.7705888692</v>
      </c>
      <c r="Y2749">
        <v>7372501.4248441951</v>
      </c>
      <c r="Z2749">
        <v>5210492.1257068096</v>
      </c>
      <c r="AA2749">
        <v>3785758.8428814528</v>
      </c>
      <c r="AB2749">
        <v>3.3699306300250411</v>
      </c>
      <c r="AC2749">
        <v>3.353269746631776</v>
      </c>
      <c r="AD2749">
        <v>2.1094887079975968</v>
      </c>
      <c r="AE2749">
        <v>4.3747355203513427</v>
      </c>
      <c r="AF2749">
        <v>3.0652639248062363</v>
      </c>
      <c r="AG2749">
        <v>2.2309075149555309</v>
      </c>
    </row>
    <row r="2750" spans="1:33" x14ac:dyDescent="0.2">
      <c r="A2750" t="s">
        <v>8759</v>
      </c>
      <c r="B2750" s="68" t="s">
        <v>15446</v>
      </c>
      <c r="C2750" t="s">
        <v>11838</v>
      </c>
      <c r="D2750" s="64" t="s">
        <v>16483</v>
      </c>
      <c r="E2750">
        <v>6959790.7575879553</v>
      </c>
      <c r="F2750" t="s">
        <v>16483</v>
      </c>
      <c r="G2750">
        <v>18014036.758423809</v>
      </c>
      <c r="H2750" t="s">
        <v>16483</v>
      </c>
      <c r="I2750">
        <v>14238957.866649095</v>
      </c>
      <c r="J2750">
        <v>12556839.42188975</v>
      </c>
      <c r="K2750">
        <v>19002387.400259379</v>
      </c>
      <c r="L2750">
        <v>12669465.068222122</v>
      </c>
      <c r="M2750">
        <v>7906307.0239619529</v>
      </c>
      <c r="N2750">
        <v>5091739.9575921781</v>
      </c>
      <c r="O2750">
        <v>6464335.6763628209</v>
      </c>
      <c r="P2750">
        <v>12277739.099559722</v>
      </c>
      <c r="Q2750">
        <v>13315808.598142359</v>
      </c>
      <c r="R2750" t="s">
        <v>16483</v>
      </c>
      <c r="S2750">
        <v>11203530.410440506</v>
      </c>
      <c r="T2750">
        <v>9577191.4606044479</v>
      </c>
      <c r="U2750" t="s">
        <v>16483</v>
      </c>
      <c r="V2750">
        <v>12486913.758005882</v>
      </c>
      <c r="W2750">
        <v>16126497.312536452</v>
      </c>
      <c r="X2750">
        <v>14742897.296790415</v>
      </c>
      <c r="Y2750">
        <v>6487460.8859723173</v>
      </c>
      <c r="Z2750">
        <v>12796773.84885104</v>
      </c>
      <c r="AA2750">
        <v>10390360.935522478</v>
      </c>
      <c r="AB2750">
        <v>7.0650372477735521</v>
      </c>
      <c r="AC2750">
        <v>9.588960812217767</v>
      </c>
      <c r="AD2750">
        <v>8.6567274809259089</v>
      </c>
      <c r="AE2750">
        <v>3.8495652885347345</v>
      </c>
      <c r="AF2750">
        <v>7.5281735940568115</v>
      </c>
      <c r="AG2750">
        <v>6.1229294459006125</v>
      </c>
    </row>
    <row r="2751" spans="1:33" x14ac:dyDescent="0.2">
      <c r="A2751" t="s">
        <v>8760</v>
      </c>
      <c r="B2751" s="68" t="s">
        <v>15447</v>
      </c>
      <c r="C2751" t="s">
        <v>11839</v>
      </c>
      <c r="D2751" s="64">
        <v>8733890.4364292175</v>
      </c>
      <c r="E2751">
        <v>6685637.7136309678</v>
      </c>
      <c r="F2751">
        <v>7334679.6010783324</v>
      </c>
      <c r="G2751">
        <v>6671086.901482176</v>
      </c>
      <c r="H2751">
        <v>8482995.7032755315</v>
      </c>
      <c r="I2751">
        <v>7015503.3129563108</v>
      </c>
      <c r="J2751">
        <v>5926988.4310365925</v>
      </c>
      <c r="K2751">
        <v>6680104.6194377774</v>
      </c>
      <c r="L2751">
        <v>7486500.4050147645</v>
      </c>
      <c r="M2751">
        <v>5824764.5614836914</v>
      </c>
      <c r="N2751">
        <v>5503968.9135129005</v>
      </c>
      <c r="O2751">
        <v>6141345.5159907695</v>
      </c>
      <c r="P2751">
        <v>7513679.6943604089</v>
      </c>
      <c r="Q2751">
        <v>7594865.9897123864</v>
      </c>
      <c r="R2751">
        <v>6205399.8347086273</v>
      </c>
      <c r="S2751">
        <v>7522315.9736568257</v>
      </c>
      <c r="T2751">
        <v>7916408.7992023034</v>
      </c>
      <c r="U2751">
        <v>7598202.4020207739</v>
      </c>
      <c r="V2751">
        <v>6897134.738730493</v>
      </c>
      <c r="W2751">
        <v>7389861.9725713395</v>
      </c>
      <c r="X2751">
        <v>6697864.4851630451</v>
      </c>
      <c r="Y2751">
        <v>5823359.6636624532</v>
      </c>
      <c r="Z2751">
        <v>7104648.5062604742</v>
      </c>
      <c r="AA2751">
        <v>7678975.7249599686</v>
      </c>
      <c r="AB2751">
        <v>3.902366491544154</v>
      </c>
      <c r="AC2751">
        <v>4.3940786079813314</v>
      </c>
      <c r="AD2751">
        <v>3.9328489092067009</v>
      </c>
      <c r="AE2751">
        <v>3.4554972458270852</v>
      </c>
      <c r="AF2751">
        <v>4.1795711881465678</v>
      </c>
      <c r="AG2751">
        <v>4.5251389121593695</v>
      </c>
    </row>
    <row r="2752" spans="1:33" x14ac:dyDescent="0.2">
      <c r="A2752" t="s">
        <v>8761</v>
      </c>
      <c r="B2752" s="68" t="s">
        <v>15448</v>
      </c>
      <c r="C2752" t="s">
        <v>11840</v>
      </c>
      <c r="D2752" s="64" t="s">
        <v>16483</v>
      </c>
      <c r="E2752" t="s">
        <v>16483</v>
      </c>
      <c r="F2752">
        <v>3935329.1382517056</v>
      </c>
      <c r="G2752">
        <v>3086832.8490669262</v>
      </c>
      <c r="H2752">
        <v>3366579.6340493239</v>
      </c>
      <c r="I2752" t="s">
        <v>16483</v>
      </c>
      <c r="J2752" t="s">
        <v>16483</v>
      </c>
      <c r="K2752" t="s">
        <v>16483</v>
      </c>
      <c r="L2752" t="s">
        <v>16483</v>
      </c>
      <c r="M2752">
        <v>3396754.9966555182</v>
      </c>
      <c r="N2752">
        <v>4511103.0647597052</v>
      </c>
      <c r="O2752">
        <v>4420778.8978845654</v>
      </c>
      <c r="P2752" t="s">
        <v>16483</v>
      </c>
      <c r="Q2752" t="s">
        <v>16483</v>
      </c>
      <c r="R2752" t="s">
        <v>16483</v>
      </c>
      <c r="S2752">
        <v>3269475.0965748131</v>
      </c>
      <c r="T2752" t="s">
        <v>16483</v>
      </c>
      <c r="U2752">
        <v>2476904.0678958157</v>
      </c>
      <c r="V2752">
        <v>3511080.9936593156</v>
      </c>
      <c r="W2752">
        <v>3226706.2415581252</v>
      </c>
      <c r="X2752" t="s">
        <v>16483</v>
      </c>
      <c r="Y2752">
        <v>4109545.6530999294</v>
      </c>
      <c r="Z2752" t="s">
        <v>16483</v>
      </c>
      <c r="AA2752">
        <v>2873189.5822353144</v>
      </c>
      <c r="AB2752">
        <v>1.986553161244405</v>
      </c>
      <c r="AC2752">
        <v>1.9186286459606168</v>
      </c>
      <c r="AD2752">
        <v>0</v>
      </c>
      <c r="AE2752">
        <v>2.4385448445676836</v>
      </c>
      <c r="AF2752">
        <v>0</v>
      </c>
      <c r="AG2752">
        <v>1.693140133041861</v>
      </c>
    </row>
    <row r="2753" spans="1:33" x14ac:dyDescent="0.2">
      <c r="A2753" t="s">
        <v>8762</v>
      </c>
      <c r="B2753" s="68" t="s">
        <v>15449</v>
      </c>
      <c r="C2753" t="s">
        <v>11841</v>
      </c>
      <c r="D2753" s="64">
        <v>18237812.972443201</v>
      </c>
      <c r="E2753">
        <v>17719049.828300528</v>
      </c>
      <c r="F2753">
        <v>16053660.792951543</v>
      </c>
      <c r="G2753">
        <v>12119496.154645603</v>
      </c>
      <c r="H2753">
        <v>12311422.297297297</v>
      </c>
      <c r="I2753">
        <v>12251063.734416585</v>
      </c>
      <c r="J2753">
        <v>12638778.03468208</v>
      </c>
      <c r="K2753">
        <v>10102263.239965348</v>
      </c>
      <c r="L2753">
        <v>11474723.694568353</v>
      </c>
      <c r="M2753">
        <v>11890468.900822511</v>
      </c>
      <c r="N2753">
        <v>9219453.3284140602</v>
      </c>
      <c r="O2753">
        <v>9342057.6799829081</v>
      </c>
      <c r="P2753">
        <v>11050646.787541853</v>
      </c>
      <c r="Q2753">
        <v>12447213.264071725</v>
      </c>
      <c r="R2753">
        <v>10232271.892366188</v>
      </c>
      <c r="S2753">
        <v>11927765.973406067</v>
      </c>
      <c r="T2753">
        <v>11889660.685154974</v>
      </c>
      <c r="U2753">
        <v>10785589.345172031</v>
      </c>
      <c r="V2753">
        <v>15297402.258632561</v>
      </c>
      <c r="W2753">
        <v>12227327.395453161</v>
      </c>
      <c r="X2753">
        <v>11405254.989738593</v>
      </c>
      <c r="Y2753">
        <v>10150659.969739826</v>
      </c>
      <c r="Z2753">
        <v>11243377.314659921</v>
      </c>
      <c r="AA2753">
        <v>11534338.667911025</v>
      </c>
      <c r="AB2753">
        <v>8.6551984618394435</v>
      </c>
      <c r="AC2753">
        <v>7.2704791971168525</v>
      </c>
      <c r="AD2753">
        <v>6.6969322453417472</v>
      </c>
      <c r="AE2753">
        <v>6.0232545462773848</v>
      </c>
      <c r="AF2753">
        <v>6.6143308624493518</v>
      </c>
      <c r="AG2753">
        <v>6.7970633847082169</v>
      </c>
    </row>
    <row r="2754" spans="1:33" x14ac:dyDescent="0.2">
      <c r="A2754" t="s">
        <v>8763</v>
      </c>
      <c r="B2754" s="68" t="s">
        <v>15450</v>
      </c>
      <c r="C2754" t="s">
        <v>11842</v>
      </c>
      <c r="D2754" s="64">
        <v>65417202.12710496</v>
      </c>
      <c r="E2754">
        <v>62074174.037795596</v>
      </c>
      <c r="F2754">
        <v>57903431.195200749</v>
      </c>
      <c r="G2754">
        <v>40196288.890312664</v>
      </c>
      <c r="H2754">
        <v>39378839.881998494</v>
      </c>
      <c r="I2754">
        <v>43787247.138470128</v>
      </c>
      <c r="J2754">
        <v>40877226.804795414</v>
      </c>
      <c r="K2754">
        <v>31006408.866264701</v>
      </c>
      <c r="L2754">
        <v>33135295.077638108</v>
      </c>
      <c r="M2754">
        <v>50619951.347426176</v>
      </c>
      <c r="N2754">
        <v>53797262.647916324</v>
      </c>
      <c r="O2754">
        <v>55256621.190769784</v>
      </c>
      <c r="P2754">
        <v>37306515.847059526</v>
      </c>
      <c r="Q2754">
        <v>38629621.144018225</v>
      </c>
      <c r="R2754">
        <v>37455741.910447761</v>
      </c>
      <c r="S2754">
        <v>33426590.494965099</v>
      </c>
      <c r="T2754">
        <v>34754247.562596947</v>
      </c>
      <c r="U2754">
        <v>34416790.663228922</v>
      </c>
      <c r="V2754">
        <v>61798269.120033771</v>
      </c>
      <c r="W2754">
        <v>41120791.970260426</v>
      </c>
      <c r="X2754">
        <v>35006310.249566071</v>
      </c>
      <c r="Y2754">
        <v>53224611.728704095</v>
      </c>
      <c r="Z2754">
        <v>37797292.967175171</v>
      </c>
      <c r="AA2754">
        <v>34199209.573596992</v>
      </c>
      <c r="AB2754">
        <v>34.965170869466895</v>
      </c>
      <c r="AC2754">
        <v>24.450793940458478</v>
      </c>
      <c r="AD2754">
        <v>20.554988740863703</v>
      </c>
      <c r="AE2754">
        <v>31.582713392475366</v>
      </c>
      <c r="AF2754">
        <v>22.235649875758739</v>
      </c>
      <c r="AG2754">
        <v>20.153231309685346</v>
      </c>
    </row>
    <row r="2755" spans="1:33" x14ac:dyDescent="0.2">
      <c r="A2755" t="s">
        <v>8764</v>
      </c>
      <c r="B2755" s="68" t="s">
        <v>15451</v>
      </c>
      <c r="C2755" t="s">
        <v>11843</v>
      </c>
      <c r="D2755" s="64" t="s">
        <v>16483</v>
      </c>
      <c r="E2755" t="s">
        <v>16483</v>
      </c>
      <c r="F2755" t="s">
        <v>16483</v>
      </c>
      <c r="G2755" t="s">
        <v>16483</v>
      </c>
      <c r="H2755" t="s">
        <v>16483</v>
      </c>
      <c r="I2755" t="s">
        <v>16483</v>
      </c>
      <c r="J2755" t="s">
        <v>16483</v>
      </c>
      <c r="K2755" t="s">
        <v>16483</v>
      </c>
      <c r="L2755" t="s">
        <v>16483</v>
      </c>
      <c r="M2755" t="s">
        <v>16483</v>
      </c>
      <c r="N2755" t="s">
        <v>16483</v>
      </c>
      <c r="O2755" t="s">
        <v>16483</v>
      </c>
      <c r="P2755" t="s">
        <v>16483</v>
      </c>
      <c r="Q2755" t="s">
        <v>16483</v>
      </c>
      <c r="R2755" t="s">
        <v>16483</v>
      </c>
      <c r="S2755" t="s">
        <v>16483</v>
      </c>
      <c r="T2755" t="s">
        <v>16483</v>
      </c>
      <c r="U2755" t="s">
        <v>16483</v>
      </c>
      <c r="W2755" t="s">
        <v>16483</v>
      </c>
      <c r="X2755" t="s">
        <v>16483</v>
      </c>
      <c r="Z2755" t="s">
        <v>16483</v>
      </c>
      <c r="AB2755">
        <v>0</v>
      </c>
      <c r="AC2755">
        <v>0</v>
      </c>
      <c r="AD2755">
        <v>0</v>
      </c>
      <c r="AE2755">
        <v>0</v>
      </c>
      <c r="AF2755">
        <v>0</v>
      </c>
      <c r="AG2755">
        <v>0</v>
      </c>
    </row>
    <row r="2756" spans="1:33" x14ac:dyDescent="0.2">
      <c r="A2756" t="s">
        <v>8765</v>
      </c>
      <c r="B2756" s="68" t="s">
        <v>15452</v>
      </c>
      <c r="C2756" t="s">
        <v>11844</v>
      </c>
      <c r="D2756" s="64">
        <v>120186841.18760586</v>
      </c>
      <c r="E2756">
        <v>95458995.410303071</v>
      </c>
      <c r="F2756" t="s">
        <v>16483</v>
      </c>
      <c r="G2756">
        <v>70511767.886368945</v>
      </c>
      <c r="H2756">
        <v>76840265.303522512</v>
      </c>
      <c r="I2756">
        <v>86288649.856938496</v>
      </c>
      <c r="J2756">
        <v>97986786.207456738</v>
      </c>
      <c r="K2756">
        <v>96090116.695873827</v>
      </c>
      <c r="L2756">
        <v>95300626.086269557</v>
      </c>
      <c r="M2756">
        <v>113792597.39647202</v>
      </c>
      <c r="N2756">
        <v>152495458.56772643</v>
      </c>
      <c r="O2756">
        <v>110296728.99332541</v>
      </c>
      <c r="P2756">
        <v>133620811.59516612</v>
      </c>
      <c r="Q2756">
        <v>122257558.02168843</v>
      </c>
      <c r="R2756">
        <v>172384938.83792052</v>
      </c>
      <c r="S2756">
        <v>90299822.217231825</v>
      </c>
      <c r="T2756">
        <v>117907860.91291176</v>
      </c>
      <c r="U2756">
        <v>590144965.99970651</v>
      </c>
      <c r="V2756">
        <v>82985381.648336008</v>
      </c>
      <c r="W2756">
        <v>77880227.682276651</v>
      </c>
      <c r="X2756">
        <v>96459176.329866707</v>
      </c>
      <c r="Y2756">
        <v>125528261.65250796</v>
      </c>
      <c r="Z2756">
        <v>142754436.15159169</v>
      </c>
      <c r="AA2756">
        <v>266117549.70995006</v>
      </c>
      <c r="AB2756">
        <v>46.952739782502256</v>
      </c>
      <c r="AC2756">
        <v>46.308286097031527</v>
      </c>
      <c r="AD2756">
        <v>56.638853660333261</v>
      </c>
      <c r="AE2756">
        <v>74.486651600855978</v>
      </c>
      <c r="AF2756">
        <v>83.980555518481069</v>
      </c>
      <c r="AG2756">
        <v>156.82024823789607</v>
      </c>
    </row>
    <row r="2757" spans="1:33" x14ac:dyDescent="0.2">
      <c r="A2757" t="s">
        <v>8766</v>
      </c>
      <c r="B2757" s="68" t="s">
        <v>15453</v>
      </c>
      <c r="C2757" t="s">
        <v>11845</v>
      </c>
      <c r="D2757" s="64">
        <v>574005144.78493118</v>
      </c>
      <c r="E2757">
        <v>603468857.14285731</v>
      </c>
      <c r="F2757">
        <v>671785836.49564588</v>
      </c>
      <c r="G2757">
        <v>523969965.78272027</v>
      </c>
      <c r="H2757">
        <v>524912923.12965977</v>
      </c>
      <c r="I2757">
        <v>481541580.18867922</v>
      </c>
      <c r="J2757">
        <v>466540399.11645973</v>
      </c>
      <c r="K2757">
        <v>478121060.0265398</v>
      </c>
      <c r="L2757">
        <v>440155856.56797934</v>
      </c>
      <c r="M2757">
        <v>680548520.06577492</v>
      </c>
      <c r="N2757">
        <v>634664328.41852224</v>
      </c>
      <c r="O2757">
        <v>639554874.54710627</v>
      </c>
      <c r="P2757">
        <v>442125660.45907331</v>
      </c>
      <c r="Q2757">
        <v>493848980.08546329</v>
      </c>
      <c r="R2757">
        <v>419621079.67390561</v>
      </c>
      <c r="S2757">
        <v>457925306.51913881</v>
      </c>
      <c r="T2757">
        <v>516982520.25658333</v>
      </c>
      <c r="U2757">
        <v>432479622.96123707</v>
      </c>
      <c r="V2757">
        <v>599741553.1404078</v>
      </c>
      <c r="W2757">
        <v>510141489.70035309</v>
      </c>
      <c r="X2757">
        <v>461605771.90365964</v>
      </c>
      <c r="Y2757">
        <v>651589241.01046789</v>
      </c>
      <c r="Z2757">
        <v>451865240.07281405</v>
      </c>
      <c r="AA2757">
        <v>469129149.91231972</v>
      </c>
      <c r="AB2757">
        <v>339.33095832089799</v>
      </c>
      <c r="AC2757">
        <v>303.33473280774604</v>
      </c>
      <c r="AD2757">
        <v>271.04545942013516</v>
      </c>
      <c r="AE2757">
        <v>386.64361429913271</v>
      </c>
      <c r="AF2757">
        <v>265.82637222222411</v>
      </c>
      <c r="AG2757">
        <v>276.45283005599691</v>
      </c>
    </row>
    <row r="2758" spans="1:33" x14ac:dyDescent="0.2">
      <c r="A2758" t="s">
        <v>8767</v>
      </c>
      <c r="B2758" s="68" t="s">
        <v>15454</v>
      </c>
      <c r="C2758" t="s">
        <v>11845</v>
      </c>
      <c r="D2758" s="64">
        <v>267485691.62045601</v>
      </c>
      <c r="E2758">
        <v>239585693.98454747</v>
      </c>
      <c r="F2758">
        <v>246122473.24782088</v>
      </c>
      <c r="G2758">
        <v>344923450.19366384</v>
      </c>
      <c r="H2758">
        <v>249607174.06928277</v>
      </c>
      <c r="I2758">
        <v>267588737.19084677</v>
      </c>
      <c r="J2758">
        <v>294399781.30033064</v>
      </c>
      <c r="K2758">
        <v>341028497.64336216</v>
      </c>
      <c r="L2758">
        <v>278065189.75180143</v>
      </c>
      <c r="M2758">
        <v>254583948.1014514</v>
      </c>
      <c r="N2758">
        <v>299916599.3091538</v>
      </c>
      <c r="O2758">
        <v>298678553.49157208</v>
      </c>
      <c r="P2758">
        <v>271203671.71638298</v>
      </c>
      <c r="Q2758">
        <v>297884400.03430831</v>
      </c>
      <c r="R2758">
        <v>325647840.60009378</v>
      </c>
      <c r="S2758">
        <v>296511074.8740716</v>
      </c>
      <c r="T2758">
        <v>295879555.29050946</v>
      </c>
      <c r="U2758">
        <v>273596519.61556643</v>
      </c>
      <c r="V2758">
        <v>276877205.80867738</v>
      </c>
      <c r="W2758">
        <v>287373120.4845978</v>
      </c>
      <c r="X2758">
        <v>304497822.89849806</v>
      </c>
      <c r="Y2758">
        <v>284393033.63405913</v>
      </c>
      <c r="Z2758">
        <v>298245304.11692834</v>
      </c>
      <c r="AA2758">
        <v>288662383.26004916</v>
      </c>
      <c r="AB2758">
        <v>156.65582465031451</v>
      </c>
      <c r="AC2758">
        <v>170.87465042203439</v>
      </c>
      <c r="AD2758">
        <v>178.79488802661575</v>
      </c>
      <c r="AE2758">
        <v>168.75470539575855</v>
      </c>
      <c r="AF2758">
        <v>175.45378620612979</v>
      </c>
      <c r="AG2758">
        <v>170.10567942295705</v>
      </c>
    </row>
    <row r="2759" spans="1:33" x14ac:dyDescent="0.2">
      <c r="A2759" t="s">
        <v>8768</v>
      </c>
      <c r="B2759" s="68" t="s">
        <v>15455</v>
      </c>
      <c r="C2759" t="s">
        <v>11845</v>
      </c>
      <c r="D2759" s="64">
        <v>119844426.12752722</v>
      </c>
      <c r="E2759">
        <v>129338647.19704598</v>
      </c>
      <c r="F2759">
        <v>103888237.63355091</v>
      </c>
      <c r="G2759">
        <v>75567507.722480997</v>
      </c>
      <c r="H2759">
        <v>65107342.955713578</v>
      </c>
      <c r="I2759">
        <v>63764969.797269352</v>
      </c>
      <c r="J2759">
        <v>80494393.454038993</v>
      </c>
      <c r="K2759">
        <v>79327407.737839937</v>
      </c>
      <c r="L2759">
        <v>76315886.110423371</v>
      </c>
      <c r="M2759">
        <v>146013736.08501363</v>
      </c>
      <c r="N2759">
        <v>138383429.65745327</v>
      </c>
      <c r="O2759">
        <v>127988870.8650519</v>
      </c>
      <c r="P2759">
        <v>77538117.72597684</v>
      </c>
      <c r="Q2759">
        <v>86632901.630129293</v>
      </c>
      <c r="R2759">
        <v>86844439.519158527</v>
      </c>
      <c r="S2759">
        <v>66250149.878206044</v>
      </c>
      <c r="T2759">
        <v>59345372.352714665</v>
      </c>
      <c r="U2759">
        <v>61895555.020080321</v>
      </c>
      <c r="V2759">
        <v>102931464.1843593</v>
      </c>
      <c r="W2759">
        <v>68146606.825154647</v>
      </c>
      <c r="X2759">
        <v>78712562.434100762</v>
      </c>
      <c r="Y2759">
        <v>137462012.20250627</v>
      </c>
      <c r="Z2759">
        <v>83671819.625088215</v>
      </c>
      <c r="AA2759">
        <v>62497025.750333674</v>
      </c>
      <c r="AB2759">
        <v>58.238139745629304</v>
      </c>
      <c r="AC2759">
        <v>40.520587308443929</v>
      </c>
      <c r="AD2759">
        <v>46.218405283588204</v>
      </c>
      <c r="AE2759">
        <v>81.567966261055361</v>
      </c>
      <c r="AF2759">
        <v>49.22303000023939</v>
      </c>
      <c r="AG2759">
        <v>36.828834111014892</v>
      </c>
    </row>
    <row r="2760" spans="1:33" x14ac:dyDescent="0.2">
      <c r="A2760" t="s">
        <v>8769</v>
      </c>
      <c r="B2760" s="68" t="s">
        <v>15456</v>
      </c>
      <c r="C2760" t="s">
        <v>11845</v>
      </c>
      <c r="D2760" s="64">
        <v>104497900.99646416</v>
      </c>
      <c r="E2760">
        <v>93358500.373327196</v>
      </c>
      <c r="F2760">
        <v>112162907.1211703</v>
      </c>
      <c r="G2760">
        <v>125460392.86816919</v>
      </c>
      <c r="H2760">
        <v>122778521.7916761</v>
      </c>
      <c r="I2760">
        <v>120996341.37263659</v>
      </c>
      <c r="J2760">
        <v>116154412.60540234</v>
      </c>
      <c r="K2760">
        <v>116295689.34678401</v>
      </c>
      <c r="L2760">
        <v>115166844.97661896</v>
      </c>
      <c r="M2760">
        <v>92376952.148215503</v>
      </c>
      <c r="N2760">
        <v>103969863.75847512</v>
      </c>
      <c r="O2760">
        <v>96880727.738705456</v>
      </c>
      <c r="P2760">
        <v>118551881.70082416</v>
      </c>
      <c r="Q2760">
        <v>132108651.65799741</v>
      </c>
      <c r="R2760">
        <v>121630114.48668064</v>
      </c>
      <c r="S2760">
        <v>130381394.88248979</v>
      </c>
      <c r="T2760">
        <v>139608764.9231298</v>
      </c>
      <c r="U2760">
        <v>130653874.28663293</v>
      </c>
      <c r="V2760">
        <v>110327266.78755556</v>
      </c>
      <c r="W2760">
        <v>123078418.67749397</v>
      </c>
      <c r="X2760">
        <v>115872315.6429351</v>
      </c>
      <c r="Y2760">
        <v>97742514.548465371</v>
      </c>
      <c r="Z2760">
        <v>124096882.61516739</v>
      </c>
      <c r="AA2760">
        <v>133548011.36408417</v>
      </c>
      <c r="AB2760">
        <v>62.42265017642022</v>
      </c>
      <c r="AC2760">
        <v>73.183538288302643</v>
      </c>
      <c r="AD2760">
        <v>68.037851645557524</v>
      </c>
      <c r="AE2760">
        <v>57.998991875768382</v>
      </c>
      <c r="AF2760">
        <v>73.004562387585693</v>
      </c>
      <c r="AG2760">
        <v>78.698426002417037</v>
      </c>
    </row>
    <row r="2761" spans="1:33" x14ac:dyDescent="0.2">
      <c r="A2761" t="s">
        <v>8770</v>
      </c>
      <c r="B2761" s="68" t="s">
        <v>15457</v>
      </c>
      <c r="C2761" t="s">
        <v>11845</v>
      </c>
      <c r="D2761" s="64">
        <v>38040777.408637874</v>
      </c>
      <c r="E2761">
        <v>42317865.473061755</v>
      </c>
      <c r="F2761">
        <v>39447429.949471749</v>
      </c>
      <c r="G2761">
        <v>53265346.565358967</v>
      </c>
      <c r="H2761">
        <v>49938198.294243068</v>
      </c>
      <c r="I2761">
        <v>43339417.108251318</v>
      </c>
      <c r="J2761">
        <v>49420902.551314019</v>
      </c>
      <c r="K2761">
        <v>59965125.048005871</v>
      </c>
      <c r="L2761">
        <v>58337748.516824417</v>
      </c>
      <c r="M2761">
        <v>45845923.124833167</v>
      </c>
      <c r="N2761">
        <v>37154768.531871937</v>
      </c>
      <c r="O2761">
        <v>33493391.185647424</v>
      </c>
      <c r="P2761">
        <v>48960692.702394523</v>
      </c>
      <c r="Q2761">
        <v>51899389.611305289</v>
      </c>
      <c r="R2761">
        <v>64739581.605729364</v>
      </c>
      <c r="S2761">
        <v>54966005.632480629</v>
      </c>
      <c r="T2761">
        <v>50829863.865048833</v>
      </c>
      <c r="U2761">
        <v>53224081.18995972</v>
      </c>
      <c r="V2761">
        <v>45010213.995964162</v>
      </c>
      <c r="W2761">
        <v>48847653.989284456</v>
      </c>
      <c r="X2761">
        <v>55907925.372048102</v>
      </c>
      <c r="Y2761">
        <v>38831360.947450846</v>
      </c>
      <c r="Z2761">
        <v>55199887.973143063</v>
      </c>
      <c r="AA2761">
        <v>53006650.229163058</v>
      </c>
      <c r="AB2761">
        <v>25.466568006675221</v>
      </c>
      <c r="AC2761">
        <v>29.045255816828686</v>
      </c>
      <c r="AD2761">
        <v>32.827989249787954</v>
      </c>
      <c r="AE2761">
        <v>23.041966932408862</v>
      </c>
      <c r="AF2761">
        <v>32.473367423901173</v>
      </c>
      <c r="AG2761">
        <v>31.236256519935477</v>
      </c>
    </row>
    <row r="2762" spans="1:33" x14ac:dyDescent="0.2">
      <c r="A2762" t="s">
        <v>8771</v>
      </c>
      <c r="B2762" s="68" t="s">
        <v>15458</v>
      </c>
      <c r="C2762" t="s">
        <v>11845</v>
      </c>
      <c r="D2762" s="64">
        <v>28041275.555967957</v>
      </c>
      <c r="E2762">
        <v>21568655.35289453</v>
      </c>
      <c r="F2762">
        <v>25583740.381901987</v>
      </c>
      <c r="G2762">
        <v>15442922.098569158</v>
      </c>
      <c r="H2762">
        <v>11462921.734732583</v>
      </c>
      <c r="I2762">
        <v>14337414.022140222</v>
      </c>
      <c r="J2762">
        <v>13336311.856428362</v>
      </c>
      <c r="K2762">
        <v>12449910.464158198</v>
      </c>
      <c r="L2762">
        <v>9860448.2471087258</v>
      </c>
      <c r="M2762">
        <v>27903474.228496384</v>
      </c>
      <c r="N2762">
        <v>27610296.121087842</v>
      </c>
      <c r="O2762">
        <v>25115961.215255335</v>
      </c>
      <c r="P2762">
        <v>18095857.884231538</v>
      </c>
      <c r="Q2762">
        <v>14488639.67611336</v>
      </c>
      <c r="R2762">
        <v>31956003.806793477</v>
      </c>
      <c r="S2762">
        <v>14723946.73018623</v>
      </c>
      <c r="T2762" t="s">
        <v>16483</v>
      </c>
      <c r="U2762">
        <v>14822646.683742985</v>
      </c>
      <c r="V2762">
        <v>20865105.944455225</v>
      </c>
      <c r="W2762">
        <v>13747752.618480654</v>
      </c>
      <c r="X2762">
        <v>11882223.522565097</v>
      </c>
      <c r="Y2762">
        <v>26876577.188279852</v>
      </c>
      <c r="Z2762">
        <v>21513500.455712792</v>
      </c>
      <c r="AA2762">
        <v>14773296.706964608</v>
      </c>
      <c r="AB2762">
        <v>11.805379097922017</v>
      </c>
      <c r="AC2762">
        <v>8.1745377536010544</v>
      </c>
      <c r="AD2762">
        <v>6.9769984034743837</v>
      </c>
      <c r="AE2762">
        <v>15.948171470650786</v>
      </c>
      <c r="AF2762">
        <v>12.6561091068252</v>
      </c>
      <c r="AG2762">
        <v>8.7057469881388272</v>
      </c>
    </row>
    <row r="2763" spans="1:33" x14ac:dyDescent="0.2">
      <c r="A2763" t="s">
        <v>8772</v>
      </c>
      <c r="B2763" s="68" t="s">
        <v>15459</v>
      </c>
      <c r="C2763" t="s">
        <v>11845</v>
      </c>
      <c r="D2763" s="64">
        <v>26683608.060545273</v>
      </c>
      <c r="E2763">
        <v>24862292.666349482</v>
      </c>
      <c r="F2763">
        <v>18690625.892572012</v>
      </c>
      <c r="G2763">
        <v>6293314.6150537627</v>
      </c>
      <c r="H2763">
        <v>12722334.127467178</v>
      </c>
      <c r="I2763">
        <v>7052564.9395093266</v>
      </c>
      <c r="J2763">
        <v>6137565.6375838928</v>
      </c>
      <c r="K2763">
        <v>6900889.7231523851</v>
      </c>
      <c r="L2763">
        <v>7829600</v>
      </c>
      <c r="M2763">
        <v>25924339.540405028</v>
      </c>
      <c r="N2763">
        <v>24646200.781565826</v>
      </c>
      <c r="O2763">
        <v>25361753.557623975</v>
      </c>
      <c r="P2763">
        <v>7588401.8670262424</v>
      </c>
      <c r="Q2763">
        <v>8379313.0683770487</v>
      </c>
      <c r="R2763" t="s">
        <v>16483</v>
      </c>
      <c r="S2763">
        <v>4460690.3481495036</v>
      </c>
      <c r="T2763">
        <v>3116962.375647061</v>
      </c>
      <c r="U2763">
        <v>4801140.7271295441</v>
      </c>
      <c r="V2763">
        <v>16615411.057991752</v>
      </c>
      <c r="W2763">
        <v>8689404.5606767554</v>
      </c>
      <c r="X2763">
        <v>6956018.453578759</v>
      </c>
      <c r="Y2763">
        <v>25310764.626531612</v>
      </c>
      <c r="Z2763">
        <v>7983857.4677016456</v>
      </c>
      <c r="AA2763">
        <v>4126264.4836420366</v>
      </c>
      <c r="AB2763">
        <v>9.4009216598070608</v>
      </c>
      <c r="AC2763">
        <v>5.1667983567059181</v>
      </c>
      <c r="AD2763">
        <v>4.0844316346171876</v>
      </c>
      <c r="AE2763">
        <v>15.019040984624857</v>
      </c>
      <c r="AF2763">
        <v>4.696798245947063</v>
      </c>
      <c r="AG2763">
        <v>2.4315638759083464</v>
      </c>
    </row>
    <row r="2764" spans="1:33" x14ac:dyDescent="0.2">
      <c r="A2764" t="s">
        <v>8773</v>
      </c>
      <c r="B2764" s="68" t="s">
        <v>15460</v>
      </c>
      <c r="C2764" t="s">
        <v>11845</v>
      </c>
      <c r="D2764" s="64">
        <v>4016683.6599478605</v>
      </c>
      <c r="E2764">
        <v>7760108.0929684052</v>
      </c>
      <c r="F2764">
        <v>9356911.9445431922</v>
      </c>
      <c r="G2764" t="s">
        <v>16483</v>
      </c>
      <c r="H2764">
        <v>5114596.706339567</v>
      </c>
      <c r="I2764">
        <v>9265644.4138052426</v>
      </c>
      <c r="J2764">
        <v>6184686.1092617977</v>
      </c>
      <c r="K2764">
        <v>9093581.6891473662</v>
      </c>
      <c r="L2764">
        <v>4762544.0229191799</v>
      </c>
      <c r="M2764" t="s">
        <v>16483</v>
      </c>
      <c r="N2764">
        <v>8948026.6753544789</v>
      </c>
      <c r="O2764">
        <v>3972730.2635054402</v>
      </c>
      <c r="P2764" t="s">
        <v>16483</v>
      </c>
      <c r="Q2764">
        <v>10603861.467443306</v>
      </c>
      <c r="R2764">
        <v>13928600.956937799</v>
      </c>
      <c r="S2764">
        <v>10226047.191375012</v>
      </c>
      <c r="T2764" t="s">
        <v>16483</v>
      </c>
      <c r="U2764">
        <v>7459453.7308850447</v>
      </c>
      <c r="V2764">
        <v>8558510.0187557992</v>
      </c>
      <c r="W2764">
        <v>7190120.5600724053</v>
      </c>
      <c r="X2764">
        <v>6680270.607109447</v>
      </c>
      <c r="Y2764">
        <v>6460378.4694299595</v>
      </c>
      <c r="Z2764">
        <v>12266231.212190554</v>
      </c>
      <c r="AA2764">
        <v>8842750.4611300286</v>
      </c>
      <c r="AB2764">
        <v>4.8423648340796337</v>
      </c>
      <c r="AC2764">
        <v>4.2753105618328133</v>
      </c>
      <c r="AD2764">
        <v>3.9225181441897181</v>
      </c>
      <c r="AE2764">
        <v>3.8334949749739189</v>
      </c>
      <c r="AF2764">
        <v>7.2160623451589219</v>
      </c>
      <c r="AG2764">
        <v>5.2109390152269688</v>
      </c>
    </row>
    <row r="2765" spans="1:33" x14ac:dyDescent="0.2">
      <c r="A2765" t="s">
        <v>8774</v>
      </c>
      <c r="B2765" s="68" t="s">
        <v>15461</v>
      </c>
      <c r="C2765" t="s">
        <v>11845</v>
      </c>
      <c r="D2765" s="64">
        <v>8302142.1215242008</v>
      </c>
      <c r="E2765">
        <v>5253793.7996779718</v>
      </c>
      <c r="F2765" t="s">
        <v>16483</v>
      </c>
      <c r="G2765">
        <v>9033053.1265105251</v>
      </c>
      <c r="H2765">
        <v>13733185.689948892</v>
      </c>
      <c r="I2765">
        <v>7648368.1214421252</v>
      </c>
      <c r="J2765">
        <v>2350256.5597667638</v>
      </c>
      <c r="K2765">
        <v>5307921.6587481927</v>
      </c>
      <c r="L2765">
        <v>3049702.3959646909</v>
      </c>
      <c r="M2765" t="s">
        <v>16483</v>
      </c>
      <c r="N2765">
        <v>4219924.6607681727</v>
      </c>
      <c r="O2765">
        <v>4162039.0560937827</v>
      </c>
      <c r="P2765">
        <v>6862695.8002270143</v>
      </c>
      <c r="Q2765">
        <v>5910187.5997297419</v>
      </c>
      <c r="R2765" t="s">
        <v>16483</v>
      </c>
      <c r="S2765">
        <v>3834456.0716284271</v>
      </c>
      <c r="T2765" t="s">
        <v>16483</v>
      </c>
      <c r="U2765">
        <v>4167988.4428223842</v>
      </c>
      <c r="V2765">
        <v>7143423.4630942484</v>
      </c>
      <c r="W2765">
        <v>10138202.312633848</v>
      </c>
      <c r="X2765">
        <v>3569293.5381598826</v>
      </c>
      <c r="Y2765">
        <v>4190981.8584309779</v>
      </c>
      <c r="Z2765">
        <v>6386441.6999783777</v>
      </c>
      <c r="AA2765">
        <v>4001222.2572254054</v>
      </c>
      <c r="AB2765">
        <v>4.0417154968354696</v>
      </c>
      <c r="AC2765">
        <v>6.028266572593445</v>
      </c>
      <c r="AD2765">
        <v>2.095816096202924</v>
      </c>
      <c r="AE2765">
        <v>2.4868679088269618</v>
      </c>
      <c r="AF2765">
        <v>3.7570595787372794</v>
      </c>
      <c r="AG2765">
        <v>2.3578778187195293</v>
      </c>
    </row>
    <row r="2766" spans="1:33" x14ac:dyDescent="0.2">
      <c r="A2766" t="s">
        <v>8775</v>
      </c>
      <c r="B2766" s="68" t="s">
        <v>15462</v>
      </c>
      <c r="C2766" t="s">
        <v>11845</v>
      </c>
      <c r="D2766" s="64" t="s">
        <v>16483</v>
      </c>
      <c r="E2766">
        <v>1712003.0967741935</v>
      </c>
      <c r="F2766" t="s">
        <v>16483</v>
      </c>
      <c r="G2766" t="s">
        <v>16483</v>
      </c>
      <c r="H2766" t="s">
        <v>16483</v>
      </c>
      <c r="I2766" t="s">
        <v>16483</v>
      </c>
      <c r="J2766" t="s">
        <v>16483</v>
      </c>
      <c r="K2766" t="s">
        <v>16483</v>
      </c>
      <c r="L2766" t="s">
        <v>16483</v>
      </c>
      <c r="M2766" t="s">
        <v>16483</v>
      </c>
      <c r="N2766" t="s">
        <v>16483</v>
      </c>
      <c r="O2766">
        <v>1837858.2764420698</v>
      </c>
      <c r="P2766" t="s">
        <v>16483</v>
      </c>
      <c r="Q2766">
        <v>1695439.3574297188</v>
      </c>
      <c r="R2766">
        <v>1971830.3663365282</v>
      </c>
      <c r="S2766" t="s">
        <v>16483</v>
      </c>
      <c r="T2766" t="s">
        <v>16483</v>
      </c>
      <c r="U2766" t="s">
        <v>16483</v>
      </c>
      <c r="V2766">
        <v>1712003.0967741935</v>
      </c>
      <c r="W2766" t="s">
        <v>16483</v>
      </c>
      <c r="X2766" t="s">
        <v>16483</v>
      </c>
      <c r="Y2766">
        <v>1837858.2764420698</v>
      </c>
      <c r="Z2766">
        <v>1833634.8618831234</v>
      </c>
      <c r="AB2766">
        <v>0.96864332383640439</v>
      </c>
      <c r="AC2766">
        <v>0</v>
      </c>
      <c r="AD2766">
        <v>0</v>
      </c>
      <c r="AE2766">
        <v>1.0905584712711986</v>
      </c>
      <c r="AF2766">
        <v>1.0787032506329652</v>
      </c>
      <c r="AG2766">
        <v>0</v>
      </c>
    </row>
    <row r="2767" spans="1:33" x14ac:dyDescent="0.2">
      <c r="A2767" t="s">
        <v>8776</v>
      </c>
      <c r="B2767" s="68" t="s">
        <v>15463</v>
      </c>
      <c r="C2767" t="s">
        <v>11846</v>
      </c>
      <c r="D2767" s="64">
        <v>42454892.249800995</v>
      </c>
      <c r="E2767">
        <v>44081760.91366744</v>
      </c>
      <c r="F2767">
        <v>42020065.606646605</v>
      </c>
      <c r="G2767">
        <v>19031503.422324587</v>
      </c>
      <c r="H2767">
        <v>23188180.546223469</v>
      </c>
      <c r="I2767">
        <v>22292125.38946728</v>
      </c>
      <c r="J2767">
        <v>20177608.887054615</v>
      </c>
      <c r="K2767">
        <v>22511094.927480623</v>
      </c>
      <c r="L2767">
        <v>20612168.639988754</v>
      </c>
      <c r="M2767">
        <v>47943462.940263137</v>
      </c>
      <c r="N2767">
        <v>45963973.362582259</v>
      </c>
      <c r="O2767">
        <v>42017056.22001002</v>
      </c>
      <c r="P2767">
        <v>19643881.202705413</v>
      </c>
      <c r="Q2767">
        <v>19281062.048113577</v>
      </c>
      <c r="R2767">
        <v>14031813.541890891</v>
      </c>
      <c r="S2767">
        <v>18968739.888130881</v>
      </c>
      <c r="T2767">
        <v>20171365.171050366</v>
      </c>
      <c r="U2767">
        <v>20752154.363128293</v>
      </c>
      <c r="V2767">
        <v>35044443.314212874</v>
      </c>
      <c r="W2767">
        <v>21503936.452671781</v>
      </c>
      <c r="X2767">
        <v>21100290.818174664</v>
      </c>
      <c r="Y2767">
        <v>45308164.174285136</v>
      </c>
      <c r="Z2767">
        <v>17652252.264236625</v>
      </c>
      <c r="AA2767">
        <v>19964086.474103179</v>
      </c>
      <c r="AB2767">
        <v>19.827981688722907</v>
      </c>
      <c r="AC2767">
        <v>12.786434645841805</v>
      </c>
      <c r="AD2767">
        <v>12.389658810211403</v>
      </c>
      <c r="AE2767">
        <v>26.885208120437106</v>
      </c>
      <c r="AF2767">
        <v>10.384587626606155</v>
      </c>
      <c r="AG2767">
        <v>11.764624317802461</v>
      </c>
    </row>
    <row r="2768" spans="1:33" x14ac:dyDescent="0.2">
      <c r="A2768" t="s">
        <v>8777</v>
      </c>
      <c r="B2768" s="68" t="s">
        <v>15464</v>
      </c>
      <c r="C2768" t="s">
        <v>11847</v>
      </c>
      <c r="D2768" s="64">
        <v>120567108.28782304</v>
      </c>
      <c r="E2768">
        <v>126633587.17434868</v>
      </c>
      <c r="F2768">
        <v>141053234.95602423</v>
      </c>
      <c r="G2768">
        <v>128635680.92057143</v>
      </c>
      <c r="H2768">
        <v>177688742.35969621</v>
      </c>
      <c r="I2768">
        <v>140579712.78608155</v>
      </c>
      <c r="J2768">
        <v>198965962.51744029</v>
      </c>
      <c r="K2768">
        <v>170194773.24043608</v>
      </c>
      <c r="L2768">
        <v>164580806.31326124</v>
      </c>
      <c r="M2768">
        <v>111700115.58735737</v>
      </c>
      <c r="N2768">
        <v>138952619.9223122</v>
      </c>
      <c r="O2768">
        <v>114332297.42467415</v>
      </c>
      <c r="P2768">
        <v>183558126.97860497</v>
      </c>
      <c r="Q2768">
        <v>181403000.0171901</v>
      </c>
      <c r="R2768">
        <v>145521142.90442237</v>
      </c>
      <c r="S2768">
        <v>181740406.78549898</v>
      </c>
      <c r="T2768">
        <v>184083255.76527226</v>
      </c>
      <c r="U2768">
        <v>188934663.94528589</v>
      </c>
      <c r="V2768">
        <v>132107501.01698144</v>
      </c>
      <c r="W2768">
        <v>148968045.35544974</v>
      </c>
      <c r="X2768">
        <v>177913847.35704589</v>
      </c>
      <c r="Y2768">
        <v>121661677.64478123</v>
      </c>
      <c r="Z2768">
        <v>170160756.6334058</v>
      </c>
      <c r="AA2768">
        <v>184919442.16535237</v>
      </c>
      <c r="AB2768">
        <v>74.745804566548728</v>
      </c>
      <c r="AC2768">
        <v>88.577743914398312</v>
      </c>
      <c r="AD2768">
        <v>104.46736897423096</v>
      </c>
      <c r="AE2768">
        <v>72.192276676217418</v>
      </c>
      <c r="AF2768">
        <v>100.10333307151065</v>
      </c>
      <c r="AG2768">
        <v>108.97106506500933</v>
      </c>
    </row>
    <row r="2769" spans="1:33" x14ac:dyDescent="0.2">
      <c r="A2769" t="s">
        <v>8778</v>
      </c>
      <c r="B2769" s="68" t="s">
        <v>15465</v>
      </c>
      <c r="C2769" t="s">
        <v>11848</v>
      </c>
      <c r="D2769" s="64">
        <v>87360032.368200839</v>
      </c>
      <c r="E2769">
        <v>90559550.547372445</v>
      </c>
      <c r="F2769">
        <v>65847055.467951708</v>
      </c>
      <c r="G2769">
        <v>117324386.0193302</v>
      </c>
      <c r="H2769">
        <v>91464051.131086931</v>
      </c>
      <c r="I2769">
        <v>99827148.37056303</v>
      </c>
      <c r="J2769">
        <v>117103287.43213533</v>
      </c>
      <c r="K2769">
        <v>84459433.901815474</v>
      </c>
      <c r="L2769">
        <v>78294863.112737745</v>
      </c>
      <c r="M2769">
        <v>45695193.329248004</v>
      </c>
      <c r="N2769">
        <v>83196715.556263968</v>
      </c>
      <c r="O2769">
        <v>91722814.61305967</v>
      </c>
      <c r="P2769">
        <v>109435854.12080424</v>
      </c>
      <c r="Q2769">
        <v>91598875.73922962</v>
      </c>
      <c r="R2769">
        <v>63932413.913895525</v>
      </c>
      <c r="S2769">
        <v>97999773.463755324</v>
      </c>
      <c r="T2769">
        <v>119085643.68497901</v>
      </c>
      <c r="U2769">
        <v>101348696.85261054</v>
      </c>
      <c r="V2769">
        <v>91243664.011551455</v>
      </c>
      <c r="W2769">
        <v>102871861.84032673</v>
      </c>
      <c r="X2769">
        <v>93285861.482229516</v>
      </c>
      <c r="Y2769">
        <v>73538241.16619055</v>
      </c>
      <c r="Z2769">
        <v>88322381.257976457</v>
      </c>
      <c r="AA2769">
        <v>106144704.66711496</v>
      </c>
      <c r="AB2769">
        <v>51.625237216973701</v>
      </c>
      <c r="AC2769">
        <v>61.168537268160335</v>
      </c>
      <c r="AD2769">
        <v>54.775548144859613</v>
      </c>
      <c r="AE2769">
        <v>43.636526762786744</v>
      </c>
      <c r="AF2769">
        <v>51.958894187241988</v>
      </c>
      <c r="AG2769">
        <v>62.549948145763942</v>
      </c>
    </row>
    <row r="2770" spans="1:33" x14ac:dyDescent="0.2">
      <c r="A2770" t="s">
        <v>8779</v>
      </c>
      <c r="B2770" s="68" t="s">
        <v>15466</v>
      </c>
      <c r="C2770" t="s">
        <v>11849</v>
      </c>
      <c r="D2770" s="64">
        <v>56214812.494367629</v>
      </c>
      <c r="E2770">
        <v>61956398.66907984</v>
      </c>
      <c r="F2770">
        <v>52571562.028279804</v>
      </c>
      <c r="G2770">
        <v>83492469.014440611</v>
      </c>
      <c r="H2770">
        <v>72387914.655216873</v>
      </c>
      <c r="I2770">
        <v>58813047.854007557</v>
      </c>
      <c r="J2770">
        <v>82258126.139194146</v>
      </c>
      <c r="K2770">
        <v>67466827.406775385</v>
      </c>
      <c r="L2770">
        <v>85094613.247442231</v>
      </c>
      <c r="M2770">
        <v>58476731.756348573</v>
      </c>
      <c r="N2770">
        <v>64025239.023333259</v>
      </c>
      <c r="O2770">
        <v>62449855.491779573</v>
      </c>
      <c r="P2770">
        <v>77790177.483718991</v>
      </c>
      <c r="Q2770">
        <v>76517883.453727692</v>
      </c>
      <c r="R2770">
        <v>62959001.345728986</v>
      </c>
      <c r="S2770">
        <v>75303704.867678031</v>
      </c>
      <c r="T2770">
        <v>69618644.473654866</v>
      </c>
      <c r="U2770">
        <v>95466817.028585047</v>
      </c>
      <c r="V2770">
        <v>66006809.903933428</v>
      </c>
      <c r="W2770">
        <v>71564477.174555004</v>
      </c>
      <c r="X2770">
        <v>78273188.931137264</v>
      </c>
      <c r="Y2770">
        <v>61650608.757153802</v>
      </c>
      <c r="Z2770">
        <v>72422354.094391897</v>
      </c>
      <c r="AA2770">
        <v>80129722.123305991</v>
      </c>
      <c r="AB2770">
        <v>37.346343509340528</v>
      </c>
      <c r="AC2770">
        <v>42.552883857810748</v>
      </c>
      <c r="AD2770">
        <v>45.960414157358031</v>
      </c>
      <c r="AE2770">
        <v>36.582577939197073</v>
      </c>
      <c r="AF2770">
        <v>42.605117520443237</v>
      </c>
      <c r="AG2770">
        <v>47.219594980889156</v>
      </c>
    </row>
    <row r="2771" spans="1:33" x14ac:dyDescent="0.2">
      <c r="A2771" t="s">
        <v>8780</v>
      </c>
      <c r="B2771" s="68" t="s">
        <v>15467</v>
      </c>
      <c r="C2771" t="s">
        <v>11850</v>
      </c>
      <c r="D2771" s="64">
        <v>59297229.67215924</v>
      </c>
      <c r="E2771">
        <v>44659353.706435554</v>
      </c>
      <c r="F2771">
        <v>35771017.672254629</v>
      </c>
      <c r="G2771">
        <v>49151210.608028583</v>
      </c>
      <c r="H2771">
        <v>47844266.129988149</v>
      </c>
      <c r="I2771">
        <v>41251520.209504344</v>
      </c>
      <c r="J2771">
        <v>61688935.20039735</v>
      </c>
      <c r="K2771">
        <v>45234903.83825177</v>
      </c>
      <c r="L2771">
        <v>53257908.311251357</v>
      </c>
      <c r="M2771">
        <v>40655980.384421684</v>
      </c>
      <c r="N2771">
        <v>43946230.293957539</v>
      </c>
      <c r="O2771">
        <v>56305037.988073513</v>
      </c>
      <c r="P2771">
        <v>59649932.921197489</v>
      </c>
      <c r="Q2771">
        <v>66537817.533689581</v>
      </c>
      <c r="R2771">
        <v>44251356.687374383</v>
      </c>
      <c r="S2771">
        <v>61387933.476122878</v>
      </c>
      <c r="T2771">
        <v>90792005.679475173</v>
      </c>
      <c r="U2771">
        <v>50498373.659024797</v>
      </c>
      <c r="V2771">
        <v>43193860.662239589</v>
      </c>
      <c r="W2771">
        <v>46082332.315840356</v>
      </c>
      <c r="X2771">
        <v>53393915.783300161</v>
      </c>
      <c r="Y2771">
        <v>46969082.888817579</v>
      </c>
      <c r="Z2771">
        <v>56813035.714087151</v>
      </c>
      <c r="AA2771">
        <v>67559437.604874283</v>
      </c>
      <c r="AB2771">
        <v>24.43888380811541</v>
      </c>
      <c r="AC2771">
        <v>27.400970598164463</v>
      </c>
      <c r="AD2771">
        <v>31.35181428525344</v>
      </c>
      <c r="AE2771">
        <v>27.870773219467921</v>
      </c>
      <c r="AF2771">
        <v>33.422361003855542</v>
      </c>
      <c r="AG2771">
        <v>39.812059699018427</v>
      </c>
    </row>
    <row r="2772" spans="1:33" x14ac:dyDescent="0.2">
      <c r="A2772" t="s">
        <v>8781</v>
      </c>
      <c r="B2772" s="68" t="s">
        <v>15468</v>
      </c>
      <c r="C2772" t="s">
        <v>11851</v>
      </c>
      <c r="D2772" s="64">
        <v>54659499.365172379</v>
      </c>
      <c r="E2772">
        <v>50365246.040316783</v>
      </c>
      <c r="F2772">
        <v>51129052.987392657</v>
      </c>
      <c r="G2772">
        <v>84324034.051529303</v>
      </c>
      <c r="H2772">
        <v>69749821.032428533</v>
      </c>
      <c r="I2772">
        <v>63069363.850479506</v>
      </c>
      <c r="J2772">
        <v>63467029.632233702</v>
      </c>
      <c r="K2772">
        <v>61887916.090721101</v>
      </c>
      <c r="L2772">
        <v>62306133.55005344</v>
      </c>
      <c r="M2772">
        <v>62803251.377464578</v>
      </c>
      <c r="N2772">
        <v>62418011.219789661</v>
      </c>
      <c r="O2772">
        <v>57093457.179290995</v>
      </c>
      <c r="P2772">
        <v>61822286.610624462</v>
      </c>
      <c r="Q2772">
        <v>66016940.607490428</v>
      </c>
      <c r="R2772">
        <v>50103725.514771707</v>
      </c>
      <c r="S2772">
        <v>64534046.792661697</v>
      </c>
      <c r="T2772">
        <v>67148021.404489666</v>
      </c>
      <c r="U2772">
        <v>67279598.720907867</v>
      </c>
      <c r="V2772">
        <v>61939444.359746248</v>
      </c>
      <c r="W2772">
        <v>72381072.978145793</v>
      </c>
      <c r="X2772">
        <v>62553693.091002755</v>
      </c>
      <c r="Y2772">
        <v>60771573.258848406</v>
      </c>
      <c r="Z2772">
        <v>59314317.577628858</v>
      </c>
      <c r="AA2772">
        <v>66320555.639353074</v>
      </c>
      <c r="AB2772">
        <v>35.045047158064833</v>
      </c>
      <c r="AC2772">
        <v>43.038439090810193</v>
      </c>
      <c r="AD2772">
        <v>36.730248004384968</v>
      </c>
      <c r="AE2772">
        <v>36.060971011441531</v>
      </c>
      <c r="AF2772">
        <v>34.893832196424803</v>
      </c>
      <c r="AG2772">
        <v>39.08199970266628</v>
      </c>
    </row>
    <row r="2773" spans="1:33" x14ac:dyDescent="0.2">
      <c r="A2773" t="s">
        <v>8782</v>
      </c>
      <c r="B2773" s="68" t="s">
        <v>15469</v>
      </c>
      <c r="C2773" t="s">
        <v>11852</v>
      </c>
      <c r="D2773" s="64">
        <v>45844547.764849968</v>
      </c>
      <c r="E2773">
        <v>41972049.990655959</v>
      </c>
      <c r="F2773">
        <v>45552117.859424599</v>
      </c>
      <c r="G2773">
        <v>42865242.771256797</v>
      </c>
      <c r="H2773">
        <v>39230120.436681226</v>
      </c>
      <c r="I2773">
        <v>39817824.57228969</v>
      </c>
      <c r="J2773">
        <v>45634956.720512047</v>
      </c>
      <c r="K2773">
        <v>45276169.640157253</v>
      </c>
      <c r="L2773">
        <v>50038418.924338296</v>
      </c>
      <c r="M2773">
        <v>53088236.635898404</v>
      </c>
      <c r="N2773">
        <v>49147642.540620387</v>
      </c>
      <c r="O2773">
        <v>48208733.995170385</v>
      </c>
      <c r="P2773">
        <v>48096719.097995549</v>
      </c>
      <c r="Q2773">
        <v>50583313.138365567</v>
      </c>
      <c r="R2773">
        <v>53501778.172159553</v>
      </c>
      <c r="S2773">
        <v>49164856.561189987</v>
      </c>
      <c r="T2773">
        <v>48882890.3036239</v>
      </c>
      <c r="U2773">
        <v>51391210.914707407</v>
      </c>
      <c r="V2773">
        <v>44456238.53831017</v>
      </c>
      <c r="W2773">
        <v>40637729.260075904</v>
      </c>
      <c r="X2773">
        <v>46983181.761669196</v>
      </c>
      <c r="Y2773">
        <v>50148204.390563063</v>
      </c>
      <c r="Z2773">
        <v>50727270.136173554</v>
      </c>
      <c r="AA2773">
        <v>49812985.926507093</v>
      </c>
      <c r="AB2773">
        <v>25.153131290563639</v>
      </c>
      <c r="AC2773">
        <v>24.163560494284013</v>
      </c>
      <c r="AD2773">
        <v>27.587562506192274</v>
      </c>
      <c r="AE2773">
        <v>29.757217854165646</v>
      </c>
      <c r="AF2773">
        <v>29.842185229522979</v>
      </c>
      <c r="AG2773">
        <v>29.354264034746553</v>
      </c>
    </row>
    <row r="2774" spans="1:33" x14ac:dyDescent="0.2">
      <c r="A2774" t="s">
        <v>8783</v>
      </c>
      <c r="B2774" s="68" t="s">
        <v>15470</v>
      </c>
      <c r="C2774" t="s">
        <v>11852</v>
      </c>
      <c r="D2774" s="64">
        <v>11997555.732822802</v>
      </c>
      <c r="E2774">
        <v>13131666.938300353</v>
      </c>
      <c r="F2774">
        <v>10616566.494117647</v>
      </c>
      <c r="G2774">
        <v>23784636.908025138</v>
      </c>
      <c r="H2774">
        <v>23560094.197752625</v>
      </c>
      <c r="I2774">
        <v>21790982.130783349</v>
      </c>
      <c r="J2774">
        <v>23837664.225864056</v>
      </c>
      <c r="K2774">
        <v>22762333.319880538</v>
      </c>
      <c r="L2774">
        <v>22914926.867915332</v>
      </c>
      <c r="M2774">
        <v>14222799.016517466</v>
      </c>
      <c r="N2774">
        <v>13114110.213334884</v>
      </c>
      <c r="O2774">
        <v>12804474.601282706</v>
      </c>
      <c r="P2774">
        <v>24511836.198092092</v>
      </c>
      <c r="Q2774">
        <v>25633973.570884801</v>
      </c>
      <c r="R2774">
        <v>30405406.8842826</v>
      </c>
      <c r="S2774">
        <v>28106099.317287091</v>
      </c>
      <c r="T2774">
        <v>24878096.004763849</v>
      </c>
      <c r="U2774">
        <v>23562062.706270628</v>
      </c>
      <c r="V2774">
        <v>15844290.113481045</v>
      </c>
      <c r="W2774">
        <v>23045237.745520372</v>
      </c>
      <c r="X2774">
        <v>23171641.471219976</v>
      </c>
      <c r="Y2774">
        <v>13380461.277045019</v>
      </c>
      <c r="Z2774">
        <v>26850405.5510865</v>
      </c>
      <c r="AA2774">
        <v>25515419.342773855</v>
      </c>
      <c r="AB2774">
        <v>8.9646250455204832</v>
      </c>
      <c r="AC2774">
        <v>13.702906301807445</v>
      </c>
      <c r="AD2774">
        <v>13.60591350966962</v>
      </c>
      <c r="AE2774">
        <v>7.9397718432603188</v>
      </c>
      <c r="AF2774">
        <v>15.795740117541774</v>
      </c>
      <c r="AG2774">
        <v>15.035965871431598</v>
      </c>
    </row>
    <row r="2775" spans="1:33" x14ac:dyDescent="0.2">
      <c r="A2775" t="s">
        <v>8784</v>
      </c>
      <c r="B2775" s="68" t="s">
        <v>15471</v>
      </c>
      <c r="C2775" t="s">
        <v>11852</v>
      </c>
      <c r="D2775" s="64">
        <v>4130827.557798259</v>
      </c>
      <c r="E2775">
        <v>4332962.5708884681</v>
      </c>
      <c r="F2775">
        <v>4388425.2502598315</v>
      </c>
      <c r="G2775">
        <v>10540638.812245432</v>
      </c>
      <c r="H2775">
        <v>8457357.5238777958</v>
      </c>
      <c r="I2775">
        <v>10468291.925465837</v>
      </c>
      <c r="J2775">
        <v>12011139.358006947</v>
      </c>
      <c r="K2775">
        <v>10474989.489077779</v>
      </c>
      <c r="L2775">
        <v>12145703.688003389</v>
      </c>
      <c r="M2775">
        <v>5073024.0293410905</v>
      </c>
      <c r="N2775">
        <v>5307277.1897327332</v>
      </c>
      <c r="O2775">
        <v>6575803.4426229494</v>
      </c>
      <c r="P2775">
        <v>11791869.065467265</v>
      </c>
      <c r="Q2775">
        <v>11438136.530839201</v>
      </c>
      <c r="R2775">
        <v>14153488.232595885</v>
      </c>
      <c r="S2775">
        <v>12021218.233037639</v>
      </c>
      <c r="T2775">
        <v>13197473.514509443</v>
      </c>
      <c r="U2775">
        <v>12106662.944239039</v>
      </c>
      <c r="V2775">
        <v>4284071.7929821862</v>
      </c>
      <c r="W2775">
        <v>9822096.0871963557</v>
      </c>
      <c r="X2775">
        <v>11543944.178362705</v>
      </c>
      <c r="Y2775">
        <v>5652034.887232258</v>
      </c>
      <c r="Z2775">
        <v>12461164.609634116</v>
      </c>
      <c r="AA2775">
        <v>12441784.897262042</v>
      </c>
      <c r="AB2775">
        <v>2.4239077306151531</v>
      </c>
      <c r="AC2775">
        <v>5.84030695870619</v>
      </c>
      <c r="AD2775">
        <v>6.7783676977023264</v>
      </c>
      <c r="AE2775">
        <v>3.3538356059337748</v>
      </c>
      <c r="AF2775">
        <v>7.3307390967033097</v>
      </c>
      <c r="AG2775">
        <v>7.3318118186407899</v>
      </c>
    </row>
    <row r="2776" spans="1:33" x14ac:dyDescent="0.2">
      <c r="A2776" t="s">
        <v>8785</v>
      </c>
      <c r="B2776" s="68" t="s">
        <v>15472</v>
      </c>
      <c r="C2776" t="s">
        <v>11853</v>
      </c>
      <c r="D2776" s="64">
        <v>55083938.825267822</v>
      </c>
      <c r="E2776">
        <v>51600388.407301679</v>
      </c>
      <c r="F2776">
        <v>59206758.94381576</v>
      </c>
      <c r="G2776">
        <v>59842368.776963979</v>
      </c>
      <c r="H2776">
        <v>57406052.897016361</v>
      </c>
      <c r="I2776">
        <v>60006125.837542005</v>
      </c>
      <c r="J2776">
        <v>69725037.65357773</v>
      </c>
      <c r="K2776">
        <v>65566169.750134669</v>
      </c>
      <c r="L2776">
        <v>70448106.017834991</v>
      </c>
      <c r="M2776">
        <v>62402453.37462467</v>
      </c>
      <c r="N2776">
        <v>61572731.173027486</v>
      </c>
      <c r="O2776">
        <v>68302973.936145842</v>
      </c>
      <c r="P2776">
        <v>71884696.178274855</v>
      </c>
      <c r="Q2776">
        <v>71285019.851561472</v>
      </c>
      <c r="R2776">
        <v>74248906.349976972</v>
      </c>
      <c r="S2776">
        <v>73260319.302339867</v>
      </c>
      <c r="T2776">
        <v>69524290.663247466</v>
      </c>
      <c r="U2776">
        <v>66900217.553698614</v>
      </c>
      <c r="V2776">
        <v>55297028.725461751</v>
      </c>
      <c r="W2776">
        <v>59084849.170507453</v>
      </c>
      <c r="X2776">
        <v>68579771.140515789</v>
      </c>
      <c r="Y2776">
        <v>64092719.494599335</v>
      </c>
      <c r="Z2776">
        <v>72472874.126604438</v>
      </c>
      <c r="AA2776">
        <v>69894942.506428644</v>
      </c>
      <c r="AB2776">
        <v>31.286799541328847</v>
      </c>
      <c r="AC2776">
        <v>35.132384442302786</v>
      </c>
      <c r="AD2776">
        <v>40.268637671169166</v>
      </c>
      <c r="AE2776">
        <v>38.031691065405816</v>
      </c>
      <c r="AF2776">
        <v>42.634837790330444</v>
      </c>
      <c r="AG2776">
        <v>41.188347955173541</v>
      </c>
    </row>
    <row r="2777" spans="1:33" x14ac:dyDescent="0.2">
      <c r="A2777" t="s">
        <v>8786</v>
      </c>
      <c r="B2777" s="68" t="s">
        <v>15473</v>
      </c>
      <c r="C2777" t="s">
        <v>11853</v>
      </c>
      <c r="D2777" s="64">
        <v>19974788.5862891</v>
      </c>
      <c r="E2777">
        <v>23067573.070826728</v>
      </c>
      <c r="F2777">
        <v>29934503.789026979</v>
      </c>
      <c r="G2777">
        <v>45956488.232947752</v>
      </c>
      <c r="H2777">
        <v>47881521.480891444</v>
      </c>
      <c r="I2777">
        <v>44007288.908694468</v>
      </c>
      <c r="J2777">
        <v>51664019.431624979</v>
      </c>
      <c r="K2777">
        <v>50179841.463414639</v>
      </c>
      <c r="L2777">
        <v>53877673.979969606</v>
      </c>
      <c r="M2777">
        <v>15667233.180350162</v>
      </c>
      <c r="N2777">
        <v>21278260.746440936</v>
      </c>
      <c r="O2777">
        <v>19026422.514277849</v>
      </c>
      <c r="P2777">
        <v>54089512.802957684</v>
      </c>
      <c r="Q2777">
        <v>49823596.958448946</v>
      </c>
      <c r="R2777">
        <v>57865647.881134242</v>
      </c>
      <c r="S2777">
        <v>55865322.127040572</v>
      </c>
      <c r="T2777">
        <v>49387547.045795523</v>
      </c>
      <c r="U2777">
        <v>46935480.861609489</v>
      </c>
      <c r="V2777">
        <v>32986188.364267152</v>
      </c>
      <c r="W2777">
        <v>45948432.874177895</v>
      </c>
      <c r="X2777">
        <v>51907178.291669749</v>
      </c>
      <c r="Y2777">
        <v>18657305.480356317</v>
      </c>
      <c r="Z2777">
        <v>53926252.547513627</v>
      </c>
      <c r="AA2777">
        <v>50729450.011481859</v>
      </c>
      <c r="AB2777">
        <v>18.663430690085825</v>
      </c>
      <c r="AC2777">
        <v>27.321352781970674</v>
      </c>
      <c r="AD2777">
        <v>30.478832466169504</v>
      </c>
      <c r="AE2777">
        <v>11.070974733746551</v>
      </c>
      <c r="AF2777">
        <v>31.724104469587125</v>
      </c>
      <c r="AG2777">
        <v>29.894326595308623</v>
      </c>
    </row>
    <row r="2778" spans="1:33" x14ac:dyDescent="0.2">
      <c r="A2778" t="s">
        <v>8787</v>
      </c>
      <c r="B2778" s="68" t="s">
        <v>15474</v>
      </c>
      <c r="C2778" t="s">
        <v>11853</v>
      </c>
      <c r="D2778" s="64">
        <v>7988476.5590723902</v>
      </c>
      <c r="E2778">
        <v>7040155.2220943617</v>
      </c>
      <c r="F2778">
        <v>8393555.7128745466</v>
      </c>
      <c r="G2778">
        <v>19750690.504784413</v>
      </c>
      <c r="H2778">
        <v>19213769.857919924</v>
      </c>
      <c r="I2778">
        <v>17259761.011115499</v>
      </c>
      <c r="J2778">
        <v>18227767.247851841</v>
      </c>
      <c r="K2778">
        <v>19077167.151035883</v>
      </c>
      <c r="L2778">
        <v>21074097.800925925</v>
      </c>
      <c r="M2778">
        <v>8735856.3056888282</v>
      </c>
      <c r="N2778">
        <v>8128148.5996705098</v>
      </c>
      <c r="O2778">
        <v>8848048.8372093011</v>
      </c>
      <c r="P2778">
        <v>19139953.973219872</v>
      </c>
      <c r="Q2778">
        <v>19571251.353184301</v>
      </c>
      <c r="R2778">
        <v>21515519.321394905</v>
      </c>
      <c r="S2778">
        <v>24608204.302286293</v>
      </c>
      <c r="T2778">
        <v>21670686.644563463</v>
      </c>
      <c r="U2778">
        <v>19981366.803840879</v>
      </c>
      <c r="V2778">
        <v>11728133.813251108</v>
      </c>
      <c r="W2778">
        <v>18741407.124606613</v>
      </c>
      <c r="X2778">
        <v>19459677.399937883</v>
      </c>
      <c r="Y2778">
        <v>8570684.5808562133</v>
      </c>
      <c r="Z2778">
        <v>20075574.882599693</v>
      </c>
      <c r="AA2778">
        <v>22086752.583563548</v>
      </c>
      <c r="AB2778">
        <v>6.6357231132766268</v>
      </c>
      <c r="AC2778">
        <v>11.143809780935371</v>
      </c>
      <c r="AD2778">
        <v>11.426324197121611</v>
      </c>
      <c r="AE2778">
        <v>5.0857200438440895</v>
      </c>
      <c r="AF2778">
        <v>11.810196421519681</v>
      </c>
      <c r="AG2778">
        <v>13.015488932235282</v>
      </c>
    </row>
    <row r="2779" spans="1:33" x14ac:dyDescent="0.2">
      <c r="A2779" t="s">
        <v>8788</v>
      </c>
      <c r="B2779" s="68" t="s">
        <v>15475</v>
      </c>
      <c r="C2779" t="s">
        <v>11853</v>
      </c>
      <c r="D2779" s="64" t="s">
        <v>16483</v>
      </c>
      <c r="E2779" t="s">
        <v>16483</v>
      </c>
      <c r="F2779" t="s">
        <v>16483</v>
      </c>
      <c r="G2779">
        <v>7971472.0693121431</v>
      </c>
      <c r="H2779">
        <v>9811873.5012520272</v>
      </c>
      <c r="I2779" t="s">
        <v>16483</v>
      </c>
      <c r="J2779">
        <v>13318832.566881273</v>
      </c>
      <c r="K2779">
        <v>10963266.820276497</v>
      </c>
      <c r="L2779">
        <v>12624430.81588174</v>
      </c>
      <c r="M2779">
        <v>5833506.3665820127</v>
      </c>
      <c r="N2779" t="s">
        <v>16483</v>
      </c>
      <c r="O2779">
        <v>6940786.3878382454</v>
      </c>
      <c r="P2779">
        <v>16928286.963151209</v>
      </c>
      <c r="Q2779">
        <v>12428690.424658556</v>
      </c>
      <c r="R2779">
        <v>11693432.784467928</v>
      </c>
      <c r="S2779">
        <v>12143877.12613713</v>
      </c>
      <c r="T2779">
        <v>15144437.694668636</v>
      </c>
      <c r="U2779" t="s">
        <v>16483</v>
      </c>
      <c r="V2779">
        <v>7971472.0693121431</v>
      </c>
      <c r="W2779">
        <v>8891672.7852820847</v>
      </c>
      <c r="X2779">
        <v>12302176.734346503</v>
      </c>
      <c r="Y2779">
        <v>6387146.3772101291</v>
      </c>
      <c r="Z2779">
        <v>13683470.057425896</v>
      </c>
      <c r="AA2779">
        <v>13644157.410402883</v>
      </c>
      <c r="AB2779">
        <v>4.5102215151576983</v>
      </c>
      <c r="AC2779">
        <v>5.2870688681324509</v>
      </c>
      <c r="AD2779">
        <v>7.2235863322882565</v>
      </c>
      <c r="AE2779">
        <v>3.7900401125599039</v>
      </c>
      <c r="AF2779">
        <v>8.0498053007813031</v>
      </c>
      <c r="AG2779">
        <v>8.0403571821114941</v>
      </c>
    </row>
    <row r="2780" spans="1:33" x14ac:dyDescent="0.2">
      <c r="A2780" t="s">
        <v>8789</v>
      </c>
      <c r="B2780" s="68" t="s">
        <v>15476</v>
      </c>
      <c r="C2780" t="s">
        <v>11853</v>
      </c>
      <c r="D2780" s="64">
        <v>5473071.2124627745</v>
      </c>
      <c r="E2780">
        <v>4542907.8294268269</v>
      </c>
      <c r="F2780" t="s">
        <v>16483</v>
      </c>
      <c r="G2780" t="s">
        <v>16483</v>
      </c>
      <c r="H2780">
        <v>13867450.126262628</v>
      </c>
      <c r="I2780" t="s">
        <v>16483</v>
      </c>
      <c r="J2780">
        <v>10851000</v>
      </c>
      <c r="K2780" t="s">
        <v>16483</v>
      </c>
      <c r="L2780">
        <v>10142631.068601582</v>
      </c>
      <c r="M2780" t="s">
        <v>16483</v>
      </c>
      <c r="N2780">
        <v>4686683.8811277635</v>
      </c>
      <c r="O2780">
        <v>4402852.5436670808</v>
      </c>
      <c r="P2780">
        <v>13954709.008954501</v>
      </c>
      <c r="Q2780">
        <v>12715333.28739181</v>
      </c>
      <c r="R2780" t="s">
        <v>16483</v>
      </c>
      <c r="S2780">
        <v>13215873.85399954</v>
      </c>
      <c r="T2780">
        <v>11055407.094068306</v>
      </c>
      <c r="U2780">
        <v>11164307.589912388</v>
      </c>
      <c r="V2780">
        <v>4542907.8294268269</v>
      </c>
      <c r="W2780">
        <v>13867450.126262628</v>
      </c>
      <c r="X2780">
        <v>10496815.534300791</v>
      </c>
      <c r="Y2780">
        <v>4544768.2123974226</v>
      </c>
      <c r="Z2780">
        <v>13335021.148173155</v>
      </c>
      <c r="AA2780">
        <v>11811862.845993409</v>
      </c>
      <c r="AB2780">
        <v>2.5703559462420937</v>
      </c>
      <c r="AC2780">
        <v>8.2457109717647548</v>
      </c>
      <c r="AD2780">
        <v>6.1635151943827191</v>
      </c>
      <c r="AE2780">
        <v>2.6967996050212841</v>
      </c>
      <c r="AF2780">
        <v>7.8448173945716535</v>
      </c>
      <c r="AG2780">
        <v>6.9606054380088462</v>
      </c>
    </row>
    <row r="2781" spans="1:33" x14ac:dyDescent="0.2">
      <c r="A2781" t="s">
        <v>8790</v>
      </c>
      <c r="B2781" s="68" t="s">
        <v>15477</v>
      </c>
      <c r="C2781" t="s">
        <v>11853</v>
      </c>
      <c r="D2781" s="64">
        <v>1825151.4878797596</v>
      </c>
      <c r="E2781">
        <v>2404193.9349308871</v>
      </c>
      <c r="F2781">
        <v>2321923.8031945899</v>
      </c>
      <c r="G2781">
        <v>5806078.7627002513</v>
      </c>
      <c r="H2781">
        <v>4320315.0911674425</v>
      </c>
      <c r="I2781">
        <v>5119244.3827517508</v>
      </c>
      <c r="J2781">
        <v>4873159.3853231212</v>
      </c>
      <c r="K2781">
        <v>6177919.2393597225</v>
      </c>
      <c r="L2781">
        <v>6538665.5043913638</v>
      </c>
      <c r="M2781">
        <v>2069643.0719667445</v>
      </c>
      <c r="N2781">
        <v>2177469.9825060135</v>
      </c>
      <c r="O2781">
        <v>3146400.2622640012</v>
      </c>
      <c r="P2781">
        <v>4661020.0716174785</v>
      </c>
      <c r="Q2781">
        <v>7162045.0110585652</v>
      </c>
      <c r="R2781">
        <v>6956282.2522616927</v>
      </c>
      <c r="S2781">
        <v>6486382.5880207149</v>
      </c>
      <c r="T2781">
        <v>6797788.2887034295</v>
      </c>
      <c r="U2781">
        <v>5886741.3901656792</v>
      </c>
      <c r="V2781">
        <v>3510732.1669419096</v>
      </c>
      <c r="W2781">
        <v>5081879.4122064821</v>
      </c>
      <c r="X2781">
        <v>5863248.0430247365</v>
      </c>
      <c r="Y2781">
        <v>2464504.4389122529</v>
      </c>
      <c r="Z2781">
        <v>6259782.4449792458</v>
      </c>
      <c r="AA2781">
        <v>6390304.0889632748</v>
      </c>
      <c r="AB2781">
        <v>1.9863557967234948</v>
      </c>
      <c r="AC2781">
        <v>3.0217313525474889</v>
      </c>
      <c r="AD2781">
        <v>3.4427792203766612</v>
      </c>
      <c r="AE2781">
        <v>1.4624012241816333</v>
      </c>
      <c r="AF2781">
        <v>3.6825476064081766</v>
      </c>
      <c r="AG2781">
        <v>3.7657383913203595</v>
      </c>
    </row>
    <row r="2782" spans="1:33" x14ac:dyDescent="0.2">
      <c r="A2782" t="s">
        <v>8791</v>
      </c>
      <c r="B2782" s="68" t="s">
        <v>15478</v>
      </c>
      <c r="C2782" t="s">
        <v>11854</v>
      </c>
      <c r="D2782" s="64" t="s">
        <v>16483</v>
      </c>
      <c r="E2782">
        <v>4796761.652003075</v>
      </c>
      <c r="F2782">
        <v>6411564.6126619847</v>
      </c>
      <c r="G2782">
        <v>9319672.8337897267</v>
      </c>
      <c r="H2782">
        <v>7984940.1595404334</v>
      </c>
      <c r="I2782">
        <v>8597276.1964542698</v>
      </c>
      <c r="J2782">
        <v>6814845.3508409988</v>
      </c>
      <c r="K2782" t="s">
        <v>16483</v>
      </c>
      <c r="L2782">
        <v>7407815.8272432256</v>
      </c>
      <c r="M2782">
        <v>5704328.2129941899</v>
      </c>
      <c r="N2782">
        <v>6514429.904178557</v>
      </c>
      <c r="O2782">
        <v>5942212.2747426005</v>
      </c>
      <c r="P2782">
        <v>8055730.0578117613</v>
      </c>
      <c r="Q2782">
        <v>6760776.8579718526</v>
      </c>
      <c r="R2782">
        <v>4999616.1556267813</v>
      </c>
      <c r="S2782">
        <v>8279252.9022365715</v>
      </c>
      <c r="T2782">
        <v>8265604.2420406528</v>
      </c>
      <c r="U2782">
        <v>5514650.7571442602</v>
      </c>
      <c r="V2782">
        <v>6842666.3661515964</v>
      </c>
      <c r="W2782">
        <v>8633963.0632614773</v>
      </c>
      <c r="X2782">
        <v>7111330.5890421122</v>
      </c>
      <c r="Y2782">
        <v>6053656.7973051155</v>
      </c>
      <c r="Z2782">
        <v>6605374.3571367981</v>
      </c>
      <c r="AA2782">
        <v>7353169.3004738279</v>
      </c>
      <c r="AB2782">
        <v>3.8715485417646258</v>
      </c>
      <c r="AC2782">
        <v>5.1338323420914183</v>
      </c>
      <c r="AD2782">
        <v>4.1756277410622618</v>
      </c>
      <c r="AE2782">
        <v>3.5921522279999709</v>
      </c>
      <c r="AF2782">
        <v>3.8858547788372402</v>
      </c>
      <c r="AG2782">
        <v>4.3331446433818837</v>
      </c>
    </row>
    <row r="2783" spans="1:33" x14ac:dyDescent="0.2">
      <c r="A2783" t="s">
        <v>8792</v>
      </c>
      <c r="B2783" s="68" t="s">
        <v>15479</v>
      </c>
      <c r="C2783" t="s">
        <v>11855</v>
      </c>
      <c r="D2783" s="64">
        <v>8902853.4552299008</v>
      </c>
      <c r="E2783">
        <v>9729305.7648127377</v>
      </c>
      <c r="F2783">
        <v>10989449.240378378</v>
      </c>
      <c r="G2783">
        <v>10605597.740310416</v>
      </c>
      <c r="H2783">
        <v>10323176.598971104</v>
      </c>
      <c r="I2783">
        <v>9730475.4805701394</v>
      </c>
      <c r="J2783">
        <v>9272776.2303638253</v>
      </c>
      <c r="K2783">
        <v>8928826.4770777151</v>
      </c>
      <c r="L2783">
        <v>8934411.8534509204</v>
      </c>
      <c r="M2783">
        <v>9379038.7309435513</v>
      </c>
      <c r="N2783">
        <v>9078163.2642887421</v>
      </c>
      <c r="O2783">
        <v>10414538.674902063</v>
      </c>
      <c r="P2783">
        <v>9459549.1604223214</v>
      </c>
      <c r="Q2783">
        <v>11046948.102763204</v>
      </c>
      <c r="R2783">
        <v>9894504.9308593031</v>
      </c>
      <c r="S2783">
        <v>11395886.418748729</v>
      </c>
      <c r="T2783">
        <v>11977335.964219943</v>
      </c>
      <c r="U2783">
        <v>9717883.3448956739</v>
      </c>
      <c r="V2783">
        <v>10441450.915167177</v>
      </c>
      <c r="W2783">
        <v>10219749.939950554</v>
      </c>
      <c r="X2783">
        <v>9045338.1869641524</v>
      </c>
      <c r="Y2783">
        <v>9623913.5567114521</v>
      </c>
      <c r="Z2783">
        <v>10133667.398014942</v>
      </c>
      <c r="AA2783">
        <v>11030368.575954782</v>
      </c>
      <c r="AB2783">
        <v>5.9077239633499348</v>
      </c>
      <c r="AC2783">
        <v>6.0767555276042353</v>
      </c>
      <c r="AD2783">
        <v>5.311237410193991</v>
      </c>
      <c r="AE2783">
        <v>5.7106908571707962</v>
      </c>
      <c r="AF2783">
        <v>5.9615031270979291</v>
      </c>
      <c r="AG2783">
        <v>6.5000791572072742</v>
      </c>
    </row>
    <row r="2784" spans="1:33" x14ac:dyDescent="0.2">
      <c r="A2784" t="s">
        <v>8793</v>
      </c>
      <c r="B2784" s="68" t="s">
        <v>15480</v>
      </c>
      <c r="C2784" t="s">
        <v>11856</v>
      </c>
      <c r="D2784" s="64">
        <v>10926331.828849973</v>
      </c>
      <c r="E2784" t="s">
        <v>16483</v>
      </c>
      <c r="F2784">
        <v>7458371.0641444335</v>
      </c>
      <c r="G2784">
        <v>13707719.41745374</v>
      </c>
      <c r="H2784">
        <v>13137023.160910809</v>
      </c>
      <c r="I2784">
        <v>8114359.7238050541</v>
      </c>
      <c r="J2784" t="s">
        <v>16483</v>
      </c>
      <c r="K2784">
        <v>7376555.7925528679</v>
      </c>
      <c r="L2784" t="s">
        <v>16483</v>
      </c>
      <c r="M2784">
        <v>12705010.3389279</v>
      </c>
      <c r="N2784">
        <v>11266000</v>
      </c>
      <c r="O2784">
        <v>12554130.434782607</v>
      </c>
      <c r="P2784" t="s">
        <v>16483</v>
      </c>
      <c r="Q2784" t="s">
        <v>16483</v>
      </c>
      <c r="R2784">
        <v>12361179.31802167</v>
      </c>
      <c r="S2784" t="s">
        <v>16483</v>
      </c>
      <c r="T2784">
        <v>9160819.1932188012</v>
      </c>
      <c r="U2784" t="s">
        <v>16483</v>
      </c>
      <c r="V2784">
        <v>10583045.240799086</v>
      </c>
      <c r="W2784">
        <v>11653034.100723201</v>
      </c>
      <c r="X2784">
        <v>7376555.7925528679</v>
      </c>
      <c r="Y2784">
        <v>12175046.924570171</v>
      </c>
      <c r="Z2784">
        <v>12361179.31802167</v>
      </c>
      <c r="AA2784">
        <v>9160819.1932188012</v>
      </c>
      <c r="AB2784">
        <v>5.9878373687958115</v>
      </c>
      <c r="AC2784">
        <v>6.9289992221935899</v>
      </c>
      <c r="AD2784">
        <v>4.3313625509605549</v>
      </c>
      <c r="AE2784">
        <v>7.2244964325642176</v>
      </c>
      <c r="AF2784">
        <v>7.2719190658891781</v>
      </c>
      <c r="AG2784">
        <v>5.398373543980294</v>
      </c>
    </row>
    <row r="2785" spans="1:33" x14ac:dyDescent="0.2">
      <c r="A2785" t="s">
        <v>8794</v>
      </c>
      <c r="B2785" s="68" t="s">
        <v>15481</v>
      </c>
      <c r="C2785" t="s">
        <v>11857</v>
      </c>
      <c r="D2785" s="64">
        <v>45347376.570187047</v>
      </c>
      <c r="E2785">
        <v>34910025.954051718</v>
      </c>
      <c r="F2785">
        <v>47186253.491846949</v>
      </c>
      <c r="G2785">
        <v>38028167.539267018</v>
      </c>
      <c r="H2785">
        <v>30797913.839891456</v>
      </c>
      <c r="I2785">
        <v>42010110.124005176</v>
      </c>
      <c r="J2785">
        <v>38439124.038146041</v>
      </c>
      <c r="K2785">
        <v>34518486.835852101</v>
      </c>
      <c r="L2785">
        <v>48172038.731927313</v>
      </c>
      <c r="M2785">
        <v>57094862.281474032</v>
      </c>
      <c r="N2785" t="s">
        <v>16483</v>
      </c>
      <c r="O2785">
        <v>47000000</v>
      </c>
      <c r="P2785">
        <v>45733984.812804595</v>
      </c>
      <c r="Q2785">
        <v>61252993.759487271</v>
      </c>
      <c r="R2785">
        <v>53389147.788248099</v>
      </c>
      <c r="S2785">
        <v>43864698.706412375</v>
      </c>
      <c r="T2785">
        <v>47512199.589204185</v>
      </c>
      <c r="U2785">
        <v>47880525.781486906</v>
      </c>
      <c r="V2785">
        <v>40041482.328388564</v>
      </c>
      <c r="W2785">
        <v>36945397.167721212</v>
      </c>
      <c r="X2785">
        <v>40376549.868641816</v>
      </c>
      <c r="Y2785">
        <v>52047431.140737012</v>
      </c>
      <c r="Z2785">
        <v>53458708.78684666</v>
      </c>
      <c r="AA2785">
        <v>46419141.359034486</v>
      </c>
      <c r="AB2785">
        <v>22.655282929679572</v>
      </c>
      <c r="AC2785">
        <v>21.968066516074657</v>
      </c>
      <c r="AD2785">
        <v>23.708283507403987</v>
      </c>
      <c r="AE2785">
        <v>30.88419148854009</v>
      </c>
      <c r="AF2785">
        <v>31.44905463009691</v>
      </c>
      <c r="AG2785">
        <v>27.354307443638692</v>
      </c>
    </row>
    <row r="2786" spans="1:33" x14ac:dyDescent="0.2">
      <c r="A2786" t="s">
        <v>8795</v>
      </c>
      <c r="B2786" s="68" t="s">
        <v>15482</v>
      </c>
      <c r="C2786" t="s">
        <v>11858</v>
      </c>
      <c r="D2786" s="64">
        <v>40936157.745021984</v>
      </c>
      <c r="E2786">
        <v>43502401.739383459</v>
      </c>
      <c r="F2786">
        <v>42045185.126162022</v>
      </c>
      <c r="G2786">
        <v>35255690.007991508</v>
      </c>
      <c r="H2786">
        <v>34724345.785106905</v>
      </c>
      <c r="I2786">
        <v>33215281.091088623</v>
      </c>
      <c r="J2786">
        <v>32986468.510210585</v>
      </c>
      <c r="K2786">
        <v>34360343.130745657</v>
      </c>
      <c r="L2786">
        <v>32472995.390481703</v>
      </c>
      <c r="M2786">
        <v>32166360.76115799</v>
      </c>
      <c r="N2786">
        <v>31243203.311119888</v>
      </c>
      <c r="O2786">
        <v>32748826.563146491</v>
      </c>
      <c r="P2786">
        <v>34586000</v>
      </c>
      <c r="Q2786">
        <v>35835014.368083939</v>
      </c>
      <c r="R2786">
        <v>26758497.305359453</v>
      </c>
      <c r="S2786">
        <v>33286768.349701904</v>
      </c>
      <c r="T2786">
        <v>33007102.500889234</v>
      </c>
      <c r="U2786">
        <v>33562839.999501124</v>
      </c>
      <c r="V2786">
        <v>40267758.957845666</v>
      </c>
      <c r="W2786">
        <v>34398438.961395681</v>
      </c>
      <c r="X2786">
        <v>33273269.010479312</v>
      </c>
      <c r="Y2786">
        <v>32052796.878474787</v>
      </c>
      <c r="Z2786">
        <v>32393170.557814464</v>
      </c>
      <c r="AA2786">
        <v>33285570.283364087</v>
      </c>
      <c r="AB2786">
        <v>22.783309185518018</v>
      </c>
      <c r="AC2786">
        <v>20.453622185263516</v>
      </c>
      <c r="AD2786">
        <v>19.537382403522784</v>
      </c>
      <c r="AE2786">
        <v>19.019665233070285</v>
      </c>
      <c r="AF2786">
        <v>19.056475804095932</v>
      </c>
      <c r="AG2786">
        <v>19.614833370690413</v>
      </c>
    </row>
    <row r="2787" spans="1:33" x14ac:dyDescent="0.2">
      <c r="A2787" t="s">
        <v>8796</v>
      </c>
      <c r="B2787" s="68" t="s">
        <v>15483</v>
      </c>
      <c r="C2787" t="s">
        <v>11859</v>
      </c>
      <c r="D2787" s="64">
        <v>53366127.342333265</v>
      </c>
      <c r="E2787">
        <v>46959809.868482806</v>
      </c>
      <c r="F2787">
        <v>53426284.232759029</v>
      </c>
      <c r="G2787">
        <v>52974334.13730219</v>
      </c>
      <c r="H2787">
        <v>26324564.604770813</v>
      </c>
      <c r="I2787">
        <v>39196948.985810049</v>
      </c>
      <c r="J2787">
        <v>36909201.819821298</v>
      </c>
      <c r="K2787">
        <v>24706724.813432831</v>
      </c>
      <c r="L2787">
        <v>35663790.33663366</v>
      </c>
      <c r="M2787">
        <v>49952888.191177763</v>
      </c>
      <c r="N2787">
        <v>56277698.29762768</v>
      </c>
      <c r="O2787">
        <v>59383990.319304667</v>
      </c>
      <c r="P2787">
        <v>41864746.908414692</v>
      </c>
      <c r="Q2787">
        <v>41818087.953933321</v>
      </c>
      <c r="R2787">
        <v>56311482.653393023</v>
      </c>
      <c r="S2787">
        <v>42001432.18283581</v>
      </c>
      <c r="T2787">
        <v>45447286.115148574</v>
      </c>
      <c r="U2787">
        <v>45429402.689913325</v>
      </c>
      <c r="V2787">
        <v>51120142.746181339</v>
      </c>
      <c r="W2787">
        <v>39498615.909294344</v>
      </c>
      <c r="X2787">
        <v>32426572.323295932</v>
      </c>
      <c r="Y2787">
        <v>55204858.936036706</v>
      </c>
      <c r="Z2787">
        <v>46664772.505247019</v>
      </c>
      <c r="AA2787">
        <v>44292706.995965905</v>
      </c>
      <c r="AB2787">
        <v>28.923537041465803</v>
      </c>
      <c r="AC2787">
        <v>23.486233417633144</v>
      </c>
      <c r="AD2787">
        <v>19.040219442105087</v>
      </c>
      <c r="AE2787">
        <v>32.757763392167647</v>
      </c>
      <c r="AF2787">
        <v>27.452271353393535</v>
      </c>
      <c r="AG2787">
        <v>26.101222237339954</v>
      </c>
    </row>
    <row r="2788" spans="1:33" x14ac:dyDescent="0.2">
      <c r="A2788" t="s">
        <v>8797</v>
      </c>
      <c r="B2788" s="68" t="s">
        <v>15484</v>
      </c>
      <c r="C2788" t="s">
        <v>11860</v>
      </c>
      <c r="D2788" s="64" t="s">
        <v>16483</v>
      </c>
      <c r="E2788" t="s">
        <v>16483</v>
      </c>
      <c r="F2788" t="s">
        <v>16483</v>
      </c>
      <c r="G2788" t="s">
        <v>16483</v>
      </c>
      <c r="H2788" t="s">
        <v>16483</v>
      </c>
      <c r="I2788" t="s">
        <v>16483</v>
      </c>
      <c r="J2788" t="s">
        <v>16483</v>
      </c>
      <c r="K2788" t="s">
        <v>16483</v>
      </c>
      <c r="L2788" t="s">
        <v>16483</v>
      </c>
      <c r="M2788" t="s">
        <v>16483</v>
      </c>
      <c r="N2788" t="s">
        <v>16483</v>
      </c>
      <c r="O2788" t="s">
        <v>16483</v>
      </c>
      <c r="P2788" t="s">
        <v>16483</v>
      </c>
      <c r="Q2788" t="s">
        <v>16483</v>
      </c>
      <c r="R2788">
        <v>239740</v>
      </c>
      <c r="S2788" t="s">
        <v>16483</v>
      </c>
      <c r="T2788" t="s">
        <v>16483</v>
      </c>
      <c r="U2788" t="s">
        <v>16483</v>
      </c>
      <c r="W2788" t="s">
        <v>16483</v>
      </c>
      <c r="X2788" t="s">
        <v>16483</v>
      </c>
      <c r="Z2788">
        <v>239740</v>
      </c>
      <c r="AB2788">
        <v>0</v>
      </c>
      <c r="AC2788">
        <v>0</v>
      </c>
      <c r="AD2788">
        <v>0</v>
      </c>
      <c r="AE2788">
        <v>0</v>
      </c>
      <c r="AF2788">
        <v>0.14103588597849798</v>
      </c>
      <c r="AG2788">
        <v>0</v>
      </c>
    </row>
    <row r="2789" spans="1:33" x14ac:dyDescent="0.2">
      <c r="A2789" t="s">
        <v>8798</v>
      </c>
      <c r="B2789" s="68" t="s">
        <v>15485</v>
      </c>
      <c r="C2789" t="s">
        <v>11861</v>
      </c>
      <c r="D2789" s="64">
        <v>21155059.807073958</v>
      </c>
      <c r="E2789">
        <v>27054751.25233645</v>
      </c>
      <c r="F2789">
        <v>26760634.373613369</v>
      </c>
      <c r="G2789">
        <v>24945353.508892875</v>
      </c>
      <c r="H2789">
        <v>22431025.167369206</v>
      </c>
      <c r="I2789">
        <v>24806834.715842873</v>
      </c>
      <c r="J2789">
        <v>16044752.272424955</v>
      </c>
      <c r="K2789">
        <v>15086816.677089848</v>
      </c>
      <c r="L2789">
        <v>17783433.162964415</v>
      </c>
      <c r="M2789">
        <v>31321500.735739637</v>
      </c>
      <c r="N2789">
        <v>32326004.824012861</v>
      </c>
      <c r="O2789">
        <v>27916779.663632158</v>
      </c>
      <c r="P2789">
        <v>18551076.489285346</v>
      </c>
      <c r="Q2789">
        <v>21195952.319587626</v>
      </c>
      <c r="R2789">
        <v>17799178.455484509</v>
      </c>
      <c r="S2789">
        <v>23338103.708481133</v>
      </c>
      <c r="T2789">
        <v>16454042.288104767</v>
      </c>
      <c r="U2789">
        <v>19289796.790873714</v>
      </c>
      <c r="V2789">
        <v>26253579.711614233</v>
      </c>
      <c r="W2789">
        <v>24061071.13070165</v>
      </c>
      <c r="X2789">
        <v>16305000.704159738</v>
      </c>
      <c r="Y2789">
        <v>30521428.407794882</v>
      </c>
      <c r="Z2789">
        <v>19182069.08811916</v>
      </c>
      <c r="AA2789">
        <v>19693980.929153204</v>
      </c>
      <c r="AB2789">
        <v>14.854152286510827</v>
      </c>
      <c r="AC2789">
        <v>14.306929998551157</v>
      </c>
      <c r="AD2789">
        <v>9.5739626228654764</v>
      </c>
      <c r="AE2789">
        <v>18.110973371600611</v>
      </c>
      <c r="AF2789">
        <v>11.284558725050656</v>
      </c>
      <c r="AG2789">
        <v>11.605453986286729</v>
      </c>
    </row>
    <row r="2790" spans="1:33" x14ac:dyDescent="0.2">
      <c r="A2790" t="s">
        <v>8799</v>
      </c>
      <c r="B2790" s="68" t="s">
        <v>15486</v>
      </c>
      <c r="C2790" t="s">
        <v>11862</v>
      </c>
      <c r="D2790" s="64">
        <v>175794321.75320631</v>
      </c>
      <c r="E2790">
        <v>166286329.8862218</v>
      </c>
      <c r="F2790">
        <v>176619027.71001437</v>
      </c>
      <c r="G2790">
        <v>280169910.89678717</v>
      </c>
      <c r="H2790">
        <v>284219636.01956803</v>
      </c>
      <c r="I2790">
        <v>244222979.1724329</v>
      </c>
      <c r="J2790">
        <v>243238378.76020813</v>
      </c>
      <c r="K2790">
        <v>251698881.8170473</v>
      </c>
      <c r="L2790">
        <v>255128430.88710991</v>
      </c>
      <c r="M2790">
        <v>148256712.6970292</v>
      </c>
      <c r="N2790">
        <v>148534355.75334829</v>
      </c>
      <c r="O2790">
        <v>156560969.43754441</v>
      </c>
      <c r="P2790">
        <v>268026768.04495579</v>
      </c>
      <c r="Q2790">
        <v>251891985.08421355</v>
      </c>
      <c r="R2790">
        <v>268643882.93722528</v>
      </c>
      <c r="S2790">
        <v>262456164.1136229</v>
      </c>
      <c r="T2790">
        <v>243759141.89025867</v>
      </c>
      <c r="U2790">
        <v>245015566.89401439</v>
      </c>
      <c r="V2790">
        <v>207691756.16434112</v>
      </c>
      <c r="W2790">
        <v>269537508.69626266</v>
      </c>
      <c r="X2790">
        <v>250021897.15478846</v>
      </c>
      <c r="Y2790">
        <v>151117345.96264061</v>
      </c>
      <c r="Z2790">
        <v>262854212.02213153</v>
      </c>
      <c r="AA2790">
        <v>250410290.9659653</v>
      </c>
      <c r="AB2790">
        <v>117.51102168186218</v>
      </c>
      <c r="AC2790">
        <v>160.26943472108218</v>
      </c>
      <c r="AD2790">
        <v>146.80773964316231</v>
      </c>
      <c r="AE2790">
        <v>89.670843452967873</v>
      </c>
      <c r="AF2790">
        <v>154.63367262751845</v>
      </c>
      <c r="AG2790">
        <v>147.56412733172775</v>
      </c>
    </row>
    <row r="2791" spans="1:33" x14ac:dyDescent="0.2">
      <c r="A2791" t="s">
        <v>8800</v>
      </c>
      <c r="B2791" s="68" t="s">
        <v>15487</v>
      </c>
      <c r="C2791" t="s">
        <v>11863</v>
      </c>
      <c r="D2791" s="64">
        <v>228739590.7639592</v>
      </c>
      <c r="E2791">
        <v>207503391.10572112</v>
      </c>
      <c r="F2791">
        <v>227749324.89887699</v>
      </c>
      <c r="G2791">
        <v>217393890.36229292</v>
      </c>
      <c r="H2791">
        <v>223980663.04030097</v>
      </c>
      <c r="I2791">
        <v>196276498.34612259</v>
      </c>
      <c r="J2791">
        <v>201893328.17816269</v>
      </c>
      <c r="K2791">
        <v>222400627.31884608</v>
      </c>
      <c r="L2791">
        <v>204126557.98276502</v>
      </c>
      <c r="M2791">
        <v>218634492.16569281</v>
      </c>
      <c r="N2791">
        <v>223429776.86778149</v>
      </c>
      <c r="O2791">
        <v>214925614.16132101</v>
      </c>
      <c r="P2791">
        <v>207677003.41739333</v>
      </c>
      <c r="Q2791">
        <v>189709791.59714523</v>
      </c>
      <c r="R2791">
        <v>151313389.79994851</v>
      </c>
      <c r="S2791">
        <v>190484878.88974157</v>
      </c>
      <c r="T2791">
        <v>175847839.8523249</v>
      </c>
      <c r="U2791">
        <v>190668295.03407985</v>
      </c>
      <c r="V2791">
        <v>217548868.78896368</v>
      </c>
      <c r="W2791">
        <v>212550350.5829055</v>
      </c>
      <c r="X2791">
        <v>209473504.49325791</v>
      </c>
      <c r="Y2791">
        <v>218996627.73159847</v>
      </c>
      <c r="Z2791">
        <v>182900061.60482898</v>
      </c>
      <c r="AA2791">
        <v>185667004.59204879</v>
      </c>
      <c r="AB2791">
        <v>123.08812978063538</v>
      </c>
      <c r="AC2791">
        <v>126.38435630893123</v>
      </c>
      <c r="AD2791">
        <v>122.99855356568324</v>
      </c>
      <c r="AE2791">
        <v>129.9494257059205</v>
      </c>
      <c r="AF2791">
        <v>107.59769848151714</v>
      </c>
      <c r="AG2791">
        <v>109.41159567058432</v>
      </c>
    </row>
    <row r="2792" spans="1:33" x14ac:dyDescent="0.2">
      <c r="A2792" t="s">
        <v>8801</v>
      </c>
      <c r="B2792" s="68" t="s">
        <v>15488</v>
      </c>
      <c r="C2792" t="s">
        <v>11864</v>
      </c>
      <c r="D2792" s="64">
        <v>3358243.8243629602</v>
      </c>
      <c r="E2792">
        <v>2694730.0173313697</v>
      </c>
      <c r="F2792">
        <v>3622648.2552423538</v>
      </c>
      <c r="G2792">
        <v>3684981.9247893691</v>
      </c>
      <c r="H2792">
        <v>3988334.6766899456</v>
      </c>
      <c r="I2792" t="s">
        <v>16483</v>
      </c>
      <c r="J2792">
        <v>5025319.5755333854</v>
      </c>
      <c r="K2792">
        <v>3962833.5901704561</v>
      </c>
      <c r="L2792" t="s">
        <v>16483</v>
      </c>
      <c r="M2792">
        <v>3897715.6627204358</v>
      </c>
      <c r="N2792">
        <v>3070888.3870673119</v>
      </c>
      <c r="O2792">
        <v>2330692.7961181877</v>
      </c>
      <c r="P2792">
        <v>5340823.9139067596</v>
      </c>
      <c r="Q2792">
        <v>4800393.6110218801</v>
      </c>
      <c r="R2792" t="s">
        <v>16483</v>
      </c>
      <c r="S2792">
        <v>4651390.4027391104</v>
      </c>
      <c r="T2792">
        <v>5877403.6533671282</v>
      </c>
      <c r="U2792" t="s">
        <v>16483</v>
      </c>
      <c r="V2792">
        <v>3334120.0657876977</v>
      </c>
      <c r="W2792">
        <v>3836658.3007396571</v>
      </c>
      <c r="X2792">
        <v>4494076.5828519203</v>
      </c>
      <c r="Y2792">
        <v>3099765.6153019783</v>
      </c>
      <c r="Z2792">
        <v>5070608.7624643203</v>
      </c>
      <c r="AA2792">
        <v>5264397.0280531198</v>
      </c>
      <c r="AB2792">
        <v>1.8864294981005021</v>
      </c>
      <c r="AC2792">
        <v>2.2813116439775811</v>
      </c>
      <c r="AD2792">
        <v>2.6388297681914512</v>
      </c>
      <c r="AE2792">
        <v>1.8393560015231707</v>
      </c>
      <c r="AF2792">
        <v>2.9829723836843689</v>
      </c>
      <c r="AG2792">
        <v>3.102253307464844</v>
      </c>
    </row>
    <row r="2793" spans="1:33" x14ac:dyDescent="0.2">
      <c r="A2793" t="s">
        <v>8802</v>
      </c>
      <c r="B2793" s="68" t="s">
        <v>15489</v>
      </c>
      <c r="C2793" t="s">
        <v>11865</v>
      </c>
      <c r="D2793" s="64">
        <v>10819225.430677211</v>
      </c>
      <c r="E2793">
        <v>9149557.7152600158</v>
      </c>
      <c r="F2793">
        <v>12434908.313808287</v>
      </c>
      <c r="G2793">
        <v>14438248.251121076</v>
      </c>
      <c r="H2793">
        <v>16093282.372542487</v>
      </c>
      <c r="I2793">
        <v>14473729.441380966</v>
      </c>
      <c r="J2793">
        <v>15414253.92569897</v>
      </c>
      <c r="K2793">
        <v>15616109.030943835</v>
      </c>
      <c r="L2793">
        <v>16245670.114536555</v>
      </c>
      <c r="M2793">
        <v>13756000</v>
      </c>
      <c r="N2793">
        <v>10631900.672529746</v>
      </c>
      <c r="O2793">
        <v>11878582.419204094</v>
      </c>
      <c r="P2793">
        <v>17440079.588336192</v>
      </c>
      <c r="Q2793">
        <v>11480446.039745176</v>
      </c>
      <c r="R2793" t="s">
        <v>16483</v>
      </c>
      <c r="S2793">
        <v>17925892.806770101</v>
      </c>
      <c r="T2793">
        <v>14808800.294361146</v>
      </c>
      <c r="U2793">
        <v>13105734.009931888</v>
      </c>
      <c r="V2793">
        <v>12007571.426729793</v>
      </c>
      <c r="W2793">
        <v>15001753.355014844</v>
      </c>
      <c r="X2793">
        <v>15758677.69039312</v>
      </c>
      <c r="Y2793">
        <v>12088827.697244614</v>
      </c>
      <c r="Z2793">
        <v>14460262.814040683</v>
      </c>
      <c r="AA2793">
        <v>15280142.370354379</v>
      </c>
      <c r="AB2793">
        <v>6.7938276045797794</v>
      </c>
      <c r="AC2793">
        <v>8.9201779064550095</v>
      </c>
      <c r="AD2793">
        <v>9.253172933326951</v>
      </c>
      <c r="AE2793">
        <v>7.1733351923578343</v>
      </c>
      <c r="AF2793">
        <v>8.5067822535253033</v>
      </c>
      <c r="AG2793">
        <v>9.0044257593725039</v>
      </c>
    </row>
    <row r="2794" spans="1:33" x14ac:dyDescent="0.2">
      <c r="A2794" t="s">
        <v>8803</v>
      </c>
      <c r="B2794" s="68" t="s">
        <v>15490</v>
      </c>
      <c r="C2794" t="s">
        <v>11866</v>
      </c>
      <c r="D2794" s="64">
        <v>317397827.87259281</v>
      </c>
      <c r="E2794">
        <v>339213317.29362416</v>
      </c>
      <c r="F2794">
        <v>315483104.27722591</v>
      </c>
      <c r="G2794">
        <v>204672564.98283467</v>
      </c>
      <c r="H2794">
        <v>197243293.31694862</v>
      </c>
      <c r="I2794">
        <v>199468196.15715513</v>
      </c>
      <c r="J2794">
        <v>146739578.05907169</v>
      </c>
      <c r="K2794">
        <v>136443915.51690313</v>
      </c>
      <c r="L2794">
        <v>146853177.56351605</v>
      </c>
      <c r="M2794">
        <v>258352644.02540639</v>
      </c>
      <c r="N2794">
        <v>236314884.65328029</v>
      </c>
      <c r="O2794">
        <v>241822362.3215279</v>
      </c>
      <c r="P2794">
        <v>139911277.99383128</v>
      </c>
      <c r="Q2794">
        <v>137134384.85804415</v>
      </c>
      <c r="R2794">
        <v>146051431.37117657</v>
      </c>
      <c r="S2794">
        <v>148040922.31287688</v>
      </c>
      <c r="T2794">
        <v>155637860.81897515</v>
      </c>
      <c r="U2794">
        <v>151722300.58896238</v>
      </c>
      <c r="V2794">
        <v>324031416.48114759</v>
      </c>
      <c r="W2794">
        <v>200461351.48564613</v>
      </c>
      <c r="X2794">
        <v>143345557.04649696</v>
      </c>
      <c r="Y2794">
        <v>245496630.33340487</v>
      </c>
      <c r="Z2794">
        <v>141032364.74101734</v>
      </c>
      <c r="AA2794">
        <v>151800361.24027148</v>
      </c>
      <c r="AB2794">
        <v>183.33545592243485</v>
      </c>
      <c r="AC2794">
        <v>119.19612836606348</v>
      </c>
      <c r="AD2794">
        <v>84.169576574557865</v>
      </c>
      <c r="AE2794">
        <v>145.67414327340137</v>
      </c>
      <c r="AF2794">
        <v>82.967483577592631</v>
      </c>
      <c r="AG2794">
        <v>89.45434210651608</v>
      </c>
    </row>
    <row r="2795" spans="1:33" x14ac:dyDescent="0.2">
      <c r="A2795" t="s">
        <v>8804</v>
      </c>
      <c r="B2795" s="68" t="s">
        <v>15491</v>
      </c>
      <c r="C2795" t="s">
        <v>11866</v>
      </c>
      <c r="D2795" s="64">
        <v>59795148.426084869</v>
      </c>
      <c r="E2795">
        <v>72870814.570223376</v>
      </c>
      <c r="F2795">
        <v>52761789.936162218</v>
      </c>
      <c r="G2795">
        <v>28419224.635922331</v>
      </c>
      <c r="H2795">
        <v>34305684.040042326</v>
      </c>
      <c r="I2795">
        <v>24903340.411201701</v>
      </c>
      <c r="J2795">
        <v>28966048.639362287</v>
      </c>
      <c r="K2795">
        <v>35501889.985681802</v>
      </c>
      <c r="L2795">
        <v>42568136.03175085</v>
      </c>
      <c r="M2795">
        <v>120639364.56783058</v>
      </c>
      <c r="N2795">
        <v>126523770.01350746</v>
      </c>
      <c r="O2795">
        <v>111273181.7533856</v>
      </c>
      <c r="P2795">
        <v>29061909.804191954</v>
      </c>
      <c r="Q2795">
        <v>37507914.201815277</v>
      </c>
      <c r="R2795">
        <v>39619695.441300876</v>
      </c>
      <c r="S2795">
        <v>28272448.84298075</v>
      </c>
      <c r="T2795">
        <v>34804222.591032945</v>
      </c>
      <c r="U2795">
        <v>34072745.921914153</v>
      </c>
      <c r="V2795">
        <v>51350609.714102648</v>
      </c>
      <c r="W2795">
        <v>29209416.362388786</v>
      </c>
      <c r="X2795">
        <v>35678691.552264981</v>
      </c>
      <c r="Y2795">
        <v>119478772.11157455</v>
      </c>
      <c r="Z2795">
        <v>35396506.482436039</v>
      </c>
      <c r="AA2795">
        <v>32383139.118642617</v>
      </c>
      <c r="AB2795">
        <v>29.053934171157</v>
      </c>
      <c r="AC2795">
        <v>17.368182527086223</v>
      </c>
      <c r="AD2795">
        <v>20.949797277039398</v>
      </c>
      <c r="AE2795">
        <v>70.896972162404779</v>
      </c>
      <c r="AF2795">
        <v>20.823298791582605</v>
      </c>
      <c r="AG2795">
        <v>19.083040261128563</v>
      </c>
    </row>
    <row r="2796" spans="1:33" x14ac:dyDescent="0.2">
      <c r="A2796" t="s">
        <v>8805</v>
      </c>
      <c r="B2796" s="68" t="s">
        <v>15492</v>
      </c>
      <c r="C2796" t="s">
        <v>11867</v>
      </c>
      <c r="D2796" s="64">
        <v>22097376.68621701</v>
      </c>
      <c r="E2796">
        <v>16548161.74371363</v>
      </c>
      <c r="F2796">
        <v>15818869.40678983</v>
      </c>
      <c r="G2796">
        <v>25751953.203954596</v>
      </c>
      <c r="H2796">
        <v>22441473.004594967</v>
      </c>
      <c r="I2796">
        <v>22756622.796988592</v>
      </c>
      <c r="J2796">
        <v>20579157.32901565</v>
      </c>
      <c r="K2796">
        <v>18493570.867591117</v>
      </c>
      <c r="L2796">
        <v>24392544.464483913</v>
      </c>
      <c r="M2796">
        <v>12800358.713325405</v>
      </c>
      <c r="N2796">
        <v>12720099.874599081</v>
      </c>
      <c r="O2796">
        <v>14060092.802878849</v>
      </c>
      <c r="P2796">
        <v>20522308.828106761</v>
      </c>
      <c r="Q2796">
        <v>16816973.744619802</v>
      </c>
      <c r="R2796">
        <v>17890154.88323978</v>
      </c>
      <c r="S2796">
        <v>23009766.462363955</v>
      </c>
      <c r="T2796">
        <v>18534511.007256184</v>
      </c>
      <c r="U2796">
        <v>21043861.220825855</v>
      </c>
      <c r="V2796">
        <v>19372994.784819353</v>
      </c>
      <c r="W2796">
        <v>23650016.335179385</v>
      </c>
      <c r="X2796">
        <v>21155090.887030229</v>
      </c>
      <c r="Y2796">
        <v>13193517.130267778</v>
      </c>
      <c r="Z2796">
        <v>18409812.485322114</v>
      </c>
      <c r="AA2796">
        <v>20862712.89681533</v>
      </c>
      <c r="AB2796">
        <v>10.961149600950662</v>
      </c>
      <c r="AC2796">
        <v>14.062513108165847</v>
      </c>
      <c r="AD2796">
        <v>12.421836288794388</v>
      </c>
      <c r="AE2796">
        <v>7.8288418953226762</v>
      </c>
      <c r="AF2796">
        <v>10.830250331882114</v>
      </c>
      <c r="AG2796">
        <v>12.294175333270809</v>
      </c>
    </row>
    <row r="2797" spans="1:33" x14ac:dyDescent="0.2">
      <c r="A2797" t="s">
        <v>8806</v>
      </c>
      <c r="B2797" s="68" t="s">
        <v>15493</v>
      </c>
      <c r="C2797" t="s">
        <v>11868</v>
      </c>
      <c r="D2797" s="64">
        <v>59090799.787236229</v>
      </c>
      <c r="E2797">
        <v>59290941.055721484</v>
      </c>
      <c r="F2797">
        <v>56397302.333300799</v>
      </c>
      <c r="G2797">
        <v>73531423.308978915</v>
      </c>
      <c r="H2797">
        <v>72398837.939115942</v>
      </c>
      <c r="I2797">
        <v>70195096.699718103</v>
      </c>
      <c r="J2797">
        <v>67421898.413884059</v>
      </c>
      <c r="K2797">
        <v>68510147.983870968</v>
      </c>
      <c r="L2797">
        <v>70669109.390291646</v>
      </c>
      <c r="M2797">
        <v>53983512.550228953</v>
      </c>
      <c r="N2797">
        <v>56030801.920465581</v>
      </c>
      <c r="O2797">
        <v>62313528.698559947</v>
      </c>
      <c r="P2797">
        <v>72504244.468151882</v>
      </c>
      <c r="Q2797">
        <v>70695054.433756769</v>
      </c>
      <c r="R2797">
        <v>75296867.544317007</v>
      </c>
      <c r="S2797">
        <v>63241982.81222631</v>
      </c>
      <c r="T2797">
        <v>63662243.947058104</v>
      </c>
      <c r="U2797">
        <v>61965949.884687588</v>
      </c>
      <c r="V2797">
        <v>58259681.058752835</v>
      </c>
      <c r="W2797">
        <v>72041785.982604325</v>
      </c>
      <c r="X2797">
        <v>68867051.929348886</v>
      </c>
      <c r="Y2797">
        <v>57442614.389751494</v>
      </c>
      <c r="Z2797">
        <v>72832055.482075214</v>
      </c>
      <c r="AA2797">
        <v>62956725.547990657</v>
      </c>
      <c r="AB2797">
        <v>32.963054338354638</v>
      </c>
      <c r="AC2797">
        <v>42.836695981857872</v>
      </c>
      <c r="AD2797">
        <v>40.437323069254049</v>
      </c>
      <c r="AE2797">
        <v>34.085615054052255</v>
      </c>
      <c r="AF2797">
        <v>42.846139453364465</v>
      </c>
      <c r="AG2797">
        <v>37.099730323842834</v>
      </c>
    </row>
    <row r="2798" spans="1:33" x14ac:dyDescent="0.2">
      <c r="A2798" t="s">
        <v>8807</v>
      </c>
      <c r="B2798" s="68" t="s">
        <v>15494</v>
      </c>
      <c r="C2798" t="s">
        <v>11869</v>
      </c>
      <c r="D2798" s="64">
        <v>13001554.168698195</v>
      </c>
      <c r="E2798">
        <v>8385593.5849056598</v>
      </c>
      <c r="F2798">
        <v>10815841.815471664</v>
      </c>
      <c r="G2798">
        <v>12023033.961923869</v>
      </c>
      <c r="H2798">
        <v>7705877.0697876019</v>
      </c>
      <c r="I2798">
        <v>10207153.148325359</v>
      </c>
      <c r="J2798">
        <v>13424210.629648741</v>
      </c>
      <c r="K2798">
        <v>18487373.544093177</v>
      </c>
      <c r="L2798">
        <v>11494294.101165975</v>
      </c>
      <c r="M2798">
        <v>13172227.965965645</v>
      </c>
      <c r="N2798">
        <v>12205880.715887763</v>
      </c>
      <c r="O2798">
        <v>12885639.952644421</v>
      </c>
      <c r="P2798">
        <v>11279516.776820177</v>
      </c>
      <c r="Q2798">
        <v>11170955.385195423</v>
      </c>
      <c r="R2798">
        <v>12033070.902383719</v>
      </c>
      <c r="S2798">
        <v>11858358.669912951</v>
      </c>
      <c r="T2798">
        <v>14168692.436438989</v>
      </c>
      <c r="U2798">
        <v>11247522.027964655</v>
      </c>
      <c r="V2798">
        <v>10408156.454100398</v>
      </c>
      <c r="W2798">
        <v>9978688.0600122754</v>
      </c>
      <c r="X2798">
        <v>14468626.091635965</v>
      </c>
      <c r="Y2798">
        <v>12754582.878165944</v>
      </c>
      <c r="Z2798">
        <v>11494514.354799772</v>
      </c>
      <c r="AA2798">
        <v>12424857.711438864</v>
      </c>
      <c r="AB2798">
        <v>5.8888861134103916</v>
      </c>
      <c r="AC2798">
        <v>5.9334179586796596</v>
      </c>
      <c r="AD2798">
        <v>8.4956810440492116</v>
      </c>
      <c r="AE2798">
        <v>7.5683846701402038</v>
      </c>
      <c r="AF2798">
        <v>6.7620714771074866</v>
      </c>
      <c r="AG2798">
        <v>7.3218368076516507</v>
      </c>
    </row>
    <row r="2799" spans="1:33" x14ac:dyDescent="0.2">
      <c r="A2799" t="s">
        <v>8808</v>
      </c>
      <c r="B2799" s="68" t="s">
        <v>15495</v>
      </c>
      <c r="C2799" t="s">
        <v>11870</v>
      </c>
      <c r="D2799" s="64">
        <v>3700097.9804960447</v>
      </c>
      <c r="E2799">
        <v>3972168.4939411422</v>
      </c>
      <c r="F2799">
        <v>3697826.4139359985</v>
      </c>
      <c r="G2799">
        <v>1183417.0637064688</v>
      </c>
      <c r="H2799">
        <v>2126682.6727866535</v>
      </c>
      <c r="I2799" t="s">
        <v>16483</v>
      </c>
      <c r="J2799">
        <v>1447125.2327467112</v>
      </c>
      <c r="K2799" t="s">
        <v>16483</v>
      </c>
      <c r="L2799">
        <v>1522716.8905040289</v>
      </c>
      <c r="M2799">
        <v>5461264.6062130956</v>
      </c>
      <c r="N2799">
        <v>6004532.8348909644</v>
      </c>
      <c r="O2799">
        <v>7526651.5674544284</v>
      </c>
      <c r="P2799">
        <v>1244675.7245440925</v>
      </c>
      <c r="Q2799">
        <v>1630176.1223316076</v>
      </c>
      <c r="R2799">
        <v>2338236.413043478</v>
      </c>
      <c r="S2799">
        <v>1432540.833011267</v>
      </c>
      <c r="T2799">
        <v>1339552.3184699209</v>
      </c>
      <c r="U2799">
        <v>1599176.1582370901</v>
      </c>
      <c r="V2799">
        <v>2951137.3238612027</v>
      </c>
      <c r="W2799">
        <v>1655049.8682465611</v>
      </c>
      <c r="X2799">
        <v>1484921.0616253701</v>
      </c>
      <c r="Y2799">
        <v>6330816.3361861631</v>
      </c>
      <c r="Z2799">
        <v>1737696.0866397258</v>
      </c>
      <c r="AA2799">
        <v>1457089.7699060927</v>
      </c>
      <c r="AB2799">
        <v>1.669739658689195</v>
      </c>
      <c r="AC2799">
        <v>0.9841075852562996</v>
      </c>
      <c r="AD2799">
        <v>0.87191524857034053</v>
      </c>
      <c r="AE2799">
        <v>3.7566146824202815</v>
      </c>
      <c r="AF2799">
        <v>1.0222637321289836</v>
      </c>
      <c r="AG2799">
        <v>0.85864754004620514</v>
      </c>
    </row>
    <row r="2800" spans="1:33" x14ac:dyDescent="0.2">
      <c r="A2800" t="s">
        <v>8809</v>
      </c>
      <c r="B2800" s="68" t="s">
        <v>15496</v>
      </c>
      <c r="C2800" t="s">
        <v>11871</v>
      </c>
      <c r="D2800" s="64">
        <v>4192266.287508247</v>
      </c>
      <c r="E2800">
        <v>5072306.992747141</v>
      </c>
      <c r="F2800">
        <v>4599971.2738074437</v>
      </c>
      <c r="G2800" t="s">
        <v>16483</v>
      </c>
      <c r="H2800" t="s">
        <v>16483</v>
      </c>
      <c r="I2800" t="s">
        <v>16483</v>
      </c>
      <c r="J2800" t="s">
        <v>16483</v>
      </c>
      <c r="K2800" t="s">
        <v>16483</v>
      </c>
      <c r="L2800" t="s">
        <v>16483</v>
      </c>
      <c r="M2800">
        <v>4914511.8062778357</v>
      </c>
      <c r="N2800">
        <v>5651790.3175844578</v>
      </c>
      <c r="O2800">
        <v>4979785.4156814534</v>
      </c>
      <c r="P2800" t="s">
        <v>16483</v>
      </c>
      <c r="Q2800" t="s">
        <v>16483</v>
      </c>
      <c r="R2800" t="s">
        <v>16483</v>
      </c>
      <c r="S2800" t="s">
        <v>16483</v>
      </c>
      <c r="T2800" t="s">
        <v>16483</v>
      </c>
      <c r="U2800" t="s">
        <v>16483</v>
      </c>
      <c r="V2800">
        <v>4836139.1332772924</v>
      </c>
      <c r="W2800" t="s">
        <v>16483</v>
      </c>
      <c r="X2800" t="s">
        <v>16483</v>
      </c>
      <c r="Y2800">
        <v>5182029.1798479157</v>
      </c>
      <c r="Z2800" t="s">
        <v>16483</v>
      </c>
      <c r="AB2800">
        <v>2.7362648428730565</v>
      </c>
      <c r="AC2800">
        <v>0</v>
      </c>
      <c r="AD2800">
        <v>0</v>
      </c>
      <c r="AE2800">
        <v>3.0749410294019581</v>
      </c>
      <c r="AF2800">
        <v>0</v>
      </c>
      <c r="AG2800">
        <v>0</v>
      </c>
    </row>
    <row r="2801" spans="1:33" x14ac:dyDescent="0.2">
      <c r="A2801" t="s">
        <v>8810</v>
      </c>
      <c r="B2801" s="68" t="s">
        <v>15497</v>
      </c>
      <c r="C2801" t="s">
        <v>11872</v>
      </c>
      <c r="D2801" s="64">
        <v>127373150.6413172</v>
      </c>
      <c r="E2801">
        <v>114948223.2939969</v>
      </c>
      <c r="F2801">
        <v>116672267.05551505</v>
      </c>
      <c r="G2801">
        <v>97732466.322328463</v>
      </c>
      <c r="H2801">
        <v>135482636.18771166</v>
      </c>
      <c r="I2801">
        <v>110503150.43898588</v>
      </c>
      <c r="J2801">
        <v>66046227.447465859</v>
      </c>
      <c r="K2801">
        <v>81548786.127167627</v>
      </c>
      <c r="L2801">
        <v>104378616.44831249</v>
      </c>
      <c r="M2801">
        <v>67702013.586693734</v>
      </c>
      <c r="N2801">
        <v>71928444.398782551</v>
      </c>
      <c r="O2801">
        <v>69457596.140729442</v>
      </c>
      <c r="P2801">
        <v>72843347.943138808</v>
      </c>
      <c r="Q2801">
        <v>48129691.329380415</v>
      </c>
      <c r="R2801">
        <v>82664524.308527902</v>
      </c>
      <c r="S2801">
        <v>69053399.499439016</v>
      </c>
      <c r="T2801">
        <v>63226453.761401609</v>
      </c>
      <c r="U2801">
        <v>76716646.075033903</v>
      </c>
      <c r="V2801">
        <v>119664546.99694306</v>
      </c>
      <c r="W2801">
        <v>114572750.98300867</v>
      </c>
      <c r="X2801">
        <v>83991210.007648662</v>
      </c>
      <c r="Y2801">
        <v>69696018.042068586</v>
      </c>
      <c r="Z2801">
        <v>67879187.860349044</v>
      </c>
      <c r="AA2801">
        <v>69665499.778624848</v>
      </c>
      <c r="AB2801">
        <v>67.70563953237108</v>
      </c>
      <c r="AC2801">
        <v>68.125991530101004</v>
      </c>
      <c r="AD2801">
        <v>49.317919076036802</v>
      </c>
      <c r="AE2801">
        <v>41.356607233497954</v>
      </c>
      <c r="AF2801">
        <v>39.93243263279065</v>
      </c>
      <c r="AG2801">
        <v>41.053139790323868</v>
      </c>
    </row>
    <row r="2802" spans="1:33" x14ac:dyDescent="0.2">
      <c r="A2802" t="s">
        <v>8811</v>
      </c>
      <c r="B2802" s="68" t="s">
        <v>15498</v>
      </c>
      <c r="C2802" t="s">
        <v>11873</v>
      </c>
      <c r="D2802" s="64" t="s">
        <v>16483</v>
      </c>
      <c r="E2802" t="s">
        <v>16483</v>
      </c>
      <c r="F2802" t="s">
        <v>16483</v>
      </c>
      <c r="G2802" t="s">
        <v>16483</v>
      </c>
      <c r="H2802" t="s">
        <v>16483</v>
      </c>
      <c r="I2802" t="s">
        <v>16483</v>
      </c>
      <c r="J2802" t="s">
        <v>16483</v>
      </c>
      <c r="K2802" t="s">
        <v>16483</v>
      </c>
      <c r="L2802" t="s">
        <v>16483</v>
      </c>
      <c r="M2802" t="s">
        <v>16483</v>
      </c>
      <c r="N2802" t="s">
        <v>16483</v>
      </c>
      <c r="O2802" t="s">
        <v>16483</v>
      </c>
      <c r="P2802" t="s">
        <v>16483</v>
      </c>
      <c r="Q2802" t="s">
        <v>16483</v>
      </c>
      <c r="R2802" t="s">
        <v>16483</v>
      </c>
      <c r="S2802" t="s">
        <v>16483</v>
      </c>
      <c r="T2802" t="s">
        <v>16483</v>
      </c>
      <c r="U2802" t="s">
        <v>16483</v>
      </c>
      <c r="W2802" t="s">
        <v>16483</v>
      </c>
      <c r="X2802" t="s">
        <v>16483</v>
      </c>
      <c r="Z2802" t="s">
        <v>16483</v>
      </c>
      <c r="AB2802">
        <v>0</v>
      </c>
      <c r="AC2802">
        <v>0</v>
      </c>
      <c r="AD2802">
        <v>0</v>
      </c>
      <c r="AE2802">
        <v>0</v>
      </c>
      <c r="AF2802">
        <v>0</v>
      </c>
      <c r="AG2802">
        <v>0</v>
      </c>
    </row>
    <row r="2803" spans="1:33" x14ac:dyDescent="0.2">
      <c r="A2803" t="s">
        <v>8812</v>
      </c>
      <c r="B2803" s="68" t="s">
        <v>15499</v>
      </c>
      <c r="C2803" t="s">
        <v>11874</v>
      </c>
      <c r="D2803" s="64">
        <v>11442023.092212679</v>
      </c>
      <c r="E2803">
        <v>8642793.6030456591</v>
      </c>
      <c r="F2803">
        <v>8639435.0194969643</v>
      </c>
      <c r="G2803">
        <v>8491513.1270825919</v>
      </c>
      <c r="H2803">
        <v>6361471.3093241239</v>
      </c>
      <c r="I2803">
        <v>9432295.362378208</v>
      </c>
      <c r="J2803">
        <v>5204513.3774620602</v>
      </c>
      <c r="K2803">
        <v>4987507.6754080597</v>
      </c>
      <c r="L2803">
        <v>4862255.7858220208</v>
      </c>
      <c r="M2803">
        <v>6995216.5306830993</v>
      </c>
      <c r="N2803">
        <v>6462149.4943420431</v>
      </c>
      <c r="O2803">
        <v>6721381.9125757115</v>
      </c>
      <c r="P2803">
        <v>5098332.4149928829</v>
      </c>
      <c r="Q2803">
        <v>5617138.1529883267</v>
      </c>
      <c r="R2803">
        <v>6051577.9725924535</v>
      </c>
      <c r="S2803">
        <v>4564819.5780232232</v>
      </c>
      <c r="T2803">
        <v>5341633.1168185575</v>
      </c>
      <c r="U2803">
        <v>6713543.1582235638</v>
      </c>
      <c r="V2803">
        <v>8591247.2498750705</v>
      </c>
      <c r="W2803">
        <v>8095093.2662616419</v>
      </c>
      <c r="X2803">
        <v>5018092.2795640472</v>
      </c>
      <c r="Y2803">
        <v>6726249.312533618</v>
      </c>
      <c r="Z2803">
        <v>5589016.1801912216</v>
      </c>
      <c r="AA2803">
        <v>5539998.6176884482</v>
      </c>
      <c r="AB2803">
        <v>4.8608874059279676</v>
      </c>
      <c r="AC2803">
        <v>4.813415498546461</v>
      </c>
      <c r="AD2803">
        <v>2.9465210578236429</v>
      </c>
      <c r="AE2803">
        <v>3.9912588808894633</v>
      </c>
      <c r="AF2803">
        <v>3.2879446430359116</v>
      </c>
      <c r="AG2803">
        <v>3.2646623997944468</v>
      </c>
    </row>
    <row r="2804" spans="1:33" x14ac:dyDescent="0.2">
      <c r="A2804" t="s">
        <v>8813</v>
      </c>
      <c r="B2804" s="68" t="s">
        <v>15500</v>
      </c>
      <c r="C2804" t="s">
        <v>11875</v>
      </c>
      <c r="D2804" s="64">
        <v>4134382.2056416837</v>
      </c>
      <c r="E2804">
        <v>4018275.2843387085</v>
      </c>
      <c r="F2804">
        <v>4220535.2830222566</v>
      </c>
      <c r="G2804">
        <v>2977033.8904446331</v>
      </c>
      <c r="H2804">
        <v>4163173.5762129216</v>
      </c>
      <c r="I2804">
        <v>3196480.8315533116</v>
      </c>
      <c r="J2804">
        <v>2826876.5578563609</v>
      </c>
      <c r="K2804">
        <v>2940482.3229036294</v>
      </c>
      <c r="L2804">
        <v>2923723.0593095897</v>
      </c>
      <c r="M2804">
        <v>4638863.8537326995</v>
      </c>
      <c r="N2804">
        <v>4659841.282056367</v>
      </c>
      <c r="O2804">
        <v>2050484.705882353</v>
      </c>
      <c r="P2804">
        <v>2934532.4573455574</v>
      </c>
      <c r="Q2804">
        <v>1822122.9843337985</v>
      </c>
      <c r="R2804" t="s">
        <v>16483</v>
      </c>
      <c r="S2804">
        <v>1628054.4494491026</v>
      </c>
      <c r="T2804">
        <v>1418062.1535490099</v>
      </c>
      <c r="U2804">
        <v>1057641.746646259</v>
      </c>
      <c r="V2804">
        <v>4124397.5910008829</v>
      </c>
      <c r="W2804">
        <v>3445562.7660702891</v>
      </c>
      <c r="X2804">
        <v>2897027.3133565262</v>
      </c>
      <c r="Y2804">
        <v>3783063.2805571402</v>
      </c>
      <c r="Z2804">
        <v>2378327.7208396778</v>
      </c>
      <c r="AA2804">
        <v>1367919.449881457</v>
      </c>
      <c r="AB2804">
        <v>2.3335648159151012</v>
      </c>
      <c r="AC2804">
        <v>2.0487627101888046</v>
      </c>
      <c r="AD2804">
        <v>1.7010751314116623</v>
      </c>
      <c r="AE2804">
        <v>2.2448149353243361</v>
      </c>
      <c r="AF2804">
        <v>1.3991388890291387</v>
      </c>
      <c r="AG2804">
        <v>0.80610041665296295</v>
      </c>
    </row>
    <row r="2805" spans="1:33" x14ac:dyDescent="0.2">
      <c r="A2805" t="s">
        <v>8814</v>
      </c>
      <c r="B2805" s="68" t="s">
        <v>15501</v>
      </c>
      <c r="C2805" t="s">
        <v>11876</v>
      </c>
      <c r="D2805" s="64">
        <v>9734049.1738087088</v>
      </c>
      <c r="E2805">
        <v>8550827.9849667531</v>
      </c>
      <c r="F2805">
        <v>8855814.6637224443</v>
      </c>
      <c r="G2805">
        <v>8328900.5491153151</v>
      </c>
      <c r="H2805">
        <v>8598264.6866445411</v>
      </c>
      <c r="I2805">
        <v>7096426.4320703801</v>
      </c>
      <c r="J2805">
        <v>11338458.550298696</v>
      </c>
      <c r="K2805">
        <v>9773854.9319821559</v>
      </c>
      <c r="L2805">
        <v>8833113.9454724211</v>
      </c>
      <c r="M2805">
        <v>9579955.4104024414</v>
      </c>
      <c r="N2805">
        <v>8354976.7660836624</v>
      </c>
      <c r="O2805">
        <v>8517278.4277023878</v>
      </c>
      <c r="P2805">
        <v>10095220.661015986</v>
      </c>
      <c r="Q2805">
        <v>11632208.701351907</v>
      </c>
      <c r="R2805">
        <v>8865326.2229771093</v>
      </c>
      <c r="S2805">
        <v>11692756.197598381</v>
      </c>
      <c r="T2805">
        <v>14402198.019801984</v>
      </c>
      <c r="U2805">
        <v>9566270.4975473043</v>
      </c>
      <c r="V2805">
        <v>8578514.3992681708</v>
      </c>
      <c r="W2805">
        <v>8007863.8892767457</v>
      </c>
      <c r="X2805">
        <v>9981809.1425844226</v>
      </c>
      <c r="Y2805">
        <v>8817403.5347294975</v>
      </c>
      <c r="Z2805">
        <v>10197585.195115</v>
      </c>
      <c r="AA2805">
        <v>11887074.904982558</v>
      </c>
      <c r="AB2805">
        <v>4.8536832187643935</v>
      </c>
      <c r="AC2805">
        <v>4.7615481239162545</v>
      </c>
      <c r="AD2805">
        <v>5.8611139842085036</v>
      </c>
      <c r="AE2805">
        <v>5.2321194961949837</v>
      </c>
      <c r="AF2805">
        <v>5.9991051256955785</v>
      </c>
      <c r="AG2805">
        <v>7.0049271062867078</v>
      </c>
    </row>
    <row r="2806" spans="1:33" x14ac:dyDescent="0.2">
      <c r="A2806" t="s">
        <v>8815</v>
      </c>
      <c r="B2806" s="68" t="s">
        <v>15502</v>
      </c>
      <c r="C2806" t="s">
        <v>11877</v>
      </c>
      <c r="D2806" s="64">
        <v>4029004.9382716049</v>
      </c>
      <c r="E2806">
        <v>4370779.3366002226</v>
      </c>
      <c r="F2806">
        <v>3893422.5213474552</v>
      </c>
      <c r="G2806">
        <v>3625106.2778308541</v>
      </c>
      <c r="H2806" t="s">
        <v>16483</v>
      </c>
      <c r="I2806" t="s">
        <v>16483</v>
      </c>
      <c r="J2806">
        <v>3719977.541457579</v>
      </c>
      <c r="K2806" t="s">
        <v>16483</v>
      </c>
      <c r="L2806" t="s">
        <v>16483</v>
      </c>
      <c r="M2806">
        <v>3657322.601408198</v>
      </c>
      <c r="N2806">
        <v>2288743.0318148364</v>
      </c>
      <c r="O2806">
        <v>3345222.7661227668</v>
      </c>
      <c r="P2806">
        <v>4560608.0466092201</v>
      </c>
      <c r="Q2806">
        <v>3182312.5572139309</v>
      </c>
      <c r="R2806" t="s">
        <v>16483</v>
      </c>
      <c r="S2806" t="s">
        <v>16483</v>
      </c>
      <c r="T2806">
        <v>2455100.3246041145</v>
      </c>
      <c r="U2806">
        <v>3279316.9432685408</v>
      </c>
      <c r="V2806">
        <v>3963102.7119261771</v>
      </c>
      <c r="W2806">
        <v>3625106.2778308541</v>
      </c>
      <c r="X2806">
        <v>3719977.541457579</v>
      </c>
      <c r="Y2806">
        <v>3097096.1331152669</v>
      </c>
      <c r="Z2806">
        <v>3871460.3019115757</v>
      </c>
      <c r="AA2806">
        <v>2867208.6339363279</v>
      </c>
      <c r="AB2806">
        <v>2.2423049297156545</v>
      </c>
      <c r="AC2806">
        <v>2.1555209023116317</v>
      </c>
      <c r="AD2806">
        <v>2.1842946581859253</v>
      </c>
      <c r="AE2806">
        <v>1.8377719694735062</v>
      </c>
      <c r="AF2806">
        <v>2.2775291303523915</v>
      </c>
      <c r="AG2806">
        <v>1.6896156236738491</v>
      </c>
    </row>
    <row r="2807" spans="1:33" x14ac:dyDescent="0.2">
      <c r="A2807" t="s">
        <v>8816</v>
      </c>
      <c r="B2807" s="68" t="s">
        <v>15503</v>
      </c>
      <c r="C2807" t="s">
        <v>11878</v>
      </c>
      <c r="D2807" s="64">
        <v>1452138.1596735269</v>
      </c>
      <c r="E2807">
        <v>2118037.0994195151</v>
      </c>
      <c r="F2807">
        <v>1571764.5565811964</v>
      </c>
      <c r="G2807" t="s">
        <v>16483</v>
      </c>
      <c r="H2807">
        <v>1636718.4996368708</v>
      </c>
      <c r="I2807">
        <v>2152144.6156726894</v>
      </c>
      <c r="J2807">
        <v>1242503.3047576833</v>
      </c>
      <c r="K2807">
        <v>1446400</v>
      </c>
      <c r="L2807">
        <v>1284566.2784719584</v>
      </c>
      <c r="M2807">
        <v>1856040.1001211144</v>
      </c>
      <c r="N2807" t="s">
        <v>16483</v>
      </c>
      <c r="O2807">
        <v>1501028.8908333443</v>
      </c>
      <c r="P2807">
        <v>1440147.3937449879</v>
      </c>
      <c r="Q2807">
        <v>1392429.196903432</v>
      </c>
      <c r="R2807" t="s">
        <v>16483</v>
      </c>
      <c r="S2807">
        <v>824381.60378711787</v>
      </c>
      <c r="T2807">
        <v>683528.29735355335</v>
      </c>
      <c r="U2807">
        <v>808321.84541810257</v>
      </c>
      <c r="V2807">
        <v>1713979.9385580793</v>
      </c>
      <c r="W2807">
        <v>1894431.5576547801</v>
      </c>
      <c r="X2807">
        <v>1324489.8610765473</v>
      </c>
      <c r="Y2807">
        <v>1678534.4954772294</v>
      </c>
      <c r="Z2807">
        <v>1416288.2953242101</v>
      </c>
      <c r="AA2807">
        <v>772077.24885292456</v>
      </c>
      <c r="AB2807">
        <v>0.96976181164746611</v>
      </c>
      <c r="AC2807">
        <v>1.1264460977312607</v>
      </c>
      <c r="AD2807">
        <v>0.77771333190289693</v>
      </c>
      <c r="AE2807">
        <v>0.9960180481965033</v>
      </c>
      <c r="AF2807">
        <v>0.83318375962303559</v>
      </c>
      <c r="AG2807">
        <v>0.45497693014201246</v>
      </c>
    </row>
    <row r="2808" spans="1:33" x14ac:dyDescent="0.2">
      <c r="A2808" t="s">
        <v>8817</v>
      </c>
      <c r="B2808" s="68" t="s">
        <v>15504</v>
      </c>
      <c r="C2808" t="s">
        <v>11879</v>
      </c>
      <c r="D2808" s="64" t="s">
        <v>16483</v>
      </c>
      <c r="E2808">
        <v>911294.17038882349</v>
      </c>
      <c r="F2808">
        <v>1253744.9586302692</v>
      </c>
      <c r="G2808">
        <v>969798.60903484991</v>
      </c>
      <c r="H2808">
        <v>1330481.8961097226</v>
      </c>
      <c r="I2808">
        <v>1613861.8953219443</v>
      </c>
      <c r="J2808">
        <v>703592.91730215214</v>
      </c>
      <c r="K2808">
        <v>917740.03492445918</v>
      </c>
      <c r="L2808">
        <v>1114395.0948814987</v>
      </c>
      <c r="M2808">
        <v>1353998.7623923817</v>
      </c>
      <c r="N2808" t="s">
        <v>16483</v>
      </c>
      <c r="O2808">
        <v>835031.48637913179</v>
      </c>
      <c r="P2808">
        <v>1510084.4914437435</v>
      </c>
      <c r="Q2808">
        <v>909906.15932500537</v>
      </c>
      <c r="R2808">
        <v>151631.64198455162</v>
      </c>
      <c r="S2808">
        <v>722887.05580221117</v>
      </c>
      <c r="T2808" t="s">
        <v>16483</v>
      </c>
      <c r="U2808" t="s">
        <v>16483</v>
      </c>
      <c r="V2808">
        <v>1044945.9126846475</v>
      </c>
      <c r="W2808">
        <v>1304714.1334888388</v>
      </c>
      <c r="X2808">
        <v>911909.34903603664</v>
      </c>
      <c r="Y2808">
        <v>1094515.1243857567</v>
      </c>
      <c r="Z2808">
        <v>857207.43091776688</v>
      </c>
      <c r="AA2808">
        <v>722887.05580221117</v>
      </c>
      <c r="AB2808">
        <v>0.59122549719641349</v>
      </c>
      <c r="AC2808">
        <v>0.77579479627267978</v>
      </c>
      <c r="AD2808">
        <v>0.53545450144539097</v>
      </c>
      <c r="AE2808">
        <v>0.64946941564183258</v>
      </c>
      <c r="AF2808">
        <v>0.50428384702944584</v>
      </c>
      <c r="AG2808">
        <v>0.42598967134043902</v>
      </c>
    </row>
    <row r="2809" spans="1:33" x14ac:dyDescent="0.2">
      <c r="A2809" t="s">
        <v>8818</v>
      </c>
      <c r="B2809" s="68" t="s">
        <v>15505</v>
      </c>
      <c r="C2809" t="s">
        <v>11880</v>
      </c>
      <c r="D2809" s="64" t="s">
        <v>16483</v>
      </c>
      <c r="E2809" t="s">
        <v>16483</v>
      </c>
      <c r="F2809" t="s">
        <v>16483</v>
      </c>
      <c r="G2809" t="s">
        <v>16483</v>
      </c>
      <c r="H2809" t="s">
        <v>16483</v>
      </c>
      <c r="I2809" t="s">
        <v>16483</v>
      </c>
      <c r="J2809" t="s">
        <v>16483</v>
      </c>
      <c r="K2809" t="s">
        <v>16483</v>
      </c>
      <c r="L2809" t="s">
        <v>16483</v>
      </c>
      <c r="M2809" t="s">
        <v>16483</v>
      </c>
      <c r="N2809" t="s">
        <v>16483</v>
      </c>
      <c r="O2809" t="s">
        <v>16483</v>
      </c>
      <c r="P2809">
        <v>762424.94341379555</v>
      </c>
      <c r="Q2809">
        <v>190092.2338601661</v>
      </c>
      <c r="R2809" t="s">
        <v>16483</v>
      </c>
      <c r="S2809" t="s">
        <v>16483</v>
      </c>
      <c r="T2809" t="s">
        <v>16483</v>
      </c>
      <c r="U2809">
        <v>997910.71438616246</v>
      </c>
      <c r="W2809" t="s">
        <v>16483</v>
      </c>
      <c r="X2809" t="s">
        <v>16483</v>
      </c>
      <c r="Z2809">
        <v>476258.58863698086</v>
      </c>
      <c r="AA2809">
        <v>997910.71438616246</v>
      </c>
      <c r="AB2809">
        <v>0</v>
      </c>
      <c r="AC2809">
        <v>0</v>
      </c>
      <c r="AD2809">
        <v>0</v>
      </c>
      <c r="AE2809">
        <v>0</v>
      </c>
      <c r="AF2809">
        <v>0.28017665805992159</v>
      </c>
      <c r="AG2809">
        <v>0.58805819503396317</v>
      </c>
    </row>
    <row r="2810" spans="1:33" x14ac:dyDescent="0.2">
      <c r="A2810" t="s">
        <v>8819</v>
      </c>
      <c r="B2810" s="68" t="s">
        <v>15506</v>
      </c>
      <c r="C2810" t="s">
        <v>11881</v>
      </c>
      <c r="D2810" s="64">
        <v>109956102.7011271</v>
      </c>
      <c r="E2810">
        <v>100378588.69966295</v>
      </c>
      <c r="F2810">
        <v>148079532.20889002</v>
      </c>
      <c r="G2810">
        <v>147920816.80935889</v>
      </c>
      <c r="H2810">
        <v>125898985.28152016</v>
      </c>
      <c r="I2810">
        <v>95652794.269292533</v>
      </c>
      <c r="J2810">
        <v>107818998.57088415</v>
      </c>
      <c r="K2810">
        <v>101613379.63544942</v>
      </c>
      <c r="L2810">
        <v>112693508.16570406</v>
      </c>
      <c r="M2810">
        <v>154715730.26180875</v>
      </c>
      <c r="N2810">
        <v>125764667.65944681</v>
      </c>
      <c r="O2810">
        <v>115322192.68121184</v>
      </c>
      <c r="P2810">
        <v>118054267.57771751</v>
      </c>
      <c r="Q2810">
        <v>165586557.36505568</v>
      </c>
      <c r="R2810">
        <v>96410649.940364629</v>
      </c>
      <c r="S2810">
        <v>102487611.75511684</v>
      </c>
      <c r="T2810">
        <v>93264233.47618264</v>
      </c>
      <c r="U2810">
        <v>101331322.43911175</v>
      </c>
      <c r="V2810">
        <v>132126312.57263727</v>
      </c>
      <c r="W2810">
        <v>123157532.12005721</v>
      </c>
      <c r="X2810">
        <v>107375295.45734589</v>
      </c>
      <c r="Y2810">
        <v>131934196.86748914</v>
      </c>
      <c r="Z2810">
        <v>126683824.96104594</v>
      </c>
      <c r="AA2810">
        <v>99027722.556803748</v>
      </c>
      <c r="AB2810">
        <v>74.75644805652334</v>
      </c>
      <c r="AC2810">
        <v>73.230579855095243</v>
      </c>
      <c r="AD2810">
        <v>63.048575340784936</v>
      </c>
      <c r="AE2810">
        <v>78.287840737505078</v>
      </c>
      <c r="AF2810">
        <v>74.526426514249067</v>
      </c>
      <c r="AG2810">
        <v>58.35598610733345</v>
      </c>
    </row>
    <row r="2811" spans="1:33" x14ac:dyDescent="0.2">
      <c r="A2811" t="s">
        <v>8820</v>
      </c>
      <c r="B2811" s="68" t="s">
        <v>15507</v>
      </c>
      <c r="C2811" t="s">
        <v>11882</v>
      </c>
      <c r="D2811" s="64">
        <v>17613728.143213987</v>
      </c>
      <c r="E2811">
        <v>19390964.09010702</v>
      </c>
      <c r="F2811">
        <v>17733885.925662007</v>
      </c>
      <c r="G2811" t="s">
        <v>16483</v>
      </c>
      <c r="H2811">
        <v>8082948.8465396184</v>
      </c>
      <c r="I2811">
        <v>8512711.2676056325</v>
      </c>
      <c r="J2811">
        <v>8983104.198736662</v>
      </c>
      <c r="K2811">
        <v>9020452.0014924556</v>
      </c>
      <c r="L2811">
        <v>10226776.649746193</v>
      </c>
      <c r="M2811">
        <v>14595316.946959896</v>
      </c>
      <c r="N2811">
        <v>23459252.276854411</v>
      </c>
      <c r="O2811">
        <v>21433255.65490514</v>
      </c>
      <c r="P2811">
        <v>8892475.4348168783</v>
      </c>
      <c r="Q2811">
        <v>7637888.7033443153</v>
      </c>
      <c r="R2811" t="s">
        <v>16483</v>
      </c>
      <c r="S2811" t="s">
        <v>16483</v>
      </c>
      <c r="T2811">
        <v>8119402.197380417</v>
      </c>
      <c r="U2811">
        <v>5986935.2955743438</v>
      </c>
      <c r="V2811">
        <v>18562425.007884514</v>
      </c>
      <c r="W2811">
        <v>8297830.0570726255</v>
      </c>
      <c r="X2811">
        <v>9410110.9499917701</v>
      </c>
      <c r="Y2811">
        <v>19829274.95957315</v>
      </c>
      <c r="Z2811">
        <v>8265182.0690805968</v>
      </c>
      <c r="AA2811">
        <v>7053168.7464773804</v>
      </c>
      <c r="AB2811">
        <v>10.502533022271042</v>
      </c>
      <c r="AC2811">
        <v>4.933964623666772</v>
      </c>
      <c r="AD2811">
        <v>5.5254245091356555</v>
      </c>
      <c r="AE2811">
        <v>11.766404441256698</v>
      </c>
      <c r="AF2811">
        <v>4.8622978054825099</v>
      </c>
      <c r="AG2811">
        <v>4.1563575002546971</v>
      </c>
    </row>
    <row r="2812" spans="1:33" x14ac:dyDescent="0.2">
      <c r="A2812" t="s">
        <v>8821</v>
      </c>
      <c r="B2812" s="68" t="s">
        <v>15508</v>
      </c>
      <c r="C2812" t="s">
        <v>11883</v>
      </c>
      <c r="D2812" s="64">
        <v>20690952.399380807</v>
      </c>
      <c r="E2812">
        <v>24927717.161870047</v>
      </c>
      <c r="F2812">
        <v>17886306.103828963</v>
      </c>
      <c r="G2812">
        <v>8455461.591546258</v>
      </c>
      <c r="H2812">
        <v>7505355.1684532929</v>
      </c>
      <c r="I2812">
        <v>8333257.2582359202</v>
      </c>
      <c r="J2812" t="s">
        <v>16483</v>
      </c>
      <c r="K2812" t="s">
        <v>16483</v>
      </c>
      <c r="L2812">
        <v>18829167.459059693</v>
      </c>
      <c r="M2812">
        <v>18125826.545236006</v>
      </c>
      <c r="N2812">
        <v>17425766.844444446</v>
      </c>
      <c r="O2812">
        <v>19931191.42590867</v>
      </c>
      <c r="P2812">
        <v>7664294.4028148847</v>
      </c>
      <c r="Q2812">
        <v>9744339.8392842356</v>
      </c>
      <c r="R2812">
        <v>6896741.4951627105</v>
      </c>
      <c r="S2812">
        <v>6289376.8687840886</v>
      </c>
      <c r="T2812">
        <v>5585977.4041886311</v>
      </c>
      <c r="U2812">
        <v>5757130.1551563814</v>
      </c>
      <c r="V2812">
        <v>21168325.221693274</v>
      </c>
      <c r="W2812">
        <v>8098024.672745157</v>
      </c>
      <c r="X2812">
        <v>18829167.459059693</v>
      </c>
      <c r="Y2812">
        <v>18494261.605196375</v>
      </c>
      <c r="Z2812">
        <v>8101791.9124206109</v>
      </c>
      <c r="AA2812">
        <v>5877494.8093763664</v>
      </c>
      <c r="AB2812">
        <v>11.976939143057775</v>
      </c>
      <c r="AC2812">
        <v>4.8151585392917848</v>
      </c>
      <c r="AD2812">
        <v>11.056101667430282</v>
      </c>
      <c r="AE2812">
        <v>10.97422686067944</v>
      </c>
      <c r="AF2812">
        <v>4.7661775272448086</v>
      </c>
      <c r="AG2812">
        <v>3.4635453243423764</v>
      </c>
    </row>
    <row r="2813" spans="1:33" x14ac:dyDescent="0.2">
      <c r="A2813" t="s">
        <v>8822</v>
      </c>
      <c r="B2813" s="68" t="s">
        <v>15509</v>
      </c>
      <c r="C2813" t="s">
        <v>11884</v>
      </c>
      <c r="D2813" s="64" t="s">
        <v>16483</v>
      </c>
      <c r="E2813" t="s">
        <v>16483</v>
      </c>
      <c r="F2813" t="s">
        <v>16483</v>
      </c>
      <c r="G2813" t="s">
        <v>16483</v>
      </c>
      <c r="H2813" t="s">
        <v>16483</v>
      </c>
      <c r="I2813" t="s">
        <v>16483</v>
      </c>
      <c r="J2813" t="s">
        <v>16483</v>
      </c>
      <c r="K2813" t="s">
        <v>16483</v>
      </c>
      <c r="L2813" t="s">
        <v>16483</v>
      </c>
      <c r="M2813" t="s">
        <v>16483</v>
      </c>
      <c r="N2813" t="s">
        <v>16483</v>
      </c>
      <c r="O2813" t="s">
        <v>16483</v>
      </c>
      <c r="P2813" t="s">
        <v>16483</v>
      </c>
      <c r="Q2813" t="s">
        <v>16483</v>
      </c>
      <c r="R2813" t="s">
        <v>16483</v>
      </c>
      <c r="S2813" t="s">
        <v>16483</v>
      </c>
      <c r="T2813" t="s">
        <v>16483</v>
      </c>
      <c r="U2813" t="s">
        <v>16483</v>
      </c>
      <c r="W2813" t="s">
        <v>16483</v>
      </c>
      <c r="X2813" t="s">
        <v>16483</v>
      </c>
      <c r="Z2813" t="s">
        <v>16483</v>
      </c>
      <c r="AB2813">
        <v>0</v>
      </c>
      <c r="AC2813">
        <v>0</v>
      </c>
      <c r="AD2813">
        <v>0</v>
      </c>
      <c r="AE2813">
        <v>0</v>
      </c>
      <c r="AF2813">
        <v>0</v>
      </c>
      <c r="AG2813">
        <v>0</v>
      </c>
    </row>
    <row r="2814" spans="1:33" x14ac:dyDescent="0.2">
      <c r="A2814" t="s">
        <v>8823</v>
      </c>
      <c r="B2814" s="68" t="s">
        <v>15510</v>
      </c>
      <c r="C2814" t="s">
        <v>11885</v>
      </c>
      <c r="D2814" s="64">
        <v>12340120.366782902</v>
      </c>
      <c r="E2814">
        <v>13602811.972808484</v>
      </c>
      <c r="F2814">
        <v>12698880.552879026</v>
      </c>
      <c r="G2814">
        <v>13188040.578776654</v>
      </c>
      <c r="H2814">
        <v>13600230.396052523</v>
      </c>
      <c r="I2814">
        <v>11911310.125596037</v>
      </c>
      <c r="J2814">
        <v>15321021.726930168</v>
      </c>
      <c r="K2814">
        <v>16741296.032939598</v>
      </c>
      <c r="L2814">
        <v>14039533.041913087</v>
      </c>
      <c r="M2814">
        <v>16572160.259004449</v>
      </c>
      <c r="N2814">
        <v>15852926.624911861</v>
      </c>
      <c r="O2814">
        <v>14134026.404348951</v>
      </c>
      <c r="P2814">
        <v>14339961.279671827</v>
      </c>
      <c r="Q2814">
        <v>17253699.857046124</v>
      </c>
      <c r="R2814">
        <v>17681809.579619404</v>
      </c>
      <c r="S2814">
        <v>15450050.853624027</v>
      </c>
      <c r="T2814">
        <v>15623521.563177044</v>
      </c>
      <c r="U2814">
        <v>13478407.222372428</v>
      </c>
      <c r="V2814">
        <v>13163244.368154719</v>
      </c>
      <c r="W2814">
        <v>12899860.366808405</v>
      </c>
      <c r="X2814">
        <v>15367283.600594284</v>
      </c>
      <c r="Y2814">
        <v>15519704.429421753</v>
      </c>
      <c r="Z2814">
        <v>16425156.905445784</v>
      </c>
      <c r="AA2814">
        <v>14850659.879724501</v>
      </c>
      <c r="AB2814">
        <v>7.4477019353908078</v>
      </c>
      <c r="AC2814">
        <v>7.6703733701829746</v>
      </c>
      <c r="AD2814">
        <v>9.023354336288282</v>
      </c>
      <c r="AE2814">
        <v>9.2091677329421788</v>
      </c>
      <c r="AF2814">
        <v>9.6627035809434823</v>
      </c>
      <c r="AG2814">
        <v>8.7513362849360554</v>
      </c>
    </row>
    <row r="2815" spans="1:33" x14ac:dyDescent="0.2">
      <c r="A2815" t="s">
        <v>8824</v>
      </c>
      <c r="B2815" s="68" t="s">
        <v>15511</v>
      </c>
      <c r="C2815" t="s">
        <v>11886</v>
      </c>
      <c r="D2815" s="64">
        <v>1434200.3375077716</v>
      </c>
      <c r="E2815">
        <v>1480350.3483681704</v>
      </c>
      <c r="F2815">
        <v>1421198.8734377748</v>
      </c>
      <c r="G2815">
        <v>1555651.4065510598</v>
      </c>
      <c r="H2815">
        <v>1843424.5399333306</v>
      </c>
      <c r="I2815">
        <v>1415468.2328190745</v>
      </c>
      <c r="J2815">
        <v>1604497.3767885533</v>
      </c>
      <c r="K2815" t="s">
        <v>16483</v>
      </c>
      <c r="L2815">
        <v>1872561.7339069732</v>
      </c>
      <c r="M2815">
        <v>1581708.4533254975</v>
      </c>
      <c r="N2815">
        <v>1750632.769219094</v>
      </c>
      <c r="O2815">
        <v>1536409.2863939106</v>
      </c>
      <c r="P2815">
        <v>1634180.2210257866</v>
      </c>
      <c r="Q2815">
        <v>1341056.5235445562</v>
      </c>
      <c r="R2815" t="s">
        <v>16483</v>
      </c>
      <c r="S2815">
        <v>1634875.1240255137</v>
      </c>
      <c r="T2815">
        <v>1895754.960200991</v>
      </c>
      <c r="U2815">
        <v>1649150.9574631059</v>
      </c>
      <c r="V2815">
        <v>1485733.542785668</v>
      </c>
      <c r="W2815">
        <v>1604848.0597678218</v>
      </c>
      <c r="X2815">
        <v>1738529.5553477632</v>
      </c>
      <c r="Y2815">
        <v>1622916.8363128342</v>
      </c>
      <c r="Z2815">
        <v>1487618.3722851714</v>
      </c>
      <c r="AA2815">
        <v>1726593.6805632038</v>
      </c>
      <c r="AB2815">
        <v>0.84062107126489849</v>
      </c>
      <c r="AC2815">
        <v>0.95425713696143799</v>
      </c>
      <c r="AD2815">
        <v>1.020828964294374</v>
      </c>
      <c r="AE2815">
        <v>0.96301533513016879</v>
      </c>
      <c r="AF2815">
        <v>0.87514630488500122</v>
      </c>
      <c r="AG2815">
        <v>1.0174633348571689</v>
      </c>
    </row>
    <row r="2816" spans="1:33" x14ac:dyDescent="0.2">
      <c r="A2816" t="s">
        <v>8825</v>
      </c>
      <c r="B2816" s="68" t="s">
        <v>15512</v>
      </c>
      <c r="C2816" t="s">
        <v>11887</v>
      </c>
      <c r="D2816" s="64">
        <v>5898282.4454172906</v>
      </c>
      <c r="E2816">
        <v>6667765.5503905388</v>
      </c>
      <c r="F2816">
        <v>5536788.5511717964</v>
      </c>
      <c r="G2816">
        <v>7451092.814106755</v>
      </c>
      <c r="H2816">
        <v>9694917.0076785143</v>
      </c>
      <c r="I2816">
        <v>5822867.0449995166</v>
      </c>
      <c r="J2816">
        <v>2567641.8655625912</v>
      </c>
      <c r="K2816">
        <v>2920425.9002770083</v>
      </c>
      <c r="L2816">
        <v>2937718.5649599438</v>
      </c>
      <c r="M2816" t="s">
        <v>16483</v>
      </c>
      <c r="N2816">
        <v>3051664.3751356825</v>
      </c>
      <c r="O2816">
        <v>3955256.9874320012</v>
      </c>
      <c r="P2816">
        <v>3508690.4068558118</v>
      </c>
      <c r="Q2816">
        <v>4362812.9526174217</v>
      </c>
      <c r="R2816">
        <v>5647642.9623677507</v>
      </c>
      <c r="S2816">
        <v>3133057.2065378893</v>
      </c>
      <c r="T2816">
        <v>2160618.4035249515</v>
      </c>
      <c r="U2816" t="s">
        <v>16483</v>
      </c>
      <c r="V2816">
        <v>6551882.30522303</v>
      </c>
      <c r="W2816">
        <v>7656292.2889282629</v>
      </c>
      <c r="X2816">
        <v>2808595.4435998476</v>
      </c>
      <c r="Y2816">
        <v>3503460.6812838418</v>
      </c>
      <c r="Z2816">
        <v>4506382.1072803279</v>
      </c>
      <c r="AA2816">
        <v>2646837.8050314207</v>
      </c>
      <c r="AB2816">
        <v>3.7070242837027001</v>
      </c>
      <c r="AC2816">
        <v>4.5525004781010923</v>
      </c>
      <c r="AD2816">
        <v>1.6491497478387223</v>
      </c>
      <c r="AE2816">
        <v>2.078902804266415</v>
      </c>
      <c r="AF2816">
        <v>2.651045270117343</v>
      </c>
      <c r="AG2816">
        <v>1.5597534325822617</v>
      </c>
    </row>
    <row r="2817" spans="1:33" x14ac:dyDescent="0.2">
      <c r="A2817" t="s">
        <v>8826</v>
      </c>
      <c r="B2817" s="68" t="s">
        <v>15513</v>
      </c>
      <c r="C2817" t="s">
        <v>11888</v>
      </c>
      <c r="D2817" s="64">
        <v>7375168.834094245</v>
      </c>
      <c r="E2817" t="s">
        <v>16483</v>
      </c>
      <c r="F2817" t="s">
        <v>16483</v>
      </c>
      <c r="G2817">
        <v>3087486.4831186328</v>
      </c>
      <c r="H2817" t="s">
        <v>16483</v>
      </c>
      <c r="I2817">
        <v>4477366.2055408368</v>
      </c>
      <c r="J2817">
        <v>259189121.85467917</v>
      </c>
      <c r="K2817" t="s">
        <v>16483</v>
      </c>
      <c r="L2817" t="s">
        <v>16483</v>
      </c>
      <c r="M2817" t="s">
        <v>16483</v>
      </c>
      <c r="N2817" t="s">
        <v>16483</v>
      </c>
      <c r="O2817" t="s">
        <v>16483</v>
      </c>
      <c r="P2817" t="s">
        <v>16483</v>
      </c>
      <c r="Q2817" t="s">
        <v>16483</v>
      </c>
      <c r="R2817" t="s">
        <v>16483</v>
      </c>
      <c r="S2817" t="s">
        <v>16483</v>
      </c>
      <c r="T2817" t="s">
        <v>16483</v>
      </c>
      <c r="U2817" t="s">
        <v>16483</v>
      </c>
      <c r="V2817">
        <v>3087486.4831186328</v>
      </c>
      <c r="W2817">
        <v>3782426.3443297348</v>
      </c>
      <c r="X2817">
        <v>259189121.85467917</v>
      </c>
      <c r="Z2817" t="s">
        <v>16483</v>
      </c>
      <c r="AB2817">
        <v>1.746885373597231</v>
      </c>
      <c r="AC2817">
        <v>2.2490648333586143</v>
      </c>
      <c r="AD2817">
        <v>152.19054631852615</v>
      </c>
      <c r="AE2817">
        <v>0</v>
      </c>
      <c r="AF2817">
        <v>0</v>
      </c>
      <c r="AG2817">
        <v>0</v>
      </c>
    </row>
    <row r="2818" spans="1:33" x14ac:dyDescent="0.2">
      <c r="A2818" t="s">
        <v>8827</v>
      </c>
      <c r="B2818" s="68" t="s">
        <v>15514</v>
      </c>
      <c r="C2818" t="s">
        <v>11889</v>
      </c>
      <c r="D2818" s="64">
        <v>187697460.21242857</v>
      </c>
      <c r="E2818">
        <v>181544022.33403957</v>
      </c>
      <c r="F2818">
        <v>191034178.02652055</v>
      </c>
      <c r="G2818">
        <v>264888834.00418612</v>
      </c>
      <c r="H2818">
        <v>240192791.98785332</v>
      </c>
      <c r="I2818">
        <v>273934722.18984663</v>
      </c>
      <c r="J2818">
        <v>225598824.57800266</v>
      </c>
      <c r="K2818">
        <v>221281042.09818429</v>
      </c>
      <c r="L2818">
        <v>223202353.5476869</v>
      </c>
      <c r="M2818">
        <v>186069277.08663198</v>
      </c>
      <c r="N2818">
        <v>178638466.41620883</v>
      </c>
      <c r="O2818">
        <v>186275735.15092501</v>
      </c>
      <c r="P2818">
        <v>235746052.04333127</v>
      </c>
      <c r="Q2818">
        <v>223669659.5790962</v>
      </c>
      <c r="R2818">
        <v>220885913.29565138</v>
      </c>
      <c r="S2818">
        <v>216297614.87188253</v>
      </c>
      <c r="T2818">
        <v>219629757.1720354</v>
      </c>
      <c r="U2818">
        <v>218370415.5771758</v>
      </c>
      <c r="V2818">
        <v>186758553.52432957</v>
      </c>
      <c r="W2818">
        <v>259672116.06062868</v>
      </c>
      <c r="X2818">
        <v>223360740.07462463</v>
      </c>
      <c r="Y2818">
        <v>183661159.55125526</v>
      </c>
      <c r="Z2818">
        <v>226767208.30602631</v>
      </c>
      <c r="AA2818">
        <v>218099262.54036459</v>
      </c>
      <c r="AB2818">
        <v>105.66711379292904</v>
      </c>
      <c r="AC2818">
        <v>154.4033832440081</v>
      </c>
      <c r="AD2818">
        <v>131.15285400413785</v>
      </c>
      <c r="AE2818">
        <v>108.9818708871625</v>
      </c>
      <c r="AF2818">
        <v>133.4041634033162</v>
      </c>
      <c r="AG2818">
        <v>128.52358113683334</v>
      </c>
    </row>
    <row r="2819" spans="1:33" x14ac:dyDescent="0.2">
      <c r="A2819" t="s">
        <v>8828</v>
      </c>
      <c r="B2819" s="68" t="s">
        <v>15515</v>
      </c>
      <c r="C2819" t="s">
        <v>11890</v>
      </c>
      <c r="D2819" s="64">
        <v>59852263.944234535</v>
      </c>
      <c r="E2819">
        <v>59861888.152529716</v>
      </c>
      <c r="F2819">
        <v>74590690.137821481</v>
      </c>
      <c r="G2819">
        <v>95607933.740575641</v>
      </c>
      <c r="H2819">
        <v>88227706.261743948</v>
      </c>
      <c r="I2819">
        <v>104862486.25809827</v>
      </c>
      <c r="J2819">
        <v>73170693.004253879</v>
      </c>
      <c r="K2819">
        <v>82441596.545342371</v>
      </c>
      <c r="L2819">
        <v>73404626.517562881</v>
      </c>
      <c r="M2819">
        <v>63644054.804557271</v>
      </c>
      <c r="N2819">
        <v>56384829.088863395</v>
      </c>
      <c r="O2819">
        <v>47047077.920202211</v>
      </c>
      <c r="P2819">
        <v>77158099.307159349</v>
      </c>
      <c r="Q2819">
        <v>75371665.418154985</v>
      </c>
      <c r="R2819">
        <v>78048958.35392426</v>
      </c>
      <c r="S2819">
        <v>68197732.253379211</v>
      </c>
      <c r="T2819">
        <v>65089047.394252732</v>
      </c>
      <c r="U2819">
        <v>77444727.807661444</v>
      </c>
      <c r="V2819">
        <v>64768280.744861908</v>
      </c>
      <c r="W2819">
        <v>96232708.753472611</v>
      </c>
      <c r="X2819">
        <v>76338972.022386372</v>
      </c>
      <c r="Y2819">
        <v>55691987.271207631</v>
      </c>
      <c r="Z2819">
        <v>76859574.359746203</v>
      </c>
      <c r="AA2819">
        <v>70243835.818431124</v>
      </c>
      <c r="AB2819">
        <v>36.645589519133473</v>
      </c>
      <c r="AC2819">
        <v>57.22083693730989</v>
      </c>
      <c r="AD2819">
        <v>44.824681585192543</v>
      </c>
      <c r="AE2819">
        <v>33.046818287926705</v>
      </c>
      <c r="AF2819">
        <v>45.215475789426264</v>
      </c>
      <c r="AG2819">
        <v>41.393947081786585</v>
      </c>
    </row>
    <row r="2820" spans="1:33" x14ac:dyDescent="0.2">
      <c r="A2820" t="s">
        <v>8829</v>
      </c>
      <c r="B2820" s="68" t="s">
        <v>15516</v>
      </c>
      <c r="C2820" t="s">
        <v>11891</v>
      </c>
      <c r="D2820" s="64" t="s">
        <v>16483</v>
      </c>
      <c r="E2820" t="s">
        <v>16483</v>
      </c>
      <c r="F2820">
        <v>1357384.123443465</v>
      </c>
      <c r="G2820">
        <v>818790.2856247212</v>
      </c>
      <c r="H2820" t="s">
        <v>16483</v>
      </c>
      <c r="I2820">
        <v>1074120.7604586794</v>
      </c>
      <c r="J2820" t="s">
        <v>16483</v>
      </c>
      <c r="K2820">
        <v>809238.38274547178</v>
      </c>
      <c r="L2820" t="s">
        <v>16483</v>
      </c>
      <c r="M2820" t="s">
        <v>16483</v>
      </c>
      <c r="N2820" t="s">
        <v>16483</v>
      </c>
      <c r="O2820" t="s">
        <v>16483</v>
      </c>
      <c r="P2820">
        <v>952846.63093500945</v>
      </c>
      <c r="Q2820" t="s">
        <v>16483</v>
      </c>
      <c r="R2820" t="s">
        <v>16483</v>
      </c>
      <c r="S2820" t="s">
        <v>16483</v>
      </c>
      <c r="T2820">
        <v>936940</v>
      </c>
      <c r="U2820">
        <v>653621.60808469681</v>
      </c>
      <c r="V2820">
        <v>1088087.2045340932</v>
      </c>
      <c r="W2820">
        <v>946455.52304170025</v>
      </c>
      <c r="X2820">
        <v>809238.38274547178</v>
      </c>
      <c r="Z2820">
        <v>952846.63093500945</v>
      </c>
      <c r="AA2820">
        <v>795280.80404234841</v>
      </c>
      <c r="AB2820">
        <v>0.61563463781676786</v>
      </c>
      <c r="AC2820">
        <v>0.56277099391563368</v>
      </c>
      <c r="AD2820">
        <v>0.47516821188585895</v>
      </c>
      <c r="AE2820">
        <v>0</v>
      </c>
      <c r="AF2820">
        <v>0.56054712937159401</v>
      </c>
      <c r="AG2820">
        <v>0.46865053899935089</v>
      </c>
    </row>
    <row r="2821" spans="1:33" x14ac:dyDescent="0.2">
      <c r="A2821" t="s">
        <v>8830</v>
      </c>
      <c r="B2821" s="68" t="s">
        <v>15517</v>
      </c>
      <c r="C2821" t="s">
        <v>11892</v>
      </c>
      <c r="D2821" s="64">
        <v>4858469.704433497</v>
      </c>
      <c r="E2821">
        <v>4861891.1619718317</v>
      </c>
      <c r="F2821">
        <v>5921316.923076923</v>
      </c>
      <c r="G2821" t="s">
        <v>16483</v>
      </c>
      <c r="H2821" t="s">
        <v>16483</v>
      </c>
      <c r="I2821" t="s">
        <v>16483</v>
      </c>
      <c r="J2821" t="s">
        <v>16483</v>
      </c>
      <c r="K2821" t="s">
        <v>16483</v>
      </c>
      <c r="L2821" t="s">
        <v>16483</v>
      </c>
      <c r="M2821">
        <v>6915901.8294286327</v>
      </c>
      <c r="N2821">
        <v>6117279.7412695065</v>
      </c>
      <c r="O2821">
        <v>6691351.4011218669</v>
      </c>
      <c r="P2821" t="s">
        <v>16483</v>
      </c>
      <c r="Q2821" t="s">
        <v>16483</v>
      </c>
      <c r="R2821">
        <v>2741132.7410789616</v>
      </c>
      <c r="S2821" t="s">
        <v>16483</v>
      </c>
      <c r="T2821">
        <v>1623536.3649725153</v>
      </c>
      <c r="U2821">
        <v>1895174.9511031809</v>
      </c>
      <c r="V2821">
        <v>5391604.0425243769</v>
      </c>
      <c r="W2821" t="s">
        <v>16483</v>
      </c>
      <c r="X2821" t="s">
        <v>16483</v>
      </c>
      <c r="Y2821">
        <v>6574844.3239400014</v>
      </c>
      <c r="Z2821">
        <v>2741132.7410789616</v>
      </c>
      <c r="AA2821">
        <v>1759355.6580378481</v>
      </c>
      <c r="AB2821">
        <v>3.0505442837113277</v>
      </c>
      <c r="AC2821">
        <v>0</v>
      </c>
      <c r="AD2821">
        <v>0</v>
      </c>
      <c r="AE2821">
        <v>3.9014173544671222</v>
      </c>
      <c r="AF2821">
        <v>1.6125723063432886</v>
      </c>
      <c r="AG2821">
        <v>1.0367696205415886</v>
      </c>
    </row>
    <row r="2822" spans="1:33" x14ac:dyDescent="0.2">
      <c r="A2822" t="s">
        <v>8831</v>
      </c>
      <c r="B2822" s="68" t="s">
        <v>15518</v>
      </c>
      <c r="C2822" t="s">
        <v>11893</v>
      </c>
      <c r="D2822" s="64">
        <v>9523877.2002033759</v>
      </c>
      <c r="E2822">
        <v>10945800.347826086</v>
      </c>
      <c r="F2822">
        <v>9993260.168178238</v>
      </c>
      <c r="G2822">
        <v>4913066.8831574339</v>
      </c>
      <c r="H2822">
        <v>6385272.2993263528</v>
      </c>
      <c r="I2822">
        <v>4770659.1474137399</v>
      </c>
      <c r="J2822">
        <v>5616687.3706004126</v>
      </c>
      <c r="K2822">
        <v>3838453.3567525372</v>
      </c>
      <c r="L2822">
        <v>6237448.6640767455</v>
      </c>
      <c r="M2822">
        <v>9980709.1658737715</v>
      </c>
      <c r="N2822">
        <v>10105448.800287725</v>
      </c>
      <c r="O2822">
        <v>7501949.0798131023</v>
      </c>
      <c r="P2822">
        <v>3990916.6539846803</v>
      </c>
      <c r="Q2822">
        <v>4597261.7308478933</v>
      </c>
      <c r="R2822">
        <v>4468022.4897773741</v>
      </c>
      <c r="S2822">
        <v>1454267.0708713818</v>
      </c>
      <c r="T2822">
        <v>3694259.0157776107</v>
      </c>
      <c r="U2822">
        <v>8459819.777194716</v>
      </c>
      <c r="V2822">
        <v>8617375.7997205853</v>
      </c>
      <c r="W2822">
        <v>5356332.7766325092</v>
      </c>
      <c r="X2822">
        <v>5230863.1304765651</v>
      </c>
      <c r="Y2822">
        <v>9196035.6819915324</v>
      </c>
      <c r="Z2822">
        <v>4352066.9582033157</v>
      </c>
      <c r="AA2822">
        <v>4536115.2879479034</v>
      </c>
      <c r="AB2822">
        <v>4.8756708169025584</v>
      </c>
      <c r="AC2822">
        <v>3.1849237994414987</v>
      </c>
      <c r="AD2822">
        <v>3.0714557457045233</v>
      </c>
      <c r="AE2822">
        <v>5.4567943261234335</v>
      </c>
      <c r="AF2822">
        <v>2.560263699374119</v>
      </c>
      <c r="AG2822">
        <v>2.6730846059083051</v>
      </c>
    </row>
    <row r="2823" spans="1:33" x14ac:dyDescent="0.2">
      <c r="A2823" t="s">
        <v>8832</v>
      </c>
      <c r="B2823" s="68" t="s">
        <v>15519</v>
      </c>
      <c r="C2823" t="s">
        <v>11894</v>
      </c>
      <c r="D2823" s="64">
        <v>14770848.929931063</v>
      </c>
      <c r="E2823">
        <v>14276908.157430196</v>
      </c>
      <c r="F2823">
        <v>17579682.009521041</v>
      </c>
      <c r="G2823">
        <v>22304584.307632547</v>
      </c>
      <c r="H2823">
        <v>17211627.34166592</v>
      </c>
      <c r="I2823">
        <v>18073224.423636794</v>
      </c>
      <c r="J2823">
        <v>19339929.710523214</v>
      </c>
      <c r="K2823">
        <v>17998167.152483936</v>
      </c>
      <c r="L2823">
        <v>17531645.692129206</v>
      </c>
      <c r="M2823">
        <v>15987513.691097654</v>
      </c>
      <c r="N2823">
        <v>16925253.054306976</v>
      </c>
      <c r="O2823">
        <v>17159423.35908201</v>
      </c>
      <c r="P2823">
        <v>18381584.94854271</v>
      </c>
      <c r="Q2823">
        <v>17332413.425695356</v>
      </c>
      <c r="R2823">
        <v>19594667.315009128</v>
      </c>
      <c r="S2823">
        <v>18669945.800955877</v>
      </c>
      <c r="T2823">
        <v>19405941.873236343</v>
      </c>
      <c r="U2823">
        <v>15636622.952605281</v>
      </c>
      <c r="V2823">
        <v>18053724.824861262</v>
      </c>
      <c r="W2823">
        <v>19196478.690978419</v>
      </c>
      <c r="X2823">
        <v>18289914.185045451</v>
      </c>
      <c r="Y2823">
        <v>16690730.034828881</v>
      </c>
      <c r="Z2823">
        <v>18436221.896415729</v>
      </c>
      <c r="AA2823">
        <v>17904170.2089325</v>
      </c>
      <c r="AB2823">
        <v>10.214712844230311</v>
      </c>
      <c r="AC2823">
        <v>11.414399440433318</v>
      </c>
      <c r="AD2823">
        <v>10.739463184344965</v>
      </c>
      <c r="AE2823">
        <v>9.9040373594100721</v>
      </c>
      <c r="AF2823">
        <v>10.845786640765731</v>
      </c>
      <c r="AG2823">
        <v>10.550737520763208</v>
      </c>
    </row>
    <row r="2824" spans="1:33" x14ac:dyDescent="0.2">
      <c r="A2824" t="s">
        <v>8833</v>
      </c>
      <c r="B2824" s="68" t="s">
        <v>15520</v>
      </c>
      <c r="C2824" t="s">
        <v>11895</v>
      </c>
      <c r="D2824" s="64">
        <v>1951060.591318731</v>
      </c>
      <c r="E2824" t="s">
        <v>16483</v>
      </c>
      <c r="F2824">
        <v>990626.49746819807</v>
      </c>
      <c r="G2824" t="s">
        <v>16483</v>
      </c>
      <c r="H2824">
        <v>624599.18626382179</v>
      </c>
      <c r="I2824">
        <v>1271677.0114942528</v>
      </c>
      <c r="J2824">
        <v>1282145.5802429668</v>
      </c>
      <c r="K2824" t="s">
        <v>16483</v>
      </c>
      <c r="L2824">
        <v>1378907.1256661511</v>
      </c>
      <c r="M2824">
        <v>1431700.6247211066</v>
      </c>
      <c r="N2824">
        <v>1379500</v>
      </c>
      <c r="O2824">
        <v>1913978.8942445356</v>
      </c>
      <c r="P2824">
        <v>1620801.3477878699</v>
      </c>
      <c r="Q2824">
        <v>830513.84862290334</v>
      </c>
      <c r="R2824" t="s">
        <v>16483</v>
      </c>
      <c r="S2824">
        <v>1431445.1235834749</v>
      </c>
      <c r="T2824" t="s">
        <v>16483</v>
      </c>
      <c r="U2824" t="s">
        <v>16483</v>
      </c>
      <c r="V2824">
        <v>990626.49746819807</v>
      </c>
      <c r="W2824">
        <v>948138.09887903731</v>
      </c>
      <c r="X2824">
        <v>1330526.352954559</v>
      </c>
      <c r="Y2824">
        <v>1575059.839655214</v>
      </c>
      <c r="Z2824">
        <v>1225657.5982053867</v>
      </c>
      <c r="AA2824">
        <v>1431445.1235834749</v>
      </c>
      <c r="AB2824">
        <v>0.56049182679403386</v>
      </c>
      <c r="AC2824">
        <v>0.56377146869047934</v>
      </c>
      <c r="AD2824">
        <v>0.78125783635658719</v>
      </c>
      <c r="AE2824">
        <v>0.93461768674587564</v>
      </c>
      <c r="AF2824">
        <v>0.72103823003743472</v>
      </c>
      <c r="AG2824">
        <v>0.84353542208679499</v>
      </c>
    </row>
    <row r="2825" spans="1:33" x14ac:dyDescent="0.2">
      <c r="A2825" t="s">
        <v>8834</v>
      </c>
      <c r="B2825" s="68" t="s">
        <v>15521</v>
      </c>
      <c r="C2825" t="s">
        <v>11896</v>
      </c>
      <c r="D2825" s="64">
        <v>6834722.8701901482</v>
      </c>
      <c r="E2825">
        <v>3288959.5482546203</v>
      </c>
      <c r="F2825">
        <v>23824594.37384202</v>
      </c>
      <c r="G2825">
        <v>12149607.838179523</v>
      </c>
      <c r="H2825">
        <v>12841903.409570428</v>
      </c>
      <c r="I2825">
        <v>12754890.1353749</v>
      </c>
      <c r="J2825">
        <v>8457455.1273737848</v>
      </c>
      <c r="K2825">
        <v>13408069.685131881</v>
      </c>
      <c r="L2825">
        <v>7267809.9108422231</v>
      </c>
      <c r="M2825">
        <v>10964778.490362097</v>
      </c>
      <c r="N2825">
        <v>5288052.5977410953</v>
      </c>
      <c r="O2825">
        <v>5422153.9434612198</v>
      </c>
      <c r="P2825">
        <v>10356439.504968464</v>
      </c>
      <c r="Q2825">
        <v>10431698.823126143</v>
      </c>
      <c r="R2825">
        <v>9034061.7553928364</v>
      </c>
      <c r="S2825">
        <v>9069961.0669580773</v>
      </c>
      <c r="T2825">
        <v>8215443.9035363989</v>
      </c>
      <c r="U2825">
        <v>8780364.3104443159</v>
      </c>
      <c r="V2825">
        <v>11316092.264095595</v>
      </c>
      <c r="W2825">
        <v>12582133.79437495</v>
      </c>
      <c r="X2825">
        <v>9711111.5744492952</v>
      </c>
      <c r="Y2825">
        <v>7224995.0105214706</v>
      </c>
      <c r="Z2825">
        <v>9940733.3611624818</v>
      </c>
      <c r="AA2825">
        <v>8688589.7603129297</v>
      </c>
      <c r="AB2825">
        <v>6.4025919370043791</v>
      </c>
      <c r="AC2825">
        <v>7.4814502833514496</v>
      </c>
      <c r="AD2825">
        <v>5.7021659138312293</v>
      </c>
      <c r="AE2825">
        <v>4.2872073514122739</v>
      </c>
      <c r="AF2825">
        <v>5.8480025730690022</v>
      </c>
      <c r="AG2825">
        <v>5.1200937500536821</v>
      </c>
    </row>
    <row r="2826" spans="1:33" x14ac:dyDescent="0.2">
      <c r="A2826" t="s">
        <v>8835</v>
      </c>
      <c r="B2826" s="68" t="s">
        <v>15522</v>
      </c>
      <c r="C2826" t="s">
        <v>11897</v>
      </c>
      <c r="D2826" s="64" t="s">
        <v>16483</v>
      </c>
      <c r="E2826">
        <v>507314.24272211723</v>
      </c>
      <c r="F2826">
        <v>984783.40501108207</v>
      </c>
      <c r="G2826" t="s">
        <v>16483</v>
      </c>
      <c r="H2826">
        <v>754091.87937642622</v>
      </c>
      <c r="I2826">
        <v>1137504.8082465839</v>
      </c>
      <c r="J2826">
        <v>750599.19002069719</v>
      </c>
      <c r="K2826">
        <v>541460</v>
      </c>
      <c r="L2826">
        <v>356324.33267831546</v>
      </c>
      <c r="M2826">
        <v>1181202.6161971833</v>
      </c>
      <c r="N2826">
        <v>392559.29202504241</v>
      </c>
      <c r="O2826" t="s">
        <v>16483</v>
      </c>
      <c r="P2826">
        <v>312391.43548912794</v>
      </c>
      <c r="Q2826" t="s">
        <v>16483</v>
      </c>
      <c r="R2826" t="s">
        <v>16483</v>
      </c>
      <c r="S2826">
        <v>533961.86709112616</v>
      </c>
      <c r="T2826" t="s">
        <v>16483</v>
      </c>
      <c r="U2826">
        <v>370368.8026497378</v>
      </c>
      <c r="V2826">
        <v>746048.82386659971</v>
      </c>
      <c r="W2826">
        <v>945798.34381150501</v>
      </c>
      <c r="X2826">
        <v>549461.17423300422</v>
      </c>
      <c r="Y2826">
        <v>786880.95411111286</v>
      </c>
      <c r="Z2826">
        <v>312391.43548912794</v>
      </c>
      <c r="AA2826">
        <v>452165.33487043198</v>
      </c>
      <c r="AB2826">
        <v>0.42211092600009398</v>
      </c>
      <c r="AC2826">
        <v>0.56238022921559883</v>
      </c>
      <c r="AD2826">
        <v>0.32263235312099625</v>
      </c>
      <c r="AE2826">
        <v>0.46692375652007267</v>
      </c>
      <c r="AF2826">
        <v>0.18377576906775656</v>
      </c>
      <c r="AG2826">
        <v>0.26645623385694844</v>
      </c>
    </row>
    <row r="2827" spans="1:33" x14ac:dyDescent="0.2">
      <c r="A2827" t="s">
        <v>8836</v>
      </c>
      <c r="B2827" s="68" t="s">
        <v>15523</v>
      </c>
      <c r="C2827" t="s">
        <v>11898</v>
      </c>
      <c r="D2827" s="64">
        <v>14542318.849382823</v>
      </c>
      <c r="E2827">
        <v>13690399.812112609</v>
      </c>
      <c r="F2827">
        <v>16671614.220520029</v>
      </c>
      <c r="G2827">
        <v>21189697.559742067</v>
      </c>
      <c r="H2827">
        <v>19193920.545160413</v>
      </c>
      <c r="I2827">
        <v>16673480.213903742</v>
      </c>
      <c r="J2827">
        <v>16609035.256807312</v>
      </c>
      <c r="K2827">
        <v>18093557.861779511</v>
      </c>
      <c r="L2827">
        <v>19684836.717614412</v>
      </c>
      <c r="M2827">
        <v>13920534.762023423</v>
      </c>
      <c r="N2827">
        <v>14669130.759215292</v>
      </c>
      <c r="O2827">
        <v>15915225.887631912</v>
      </c>
      <c r="P2827">
        <v>20268406.361492414</v>
      </c>
      <c r="Q2827">
        <v>20216755.040185776</v>
      </c>
      <c r="R2827">
        <v>21160267.424242418</v>
      </c>
      <c r="S2827">
        <v>18418179.550231479</v>
      </c>
      <c r="T2827">
        <v>19684836.717614412</v>
      </c>
      <c r="U2827">
        <v>17797174.46537374</v>
      </c>
      <c r="V2827">
        <v>17183903.864124902</v>
      </c>
      <c r="W2827">
        <v>19019032.772935405</v>
      </c>
      <c r="X2827">
        <v>18129143.278733745</v>
      </c>
      <c r="Y2827">
        <v>14834963.802956874</v>
      </c>
      <c r="Z2827">
        <v>20548476.275306869</v>
      </c>
      <c r="AA2827">
        <v>18633396.911073212</v>
      </c>
      <c r="AB2827">
        <v>9.7225722236100598</v>
      </c>
      <c r="AC2827">
        <v>11.308888496461638</v>
      </c>
      <c r="AD2827">
        <v>10.6450617994079</v>
      </c>
      <c r="AE2827">
        <v>8.8028525668672071</v>
      </c>
      <c r="AF2827">
        <v>12.088398085409404</v>
      </c>
      <c r="AG2827">
        <v>10.980463078420154</v>
      </c>
    </row>
    <row r="2828" spans="1:33" x14ac:dyDescent="0.2">
      <c r="A2828" t="s">
        <v>8837</v>
      </c>
      <c r="B2828" s="68" t="s">
        <v>15524</v>
      </c>
      <c r="C2828" t="s">
        <v>11899</v>
      </c>
      <c r="D2828" s="64">
        <v>20578975.167848699</v>
      </c>
      <c r="E2828">
        <v>29640787.578316536</v>
      </c>
      <c r="F2828">
        <v>32494574.21011766</v>
      </c>
      <c r="G2828">
        <v>46394496.002728805</v>
      </c>
      <c r="H2828">
        <v>38407162.189827397</v>
      </c>
      <c r="I2828">
        <v>31738688.056937005</v>
      </c>
      <c r="J2828">
        <v>39218356.893133901</v>
      </c>
      <c r="K2828">
        <v>28767801.184433162</v>
      </c>
      <c r="L2828">
        <v>17120813.657462042</v>
      </c>
      <c r="M2828">
        <v>23737460.312612485</v>
      </c>
      <c r="N2828">
        <v>27114709.992524292</v>
      </c>
      <c r="O2828">
        <v>26632563.043824114</v>
      </c>
      <c r="P2828">
        <v>23337050.401063785</v>
      </c>
      <c r="Q2828">
        <v>39415112.817633532</v>
      </c>
      <c r="R2828">
        <v>24455831.524059966</v>
      </c>
      <c r="S2828">
        <v>17420962.407941084</v>
      </c>
      <c r="T2828">
        <v>41283655.651250139</v>
      </c>
      <c r="U2828">
        <v>17513492.86978915</v>
      </c>
      <c r="V2828">
        <v>36176619.263720997</v>
      </c>
      <c r="W2828">
        <v>38846782.083164401</v>
      </c>
      <c r="X2828">
        <v>28368990.578343038</v>
      </c>
      <c r="Y2828">
        <v>25828244.449653629</v>
      </c>
      <c r="Z2828">
        <v>29069331.580919098</v>
      </c>
      <c r="AA2828">
        <v>25406036.976326793</v>
      </c>
      <c r="AB2828">
        <v>20.468561531694903</v>
      </c>
      <c r="AC2828">
        <v>23.098647143087401</v>
      </c>
      <c r="AD2828">
        <v>16.657690506949042</v>
      </c>
      <c r="AE2828">
        <v>15.326106013550893</v>
      </c>
      <c r="AF2828">
        <v>17.101105090171252</v>
      </c>
      <c r="AG2828">
        <v>14.97150800355414</v>
      </c>
    </row>
    <row r="2829" spans="1:33" x14ac:dyDescent="0.2">
      <c r="A2829" t="s">
        <v>8838</v>
      </c>
      <c r="B2829" s="68" t="s">
        <v>15525</v>
      </c>
      <c r="C2829" t="s">
        <v>11899</v>
      </c>
      <c r="D2829" s="64">
        <v>26410684.388221715</v>
      </c>
      <c r="E2829">
        <v>28373902.846648298</v>
      </c>
      <c r="F2829">
        <v>36214220.650857516</v>
      </c>
      <c r="G2829">
        <v>60475952.89665971</v>
      </c>
      <c r="H2829">
        <v>63042397.034820445</v>
      </c>
      <c r="I2829">
        <v>51706897.559615113</v>
      </c>
      <c r="J2829">
        <v>26945784.515210088</v>
      </c>
      <c r="K2829">
        <v>24826595.050618671</v>
      </c>
      <c r="L2829">
        <v>25685459.926017258</v>
      </c>
      <c r="M2829">
        <v>16147990.697674418</v>
      </c>
      <c r="N2829">
        <v>15595144.784656793</v>
      </c>
      <c r="O2829">
        <v>13454901.023296321</v>
      </c>
      <c r="P2829">
        <v>27967277.296726502</v>
      </c>
      <c r="Q2829">
        <v>30581640.829388179</v>
      </c>
      <c r="R2829">
        <v>27802867.520470291</v>
      </c>
      <c r="S2829">
        <v>24857885.441527441</v>
      </c>
      <c r="T2829">
        <v>26417081.960672554</v>
      </c>
      <c r="U2829">
        <v>25964606.697197594</v>
      </c>
      <c r="V2829">
        <v>30332935.961909175</v>
      </c>
      <c r="W2829">
        <v>58408415.830365092</v>
      </c>
      <c r="X2829">
        <v>25819279.830615338</v>
      </c>
      <c r="Y2829">
        <v>15066012.16854251</v>
      </c>
      <c r="Z2829">
        <v>28783928.548861656</v>
      </c>
      <c r="AA2829">
        <v>25746524.699799199</v>
      </c>
      <c r="AB2829">
        <v>17.162232923072715</v>
      </c>
      <c r="AC2829">
        <v>34.73017107476263</v>
      </c>
      <c r="AD2829">
        <v>15.16055255272401</v>
      </c>
      <c r="AE2829">
        <v>8.9399533191899465</v>
      </c>
      <c r="AF2829">
        <v>16.933206243557542</v>
      </c>
      <c r="AG2829">
        <v>15.172153806039155</v>
      </c>
    </row>
    <row r="2830" spans="1:33" x14ac:dyDescent="0.2">
      <c r="A2830" t="s">
        <v>8839</v>
      </c>
      <c r="B2830" s="68" t="s">
        <v>15526</v>
      </c>
      <c r="C2830" t="s">
        <v>11899</v>
      </c>
      <c r="D2830" s="64">
        <v>22949827.426281132</v>
      </c>
      <c r="E2830">
        <v>20713076.120097153</v>
      </c>
      <c r="F2830">
        <v>23740263.334024344</v>
      </c>
      <c r="G2830">
        <v>1731024.5562513496</v>
      </c>
      <c r="H2830">
        <v>1534351.8585154843</v>
      </c>
      <c r="I2830">
        <v>2146400</v>
      </c>
      <c r="J2830">
        <v>1459831.8649500117</v>
      </c>
      <c r="K2830">
        <v>7725137.053098198</v>
      </c>
      <c r="L2830">
        <v>1572177.2774519995</v>
      </c>
      <c r="M2830">
        <v>11525397.130287258</v>
      </c>
      <c r="N2830">
        <v>13119015.988871614</v>
      </c>
      <c r="O2830">
        <v>12953872.923534352</v>
      </c>
      <c r="P2830">
        <v>2407464.3281878792</v>
      </c>
      <c r="Q2830">
        <v>9357708.6825578418</v>
      </c>
      <c r="R2830">
        <v>1554977.3475840397</v>
      </c>
      <c r="S2830">
        <v>2024183.703254804</v>
      </c>
      <c r="T2830">
        <v>1645565.9899414962</v>
      </c>
      <c r="U2830">
        <v>1753401.1505063539</v>
      </c>
      <c r="V2830">
        <v>15394788.003457615</v>
      </c>
      <c r="W2830">
        <v>1803925.4715889448</v>
      </c>
      <c r="X2830">
        <v>3585715.39850007</v>
      </c>
      <c r="Y2830">
        <v>12532762.014231076</v>
      </c>
      <c r="Z2830">
        <v>4440050.1194432536</v>
      </c>
      <c r="AA2830">
        <v>1807716.9479008848</v>
      </c>
      <c r="AB2830">
        <v>8.7102988595778399</v>
      </c>
      <c r="AC2830">
        <v>1.0726303623156201</v>
      </c>
      <c r="AD2830">
        <v>2.1054586764117524</v>
      </c>
      <c r="AE2830">
        <v>7.436759383593528</v>
      </c>
      <c r="AF2830">
        <v>2.6120230348903606</v>
      </c>
      <c r="AG2830">
        <v>1.0652684154902585</v>
      </c>
    </row>
    <row r="2831" spans="1:33" x14ac:dyDescent="0.2">
      <c r="A2831" t="s">
        <v>8840</v>
      </c>
      <c r="B2831" s="68" t="s">
        <v>15527</v>
      </c>
      <c r="C2831" t="s">
        <v>11900</v>
      </c>
      <c r="D2831" s="64">
        <v>25382990.889978979</v>
      </c>
      <c r="E2831">
        <v>35372585.9375</v>
      </c>
      <c r="F2831">
        <v>26731754.981549811</v>
      </c>
      <c r="G2831" t="s">
        <v>16483</v>
      </c>
      <c r="H2831">
        <v>7435395.2581340438</v>
      </c>
      <c r="I2831">
        <v>5879521.6394440494</v>
      </c>
      <c r="J2831">
        <v>12277443.606474027</v>
      </c>
      <c r="K2831">
        <v>9048878.1188520733</v>
      </c>
      <c r="L2831">
        <v>11615979.475667441</v>
      </c>
      <c r="M2831">
        <v>36447044.085277647</v>
      </c>
      <c r="N2831">
        <v>40934061.873145923</v>
      </c>
      <c r="O2831">
        <v>40924234.044656605</v>
      </c>
      <c r="P2831">
        <v>11286162.570593964</v>
      </c>
      <c r="Q2831">
        <v>9324030.6326018386</v>
      </c>
      <c r="R2831">
        <v>9445603.4943607785</v>
      </c>
      <c r="S2831">
        <v>6050787.721862602</v>
      </c>
      <c r="T2831">
        <v>3914254.0051330542</v>
      </c>
      <c r="U2831">
        <v>6310645.5856091287</v>
      </c>
      <c r="V2831">
        <v>31052170.459524907</v>
      </c>
      <c r="W2831">
        <v>6657458.4487890471</v>
      </c>
      <c r="X2831">
        <v>10980767.066997847</v>
      </c>
      <c r="Y2831">
        <v>39435113.334360056</v>
      </c>
      <c r="Z2831">
        <v>10018598.899185527</v>
      </c>
      <c r="AA2831">
        <v>5425229.1042015953</v>
      </c>
      <c r="AB2831">
        <v>17.569172429023968</v>
      </c>
      <c r="AC2831">
        <v>3.9585848642271282</v>
      </c>
      <c r="AD2831">
        <v>6.4476816270856627</v>
      </c>
      <c r="AE2831">
        <v>23.400224850624785</v>
      </c>
      <c r="AF2831">
        <v>5.8938098440386888</v>
      </c>
      <c r="AG2831">
        <v>3.1970299433301221</v>
      </c>
    </row>
    <row r="2832" spans="1:33" x14ac:dyDescent="0.2">
      <c r="A2832" t="s">
        <v>8841</v>
      </c>
      <c r="B2832" s="68" t="s">
        <v>15528</v>
      </c>
      <c r="C2832" t="s">
        <v>11900</v>
      </c>
      <c r="D2832" s="64">
        <v>27444458.853548665</v>
      </c>
      <c r="E2832">
        <v>30870113.388058823</v>
      </c>
      <c r="F2832">
        <v>23015306.005635794</v>
      </c>
      <c r="G2832">
        <v>7583398.0850137826</v>
      </c>
      <c r="H2832">
        <v>7809304.858372177</v>
      </c>
      <c r="I2832">
        <v>9543628.6788870227</v>
      </c>
      <c r="J2832">
        <v>10219425.806451613</v>
      </c>
      <c r="K2832">
        <v>9997774.2712875847</v>
      </c>
      <c r="L2832">
        <v>10391706.69158284</v>
      </c>
      <c r="M2832">
        <v>35159993.946324073</v>
      </c>
      <c r="N2832">
        <v>38154452.489744678</v>
      </c>
      <c r="O2832">
        <v>32122537.60877046</v>
      </c>
      <c r="P2832">
        <v>10137375.494531069</v>
      </c>
      <c r="Q2832">
        <v>9437488.806239618</v>
      </c>
      <c r="R2832">
        <v>9991658.9571068119</v>
      </c>
      <c r="S2832">
        <v>1591437.7093101139</v>
      </c>
      <c r="T2832">
        <v>4909401.6379585629</v>
      </c>
      <c r="U2832">
        <v>2835495.6875508549</v>
      </c>
      <c r="V2832">
        <v>27109959.415747762</v>
      </c>
      <c r="W2832">
        <v>8312110.5407576608</v>
      </c>
      <c r="X2832">
        <v>10202968.923107347</v>
      </c>
      <c r="Y2832">
        <v>35145661.348279737</v>
      </c>
      <c r="Z2832">
        <v>9855507.7526258323</v>
      </c>
      <c r="AA2832">
        <v>3112111.6782731772</v>
      </c>
      <c r="AB2832">
        <v>15.338687907177027</v>
      </c>
      <c r="AC2832">
        <v>4.9424559281194043</v>
      </c>
      <c r="AD2832">
        <v>5.9909744798212037</v>
      </c>
      <c r="AE2832">
        <v>20.854926194850876</v>
      </c>
      <c r="AF2832">
        <v>5.7978654695067142</v>
      </c>
      <c r="AG2832">
        <v>1.833934389005113</v>
      </c>
    </row>
    <row r="2833" spans="1:33" x14ac:dyDescent="0.2">
      <c r="A2833" t="s">
        <v>8842</v>
      </c>
      <c r="B2833" s="68" t="s">
        <v>15529</v>
      </c>
      <c r="C2833" t="s">
        <v>11900</v>
      </c>
      <c r="D2833" s="64">
        <v>19467972.5750046</v>
      </c>
      <c r="E2833">
        <v>20700303.597421501</v>
      </c>
      <c r="F2833">
        <v>16264410.571840461</v>
      </c>
      <c r="G2833" t="s">
        <v>16483</v>
      </c>
      <c r="H2833">
        <v>5628282.2934681382</v>
      </c>
      <c r="I2833">
        <v>5924632.1243523322</v>
      </c>
      <c r="J2833">
        <v>7906891.1834789515</v>
      </c>
      <c r="K2833">
        <v>6307300.9578472655</v>
      </c>
      <c r="L2833">
        <v>8642181.186804207</v>
      </c>
      <c r="M2833">
        <v>21187003.693270739</v>
      </c>
      <c r="N2833">
        <v>21277039.868237421</v>
      </c>
      <c r="O2833">
        <v>21836846.370228909</v>
      </c>
      <c r="P2833">
        <v>6521433.2177263964</v>
      </c>
      <c r="Q2833">
        <v>6396945.4545454541</v>
      </c>
      <c r="R2833">
        <v>5327599.3074138202</v>
      </c>
      <c r="S2833">
        <v>3976109.9572388516</v>
      </c>
      <c r="T2833">
        <v>4656756.6109903408</v>
      </c>
      <c r="U2833">
        <v>6351806.9286491759</v>
      </c>
      <c r="V2833">
        <v>18482357.084630981</v>
      </c>
      <c r="W2833">
        <v>5776457.2089102352</v>
      </c>
      <c r="X2833">
        <v>7618791.1093768077</v>
      </c>
      <c r="Y2833">
        <v>21433629.977245692</v>
      </c>
      <c r="Z2833">
        <v>6081992.6598952236</v>
      </c>
      <c r="AA2833">
        <v>4994891.1656261226</v>
      </c>
      <c r="AB2833">
        <v>10.457230966767101</v>
      </c>
      <c r="AC2833">
        <v>3.4347335776773855</v>
      </c>
      <c r="AD2833">
        <v>4.4735981700377572</v>
      </c>
      <c r="AE2833">
        <v>12.718405462160442</v>
      </c>
      <c r="AF2833">
        <v>3.5779562163303757</v>
      </c>
      <c r="AG2833">
        <v>2.9434363624965965</v>
      </c>
    </row>
    <row r="2834" spans="1:33" x14ac:dyDescent="0.2">
      <c r="A2834" t="s">
        <v>8843</v>
      </c>
      <c r="B2834" s="68" t="s">
        <v>15530</v>
      </c>
      <c r="C2834" t="s">
        <v>11900</v>
      </c>
      <c r="D2834" s="64">
        <v>5028517.9972166</v>
      </c>
      <c r="E2834">
        <v>6176442.307692308</v>
      </c>
      <c r="F2834">
        <v>4475834.0371621614</v>
      </c>
      <c r="G2834">
        <v>1000744.612769886</v>
      </c>
      <c r="H2834" t="s">
        <v>16483</v>
      </c>
      <c r="I2834">
        <v>843165.2848000566</v>
      </c>
      <c r="J2834" t="s">
        <v>16483</v>
      </c>
      <c r="K2834" t="s">
        <v>16483</v>
      </c>
      <c r="L2834">
        <v>2933240.3136531366</v>
      </c>
      <c r="M2834">
        <v>7315778.6759517752</v>
      </c>
      <c r="N2834">
        <v>6466786.0968367392</v>
      </c>
      <c r="O2834">
        <v>7176096.098581166</v>
      </c>
      <c r="P2834">
        <v>4699427.2834762046</v>
      </c>
      <c r="Q2834" t="s">
        <v>16483</v>
      </c>
      <c r="R2834">
        <v>1541365.9793814432</v>
      </c>
      <c r="S2834">
        <v>1140470.7675753229</v>
      </c>
      <c r="T2834">
        <v>1758711.1434787419</v>
      </c>
      <c r="U2834" t="s">
        <v>16483</v>
      </c>
      <c r="V2834">
        <v>3884340.3192081191</v>
      </c>
      <c r="W2834">
        <v>921954.94878497138</v>
      </c>
      <c r="X2834">
        <v>2933240.3136531366</v>
      </c>
      <c r="Y2834">
        <v>6986220.2904565595</v>
      </c>
      <c r="Z2834">
        <v>3120396.6314288238</v>
      </c>
      <c r="AA2834">
        <v>1449590.9555270323</v>
      </c>
      <c r="AB2834">
        <v>2.1977415372664932</v>
      </c>
      <c r="AC2834">
        <v>0.54820273139268827</v>
      </c>
      <c r="AD2834">
        <v>1.7223386638451881</v>
      </c>
      <c r="AE2834">
        <v>4.1455218922938997</v>
      </c>
      <c r="AF2834">
        <v>1.835688260273149</v>
      </c>
      <c r="AG2834">
        <v>0.85422856830347005</v>
      </c>
    </row>
    <row r="2835" spans="1:33" x14ac:dyDescent="0.2">
      <c r="A2835" t="s">
        <v>8844</v>
      </c>
      <c r="B2835" s="68" t="s">
        <v>15531</v>
      </c>
      <c r="C2835" t="s">
        <v>11900</v>
      </c>
      <c r="D2835" s="64">
        <v>4233149.3369700201</v>
      </c>
      <c r="E2835">
        <v>4814458.7147865128</v>
      </c>
      <c r="F2835">
        <v>3933285.9953846792</v>
      </c>
      <c r="G2835">
        <v>1505683.6573727177</v>
      </c>
      <c r="H2835" t="s">
        <v>16483</v>
      </c>
      <c r="I2835">
        <v>1679036.9189498222</v>
      </c>
      <c r="J2835">
        <v>1736463.3874562241</v>
      </c>
      <c r="K2835" t="s">
        <v>16483</v>
      </c>
      <c r="L2835">
        <v>2160702.9145444254</v>
      </c>
      <c r="M2835">
        <v>5202079.2854904421</v>
      </c>
      <c r="N2835">
        <v>4232539.2716589989</v>
      </c>
      <c r="O2835">
        <v>5008477.0431588618</v>
      </c>
      <c r="P2835">
        <v>1244608.8310079542</v>
      </c>
      <c r="Q2835">
        <v>1542922.6308345122</v>
      </c>
      <c r="R2835">
        <v>1213669.6706720071</v>
      </c>
      <c r="S2835">
        <v>1393416.806569343</v>
      </c>
      <c r="T2835" t="s">
        <v>16483</v>
      </c>
      <c r="U2835" t="s">
        <v>16483</v>
      </c>
      <c r="V2835">
        <v>3417809.4558479697</v>
      </c>
      <c r="W2835">
        <v>1592360.2881612699</v>
      </c>
      <c r="X2835">
        <v>1948583.1510003246</v>
      </c>
      <c r="Y2835">
        <v>4814365.2001027679</v>
      </c>
      <c r="Z2835">
        <v>1333733.7108381577</v>
      </c>
      <c r="AA2835">
        <v>1393416.806569343</v>
      </c>
      <c r="AB2835">
        <v>1.9337805625410796</v>
      </c>
      <c r="AC2835">
        <v>0.94683179528640082</v>
      </c>
      <c r="AD2835">
        <v>1.1441681355133646</v>
      </c>
      <c r="AE2835">
        <v>2.8567745511528435</v>
      </c>
      <c r="AF2835">
        <v>0.78461798434741548</v>
      </c>
      <c r="AG2835">
        <v>0.8211257383935342</v>
      </c>
    </row>
    <row r="2836" spans="1:33" x14ac:dyDescent="0.2">
      <c r="A2836" t="s">
        <v>8845</v>
      </c>
      <c r="B2836" s="68" t="s">
        <v>15532</v>
      </c>
      <c r="C2836" t="s">
        <v>11900</v>
      </c>
      <c r="D2836" s="64">
        <v>1353958.1139863469</v>
      </c>
      <c r="E2836">
        <v>1513636.0209424081</v>
      </c>
      <c r="F2836" t="s">
        <v>16483</v>
      </c>
      <c r="G2836">
        <v>1558158.7941901889</v>
      </c>
      <c r="H2836" t="s">
        <v>16483</v>
      </c>
      <c r="I2836" t="s">
        <v>16483</v>
      </c>
      <c r="J2836">
        <v>1625265.7760838491</v>
      </c>
      <c r="K2836">
        <v>1268473.5866736076</v>
      </c>
      <c r="L2836" t="s">
        <v>16483</v>
      </c>
      <c r="M2836" t="s">
        <v>16483</v>
      </c>
      <c r="N2836" t="s">
        <v>16483</v>
      </c>
      <c r="O2836">
        <v>1696048.9529680819</v>
      </c>
      <c r="P2836">
        <v>1600109.2232645401</v>
      </c>
      <c r="Q2836">
        <v>2374492.1444978071</v>
      </c>
      <c r="R2836">
        <v>2274713.1891286368</v>
      </c>
      <c r="S2836">
        <v>2198569.8310196819</v>
      </c>
      <c r="T2836">
        <v>1852127.0774743471</v>
      </c>
      <c r="U2836">
        <v>1826992.1724041901</v>
      </c>
      <c r="V2836">
        <v>1535897.4075662985</v>
      </c>
      <c r="W2836">
        <v>1558158.7941901889</v>
      </c>
      <c r="X2836">
        <v>1446869.6813787282</v>
      </c>
      <c r="Y2836">
        <v>1696048.9529680819</v>
      </c>
      <c r="Z2836">
        <v>2083104.8522969948</v>
      </c>
      <c r="AA2836">
        <v>1959229.6936327398</v>
      </c>
      <c r="AB2836">
        <v>0.86900355071785407</v>
      </c>
      <c r="AC2836">
        <v>0.92649527836942291</v>
      </c>
      <c r="AD2836">
        <v>0.84957225706486639</v>
      </c>
      <c r="AE2836">
        <v>1.0064108734927746</v>
      </c>
      <c r="AF2836">
        <v>1.2254631618829348</v>
      </c>
      <c r="AG2836">
        <v>1.1545532688295883</v>
      </c>
    </row>
    <row r="2837" spans="1:33" x14ac:dyDescent="0.2">
      <c r="A2837" t="s">
        <v>8846</v>
      </c>
      <c r="B2837" s="68" t="s">
        <v>15533</v>
      </c>
      <c r="C2837" t="s">
        <v>11901</v>
      </c>
      <c r="D2837" s="64">
        <v>2486025.2396076601</v>
      </c>
      <c r="E2837">
        <v>3512095.0432200595</v>
      </c>
      <c r="F2837">
        <v>2598916.0341796875</v>
      </c>
      <c r="G2837">
        <v>3795661.3786119749</v>
      </c>
      <c r="H2837" t="s">
        <v>16483</v>
      </c>
      <c r="I2837">
        <v>5000169.1323463097</v>
      </c>
      <c r="J2837">
        <v>4309711.6143868119</v>
      </c>
      <c r="K2837" t="s">
        <v>16483</v>
      </c>
      <c r="L2837">
        <v>3885491.9758223463</v>
      </c>
      <c r="M2837">
        <v>4105978.5836611898</v>
      </c>
      <c r="N2837">
        <v>3620556.4505815934</v>
      </c>
      <c r="O2837">
        <v>3546542.4899052493</v>
      </c>
      <c r="P2837">
        <v>3923759.7036490971</v>
      </c>
      <c r="Q2837">
        <v>3911590.9503792119</v>
      </c>
      <c r="R2837" t="s">
        <v>16483</v>
      </c>
      <c r="S2837">
        <v>4157161.4086883175</v>
      </c>
      <c r="T2837">
        <v>3340056.2501568813</v>
      </c>
      <c r="U2837">
        <v>3544086.5336724776</v>
      </c>
      <c r="V2837">
        <v>3302224.1520039071</v>
      </c>
      <c r="W2837">
        <v>4397915.2554791421</v>
      </c>
      <c r="X2837">
        <v>4097601.7951045791</v>
      </c>
      <c r="Y2837">
        <v>3757692.5080493442</v>
      </c>
      <c r="Z2837">
        <v>3917675.3270141548</v>
      </c>
      <c r="AA2837">
        <v>3680434.7308392259</v>
      </c>
      <c r="AB2837">
        <v>1.8683829396552836</v>
      </c>
      <c r="AC2837">
        <v>2.6150400935149669</v>
      </c>
      <c r="AD2837">
        <v>2.406027889327798</v>
      </c>
      <c r="AE2837">
        <v>2.2297602865324637</v>
      </c>
      <c r="AF2837">
        <v>2.3047168212294284</v>
      </c>
      <c r="AG2837">
        <v>2.1688411333362039</v>
      </c>
    </row>
    <row r="2838" spans="1:33" x14ac:dyDescent="0.2">
      <c r="A2838" t="s">
        <v>8847</v>
      </c>
      <c r="B2838" s="68" t="s">
        <v>15534</v>
      </c>
      <c r="C2838" t="s">
        <v>11902</v>
      </c>
      <c r="D2838" s="64">
        <v>1160235.1558456169</v>
      </c>
      <c r="E2838">
        <v>2656586.6668384303</v>
      </c>
      <c r="F2838">
        <v>2535317.579512903</v>
      </c>
      <c r="G2838">
        <v>2627879.254275301</v>
      </c>
      <c r="H2838">
        <v>4287322.174636174</v>
      </c>
      <c r="I2838">
        <v>2692134.5230480018</v>
      </c>
      <c r="J2838">
        <v>2109410.5746609112</v>
      </c>
      <c r="K2838">
        <v>2845319.157801785</v>
      </c>
      <c r="L2838">
        <v>1411307.1215439362</v>
      </c>
      <c r="M2838">
        <v>3131095.2688955693</v>
      </c>
      <c r="N2838" t="s">
        <v>16483</v>
      </c>
      <c r="O2838">
        <v>3764584.906624801</v>
      </c>
      <c r="P2838">
        <v>2060141.8241758242</v>
      </c>
      <c r="Q2838">
        <v>1869799.5883579652</v>
      </c>
      <c r="R2838">
        <v>3398487.0896506258</v>
      </c>
      <c r="S2838">
        <v>2009355.9056806001</v>
      </c>
      <c r="T2838">
        <v>2456552.3080038591</v>
      </c>
      <c r="U2838">
        <v>4118555.5830720374</v>
      </c>
      <c r="V2838">
        <v>2606594.5002088784</v>
      </c>
      <c r="W2838">
        <v>3202445.3173198258</v>
      </c>
      <c r="X2838">
        <v>2122012.2846688777</v>
      </c>
      <c r="Y2838">
        <v>3447840.0877601849</v>
      </c>
      <c r="Z2838">
        <v>2442809.5007281383</v>
      </c>
      <c r="AA2838">
        <v>2861487.9322521654</v>
      </c>
      <c r="AB2838">
        <v>1.4747989447761136</v>
      </c>
      <c r="AC2838">
        <v>1.9042028815010033</v>
      </c>
      <c r="AD2838">
        <v>1.2460021724192976</v>
      </c>
      <c r="AE2838">
        <v>2.0458983499938124</v>
      </c>
      <c r="AF2838">
        <v>1.4370726712767383</v>
      </c>
      <c r="AG2838">
        <v>1.6862444748744441</v>
      </c>
    </row>
    <row r="2839" spans="1:33" x14ac:dyDescent="0.2">
      <c r="A2839" t="s">
        <v>8848</v>
      </c>
      <c r="B2839" s="68" t="s">
        <v>15535</v>
      </c>
      <c r="C2839" t="s">
        <v>11903</v>
      </c>
      <c r="D2839" s="64">
        <v>6044355.7779160021</v>
      </c>
      <c r="E2839">
        <v>8238647.3118675938</v>
      </c>
      <c r="F2839">
        <v>8364444.6623379048</v>
      </c>
      <c r="G2839">
        <v>9385128.5393352807</v>
      </c>
      <c r="H2839">
        <v>6552393.538551745</v>
      </c>
      <c r="I2839">
        <v>6491776.9754709033</v>
      </c>
      <c r="J2839">
        <v>5351293.9615955576</v>
      </c>
      <c r="K2839">
        <v>3231200.5725025306</v>
      </c>
      <c r="L2839">
        <v>3890376.7380330726</v>
      </c>
      <c r="M2839">
        <v>7628970.8190398188</v>
      </c>
      <c r="N2839">
        <v>7116429.5161829563</v>
      </c>
      <c r="O2839">
        <v>5491385.6979643991</v>
      </c>
      <c r="P2839">
        <v>6207185.9249590356</v>
      </c>
      <c r="Q2839">
        <v>2743704.1934691877</v>
      </c>
      <c r="R2839" t="s">
        <v>16483</v>
      </c>
      <c r="S2839">
        <v>7280081.5491604377</v>
      </c>
      <c r="T2839">
        <v>5906270.7239406481</v>
      </c>
      <c r="U2839">
        <v>3360176.5556641361</v>
      </c>
      <c r="V2839">
        <v>8662740.1711802594</v>
      </c>
      <c r="W2839">
        <v>7476433.0177859766</v>
      </c>
      <c r="X2839">
        <v>4157623.7573770541</v>
      </c>
      <c r="Y2839">
        <v>6745595.3443957241</v>
      </c>
      <c r="Z2839">
        <v>4475445.0592141114</v>
      </c>
      <c r="AA2839">
        <v>5515509.609588407</v>
      </c>
      <c r="AB2839">
        <v>4.9013377655414043</v>
      </c>
      <c r="AC2839">
        <v>4.4455545326007817</v>
      </c>
      <c r="AD2839">
        <v>2.4412715568243053</v>
      </c>
      <c r="AE2839">
        <v>4.0027385358787182</v>
      </c>
      <c r="AF2839">
        <v>2.6328454120061466</v>
      </c>
      <c r="AG2839">
        <v>3.2502312871769812</v>
      </c>
    </row>
    <row r="2840" spans="1:33" x14ac:dyDescent="0.2">
      <c r="A2840" t="s">
        <v>8849</v>
      </c>
      <c r="B2840" s="68" t="s">
        <v>15536</v>
      </c>
      <c r="C2840" t="s">
        <v>11904</v>
      </c>
      <c r="D2840" s="64" t="s">
        <v>16483</v>
      </c>
      <c r="E2840" t="s">
        <v>16483</v>
      </c>
      <c r="F2840">
        <v>3548092.1981366458</v>
      </c>
      <c r="G2840">
        <v>2088486.5600321731</v>
      </c>
      <c r="H2840">
        <v>9701649.8344117813</v>
      </c>
      <c r="I2840">
        <v>11296751.71356814</v>
      </c>
      <c r="J2840">
        <v>9495393.0169547871</v>
      </c>
      <c r="K2840" t="s">
        <v>16483</v>
      </c>
      <c r="L2840">
        <v>8063049.1608677851</v>
      </c>
      <c r="M2840">
        <v>7187795.3028663471</v>
      </c>
      <c r="N2840">
        <v>5813939.828403933</v>
      </c>
      <c r="O2840" t="s">
        <v>16483</v>
      </c>
      <c r="P2840">
        <v>6451076.7238848098</v>
      </c>
      <c r="Q2840">
        <v>8127868.3574741762</v>
      </c>
      <c r="R2840" t="s">
        <v>16483</v>
      </c>
      <c r="S2840">
        <v>7476609.1291031875</v>
      </c>
      <c r="T2840" t="s">
        <v>16483</v>
      </c>
      <c r="U2840">
        <v>10229444.046702363</v>
      </c>
      <c r="V2840">
        <v>2818289.3790844092</v>
      </c>
      <c r="W2840">
        <v>7695629.369337365</v>
      </c>
      <c r="X2840">
        <v>8779221.0889112856</v>
      </c>
      <c r="Y2840">
        <v>6500867.5656351401</v>
      </c>
      <c r="Z2840">
        <v>7289472.540679493</v>
      </c>
      <c r="AA2840">
        <v>8853026.587902775</v>
      </c>
      <c r="AB2840">
        <v>1.5945749145156038</v>
      </c>
      <c r="AC2840">
        <v>4.5758906610527692</v>
      </c>
      <c r="AD2840">
        <v>5.1549788980791416</v>
      </c>
      <c r="AE2840">
        <v>3.8575206179882193</v>
      </c>
      <c r="AF2840">
        <v>4.2883007345068203</v>
      </c>
      <c r="AG2840">
        <v>5.2169946276928982</v>
      </c>
    </row>
    <row r="2841" spans="1:33" x14ac:dyDescent="0.2">
      <c r="A2841" t="s">
        <v>8850</v>
      </c>
      <c r="B2841" s="68" t="s">
        <v>15537</v>
      </c>
      <c r="C2841" t="s">
        <v>11905</v>
      </c>
      <c r="D2841" s="64">
        <v>28919429.718664706</v>
      </c>
      <c r="E2841">
        <v>77601827.464788735</v>
      </c>
      <c r="F2841">
        <v>53126311.348953813</v>
      </c>
      <c r="G2841">
        <v>65916896.968391821</v>
      </c>
      <c r="H2841">
        <v>14296504.19056021</v>
      </c>
      <c r="I2841">
        <v>51822138.355906703</v>
      </c>
      <c r="J2841">
        <v>45742878.787878789</v>
      </c>
      <c r="K2841" t="s">
        <v>16483</v>
      </c>
      <c r="L2841">
        <v>53633113.501411453</v>
      </c>
      <c r="M2841">
        <v>42184593.446137354</v>
      </c>
      <c r="N2841">
        <v>41626849.123602293</v>
      </c>
      <c r="O2841">
        <v>50715480.02577319</v>
      </c>
      <c r="P2841">
        <v>49330555.555555552</v>
      </c>
      <c r="Q2841">
        <v>55965888.08304891</v>
      </c>
      <c r="R2841" t="s">
        <v>16483</v>
      </c>
      <c r="S2841">
        <v>53774446.125317194</v>
      </c>
      <c r="T2841">
        <v>53874349.760438055</v>
      </c>
      <c r="U2841">
        <v>61852867.711443901</v>
      </c>
      <c r="V2841">
        <v>65548345.260711454</v>
      </c>
      <c r="W2841">
        <v>44011846.504952908</v>
      </c>
      <c r="X2841">
        <v>49687996.144645125</v>
      </c>
      <c r="Y2841">
        <v>44842307.531837612</v>
      </c>
      <c r="Z2841">
        <v>52648221.819302231</v>
      </c>
      <c r="AA2841">
        <v>56500554.532399714</v>
      </c>
      <c r="AB2841">
        <v>37.086946364143309</v>
      </c>
      <c r="AC2841">
        <v>26.169841052914816</v>
      </c>
      <c r="AD2841">
        <v>29.175774139804403</v>
      </c>
      <c r="AE2841">
        <v>26.608775538920199</v>
      </c>
      <c r="AF2841">
        <v>30.972255816625424</v>
      </c>
      <c r="AG2841">
        <v>33.295177251582885</v>
      </c>
    </row>
    <row r="2842" spans="1:33" x14ac:dyDescent="0.2">
      <c r="A2842" t="s">
        <v>8851</v>
      </c>
      <c r="B2842" s="68" t="s">
        <v>15538</v>
      </c>
      <c r="C2842" t="s">
        <v>11906</v>
      </c>
      <c r="D2842" s="64">
        <v>21886192.935578335</v>
      </c>
      <c r="E2842">
        <v>15363467.483748298</v>
      </c>
      <c r="F2842">
        <v>13936156.41533621</v>
      </c>
      <c r="G2842">
        <v>17747493.128728744</v>
      </c>
      <c r="H2842">
        <v>18822683.990996808</v>
      </c>
      <c r="I2842">
        <v>18524980.357530132</v>
      </c>
      <c r="J2842">
        <v>17718830.39220044</v>
      </c>
      <c r="K2842">
        <v>14047475.414072596</v>
      </c>
      <c r="L2842">
        <v>16600196.865586698</v>
      </c>
      <c r="M2842">
        <v>15056298.718303833</v>
      </c>
      <c r="N2842">
        <v>11409804.236237001</v>
      </c>
      <c r="O2842">
        <v>16102843.665840788</v>
      </c>
      <c r="P2842">
        <v>15748282.527391488</v>
      </c>
      <c r="Q2842">
        <v>16983775.237175483</v>
      </c>
      <c r="R2842">
        <v>15804268.465777688</v>
      </c>
      <c r="S2842">
        <v>15702170.222823305</v>
      </c>
      <c r="T2842">
        <v>14770470.239492115</v>
      </c>
      <c r="U2842">
        <v>13946232.938377574</v>
      </c>
      <c r="V2842">
        <v>17061938.944887612</v>
      </c>
      <c r="W2842">
        <v>18365052.492418561</v>
      </c>
      <c r="X2842">
        <v>16122167.557286577</v>
      </c>
      <c r="Y2842">
        <v>14189648.873460541</v>
      </c>
      <c r="Z2842">
        <v>16178775.410114886</v>
      </c>
      <c r="AA2842">
        <v>14806291.133564331</v>
      </c>
      <c r="AB2842">
        <v>9.6535650442515344</v>
      </c>
      <c r="AC2842">
        <v>10.920025920769877</v>
      </c>
      <c r="AD2842">
        <v>9.466606741921666</v>
      </c>
      <c r="AE2842">
        <v>8.4199320381078255</v>
      </c>
      <c r="AF2842">
        <v>9.5177605906927933</v>
      </c>
      <c r="AG2842">
        <v>8.7251902536261099</v>
      </c>
    </row>
    <row r="2843" spans="1:33" x14ac:dyDescent="0.2">
      <c r="A2843" t="s">
        <v>8852</v>
      </c>
      <c r="B2843" s="68" t="s">
        <v>15539</v>
      </c>
      <c r="C2843" t="s">
        <v>11907</v>
      </c>
      <c r="D2843" s="64">
        <v>7506778.3591527035</v>
      </c>
      <c r="E2843" t="s">
        <v>16483</v>
      </c>
      <c r="F2843" t="s">
        <v>16483</v>
      </c>
      <c r="G2843">
        <v>15528810.810810812</v>
      </c>
      <c r="H2843">
        <v>12248614.882641217</v>
      </c>
      <c r="I2843" t="s">
        <v>16483</v>
      </c>
      <c r="J2843">
        <v>10420750.244127231</v>
      </c>
      <c r="K2843">
        <v>8764026.926271107</v>
      </c>
      <c r="L2843">
        <v>11419610.648198247</v>
      </c>
      <c r="M2843">
        <v>10017589.026358258</v>
      </c>
      <c r="N2843" t="s">
        <v>16483</v>
      </c>
      <c r="O2843" t="s">
        <v>16483</v>
      </c>
      <c r="P2843">
        <v>11948890.960558597</v>
      </c>
      <c r="Q2843">
        <v>8987108.2323996965</v>
      </c>
      <c r="R2843">
        <v>12140890.704095721</v>
      </c>
      <c r="S2843">
        <v>13589320.331950208</v>
      </c>
      <c r="T2843">
        <v>10984047.069980454</v>
      </c>
      <c r="U2843">
        <v>9860440.1785714291</v>
      </c>
      <c r="V2843">
        <v>15528810.810810812</v>
      </c>
      <c r="W2843">
        <v>13888712.846726015</v>
      </c>
      <c r="X2843">
        <v>10201462.606198862</v>
      </c>
      <c r="Y2843">
        <v>10017589.026358258</v>
      </c>
      <c r="Z2843">
        <v>11025629.965684673</v>
      </c>
      <c r="AA2843">
        <v>11477935.860167364</v>
      </c>
      <c r="AB2843">
        <v>8.7861283354877244</v>
      </c>
      <c r="AC2843">
        <v>8.2583539772068644</v>
      </c>
      <c r="AD2843">
        <v>5.9900900013693663</v>
      </c>
      <c r="AE2843">
        <v>5.9442921766295127</v>
      </c>
      <c r="AF2843">
        <v>6.4862329635497371</v>
      </c>
      <c r="AG2843">
        <v>6.763825808602034</v>
      </c>
    </row>
    <row r="2844" spans="1:33" x14ac:dyDescent="0.2">
      <c r="A2844" t="s">
        <v>8853</v>
      </c>
      <c r="B2844" s="68" t="s">
        <v>15540</v>
      </c>
      <c r="C2844" t="s">
        <v>11908</v>
      </c>
      <c r="D2844" s="64">
        <v>24262848.099402294</v>
      </c>
      <c r="E2844">
        <v>21665000.065728072</v>
      </c>
      <c r="F2844">
        <v>25101332.98810485</v>
      </c>
      <c r="G2844">
        <v>27300074.872865219</v>
      </c>
      <c r="H2844">
        <v>27190177.354692895</v>
      </c>
      <c r="I2844">
        <v>25563886.829328828</v>
      </c>
      <c r="J2844">
        <v>17436475.417640898</v>
      </c>
      <c r="K2844">
        <v>16803064.986439917</v>
      </c>
      <c r="L2844">
        <v>17701666.111725725</v>
      </c>
      <c r="M2844">
        <v>22121855.302013427</v>
      </c>
      <c r="N2844">
        <v>20454726.45584074</v>
      </c>
      <c r="O2844">
        <v>18097425.192440733</v>
      </c>
      <c r="P2844">
        <v>17430389.838395804</v>
      </c>
      <c r="Q2844">
        <v>19992699.856855184</v>
      </c>
      <c r="R2844">
        <v>21236753.044262614</v>
      </c>
      <c r="S2844">
        <v>16626765.198442323</v>
      </c>
      <c r="T2844">
        <v>18687177.213611059</v>
      </c>
      <c r="U2844">
        <v>15807387.492806448</v>
      </c>
      <c r="V2844">
        <v>23676393.717745069</v>
      </c>
      <c r="W2844">
        <v>26684713.018962312</v>
      </c>
      <c r="X2844">
        <v>17313735.505268846</v>
      </c>
      <c r="Y2844">
        <v>20224668.983431634</v>
      </c>
      <c r="Z2844">
        <v>19553280.913171202</v>
      </c>
      <c r="AA2844">
        <v>17040443.301619943</v>
      </c>
      <c r="AB2844">
        <v>13.395992536712596</v>
      </c>
      <c r="AC2844">
        <v>15.866971138561587</v>
      </c>
      <c r="AD2844">
        <v>10.166271047589333</v>
      </c>
      <c r="AE2844">
        <v>12.001025525883334</v>
      </c>
      <c r="AF2844">
        <v>11.502937754966023</v>
      </c>
      <c r="AG2844">
        <v>10.041752419396776</v>
      </c>
    </row>
    <row r="2845" spans="1:33" x14ac:dyDescent="0.2">
      <c r="A2845" t="s">
        <v>8854</v>
      </c>
      <c r="B2845" s="68" t="s">
        <v>15541</v>
      </c>
      <c r="C2845" t="s">
        <v>11909</v>
      </c>
      <c r="D2845" s="64" t="s">
        <v>16483</v>
      </c>
      <c r="E2845" t="s">
        <v>16483</v>
      </c>
      <c r="F2845" t="s">
        <v>16483</v>
      </c>
      <c r="G2845" t="s">
        <v>16483</v>
      </c>
      <c r="H2845" t="s">
        <v>16483</v>
      </c>
      <c r="I2845">
        <v>3142660.1764593399</v>
      </c>
      <c r="J2845">
        <v>6396800</v>
      </c>
      <c r="K2845">
        <v>9775651.8310816549</v>
      </c>
      <c r="L2845" t="s">
        <v>16483</v>
      </c>
      <c r="M2845">
        <v>201276.49825052483</v>
      </c>
      <c r="N2845" t="s">
        <v>16483</v>
      </c>
      <c r="O2845" t="s">
        <v>16483</v>
      </c>
      <c r="P2845" t="s">
        <v>16483</v>
      </c>
      <c r="Q2845">
        <v>5542557.9380946634</v>
      </c>
      <c r="R2845" t="s">
        <v>16483</v>
      </c>
      <c r="S2845">
        <v>7125581.9645732688</v>
      </c>
      <c r="T2845">
        <v>7849199.8226164058</v>
      </c>
      <c r="U2845" t="s">
        <v>16483</v>
      </c>
      <c r="W2845">
        <v>3142660.1764593399</v>
      </c>
      <c r="X2845">
        <v>8086225.9155408274</v>
      </c>
      <c r="Y2845">
        <v>201276.49825052483</v>
      </c>
      <c r="Z2845">
        <v>5542557.9380946634</v>
      </c>
      <c r="AA2845">
        <v>7487390.8935948368</v>
      </c>
      <c r="AB2845">
        <v>0</v>
      </c>
      <c r="AC2845">
        <v>1.8686540973010728</v>
      </c>
      <c r="AD2845">
        <v>4.7480663190455017</v>
      </c>
      <c r="AE2845">
        <v>0.11943455763077243</v>
      </c>
      <c r="AF2845">
        <v>3.2606138708031107</v>
      </c>
      <c r="AG2845">
        <v>4.4122400039661969</v>
      </c>
    </row>
    <row r="2846" spans="1:33" x14ac:dyDescent="0.2">
      <c r="A2846" t="s">
        <v>8855</v>
      </c>
      <c r="B2846" s="68" t="s">
        <v>15542</v>
      </c>
      <c r="C2846" t="s">
        <v>11910</v>
      </c>
      <c r="D2846" s="64">
        <v>233581024.83777133</v>
      </c>
      <c r="E2846">
        <v>230860361.22373757</v>
      </c>
      <c r="F2846">
        <v>234771781.99265313</v>
      </c>
      <c r="G2846">
        <v>237748314.60674158</v>
      </c>
      <c r="H2846">
        <v>229523658.75109935</v>
      </c>
      <c r="I2846">
        <v>226273179.19075146</v>
      </c>
      <c r="J2846">
        <v>177438993.71069184</v>
      </c>
      <c r="K2846">
        <v>211796347.89665899</v>
      </c>
      <c r="L2846">
        <v>192454572.27138641</v>
      </c>
      <c r="M2846">
        <v>209235037.08157948</v>
      </c>
      <c r="N2846">
        <v>211196439.16913947</v>
      </c>
      <c r="O2846">
        <v>207998193.4112646</v>
      </c>
      <c r="P2846">
        <v>190638631.52127597</v>
      </c>
      <c r="Q2846">
        <v>191267379.2218897</v>
      </c>
      <c r="R2846">
        <v>191923809.52380955</v>
      </c>
      <c r="S2846">
        <v>169818382.95103303</v>
      </c>
      <c r="T2846">
        <v>171605063.29113925</v>
      </c>
      <c r="U2846">
        <v>161099891.96975154</v>
      </c>
      <c r="V2846">
        <v>234460152.60771075</v>
      </c>
      <c r="W2846">
        <v>231181717.51619744</v>
      </c>
      <c r="X2846">
        <v>193896637.95957908</v>
      </c>
      <c r="Y2846">
        <v>209476556.55399451</v>
      </c>
      <c r="Z2846">
        <v>191276606.75565839</v>
      </c>
      <c r="AA2846">
        <v>167507779.40397459</v>
      </c>
      <c r="AB2846">
        <v>132.65645486100323</v>
      </c>
      <c r="AC2846">
        <v>137.4627351992128</v>
      </c>
      <c r="AD2846">
        <v>113.85213642160066</v>
      </c>
      <c r="AE2846">
        <v>124.30035341186971</v>
      </c>
      <c r="AF2846">
        <v>112.52550972196977</v>
      </c>
      <c r="AG2846">
        <v>98.710556957032807</v>
      </c>
    </row>
    <row r="2847" spans="1:33" x14ac:dyDescent="0.2">
      <c r="A2847" t="s">
        <v>8856</v>
      </c>
      <c r="B2847" s="68" t="s">
        <v>15543</v>
      </c>
      <c r="C2847" t="s">
        <v>11911</v>
      </c>
      <c r="D2847" s="64">
        <v>309670704.72112346</v>
      </c>
      <c r="E2847">
        <v>273978091.30895436</v>
      </c>
      <c r="F2847">
        <v>240267917.05380526</v>
      </c>
      <c r="G2847">
        <v>205608992.14533538</v>
      </c>
      <c r="H2847">
        <v>177686994.75284222</v>
      </c>
      <c r="I2847">
        <v>191943039.8794395</v>
      </c>
      <c r="J2847">
        <v>186649072.83464569</v>
      </c>
      <c r="K2847">
        <v>214487397.82838184</v>
      </c>
      <c r="L2847">
        <v>174908188.52610224</v>
      </c>
      <c r="M2847">
        <v>308874895.39597511</v>
      </c>
      <c r="N2847">
        <v>309614527.61047822</v>
      </c>
      <c r="O2847">
        <v>295822637.0159809</v>
      </c>
      <c r="P2847">
        <v>165338104.93480328</v>
      </c>
      <c r="Q2847">
        <v>178362921.36945072</v>
      </c>
      <c r="R2847">
        <v>160445139.03773478</v>
      </c>
      <c r="S2847">
        <v>144321662.97417513</v>
      </c>
      <c r="T2847">
        <v>167868508.1144881</v>
      </c>
      <c r="U2847">
        <v>152579084.37483236</v>
      </c>
      <c r="V2847">
        <v>239951666.83603168</v>
      </c>
      <c r="W2847">
        <v>191746342.2592057</v>
      </c>
      <c r="X2847">
        <v>192014886.39637661</v>
      </c>
      <c r="Y2847">
        <v>304770686.67414474</v>
      </c>
      <c r="Z2847">
        <v>168048721.78066292</v>
      </c>
      <c r="AA2847">
        <v>154923085.15449855</v>
      </c>
      <c r="AB2847">
        <v>135.76352785931647</v>
      </c>
      <c r="AC2847">
        <v>114.01410524406231</v>
      </c>
      <c r="AD2847">
        <v>112.74721042628789</v>
      </c>
      <c r="AE2847">
        <v>180.84650944417106</v>
      </c>
      <c r="AF2847">
        <v>98.860850771210082</v>
      </c>
      <c r="AG2847">
        <v>91.294530173561071</v>
      </c>
    </row>
    <row r="2848" spans="1:33" x14ac:dyDescent="0.2">
      <c r="A2848" t="s">
        <v>8857</v>
      </c>
      <c r="B2848" s="68" t="s">
        <v>15544</v>
      </c>
      <c r="C2848" t="s">
        <v>11911</v>
      </c>
      <c r="D2848" s="64" t="s">
        <v>16483</v>
      </c>
      <c r="E2848">
        <v>8379353.7105419887</v>
      </c>
      <c r="F2848" t="s">
        <v>16483</v>
      </c>
      <c r="G2848" t="s">
        <v>16483</v>
      </c>
      <c r="H2848" t="s">
        <v>16483</v>
      </c>
      <c r="I2848" t="s">
        <v>16483</v>
      </c>
      <c r="J2848">
        <v>11333119.768003864</v>
      </c>
      <c r="K2848" t="s">
        <v>16483</v>
      </c>
      <c r="L2848" t="s">
        <v>16483</v>
      </c>
      <c r="M2848">
        <v>9866705.1546391752</v>
      </c>
      <c r="N2848">
        <v>8741726.6558966078</v>
      </c>
      <c r="O2848">
        <v>8827290.0489396397</v>
      </c>
      <c r="P2848">
        <v>12246635.515320333</v>
      </c>
      <c r="Q2848">
        <v>5199739.3946113754</v>
      </c>
      <c r="R2848" t="s">
        <v>16483</v>
      </c>
      <c r="S2848" t="s">
        <v>16483</v>
      </c>
      <c r="T2848">
        <v>5898677.1539977361</v>
      </c>
      <c r="U2848" t="s">
        <v>16483</v>
      </c>
      <c r="V2848">
        <v>8379353.7105419887</v>
      </c>
      <c r="W2848" t="s">
        <v>16483</v>
      </c>
      <c r="X2848">
        <v>11333119.768003864</v>
      </c>
      <c r="Y2848">
        <v>9145240.6198251396</v>
      </c>
      <c r="Z2848">
        <v>8723187.4549658541</v>
      </c>
      <c r="AA2848">
        <v>5898677.1539977361</v>
      </c>
      <c r="AB2848">
        <v>4.7409990350331999</v>
      </c>
      <c r="AC2848">
        <v>0</v>
      </c>
      <c r="AD2848">
        <v>6.6545759198676739</v>
      </c>
      <c r="AE2848">
        <v>5.42665327223785</v>
      </c>
      <c r="AF2848">
        <v>5.1317363446551605</v>
      </c>
      <c r="AG2848">
        <v>3.4760278552592747</v>
      </c>
    </row>
    <row r="2849" spans="1:33" x14ac:dyDescent="0.2">
      <c r="A2849" t="s">
        <v>8858</v>
      </c>
      <c r="B2849" s="68" t="s">
        <v>15545</v>
      </c>
      <c r="C2849" t="s">
        <v>11912</v>
      </c>
      <c r="D2849" s="64">
        <v>272448316.73621386</v>
      </c>
      <c r="E2849">
        <v>251512303.93811968</v>
      </c>
      <c r="F2849">
        <v>240047439.57814565</v>
      </c>
      <c r="G2849">
        <v>224054778.99457228</v>
      </c>
      <c r="H2849">
        <v>196827310.50551882</v>
      </c>
      <c r="I2849">
        <v>214379659.62011409</v>
      </c>
      <c r="J2849">
        <v>181671474.49754456</v>
      </c>
      <c r="K2849">
        <v>195456362.33526149</v>
      </c>
      <c r="L2849">
        <v>185010427.97954369</v>
      </c>
      <c r="M2849">
        <v>336358086.69594848</v>
      </c>
      <c r="N2849">
        <v>346045835.97280294</v>
      </c>
      <c r="O2849">
        <v>338609833.05095255</v>
      </c>
      <c r="P2849">
        <v>196572331.44214278</v>
      </c>
      <c r="Q2849">
        <v>206112925.4181864</v>
      </c>
      <c r="R2849">
        <v>213355361.86223331</v>
      </c>
      <c r="S2849">
        <v>157546997.69275141</v>
      </c>
      <c r="T2849">
        <v>149375979.40023699</v>
      </c>
      <c r="U2849">
        <v>154211336.21906468</v>
      </c>
      <c r="V2849">
        <v>238538174.17027918</v>
      </c>
      <c r="W2849">
        <v>211753916.37340173</v>
      </c>
      <c r="X2849">
        <v>187379421.60411659</v>
      </c>
      <c r="Y2849">
        <v>340337918.57323468</v>
      </c>
      <c r="Z2849">
        <v>205346872.9075208</v>
      </c>
      <c r="AA2849">
        <v>153711437.77068436</v>
      </c>
      <c r="AB2849">
        <v>134.96378033750838</v>
      </c>
      <c r="AC2849">
        <v>125.91078934169497</v>
      </c>
      <c r="AD2849">
        <v>110.02536039598496</v>
      </c>
      <c r="AE2849">
        <v>201.95158949545237</v>
      </c>
      <c r="AF2849">
        <v>120.80286207318852</v>
      </c>
      <c r="AG2849">
        <v>90.580519227219355</v>
      </c>
    </row>
    <row r="2850" spans="1:33" x14ac:dyDescent="0.2">
      <c r="A2850" t="s">
        <v>8859</v>
      </c>
      <c r="B2850" s="68" t="s">
        <v>15546</v>
      </c>
      <c r="C2850" t="s">
        <v>11913</v>
      </c>
      <c r="D2850" s="64">
        <v>196911833.97190297</v>
      </c>
      <c r="E2850">
        <v>193881049.74598864</v>
      </c>
      <c r="F2850">
        <v>187907626.87076491</v>
      </c>
      <c r="G2850">
        <v>97563763.035334617</v>
      </c>
      <c r="H2850">
        <v>134972657.39897755</v>
      </c>
      <c r="I2850">
        <v>92748842.609302446</v>
      </c>
      <c r="J2850">
        <v>101201143.4047469</v>
      </c>
      <c r="K2850">
        <v>106165454.32010357</v>
      </c>
      <c r="L2850">
        <v>99323571.170892611</v>
      </c>
      <c r="M2850">
        <v>176676406.01365909</v>
      </c>
      <c r="N2850">
        <v>171840272.39088762</v>
      </c>
      <c r="O2850">
        <v>168335625.38212946</v>
      </c>
      <c r="P2850">
        <v>108432236.69404751</v>
      </c>
      <c r="Q2850">
        <v>157908609.17656699</v>
      </c>
      <c r="R2850">
        <v>110259136.41694561</v>
      </c>
      <c r="S2850">
        <v>102449211.93918778</v>
      </c>
      <c r="T2850">
        <v>105891298.31598033</v>
      </c>
      <c r="U2850">
        <v>105606979.6432779</v>
      </c>
      <c r="V2850">
        <v>159784146.55069605</v>
      </c>
      <c r="W2850">
        <v>108428421.01453821</v>
      </c>
      <c r="X2850">
        <v>102230056.29858102</v>
      </c>
      <c r="Y2850">
        <v>172284101.26222539</v>
      </c>
      <c r="Z2850">
        <v>125533327.4291867</v>
      </c>
      <c r="AA2850">
        <v>104649163.299482</v>
      </c>
      <c r="AB2850">
        <v>90.405120821836604</v>
      </c>
      <c r="AC2850">
        <v>64.472517490254987</v>
      </c>
      <c r="AD2850">
        <v>60.027396238403703</v>
      </c>
      <c r="AE2850">
        <v>102.23088934833174</v>
      </c>
      <c r="AF2850">
        <v>73.849603961809578</v>
      </c>
      <c r="AG2850">
        <v>61.668641487191948</v>
      </c>
    </row>
    <row r="2851" spans="1:33" x14ac:dyDescent="0.2">
      <c r="A2851" t="s">
        <v>8860</v>
      </c>
      <c r="B2851" s="68" t="s">
        <v>15547</v>
      </c>
      <c r="C2851" t="s">
        <v>11914</v>
      </c>
      <c r="D2851" s="64" t="s">
        <v>16483</v>
      </c>
      <c r="E2851">
        <v>22920744.702615809</v>
      </c>
      <c r="F2851" t="s">
        <v>16483</v>
      </c>
      <c r="G2851">
        <v>20560615.586288258</v>
      </c>
      <c r="H2851">
        <v>21333875.952121872</v>
      </c>
      <c r="I2851">
        <v>16893387.473746564</v>
      </c>
      <c r="J2851">
        <v>22984562.719812427</v>
      </c>
      <c r="K2851">
        <v>25708352.073430587</v>
      </c>
      <c r="L2851">
        <v>20865592.124517757</v>
      </c>
      <c r="M2851">
        <v>22693576.792302683</v>
      </c>
      <c r="N2851">
        <v>15195374.539817862</v>
      </c>
      <c r="O2851">
        <v>18348930.276087977</v>
      </c>
      <c r="P2851">
        <v>19984284.385551378</v>
      </c>
      <c r="Q2851">
        <v>18226326.883969553</v>
      </c>
      <c r="R2851">
        <v>6618141.986117851</v>
      </c>
      <c r="S2851">
        <v>17611346.957107566</v>
      </c>
      <c r="T2851">
        <v>17828548.564933218</v>
      </c>
      <c r="U2851">
        <v>14701847.120026244</v>
      </c>
      <c r="V2851">
        <v>21740680.144452035</v>
      </c>
      <c r="W2851">
        <v>19595959.670718897</v>
      </c>
      <c r="X2851">
        <v>23186168.972586926</v>
      </c>
      <c r="Y2851">
        <v>18745960.536069509</v>
      </c>
      <c r="Z2851">
        <v>14942917.751879593</v>
      </c>
      <c r="AA2851">
        <v>16713914.214022344</v>
      </c>
      <c r="AB2851">
        <v>12.300774874336419</v>
      </c>
      <c r="AC2851">
        <v>11.65193443552366</v>
      </c>
      <c r="AD2851">
        <v>13.614443761070058</v>
      </c>
      <c r="AE2851">
        <v>11.123581359223797</v>
      </c>
      <c r="AF2851">
        <v>8.790721799616934</v>
      </c>
      <c r="AG2851">
        <v>9.8493322929159746</v>
      </c>
    </row>
    <row r="2852" spans="1:33" x14ac:dyDescent="0.2">
      <c r="A2852" t="s">
        <v>8861</v>
      </c>
      <c r="B2852" s="68" t="s">
        <v>15548</v>
      </c>
      <c r="C2852" t="s">
        <v>11915</v>
      </c>
      <c r="D2852" s="64">
        <v>39179616.511863448</v>
      </c>
      <c r="E2852">
        <v>44584132.252685264</v>
      </c>
      <c r="F2852">
        <v>41034911.29669337</v>
      </c>
      <c r="G2852">
        <v>37650176.959078856</v>
      </c>
      <c r="H2852">
        <v>33364869.609102581</v>
      </c>
      <c r="I2852">
        <v>33007475.399419028</v>
      </c>
      <c r="J2852">
        <v>35467259.949278191</v>
      </c>
      <c r="K2852">
        <v>36414928.994912468</v>
      </c>
      <c r="L2852">
        <v>37452783.540196732</v>
      </c>
      <c r="M2852">
        <v>35869621.091052577</v>
      </c>
      <c r="N2852">
        <v>35460342.207918853</v>
      </c>
      <c r="O2852">
        <v>38014275.752475142</v>
      </c>
      <c r="P2852">
        <v>34692333.65136914</v>
      </c>
      <c r="Q2852">
        <v>36755420.562637098</v>
      </c>
      <c r="R2852">
        <v>39184683.169170417</v>
      </c>
      <c r="S2852">
        <v>34468703.099819891</v>
      </c>
      <c r="T2852">
        <v>36504864.064413786</v>
      </c>
      <c r="U2852">
        <v>30242896.864343345</v>
      </c>
      <c r="V2852">
        <v>41089740.16948583</v>
      </c>
      <c r="W2852">
        <v>34674173.989200152</v>
      </c>
      <c r="X2852">
        <v>36444990.828129128</v>
      </c>
      <c r="Y2852">
        <v>36448079.683815524</v>
      </c>
      <c r="Z2852">
        <v>36877479.127725549</v>
      </c>
      <c r="AA2852">
        <v>33738821.342859007</v>
      </c>
      <c r="AB2852">
        <v>23.248382300440792</v>
      </c>
      <c r="AC2852">
        <v>20.617576720766859</v>
      </c>
      <c r="AD2852">
        <v>21.39975252439983</v>
      </c>
      <c r="AE2852">
        <v>21.62776236353913</v>
      </c>
      <c r="AF2852">
        <v>21.69453550276274</v>
      </c>
      <c r="AG2852">
        <v>19.881929410547812</v>
      </c>
    </row>
    <row r="2853" spans="1:33" x14ac:dyDescent="0.2">
      <c r="A2853" t="s">
        <v>8862</v>
      </c>
      <c r="B2853" s="68" t="s">
        <v>15549</v>
      </c>
      <c r="C2853" t="s">
        <v>11916</v>
      </c>
      <c r="D2853" s="64">
        <v>50073760.817191862</v>
      </c>
      <c r="E2853">
        <v>46065196.45390071</v>
      </c>
      <c r="F2853">
        <v>47952696.197858997</v>
      </c>
      <c r="G2853">
        <v>69872712.798859701</v>
      </c>
      <c r="H2853">
        <v>63863846.711650267</v>
      </c>
      <c r="I2853">
        <v>79889212.508840442</v>
      </c>
      <c r="J2853">
        <v>65274218.453614712</v>
      </c>
      <c r="K2853">
        <v>75403842.057146177</v>
      </c>
      <c r="L2853">
        <v>57718372.025859199</v>
      </c>
      <c r="M2853">
        <v>65707563.985837124</v>
      </c>
      <c r="N2853">
        <v>36502663.575693712</v>
      </c>
      <c r="O2853">
        <v>33259643.858413879</v>
      </c>
      <c r="P2853">
        <v>55280000</v>
      </c>
      <c r="Q2853">
        <v>47169155.410312273</v>
      </c>
      <c r="R2853">
        <v>74356116.882745206</v>
      </c>
      <c r="S2853">
        <v>49704937.440214269</v>
      </c>
      <c r="T2853">
        <v>61895083.560648479</v>
      </c>
      <c r="U2853">
        <v>52907528.204292752</v>
      </c>
      <c r="V2853">
        <v>54630201.816873133</v>
      </c>
      <c r="W2853">
        <v>71208590.673116803</v>
      </c>
      <c r="X2853">
        <v>66132144.178873368</v>
      </c>
      <c r="Y2853">
        <v>45156623.806648232</v>
      </c>
      <c r="Z2853">
        <v>58935090.764352493</v>
      </c>
      <c r="AA2853">
        <v>54835849.735051833</v>
      </c>
      <c r="AB2853">
        <v>30.909512003487425</v>
      </c>
      <c r="AC2853">
        <v>42.34127053287407</v>
      </c>
      <c r="AD2853">
        <v>38.831441226307682</v>
      </c>
      <c r="AE2853">
        <v>26.79528626205208</v>
      </c>
      <c r="AF2853">
        <v>34.670738054449188</v>
      </c>
      <c r="AG2853">
        <v>32.314184378893927</v>
      </c>
    </row>
    <row r="2854" spans="1:33" x14ac:dyDescent="0.2">
      <c r="A2854" t="s">
        <v>8863</v>
      </c>
      <c r="B2854" s="68" t="s">
        <v>15550</v>
      </c>
      <c r="C2854" t="s">
        <v>11917</v>
      </c>
      <c r="D2854" s="64" t="s">
        <v>16483</v>
      </c>
      <c r="E2854" t="s">
        <v>16483</v>
      </c>
      <c r="F2854" t="s">
        <v>16483</v>
      </c>
      <c r="G2854" t="s">
        <v>16483</v>
      </c>
      <c r="H2854" t="s">
        <v>16483</v>
      </c>
      <c r="I2854">
        <v>79724</v>
      </c>
      <c r="J2854" t="s">
        <v>16483</v>
      </c>
      <c r="K2854" t="s">
        <v>16483</v>
      </c>
      <c r="L2854" t="s">
        <v>16483</v>
      </c>
      <c r="M2854" t="s">
        <v>16483</v>
      </c>
      <c r="N2854" t="s">
        <v>16483</v>
      </c>
      <c r="O2854" t="s">
        <v>16483</v>
      </c>
      <c r="P2854" t="s">
        <v>16483</v>
      </c>
      <c r="Q2854" t="s">
        <v>16483</v>
      </c>
      <c r="R2854" t="s">
        <v>16483</v>
      </c>
      <c r="S2854" t="s">
        <v>16483</v>
      </c>
      <c r="T2854" t="s">
        <v>16483</v>
      </c>
      <c r="U2854" t="s">
        <v>16483</v>
      </c>
      <c r="W2854">
        <v>79724</v>
      </c>
      <c r="X2854" t="s">
        <v>16483</v>
      </c>
      <c r="Z2854" t="s">
        <v>16483</v>
      </c>
      <c r="AB2854">
        <v>0</v>
      </c>
      <c r="AC2854">
        <v>4.7404609753598739E-2</v>
      </c>
      <c r="AD2854">
        <v>0</v>
      </c>
      <c r="AE2854">
        <v>0</v>
      </c>
      <c r="AF2854">
        <v>0</v>
      </c>
      <c r="AG2854">
        <v>0</v>
      </c>
    </row>
    <row r="2855" spans="1:33" x14ac:dyDescent="0.2">
      <c r="A2855" t="s">
        <v>8864</v>
      </c>
      <c r="B2855" s="68" t="s">
        <v>15551</v>
      </c>
      <c r="C2855" t="s">
        <v>11918</v>
      </c>
      <c r="D2855" s="64">
        <v>223664681.64213786</v>
      </c>
      <c r="E2855">
        <v>248551966.02777463</v>
      </c>
      <c r="F2855">
        <v>229218480.29720891</v>
      </c>
      <c r="G2855">
        <v>228435100.15505838</v>
      </c>
      <c r="H2855">
        <v>204904274.76582459</v>
      </c>
      <c r="I2855">
        <v>225753763.7210854</v>
      </c>
      <c r="J2855">
        <v>181772140.33909687</v>
      </c>
      <c r="K2855">
        <v>200763259.47900251</v>
      </c>
      <c r="L2855">
        <v>189187846.59736174</v>
      </c>
      <c r="M2855">
        <v>251651031.29321265</v>
      </c>
      <c r="N2855">
        <v>236984261.84301239</v>
      </c>
      <c r="O2855">
        <v>230337511.16783661</v>
      </c>
      <c r="P2855">
        <v>189436081.17564732</v>
      </c>
      <c r="Q2855">
        <v>209320827.37289777</v>
      </c>
      <c r="R2855">
        <v>198209159.80230641</v>
      </c>
      <c r="S2855">
        <v>184780996.58703074</v>
      </c>
      <c r="T2855">
        <v>210296492.52281994</v>
      </c>
      <c r="U2855">
        <v>193966258.84460366</v>
      </c>
      <c r="V2855">
        <v>235401848.82668066</v>
      </c>
      <c r="W2855">
        <v>219697712.88065612</v>
      </c>
      <c r="X2855">
        <v>190574415.47182035</v>
      </c>
      <c r="Y2855">
        <v>239657601.43468723</v>
      </c>
      <c r="Z2855">
        <v>198988689.45028386</v>
      </c>
      <c r="AA2855">
        <v>196347915.9848181</v>
      </c>
      <c r="AB2855">
        <v>133.18926216567806</v>
      </c>
      <c r="AC2855">
        <v>130.63424242217758</v>
      </c>
      <c r="AD2855">
        <v>111.90139538823594</v>
      </c>
      <c r="AE2855">
        <v>142.20934813053466</v>
      </c>
      <c r="AF2855">
        <v>117.0624264466546</v>
      </c>
      <c r="AG2855">
        <v>115.70574341787372</v>
      </c>
    </row>
    <row r="2856" spans="1:33" x14ac:dyDescent="0.2">
      <c r="A2856" t="s">
        <v>8865</v>
      </c>
      <c r="B2856" s="68" t="s">
        <v>15552</v>
      </c>
      <c r="C2856" t="s">
        <v>11919</v>
      </c>
      <c r="D2856" s="64">
        <v>50129845.230518572</v>
      </c>
      <c r="E2856">
        <v>54151840.45815172</v>
      </c>
      <c r="F2856">
        <v>47328521.138778061</v>
      </c>
      <c r="G2856">
        <v>63937607.977790765</v>
      </c>
      <c r="H2856">
        <v>58061343.078283951</v>
      </c>
      <c r="I2856">
        <v>53848269.699331388</v>
      </c>
      <c r="J2856">
        <v>49254619.937967435</v>
      </c>
      <c r="K2856">
        <v>53490626.96601744</v>
      </c>
      <c r="L2856">
        <v>55621005.296161339</v>
      </c>
      <c r="M2856">
        <v>50186060.363942198</v>
      </c>
      <c r="N2856">
        <v>45365858.418191031</v>
      </c>
      <c r="O2856">
        <v>51138795.265672877</v>
      </c>
      <c r="P2856">
        <v>60049720.983776532</v>
      </c>
      <c r="Q2856">
        <v>60841032.905408531</v>
      </c>
      <c r="R2856">
        <v>64037413.024390236</v>
      </c>
      <c r="S2856">
        <v>52711685.908932723</v>
      </c>
      <c r="T2856">
        <v>55081901.858767256</v>
      </c>
      <c r="U2856">
        <v>52937709.536931239</v>
      </c>
      <c r="V2856">
        <v>55139323.191573523</v>
      </c>
      <c r="W2856">
        <v>58615740.251802027</v>
      </c>
      <c r="X2856">
        <v>52788750.733382069</v>
      </c>
      <c r="Y2856">
        <v>48896904.682602026</v>
      </c>
      <c r="Z2856">
        <v>61642722.3045251</v>
      </c>
      <c r="AA2856">
        <v>53577099.101543747</v>
      </c>
      <c r="AB2856">
        <v>31.197570489803923</v>
      </c>
      <c r="AC2856">
        <v>34.853448046447554</v>
      </c>
      <c r="AD2856">
        <v>30.99647375668161</v>
      </c>
      <c r="AE2856">
        <v>29.014714738387941</v>
      </c>
      <c r="AF2856">
        <v>36.26360204532083</v>
      </c>
      <c r="AG2856">
        <v>31.572415987326004</v>
      </c>
    </row>
    <row r="2857" spans="1:33" x14ac:dyDescent="0.2">
      <c r="A2857" t="s">
        <v>8866</v>
      </c>
      <c r="B2857" s="68" t="s">
        <v>15553</v>
      </c>
      <c r="C2857" t="s">
        <v>11920</v>
      </c>
      <c r="D2857" s="64">
        <v>6304187.0349988993</v>
      </c>
      <c r="E2857" t="s">
        <v>16483</v>
      </c>
      <c r="F2857">
        <v>4609429.4581545061</v>
      </c>
      <c r="G2857">
        <v>6970612.128833361</v>
      </c>
      <c r="H2857" t="s">
        <v>16483</v>
      </c>
      <c r="I2857">
        <v>8568840.6402712688</v>
      </c>
      <c r="J2857">
        <v>9615336.8062938564</v>
      </c>
      <c r="K2857" t="s">
        <v>16483</v>
      </c>
      <c r="L2857">
        <v>8162622.5631768946</v>
      </c>
      <c r="M2857" t="s">
        <v>16483</v>
      </c>
      <c r="N2857">
        <v>4490893.0117081329</v>
      </c>
      <c r="O2857" t="s">
        <v>16483</v>
      </c>
      <c r="P2857" t="s">
        <v>16483</v>
      </c>
      <c r="Q2857" t="s">
        <v>16483</v>
      </c>
      <c r="R2857" t="s">
        <v>16483</v>
      </c>
      <c r="S2857">
        <v>1838249.1463414631</v>
      </c>
      <c r="T2857" t="s">
        <v>16483</v>
      </c>
      <c r="U2857" t="s">
        <v>16483</v>
      </c>
      <c r="V2857">
        <v>5790020.793493934</v>
      </c>
      <c r="W2857">
        <v>7769726.3845523149</v>
      </c>
      <c r="X2857">
        <v>8888979.6847353764</v>
      </c>
      <c r="Y2857">
        <v>4490893.0117081329</v>
      </c>
      <c r="Z2857" t="s">
        <v>16483</v>
      </c>
      <c r="AA2857">
        <v>1838249.1463414631</v>
      </c>
      <c r="AB2857">
        <v>3.2759666130624967</v>
      </c>
      <c r="AC2857">
        <v>4.6199494148806135</v>
      </c>
      <c r="AD2857">
        <v>5.2194268986051364</v>
      </c>
      <c r="AE2857">
        <v>2.6648308415664195</v>
      </c>
      <c r="AF2857">
        <v>0</v>
      </c>
      <c r="AG2857">
        <v>1.0832607160503638</v>
      </c>
    </row>
    <row r="2858" spans="1:33" x14ac:dyDescent="0.2">
      <c r="A2858" t="s">
        <v>8867</v>
      </c>
      <c r="B2858" s="68" t="s">
        <v>15554</v>
      </c>
      <c r="C2858" t="s">
        <v>11921</v>
      </c>
      <c r="D2858" s="64">
        <v>6576929.9033697797</v>
      </c>
      <c r="E2858">
        <v>5891859.6327782301</v>
      </c>
      <c r="F2858">
        <v>8668200.7995431181</v>
      </c>
      <c r="G2858">
        <v>17779102.260747332</v>
      </c>
      <c r="H2858">
        <v>24752151.989562944</v>
      </c>
      <c r="I2858">
        <v>29913322.033898309</v>
      </c>
      <c r="J2858">
        <v>19930867.022673551</v>
      </c>
      <c r="K2858">
        <v>21423759.668768231</v>
      </c>
      <c r="L2858">
        <v>24591736.228127025</v>
      </c>
      <c r="M2858">
        <v>4689398.4346035011</v>
      </c>
      <c r="N2858">
        <v>4515923.7131806016</v>
      </c>
      <c r="O2858">
        <v>4577667.5178445755</v>
      </c>
      <c r="P2858">
        <v>16986517.496082965</v>
      </c>
      <c r="Q2858">
        <v>16460275.024400825</v>
      </c>
      <c r="R2858">
        <v>21713905.007153075</v>
      </c>
      <c r="S2858">
        <v>21667408.42255532</v>
      </c>
      <c r="T2858">
        <v>18703659.396179914</v>
      </c>
      <c r="U2858">
        <v>16637092.623040665</v>
      </c>
      <c r="V2858">
        <v>10779720.89768956</v>
      </c>
      <c r="W2858">
        <v>24148192.094736192</v>
      </c>
      <c r="X2858">
        <v>21982120.973189604</v>
      </c>
      <c r="Y2858">
        <v>4594329.8885428933</v>
      </c>
      <c r="Z2858">
        <v>18386899.175878957</v>
      </c>
      <c r="AA2858">
        <v>19002720.147258636</v>
      </c>
      <c r="AB2858">
        <v>6.0991155331677449</v>
      </c>
      <c r="AC2858">
        <v>14.358732909862868</v>
      </c>
      <c r="AD2858">
        <v>12.907451424698984</v>
      </c>
      <c r="AE2858">
        <v>2.7262087855134158</v>
      </c>
      <c r="AF2858">
        <v>10.816770733575552</v>
      </c>
      <c r="AG2858">
        <v>11.198101342569764</v>
      </c>
    </row>
    <row r="2859" spans="1:33" x14ac:dyDescent="0.2">
      <c r="A2859" t="s">
        <v>8868</v>
      </c>
      <c r="B2859" s="68" t="s">
        <v>15555</v>
      </c>
      <c r="C2859" t="s">
        <v>11922</v>
      </c>
      <c r="D2859" s="64">
        <v>150741803.3002001</v>
      </c>
      <c r="E2859">
        <v>41914278.847030923</v>
      </c>
      <c r="F2859">
        <v>38672465.830668241</v>
      </c>
      <c r="G2859">
        <v>39156901.491265438</v>
      </c>
      <c r="H2859">
        <v>36976441.538585342</v>
      </c>
      <c r="I2859">
        <v>35868100.7727734</v>
      </c>
      <c r="J2859">
        <v>36544157.706378236</v>
      </c>
      <c r="K2859">
        <v>41983210.507080853</v>
      </c>
      <c r="L2859">
        <v>88910305.135250196</v>
      </c>
      <c r="M2859">
        <v>54336353.305662967</v>
      </c>
      <c r="N2859">
        <v>53108601.165021606</v>
      </c>
      <c r="O2859">
        <v>49831501.214592457</v>
      </c>
      <c r="P2859">
        <v>41742935.955668598</v>
      </c>
      <c r="Q2859">
        <v>34661404.465565354</v>
      </c>
      <c r="R2859">
        <v>39445981.543480128</v>
      </c>
      <c r="S2859">
        <v>35079489.961065724</v>
      </c>
      <c r="T2859">
        <v>34596163.153139584</v>
      </c>
      <c r="U2859">
        <v>39520619.162294649</v>
      </c>
      <c r="V2859">
        <v>39914548.722988196</v>
      </c>
      <c r="W2859">
        <v>37333814.600874729</v>
      </c>
      <c r="X2859">
        <v>55812557.782903098</v>
      </c>
      <c r="Y2859">
        <v>52425485.228425682</v>
      </c>
      <c r="Z2859">
        <v>38616773.988238029</v>
      </c>
      <c r="AA2859">
        <v>36398757.425499983</v>
      </c>
      <c r="AB2859">
        <v>22.583464490990281</v>
      </c>
      <c r="AC2859">
        <v>22.199023026537468</v>
      </c>
      <c r="AD2859">
        <v>32.77199135377596</v>
      </c>
      <c r="AE2859">
        <v>31.108523306293602</v>
      </c>
      <c r="AF2859">
        <v>22.717739772514243</v>
      </c>
      <c r="AG2859">
        <v>21.449401519137947</v>
      </c>
    </row>
    <row r="2860" spans="1:33" x14ac:dyDescent="0.2">
      <c r="A2860" t="s">
        <v>8869</v>
      </c>
      <c r="B2860" s="68" t="s">
        <v>15556</v>
      </c>
      <c r="C2860" t="s">
        <v>11923</v>
      </c>
      <c r="D2860" s="64" t="s">
        <v>16483</v>
      </c>
      <c r="E2860" t="s">
        <v>16483</v>
      </c>
      <c r="F2860" t="s">
        <v>16483</v>
      </c>
      <c r="G2860" t="s">
        <v>16483</v>
      </c>
      <c r="H2860">
        <v>6227038.1252370318</v>
      </c>
      <c r="I2860" t="s">
        <v>16483</v>
      </c>
      <c r="J2860">
        <v>10839819.677241886</v>
      </c>
      <c r="K2860">
        <v>5740796.4628413804</v>
      </c>
      <c r="L2860">
        <v>1810288.3958103638</v>
      </c>
      <c r="M2860" t="s">
        <v>16483</v>
      </c>
      <c r="N2860" t="s">
        <v>16483</v>
      </c>
      <c r="O2860" t="s">
        <v>16483</v>
      </c>
      <c r="P2860">
        <v>2152882.3098776224</v>
      </c>
      <c r="Q2860">
        <v>7556638.3753931122</v>
      </c>
      <c r="R2860">
        <v>5480310.8438873328</v>
      </c>
      <c r="S2860">
        <v>500851.8759850192</v>
      </c>
      <c r="T2860">
        <v>4633934.1084055882</v>
      </c>
      <c r="U2860">
        <v>3481824.1991918287</v>
      </c>
      <c r="W2860">
        <v>6227038.1252370318</v>
      </c>
      <c r="X2860">
        <v>6130301.5119645437</v>
      </c>
      <c r="Z2860">
        <v>5063277.176386022</v>
      </c>
      <c r="AA2860">
        <v>2872203.3945274786</v>
      </c>
      <c r="AB2860">
        <v>0</v>
      </c>
      <c r="AC2860">
        <v>3.7026530561392126</v>
      </c>
      <c r="AD2860">
        <v>3.5995875503072448</v>
      </c>
      <c r="AE2860">
        <v>0</v>
      </c>
      <c r="AF2860">
        <v>2.9786593081100778</v>
      </c>
      <c r="AG2860">
        <v>1.692558983090193</v>
      </c>
    </row>
    <row r="2861" spans="1:33" x14ac:dyDescent="0.2">
      <c r="A2861" t="s">
        <v>8870</v>
      </c>
      <c r="B2861" s="68" t="s">
        <v>15557</v>
      </c>
      <c r="C2861" t="s">
        <v>11924</v>
      </c>
      <c r="D2861" s="64">
        <v>196041470.95220578</v>
      </c>
      <c r="E2861">
        <v>142219729.70349881</v>
      </c>
      <c r="F2861">
        <v>200927051.2820513</v>
      </c>
      <c r="G2861">
        <v>159269711.97217542</v>
      </c>
      <c r="H2861">
        <v>164647301.68539327</v>
      </c>
      <c r="I2861">
        <v>55977881.195683323</v>
      </c>
      <c r="J2861">
        <v>297007.54699771979</v>
      </c>
      <c r="K2861">
        <v>86904442.599374324</v>
      </c>
      <c r="L2861">
        <v>5393305.0607287446</v>
      </c>
      <c r="M2861">
        <v>80843042.314906761</v>
      </c>
      <c r="N2861">
        <v>4712908.209375252</v>
      </c>
      <c r="O2861">
        <v>77880523.238819063</v>
      </c>
      <c r="P2861">
        <v>94221799.739587516</v>
      </c>
      <c r="Q2861">
        <v>108849633.97648981</v>
      </c>
      <c r="R2861" t="s">
        <v>16483</v>
      </c>
      <c r="S2861" t="s">
        <v>16483</v>
      </c>
      <c r="T2861" t="s">
        <v>16483</v>
      </c>
      <c r="U2861">
        <v>47426522.696010999</v>
      </c>
      <c r="V2861">
        <v>167472164.31924185</v>
      </c>
      <c r="W2861">
        <v>126631631.61775066</v>
      </c>
      <c r="X2861">
        <v>30864918.402366932</v>
      </c>
      <c r="Y2861">
        <v>54478824.58770036</v>
      </c>
      <c r="Z2861">
        <v>101535716.85803866</v>
      </c>
      <c r="AA2861">
        <v>47426522.696010999</v>
      </c>
      <c r="AB2861">
        <v>94.754965222859752</v>
      </c>
      <c r="AC2861">
        <v>75.296310763395525</v>
      </c>
      <c r="AD2861">
        <v>18.123248229401536</v>
      </c>
      <c r="AE2861">
        <v>32.326945129866758</v>
      </c>
      <c r="AF2861">
        <v>59.732125575771235</v>
      </c>
      <c r="AG2861">
        <v>27.947946576071203</v>
      </c>
    </row>
    <row r="2862" spans="1:33" x14ac:dyDescent="0.2">
      <c r="A2862" t="s">
        <v>8871</v>
      </c>
      <c r="B2862" s="68" t="s">
        <v>15558</v>
      </c>
      <c r="C2862" t="s">
        <v>11924</v>
      </c>
      <c r="D2862" s="64">
        <v>58899563.769007653</v>
      </c>
      <c r="E2862">
        <v>63623664.174321726</v>
      </c>
      <c r="F2862">
        <v>48360872.313937753</v>
      </c>
      <c r="G2862">
        <v>48285949.595575653</v>
      </c>
      <c r="H2862">
        <v>42859677.129471205</v>
      </c>
      <c r="I2862">
        <v>91854334.943970382</v>
      </c>
      <c r="J2862">
        <v>71475463.267646194</v>
      </c>
      <c r="K2862">
        <v>49352826.278286166</v>
      </c>
      <c r="L2862">
        <v>39552027.446177453</v>
      </c>
      <c r="M2862" t="s">
        <v>16483</v>
      </c>
      <c r="N2862">
        <v>60767674.35217303</v>
      </c>
      <c r="O2862">
        <v>30097593.092064638</v>
      </c>
      <c r="P2862">
        <v>52693271.762208059</v>
      </c>
      <c r="Q2862">
        <v>102784007.51591378</v>
      </c>
      <c r="R2862">
        <v>28289196.284960419</v>
      </c>
      <c r="S2862">
        <v>53094076.301402427</v>
      </c>
      <c r="T2862">
        <v>122880912.66675836</v>
      </c>
      <c r="U2862">
        <v>46862621.256359607</v>
      </c>
      <c r="V2862">
        <v>53423495.361278377</v>
      </c>
      <c r="W2862">
        <v>60999987.223005749</v>
      </c>
      <c r="X2862">
        <v>53460105.664036602</v>
      </c>
      <c r="Y2862">
        <v>45432633.722118832</v>
      </c>
      <c r="Z2862">
        <v>61255491.854360752</v>
      </c>
      <c r="AA2862">
        <v>74279203.408173457</v>
      </c>
      <c r="AB2862">
        <v>30.22676314967719</v>
      </c>
      <c r="AC2862">
        <v>36.271142808703729</v>
      </c>
      <c r="AD2862">
        <v>31.390679628204392</v>
      </c>
      <c r="AE2862">
        <v>26.959066546598304</v>
      </c>
      <c r="AF2862">
        <v>36.035799469126694</v>
      </c>
      <c r="AG2862">
        <v>43.771946382637999</v>
      </c>
    </row>
    <row r="2863" spans="1:33" x14ac:dyDescent="0.2">
      <c r="A2863" t="s">
        <v>8872</v>
      </c>
      <c r="B2863" s="68" t="s">
        <v>15559</v>
      </c>
      <c r="C2863" t="s">
        <v>11924</v>
      </c>
      <c r="D2863" s="64" t="s">
        <v>16483</v>
      </c>
      <c r="E2863" t="s">
        <v>16483</v>
      </c>
      <c r="F2863" t="s">
        <v>16483</v>
      </c>
      <c r="G2863">
        <v>2716733.1125044366</v>
      </c>
      <c r="H2863" t="s">
        <v>16483</v>
      </c>
      <c r="I2863" t="s">
        <v>16483</v>
      </c>
      <c r="J2863" t="s">
        <v>16483</v>
      </c>
      <c r="K2863" t="s">
        <v>16483</v>
      </c>
      <c r="L2863" t="s">
        <v>16483</v>
      </c>
      <c r="M2863">
        <v>1944500</v>
      </c>
      <c r="N2863" t="s">
        <v>16483</v>
      </c>
      <c r="O2863">
        <v>1485523.6469488966</v>
      </c>
      <c r="P2863" t="s">
        <v>16483</v>
      </c>
      <c r="Q2863" t="s">
        <v>16483</v>
      </c>
      <c r="R2863" t="s">
        <v>16483</v>
      </c>
      <c r="S2863" t="s">
        <v>16483</v>
      </c>
      <c r="T2863" t="s">
        <v>16483</v>
      </c>
      <c r="U2863" t="s">
        <v>16483</v>
      </c>
      <c r="V2863">
        <v>2716733.1125044366</v>
      </c>
      <c r="W2863">
        <v>2716733.1125044366</v>
      </c>
      <c r="X2863" t="s">
        <v>16483</v>
      </c>
      <c r="Y2863">
        <v>1715011.8234744482</v>
      </c>
      <c r="Z2863" t="s">
        <v>16483</v>
      </c>
      <c r="AB2863">
        <v>1.5371148551256439</v>
      </c>
      <c r="AC2863">
        <v>1.615394021912504</v>
      </c>
      <c r="AD2863">
        <v>0</v>
      </c>
      <c r="AE2863">
        <v>1.0176631660854174</v>
      </c>
      <c r="AF2863">
        <v>0</v>
      </c>
      <c r="AG2863">
        <v>0</v>
      </c>
    </row>
    <row r="2864" spans="1:33" x14ac:dyDescent="0.2">
      <c r="A2864" t="s">
        <v>8873</v>
      </c>
      <c r="B2864" s="68" t="s">
        <v>15560</v>
      </c>
      <c r="C2864" t="s">
        <v>11925</v>
      </c>
      <c r="D2864" s="64">
        <v>161178163.34141338</v>
      </c>
      <c r="E2864">
        <v>92941077.361432165</v>
      </c>
      <c r="F2864">
        <v>115894414.42649324</v>
      </c>
      <c r="G2864">
        <v>140040257.59416768</v>
      </c>
      <c r="H2864">
        <v>148330929.21492922</v>
      </c>
      <c r="I2864">
        <v>156764325.35364527</v>
      </c>
      <c r="J2864">
        <v>172208086.46279508</v>
      </c>
      <c r="K2864">
        <v>191132888.8888889</v>
      </c>
      <c r="L2864">
        <v>147319725.60715806</v>
      </c>
      <c r="M2864">
        <v>124329160.73354906</v>
      </c>
      <c r="N2864">
        <v>127680722.30428357</v>
      </c>
      <c r="O2864">
        <v>142722445.30669528</v>
      </c>
      <c r="P2864">
        <v>169872946.84091577</v>
      </c>
      <c r="Q2864">
        <v>128002145.71301644</v>
      </c>
      <c r="R2864">
        <v>161569811.21495327</v>
      </c>
      <c r="S2864">
        <v>161298467.99776074</v>
      </c>
      <c r="T2864">
        <v>201648954.31164196</v>
      </c>
      <c r="U2864">
        <v>159409587.82849237</v>
      </c>
      <c r="V2864">
        <v>116291916.4606977</v>
      </c>
      <c r="W2864">
        <v>148378504.05424741</v>
      </c>
      <c r="X2864">
        <v>170220233.65294734</v>
      </c>
      <c r="Y2864">
        <v>131577442.7815093</v>
      </c>
      <c r="Z2864">
        <v>153148301.25629517</v>
      </c>
      <c r="AA2864">
        <v>174119003.37929836</v>
      </c>
      <c r="AB2864">
        <v>65.797420990677793</v>
      </c>
      <c r="AC2864">
        <v>88.227197337243055</v>
      </c>
      <c r="AD2864">
        <v>99.949836508316181</v>
      </c>
      <c r="AE2864">
        <v>78.076148032135464</v>
      </c>
      <c r="AF2864">
        <v>90.095129531089952</v>
      </c>
      <c r="AG2864">
        <v>102.60648109317719</v>
      </c>
    </row>
    <row r="2865" spans="1:33" x14ac:dyDescent="0.2">
      <c r="A2865" t="s">
        <v>8874</v>
      </c>
      <c r="B2865" s="68" t="s">
        <v>15561</v>
      </c>
      <c r="C2865" t="s">
        <v>11926</v>
      </c>
      <c r="D2865" s="64">
        <v>621904520.58386505</v>
      </c>
      <c r="E2865">
        <v>659304078.94736838</v>
      </c>
      <c r="F2865">
        <v>636366122.88704038</v>
      </c>
      <c r="G2865">
        <v>675708415.95441604</v>
      </c>
      <c r="H2865">
        <v>664972861.68224287</v>
      </c>
      <c r="I2865">
        <v>647131388.81309688</v>
      </c>
      <c r="J2865">
        <v>464864080.75264603</v>
      </c>
      <c r="K2865">
        <v>479138694.94949484</v>
      </c>
      <c r="L2865">
        <v>483107660.23900044</v>
      </c>
      <c r="M2865">
        <v>526195061.38145238</v>
      </c>
      <c r="N2865">
        <v>540176861.52444577</v>
      </c>
      <c r="O2865">
        <v>557181646.04541898</v>
      </c>
      <c r="P2865">
        <v>477947848.45838654</v>
      </c>
      <c r="Q2865">
        <v>461277771.15072936</v>
      </c>
      <c r="R2865">
        <v>472143969.47577965</v>
      </c>
      <c r="S2865">
        <v>464651578.39744002</v>
      </c>
      <c r="T2865">
        <v>461487198.08016604</v>
      </c>
      <c r="U2865">
        <v>478333419.83193272</v>
      </c>
      <c r="V2865">
        <v>639191574.13942456</v>
      </c>
      <c r="W2865">
        <v>662604222.14991856</v>
      </c>
      <c r="X2865">
        <v>475703478.64704704</v>
      </c>
      <c r="Y2865">
        <v>541184522.9837724</v>
      </c>
      <c r="Z2865">
        <v>470456529.69496518</v>
      </c>
      <c r="AA2865">
        <v>468157398.76984626</v>
      </c>
      <c r="AB2865">
        <v>361.6515952040354</v>
      </c>
      <c r="AC2865">
        <v>393.99044920104024</v>
      </c>
      <c r="AD2865">
        <v>279.32334421623187</v>
      </c>
      <c r="AE2865">
        <v>321.13105435059856</v>
      </c>
      <c r="AF2865">
        <v>276.76338316467405</v>
      </c>
      <c r="AG2865">
        <v>275.88018741910867</v>
      </c>
    </row>
    <row r="2866" spans="1:33" x14ac:dyDescent="0.2">
      <c r="A2866" t="s">
        <v>8875</v>
      </c>
      <c r="B2866" s="68" t="s">
        <v>15562</v>
      </c>
      <c r="C2866" t="s">
        <v>11926</v>
      </c>
      <c r="D2866" s="64">
        <v>51646504.165446125</v>
      </c>
      <c r="E2866">
        <v>48611188.411231443</v>
      </c>
      <c r="F2866">
        <v>48379094.249744818</v>
      </c>
      <c r="G2866">
        <v>37650729.461006232</v>
      </c>
      <c r="H2866">
        <v>31412278.349486887</v>
      </c>
      <c r="I2866">
        <v>35102101.600700803</v>
      </c>
      <c r="J2866">
        <v>80397098.002735972</v>
      </c>
      <c r="K2866">
        <v>59246621.476672441</v>
      </c>
      <c r="L2866">
        <v>79775770.976616234</v>
      </c>
      <c r="M2866">
        <v>47728458.793082908</v>
      </c>
      <c r="N2866">
        <v>33547232.650886673</v>
      </c>
      <c r="O2866">
        <v>38241982.457053617</v>
      </c>
      <c r="P2866">
        <v>73367470.588235304</v>
      </c>
      <c r="Q2866">
        <v>73007766.555139616</v>
      </c>
      <c r="R2866">
        <v>53838000</v>
      </c>
      <c r="S2866">
        <v>57332382.487220503</v>
      </c>
      <c r="T2866">
        <v>70060255.23730807</v>
      </c>
      <c r="U2866">
        <v>70470213.244228423</v>
      </c>
      <c r="V2866">
        <v>49545595.608807467</v>
      </c>
      <c r="W2866">
        <v>34721703.137064636</v>
      </c>
      <c r="X2866">
        <v>73139830.152008221</v>
      </c>
      <c r="Y2866">
        <v>39839224.633674398</v>
      </c>
      <c r="Z2866">
        <v>66737745.714458309</v>
      </c>
      <c r="AA2866">
        <v>65954283.656252332</v>
      </c>
      <c r="AB2866">
        <v>28.032665654868023</v>
      </c>
      <c r="AC2866">
        <v>20.645837980944936</v>
      </c>
      <c r="AD2866">
        <v>42.946210970687723</v>
      </c>
      <c r="AE2866">
        <v>23.640018640196438</v>
      </c>
      <c r="AF2866">
        <v>39.26093724470816</v>
      </c>
      <c r="AG2866">
        <v>38.866159509582246</v>
      </c>
    </row>
    <row r="2867" spans="1:33" x14ac:dyDescent="0.2">
      <c r="A2867" t="s">
        <v>8876</v>
      </c>
      <c r="B2867" s="68" t="s">
        <v>15563</v>
      </c>
      <c r="C2867" t="s">
        <v>11927</v>
      </c>
      <c r="D2867" s="64">
        <v>93582448.974644884</v>
      </c>
      <c r="E2867">
        <v>96874695.121951222</v>
      </c>
      <c r="F2867">
        <v>104178594.36558907</v>
      </c>
      <c r="G2867">
        <v>103670842.78789996</v>
      </c>
      <c r="H2867">
        <v>96813961.682172686</v>
      </c>
      <c r="I2867">
        <v>101362660.97801115</v>
      </c>
      <c r="J2867">
        <v>70398438.183807448</v>
      </c>
      <c r="K2867">
        <v>76418257.125890732</v>
      </c>
      <c r="L2867">
        <v>79287159.081573978</v>
      </c>
      <c r="M2867">
        <v>66614620.826503336</v>
      </c>
      <c r="N2867">
        <v>72814982.082233131</v>
      </c>
      <c r="O2867">
        <v>72698434.234064594</v>
      </c>
      <c r="P2867">
        <v>73069941.326772034</v>
      </c>
      <c r="Q2867">
        <v>79571506.451213986</v>
      </c>
      <c r="R2867">
        <v>83404092.809229076</v>
      </c>
      <c r="S2867">
        <v>69529947.771274209</v>
      </c>
      <c r="T2867">
        <v>78135000</v>
      </c>
      <c r="U2867">
        <v>77500533.981069788</v>
      </c>
      <c r="V2867">
        <v>101574710.75848009</v>
      </c>
      <c r="W2867">
        <v>100615821.81602792</v>
      </c>
      <c r="X2867">
        <v>75367951.463757381</v>
      </c>
      <c r="Y2867">
        <v>70709345.714267015</v>
      </c>
      <c r="Z2867">
        <v>78681846.862405032</v>
      </c>
      <c r="AA2867">
        <v>75055160.584114671</v>
      </c>
      <c r="AB2867">
        <v>57.470495019666863</v>
      </c>
      <c r="AC2867">
        <v>59.827075513351431</v>
      </c>
      <c r="AD2867">
        <v>44.254518191579429</v>
      </c>
      <c r="AE2867">
        <v>41.957901191391642</v>
      </c>
      <c r="AF2867">
        <v>46.287494713705662</v>
      </c>
      <c r="AG2867">
        <v>44.229209712642756</v>
      </c>
    </row>
    <row r="2868" spans="1:33" x14ac:dyDescent="0.2">
      <c r="A2868" t="s">
        <v>8877</v>
      </c>
      <c r="B2868" s="68" t="s">
        <v>15564</v>
      </c>
      <c r="C2868" t="s">
        <v>11928</v>
      </c>
      <c r="D2868" s="64">
        <v>60328506.827900141</v>
      </c>
      <c r="E2868">
        <v>76266257.556382239</v>
      </c>
      <c r="F2868">
        <v>79046008.494487628</v>
      </c>
      <c r="G2868">
        <v>103411467.13430014</v>
      </c>
      <c r="H2868">
        <v>108275680.39280409</v>
      </c>
      <c r="I2868">
        <v>100581425.45036413</v>
      </c>
      <c r="J2868">
        <v>86852763.288541749</v>
      </c>
      <c r="K2868">
        <v>77766992.35419631</v>
      </c>
      <c r="L2868">
        <v>96854262.567358091</v>
      </c>
      <c r="M2868">
        <v>71804558.364800543</v>
      </c>
      <c r="N2868">
        <v>66566115.113388464</v>
      </c>
      <c r="O2868">
        <v>62331814.489311174</v>
      </c>
      <c r="P2868">
        <v>98394052.868391454</v>
      </c>
      <c r="Q2868">
        <v>94218346.617837146</v>
      </c>
      <c r="R2868">
        <v>105702464.75469266</v>
      </c>
      <c r="S2868">
        <v>107583198.99967203</v>
      </c>
      <c r="T2868">
        <v>107486253.37920867</v>
      </c>
      <c r="U2868">
        <v>114382764.79818673</v>
      </c>
      <c r="V2868">
        <v>86241244.39505668</v>
      </c>
      <c r="W2868">
        <v>104089524.32582279</v>
      </c>
      <c r="X2868">
        <v>87158006.070032045</v>
      </c>
      <c r="Y2868">
        <v>66900829.32250005</v>
      </c>
      <c r="Z2868">
        <v>99438288.080307081</v>
      </c>
      <c r="AA2868">
        <v>109817405.72568913</v>
      </c>
      <c r="AB2868">
        <v>48.794891656456848</v>
      </c>
      <c r="AC2868">
        <v>61.892570369065169</v>
      </c>
      <c r="AD2868">
        <v>51.177396894259843</v>
      </c>
      <c r="AE2868">
        <v>39.697982748682712</v>
      </c>
      <c r="AF2868">
        <v>58.498235837120305</v>
      </c>
      <c r="AG2868">
        <v>64.71423190809729</v>
      </c>
    </row>
    <row r="2869" spans="1:33" x14ac:dyDescent="0.2">
      <c r="A2869" t="s">
        <v>8878</v>
      </c>
      <c r="B2869" s="68" t="s">
        <v>15565</v>
      </c>
      <c r="C2869" t="s">
        <v>11929</v>
      </c>
      <c r="D2869" s="64">
        <v>1054281740.2922757</v>
      </c>
      <c r="E2869">
        <v>985944852.7918781</v>
      </c>
      <c r="F2869">
        <v>1048677119.3620732</v>
      </c>
      <c r="G2869">
        <v>1641404108.3779707</v>
      </c>
      <c r="H2869">
        <v>1555303895.3359449</v>
      </c>
      <c r="I2869">
        <v>1581904777.6566553</v>
      </c>
      <c r="J2869">
        <v>1467531162.7474453</v>
      </c>
      <c r="K2869">
        <v>1459624699.693624</v>
      </c>
      <c r="L2869">
        <v>1452270580.7921042</v>
      </c>
      <c r="M2869">
        <v>946332646.72813118</v>
      </c>
      <c r="N2869">
        <v>935810824.99444079</v>
      </c>
      <c r="O2869">
        <v>968028204.26314974</v>
      </c>
      <c r="P2869">
        <v>1421784952.1943307</v>
      </c>
      <c r="Q2869">
        <v>1521050557.817884</v>
      </c>
      <c r="R2869">
        <v>1535031957.785181</v>
      </c>
      <c r="S2869">
        <v>1446049439.3347611</v>
      </c>
      <c r="T2869">
        <v>1489502576.6871164</v>
      </c>
      <c r="U2869">
        <v>1387212816.1740465</v>
      </c>
      <c r="V2869">
        <v>1029634570.8154091</v>
      </c>
      <c r="W2869">
        <v>1592870927.1235237</v>
      </c>
      <c r="X2869">
        <v>1459808814.4110577</v>
      </c>
      <c r="Y2869">
        <v>950057225.32857382</v>
      </c>
      <c r="Z2869">
        <v>1492622489.2657986</v>
      </c>
      <c r="AA2869">
        <v>1440921610.7319746</v>
      </c>
      <c r="AB2869">
        <v>582.56241176826211</v>
      </c>
      <c r="AC2869">
        <v>947.13542582087769</v>
      </c>
      <c r="AD2869">
        <v>857.16985109577013</v>
      </c>
      <c r="AE2869">
        <v>563.75019148934041</v>
      </c>
      <c r="AF2869">
        <v>878.09016102875194</v>
      </c>
      <c r="AG2869">
        <v>849.11981540723059</v>
      </c>
    </row>
    <row r="2870" spans="1:33" x14ac:dyDescent="0.2">
      <c r="A2870" t="s">
        <v>8879</v>
      </c>
      <c r="B2870" s="68" t="s">
        <v>15566</v>
      </c>
      <c r="C2870" t="s">
        <v>11930</v>
      </c>
      <c r="D2870" s="64">
        <v>2986956.2049927986</v>
      </c>
      <c r="E2870" t="s">
        <v>16483</v>
      </c>
      <c r="F2870" t="s">
        <v>16483</v>
      </c>
      <c r="G2870" t="s">
        <v>16483</v>
      </c>
      <c r="H2870" t="s">
        <v>16483</v>
      </c>
      <c r="I2870" t="s">
        <v>16483</v>
      </c>
      <c r="J2870" t="s">
        <v>16483</v>
      </c>
      <c r="K2870" t="s">
        <v>16483</v>
      </c>
      <c r="L2870" t="s">
        <v>16483</v>
      </c>
      <c r="M2870" t="s">
        <v>16483</v>
      </c>
      <c r="N2870" t="s">
        <v>16483</v>
      </c>
      <c r="O2870" t="s">
        <v>16483</v>
      </c>
      <c r="P2870" t="s">
        <v>16483</v>
      </c>
      <c r="Q2870" t="s">
        <v>16483</v>
      </c>
      <c r="R2870">
        <v>4983294.274300932</v>
      </c>
      <c r="S2870" t="s">
        <v>16483</v>
      </c>
      <c r="T2870" t="s">
        <v>16483</v>
      </c>
      <c r="U2870" t="s">
        <v>16483</v>
      </c>
      <c r="W2870" t="s">
        <v>16483</v>
      </c>
      <c r="X2870" t="s">
        <v>16483</v>
      </c>
      <c r="Z2870">
        <v>4983294.274300932</v>
      </c>
      <c r="AB2870">
        <v>0</v>
      </c>
      <c r="AC2870">
        <v>0</v>
      </c>
      <c r="AD2870">
        <v>0</v>
      </c>
      <c r="AE2870">
        <v>0</v>
      </c>
      <c r="AF2870">
        <v>2.9316064197364144</v>
      </c>
      <c r="AG2870">
        <v>0</v>
      </c>
    </row>
    <row r="2871" spans="1:33" x14ac:dyDescent="0.2">
      <c r="A2871" t="s">
        <v>8880</v>
      </c>
      <c r="B2871" s="68" t="s">
        <v>15567</v>
      </c>
      <c r="C2871" t="s">
        <v>11931</v>
      </c>
      <c r="D2871" s="64" t="s">
        <v>16483</v>
      </c>
      <c r="E2871" t="s">
        <v>16483</v>
      </c>
      <c r="F2871">
        <v>9745742.1524663698</v>
      </c>
      <c r="G2871">
        <v>10311279.744525546</v>
      </c>
      <c r="H2871">
        <v>8892951.3692162428</v>
      </c>
      <c r="I2871">
        <v>10923219.215155616</v>
      </c>
      <c r="J2871">
        <v>12651735.348446684</v>
      </c>
      <c r="K2871" t="s">
        <v>16483</v>
      </c>
      <c r="L2871">
        <v>9966630.7434518039</v>
      </c>
      <c r="M2871">
        <v>10131937.062937064</v>
      </c>
      <c r="N2871">
        <v>9226945.2971913777</v>
      </c>
      <c r="O2871" t="s">
        <v>16483</v>
      </c>
      <c r="P2871">
        <v>11937049.211496413</v>
      </c>
      <c r="Q2871">
        <v>9942954.9533696994</v>
      </c>
      <c r="R2871" t="s">
        <v>16483</v>
      </c>
      <c r="S2871">
        <v>14044119.598851733</v>
      </c>
      <c r="T2871" t="s">
        <v>16483</v>
      </c>
      <c r="U2871" t="s">
        <v>16483</v>
      </c>
      <c r="V2871">
        <v>10028510.948495958</v>
      </c>
      <c r="W2871">
        <v>10042483.442965802</v>
      </c>
      <c r="X2871">
        <v>11309183.045949243</v>
      </c>
      <c r="Y2871">
        <v>9679441.18006422</v>
      </c>
      <c r="Z2871">
        <v>10940002.082433056</v>
      </c>
      <c r="AA2871">
        <v>14044119.598851733</v>
      </c>
      <c r="AB2871">
        <v>5.6740844666603678</v>
      </c>
      <c r="AC2871">
        <v>5.9713512690127244</v>
      </c>
      <c r="AD2871">
        <v>6.6405207667019086</v>
      </c>
      <c r="AE2871">
        <v>5.7436401442911009</v>
      </c>
      <c r="AF2871">
        <v>6.4358592070683196</v>
      </c>
      <c r="AG2871">
        <v>8.2760506557162365</v>
      </c>
    </row>
    <row r="2872" spans="1:33" x14ac:dyDescent="0.2">
      <c r="A2872" t="s">
        <v>8881</v>
      </c>
      <c r="B2872" s="68" t="s">
        <v>15568</v>
      </c>
      <c r="C2872" t="s">
        <v>11931</v>
      </c>
      <c r="D2872" s="64" t="s">
        <v>16483</v>
      </c>
      <c r="E2872" t="s">
        <v>16483</v>
      </c>
      <c r="F2872" t="s">
        <v>16483</v>
      </c>
      <c r="G2872" t="s">
        <v>16483</v>
      </c>
      <c r="H2872" t="s">
        <v>16483</v>
      </c>
      <c r="I2872" t="s">
        <v>16483</v>
      </c>
      <c r="J2872" t="s">
        <v>16483</v>
      </c>
      <c r="K2872" t="s">
        <v>16483</v>
      </c>
      <c r="L2872" t="s">
        <v>16483</v>
      </c>
      <c r="M2872" t="s">
        <v>16483</v>
      </c>
      <c r="N2872" t="s">
        <v>16483</v>
      </c>
      <c r="O2872" t="s">
        <v>16483</v>
      </c>
      <c r="P2872" t="s">
        <v>16483</v>
      </c>
      <c r="Q2872" t="s">
        <v>16483</v>
      </c>
      <c r="R2872">
        <v>550020</v>
      </c>
      <c r="S2872" t="s">
        <v>16483</v>
      </c>
      <c r="T2872" t="s">
        <v>16483</v>
      </c>
      <c r="U2872" t="s">
        <v>16483</v>
      </c>
      <c r="W2872" t="s">
        <v>16483</v>
      </c>
      <c r="X2872" t="s">
        <v>16483</v>
      </c>
      <c r="Z2872">
        <v>550020</v>
      </c>
      <c r="AB2872">
        <v>0</v>
      </c>
      <c r="AC2872">
        <v>0</v>
      </c>
      <c r="AD2872">
        <v>0</v>
      </c>
      <c r="AE2872">
        <v>0</v>
      </c>
      <c r="AF2872">
        <v>0.32356952534367839</v>
      </c>
      <c r="AG2872">
        <v>0</v>
      </c>
    </row>
    <row r="2873" spans="1:33" x14ac:dyDescent="0.2">
      <c r="A2873" t="s">
        <v>8882</v>
      </c>
      <c r="B2873" s="68" t="s">
        <v>15569</v>
      </c>
      <c r="C2873" t="s">
        <v>11932</v>
      </c>
      <c r="D2873" s="64">
        <v>158501844.84323719</v>
      </c>
      <c r="E2873">
        <v>122730733.711814</v>
      </c>
      <c r="F2873">
        <v>138174333.39758742</v>
      </c>
      <c r="G2873">
        <v>138986534.6817565</v>
      </c>
      <c r="H2873">
        <v>137447819.31212661</v>
      </c>
      <c r="I2873">
        <v>135854658.55361596</v>
      </c>
      <c r="J2873">
        <v>172404389.02743146</v>
      </c>
      <c r="K2873">
        <v>171665547.22260737</v>
      </c>
      <c r="L2873">
        <v>152005954.59720087</v>
      </c>
      <c r="M2873">
        <v>97777511.091966406</v>
      </c>
      <c r="N2873">
        <v>94304317.407561287</v>
      </c>
      <c r="O2873">
        <v>104668225.63787274</v>
      </c>
      <c r="P2873">
        <v>155299203.17453077</v>
      </c>
      <c r="Q2873">
        <v>145069656.80322108</v>
      </c>
      <c r="R2873">
        <v>150376282.3924301</v>
      </c>
      <c r="S2873">
        <v>152126503.9596993</v>
      </c>
      <c r="T2873">
        <v>133262519.76516634</v>
      </c>
      <c r="U2873">
        <v>151422895.83402824</v>
      </c>
      <c r="V2873">
        <v>133297200.59705263</v>
      </c>
      <c r="W2873">
        <v>137429670.84916636</v>
      </c>
      <c r="X2873">
        <v>165358630.28241324</v>
      </c>
      <c r="Y2873">
        <v>98916684.712466821</v>
      </c>
      <c r="Z2873">
        <v>150248380.79006064</v>
      </c>
      <c r="AA2873">
        <v>145603973.18629798</v>
      </c>
      <c r="AB2873">
        <v>75.41893100994028</v>
      </c>
      <c r="AC2873">
        <v>81.716922321637838</v>
      </c>
      <c r="AD2873">
        <v>97.095202534285391</v>
      </c>
      <c r="AE2873">
        <v>58.695727437742512</v>
      </c>
      <c r="AF2873">
        <v>88.389144496374982</v>
      </c>
      <c r="AG2873">
        <v>85.802876376948205</v>
      </c>
    </row>
    <row r="2874" spans="1:33" x14ac:dyDescent="0.2">
      <c r="A2874" t="s">
        <v>8883</v>
      </c>
      <c r="B2874" s="68" t="s">
        <v>15570</v>
      </c>
      <c r="C2874" t="s">
        <v>11933</v>
      </c>
      <c r="D2874" s="64">
        <v>263615953.13067695</v>
      </c>
      <c r="E2874">
        <v>291931388.62344712</v>
      </c>
      <c r="F2874">
        <v>264681796.62562698</v>
      </c>
      <c r="G2874">
        <v>155699350.85836908</v>
      </c>
      <c r="H2874">
        <v>182299341.50605622</v>
      </c>
      <c r="I2874">
        <v>166763219.68971461</v>
      </c>
      <c r="J2874">
        <v>148414006.64791614</v>
      </c>
      <c r="K2874">
        <v>172103334.65111679</v>
      </c>
      <c r="L2874">
        <v>140272397.29337841</v>
      </c>
      <c r="M2874">
        <v>273250198.50298929</v>
      </c>
      <c r="N2874">
        <v>283957592.4597221</v>
      </c>
      <c r="O2874">
        <v>292053793.77431905</v>
      </c>
      <c r="P2874">
        <v>148376068.50715747</v>
      </c>
      <c r="Q2874">
        <v>146899066.98160958</v>
      </c>
      <c r="R2874">
        <v>154593531.60511363</v>
      </c>
      <c r="S2874">
        <v>118717039.81456231</v>
      </c>
      <c r="T2874">
        <v>112817722.06025267</v>
      </c>
      <c r="U2874">
        <v>115251938.57965451</v>
      </c>
      <c r="V2874">
        <v>237437512.0358144</v>
      </c>
      <c r="W2874">
        <v>168253970.6847133</v>
      </c>
      <c r="X2874">
        <v>153596579.53080377</v>
      </c>
      <c r="Y2874">
        <v>283087194.91234344</v>
      </c>
      <c r="Z2874">
        <v>149956222.36462688</v>
      </c>
      <c r="AA2874">
        <v>115595566.8181565</v>
      </c>
      <c r="AB2874">
        <v>134.34103086330612</v>
      </c>
      <c r="AC2874">
        <v>100.04532913303743</v>
      </c>
      <c r="AD2874">
        <v>90.188767121778653</v>
      </c>
      <c r="AE2874">
        <v>167.97983961947145</v>
      </c>
      <c r="AF2874">
        <v>88.217271540768365</v>
      </c>
      <c r="AG2874">
        <v>68.119240927107526</v>
      </c>
    </row>
    <row r="2875" spans="1:33" x14ac:dyDescent="0.2">
      <c r="A2875" t="s">
        <v>8884</v>
      </c>
      <c r="B2875" s="68" t="s">
        <v>15571</v>
      </c>
      <c r="C2875" t="s">
        <v>11934</v>
      </c>
      <c r="D2875" s="64">
        <v>674024824.35597193</v>
      </c>
      <c r="E2875">
        <v>693932730.56057882</v>
      </c>
      <c r="F2875">
        <v>694288453.99993968</v>
      </c>
      <c r="G2875">
        <v>402975695.70036751</v>
      </c>
      <c r="H2875">
        <v>408528885.73456347</v>
      </c>
      <c r="I2875">
        <v>416359638.33634716</v>
      </c>
      <c r="J2875">
        <v>428525739.81016189</v>
      </c>
      <c r="K2875">
        <v>478982483.87767845</v>
      </c>
      <c r="L2875">
        <v>434592072.48018116</v>
      </c>
      <c r="M2875">
        <v>848169353.74943221</v>
      </c>
      <c r="N2875">
        <v>827382931.06546092</v>
      </c>
      <c r="O2875">
        <v>942373107.04248416</v>
      </c>
      <c r="P2875">
        <v>455213285.88374853</v>
      </c>
      <c r="Q2875">
        <v>469061958.440853</v>
      </c>
      <c r="R2875">
        <v>439850127.35608763</v>
      </c>
      <c r="S2875">
        <v>328720620.56821966</v>
      </c>
      <c r="T2875">
        <v>342052411.60740811</v>
      </c>
      <c r="U2875">
        <v>342986563.38447791</v>
      </c>
      <c r="V2875">
        <v>687415336.30549681</v>
      </c>
      <c r="W2875">
        <v>409288073.25709271</v>
      </c>
      <c r="X2875">
        <v>447366765.38934046</v>
      </c>
      <c r="Y2875">
        <v>872641797.28579247</v>
      </c>
      <c r="Z2875">
        <v>454708457.22689635</v>
      </c>
      <c r="AA2875">
        <v>337919865.18670183</v>
      </c>
      <c r="AB2875">
        <v>388.93637369564908</v>
      </c>
      <c r="AC2875">
        <v>243.36638138521411</v>
      </c>
      <c r="AD2875">
        <v>262.68460629118982</v>
      </c>
      <c r="AE2875">
        <v>517.81299821316338</v>
      </c>
      <c r="AF2875">
        <v>267.49899944486225</v>
      </c>
      <c r="AG2875">
        <v>199.13259084511094</v>
      </c>
    </row>
    <row r="2876" spans="1:33" x14ac:dyDescent="0.2">
      <c r="A2876" t="s">
        <v>8885</v>
      </c>
      <c r="B2876" s="68" t="s">
        <v>15572</v>
      </c>
      <c r="C2876" t="s">
        <v>11935</v>
      </c>
      <c r="D2876" s="64">
        <v>1625310438.6525958</v>
      </c>
      <c r="E2876">
        <v>1594544784.0409956</v>
      </c>
      <c r="F2876">
        <v>1612334079.7335169</v>
      </c>
      <c r="G2876">
        <v>1393887390.867121</v>
      </c>
      <c r="H2876">
        <v>1309376720.7694621</v>
      </c>
      <c r="I2876">
        <v>1360431606.0673659</v>
      </c>
      <c r="J2876">
        <v>465608148.19904423</v>
      </c>
      <c r="K2876">
        <v>574081751.00719154</v>
      </c>
      <c r="L2876">
        <v>452918168.51829857</v>
      </c>
      <c r="M2876">
        <v>650262809.46796048</v>
      </c>
      <c r="N2876">
        <v>553290896.14254105</v>
      </c>
      <c r="O2876">
        <v>586165243.25778997</v>
      </c>
      <c r="P2876">
        <v>460162890.83720654</v>
      </c>
      <c r="Q2876">
        <v>536461383.98747438</v>
      </c>
      <c r="R2876">
        <v>462781698.35946161</v>
      </c>
      <c r="S2876">
        <v>384758998.80133754</v>
      </c>
      <c r="T2876">
        <v>435175808.79939502</v>
      </c>
      <c r="U2876">
        <v>406062485.18582636</v>
      </c>
      <c r="V2876">
        <v>1610729767.4757025</v>
      </c>
      <c r="W2876">
        <v>1354565239.2346497</v>
      </c>
      <c r="X2876">
        <v>497536022.57484478</v>
      </c>
      <c r="Y2876">
        <v>596572982.95609713</v>
      </c>
      <c r="Z2876">
        <v>486468657.72804755</v>
      </c>
      <c r="AA2876">
        <v>408665764.26218629</v>
      </c>
      <c r="AB2876">
        <v>911.34334903349213</v>
      </c>
      <c r="AC2876">
        <v>805.43671355813399</v>
      </c>
      <c r="AD2876">
        <v>292.14296706196887</v>
      </c>
      <c r="AE2876">
        <v>353.99776393738011</v>
      </c>
      <c r="AF2876">
        <v>286.18310729726318</v>
      </c>
      <c r="AG2876">
        <v>240.82239847682382</v>
      </c>
    </row>
    <row r="2877" spans="1:33" x14ac:dyDescent="0.2">
      <c r="A2877" t="s">
        <v>8886</v>
      </c>
      <c r="B2877" s="68" t="s">
        <v>15573</v>
      </c>
      <c r="C2877" t="s">
        <v>11936</v>
      </c>
      <c r="D2877" s="64">
        <v>105206117.19377106</v>
      </c>
      <c r="E2877">
        <v>109400170.94587828</v>
      </c>
      <c r="F2877">
        <v>118290415.88447653</v>
      </c>
      <c r="G2877">
        <v>96021700.855702743</v>
      </c>
      <c r="H2877">
        <v>146964388.32948354</v>
      </c>
      <c r="I2877">
        <v>134514738.70027506</v>
      </c>
      <c r="J2877">
        <v>73293171.386391088</v>
      </c>
      <c r="K2877">
        <v>105082966.50257364</v>
      </c>
      <c r="L2877">
        <v>143936590.74436074</v>
      </c>
      <c r="M2877">
        <v>74994152.705300748</v>
      </c>
      <c r="N2877">
        <v>49797029.179331303</v>
      </c>
      <c r="O2877">
        <v>83900356.429559067</v>
      </c>
      <c r="P2877">
        <v>102398341.19816245</v>
      </c>
      <c r="Q2877">
        <v>159280777.77507716</v>
      </c>
      <c r="R2877">
        <v>95938762.352321148</v>
      </c>
      <c r="S2877">
        <v>146118955.60659102</v>
      </c>
      <c r="T2877">
        <v>79082011.415883288</v>
      </c>
      <c r="U2877">
        <v>84007909.957953021</v>
      </c>
      <c r="V2877">
        <v>107904095.89535253</v>
      </c>
      <c r="W2877">
        <v>125833609.29515378</v>
      </c>
      <c r="X2877">
        <v>107437576.21110849</v>
      </c>
      <c r="Y2877">
        <v>69563846.104730368</v>
      </c>
      <c r="Z2877">
        <v>119205960.44185358</v>
      </c>
      <c r="AA2877">
        <v>103069625.66014244</v>
      </c>
      <c r="AB2877">
        <v>61.051631448901666</v>
      </c>
      <c r="AC2877">
        <v>74.821799489784496</v>
      </c>
      <c r="AD2877">
        <v>63.085145324403207</v>
      </c>
      <c r="AE2877">
        <v>41.278178321009904</v>
      </c>
      <c r="AF2877">
        <v>70.127297258841253</v>
      </c>
      <c r="AG2877">
        <v>60.737836716998054</v>
      </c>
    </row>
    <row r="2878" spans="1:33" x14ac:dyDescent="0.2">
      <c r="A2878" t="s">
        <v>8887</v>
      </c>
      <c r="B2878" s="68" t="s">
        <v>15574</v>
      </c>
      <c r="C2878" t="s">
        <v>11937</v>
      </c>
      <c r="D2878" s="64">
        <v>422524093.07768476</v>
      </c>
      <c r="E2878">
        <v>450079241.52892804</v>
      </c>
      <c r="F2878">
        <v>427473574.44531715</v>
      </c>
      <c r="G2878">
        <v>253668588.79956764</v>
      </c>
      <c r="H2878">
        <v>224974903.84039301</v>
      </c>
      <c r="I2878">
        <v>245814095.3129091</v>
      </c>
      <c r="J2878">
        <v>199545973.0045701</v>
      </c>
      <c r="K2878">
        <v>205317738.53135765</v>
      </c>
      <c r="L2878">
        <v>210155368.25610024</v>
      </c>
      <c r="M2878">
        <v>429110037.93938833</v>
      </c>
      <c r="N2878">
        <v>443388371.70858425</v>
      </c>
      <c r="O2878">
        <v>476656992.34567589</v>
      </c>
      <c r="P2878">
        <v>230881463.35464829</v>
      </c>
      <c r="Q2878">
        <v>217621334.10605621</v>
      </c>
      <c r="R2878">
        <v>239694632.96310478</v>
      </c>
      <c r="S2878">
        <v>170870773.57116851</v>
      </c>
      <c r="T2878">
        <v>149574033.85779724</v>
      </c>
      <c r="U2878">
        <v>155546834.01681784</v>
      </c>
      <c r="V2878">
        <v>433358969.68397665</v>
      </c>
      <c r="W2878">
        <v>241485862.6509566</v>
      </c>
      <c r="X2878">
        <v>205006359.93067598</v>
      </c>
      <c r="Y2878">
        <v>449718467.33121616</v>
      </c>
      <c r="Z2878">
        <v>229399143.47460309</v>
      </c>
      <c r="AA2878">
        <v>158663880.48192787</v>
      </c>
      <c r="AB2878">
        <v>245.19247284070352</v>
      </c>
      <c r="AC2878">
        <v>143.58967287115226</v>
      </c>
      <c r="AD2878">
        <v>120.37553772845087</v>
      </c>
      <c r="AE2878">
        <v>266.85642223981171</v>
      </c>
      <c r="AF2878">
        <v>134.95249621527162</v>
      </c>
      <c r="AG2878">
        <v>93.498941165974088</v>
      </c>
    </row>
    <row r="2879" spans="1:33" x14ac:dyDescent="0.2">
      <c r="A2879" t="s">
        <v>8888</v>
      </c>
      <c r="B2879" s="68" t="s">
        <v>15575</v>
      </c>
      <c r="C2879" t="s">
        <v>11937</v>
      </c>
      <c r="D2879" s="64" t="s">
        <v>16483</v>
      </c>
      <c r="E2879">
        <v>10850774.357197929</v>
      </c>
      <c r="F2879" t="s">
        <v>16483</v>
      </c>
      <c r="G2879" t="s">
        <v>16483</v>
      </c>
      <c r="H2879" t="s">
        <v>16483</v>
      </c>
      <c r="I2879" t="s">
        <v>16483</v>
      </c>
      <c r="J2879" t="s">
        <v>16483</v>
      </c>
      <c r="K2879" t="s">
        <v>16483</v>
      </c>
      <c r="L2879" t="s">
        <v>16483</v>
      </c>
      <c r="M2879">
        <v>2752946.0153658604</v>
      </c>
      <c r="N2879">
        <v>8992838.00703834</v>
      </c>
      <c r="O2879">
        <v>715003.7905897944</v>
      </c>
      <c r="P2879" t="s">
        <v>16483</v>
      </c>
      <c r="Q2879">
        <v>16045583.92544367</v>
      </c>
      <c r="R2879" t="s">
        <v>16483</v>
      </c>
      <c r="S2879" t="s">
        <v>16483</v>
      </c>
      <c r="T2879" t="s">
        <v>16483</v>
      </c>
      <c r="U2879" t="s">
        <v>16483</v>
      </c>
      <c r="V2879">
        <v>10850774.357197929</v>
      </c>
      <c r="W2879" t="s">
        <v>16483</v>
      </c>
      <c r="X2879" t="s">
        <v>16483</v>
      </c>
      <c r="Y2879">
        <v>4153595.9376646653</v>
      </c>
      <c r="Z2879">
        <v>16045583.92544367</v>
      </c>
      <c r="AB2879">
        <v>6.1393172473573658</v>
      </c>
      <c r="AC2879">
        <v>0</v>
      </c>
      <c r="AD2879">
        <v>0</v>
      </c>
      <c r="AE2879">
        <v>2.4646836451540817</v>
      </c>
      <c r="AF2879">
        <v>9.4394057936401659</v>
      </c>
      <c r="AG2879">
        <v>0</v>
      </c>
    </row>
    <row r="2880" spans="1:33" x14ac:dyDescent="0.2">
      <c r="A2880" t="s">
        <v>8889</v>
      </c>
      <c r="B2880" s="68" t="s">
        <v>15576</v>
      </c>
      <c r="C2880" t="s">
        <v>11938</v>
      </c>
      <c r="D2880" s="64">
        <v>1095931.5720431625</v>
      </c>
      <c r="E2880">
        <v>1232781.7342324476</v>
      </c>
      <c r="F2880">
        <v>1199198.4688995215</v>
      </c>
      <c r="G2880">
        <v>2436300.7995986328</v>
      </c>
      <c r="H2880">
        <v>2103760.121304018</v>
      </c>
      <c r="I2880">
        <v>1895881.5270304892</v>
      </c>
      <c r="J2880">
        <v>2425387.2793394621</v>
      </c>
      <c r="K2880">
        <v>1972406.9608925781</v>
      </c>
      <c r="L2880">
        <v>2209597.2698575207</v>
      </c>
      <c r="M2880">
        <v>1505300.1801801801</v>
      </c>
      <c r="N2880">
        <v>1559128.8664138219</v>
      </c>
      <c r="O2880">
        <v>1104500.2317151183</v>
      </c>
      <c r="P2880">
        <v>2230434.4486069842</v>
      </c>
      <c r="Q2880">
        <v>2359323.7113402057</v>
      </c>
      <c r="R2880">
        <v>4680063.1750143059</v>
      </c>
      <c r="S2880">
        <v>2591467.0313359904</v>
      </c>
      <c r="T2880">
        <v>2658457.1545883799</v>
      </c>
      <c r="U2880">
        <v>3026019.1930207196</v>
      </c>
      <c r="V2880">
        <v>1622760.3342435341</v>
      </c>
      <c r="W2880">
        <v>2145314.1493110466</v>
      </c>
      <c r="X2880">
        <v>2202463.8366965204</v>
      </c>
      <c r="Y2880">
        <v>1389643.0927697069</v>
      </c>
      <c r="Z2880">
        <v>3089940.4449871653</v>
      </c>
      <c r="AA2880">
        <v>2758647.7929816968</v>
      </c>
      <c r="AB2880">
        <v>0.91815018729423226</v>
      </c>
      <c r="AC2880">
        <v>1.2756231504561213</v>
      </c>
      <c r="AD2880">
        <v>1.2932416767921902</v>
      </c>
      <c r="AE2880">
        <v>0.82459407577245847</v>
      </c>
      <c r="AF2880">
        <v>1.817771286725449</v>
      </c>
      <c r="AG2880">
        <v>1.6256418720517725</v>
      </c>
    </row>
    <row r="2881" spans="1:33" x14ac:dyDescent="0.2">
      <c r="A2881" t="s">
        <v>8890</v>
      </c>
      <c r="B2881" s="68" t="s">
        <v>15577</v>
      </c>
      <c r="C2881" t="s">
        <v>11939</v>
      </c>
      <c r="D2881" s="64">
        <v>61827212.260520868</v>
      </c>
      <c r="E2881">
        <v>61716597.838941492</v>
      </c>
      <c r="F2881">
        <v>63131966.851057231</v>
      </c>
      <c r="G2881">
        <v>76418124.831038788</v>
      </c>
      <c r="H2881">
        <v>78246487.691105023</v>
      </c>
      <c r="I2881">
        <v>81615358.151098758</v>
      </c>
      <c r="J2881">
        <v>71269588.36025773</v>
      </c>
      <c r="K2881">
        <v>71570332.122093022</v>
      </c>
      <c r="L2881">
        <v>69459958.295413166</v>
      </c>
      <c r="M2881">
        <v>69473393.949048191</v>
      </c>
      <c r="N2881">
        <v>65364280.542114504</v>
      </c>
      <c r="O2881">
        <v>65016272.403952628</v>
      </c>
      <c r="P2881">
        <v>67824226.58402203</v>
      </c>
      <c r="Q2881">
        <v>67270513.678179905</v>
      </c>
      <c r="R2881">
        <v>51508420.566897251</v>
      </c>
      <c r="S2881">
        <v>66727226.940898754</v>
      </c>
      <c r="T2881">
        <v>76903221.497304648</v>
      </c>
      <c r="U2881">
        <v>59101811.770399764</v>
      </c>
      <c r="V2881">
        <v>67088896.507012509</v>
      </c>
      <c r="W2881">
        <v>78759990.224414185</v>
      </c>
      <c r="X2881">
        <v>70766626.259254649</v>
      </c>
      <c r="Y2881">
        <v>66617982.298371769</v>
      </c>
      <c r="Z2881">
        <v>62201053.609699726</v>
      </c>
      <c r="AA2881">
        <v>67577420.069534376</v>
      </c>
      <c r="AB2881">
        <v>37.958583034993445</v>
      </c>
      <c r="AC2881">
        <v>46.831400842727476</v>
      </c>
      <c r="AD2881">
        <v>41.552714228313164</v>
      </c>
      <c r="AE2881">
        <v>39.530145422926502</v>
      </c>
      <c r="AF2881">
        <v>36.592061002085806</v>
      </c>
      <c r="AG2881">
        <v>39.822656574628468</v>
      </c>
    </row>
    <row r="2882" spans="1:33" x14ac:dyDescent="0.2">
      <c r="A2882" t="s">
        <v>8891</v>
      </c>
      <c r="B2882" s="68" t="s">
        <v>15578</v>
      </c>
      <c r="C2882" t="s">
        <v>11940</v>
      </c>
      <c r="D2882" s="64">
        <v>12344817.793108009</v>
      </c>
      <c r="E2882">
        <v>12043022.253996581</v>
      </c>
      <c r="F2882">
        <v>13254050.036678577</v>
      </c>
      <c r="G2882">
        <v>23516443.812322874</v>
      </c>
      <c r="H2882">
        <v>28426568.909077067</v>
      </c>
      <c r="I2882">
        <v>24252653.250773989</v>
      </c>
      <c r="J2882">
        <v>17322948.705656756</v>
      </c>
      <c r="K2882">
        <v>17253312.196774837</v>
      </c>
      <c r="L2882">
        <v>18717514.38644566</v>
      </c>
      <c r="M2882">
        <v>9372538.4956492633</v>
      </c>
      <c r="N2882">
        <v>11070321.187864413</v>
      </c>
      <c r="O2882">
        <v>10714546.159732183</v>
      </c>
      <c r="P2882">
        <v>20923564.589637272</v>
      </c>
      <c r="Q2882">
        <v>20843752.693374019</v>
      </c>
      <c r="R2882">
        <v>21074326.046467878</v>
      </c>
      <c r="S2882">
        <v>20596940.463713758</v>
      </c>
      <c r="T2882">
        <v>21866207.31992973</v>
      </c>
      <c r="U2882">
        <v>19935325.331007972</v>
      </c>
      <c r="V2882">
        <v>16271172.034332678</v>
      </c>
      <c r="W2882">
        <v>25398555.324057978</v>
      </c>
      <c r="X2882">
        <v>17764591.762959082</v>
      </c>
      <c r="Y2882">
        <v>10385801.947748622</v>
      </c>
      <c r="Z2882">
        <v>20947214.443159722</v>
      </c>
      <c r="AA2882">
        <v>20799491.038217153</v>
      </c>
      <c r="AB2882">
        <v>9.2061528345055113</v>
      </c>
      <c r="AC2882">
        <v>15.102210168106918</v>
      </c>
      <c r="AD2882">
        <v>10.431004612323868</v>
      </c>
      <c r="AE2882">
        <v>6.1627843888969123</v>
      </c>
      <c r="AF2882">
        <v>12.322970500428049</v>
      </c>
      <c r="AG2882">
        <v>12.25691936285385</v>
      </c>
    </row>
    <row r="2883" spans="1:33" x14ac:dyDescent="0.2">
      <c r="A2883" t="s">
        <v>8892</v>
      </c>
      <c r="B2883" s="68" t="s">
        <v>15579</v>
      </c>
      <c r="C2883" t="s">
        <v>11941</v>
      </c>
      <c r="D2883" s="64">
        <v>2009942.0087194473</v>
      </c>
      <c r="E2883">
        <v>1322117.2631033009</v>
      </c>
      <c r="F2883">
        <v>3860012.4387636948</v>
      </c>
      <c r="G2883">
        <v>4516085.832638599</v>
      </c>
      <c r="H2883">
        <v>1581936.5073281133</v>
      </c>
      <c r="I2883">
        <v>2332670.8822262888</v>
      </c>
      <c r="J2883">
        <v>1811947.9721536983</v>
      </c>
      <c r="K2883">
        <v>1901092.7441819655</v>
      </c>
      <c r="L2883">
        <v>3823402.8541179579</v>
      </c>
      <c r="M2883" t="s">
        <v>16483</v>
      </c>
      <c r="N2883" t="s">
        <v>16483</v>
      </c>
      <c r="O2883" t="s">
        <v>16483</v>
      </c>
      <c r="P2883" t="s">
        <v>16483</v>
      </c>
      <c r="Q2883" t="s">
        <v>16483</v>
      </c>
      <c r="R2883" t="s">
        <v>16483</v>
      </c>
      <c r="S2883" t="s">
        <v>16483</v>
      </c>
      <c r="T2883">
        <v>1354811.6312877107</v>
      </c>
      <c r="U2883" t="s">
        <v>16483</v>
      </c>
      <c r="V2883">
        <v>3232738.511501865</v>
      </c>
      <c r="W2883">
        <v>2810231.0740643335</v>
      </c>
      <c r="X2883">
        <v>2512147.8568178737</v>
      </c>
      <c r="Z2883" t="s">
        <v>16483</v>
      </c>
      <c r="AA2883">
        <v>1354811.6312877107</v>
      </c>
      <c r="AB2883">
        <v>1.8290682901072652</v>
      </c>
      <c r="AC2883">
        <v>1.6709887534927543</v>
      </c>
      <c r="AD2883">
        <v>1.4750817936579406</v>
      </c>
      <c r="AE2883">
        <v>0</v>
      </c>
      <c r="AF2883">
        <v>0</v>
      </c>
      <c r="AG2883">
        <v>0.79837611824434973</v>
      </c>
    </row>
    <row r="2884" spans="1:33" x14ac:dyDescent="0.2">
      <c r="A2884" t="s">
        <v>8893</v>
      </c>
      <c r="B2884" s="68" t="s">
        <v>15580</v>
      </c>
      <c r="C2884" t="s">
        <v>11942</v>
      </c>
      <c r="D2884" s="64">
        <v>8229067.1070409836</v>
      </c>
      <c r="E2884">
        <v>11927455.82731308</v>
      </c>
      <c r="F2884">
        <v>13928574.586758483</v>
      </c>
      <c r="G2884">
        <v>18845429.416213982</v>
      </c>
      <c r="H2884">
        <v>12326436.916019205</v>
      </c>
      <c r="I2884">
        <v>13685150.111725569</v>
      </c>
      <c r="J2884">
        <v>9943549.3877551015</v>
      </c>
      <c r="K2884">
        <v>10794371.012209531</v>
      </c>
      <c r="L2884">
        <v>11555685.418840716</v>
      </c>
      <c r="M2884">
        <v>13853767.376029924</v>
      </c>
      <c r="N2884">
        <v>15398869.535902908</v>
      </c>
      <c r="O2884">
        <v>13468760.842322528</v>
      </c>
      <c r="P2884">
        <v>9754215.8555031586</v>
      </c>
      <c r="Q2884">
        <v>12089238.437617168</v>
      </c>
      <c r="R2884" t="s">
        <v>16483</v>
      </c>
      <c r="S2884">
        <v>12752440.732382569</v>
      </c>
      <c r="T2884">
        <v>13243411.010038776</v>
      </c>
      <c r="U2884">
        <v>11520832.31745765</v>
      </c>
      <c r="V2884">
        <v>14900486.610095182</v>
      </c>
      <c r="W2884">
        <v>14952338.81465292</v>
      </c>
      <c r="X2884">
        <v>10764535.272935115</v>
      </c>
      <c r="Y2884">
        <v>14240465.918085121</v>
      </c>
      <c r="Z2884">
        <v>10921727.146560162</v>
      </c>
      <c r="AA2884">
        <v>12505561.353292996</v>
      </c>
      <c r="AB2884">
        <v>8.4306254492050883</v>
      </c>
      <c r="AC2884">
        <v>8.8907955748859653</v>
      </c>
      <c r="AD2884">
        <v>6.320714744238269</v>
      </c>
      <c r="AE2884">
        <v>8.450086136065579</v>
      </c>
      <c r="AF2884">
        <v>6.4251083028719655</v>
      </c>
      <c r="AG2884">
        <v>7.3693946074399816</v>
      </c>
    </row>
    <row r="2885" spans="1:33" x14ac:dyDescent="0.2">
      <c r="A2885" t="s">
        <v>8894</v>
      </c>
      <c r="B2885" s="68" t="s">
        <v>15581</v>
      </c>
      <c r="C2885" t="s">
        <v>11943</v>
      </c>
      <c r="D2885" s="64">
        <v>34751263.954530001</v>
      </c>
      <c r="E2885">
        <v>29954939.038515303</v>
      </c>
      <c r="F2885">
        <v>22279486.444202393</v>
      </c>
      <c r="G2885">
        <v>26901068.10138689</v>
      </c>
      <c r="H2885">
        <v>37708112.017965771</v>
      </c>
      <c r="I2885">
        <v>25330196.179089688</v>
      </c>
      <c r="J2885">
        <v>25608984.020031866</v>
      </c>
      <c r="K2885">
        <v>28390876.279163666</v>
      </c>
      <c r="L2885">
        <v>32101659.808817238</v>
      </c>
      <c r="M2885">
        <v>32693586.783103991</v>
      </c>
      <c r="N2885">
        <v>39036161.904266208</v>
      </c>
      <c r="O2885">
        <v>37533243.298246786</v>
      </c>
      <c r="P2885">
        <v>33901960.824493729</v>
      </c>
      <c r="Q2885">
        <v>30500689.124157842</v>
      </c>
      <c r="R2885">
        <v>24808482.672694191</v>
      </c>
      <c r="S2885">
        <v>22901750.055981919</v>
      </c>
      <c r="T2885">
        <v>24792627.63765385</v>
      </c>
      <c r="U2885">
        <v>21166560.075258702</v>
      </c>
      <c r="V2885">
        <v>26378497.861368194</v>
      </c>
      <c r="W2885">
        <v>29979792.099480782</v>
      </c>
      <c r="X2885">
        <v>28700506.702670921</v>
      </c>
      <c r="Y2885">
        <v>36420997.328538992</v>
      </c>
      <c r="Z2885">
        <v>29737044.207115252</v>
      </c>
      <c r="AA2885">
        <v>22953645.922964823</v>
      </c>
      <c r="AB2885">
        <v>14.924830389846719</v>
      </c>
      <c r="AC2885">
        <v>17.826254891499534</v>
      </c>
      <c r="AD2885">
        <v>16.852349988465203</v>
      </c>
      <c r="AE2885">
        <v>21.611692086332571</v>
      </c>
      <c r="AF2885">
        <v>17.493911638159091</v>
      </c>
      <c r="AG2885">
        <v>13.526339978432196</v>
      </c>
    </row>
    <row r="2886" spans="1:33" x14ac:dyDescent="0.2">
      <c r="A2886" t="s">
        <v>8895</v>
      </c>
      <c r="B2886" s="68" t="s">
        <v>15582</v>
      </c>
      <c r="C2886" t="s">
        <v>11944</v>
      </c>
      <c r="D2886" s="64">
        <v>292962123.68349981</v>
      </c>
      <c r="E2886">
        <v>293041259.85953534</v>
      </c>
      <c r="F2886">
        <v>286086166.66666663</v>
      </c>
      <c r="G2886">
        <v>271957569.31561786</v>
      </c>
      <c r="H2886">
        <v>372737044.6892823</v>
      </c>
      <c r="I2886">
        <v>394611178.31074029</v>
      </c>
      <c r="J2886">
        <v>324445841.0926128</v>
      </c>
      <c r="K2886">
        <v>362289187.81725889</v>
      </c>
      <c r="L2886">
        <v>347011444.23001051</v>
      </c>
      <c r="M2886">
        <v>298908544.45260835</v>
      </c>
      <c r="N2886">
        <v>307668390.24390239</v>
      </c>
      <c r="O2886">
        <v>317575744.73067915</v>
      </c>
      <c r="P2886">
        <v>366639955.8389473</v>
      </c>
      <c r="Q2886">
        <v>412073618.55683148</v>
      </c>
      <c r="R2886">
        <v>461221352.83363795</v>
      </c>
      <c r="S2886">
        <v>406002523.95209581</v>
      </c>
      <c r="T2886">
        <v>424190429.46704376</v>
      </c>
      <c r="U2886">
        <v>395090226.5277878</v>
      </c>
      <c r="V2886">
        <v>283694998.61393994</v>
      </c>
      <c r="W2886">
        <v>346435264.10521346</v>
      </c>
      <c r="X2886">
        <v>344582157.71329409</v>
      </c>
      <c r="Y2886">
        <v>308050893.14239663</v>
      </c>
      <c r="Z2886">
        <v>413311642.4098056</v>
      </c>
      <c r="AA2886">
        <v>408427726.64897585</v>
      </c>
      <c r="AB2886">
        <v>160.51329984797093</v>
      </c>
      <c r="AC2886">
        <v>205.99353393949821</v>
      </c>
      <c r="AD2886">
        <v>202.33158883653209</v>
      </c>
      <c r="AE2886">
        <v>182.79293643330536</v>
      </c>
      <c r="AF2886">
        <v>243.14579825016713</v>
      </c>
      <c r="AG2886">
        <v>240.68212543720546</v>
      </c>
    </row>
    <row r="2887" spans="1:33" x14ac:dyDescent="0.2">
      <c r="A2887" t="s">
        <v>8896</v>
      </c>
      <c r="B2887" s="68" t="s">
        <v>15583</v>
      </c>
      <c r="C2887" t="s">
        <v>11945</v>
      </c>
      <c r="D2887" s="64">
        <v>65690687.424181171</v>
      </c>
      <c r="E2887">
        <v>55232141.359575398</v>
      </c>
      <c r="F2887">
        <v>68028923.785594642</v>
      </c>
      <c r="G2887">
        <v>15670714.147909969</v>
      </c>
      <c r="H2887">
        <v>31694037.198413216</v>
      </c>
      <c r="I2887">
        <v>14287868.953386104</v>
      </c>
      <c r="J2887">
        <v>47906342.829993941</v>
      </c>
      <c r="K2887">
        <v>50813339.704936832</v>
      </c>
      <c r="L2887">
        <v>47798278.111054808</v>
      </c>
      <c r="M2887">
        <v>46764785.299620971</v>
      </c>
      <c r="N2887">
        <v>51614277.191372193</v>
      </c>
      <c r="O2887">
        <v>54717450.272262871</v>
      </c>
      <c r="P2887">
        <v>42261464.620187305</v>
      </c>
      <c r="Q2887">
        <v>49530891.813608423</v>
      </c>
      <c r="R2887">
        <v>44684524.144254282</v>
      </c>
      <c r="S2887">
        <v>11059588.729198184</v>
      </c>
      <c r="T2887">
        <v>6708162.8317772029</v>
      </c>
      <c r="U2887">
        <v>12613360.048311263</v>
      </c>
      <c r="V2887">
        <v>46310593.097693332</v>
      </c>
      <c r="W2887">
        <v>20550873.433236431</v>
      </c>
      <c r="X2887">
        <v>48839320.215328522</v>
      </c>
      <c r="Y2887">
        <v>51032170.92108535</v>
      </c>
      <c r="Z2887">
        <v>45492293.526016675</v>
      </c>
      <c r="AA2887">
        <v>10127037.20309555</v>
      </c>
      <c r="AB2887">
        <v>26.202316404396999</v>
      </c>
      <c r="AC2887">
        <v>12.219734774950739</v>
      </c>
      <c r="AD2887">
        <v>28.677449007924476</v>
      </c>
      <c r="AE2887">
        <v>30.281750784989644</v>
      </c>
      <c r="AF2887">
        <v>26.762517404837109</v>
      </c>
      <c r="AG2887">
        <v>5.9677555645420597</v>
      </c>
    </row>
    <row r="2888" spans="1:33" x14ac:dyDescent="0.2">
      <c r="A2888" t="s">
        <v>8897</v>
      </c>
      <c r="B2888" s="68" t="s">
        <v>15584</v>
      </c>
      <c r="C2888" t="s">
        <v>11946</v>
      </c>
      <c r="D2888" s="64" t="s">
        <v>16483</v>
      </c>
      <c r="E2888">
        <v>9913827.3937153425</v>
      </c>
      <c r="F2888">
        <v>9989533.6561743338</v>
      </c>
      <c r="G2888">
        <v>5343875.4745180095</v>
      </c>
      <c r="H2888" t="s">
        <v>16483</v>
      </c>
      <c r="I2888">
        <v>5246899.4521620041</v>
      </c>
      <c r="J2888">
        <v>6506588.1596506126</v>
      </c>
      <c r="K2888" t="s">
        <v>16483</v>
      </c>
      <c r="L2888" t="s">
        <v>16483</v>
      </c>
      <c r="M2888">
        <v>5381948.341779138</v>
      </c>
      <c r="N2888" t="s">
        <v>16483</v>
      </c>
      <c r="O2888">
        <v>5609057.331102279</v>
      </c>
      <c r="P2888">
        <v>5896740.8278819202</v>
      </c>
      <c r="Q2888">
        <v>5570896.5151908603</v>
      </c>
      <c r="R2888" t="s">
        <v>16483</v>
      </c>
      <c r="S2888">
        <v>5725214.1545687448</v>
      </c>
      <c r="T2888">
        <v>6811074.5063178614</v>
      </c>
      <c r="U2888" t="s">
        <v>16483</v>
      </c>
      <c r="V2888">
        <v>8415745.5081358943</v>
      </c>
      <c r="W2888">
        <v>5295387.4633400068</v>
      </c>
      <c r="X2888">
        <v>6506588.1596506126</v>
      </c>
      <c r="Y2888">
        <v>5495502.8364407085</v>
      </c>
      <c r="Z2888">
        <v>5733818.6715363897</v>
      </c>
      <c r="AA2888">
        <v>6268144.3304433031</v>
      </c>
      <c r="AB2888">
        <v>4.7615893434550491</v>
      </c>
      <c r="AC2888">
        <v>3.1486851662451976</v>
      </c>
      <c r="AD2888">
        <v>3.8205353666118889</v>
      </c>
      <c r="AE2888">
        <v>3.260951755092647</v>
      </c>
      <c r="AF2888">
        <v>3.373130042463456</v>
      </c>
      <c r="AG2888">
        <v>3.6937509418768206</v>
      </c>
    </row>
    <row r="2889" spans="1:33" x14ac:dyDescent="0.2">
      <c r="A2889" t="s">
        <v>8898</v>
      </c>
      <c r="B2889" s="68" t="s">
        <v>15585</v>
      </c>
      <c r="C2889" t="s">
        <v>11947</v>
      </c>
      <c r="D2889" s="64" t="s">
        <v>16483</v>
      </c>
      <c r="E2889" t="s">
        <v>16483</v>
      </c>
      <c r="F2889">
        <v>2791131.0758921849</v>
      </c>
      <c r="G2889" t="s">
        <v>16483</v>
      </c>
      <c r="H2889" t="s">
        <v>16483</v>
      </c>
      <c r="I2889" t="s">
        <v>16483</v>
      </c>
      <c r="J2889" t="s">
        <v>16483</v>
      </c>
      <c r="K2889" t="s">
        <v>16483</v>
      </c>
      <c r="L2889" t="s">
        <v>16483</v>
      </c>
      <c r="M2889">
        <v>3620470.0375994928</v>
      </c>
      <c r="N2889">
        <v>3369500.2151091453</v>
      </c>
      <c r="O2889" t="s">
        <v>16483</v>
      </c>
      <c r="P2889" t="s">
        <v>16483</v>
      </c>
      <c r="Q2889">
        <v>2401593.8338120021</v>
      </c>
      <c r="R2889" t="s">
        <v>16483</v>
      </c>
      <c r="S2889" t="s">
        <v>16483</v>
      </c>
      <c r="T2889" t="s">
        <v>16483</v>
      </c>
      <c r="U2889" t="s">
        <v>16483</v>
      </c>
      <c r="V2889">
        <v>2791131.0758921849</v>
      </c>
      <c r="W2889" t="s">
        <v>16483</v>
      </c>
      <c r="X2889" t="s">
        <v>16483</v>
      </c>
      <c r="Y2889">
        <v>3494985.126354319</v>
      </c>
      <c r="Z2889">
        <v>2401593.8338120021</v>
      </c>
      <c r="AB2889">
        <v>1.5792088739264012</v>
      </c>
      <c r="AC2889">
        <v>0</v>
      </c>
      <c r="AD2889">
        <v>0</v>
      </c>
      <c r="AE2889">
        <v>2.0738735327792743</v>
      </c>
      <c r="AF2889">
        <v>1.4128260370074806</v>
      </c>
      <c r="AG2889">
        <v>0</v>
      </c>
    </row>
    <row r="2890" spans="1:33" x14ac:dyDescent="0.2">
      <c r="A2890" t="s">
        <v>8899</v>
      </c>
      <c r="B2890" s="68" t="s">
        <v>15586</v>
      </c>
      <c r="C2890" t="s">
        <v>11948</v>
      </c>
      <c r="D2890" s="64">
        <v>34719961.377551027</v>
      </c>
      <c r="E2890">
        <v>21478750.213048011</v>
      </c>
      <c r="F2890">
        <v>30779829.164593607</v>
      </c>
      <c r="G2890">
        <v>25942026.646843553</v>
      </c>
      <c r="H2890">
        <v>28731739.202026602</v>
      </c>
      <c r="I2890">
        <v>32968908.62845793</v>
      </c>
      <c r="J2890">
        <v>52834723.835403733</v>
      </c>
      <c r="K2890">
        <v>49319556.67488043</v>
      </c>
      <c r="L2890">
        <v>48862730.164428808</v>
      </c>
      <c r="M2890">
        <v>52399418.110418119</v>
      </c>
      <c r="N2890">
        <v>36122471.628005736</v>
      </c>
      <c r="O2890">
        <v>44879723.207808487</v>
      </c>
      <c r="P2890">
        <v>52797830.941112585</v>
      </c>
      <c r="Q2890">
        <v>60776211.753148176</v>
      </c>
      <c r="R2890">
        <v>59762118.468428917</v>
      </c>
      <c r="S2890">
        <v>62524002.480705634</v>
      </c>
      <c r="T2890">
        <v>55912516.884397343</v>
      </c>
      <c r="U2890">
        <v>53111000</v>
      </c>
      <c r="V2890">
        <v>28992846.918397546</v>
      </c>
      <c r="W2890">
        <v>29214224.825776029</v>
      </c>
      <c r="X2890">
        <v>50339003.55823765</v>
      </c>
      <c r="Y2890">
        <v>44467204.315410785</v>
      </c>
      <c r="Z2890">
        <v>57778720.387563229</v>
      </c>
      <c r="AA2890">
        <v>57182506.455034323</v>
      </c>
      <c r="AB2890">
        <v>16.404016826507402</v>
      </c>
      <c r="AC2890">
        <v>17.371041682803281</v>
      </c>
      <c r="AD2890">
        <v>29.558032365856064</v>
      </c>
      <c r="AE2890">
        <v>26.386194725416296</v>
      </c>
      <c r="AF2890">
        <v>33.990460584649554</v>
      </c>
      <c r="AG2890">
        <v>33.697044283315414</v>
      </c>
    </row>
    <row r="2891" spans="1:33" x14ac:dyDescent="0.2">
      <c r="A2891" t="s">
        <v>8900</v>
      </c>
      <c r="B2891" s="68" t="s">
        <v>15587</v>
      </c>
      <c r="C2891" t="s">
        <v>11949</v>
      </c>
      <c r="D2891" s="64">
        <v>165453761.50343892</v>
      </c>
      <c r="E2891">
        <v>170559135.21070498</v>
      </c>
      <c r="F2891">
        <v>181450900.36014405</v>
      </c>
      <c r="G2891">
        <v>185259255.4830032</v>
      </c>
      <c r="H2891">
        <v>176482416.63997358</v>
      </c>
      <c r="I2891">
        <v>172940652.68678933</v>
      </c>
      <c r="J2891">
        <v>164118303.06524456</v>
      </c>
      <c r="K2891">
        <v>151389751.81705368</v>
      </c>
      <c r="L2891">
        <v>168755970.75387806</v>
      </c>
      <c r="M2891">
        <v>151941925.09563202</v>
      </c>
      <c r="N2891">
        <v>142272318.2007497</v>
      </c>
      <c r="O2891">
        <v>145014364.06860247</v>
      </c>
      <c r="P2891">
        <v>149796455.00789335</v>
      </c>
      <c r="Q2891">
        <v>163536880.50555342</v>
      </c>
      <c r="R2891">
        <v>235446938.3253839</v>
      </c>
      <c r="S2891">
        <v>157070000</v>
      </c>
      <c r="T2891">
        <v>187795267.67748958</v>
      </c>
      <c r="U2891">
        <v>153291974.51085982</v>
      </c>
      <c r="V2891">
        <v>179089763.68461743</v>
      </c>
      <c r="W2891">
        <v>178227441.60325536</v>
      </c>
      <c r="X2891">
        <v>161421341.87872544</v>
      </c>
      <c r="Y2891">
        <v>146409535.78832805</v>
      </c>
      <c r="Z2891">
        <v>182926757.9462769</v>
      </c>
      <c r="AA2891">
        <v>166052414.06278312</v>
      </c>
      <c r="AB2891">
        <v>101.32814846387197</v>
      </c>
      <c r="AC2891">
        <v>105.97564493232437</v>
      </c>
      <c r="AD2891">
        <v>94.783307386514451</v>
      </c>
      <c r="AE2891">
        <v>86.877297110171213</v>
      </c>
      <c r="AF2891">
        <v>107.61340358775092</v>
      </c>
      <c r="AG2891">
        <v>97.852925604529972</v>
      </c>
    </row>
    <row r="2892" spans="1:33" x14ac:dyDescent="0.2">
      <c r="A2892" t="s">
        <v>8901</v>
      </c>
      <c r="B2892" s="68" t="s">
        <v>15588</v>
      </c>
      <c r="C2892" t="s">
        <v>11949</v>
      </c>
      <c r="D2892" s="64" t="s">
        <v>16483</v>
      </c>
      <c r="E2892" t="s">
        <v>16483</v>
      </c>
      <c r="F2892" t="s">
        <v>16483</v>
      </c>
      <c r="G2892" t="s">
        <v>16483</v>
      </c>
      <c r="H2892" t="s">
        <v>16483</v>
      </c>
      <c r="I2892" t="s">
        <v>16483</v>
      </c>
      <c r="J2892" t="s">
        <v>16483</v>
      </c>
      <c r="K2892" t="s">
        <v>16483</v>
      </c>
      <c r="L2892" t="s">
        <v>16483</v>
      </c>
      <c r="M2892" t="s">
        <v>16483</v>
      </c>
      <c r="N2892" t="s">
        <v>16483</v>
      </c>
      <c r="O2892" t="s">
        <v>16483</v>
      </c>
      <c r="P2892" t="s">
        <v>16483</v>
      </c>
      <c r="Q2892">
        <v>188200</v>
      </c>
      <c r="R2892" t="s">
        <v>16483</v>
      </c>
      <c r="S2892" t="s">
        <v>16483</v>
      </c>
      <c r="T2892" t="s">
        <v>16483</v>
      </c>
      <c r="U2892" t="s">
        <v>16483</v>
      </c>
      <c r="W2892" t="s">
        <v>16483</v>
      </c>
      <c r="X2892" t="s">
        <v>16483</v>
      </c>
      <c r="Z2892">
        <v>188200</v>
      </c>
      <c r="AB2892">
        <v>0</v>
      </c>
      <c r="AC2892">
        <v>0</v>
      </c>
      <c r="AD2892">
        <v>0</v>
      </c>
      <c r="AE2892">
        <v>0</v>
      </c>
      <c r="AF2892">
        <v>0.11071558246914706</v>
      </c>
      <c r="AG2892">
        <v>0</v>
      </c>
    </row>
    <row r="2893" spans="1:33" x14ac:dyDescent="0.2">
      <c r="A2893" t="s">
        <v>8902</v>
      </c>
      <c r="B2893" s="68" t="s">
        <v>15589</v>
      </c>
      <c r="C2893" t="s">
        <v>11950</v>
      </c>
      <c r="D2893" s="64" t="s">
        <v>16483</v>
      </c>
      <c r="E2893" t="s">
        <v>16483</v>
      </c>
      <c r="F2893" t="s">
        <v>16483</v>
      </c>
      <c r="G2893">
        <v>205840.29917937901</v>
      </c>
      <c r="H2893" t="s">
        <v>16483</v>
      </c>
      <c r="I2893">
        <v>270622.47230912314</v>
      </c>
      <c r="J2893">
        <v>272753.39423584956</v>
      </c>
      <c r="K2893" t="s">
        <v>16483</v>
      </c>
      <c r="L2893" t="s">
        <v>16483</v>
      </c>
      <c r="M2893" t="s">
        <v>16483</v>
      </c>
      <c r="N2893" t="s">
        <v>16483</v>
      </c>
      <c r="O2893" t="s">
        <v>16483</v>
      </c>
      <c r="P2893">
        <v>181190.17583188979</v>
      </c>
      <c r="Q2893">
        <v>219255.77689788872</v>
      </c>
      <c r="R2893">
        <v>253100</v>
      </c>
      <c r="S2893">
        <v>273859.60538024508</v>
      </c>
      <c r="T2893">
        <v>408517.38142645638</v>
      </c>
      <c r="U2893" t="s">
        <v>16483</v>
      </c>
      <c r="V2893">
        <v>205840.29917937901</v>
      </c>
      <c r="W2893">
        <v>238231.38574425108</v>
      </c>
      <c r="X2893">
        <v>272753.39423584956</v>
      </c>
      <c r="Z2893">
        <v>217848.65090992616</v>
      </c>
      <c r="AA2893">
        <v>341188.4934033507</v>
      </c>
      <c r="AB2893">
        <v>0.11646347600204825</v>
      </c>
      <c r="AC2893">
        <v>0.14165453153711888</v>
      </c>
      <c r="AD2893">
        <v>0.16015520937742195</v>
      </c>
      <c r="AE2893">
        <v>0</v>
      </c>
      <c r="AF2893">
        <v>0.12815749349421021</v>
      </c>
      <c r="AG2893">
        <v>0.20105875876936452</v>
      </c>
    </row>
    <row r="2894" spans="1:33" x14ac:dyDescent="0.2">
      <c r="A2894" t="s">
        <v>8903</v>
      </c>
      <c r="B2894" s="68" t="s">
        <v>15590</v>
      </c>
      <c r="C2894" t="s">
        <v>11951</v>
      </c>
      <c r="D2894" s="64">
        <v>14082919.609138975</v>
      </c>
      <c r="E2894">
        <v>25929786.795765471</v>
      </c>
      <c r="F2894">
        <v>23318162.341722682</v>
      </c>
      <c r="G2894">
        <v>21326835.35164348</v>
      </c>
      <c r="H2894">
        <v>30193159.359566029</v>
      </c>
      <c r="I2894">
        <v>44667250.935768828</v>
      </c>
      <c r="J2894">
        <v>25703257.486990388</v>
      </c>
      <c r="K2894">
        <v>24640514.809124999</v>
      </c>
      <c r="L2894">
        <v>27096509.445958219</v>
      </c>
      <c r="M2894">
        <v>16616310.891044993</v>
      </c>
      <c r="N2894">
        <v>14421955.380450547</v>
      </c>
      <c r="O2894">
        <v>11212980.868976923</v>
      </c>
      <c r="P2894">
        <v>36592651.481699541</v>
      </c>
      <c r="Q2894">
        <v>34647129.003786027</v>
      </c>
      <c r="R2894">
        <v>24141236.223275986</v>
      </c>
      <c r="S2894">
        <v>41015806.340739116</v>
      </c>
      <c r="T2894">
        <v>35601394.902026311</v>
      </c>
      <c r="U2894">
        <v>24442269.859736513</v>
      </c>
      <c r="V2894">
        <v>23524928.163043875</v>
      </c>
      <c r="W2894">
        <v>32062415.215659443</v>
      </c>
      <c r="X2894">
        <v>25813427.247357864</v>
      </c>
      <c r="Y2894">
        <v>14083749.046824155</v>
      </c>
      <c r="Z2894">
        <v>31793672.236253854</v>
      </c>
      <c r="AA2894">
        <v>33686490.367500648</v>
      </c>
      <c r="AB2894">
        <v>13.310294036149756</v>
      </c>
      <c r="AC2894">
        <v>19.064601387990844</v>
      </c>
      <c r="AD2894">
        <v>15.157116035647382</v>
      </c>
      <c r="AE2894">
        <v>8.3570926154358887</v>
      </c>
      <c r="AF2894">
        <v>18.703798833528136</v>
      </c>
      <c r="AG2894">
        <v>19.85109132205957</v>
      </c>
    </row>
    <row r="2895" spans="1:33" x14ac:dyDescent="0.2">
      <c r="A2895" t="s">
        <v>8904</v>
      </c>
      <c r="B2895" s="68" t="s">
        <v>15591</v>
      </c>
      <c r="C2895" t="s">
        <v>11952</v>
      </c>
      <c r="D2895" s="64">
        <v>11879143.711786561</v>
      </c>
      <c r="E2895">
        <v>10996568.033796867</v>
      </c>
      <c r="F2895">
        <v>11249266.40718065</v>
      </c>
      <c r="G2895">
        <v>11485843.537414966</v>
      </c>
      <c r="H2895">
        <v>11761640.849251978</v>
      </c>
      <c r="I2895">
        <v>9119620.2149281874</v>
      </c>
      <c r="J2895">
        <v>9269403.7368457094</v>
      </c>
      <c r="K2895">
        <v>10637486.430199355</v>
      </c>
      <c r="L2895">
        <v>8472568.0618440546</v>
      </c>
      <c r="M2895">
        <v>10701262.850667404</v>
      </c>
      <c r="N2895">
        <v>12673879.726587493</v>
      </c>
      <c r="O2895">
        <v>10984074.806930223</v>
      </c>
      <c r="P2895">
        <v>10711848.936899863</v>
      </c>
      <c r="Q2895">
        <v>12993033.181345493</v>
      </c>
      <c r="R2895">
        <v>2176007.5531857884</v>
      </c>
      <c r="S2895">
        <v>9606680.2976176403</v>
      </c>
      <c r="T2895">
        <v>8033727.757443862</v>
      </c>
      <c r="U2895">
        <v>9066576.6740348767</v>
      </c>
      <c r="V2895">
        <v>11243892.65946416</v>
      </c>
      <c r="W2895">
        <v>10789034.867198378</v>
      </c>
      <c r="X2895">
        <v>9459819.4096297063</v>
      </c>
      <c r="Y2895">
        <v>11453072.46139504</v>
      </c>
      <c r="Z2895">
        <v>8626963.2238103803</v>
      </c>
      <c r="AA2895">
        <v>8902328.2430321276</v>
      </c>
      <c r="AB2895">
        <v>6.3617417392788953</v>
      </c>
      <c r="AC2895">
        <v>6.4152574820318726</v>
      </c>
      <c r="AD2895">
        <v>5.5546122990197997</v>
      </c>
      <c r="AE2895">
        <v>6.7960872472915828</v>
      </c>
      <c r="AF2895">
        <v>5.0751288961959453</v>
      </c>
      <c r="AG2895">
        <v>5.2460475699146754</v>
      </c>
    </row>
    <row r="2896" spans="1:33" x14ac:dyDescent="0.2">
      <c r="A2896" t="s">
        <v>8905</v>
      </c>
      <c r="B2896" s="68" t="s">
        <v>15592</v>
      </c>
      <c r="C2896" t="s">
        <v>11953</v>
      </c>
      <c r="D2896" s="64">
        <v>21494104.021919951</v>
      </c>
      <c r="E2896">
        <v>22470179.230903007</v>
      </c>
      <c r="F2896">
        <v>23630033.35018773</v>
      </c>
      <c r="G2896">
        <v>33025838.846454564</v>
      </c>
      <c r="H2896">
        <v>29359636.560490824</v>
      </c>
      <c r="I2896">
        <v>32218298.349834982</v>
      </c>
      <c r="J2896">
        <v>34707789.997629769</v>
      </c>
      <c r="K2896">
        <v>31870030.325014509</v>
      </c>
      <c r="L2896">
        <v>33100991.455309916</v>
      </c>
      <c r="M2896">
        <v>25307138.709342919</v>
      </c>
      <c r="N2896">
        <v>22678752.013381243</v>
      </c>
      <c r="O2896">
        <v>22500563.312469911</v>
      </c>
      <c r="P2896">
        <v>34121176.424898639</v>
      </c>
      <c r="Q2896">
        <v>36559904.292681299</v>
      </c>
      <c r="R2896">
        <v>31768162.016748384</v>
      </c>
      <c r="S2896">
        <v>34719310.982549317</v>
      </c>
      <c r="T2896">
        <v>32592145.920199424</v>
      </c>
      <c r="U2896">
        <v>33443709.213271007</v>
      </c>
      <c r="V2896">
        <v>26375350.475848433</v>
      </c>
      <c r="W2896">
        <v>31534591.252260122</v>
      </c>
      <c r="X2896">
        <v>33226270.592651397</v>
      </c>
      <c r="Y2896">
        <v>23495484.678398024</v>
      </c>
      <c r="Z2896">
        <v>34149747.578109436</v>
      </c>
      <c r="AA2896">
        <v>33585055.37200658</v>
      </c>
      <c r="AB2896">
        <v>14.92304961387908</v>
      </c>
      <c r="AC2896">
        <v>18.750752496771856</v>
      </c>
      <c r="AD2896">
        <v>19.509785894710397</v>
      </c>
      <c r="AE2896">
        <v>13.941880166219265</v>
      </c>
      <c r="AF2896">
        <v>20.089846940939058</v>
      </c>
      <c r="AG2896">
        <v>19.791316755554181</v>
      </c>
    </row>
    <row r="2897" spans="1:33" x14ac:dyDescent="0.2">
      <c r="A2897" t="s">
        <v>8906</v>
      </c>
      <c r="B2897" s="68" t="s">
        <v>15593</v>
      </c>
      <c r="C2897" t="s">
        <v>11954</v>
      </c>
      <c r="D2897" s="64">
        <v>8013447.9115788406</v>
      </c>
      <c r="E2897">
        <v>5332140.61515781</v>
      </c>
      <c r="F2897">
        <v>5975296.8554639826</v>
      </c>
      <c r="G2897">
        <v>9449459.2999435887</v>
      </c>
      <c r="H2897">
        <v>9915455.9999999981</v>
      </c>
      <c r="I2897">
        <v>5334285.3388751084</v>
      </c>
      <c r="J2897">
        <v>5096818.7548039956</v>
      </c>
      <c r="K2897">
        <v>6105271.8546793777</v>
      </c>
      <c r="L2897">
        <v>5578193.4068245143</v>
      </c>
      <c r="M2897">
        <v>4409800.0415644869</v>
      </c>
      <c r="N2897">
        <v>3453288.3898056825</v>
      </c>
      <c r="O2897">
        <v>4216939.208776067</v>
      </c>
      <c r="P2897">
        <v>5736125.6055363314</v>
      </c>
      <c r="Q2897">
        <v>4901007.6159093352</v>
      </c>
      <c r="R2897">
        <v>3899944.097141386</v>
      </c>
      <c r="S2897">
        <v>5217719.9980328185</v>
      </c>
      <c r="T2897">
        <v>5602840.0506970845</v>
      </c>
      <c r="U2897">
        <v>7111744.7793542612</v>
      </c>
      <c r="V2897">
        <v>6918965.5901884614</v>
      </c>
      <c r="W2897">
        <v>8233066.879606232</v>
      </c>
      <c r="X2897">
        <v>5593428.0054359622</v>
      </c>
      <c r="Y2897">
        <v>4026675.8800487458</v>
      </c>
      <c r="Z2897">
        <v>4845692.4395290175</v>
      </c>
      <c r="AA2897">
        <v>5977434.9426947208</v>
      </c>
      <c r="AB2897">
        <v>3.9147182849248261</v>
      </c>
      <c r="AC2897">
        <v>4.8954558539838979</v>
      </c>
      <c r="AD2897">
        <v>3.2843464179716886</v>
      </c>
      <c r="AE2897">
        <v>2.3893711219952087</v>
      </c>
      <c r="AF2897">
        <v>2.8506570717789446</v>
      </c>
      <c r="AG2897">
        <v>3.5224389844297885</v>
      </c>
    </row>
    <row r="2898" spans="1:33" x14ac:dyDescent="0.2">
      <c r="A2898" t="s">
        <v>8907</v>
      </c>
      <c r="B2898" s="68" t="s">
        <v>15594</v>
      </c>
      <c r="C2898" t="s">
        <v>484</v>
      </c>
      <c r="D2898" s="64" t="s">
        <v>16483</v>
      </c>
      <c r="E2898">
        <v>17098439.58735811</v>
      </c>
      <c r="F2898" t="s">
        <v>16483</v>
      </c>
      <c r="G2898" t="s">
        <v>16483</v>
      </c>
      <c r="H2898">
        <v>11210738.637304416</v>
      </c>
      <c r="I2898" t="s">
        <v>16483</v>
      </c>
      <c r="J2898">
        <v>7819292.7589790979</v>
      </c>
      <c r="K2898">
        <v>8634477.5871963277</v>
      </c>
      <c r="L2898">
        <v>10145689.068704579</v>
      </c>
      <c r="M2898">
        <v>22816261.49957877</v>
      </c>
      <c r="N2898">
        <v>29839472.907163795</v>
      </c>
      <c r="O2898">
        <v>19343548.603671171</v>
      </c>
      <c r="P2898">
        <v>9066924.1379310358</v>
      </c>
      <c r="Q2898">
        <v>8982720.5306799337</v>
      </c>
      <c r="R2898">
        <v>12165529.781690774</v>
      </c>
      <c r="S2898">
        <v>10562754.446177848</v>
      </c>
      <c r="T2898">
        <v>10058271.707643172</v>
      </c>
      <c r="U2898">
        <v>8826392.3869117461</v>
      </c>
      <c r="V2898">
        <v>17098439.58735811</v>
      </c>
      <c r="W2898">
        <v>11210738.637304416</v>
      </c>
      <c r="X2898">
        <v>8866486.4716266673</v>
      </c>
      <c r="Y2898">
        <v>23999761.003471244</v>
      </c>
      <c r="Z2898">
        <v>10071724.816767247</v>
      </c>
      <c r="AA2898">
        <v>9815806.1802442558</v>
      </c>
      <c r="AB2898">
        <v>9.6742169365941404</v>
      </c>
      <c r="AC2898">
        <v>6.6660063487909174</v>
      </c>
      <c r="AD2898">
        <v>5.2062193443413713</v>
      </c>
      <c r="AE2898">
        <v>14.241110430717544</v>
      </c>
      <c r="AF2898">
        <v>5.9250631219837917</v>
      </c>
      <c r="AG2898">
        <v>5.784350425286604</v>
      </c>
    </row>
    <row r="2899" spans="1:33" x14ac:dyDescent="0.2">
      <c r="A2899" t="s">
        <v>8908</v>
      </c>
      <c r="B2899" s="68" t="s">
        <v>15595</v>
      </c>
      <c r="C2899" t="s">
        <v>11955</v>
      </c>
      <c r="D2899" s="64">
        <v>24431740.226033706</v>
      </c>
      <c r="E2899" t="s">
        <v>16483</v>
      </c>
      <c r="F2899" t="s">
        <v>16483</v>
      </c>
      <c r="G2899">
        <v>4446192.0654754462</v>
      </c>
      <c r="H2899">
        <v>2918207.809142651</v>
      </c>
      <c r="I2899">
        <v>2850278.3643063125</v>
      </c>
      <c r="J2899">
        <v>3361187.4763847957</v>
      </c>
      <c r="K2899" t="s">
        <v>16483</v>
      </c>
      <c r="L2899">
        <v>4506899.7745465608</v>
      </c>
      <c r="M2899">
        <v>1481138.6571761572</v>
      </c>
      <c r="N2899">
        <v>1545334.626074872</v>
      </c>
      <c r="O2899">
        <v>7310147.7319418201</v>
      </c>
      <c r="P2899">
        <v>5125885.9517704342</v>
      </c>
      <c r="Q2899">
        <v>7052817.5493538426</v>
      </c>
      <c r="R2899" t="s">
        <v>16483</v>
      </c>
      <c r="S2899" t="s">
        <v>16483</v>
      </c>
      <c r="T2899">
        <v>4673962.3144621039</v>
      </c>
      <c r="U2899">
        <v>18705972.54786513</v>
      </c>
      <c r="V2899">
        <v>4446192.0654754462</v>
      </c>
      <c r="W2899">
        <v>3404892.7463081367</v>
      </c>
      <c r="X2899">
        <v>3934043.6254656781</v>
      </c>
      <c r="Y2899">
        <v>3445540.3383976165</v>
      </c>
      <c r="Z2899">
        <v>6089351.7505621389</v>
      </c>
      <c r="AA2899">
        <v>11689967.431163616</v>
      </c>
      <c r="AB2899">
        <v>2.5156346205401934</v>
      </c>
      <c r="AC2899">
        <v>2.0245799494706271</v>
      </c>
      <c r="AD2899">
        <v>2.3099898804249448</v>
      </c>
      <c r="AE2899">
        <v>2.0445337120446858</v>
      </c>
      <c r="AF2899">
        <v>3.5822854724920701</v>
      </c>
      <c r="AG2899">
        <v>6.8887737634969461</v>
      </c>
    </row>
    <row r="2900" spans="1:33" x14ac:dyDescent="0.2">
      <c r="A2900" t="s">
        <v>8909</v>
      </c>
      <c r="B2900" s="68" t="s">
        <v>15596</v>
      </c>
      <c r="C2900" t="s">
        <v>11956</v>
      </c>
      <c r="D2900" s="64" t="s">
        <v>16483</v>
      </c>
      <c r="E2900" t="s">
        <v>16483</v>
      </c>
      <c r="F2900" t="s">
        <v>16483</v>
      </c>
      <c r="G2900">
        <v>2708954.4974900112</v>
      </c>
      <c r="H2900" t="s">
        <v>16483</v>
      </c>
      <c r="I2900">
        <v>2810336.5014414582</v>
      </c>
      <c r="J2900" t="s">
        <v>16483</v>
      </c>
      <c r="K2900" t="s">
        <v>16483</v>
      </c>
      <c r="L2900" t="s">
        <v>16483</v>
      </c>
      <c r="M2900">
        <v>2353625.9421208985</v>
      </c>
      <c r="N2900">
        <v>3247268.91300677</v>
      </c>
      <c r="O2900" t="s">
        <v>16483</v>
      </c>
      <c r="P2900" t="s">
        <v>16483</v>
      </c>
      <c r="Q2900">
        <v>3225384.4446138595</v>
      </c>
      <c r="R2900" t="s">
        <v>16483</v>
      </c>
      <c r="S2900">
        <v>1303770.9633281971</v>
      </c>
      <c r="T2900">
        <v>2596818.5465259021</v>
      </c>
      <c r="U2900" t="s">
        <v>16483</v>
      </c>
      <c r="V2900">
        <v>2708954.4974900112</v>
      </c>
      <c r="W2900">
        <v>2759645.4994657347</v>
      </c>
      <c r="X2900" t="s">
        <v>16483</v>
      </c>
      <c r="Y2900">
        <v>2800447.427563834</v>
      </c>
      <c r="Z2900">
        <v>3225384.4446138595</v>
      </c>
      <c r="AA2900">
        <v>1950294.7549270496</v>
      </c>
      <c r="AB2900">
        <v>1.5327137512277516</v>
      </c>
      <c r="AC2900">
        <v>1.6409101144002836</v>
      </c>
      <c r="AD2900">
        <v>0</v>
      </c>
      <c r="AE2900">
        <v>1.6617449259426837</v>
      </c>
      <c r="AF2900">
        <v>1.8974512086734852</v>
      </c>
      <c r="AG2900">
        <v>1.1492880042600628</v>
      </c>
    </row>
    <row r="2901" spans="1:33" x14ac:dyDescent="0.2">
      <c r="A2901" t="s">
        <v>8910</v>
      </c>
      <c r="B2901" s="68" t="s">
        <v>15597</v>
      </c>
      <c r="C2901" t="s">
        <v>11957</v>
      </c>
      <c r="D2901" s="64" t="s">
        <v>16483</v>
      </c>
      <c r="E2901">
        <v>1884025.5820156217</v>
      </c>
      <c r="F2901" t="s">
        <v>16483</v>
      </c>
      <c r="G2901" t="s">
        <v>16483</v>
      </c>
      <c r="H2901" t="s">
        <v>16483</v>
      </c>
      <c r="I2901" t="s">
        <v>16483</v>
      </c>
      <c r="J2901" t="s">
        <v>16483</v>
      </c>
      <c r="K2901" t="s">
        <v>16483</v>
      </c>
      <c r="L2901" t="s">
        <v>16483</v>
      </c>
      <c r="M2901">
        <v>2227935.855815263</v>
      </c>
      <c r="N2901" t="s">
        <v>16483</v>
      </c>
      <c r="O2901" t="s">
        <v>16483</v>
      </c>
      <c r="P2901" t="s">
        <v>16483</v>
      </c>
      <c r="Q2901" t="s">
        <v>16483</v>
      </c>
      <c r="R2901" t="s">
        <v>16483</v>
      </c>
      <c r="S2901" t="s">
        <v>16483</v>
      </c>
      <c r="T2901" t="s">
        <v>16483</v>
      </c>
      <c r="U2901" t="s">
        <v>16483</v>
      </c>
      <c r="V2901">
        <v>1884025.5820156217</v>
      </c>
      <c r="W2901" t="s">
        <v>16483</v>
      </c>
      <c r="X2901" t="s">
        <v>16483</v>
      </c>
      <c r="Y2901">
        <v>2227935.855815263</v>
      </c>
      <c r="Z2901" t="s">
        <v>16483</v>
      </c>
      <c r="AB2901">
        <v>1.0659728392986265</v>
      </c>
      <c r="AC2901">
        <v>0</v>
      </c>
      <c r="AD2901">
        <v>0</v>
      </c>
      <c r="AE2901">
        <v>1.3220248547738158</v>
      </c>
      <c r="AF2901">
        <v>0</v>
      </c>
      <c r="AG2901">
        <v>0</v>
      </c>
    </row>
    <row r="2902" spans="1:33" x14ac:dyDescent="0.2">
      <c r="A2902" t="s">
        <v>8911</v>
      </c>
      <c r="B2902" s="68" t="s">
        <v>15598</v>
      </c>
      <c r="C2902" t="s">
        <v>11958</v>
      </c>
      <c r="D2902" s="64" t="s">
        <v>16483</v>
      </c>
      <c r="E2902" t="s">
        <v>16483</v>
      </c>
      <c r="F2902" t="s">
        <v>16483</v>
      </c>
      <c r="G2902" t="s">
        <v>16483</v>
      </c>
      <c r="H2902" t="s">
        <v>16483</v>
      </c>
      <c r="I2902" t="s">
        <v>16483</v>
      </c>
      <c r="J2902">
        <v>341939.99961408583</v>
      </c>
      <c r="K2902" t="s">
        <v>16483</v>
      </c>
      <c r="L2902" t="s">
        <v>16483</v>
      </c>
      <c r="M2902" t="s">
        <v>16483</v>
      </c>
      <c r="N2902" t="s">
        <v>16483</v>
      </c>
      <c r="O2902" t="s">
        <v>16483</v>
      </c>
      <c r="P2902" t="s">
        <v>16483</v>
      </c>
      <c r="Q2902" t="s">
        <v>16483</v>
      </c>
      <c r="R2902" t="s">
        <v>16483</v>
      </c>
      <c r="S2902" t="s">
        <v>16483</v>
      </c>
      <c r="T2902">
        <v>350225.11274926376</v>
      </c>
      <c r="U2902" t="s">
        <v>16483</v>
      </c>
      <c r="W2902" t="s">
        <v>16483</v>
      </c>
      <c r="X2902">
        <v>341939.99961408583</v>
      </c>
      <c r="Z2902" t="s">
        <v>16483</v>
      </c>
      <c r="AA2902">
        <v>350225.11274926376</v>
      </c>
      <c r="AB2902">
        <v>0</v>
      </c>
      <c r="AC2902">
        <v>0</v>
      </c>
      <c r="AD2902">
        <v>0.20078016769006948</v>
      </c>
      <c r="AE2902">
        <v>0</v>
      </c>
      <c r="AF2902">
        <v>0</v>
      </c>
      <c r="AG2902">
        <v>0.20638394266122745</v>
      </c>
    </row>
    <row r="2903" spans="1:33" x14ac:dyDescent="0.2">
      <c r="A2903" t="s">
        <v>8912</v>
      </c>
      <c r="B2903" s="68" t="s">
        <v>15599</v>
      </c>
      <c r="C2903" t="s">
        <v>11959</v>
      </c>
      <c r="D2903" s="64" t="s">
        <v>16483</v>
      </c>
      <c r="E2903">
        <v>6851408.2606426599</v>
      </c>
      <c r="F2903">
        <v>9414229.1222750358</v>
      </c>
      <c r="G2903">
        <v>7747255.0160175357</v>
      </c>
      <c r="H2903">
        <v>7663270.4302868573</v>
      </c>
      <c r="I2903">
        <v>13314489.648078121</v>
      </c>
      <c r="J2903">
        <v>7511069.7997548012</v>
      </c>
      <c r="K2903">
        <v>18973065.282021638</v>
      </c>
      <c r="L2903">
        <v>17086482.782983787</v>
      </c>
      <c r="M2903">
        <v>6184665.11878323</v>
      </c>
      <c r="N2903">
        <v>6412528.0161886821</v>
      </c>
      <c r="O2903">
        <v>6849876.1926058447</v>
      </c>
      <c r="P2903">
        <v>9677643.930538442</v>
      </c>
      <c r="Q2903">
        <v>13330906.783103168</v>
      </c>
      <c r="R2903" t="s">
        <v>16483</v>
      </c>
      <c r="S2903">
        <v>17198401.579518657</v>
      </c>
      <c r="T2903">
        <v>17811058.803007986</v>
      </c>
      <c r="U2903">
        <v>11390282.594415041</v>
      </c>
      <c r="V2903">
        <v>8004297.4663117426</v>
      </c>
      <c r="W2903">
        <v>9575005.0314608384</v>
      </c>
      <c r="X2903">
        <v>14523539.28825341</v>
      </c>
      <c r="Y2903">
        <v>6482356.4425259195</v>
      </c>
      <c r="Z2903">
        <v>11504275.356820805</v>
      </c>
      <c r="AA2903">
        <v>15466580.992313894</v>
      </c>
      <c r="AB2903">
        <v>4.5287939708476754</v>
      </c>
      <c r="AC2903">
        <v>5.6933843874510233</v>
      </c>
      <c r="AD2903">
        <v>8.5279249489380557</v>
      </c>
      <c r="AE2903">
        <v>3.8465363857553703</v>
      </c>
      <c r="AF2903">
        <v>6.7678137460992041</v>
      </c>
      <c r="AG2903">
        <v>9.1142920609700084</v>
      </c>
    </row>
    <row r="2904" spans="1:33" x14ac:dyDescent="0.2">
      <c r="A2904" t="s">
        <v>8913</v>
      </c>
      <c r="B2904" s="68" t="s">
        <v>15600</v>
      </c>
      <c r="C2904" t="s">
        <v>11960</v>
      </c>
      <c r="D2904" s="64">
        <v>79981723.772437155</v>
      </c>
      <c r="E2904">
        <v>97541921.823188886</v>
      </c>
      <c r="F2904">
        <v>86159972.944125891</v>
      </c>
      <c r="G2904">
        <v>60539038.14290946</v>
      </c>
      <c r="H2904">
        <v>60035401.259123452</v>
      </c>
      <c r="I2904">
        <v>56532089.542515598</v>
      </c>
      <c r="J2904">
        <v>43902747.520995647</v>
      </c>
      <c r="K2904">
        <v>56608611.337617017</v>
      </c>
      <c r="L2904">
        <v>44175969.837734655</v>
      </c>
      <c r="M2904">
        <v>93114620.687805146</v>
      </c>
      <c r="N2904">
        <v>100012298.09548506</v>
      </c>
      <c r="O2904">
        <v>57392970.072751321</v>
      </c>
      <c r="P2904">
        <v>44253127.693209924</v>
      </c>
      <c r="Q2904">
        <v>45814384.346334055</v>
      </c>
      <c r="R2904">
        <v>48706631.914236806</v>
      </c>
      <c r="S2904">
        <v>32364818.927738927</v>
      </c>
      <c r="T2904">
        <v>38171096.485440314</v>
      </c>
      <c r="U2904">
        <v>35204126.064908721</v>
      </c>
      <c r="V2904">
        <v>81413644.303408086</v>
      </c>
      <c r="W2904">
        <v>59035509.648182839</v>
      </c>
      <c r="X2904">
        <v>48229109.565449096</v>
      </c>
      <c r="Y2904">
        <v>83506629.618680507</v>
      </c>
      <c r="Z2904">
        <v>46258047.9845936</v>
      </c>
      <c r="AA2904">
        <v>35246680.492695987</v>
      </c>
      <c r="AB2904">
        <v>46.063458163294072</v>
      </c>
      <c r="AC2904">
        <v>35.103046717135619</v>
      </c>
      <c r="AD2904">
        <v>28.319145806347205</v>
      </c>
      <c r="AE2904">
        <v>49.551624031783142</v>
      </c>
      <c r="AF2904">
        <v>27.213000672157467</v>
      </c>
      <c r="AG2904">
        <v>20.770494807467131</v>
      </c>
    </row>
    <row r="2905" spans="1:33" x14ac:dyDescent="0.2">
      <c r="A2905" t="s">
        <v>8914</v>
      </c>
      <c r="B2905" s="68" t="s">
        <v>15601</v>
      </c>
      <c r="C2905" t="s">
        <v>11961</v>
      </c>
      <c r="D2905" s="64">
        <v>3331271204.6467223</v>
      </c>
      <c r="E2905">
        <v>3322547139.1159434</v>
      </c>
      <c r="F2905">
        <v>3085064954.6827798</v>
      </c>
      <c r="G2905">
        <v>1212739811.140399</v>
      </c>
      <c r="H2905">
        <v>1299100673.3275414</v>
      </c>
      <c r="I2905">
        <v>1220090820.3409586</v>
      </c>
      <c r="J2905">
        <v>936337981.39285243</v>
      </c>
      <c r="K2905">
        <v>1184200721.2558339</v>
      </c>
      <c r="L2905">
        <v>868618599.58506227</v>
      </c>
      <c r="M2905">
        <v>4452085974.0535936</v>
      </c>
      <c r="N2905">
        <v>4462383051.0642376</v>
      </c>
      <c r="O2905">
        <v>4548531875.3666649</v>
      </c>
      <c r="P2905">
        <v>1093286760.6737173</v>
      </c>
      <c r="Q2905">
        <v>1084901052.0587699</v>
      </c>
      <c r="R2905">
        <v>1010777540.3780689</v>
      </c>
      <c r="S2905">
        <v>705242335.68035579</v>
      </c>
      <c r="T2905">
        <v>792823369.56521738</v>
      </c>
      <c r="U2905">
        <v>677192341.2858876</v>
      </c>
      <c r="V2905">
        <v>3246294432.8151488</v>
      </c>
      <c r="W2905">
        <v>1243977101.6029663</v>
      </c>
      <c r="X2905">
        <v>996385767.41124952</v>
      </c>
      <c r="Y2905">
        <v>4487666966.828166</v>
      </c>
      <c r="Z2905">
        <v>1062988451.036852</v>
      </c>
      <c r="AA2905">
        <v>725086015.51048696</v>
      </c>
      <c r="AB2905">
        <v>1836.7381668167793</v>
      </c>
      <c r="AC2905">
        <v>739.68000908009446</v>
      </c>
      <c r="AD2905">
        <v>585.05732494183519</v>
      </c>
      <c r="AE2905">
        <v>2662.9165532789898</v>
      </c>
      <c r="AF2905">
        <v>625.34211219193139</v>
      </c>
      <c r="AG2905">
        <v>427.28549496309302</v>
      </c>
    </row>
    <row r="2906" spans="1:33" x14ac:dyDescent="0.2">
      <c r="A2906" t="s">
        <v>8915</v>
      </c>
      <c r="B2906" s="68" t="s">
        <v>15602</v>
      </c>
      <c r="C2906" t="s">
        <v>11962</v>
      </c>
      <c r="D2906" s="64">
        <v>48054704.038843527</v>
      </c>
      <c r="E2906">
        <v>49851758.528581232</v>
      </c>
      <c r="F2906">
        <v>50908548.982931964</v>
      </c>
      <c r="G2906">
        <v>45890655.613320217</v>
      </c>
      <c r="H2906">
        <v>41661304.419924729</v>
      </c>
      <c r="I2906">
        <v>43945613.024757802</v>
      </c>
      <c r="J2906">
        <v>42451913.433417812</v>
      </c>
      <c r="K2906">
        <v>44025584.147738755</v>
      </c>
      <c r="L2906">
        <v>42468473.571289256</v>
      </c>
      <c r="M2906">
        <v>61646620.611551523</v>
      </c>
      <c r="N2906">
        <v>59425727.074235804</v>
      </c>
      <c r="O2906">
        <v>47108581.566421457</v>
      </c>
      <c r="P2906">
        <v>44560174.091002114</v>
      </c>
      <c r="Q2906">
        <v>40331414.670288958</v>
      </c>
      <c r="R2906">
        <v>43210133.756697752</v>
      </c>
      <c r="S2906">
        <v>34023000.781290688</v>
      </c>
      <c r="T2906">
        <v>35552582.158602297</v>
      </c>
      <c r="U2906">
        <v>33740061.570247933</v>
      </c>
      <c r="V2906">
        <v>49605003.850118905</v>
      </c>
      <c r="W2906">
        <v>43832524.352667578</v>
      </c>
      <c r="X2906">
        <v>42981990.384148605</v>
      </c>
      <c r="Y2906">
        <v>56060309.750736259</v>
      </c>
      <c r="Z2906">
        <v>42700574.172662944</v>
      </c>
      <c r="AA2906">
        <v>34438548.17004697</v>
      </c>
      <c r="AB2906">
        <v>28.066278559211252</v>
      </c>
      <c r="AC2906">
        <v>26.063214483133304</v>
      </c>
      <c r="AD2906">
        <v>25.238144840387402</v>
      </c>
      <c r="AE2906">
        <v>33.265375510405889</v>
      </c>
      <c r="AF2906">
        <v>25.120185660432497</v>
      </c>
      <c r="AG2906">
        <v>20.294271004921921</v>
      </c>
    </row>
    <row r="2907" spans="1:33" x14ac:dyDescent="0.2">
      <c r="A2907" t="s">
        <v>8916</v>
      </c>
      <c r="B2907" s="68" t="s">
        <v>15603</v>
      </c>
      <c r="C2907" t="s">
        <v>11963</v>
      </c>
      <c r="D2907" s="64">
        <v>208640832.72214389</v>
      </c>
      <c r="E2907">
        <v>251969664.10029298</v>
      </c>
      <c r="F2907">
        <v>282280647.27883363</v>
      </c>
      <c r="G2907">
        <v>210146537.10648939</v>
      </c>
      <c r="H2907">
        <v>138663620.54743159</v>
      </c>
      <c r="I2907">
        <v>152614673.15945858</v>
      </c>
      <c r="J2907">
        <v>199469188.78101403</v>
      </c>
      <c r="K2907">
        <v>192462074.42102525</v>
      </c>
      <c r="L2907">
        <v>162242641.04588929</v>
      </c>
      <c r="M2907">
        <v>282561029.95110023</v>
      </c>
      <c r="N2907">
        <v>205533194.01989663</v>
      </c>
      <c r="O2907">
        <v>239161790.07954472</v>
      </c>
      <c r="P2907">
        <v>182507958.34772736</v>
      </c>
      <c r="Q2907">
        <v>195514605.33967751</v>
      </c>
      <c r="R2907">
        <v>237000689.56677774</v>
      </c>
      <c r="S2907">
        <v>188249364.21481293</v>
      </c>
      <c r="T2907">
        <v>189581112.42118216</v>
      </c>
      <c r="U2907">
        <v>200041042.89500731</v>
      </c>
      <c r="V2907">
        <v>248132282.82853866</v>
      </c>
      <c r="W2907">
        <v>167141610.27112654</v>
      </c>
      <c r="X2907">
        <v>184724634.74930951</v>
      </c>
      <c r="Y2907">
        <v>242418671.35018054</v>
      </c>
      <c r="Z2907">
        <v>205007751.08472753</v>
      </c>
      <c r="AA2907">
        <v>192623839.84366748</v>
      </c>
      <c r="AB2907">
        <v>140.39208202545203</v>
      </c>
      <c r="AC2907">
        <v>99.383909594235647</v>
      </c>
      <c r="AD2907">
        <v>108.46652390276647</v>
      </c>
      <c r="AE2907">
        <v>143.84772701138206</v>
      </c>
      <c r="AF2907">
        <v>120.60336116915796</v>
      </c>
      <c r="AG2907">
        <v>113.5111848645254</v>
      </c>
    </row>
    <row r="2908" spans="1:33" x14ac:dyDescent="0.2">
      <c r="A2908" t="s">
        <v>8917</v>
      </c>
      <c r="B2908" s="68" t="s">
        <v>15604</v>
      </c>
      <c r="C2908" t="s">
        <v>11964</v>
      </c>
      <c r="D2908" s="64">
        <v>2948150.9404632361</v>
      </c>
      <c r="E2908">
        <v>3762613.8279932546</v>
      </c>
      <c r="F2908">
        <v>3560250.6100994926</v>
      </c>
      <c r="G2908" t="s">
        <v>16483</v>
      </c>
      <c r="H2908">
        <v>14425141.661912913</v>
      </c>
      <c r="I2908">
        <v>8918624.5003526919</v>
      </c>
      <c r="J2908" t="s">
        <v>16483</v>
      </c>
      <c r="K2908">
        <v>6383257.1837267019</v>
      </c>
      <c r="L2908">
        <v>12017714.05940594</v>
      </c>
      <c r="M2908">
        <v>2354969.8107936112</v>
      </c>
      <c r="N2908">
        <v>2007484.0894957592</v>
      </c>
      <c r="O2908">
        <v>3415429.8449001638</v>
      </c>
      <c r="P2908">
        <v>9703481.7088769507</v>
      </c>
      <c r="Q2908">
        <v>10248135.089496791</v>
      </c>
      <c r="R2908">
        <v>12395722.222222224</v>
      </c>
      <c r="S2908" t="s">
        <v>16483</v>
      </c>
      <c r="T2908">
        <v>7412000</v>
      </c>
      <c r="U2908">
        <v>8985173.5165225621</v>
      </c>
      <c r="V2908">
        <v>3661432.2190463739</v>
      </c>
      <c r="W2908">
        <v>11671883.081132803</v>
      </c>
      <c r="X2908">
        <v>9200485.6215663217</v>
      </c>
      <c r="Y2908">
        <v>2592627.9150631782</v>
      </c>
      <c r="Z2908">
        <v>10782446.340198657</v>
      </c>
      <c r="AA2908">
        <v>8198586.7582612811</v>
      </c>
      <c r="AB2908">
        <v>2.0716211795068773</v>
      </c>
      <c r="AC2908">
        <v>6.9402069960204216</v>
      </c>
      <c r="AD2908">
        <v>5.4023368076650806</v>
      </c>
      <c r="AE2908">
        <v>1.5384278384620349</v>
      </c>
      <c r="AF2908">
        <v>6.3431712380309113</v>
      </c>
      <c r="AG2908">
        <v>4.8313401804270013</v>
      </c>
    </row>
    <row r="2909" spans="1:33" x14ac:dyDescent="0.2">
      <c r="A2909" t="s">
        <v>8918</v>
      </c>
      <c r="B2909" s="68" t="s">
        <v>15605</v>
      </c>
      <c r="C2909" t="s">
        <v>11965</v>
      </c>
      <c r="D2909" s="64">
        <v>1304766318.8802977</v>
      </c>
      <c r="E2909">
        <v>1387930772.1139429</v>
      </c>
      <c r="F2909">
        <v>1377333472.4704764</v>
      </c>
      <c r="G2909">
        <v>1444196203.9304054</v>
      </c>
      <c r="H2909">
        <v>1599433390.5239542</v>
      </c>
      <c r="I2909">
        <v>1433126294.6279795</v>
      </c>
      <c r="J2909">
        <v>1380785900.8752396</v>
      </c>
      <c r="K2909">
        <v>1368538582.6771655</v>
      </c>
      <c r="L2909">
        <v>1343207532.7972918</v>
      </c>
      <c r="M2909">
        <v>1570694396.2673202</v>
      </c>
      <c r="N2909">
        <v>1495456404.3885038</v>
      </c>
      <c r="O2909">
        <v>1540153368.3784876</v>
      </c>
      <c r="P2909">
        <v>1383896424.7155552</v>
      </c>
      <c r="Q2909">
        <v>1398765789.4736843</v>
      </c>
      <c r="R2909">
        <v>1522093293.1424263</v>
      </c>
      <c r="S2909">
        <v>1278488297.688693</v>
      </c>
      <c r="T2909">
        <v>1339105723.7569063</v>
      </c>
      <c r="U2909">
        <v>1267788633.3808844</v>
      </c>
      <c r="V2909">
        <v>1356676854.488239</v>
      </c>
      <c r="W2909">
        <v>1492251963.0274465</v>
      </c>
      <c r="X2909">
        <v>1364177338.7832325</v>
      </c>
      <c r="Y2909">
        <v>1535434723.0114372</v>
      </c>
      <c r="Z2909">
        <v>1434918502.4438887</v>
      </c>
      <c r="AA2909">
        <v>1295127551.6088278</v>
      </c>
      <c r="AB2909">
        <v>767.60140222850032</v>
      </c>
      <c r="AC2909">
        <v>887.30648187945599</v>
      </c>
      <c r="AD2909">
        <v>801.0170063432588</v>
      </c>
      <c r="AE2909">
        <v>911.10471668452931</v>
      </c>
      <c r="AF2909">
        <v>844.1436652169574</v>
      </c>
      <c r="AG2909">
        <v>763.20492340472276</v>
      </c>
    </row>
    <row r="2910" spans="1:33" x14ac:dyDescent="0.2">
      <c r="A2910" t="s">
        <v>8919</v>
      </c>
      <c r="B2910" s="68" t="s">
        <v>15606</v>
      </c>
      <c r="C2910" t="s">
        <v>11966</v>
      </c>
      <c r="D2910" s="64" t="s">
        <v>16483</v>
      </c>
      <c r="E2910" t="s">
        <v>16483</v>
      </c>
      <c r="F2910" t="s">
        <v>16483</v>
      </c>
      <c r="G2910">
        <v>765288.51207467751</v>
      </c>
      <c r="H2910" t="s">
        <v>16483</v>
      </c>
      <c r="I2910" t="s">
        <v>16483</v>
      </c>
      <c r="J2910">
        <v>568060.06495916855</v>
      </c>
      <c r="K2910">
        <v>816043.62691077148</v>
      </c>
      <c r="L2910" t="s">
        <v>16483</v>
      </c>
      <c r="M2910" t="s">
        <v>16483</v>
      </c>
      <c r="N2910" t="s">
        <v>16483</v>
      </c>
      <c r="O2910" t="s">
        <v>16483</v>
      </c>
      <c r="P2910" t="s">
        <v>16483</v>
      </c>
      <c r="Q2910">
        <v>929059.05344901723</v>
      </c>
      <c r="R2910">
        <v>755636.99049500073</v>
      </c>
      <c r="S2910" t="s">
        <v>16483</v>
      </c>
      <c r="T2910">
        <v>723357.78552437224</v>
      </c>
      <c r="U2910" t="s">
        <v>16483</v>
      </c>
      <c r="V2910">
        <v>765288.51207467751</v>
      </c>
      <c r="W2910">
        <v>765288.51207467751</v>
      </c>
      <c r="X2910">
        <v>692051.84593497007</v>
      </c>
      <c r="Z2910">
        <v>842348.02197200898</v>
      </c>
      <c r="AA2910">
        <v>723357.78552437224</v>
      </c>
      <c r="AB2910">
        <v>0.43299665136505616</v>
      </c>
      <c r="AC2910">
        <v>0.45504745451573331</v>
      </c>
      <c r="AD2910">
        <v>0.40635867647501023</v>
      </c>
      <c r="AE2910">
        <v>0</v>
      </c>
      <c r="AF2910">
        <v>0.49554225236113114</v>
      </c>
      <c r="AG2910">
        <v>0.42626706737073738</v>
      </c>
    </row>
    <row r="2911" spans="1:33" x14ac:dyDescent="0.2">
      <c r="A2911" t="s">
        <v>8920</v>
      </c>
      <c r="B2911" s="68" t="s">
        <v>15607</v>
      </c>
      <c r="C2911" t="s">
        <v>11967</v>
      </c>
      <c r="D2911" s="64">
        <v>146257607.37759212</v>
      </c>
      <c r="E2911">
        <v>131715061.94365424</v>
      </c>
      <c r="F2911">
        <v>140978197.62302327</v>
      </c>
      <c r="G2911">
        <v>156078624.40191391</v>
      </c>
      <c r="H2911">
        <v>153046323.38828346</v>
      </c>
      <c r="I2911">
        <v>155770336.00312561</v>
      </c>
      <c r="J2911">
        <v>158339385.74911472</v>
      </c>
      <c r="K2911">
        <v>146038850.45074376</v>
      </c>
      <c r="L2911">
        <v>147383994.4549982</v>
      </c>
      <c r="M2911">
        <v>139756478.09152874</v>
      </c>
      <c r="N2911">
        <v>134542466.25421825</v>
      </c>
      <c r="O2911">
        <v>140467706.98766881</v>
      </c>
      <c r="P2911">
        <v>148280820.48844993</v>
      </c>
      <c r="Q2911">
        <v>135188756.71093529</v>
      </c>
      <c r="R2911">
        <v>150858614.49202248</v>
      </c>
      <c r="S2911">
        <v>147926271.79783157</v>
      </c>
      <c r="T2911">
        <v>136215149.4732846</v>
      </c>
      <c r="U2911">
        <v>138049344.04155043</v>
      </c>
      <c r="V2911">
        <v>139650288.98142323</v>
      </c>
      <c r="W2911">
        <v>154965094.59777433</v>
      </c>
      <c r="X2911">
        <v>150587410.21828556</v>
      </c>
      <c r="Y2911">
        <v>138255550.44447193</v>
      </c>
      <c r="Z2911">
        <v>144776063.89713588</v>
      </c>
      <c r="AA2911">
        <v>140730255.10422218</v>
      </c>
      <c r="AB2911">
        <v>79.013478625454823</v>
      </c>
      <c r="AC2911">
        <v>92.143643505556724</v>
      </c>
      <c r="AD2911">
        <v>88.421844504193416</v>
      </c>
      <c r="AE2911">
        <v>82.038840355726379</v>
      </c>
      <c r="AF2911">
        <v>85.169852507767558</v>
      </c>
      <c r="AG2911">
        <v>82.930846026805256</v>
      </c>
    </row>
    <row r="2912" spans="1:33" x14ac:dyDescent="0.2">
      <c r="A2912" t="s">
        <v>8921</v>
      </c>
      <c r="B2912" s="68" t="s">
        <v>15608</v>
      </c>
      <c r="C2912" t="s">
        <v>11968</v>
      </c>
      <c r="D2912" s="64">
        <v>28760038.88494318</v>
      </c>
      <c r="E2912">
        <v>26010299.482930277</v>
      </c>
      <c r="F2912">
        <v>21312702.5</v>
      </c>
      <c r="G2912">
        <v>54007781.914775386</v>
      </c>
      <c r="H2912">
        <v>40211315.166661151</v>
      </c>
      <c r="I2912">
        <v>43595989.395489044</v>
      </c>
      <c r="J2912" t="s">
        <v>16483</v>
      </c>
      <c r="K2912">
        <v>37705206.322356373</v>
      </c>
      <c r="L2912">
        <v>30891509.13529389</v>
      </c>
      <c r="M2912">
        <v>25995549.997860137</v>
      </c>
      <c r="N2912">
        <v>26568049.043193001</v>
      </c>
      <c r="O2912">
        <v>28530725.877476249</v>
      </c>
      <c r="P2912">
        <v>39329967.705905207</v>
      </c>
      <c r="Q2912">
        <v>31963165.798405558</v>
      </c>
      <c r="R2912">
        <v>36529469.64457541</v>
      </c>
      <c r="S2912">
        <v>45979487.623481318</v>
      </c>
      <c r="T2912">
        <v>37868579.878428929</v>
      </c>
      <c r="U2912">
        <v>30781144.57831325</v>
      </c>
      <c r="V2912">
        <v>33776927.965901889</v>
      </c>
      <c r="W2912">
        <v>45938362.158975191</v>
      </c>
      <c r="X2912">
        <v>34298357.72882513</v>
      </c>
      <c r="Y2912">
        <v>27031441.639509797</v>
      </c>
      <c r="Z2912">
        <v>35940867.716295391</v>
      </c>
      <c r="AA2912">
        <v>38209737.360074498</v>
      </c>
      <c r="AB2912">
        <v>19.110827448572866</v>
      </c>
      <c r="AC2912">
        <v>27.315364643842589</v>
      </c>
      <c r="AD2912">
        <v>20.139293513656014</v>
      </c>
      <c r="AE2912">
        <v>16.040065792075033</v>
      </c>
      <c r="AF2912">
        <v>21.143539339299725</v>
      </c>
      <c r="AG2912">
        <v>22.516592778051017</v>
      </c>
    </row>
    <row r="2913" spans="1:33" x14ac:dyDescent="0.2">
      <c r="A2913" t="s">
        <v>8922</v>
      </c>
      <c r="B2913" s="68" t="s">
        <v>15609</v>
      </c>
      <c r="C2913" t="s">
        <v>11969</v>
      </c>
      <c r="D2913" s="64">
        <v>125208285.85664216</v>
      </c>
      <c r="E2913">
        <v>117551787.5635132</v>
      </c>
      <c r="F2913">
        <v>116965028.5686772</v>
      </c>
      <c r="G2913">
        <v>163575665.96336862</v>
      </c>
      <c r="H2913">
        <v>122776135.41789511</v>
      </c>
      <c r="I2913">
        <v>145348392.86782745</v>
      </c>
      <c r="J2913">
        <v>130975774.51879013</v>
      </c>
      <c r="K2913">
        <v>126448789.23533393</v>
      </c>
      <c r="L2913">
        <v>97999342.020332426</v>
      </c>
      <c r="M2913">
        <v>91587571.572200596</v>
      </c>
      <c r="N2913">
        <v>86516407.507657245</v>
      </c>
      <c r="O2913">
        <v>108020797.00585489</v>
      </c>
      <c r="P2913">
        <v>133848018.62361564</v>
      </c>
      <c r="Q2913">
        <v>123479270.573883</v>
      </c>
      <c r="R2913">
        <v>118196199.45829348</v>
      </c>
      <c r="S2913">
        <v>112086238.73388909</v>
      </c>
      <c r="T2913">
        <v>123228716.58296557</v>
      </c>
      <c r="U2913">
        <v>132295375.77605926</v>
      </c>
      <c r="V2913">
        <v>132697494.03185301</v>
      </c>
      <c r="W2913">
        <v>143900064.74969706</v>
      </c>
      <c r="X2913">
        <v>118474635.25815217</v>
      </c>
      <c r="Y2913">
        <v>95374925.361904249</v>
      </c>
      <c r="Z2913">
        <v>125174496.21859737</v>
      </c>
      <c r="AA2913">
        <v>122536777.0309713</v>
      </c>
      <c r="AB2913">
        <v>75.079619847632216</v>
      </c>
      <c r="AC2913">
        <v>85.564276917577885</v>
      </c>
      <c r="AD2913">
        <v>69.565880449780863</v>
      </c>
      <c r="AE2913">
        <v>56.594098758061378</v>
      </c>
      <c r="AF2913">
        <v>73.638508284399862</v>
      </c>
      <c r="AG2913">
        <v>72.209622451480698</v>
      </c>
    </row>
    <row r="2914" spans="1:33" x14ac:dyDescent="0.2">
      <c r="A2914" t="s">
        <v>8923</v>
      </c>
      <c r="B2914" s="68" t="s">
        <v>15610</v>
      </c>
      <c r="C2914" t="s">
        <v>11969</v>
      </c>
      <c r="D2914" s="64" t="s">
        <v>16483</v>
      </c>
      <c r="E2914" t="s">
        <v>16483</v>
      </c>
      <c r="F2914" t="s">
        <v>16483</v>
      </c>
      <c r="G2914" t="s">
        <v>16483</v>
      </c>
      <c r="H2914" t="s">
        <v>16483</v>
      </c>
      <c r="I2914" t="s">
        <v>16483</v>
      </c>
      <c r="J2914" t="s">
        <v>16483</v>
      </c>
      <c r="K2914" t="s">
        <v>16483</v>
      </c>
      <c r="L2914" t="s">
        <v>16483</v>
      </c>
      <c r="M2914" t="s">
        <v>16483</v>
      </c>
      <c r="N2914" t="s">
        <v>16483</v>
      </c>
      <c r="O2914" t="s">
        <v>16483</v>
      </c>
      <c r="P2914" t="s">
        <v>16483</v>
      </c>
      <c r="Q2914" t="s">
        <v>16483</v>
      </c>
      <c r="R2914" t="s">
        <v>16483</v>
      </c>
      <c r="S2914" t="s">
        <v>16483</v>
      </c>
      <c r="T2914" t="s">
        <v>16483</v>
      </c>
      <c r="U2914" t="s">
        <v>16483</v>
      </c>
      <c r="W2914" t="s">
        <v>16483</v>
      </c>
      <c r="X2914" t="s">
        <v>16483</v>
      </c>
      <c r="Z2914" t="s">
        <v>16483</v>
      </c>
      <c r="AB2914">
        <v>0</v>
      </c>
      <c r="AC2914">
        <v>0</v>
      </c>
      <c r="AD2914">
        <v>0</v>
      </c>
      <c r="AE2914">
        <v>0</v>
      </c>
      <c r="AF2914">
        <v>0</v>
      </c>
      <c r="AG2914">
        <v>0</v>
      </c>
    </row>
    <row r="2915" spans="1:33" x14ac:dyDescent="0.2">
      <c r="A2915" t="s">
        <v>8924</v>
      </c>
      <c r="B2915" s="68" t="s">
        <v>15611</v>
      </c>
      <c r="C2915" t="s">
        <v>11970</v>
      </c>
      <c r="D2915" s="64">
        <v>9767802.9409585875</v>
      </c>
      <c r="E2915">
        <v>8517251.5922744013</v>
      </c>
      <c r="F2915">
        <v>11611092.981683692</v>
      </c>
      <c r="G2915">
        <v>6896572.6188608203</v>
      </c>
      <c r="H2915">
        <v>7089009.2419354832</v>
      </c>
      <c r="I2915">
        <v>8163420.7466567615</v>
      </c>
      <c r="J2915">
        <v>12435685.362633215</v>
      </c>
      <c r="K2915">
        <v>8578203.8839372844</v>
      </c>
      <c r="L2915">
        <v>8638902.6993382685</v>
      </c>
      <c r="M2915">
        <v>11378630.643769417</v>
      </c>
      <c r="N2915">
        <v>10900758.258928573</v>
      </c>
      <c r="O2915">
        <v>11154350.046527367</v>
      </c>
      <c r="P2915">
        <v>8849961.1987381708</v>
      </c>
      <c r="Q2915">
        <v>9239406.6218204759</v>
      </c>
      <c r="R2915">
        <v>8832768.75</v>
      </c>
      <c r="S2915">
        <v>9324345.6544798817</v>
      </c>
      <c r="T2915">
        <v>9471702.6003879029</v>
      </c>
      <c r="U2915">
        <v>10021704.940335942</v>
      </c>
      <c r="V2915">
        <v>9965382.5049722269</v>
      </c>
      <c r="W2915">
        <v>7383000.8691510214</v>
      </c>
      <c r="X2915">
        <v>9884263.9819695894</v>
      </c>
      <c r="Y2915">
        <v>11144579.649741786</v>
      </c>
      <c r="Z2915">
        <v>8974045.5235195477</v>
      </c>
      <c r="AA2915">
        <v>9605917.7317345757</v>
      </c>
      <c r="AB2915">
        <v>5.6383666893510487</v>
      </c>
      <c r="AC2915">
        <v>4.3899989339795349</v>
      </c>
      <c r="AD2915">
        <v>5.8038374628079525</v>
      </c>
      <c r="AE2915">
        <v>6.61303208281719</v>
      </c>
      <c r="AF2915">
        <v>5.2793128440016401</v>
      </c>
      <c r="AG2915">
        <v>5.6606653897320918</v>
      </c>
    </row>
    <row r="2916" spans="1:33" x14ac:dyDescent="0.2">
      <c r="A2916" t="s">
        <v>8925</v>
      </c>
      <c r="B2916" s="68" t="s">
        <v>15612</v>
      </c>
      <c r="C2916" t="s">
        <v>11971</v>
      </c>
      <c r="D2916" s="64">
        <v>225763867.36144006</v>
      </c>
      <c r="E2916">
        <v>222351182.23383409</v>
      </c>
      <c r="F2916">
        <v>217798886.75623801</v>
      </c>
      <c r="G2916">
        <v>194636740.99485421</v>
      </c>
      <c r="H2916">
        <v>177711806.99530169</v>
      </c>
      <c r="I2916">
        <v>186794514.38425961</v>
      </c>
      <c r="J2916">
        <v>175151607.49724367</v>
      </c>
      <c r="K2916">
        <v>165746513.18077487</v>
      </c>
      <c r="L2916">
        <v>159960906.22272941</v>
      </c>
      <c r="M2916">
        <v>224382073.44632769</v>
      </c>
      <c r="N2916">
        <v>205001515.82931867</v>
      </c>
      <c r="O2916">
        <v>199910874.16107383</v>
      </c>
      <c r="P2916">
        <v>167294132.26621738</v>
      </c>
      <c r="Q2916">
        <v>171040598.6218777</v>
      </c>
      <c r="R2916">
        <v>187485257.27773413</v>
      </c>
      <c r="S2916">
        <v>162691173.61917117</v>
      </c>
      <c r="T2916">
        <v>169194662.02783301</v>
      </c>
      <c r="U2916">
        <v>171151161.38763198</v>
      </c>
      <c r="V2916">
        <v>221971312.11717072</v>
      </c>
      <c r="W2916">
        <v>186381020.79147184</v>
      </c>
      <c r="X2916">
        <v>166953008.96691599</v>
      </c>
      <c r="Y2916">
        <v>209764821.14557338</v>
      </c>
      <c r="Z2916">
        <v>175273329.38860974</v>
      </c>
      <c r="AA2916">
        <v>167678999.01154539</v>
      </c>
      <c r="AB2916">
        <v>125.59032747699715</v>
      </c>
      <c r="AC2916">
        <v>110.82383668778654</v>
      </c>
      <c r="AD2916">
        <v>98.031389058228839</v>
      </c>
      <c r="AE2916">
        <v>124.4714054436523</v>
      </c>
      <c r="AF2916">
        <v>103.110992319695</v>
      </c>
      <c r="AG2916">
        <v>98.811454854941857</v>
      </c>
    </row>
    <row r="2917" spans="1:33" x14ac:dyDescent="0.2">
      <c r="A2917" t="s">
        <v>8926</v>
      </c>
      <c r="B2917" s="68" t="s">
        <v>15613</v>
      </c>
      <c r="C2917" t="s">
        <v>11972</v>
      </c>
      <c r="D2917" s="64">
        <v>49499514.140681647</v>
      </c>
      <c r="E2917">
        <v>54761195.346971527</v>
      </c>
      <c r="F2917">
        <v>55441707.277452886</v>
      </c>
      <c r="G2917">
        <v>38905574.237674549</v>
      </c>
      <c r="H2917">
        <v>38460575.839531213</v>
      </c>
      <c r="I2917">
        <v>39268152.79295864</v>
      </c>
      <c r="J2917">
        <v>34099225.696872815</v>
      </c>
      <c r="K2917">
        <v>30116845.356276195</v>
      </c>
      <c r="L2917">
        <v>22536922.213417854</v>
      </c>
      <c r="M2917">
        <v>58371669.232084833</v>
      </c>
      <c r="N2917">
        <v>56717764.8525135</v>
      </c>
      <c r="O2917">
        <v>62309292.560474679</v>
      </c>
      <c r="P2917">
        <v>23111504.994074825</v>
      </c>
      <c r="Q2917">
        <v>26865487.248110831</v>
      </c>
      <c r="R2917" t="s">
        <v>16483</v>
      </c>
      <c r="S2917">
        <v>24246884.768400114</v>
      </c>
      <c r="T2917">
        <v>20218545.066793047</v>
      </c>
      <c r="U2917">
        <v>24211623.452630084</v>
      </c>
      <c r="V2917">
        <v>53234138.92170202</v>
      </c>
      <c r="W2917">
        <v>38878100.956721462</v>
      </c>
      <c r="X2917">
        <v>28917664.422188956</v>
      </c>
      <c r="Y2917">
        <v>59132908.881691001</v>
      </c>
      <c r="Z2917">
        <v>24988496.121092826</v>
      </c>
      <c r="AA2917">
        <v>22892351.095941082</v>
      </c>
      <c r="AB2917">
        <v>30.119626164138626</v>
      </c>
      <c r="AC2917">
        <v>23.117269627896174</v>
      </c>
      <c r="AD2917">
        <v>16.979860555784708</v>
      </c>
      <c r="AE2917">
        <v>35.088611313750945</v>
      </c>
      <c r="AF2917">
        <v>14.700403310705711</v>
      </c>
      <c r="AG2917">
        <v>13.490219587274082</v>
      </c>
    </row>
    <row r="2918" spans="1:33" x14ac:dyDescent="0.2">
      <c r="A2918" t="s">
        <v>8927</v>
      </c>
      <c r="B2918" s="68" t="s">
        <v>15614</v>
      </c>
      <c r="C2918" t="s">
        <v>11973</v>
      </c>
      <c r="D2918" s="64">
        <v>1856477520.348134</v>
      </c>
      <c r="E2918">
        <v>1578689707.0412881</v>
      </c>
      <c r="F2918">
        <v>1844862572.4496229</v>
      </c>
      <c r="G2918">
        <v>2562232182.1821818</v>
      </c>
      <c r="H2918">
        <v>2374339556.8152533</v>
      </c>
      <c r="I2918">
        <v>2499372586.3542047</v>
      </c>
      <c r="J2918">
        <v>2205951719.4326406</v>
      </c>
      <c r="K2918">
        <v>2343185632.9146109</v>
      </c>
      <c r="L2918">
        <v>2168599223.383225</v>
      </c>
      <c r="M2918">
        <v>1400746647.4120238</v>
      </c>
      <c r="N2918">
        <v>1439701870.1663933</v>
      </c>
      <c r="O2918">
        <v>1487699680.3358088</v>
      </c>
      <c r="P2918">
        <v>2038675181.4159288</v>
      </c>
      <c r="Q2918">
        <v>2086592957.7464788</v>
      </c>
      <c r="R2918">
        <v>2116207013.5954435</v>
      </c>
      <c r="S2918">
        <v>1922496024.5350132</v>
      </c>
      <c r="T2918">
        <v>1818234376.4798734</v>
      </c>
      <c r="U2918">
        <v>1888223071.0121613</v>
      </c>
      <c r="V2918">
        <v>1760009933.2796819</v>
      </c>
      <c r="W2918">
        <v>2478648108.4505463</v>
      </c>
      <c r="X2918">
        <v>2239245525.2434921</v>
      </c>
      <c r="Y2918">
        <v>1442716065.9714086</v>
      </c>
      <c r="Z2918">
        <v>2080491717.5859506</v>
      </c>
      <c r="AA2918">
        <v>1876317824.009016</v>
      </c>
      <c r="AB2918">
        <v>995.80536680651744</v>
      </c>
      <c r="AC2918">
        <v>1473.8265302492828</v>
      </c>
      <c r="AD2918">
        <v>1314.8391313243292</v>
      </c>
      <c r="AE2918">
        <v>856.08680906020368</v>
      </c>
      <c r="AF2918">
        <v>1223.9258891326501</v>
      </c>
      <c r="AG2918">
        <v>1105.6941838484136</v>
      </c>
    </row>
    <row r="2919" spans="1:33" x14ac:dyDescent="0.2">
      <c r="A2919" t="s">
        <v>8928</v>
      </c>
      <c r="B2919" s="68" t="s">
        <v>15615</v>
      </c>
      <c r="C2919" t="s">
        <v>11974</v>
      </c>
      <c r="D2919" s="64">
        <v>149828047.34045407</v>
      </c>
      <c r="E2919">
        <v>157114107.61524174</v>
      </c>
      <c r="F2919">
        <v>147820713.30226645</v>
      </c>
      <c r="G2919">
        <v>65440884.049137287</v>
      </c>
      <c r="H2919">
        <v>86642446.768886954</v>
      </c>
      <c r="I2919">
        <v>72399791.212781399</v>
      </c>
      <c r="J2919">
        <v>55275070.790677421</v>
      </c>
      <c r="K2919">
        <v>40698757.071207799</v>
      </c>
      <c r="L2919">
        <v>61191774.080406867</v>
      </c>
      <c r="M2919">
        <v>161150349.2668283</v>
      </c>
      <c r="N2919">
        <v>161757336.15344498</v>
      </c>
      <c r="O2919">
        <v>152321638.65546221</v>
      </c>
      <c r="P2919">
        <v>54488509.66230724</v>
      </c>
      <c r="Q2919">
        <v>60621676.765044406</v>
      </c>
      <c r="R2919">
        <v>53712648.643448144</v>
      </c>
      <c r="S2919">
        <v>58674647.398843929</v>
      </c>
      <c r="T2919">
        <v>55650844.298245609</v>
      </c>
      <c r="U2919">
        <v>54097797.480620153</v>
      </c>
      <c r="V2919">
        <v>123458568.32221515</v>
      </c>
      <c r="W2919">
        <v>74827707.343601882</v>
      </c>
      <c r="X2919">
        <v>52388533.980764031</v>
      </c>
      <c r="Y2919">
        <v>158409774.69191185</v>
      </c>
      <c r="Z2919">
        <v>56274278.356933266</v>
      </c>
      <c r="AA2919">
        <v>56141096.3925699</v>
      </c>
      <c r="AB2919">
        <v>69.85227900641317</v>
      </c>
      <c r="AC2919">
        <v>44.493229960613377</v>
      </c>
      <c r="AD2919">
        <v>30.761474672650156</v>
      </c>
      <c r="AE2919">
        <v>93.998064995993559</v>
      </c>
      <c r="AF2919">
        <v>33.105417143032859</v>
      </c>
      <c r="AG2919">
        <v>33.083352384035877</v>
      </c>
    </row>
    <row r="2920" spans="1:33" x14ac:dyDescent="0.2">
      <c r="A2920" t="s">
        <v>8929</v>
      </c>
      <c r="B2920" s="68" t="s">
        <v>15616</v>
      </c>
      <c r="C2920" t="s">
        <v>11975</v>
      </c>
      <c r="D2920" s="64">
        <v>9243915.8546033893</v>
      </c>
      <c r="E2920">
        <v>7235251.1530577391</v>
      </c>
      <c r="F2920">
        <v>8826566.1338723805</v>
      </c>
      <c r="G2920">
        <v>10598726.368470442</v>
      </c>
      <c r="H2920">
        <v>10200655.134627426</v>
      </c>
      <c r="I2920">
        <v>9515020.0498719513</v>
      </c>
      <c r="J2920">
        <v>13232472.702563381</v>
      </c>
      <c r="K2920">
        <v>11540601.141658265</v>
      </c>
      <c r="L2920">
        <v>10524982.356960926</v>
      </c>
      <c r="M2920">
        <v>7045689.1374864858</v>
      </c>
      <c r="N2920">
        <v>6184589.362634154</v>
      </c>
      <c r="O2920">
        <v>7664705.076004344</v>
      </c>
      <c r="P2920">
        <v>11717475.931612583</v>
      </c>
      <c r="Q2920">
        <v>12849498.748577928</v>
      </c>
      <c r="R2920">
        <v>14097240.888666999</v>
      </c>
      <c r="S2920">
        <v>11194999.273140561</v>
      </c>
      <c r="T2920">
        <v>9400872.3323974311</v>
      </c>
      <c r="U2920">
        <v>10289744.366838748</v>
      </c>
      <c r="V2920">
        <v>8886847.8851335198</v>
      </c>
      <c r="W2920">
        <v>10104800.517656608</v>
      </c>
      <c r="X2920">
        <v>11766018.733727524</v>
      </c>
      <c r="Y2920">
        <v>6964994.5253749946</v>
      </c>
      <c r="Z2920">
        <v>12888071.856285835</v>
      </c>
      <c r="AA2920">
        <v>10295205.32412558</v>
      </c>
      <c r="AB2920">
        <v>5.0281368591587539</v>
      </c>
      <c r="AC2920">
        <v>6.0084055639139278</v>
      </c>
      <c r="AD2920">
        <v>6.9087653303752168</v>
      </c>
      <c r="AE2920">
        <v>4.1329268308489411</v>
      </c>
      <c r="AF2920">
        <v>7.5818830099516878</v>
      </c>
      <c r="AG2920">
        <v>6.0668552538123617</v>
      </c>
    </row>
    <row r="2921" spans="1:33" x14ac:dyDescent="0.2">
      <c r="A2921" t="s">
        <v>8930</v>
      </c>
      <c r="B2921" s="68" t="s">
        <v>15617</v>
      </c>
      <c r="C2921" t="s">
        <v>11976</v>
      </c>
      <c r="D2921" s="64">
        <v>727252664.29265141</v>
      </c>
      <c r="E2921">
        <v>712892751.3134234</v>
      </c>
      <c r="F2921">
        <v>640794603.19472623</v>
      </c>
      <c r="G2921">
        <v>565801514.52398288</v>
      </c>
      <c r="H2921">
        <v>542512378.44799829</v>
      </c>
      <c r="I2921">
        <v>580120260.5302422</v>
      </c>
      <c r="J2921">
        <v>575758950.90557015</v>
      </c>
      <c r="K2921">
        <v>618033603.96160662</v>
      </c>
      <c r="L2921">
        <v>521481295.81388152</v>
      </c>
      <c r="M2921">
        <v>469833646.73622572</v>
      </c>
      <c r="N2921">
        <v>428028438.4791261</v>
      </c>
      <c r="O2921">
        <v>412106384.29709953</v>
      </c>
      <c r="P2921">
        <v>566165924.22502863</v>
      </c>
      <c r="Q2921">
        <v>484643351.07147986</v>
      </c>
      <c r="R2921">
        <v>500218989.08928967</v>
      </c>
      <c r="S2921">
        <v>588598291.70305669</v>
      </c>
      <c r="T2921">
        <v>554124792.9399513</v>
      </c>
      <c r="U2921">
        <v>583771765.31731832</v>
      </c>
      <c r="V2921">
        <v>639829623.01071084</v>
      </c>
      <c r="W2921">
        <v>562811384.50074112</v>
      </c>
      <c r="X2921">
        <v>571757950.22701943</v>
      </c>
      <c r="Y2921">
        <v>436656156.50415045</v>
      </c>
      <c r="Z2921">
        <v>517009421.46193272</v>
      </c>
      <c r="AA2921">
        <v>575498283.32010877</v>
      </c>
      <c r="AB2921">
        <v>362.0126002633238</v>
      </c>
      <c r="AC2921">
        <v>334.65272749912498</v>
      </c>
      <c r="AD2921">
        <v>335.72456353240983</v>
      </c>
      <c r="AE2921">
        <v>259.1054362636724</v>
      </c>
      <c r="AF2921">
        <v>304.1498365525751</v>
      </c>
      <c r="AG2921">
        <v>339.13503167719904</v>
      </c>
    </row>
    <row r="2922" spans="1:33" x14ac:dyDescent="0.2">
      <c r="A2922" t="s">
        <v>8931</v>
      </c>
      <c r="B2922" s="68" t="s">
        <v>15618</v>
      </c>
      <c r="C2922" t="s">
        <v>11977</v>
      </c>
      <c r="D2922" s="64">
        <v>45333498.061855681</v>
      </c>
      <c r="E2922">
        <v>47525552.947279684</v>
      </c>
      <c r="F2922">
        <v>54546855.611789219</v>
      </c>
      <c r="G2922">
        <v>68654946.323185027</v>
      </c>
      <c r="H2922">
        <v>54592905.000744902</v>
      </c>
      <c r="I2922">
        <v>59311428.540598877</v>
      </c>
      <c r="J2922">
        <v>33195559.018026996</v>
      </c>
      <c r="K2922">
        <v>33574728.277799837</v>
      </c>
      <c r="L2922">
        <v>34769350.623062812</v>
      </c>
      <c r="M2922">
        <v>19678462.865837291</v>
      </c>
      <c r="N2922">
        <v>25278805.385331754</v>
      </c>
      <c r="O2922">
        <v>25771557.493494619</v>
      </c>
      <c r="P2922">
        <v>30144019.742524579</v>
      </c>
      <c r="Q2922">
        <v>34249936.225562736</v>
      </c>
      <c r="R2922">
        <v>41418782.608695656</v>
      </c>
      <c r="S2922">
        <v>41415661.844484627</v>
      </c>
      <c r="T2922">
        <v>44152753.298391461</v>
      </c>
      <c r="U2922">
        <v>42141194.004676662</v>
      </c>
      <c r="V2922">
        <v>49135302.206974864</v>
      </c>
      <c r="W2922">
        <v>60853093.288176268</v>
      </c>
      <c r="X2922">
        <v>33846545.972963214</v>
      </c>
      <c r="Y2922">
        <v>23576275.248221219</v>
      </c>
      <c r="Z2922">
        <v>35270912.85892766</v>
      </c>
      <c r="AA2922">
        <v>42569869.715850919</v>
      </c>
      <c r="AB2922">
        <v>27.80052357215326</v>
      </c>
      <c r="AC2922">
        <v>36.183798349622876</v>
      </c>
      <c r="AD2922">
        <v>19.873998899955716</v>
      </c>
      <c r="AE2922">
        <v>13.989820119723234</v>
      </c>
      <c r="AF2922">
        <v>20.749413716231164</v>
      </c>
      <c r="AG2922">
        <v>25.085972509407291</v>
      </c>
    </row>
    <row r="2923" spans="1:33" x14ac:dyDescent="0.2">
      <c r="A2923" t="s">
        <v>8932</v>
      </c>
      <c r="B2923" s="68" t="s">
        <v>15619</v>
      </c>
      <c r="C2923" t="s">
        <v>11978</v>
      </c>
      <c r="D2923" s="64">
        <v>43779501.027296752</v>
      </c>
      <c r="E2923">
        <v>45973131.41483362</v>
      </c>
      <c r="F2923">
        <v>42004156.5756125</v>
      </c>
      <c r="G2923">
        <v>29300044.525929805</v>
      </c>
      <c r="H2923">
        <v>28308362.118048966</v>
      </c>
      <c r="I2923">
        <v>24151029.792746112</v>
      </c>
      <c r="J2923">
        <v>25591665.999428082</v>
      </c>
      <c r="K2923">
        <v>23129860.436265897</v>
      </c>
      <c r="L2923">
        <v>25991535.780669145</v>
      </c>
      <c r="M2923">
        <v>48549945.20815476</v>
      </c>
      <c r="N2923">
        <v>45554713.062599897</v>
      </c>
      <c r="O2923">
        <v>45451526.663280845</v>
      </c>
      <c r="P2923">
        <v>26836408.780136738</v>
      </c>
      <c r="Q2923">
        <v>24888496.579342563</v>
      </c>
      <c r="R2923">
        <v>23053595.054095823</v>
      </c>
      <c r="S2923">
        <v>21281759.726053461</v>
      </c>
      <c r="T2923">
        <v>24489397.985989492</v>
      </c>
      <c r="U2923">
        <v>26891242.788461536</v>
      </c>
      <c r="V2923">
        <v>39092444.17212531</v>
      </c>
      <c r="W2923">
        <v>27253145.478908297</v>
      </c>
      <c r="X2923">
        <v>24904354.072121043</v>
      </c>
      <c r="Y2923">
        <v>46518728.311345167</v>
      </c>
      <c r="Z2923">
        <v>24926166.804525044</v>
      </c>
      <c r="AA2923">
        <v>24220800.166834831</v>
      </c>
      <c r="AB2923">
        <v>22.118321591313684</v>
      </c>
      <c r="AC2923">
        <v>16.204966208239693</v>
      </c>
      <c r="AD2923">
        <v>14.623326877395673</v>
      </c>
      <c r="AE2923">
        <v>27.603539338687355</v>
      </c>
      <c r="AF2923">
        <v>14.663735794293883</v>
      </c>
      <c r="AG2923">
        <v>14.273060528414655</v>
      </c>
    </row>
    <row r="2924" spans="1:33" x14ac:dyDescent="0.2">
      <c r="A2924" t="s">
        <v>8933</v>
      </c>
      <c r="B2924" s="68" t="s">
        <v>15620</v>
      </c>
      <c r="C2924" t="s">
        <v>11979</v>
      </c>
      <c r="D2924" s="64">
        <v>1559293944.2759666</v>
      </c>
      <c r="E2924">
        <v>1447876601.5487504</v>
      </c>
      <c r="F2924">
        <v>1511174660.1763408</v>
      </c>
      <c r="G2924">
        <v>1466589687.1378911</v>
      </c>
      <c r="H2924">
        <v>1372855210.6800168</v>
      </c>
      <c r="I2924">
        <v>1344803408.2550061</v>
      </c>
      <c r="J2924">
        <v>1461768807.7469792</v>
      </c>
      <c r="K2924">
        <v>1595584726.5321958</v>
      </c>
      <c r="L2924">
        <v>1468029059.6002855</v>
      </c>
      <c r="M2924">
        <v>1691650528.4586284</v>
      </c>
      <c r="N2924">
        <v>1670626847.940866</v>
      </c>
      <c r="O2924">
        <v>1529720128.3004835</v>
      </c>
      <c r="P2924">
        <v>1310422881.4909205</v>
      </c>
      <c r="Q2924">
        <v>1251991302.6936538</v>
      </c>
      <c r="R2924">
        <v>1347225882.2566118</v>
      </c>
      <c r="S2924">
        <v>1227427803.0585601</v>
      </c>
      <c r="T2924">
        <v>1273799620.6549509</v>
      </c>
      <c r="U2924">
        <v>1178714069.7757721</v>
      </c>
      <c r="V2924">
        <v>1506115068.6670191</v>
      </c>
      <c r="W2924">
        <v>1394749435.3576381</v>
      </c>
      <c r="X2924">
        <v>1508460864.6264868</v>
      </c>
      <c r="Y2924">
        <v>1630665834.8999927</v>
      </c>
      <c r="Z2924">
        <v>1303213355.4803953</v>
      </c>
      <c r="AA2924">
        <v>1226647164.4964278</v>
      </c>
      <c r="AB2924">
        <v>852.15284303083104</v>
      </c>
      <c r="AC2924">
        <v>829.33059915685385</v>
      </c>
      <c r="AD2924">
        <v>885.7373389934836</v>
      </c>
      <c r="AE2924">
        <v>967.61347861131594</v>
      </c>
      <c r="AF2924">
        <v>766.66326107111377</v>
      </c>
      <c r="AG2924">
        <v>722.85015793322839</v>
      </c>
    </row>
    <row r="2925" spans="1:33" x14ac:dyDescent="0.2">
      <c r="A2925" t="s">
        <v>8934</v>
      </c>
      <c r="B2925" s="68" t="s">
        <v>15621</v>
      </c>
      <c r="C2925" t="s">
        <v>11980</v>
      </c>
      <c r="D2925" s="64">
        <v>390034037.31413954</v>
      </c>
      <c r="E2925">
        <v>214108105.01689631</v>
      </c>
      <c r="F2925">
        <v>339519323.99010718</v>
      </c>
      <c r="G2925">
        <v>494105506.89862025</v>
      </c>
      <c r="H2925">
        <v>359212333.18796337</v>
      </c>
      <c r="I2925" t="s">
        <v>16483</v>
      </c>
      <c r="J2925">
        <v>116374280.14354743</v>
      </c>
      <c r="K2925">
        <v>557810323.57681739</v>
      </c>
      <c r="L2925">
        <v>598695925.22060215</v>
      </c>
      <c r="M2925">
        <v>275420945.62963957</v>
      </c>
      <c r="N2925">
        <v>325202890.08212256</v>
      </c>
      <c r="O2925">
        <v>398063928.08815008</v>
      </c>
      <c r="P2925">
        <v>547998004.07169366</v>
      </c>
      <c r="Q2925">
        <v>447585602.03449512</v>
      </c>
      <c r="R2925" t="s">
        <v>16483</v>
      </c>
      <c r="S2925" t="s">
        <v>16483</v>
      </c>
      <c r="T2925" t="s">
        <v>16483</v>
      </c>
      <c r="U2925">
        <v>358524366.67537212</v>
      </c>
      <c r="V2925">
        <v>349244311.96854126</v>
      </c>
      <c r="W2925">
        <v>426658920.04329181</v>
      </c>
      <c r="X2925">
        <v>424293509.64698905</v>
      </c>
      <c r="Y2925">
        <v>332895921.26663738</v>
      </c>
      <c r="Z2925">
        <v>497791803.05309439</v>
      </c>
      <c r="AA2925">
        <v>358524366.67537212</v>
      </c>
      <c r="AB2925">
        <v>197.60079395509734</v>
      </c>
      <c r="AC2925">
        <v>253.69524362229862</v>
      </c>
      <c r="AD2925">
        <v>249.13646286739151</v>
      </c>
      <c r="AE2925">
        <v>197.53561612584147</v>
      </c>
      <c r="AF2925">
        <v>292.84436463012906</v>
      </c>
      <c r="AG2925">
        <v>211.274604935475</v>
      </c>
    </row>
    <row r="2926" spans="1:33" x14ac:dyDescent="0.2">
      <c r="A2926" t="s">
        <v>8935</v>
      </c>
      <c r="B2926" s="68" t="s">
        <v>15622</v>
      </c>
      <c r="C2926" t="s">
        <v>11981</v>
      </c>
      <c r="D2926" s="64">
        <v>284812551.57034004</v>
      </c>
      <c r="E2926">
        <v>260975111.1111111</v>
      </c>
      <c r="F2926">
        <v>246474162.11000323</v>
      </c>
      <c r="G2926">
        <v>331995957.75792038</v>
      </c>
      <c r="H2926">
        <v>233393183.58333969</v>
      </c>
      <c r="I2926">
        <v>309536342.70479888</v>
      </c>
      <c r="J2926">
        <v>284574568.74941975</v>
      </c>
      <c r="K2926">
        <v>279999331.3236503</v>
      </c>
      <c r="L2926">
        <v>286088545.82788879</v>
      </c>
      <c r="M2926">
        <v>273601060.43024188</v>
      </c>
      <c r="N2926">
        <v>104104632.00081514</v>
      </c>
      <c r="O2926">
        <v>274262050.8231926</v>
      </c>
      <c r="P2926">
        <v>303480463.36633664</v>
      </c>
      <c r="Q2926">
        <v>362718499.49707121</v>
      </c>
      <c r="R2926">
        <v>368664775.92552495</v>
      </c>
      <c r="S2926">
        <v>260975111.1111111</v>
      </c>
      <c r="T2926">
        <v>293512657.28239012</v>
      </c>
      <c r="U2926">
        <v>258531771.25506073</v>
      </c>
      <c r="V2926">
        <v>279815076.99301153</v>
      </c>
      <c r="W2926">
        <v>291641828.01535296</v>
      </c>
      <c r="X2926">
        <v>283554148.63365293</v>
      </c>
      <c r="Y2926">
        <v>217322581.08474985</v>
      </c>
      <c r="Z2926">
        <v>344954579.59631091</v>
      </c>
      <c r="AA2926">
        <v>271006513.2161873</v>
      </c>
      <c r="AB2926">
        <v>158.31805838946991</v>
      </c>
      <c r="AC2926">
        <v>173.41286243658078</v>
      </c>
      <c r="AD2926">
        <v>166.49719125031683</v>
      </c>
      <c r="AE2926">
        <v>128.95607068207272</v>
      </c>
      <c r="AF2926">
        <v>202.93223807335451</v>
      </c>
      <c r="AG2926">
        <v>159.70126255472627</v>
      </c>
    </row>
    <row r="2927" spans="1:33" x14ac:dyDescent="0.2">
      <c r="A2927" t="s">
        <v>8936</v>
      </c>
      <c r="B2927" s="68" t="s">
        <v>15623</v>
      </c>
      <c r="C2927" t="s">
        <v>11982</v>
      </c>
      <c r="D2927" s="64">
        <v>115310970.87378642</v>
      </c>
      <c r="E2927">
        <v>109983450.16429354</v>
      </c>
      <c r="F2927">
        <v>172844658.47742742</v>
      </c>
      <c r="G2927">
        <v>251672125.13386041</v>
      </c>
      <c r="H2927">
        <v>166362495.66985464</v>
      </c>
      <c r="I2927">
        <v>147985502.41157556</v>
      </c>
      <c r="J2927">
        <v>257018752.32688013</v>
      </c>
      <c r="K2927">
        <v>275143552.12355214</v>
      </c>
      <c r="L2927">
        <v>237489526.98344439</v>
      </c>
      <c r="M2927">
        <v>133554656.91312496</v>
      </c>
      <c r="N2927" t="s">
        <v>16483</v>
      </c>
      <c r="O2927">
        <v>145797754.75184792</v>
      </c>
      <c r="P2927" t="s">
        <v>16483</v>
      </c>
      <c r="Q2927">
        <v>230290173.88041031</v>
      </c>
      <c r="R2927">
        <v>314140122.00844669</v>
      </c>
      <c r="S2927">
        <v>203063478.26086956</v>
      </c>
      <c r="T2927">
        <v>198199136.91010228</v>
      </c>
      <c r="U2927">
        <v>214208046.1553379</v>
      </c>
      <c r="V2927">
        <v>178166744.59186044</v>
      </c>
      <c r="W2927">
        <v>188673374.40509686</v>
      </c>
      <c r="X2927">
        <v>256550610.47795892</v>
      </c>
      <c r="Y2927">
        <v>139676205.83248645</v>
      </c>
      <c r="Z2927">
        <v>272215147.9444285</v>
      </c>
      <c r="AA2927">
        <v>205156887.10876992</v>
      </c>
      <c r="AB2927">
        <v>100.80590858962333</v>
      </c>
      <c r="AC2927">
        <v>112.18689083046812</v>
      </c>
      <c r="AD2927">
        <v>150.64126645285398</v>
      </c>
      <c r="AE2927">
        <v>82.88183667813901</v>
      </c>
      <c r="AF2927">
        <v>160.14058799995985</v>
      </c>
      <c r="AG2927">
        <v>120.89677662813828</v>
      </c>
    </row>
    <row r="2928" spans="1:33" x14ac:dyDescent="0.2">
      <c r="A2928" t="s">
        <v>8937</v>
      </c>
      <c r="B2928" s="68" t="s">
        <v>15624</v>
      </c>
      <c r="C2928" t="s">
        <v>11983</v>
      </c>
      <c r="D2928" s="64">
        <v>2168241745.0793467</v>
      </c>
      <c r="E2928">
        <v>1760117217.7713034</v>
      </c>
      <c r="F2928">
        <v>2078629758.4104764</v>
      </c>
      <c r="G2928">
        <v>2445745309.1792331</v>
      </c>
      <c r="H2928">
        <v>2362307859.2375364</v>
      </c>
      <c r="I2928">
        <v>2210864707.3622575</v>
      </c>
      <c r="J2928">
        <v>2548863219.5121951</v>
      </c>
      <c r="K2928">
        <v>2669326013.7793918</v>
      </c>
      <c r="L2928">
        <v>2564551444.5653038</v>
      </c>
      <c r="M2928">
        <v>1539384307.6678078</v>
      </c>
      <c r="N2928">
        <v>1534496985.4750376</v>
      </c>
      <c r="O2928">
        <v>1624769099.9243634</v>
      </c>
      <c r="P2928">
        <v>2660766242.7745662</v>
      </c>
      <c r="Q2928">
        <v>2657620696.6706071</v>
      </c>
      <c r="R2928">
        <v>2371464540.5034099</v>
      </c>
      <c r="S2928">
        <v>2310806024.096385</v>
      </c>
      <c r="T2928">
        <v>2128284934.8847957</v>
      </c>
      <c r="U2928">
        <v>2366442772.6844316</v>
      </c>
      <c r="V2928">
        <v>2094830761.7870045</v>
      </c>
      <c r="W2928">
        <v>2339639291.926342</v>
      </c>
      <c r="X2928">
        <v>2594246892.6189637</v>
      </c>
      <c r="Y2928">
        <v>1566216797.6890695</v>
      </c>
      <c r="Z2928">
        <v>2563283826.649528</v>
      </c>
      <c r="AA2928">
        <v>2268511243.8885369</v>
      </c>
      <c r="AB2928">
        <v>1185.2454214571712</v>
      </c>
      <c r="AC2928">
        <v>1391.1706336605578</v>
      </c>
      <c r="AD2928">
        <v>1523.2886667758553</v>
      </c>
      <c r="AE2928">
        <v>929.37035377597158</v>
      </c>
      <c r="AF2928">
        <v>1507.9461312499825</v>
      </c>
      <c r="AG2928">
        <v>1336.8096045706129</v>
      </c>
    </row>
    <row r="2929" spans="1:33" x14ac:dyDescent="0.2">
      <c r="A2929" t="s">
        <v>8938</v>
      </c>
      <c r="B2929" s="68" t="s">
        <v>15625</v>
      </c>
      <c r="C2929" t="s">
        <v>11984</v>
      </c>
      <c r="D2929" s="64" t="s">
        <v>16483</v>
      </c>
      <c r="E2929">
        <v>20465061.212648679</v>
      </c>
      <c r="F2929">
        <v>14272749.822964089</v>
      </c>
      <c r="G2929" t="s">
        <v>16483</v>
      </c>
      <c r="H2929" t="s">
        <v>16483</v>
      </c>
      <c r="I2929" t="s">
        <v>16483</v>
      </c>
      <c r="J2929" t="s">
        <v>16483</v>
      </c>
      <c r="K2929" t="s">
        <v>16483</v>
      </c>
      <c r="L2929" t="s">
        <v>16483</v>
      </c>
      <c r="M2929" t="s">
        <v>16483</v>
      </c>
      <c r="N2929">
        <v>20476942.23512337</v>
      </c>
      <c r="O2929" t="s">
        <v>16483</v>
      </c>
      <c r="P2929" t="s">
        <v>16483</v>
      </c>
      <c r="Q2929" t="s">
        <v>16483</v>
      </c>
      <c r="R2929" t="s">
        <v>16483</v>
      </c>
      <c r="S2929">
        <v>22704559.382040557</v>
      </c>
      <c r="T2929" t="s">
        <v>16483</v>
      </c>
      <c r="U2929" t="s">
        <v>16483</v>
      </c>
      <c r="V2929">
        <v>17368905.517806385</v>
      </c>
      <c r="W2929" t="s">
        <v>16483</v>
      </c>
      <c r="X2929" t="s">
        <v>16483</v>
      </c>
      <c r="Y2929">
        <v>20476942.23512337</v>
      </c>
      <c r="Z2929" t="s">
        <v>16483</v>
      </c>
      <c r="AA2929">
        <v>22704559.382040557</v>
      </c>
      <c r="AB2929">
        <v>9.8272452917107653</v>
      </c>
      <c r="AC2929">
        <v>0</v>
      </c>
      <c r="AD2929">
        <v>0</v>
      </c>
      <c r="AE2929">
        <v>12.150720818079726</v>
      </c>
      <c r="AF2929">
        <v>0</v>
      </c>
      <c r="AG2929">
        <v>13.379555922953566</v>
      </c>
    </row>
    <row r="2930" spans="1:33" x14ac:dyDescent="0.2">
      <c r="A2930" t="s">
        <v>8939</v>
      </c>
      <c r="B2930" s="68" t="s">
        <v>15626</v>
      </c>
      <c r="C2930" t="s">
        <v>11985</v>
      </c>
      <c r="D2930" s="64">
        <v>2687983873.6646538</v>
      </c>
      <c r="E2930">
        <v>2430383537.7120776</v>
      </c>
      <c r="F2930">
        <v>2565261205.673759</v>
      </c>
      <c r="G2930">
        <v>2776448512.761466</v>
      </c>
      <c r="H2930">
        <v>2704312747.6635513</v>
      </c>
      <c r="I2930">
        <v>2971284003.8609247</v>
      </c>
      <c r="J2930">
        <v>3414778068.8711081</v>
      </c>
      <c r="K2930">
        <v>3448474127.0408778</v>
      </c>
      <c r="L2930">
        <v>3271506336.9851551</v>
      </c>
      <c r="M2930">
        <v>2314891712</v>
      </c>
      <c r="N2930">
        <v>2538035821.4191742</v>
      </c>
      <c r="O2930">
        <v>2484215865.3846154</v>
      </c>
      <c r="P2930">
        <v>3232908373.8338642</v>
      </c>
      <c r="Q2930">
        <v>3345838120.3459601</v>
      </c>
      <c r="R2930">
        <v>3329514705.2055049</v>
      </c>
      <c r="S2930">
        <v>2885247422.4748235</v>
      </c>
      <c r="T2930">
        <v>2851975793.4161248</v>
      </c>
      <c r="U2930">
        <v>2698512207.4046445</v>
      </c>
      <c r="V2930">
        <v>2590697752.0491009</v>
      </c>
      <c r="W2930">
        <v>2817348421.4286475</v>
      </c>
      <c r="X2930">
        <v>3378252844.299047</v>
      </c>
      <c r="Y2930">
        <v>2445714466.2679296</v>
      </c>
      <c r="Z2930">
        <v>3302753733.1284432</v>
      </c>
      <c r="AA2930">
        <v>2811911807.7651978</v>
      </c>
      <c r="AB2930">
        <v>1465.804639213997</v>
      </c>
      <c r="AC2930">
        <v>1675.2207924557529</v>
      </c>
      <c r="AD2930">
        <v>1983.6409116901561</v>
      </c>
      <c r="AE2930">
        <v>1451.2515266750929</v>
      </c>
      <c r="AF2930">
        <v>1942.9665425901462</v>
      </c>
      <c r="AG2930">
        <v>1657.0297907726522</v>
      </c>
    </row>
    <row r="2931" spans="1:33" x14ac:dyDescent="0.2">
      <c r="A2931" t="s">
        <v>8940</v>
      </c>
      <c r="B2931" s="68" t="s">
        <v>15627</v>
      </c>
      <c r="C2931" t="s">
        <v>11986</v>
      </c>
      <c r="D2931" s="64">
        <v>4673156667.8093929</v>
      </c>
      <c r="E2931">
        <v>4202419421.9653172</v>
      </c>
      <c r="F2931">
        <v>4439898379.6107807</v>
      </c>
      <c r="G2931">
        <v>5285613803.799922</v>
      </c>
      <c r="H2931">
        <v>4930945198.0466633</v>
      </c>
      <c r="I2931">
        <v>5413660841.9380455</v>
      </c>
      <c r="J2931">
        <v>5692462651.5080328</v>
      </c>
      <c r="K2931">
        <v>5793222766.4389448</v>
      </c>
      <c r="L2931">
        <v>5514679342.6042976</v>
      </c>
      <c r="M2931">
        <v>3733150212.2415442</v>
      </c>
      <c r="N2931">
        <v>3970753859.5980191</v>
      </c>
      <c r="O2931">
        <v>3924738501.4035845</v>
      </c>
      <c r="P2931">
        <v>5418502633.4095201</v>
      </c>
      <c r="Q2931">
        <v>5109294602.6986504</v>
      </c>
      <c r="R2931">
        <v>5096877173.3034201</v>
      </c>
      <c r="S2931">
        <v>4815968203.4976139</v>
      </c>
      <c r="T2931">
        <v>4874085277.5543032</v>
      </c>
      <c r="U2931">
        <v>4779662692.8471251</v>
      </c>
      <c r="V2931">
        <v>4642643868.4586725</v>
      </c>
      <c r="W2931">
        <v>5210073281.2615433</v>
      </c>
      <c r="X2931">
        <v>5666788253.5170918</v>
      </c>
      <c r="Y2931">
        <v>3876214191.0810494</v>
      </c>
      <c r="Z2931">
        <v>5208224803.1371965</v>
      </c>
      <c r="AA2931">
        <v>4823238724.6330147</v>
      </c>
      <c r="AB2931">
        <v>2626.786129421153</v>
      </c>
      <c r="AC2931">
        <v>3097.9565837872547</v>
      </c>
      <c r="AD2931">
        <v>3327.4220538380328</v>
      </c>
      <c r="AE2931">
        <v>2300.0893359027837</v>
      </c>
      <c r="AF2931">
        <v>3063.9300887863633</v>
      </c>
      <c r="AG2931">
        <v>2842.2834004446031</v>
      </c>
    </row>
    <row r="2932" spans="1:33" x14ac:dyDescent="0.2">
      <c r="A2932" t="s">
        <v>8941</v>
      </c>
      <c r="B2932" s="68" t="s">
        <v>15628</v>
      </c>
      <c r="C2932" t="s">
        <v>11987</v>
      </c>
      <c r="D2932" s="64">
        <v>1190443939.1825914</v>
      </c>
      <c r="E2932">
        <v>1161207238.5876589</v>
      </c>
      <c r="F2932">
        <v>1183797565.6274924</v>
      </c>
      <c r="G2932">
        <v>2381718439.9637194</v>
      </c>
      <c r="H2932">
        <v>1492792128.7388487</v>
      </c>
      <c r="I2932">
        <v>1917064659.9651821</v>
      </c>
      <c r="J2932">
        <v>1125599129.5172777</v>
      </c>
      <c r="K2932">
        <v>1300513177.6448624</v>
      </c>
      <c r="L2932">
        <v>1727065182.6368508</v>
      </c>
      <c r="M2932">
        <v>837721973.00613487</v>
      </c>
      <c r="N2932">
        <v>754746195.00331628</v>
      </c>
      <c r="O2932">
        <v>807330678.27074063</v>
      </c>
      <c r="P2932">
        <v>1231366388.9189482</v>
      </c>
      <c r="Q2932">
        <v>1067386980.176349</v>
      </c>
      <c r="R2932">
        <v>1255273778.2680638</v>
      </c>
      <c r="S2932">
        <v>1388084837.1487818</v>
      </c>
      <c r="T2932">
        <v>1373673912.518611</v>
      </c>
      <c r="U2932">
        <v>1371907342.3622553</v>
      </c>
      <c r="V2932">
        <v>1575574414.7262905</v>
      </c>
      <c r="W2932">
        <v>1930525076.2225835</v>
      </c>
      <c r="X2932">
        <v>1384392496.5996635</v>
      </c>
      <c r="Y2932">
        <v>799932948.76006401</v>
      </c>
      <c r="Z2932">
        <v>1184675715.7877872</v>
      </c>
      <c r="AA2932">
        <v>1377888697.3432159</v>
      </c>
      <c r="AB2932">
        <v>891.45261530643552</v>
      </c>
      <c r="AC2932">
        <v>1147.9076295452815</v>
      </c>
      <c r="AD2932">
        <v>812.88693317499849</v>
      </c>
      <c r="AE2932">
        <v>474.66862102559685</v>
      </c>
      <c r="AF2932">
        <v>696.92912811104452</v>
      </c>
      <c r="AG2932">
        <v>811.97518839726172</v>
      </c>
    </row>
    <row r="2933" spans="1:33" x14ac:dyDescent="0.2">
      <c r="A2933" t="s">
        <v>8942</v>
      </c>
      <c r="B2933" s="68" t="s">
        <v>15629</v>
      </c>
      <c r="C2933" t="s">
        <v>11988</v>
      </c>
      <c r="D2933" s="64">
        <v>293622891.34964204</v>
      </c>
      <c r="E2933">
        <v>253838694.34031275</v>
      </c>
      <c r="F2933">
        <v>314124666.21407557</v>
      </c>
      <c r="G2933">
        <v>337306368.91599637</v>
      </c>
      <c r="H2933">
        <v>334143804.5375219</v>
      </c>
      <c r="I2933">
        <v>327850000</v>
      </c>
      <c r="J2933">
        <v>326036546.84031898</v>
      </c>
      <c r="K2933">
        <v>427468019.58550179</v>
      </c>
      <c r="L2933">
        <v>379822117.02899051</v>
      </c>
      <c r="M2933">
        <v>228064881.29466853</v>
      </c>
      <c r="N2933">
        <v>223619315.34434155</v>
      </c>
      <c r="O2933">
        <v>242169731.33286813</v>
      </c>
      <c r="P2933">
        <v>442554645.15717655</v>
      </c>
      <c r="Q2933">
        <v>456752624.13214445</v>
      </c>
      <c r="R2933">
        <v>434037459.15607464</v>
      </c>
      <c r="S2933">
        <v>402236134.45378149</v>
      </c>
      <c r="T2933">
        <v>369504325.6049192</v>
      </c>
      <c r="U2933">
        <v>341211567.76952952</v>
      </c>
      <c r="V2933">
        <v>301756576.49012822</v>
      </c>
      <c r="W2933">
        <v>333100057.81783944</v>
      </c>
      <c r="X2933">
        <v>377775561.15160376</v>
      </c>
      <c r="Y2933">
        <v>231284642.65729272</v>
      </c>
      <c r="Z2933">
        <v>444448242.81513184</v>
      </c>
      <c r="AA2933">
        <v>370984009.27607673</v>
      </c>
      <c r="AB2933">
        <v>170.73245591181575</v>
      </c>
      <c r="AC2933">
        <v>198.06429995679915</v>
      </c>
      <c r="AD2933">
        <v>221.82207581105862</v>
      </c>
      <c r="AE2933">
        <v>137.24095571348207</v>
      </c>
      <c r="AF2933">
        <v>261.46305037548478</v>
      </c>
      <c r="AG2933">
        <v>218.61694010926422</v>
      </c>
    </row>
    <row r="2934" spans="1:33" x14ac:dyDescent="0.2">
      <c r="A2934" t="s">
        <v>8943</v>
      </c>
      <c r="B2934" s="68" t="s">
        <v>15630</v>
      </c>
      <c r="C2934" t="s">
        <v>11989</v>
      </c>
      <c r="D2934" s="64">
        <v>531803033.3167578</v>
      </c>
      <c r="E2934">
        <v>449193937.69688487</v>
      </c>
      <c r="F2934">
        <v>492490085.06555802</v>
      </c>
      <c r="G2934">
        <v>364207855.45359951</v>
      </c>
      <c r="H2934">
        <v>445745920.60018754</v>
      </c>
      <c r="I2934">
        <v>427279120.14738196</v>
      </c>
      <c r="J2934">
        <v>237862426.78858271</v>
      </c>
      <c r="K2934">
        <v>268951536.15089065</v>
      </c>
      <c r="L2934">
        <v>271053311.74317092</v>
      </c>
      <c r="M2934">
        <v>268407783.0451757</v>
      </c>
      <c r="N2934">
        <v>298175436.80297399</v>
      </c>
      <c r="O2934">
        <v>323396996.22007561</v>
      </c>
      <c r="P2934">
        <v>317843741.43482202</v>
      </c>
      <c r="Q2934">
        <v>434316409.08783245</v>
      </c>
      <c r="R2934" t="s">
        <v>16483</v>
      </c>
      <c r="S2934">
        <v>281394623.59304196</v>
      </c>
      <c r="T2934">
        <v>278786476.46632874</v>
      </c>
      <c r="U2934">
        <v>278806665.21833587</v>
      </c>
      <c r="V2934">
        <v>491162352.02640027</v>
      </c>
      <c r="W2934">
        <v>412410965.40038967</v>
      </c>
      <c r="X2934">
        <v>259289091.56088147</v>
      </c>
      <c r="Y2934">
        <v>296660072.02274173</v>
      </c>
      <c r="Z2934">
        <v>376080075.26132727</v>
      </c>
      <c r="AA2934">
        <v>279662588.42590219</v>
      </c>
      <c r="AB2934">
        <v>277.8973555051399</v>
      </c>
      <c r="AC2934">
        <v>245.2232812316289</v>
      </c>
      <c r="AD2934">
        <v>152.24924648346115</v>
      </c>
      <c r="AE2934">
        <v>176.03378823020068</v>
      </c>
      <c r="AF2934">
        <v>221.24295742613455</v>
      </c>
      <c r="AG2934">
        <v>164.80219582512845</v>
      </c>
    </row>
    <row r="2935" spans="1:33" x14ac:dyDescent="0.2">
      <c r="A2935" t="s">
        <v>8944</v>
      </c>
      <c r="B2935" s="68" t="s">
        <v>15631</v>
      </c>
      <c r="C2935" t="s">
        <v>11990</v>
      </c>
      <c r="D2935" s="64">
        <v>185698476.88880637</v>
      </c>
      <c r="E2935">
        <v>168325373.54871273</v>
      </c>
      <c r="F2935">
        <v>184789451.37157103</v>
      </c>
      <c r="G2935">
        <v>133327694.92203118</v>
      </c>
      <c r="H2935">
        <v>128754449.44977151</v>
      </c>
      <c r="I2935">
        <v>120823442.84075126</v>
      </c>
      <c r="J2935">
        <v>88976046.873610228</v>
      </c>
      <c r="K2935">
        <v>85387537.450386211</v>
      </c>
      <c r="L2935">
        <v>87033034.19175221</v>
      </c>
      <c r="M2935">
        <v>160249530.63676411</v>
      </c>
      <c r="N2935">
        <v>153605788.09980804</v>
      </c>
      <c r="O2935">
        <v>146229746.38210782</v>
      </c>
      <c r="P2935">
        <v>97648269.315242305</v>
      </c>
      <c r="Q2935">
        <v>119395798.17389746</v>
      </c>
      <c r="R2935">
        <v>99340386.792452827</v>
      </c>
      <c r="S2935">
        <v>82503727.422680408</v>
      </c>
      <c r="T2935">
        <v>74622930.513595164</v>
      </c>
      <c r="U2935">
        <v>71699949.46961008</v>
      </c>
      <c r="V2935">
        <v>179604433.93636337</v>
      </c>
      <c r="W2935">
        <v>127635195.737518</v>
      </c>
      <c r="X2935">
        <v>87132206.171916202</v>
      </c>
      <c r="Y2935">
        <v>153361688.37289333</v>
      </c>
      <c r="Z2935">
        <v>105461484.76053087</v>
      </c>
      <c r="AA2935">
        <v>76275535.801961884</v>
      </c>
      <c r="AB2935">
        <v>101.61934647879976</v>
      </c>
      <c r="AC2935">
        <v>75.893039044217915</v>
      </c>
      <c r="AD2935">
        <v>51.162247722253255</v>
      </c>
      <c r="AE2935">
        <v>91.002603719419227</v>
      </c>
      <c r="AF2935">
        <v>62.041603152620894</v>
      </c>
      <c r="AG2935">
        <v>44.948363878968003</v>
      </c>
    </row>
    <row r="2936" spans="1:33" x14ac:dyDescent="0.2">
      <c r="A2936" t="s">
        <v>8945</v>
      </c>
      <c r="B2936" s="68" t="s">
        <v>15632</v>
      </c>
      <c r="C2936" t="s">
        <v>11991</v>
      </c>
      <c r="D2936" s="64" t="s">
        <v>16483</v>
      </c>
      <c r="E2936" t="s">
        <v>16483</v>
      </c>
      <c r="F2936" t="s">
        <v>16483</v>
      </c>
      <c r="G2936" t="s">
        <v>16483</v>
      </c>
      <c r="H2936" t="s">
        <v>16483</v>
      </c>
      <c r="I2936" t="s">
        <v>16483</v>
      </c>
      <c r="J2936" t="s">
        <v>16483</v>
      </c>
      <c r="K2936" t="s">
        <v>16483</v>
      </c>
      <c r="L2936" t="s">
        <v>16483</v>
      </c>
      <c r="M2936" t="s">
        <v>16483</v>
      </c>
      <c r="N2936" t="s">
        <v>16483</v>
      </c>
      <c r="O2936" t="s">
        <v>16483</v>
      </c>
      <c r="P2936" t="s">
        <v>16483</v>
      </c>
      <c r="Q2936">
        <v>463340</v>
      </c>
      <c r="R2936" t="s">
        <v>16483</v>
      </c>
      <c r="S2936" t="s">
        <v>16483</v>
      </c>
      <c r="T2936" t="s">
        <v>16483</v>
      </c>
      <c r="U2936" t="s">
        <v>16483</v>
      </c>
      <c r="W2936" t="s">
        <v>16483</v>
      </c>
      <c r="X2936" t="s">
        <v>16483</v>
      </c>
      <c r="Z2936">
        <v>463340</v>
      </c>
      <c r="AB2936">
        <v>0</v>
      </c>
      <c r="AC2936">
        <v>0</v>
      </c>
      <c r="AD2936">
        <v>0</v>
      </c>
      <c r="AE2936">
        <v>0</v>
      </c>
      <c r="AF2936">
        <v>0.27257682242962067</v>
      </c>
      <c r="AG2936">
        <v>0</v>
      </c>
    </row>
    <row r="2937" spans="1:33" x14ac:dyDescent="0.2">
      <c r="A2937" t="s">
        <v>8946</v>
      </c>
      <c r="B2937" s="68" t="s">
        <v>15633</v>
      </c>
      <c r="C2937" t="s">
        <v>11992</v>
      </c>
      <c r="D2937" s="64">
        <v>53119319.851156771</v>
      </c>
      <c r="E2937">
        <v>67566987.789820284</v>
      </c>
      <c r="F2937" t="s">
        <v>16483</v>
      </c>
      <c r="G2937">
        <v>57547998.831502691</v>
      </c>
      <c r="H2937">
        <v>51494748.431618571</v>
      </c>
      <c r="I2937">
        <v>53604982.20408164</v>
      </c>
      <c r="J2937">
        <v>67883635.286009654</v>
      </c>
      <c r="K2937">
        <v>64315478.158667967</v>
      </c>
      <c r="L2937">
        <v>63927281.15264798</v>
      </c>
      <c r="M2937" t="s">
        <v>16483</v>
      </c>
      <c r="N2937">
        <v>42028995.903737843</v>
      </c>
      <c r="O2937">
        <v>51594549.683096744</v>
      </c>
      <c r="P2937">
        <v>71056957.726157844</v>
      </c>
      <c r="Q2937">
        <v>102135166.73579429</v>
      </c>
      <c r="R2937">
        <v>83608483.829895601</v>
      </c>
      <c r="S2937">
        <v>67636582.297603533</v>
      </c>
      <c r="T2937">
        <v>66504054.283978127</v>
      </c>
      <c r="U2937">
        <v>63844409.385532811</v>
      </c>
      <c r="V2937">
        <v>60343153.820488527</v>
      </c>
      <c r="W2937">
        <v>54215909.822400965</v>
      </c>
      <c r="X2937">
        <v>65375464.865775198</v>
      </c>
      <c r="Y2937">
        <v>46811772.79341729</v>
      </c>
      <c r="Z2937">
        <v>85600202.76394926</v>
      </c>
      <c r="AA2937">
        <v>65995015.322371483</v>
      </c>
      <c r="AB2937">
        <v>34.141873456645328</v>
      </c>
      <c r="AC2937">
        <v>32.237269173237898</v>
      </c>
      <c r="AD2937">
        <v>38.387134624146718</v>
      </c>
      <c r="AE2937">
        <v>27.777427688229583</v>
      </c>
      <c r="AF2937">
        <v>50.357472414918895</v>
      </c>
      <c r="AG2937">
        <v>38.890162248217521</v>
      </c>
    </row>
    <row r="2938" spans="1:33" x14ac:dyDescent="0.2">
      <c r="A2938" t="s">
        <v>8947</v>
      </c>
      <c r="B2938" s="68" t="s">
        <v>15634</v>
      </c>
      <c r="C2938" t="s">
        <v>11993</v>
      </c>
      <c r="D2938" s="64" t="s">
        <v>16483</v>
      </c>
      <c r="E2938" t="s">
        <v>16483</v>
      </c>
      <c r="F2938">
        <v>3265950.0025285305</v>
      </c>
      <c r="G2938">
        <v>16646271.329151992</v>
      </c>
      <c r="H2938">
        <v>15264000</v>
      </c>
      <c r="I2938" t="s">
        <v>16483</v>
      </c>
      <c r="J2938" t="s">
        <v>16483</v>
      </c>
      <c r="K2938" t="s">
        <v>16483</v>
      </c>
      <c r="L2938">
        <v>16263405.691261647</v>
      </c>
      <c r="M2938" t="s">
        <v>16483</v>
      </c>
      <c r="N2938" t="s">
        <v>16483</v>
      </c>
      <c r="O2938" t="s">
        <v>16483</v>
      </c>
      <c r="P2938" t="s">
        <v>16483</v>
      </c>
      <c r="Q2938">
        <v>13815313.177410157</v>
      </c>
      <c r="R2938" t="s">
        <v>16483</v>
      </c>
      <c r="S2938" t="s">
        <v>16483</v>
      </c>
      <c r="T2938" t="s">
        <v>16483</v>
      </c>
      <c r="U2938" t="s">
        <v>16483</v>
      </c>
      <c r="V2938">
        <v>9956110.6658402607</v>
      </c>
      <c r="W2938">
        <v>15955135.664575996</v>
      </c>
      <c r="X2938">
        <v>16263405.691261647</v>
      </c>
      <c r="Z2938">
        <v>13815313.177410157</v>
      </c>
      <c r="AB2938">
        <v>5.6331207262498211</v>
      </c>
      <c r="AC2938">
        <v>9.4870676301358472</v>
      </c>
      <c r="AD2938">
        <v>9.549538882811154</v>
      </c>
      <c r="AE2938">
        <v>0</v>
      </c>
      <c r="AF2938">
        <v>8.1273668726389392</v>
      </c>
      <c r="AG2938">
        <v>0</v>
      </c>
    </row>
    <row r="2939" spans="1:33" x14ac:dyDescent="0.2">
      <c r="A2939" t="s">
        <v>8948</v>
      </c>
      <c r="B2939" s="68" t="s">
        <v>15635</v>
      </c>
      <c r="C2939" t="s">
        <v>11994</v>
      </c>
      <c r="D2939" s="64">
        <v>15590498146.951088</v>
      </c>
      <c r="E2939">
        <v>13050195133.828728</v>
      </c>
      <c r="F2939">
        <v>13885946590.669199</v>
      </c>
      <c r="G2939">
        <v>11448474217.180107</v>
      </c>
      <c r="H2939">
        <v>11950895530.523256</v>
      </c>
      <c r="I2939">
        <v>10790148962.822674</v>
      </c>
      <c r="J2939">
        <v>8487249788.8612585</v>
      </c>
      <c r="K2939">
        <v>8882226083.6473904</v>
      </c>
      <c r="L2939">
        <v>8225113608.2028885</v>
      </c>
      <c r="M2939">
        <v>8279229912.8086586</v>
      </c>
      <c r="N2939">
        <v>8453239313.0439854</v>
      </c>
      <c r="O2939">
        <v>8607397147.3436279</v>
      </c>
      <c r="P2939">
        <v>7358286407.2733202</v>
      </c>
      <c r="Q2939">
        <v>7883752304.4738388</v>
      </c>
      <c r="R2939">
        <v>6802247052.7404337</v>
      </c>
      <c r="S2939">
        <v>6346973850.8771935</v>
      </c>
      <c r="T2939">
        <v>6345304034.0261335</v>
      </c>
      <c r="U2939">
        <v>6176839841.2156401</v>
      </c>
      <c r="V2939">
        <v>14175546623.816338</v>
      </c>
      <c r="W2939">
        <v>11396506236.842012</v>
      </c>
      <c r="X2939">
        <v>8531529826.9038458</v>
      </c>
      <c r="Y2939">
        <v>8446622124.3987579</v>
      </c>
      <c r="Z2939">
        <v>7348095254.8291969</v>
      </c>
      <c r="AA2939">
        <v>6289705908.7063227</v>
      </c>
      <c r="AB2939">
        <v>8020.4578045237322</v>
      </c>
      <c r="AC2939">
        <v>6776.4654396662199</v>
      </c>
      <c r="AD2939">
        <v>5009.5396596825049</v>
      </c>
      <c r="AE2939">
        <v>5012.1031798069362</v>
      </c>
      <c r="AF2939">
        <v>4322.7877055111057</v>
      </c>
      <c r="AG2939">
        <v>3706.4569511546488</v>
      </c>
    </row>
    <row r="2940" spans="1:33" x14ac:dyDescent="0.2">
      <c r="A2940" t="s">
        <v>8949</v>
      </c>
      <c r="B2940" s="68" t="s">
        <v>15636</v>
      </c>
      <c r="C2940" t="s">
        <v>11995</v>
      </c>
      <c r="D2940" s="64" t="s">
        <v>16483</v>
      </c>
      <c r="E2940">
        <v>42347536.893371262</v>
      </c>
      <c r="F2940">
        <v>40577663.789543234</v>
      </c>
      <c r="G2940">
        <v>40243602.334630348</v>
      </c>
      <c r="H2940">
        <v>78246997.770168036</v>
      </c>
      <c r="I2940">
        <v>78584943.693513557</v>
      </c>
      <c r="J2940">
        <v>110484257.570476</v>
      </c>
      <c r="K2940">
        <v>113656323.49709079</v>
      </c>
      <c r="L2940">
        <v>89371252.59232308</v>
      </c>
      <c r="M2940">
        <v>85902041.528239205</v>
      </c>
      <c r="N2940" t="s">
        <v>16483</v>
      </c>
      <c r="O2940" t="s">
        <v>16483</v>
      </c>
      <c r="P2940">
        <v>61865479.851404093</v>
      </c>
      <c r="Q2940" t="s">
        <v>16483</v>
      </c>
      <c r="R2940">
        <v>83252630.994746655</v>
      </c>
      <c r="S2940" t="s">
        <v>16483</v>
      </c>
      <c r="T2940">
        <v>75233350</v>
      </c>
      <c r="U2940" t="s">
        <v>16483</v>
      </c>
      <c r="V2940">
        <v>41056267.672514945</v>
      </c>
      <c r="W2940">
        <v>65691847.932770647</v>
      </c>
      <c r="X2940">
        <v>104503944.55329663</v>
      </c>
      <c r="Y2940">
        <v>85902041.528239205</v>
      </c>
      <c r="Z2940">
        <v>72559055.423075378</v>
      </c>
      <c r="AA2940">
        <v>75233350</v>
      </c>
      <c r="AB2940">
        <v>23.229443718621589</v>
      </c>
      <c r="AC2940">
        <v>39.060965521621398</v>
      </c>
      <c r="AD2940">
        <v>61.362576871279494</v>
      </c>
      <c r="AE2940">
        <v>50.973026750174682</v>
      </c>
      <c r="AF2940">
        <v>42.685537112523463</v>
      </c>
      <c r="AG2940">
        <v>44.33421484463409</v>
      </c>
    </row>
    <row r="2941" spans="1:33" x14ac:dyDescent="0.2">
      <c r="A2941" t="s">
        <v>8950</v>
      </c>
      <c r="B2941" s="68" t="s">
        <v>15637</v>
      </c>
      <c r="C2941" t="s">
        <v>11996</v>
      </c>
      <c r="D2941" s="64">
        <v>710596600.92701995</v>
      </c>
      <c r="E2941">
        <v>737821496.64999521</v>
      </c>
      <c r="F2941">
        <v>563875263.23380935</v>
      </c>
      <c r="G2941">
        <v>998058999.98723495</v>
      </c>
      <c r="H2941">
        <v>1040204137.5640259</v>
      </c>
      <c r="I2941">
        <v>945966196.02434289</v>
      </c>
      <c r="J2941">
        <v>1185387043.4663959</v>
      </c>
      <c r="K2941">
        <v>1104881565.7457783</v>
      </c>
      <c r="L2941">
        <v>1081229433.1586299</v>
      </c>
      <c r="M2941">
        <v>694933285.93013966</v>
      </c>
      <c r="N2941">
        <v>816352155.02839971</v>
      </c>
      <c r="O2941">
        <v>759538993.58849823</v>
      </c>
      <c r="P2941">
        <v>1119387011.7970452</v>
      </c>
      <c r="Q2941">
        <v>1169115600.2811131</v>
      </c>
      <c r="R2941">
        <v>917945712.407251</v>
      </c>
      <c r="S2941">
        <v>891740827.33607829</v>
      </c>
      <c r="T2941">
        <v>991201227.16497004</v>
      </c>
      <c r="U2941">
        <v>966774785.46875405</v>
      </c>
      <c r="V2941">
        <v>766585253.2903465</v>
      </c>
      <c r="W2941">
        <v>994743111.19186795</v>
      </c>
      <c r="X2941">
        <v>1123832680.7902682</v>
      </c>
      <c r="Y2941">
        <v>756941478.18234587</v>
      </c>
      <c r="Z2941">
        <v>1068816108.1618031</v>
      </c>
      <c r="AA2941">
        <v>949905613.32326746</v>
      </c>
      <c r="AB2941">
        <v>433.73034146390467</v>
      </c>
      <c r="AC2941">
        <v>591.48322953102161</v>
      </c>
      <c r="AD2941">
        <v>659.89154342665927</v>
      </c>
      <c r="AE2941">
        <v>449.15810531722479</v>
      </c>
      <c r="AF2941">
        <v>628.77044616121646</v>
      </c>
      <c r="AG2941">
        <v>559.76929836565364</v>
      </c>
    </row>
    <row r="2942" spans="1:33" x14ac:dyDescent="0.2">
      <c r="A2942" t="s">
        <v>8951</v>
      </c>
      <c r="B2942" s="68" t="s">
        <v>15638</v>
      </c>
      <c r="C2942" t="s">
        <v>11997</v>
      </c>
      <c r="D2942" s="64">
        <v>2040319003.0523653</v>
      </c>
      <c r="E2942">
        <v>1898302014.4536777</v>
      </c>
      <c r="F2942">
        <v>1978608653.2370458</v>
      </c>
      <c r="G2942">
        <v>2192945084.698163</v>
      </c>
      <c r="H2942">
        <v>2206748353.8222413</v>
      </c>
      <c r="I2942">
        <v>2124783414.9659867</v>
      </c>
      <c r="J2942">
        <v>2297531651.3086624</v>
      </c>
      <c r="K2942">
        <v>2196421810.9521437</v>
      </c>
      <c r="L2942">
        <v>2181665935.5871072</v>
      </c>
      <c r="M2942">
        <v>2020164623.6344182</v>
      </c>
      <c r="N2942">
        <v>2075595523.5241528</v>
      </c>
      <c r="O2942">
        <v>2047273171.5746446</v>
      </c>
      <c r="P2942">
        <v>2338247956.2808809</v>
      </c>
      <c r="Q2942">
        <v>2184801270.5235982</v>
      </c>
      <c r="R2942">
        <v>2469080417.0978498</v>
      </c>
      <c r="S2942">
        <v>2052973769.6885684</v>
      </c>
      <c r="T2942">
        <v>2090803017.1364589</v>
      </c>
      <c r="U2942">
        <v>1928866846.6910694</v>
      </c>
      <c r="V2942">
        <v>2023285250.7962954</v>
      </c>
      <c r="W2942">
        <v>2174825617.8287969</v>
      </c>
      <c r="X2942">
        <v>2225206465.9493046</v>
      </c>
      <c r="Y2942">
        <v>2047677772.9110718</v>
      </c>
      <c r="Z2942">
        <v>2330709881.3007765</v>
      </c>
      <c r="AA2942">
        <v>2024214544.5053656</v>
      </c>
      <c r="AB2942">
        <v>1144.7653068462832</v>
      </c>
      <c r="AC2942">
        <v>1293.1709359202168</v>
      </c>
      <c r="AD2942">
        <v>1306.5956831097913</v>
      </c>
      <c r="AE2942">
        <v>1215.0623202595457</v>
      </c>
      <c r="AF2942">
        <v>1371.1259408863555</v>
      </c>
      <c r="AG2942">
        <v>1192.8481518865506</v>
      </c>
    </row>
    <row r="2943" spans="1:33" x14ac:dyDescent="0.2">
      <c r="A2943" t="s">
        <v>8952</v>
      </c>
      <c r="B2943" s="68" t="s">
        <v>15639</v>
      </c>
      <c r="C2943" t="s">
        <v>11998</v>
      </c>
      <c r="D2943" s="64">
        <v>240151945.54396066</v>
      </c>
      <c r="E2943">
        <v>189708014.78135908</v>
      </c>
      <c r="F2943">
        <v>214160066.67498615</v>
      </c>
      <c r="G2943">
        <v>353590410.90245479</v>
      </c>
      <c r="H2943">
        <v>348179253.95629239</v>
      </c>
      <c r="I2943">
        <v>396020327.68510586</v>
      </c>
      <c r="J2943">
        <v>215535670.94285455</v>
      </c>
      <c r="K2943">
        <v>190499216.93625116</v>
      </c>
      <c r="L2943">
        <v>209989697.41465205</v>
      </c>
      <c r="M2943">
        <v>86766923.943661973</v>
      </c>
      <c r="N2943">
        <v>92556288.00369826</v>
      </c>
      <c r="O2943">
        <v>94322241.048994973</v>
      </c>
      <c r="P2943">
        <v>222374273.33814627</v>
      </c>
      <c r="Q2943">
        <v>221705311.9001919</v>
      </c>
      <c r="R2943">
        <v>226589720.46174738</v>
      </c>
      <c r="S2943">
        <v>224481081.95986098</v>
      </c>
      <c r="T2943">
        <v>230923677.36106575</v>
      </c>
      <c r="U2943">
        <v>217794307.52216399</v>
      </c>
      <c r="V2943">
        <v>214673342.3334353</v>
      </c>
      <c r="W2943">
        <v>365929997.51461768</v>
      </c>
      <c r="X2943">
        <v>205341528.43125257</v>
      </c>
      <c r="Y2943">
        <v>91215150.998785064</v>
      </c>
      <c r="Z2943">
        <v>223556435.23336184</v>
      </c>
      <c r="AA2943">
        <v>224399688.94769692</v>
      </c>
      <c r="AB2943">
        <v>121.46117039667705</v>
      </c>
      <c r="AC2943">
        <v>217.5852783266746</v>
      </c>
      <c r="AD2943">
        <v>120.57234181053002</v>
      </c>
      <c r="AE2943">
        <v>54.125748924765958</v>
      </c>
      <c r="AF2943">
        <v>131.51530787241131</v>
      </c>
      <c r="AG2943">
        <v>132.23635556407174</v>
      </c>
    </row>
    <row r="2944" spans="1:33" x14ac:dyDescent="0.2">
      <c r="A2944" t="s">
        <v>8953</v>
      </c>
      <c r="B2944" s="68" t="s">
        <v>15640</v>
      </c>
      <c r="C2944" t="s">
        <v>11998</v>
      </c>
      <c r="D2944" s="64">
        <v>48175145.33850725</v>
      </c>
      <c r="E2944">
        <v>43170963.468691088</v>
      </c>
      <c r="F2944">
        <v>43476095.796400584</v>
      </c>
      <c r="G2944">
        <v>26387932.108377453</v>
      </c>
      <c r="H2944">
        <v>26095364.952263635</v>
      </c>
      <c r="I2944">
        <v>26771453.396524493</v>
      </c>
      <c r="J2944">
        <v>24297555.380314004</v>
      </c>
      <c r="K2944">
        <v>17135679.255776331</v>
      </c>
      <c r="L2944">
        <v>19210259.026242703</v>
      </c>
      <c r="M2944">
        <v>35061976.930636741</v>
      </c>
      <c r="N2944">
        <v>36373710.814668544</v>
      </c>
      <c r="O2944">
        <v>38945889.112324052</v>
      </c>
      <c r="P2944">
        <v>21878936.156477958</v>
      </c>
      <c r="Q2944">
        <v>16077349.271856176</v>
      </c>
      <c r="R2944" t="s">
        <v>16483</v>
      </c>
      <c r="S2944">
        <v>27778591.918695197</v>
      </c>
      <c r="T2944">
        <v>28281592.122830443</v>
      </c>
      <c r="U2944">
        <v>25101955.265886538</v>
      </c>
      <c r="V2944">
        <v>37678330.457823046</v>
      </c>
      <c r="W2944">
        <v>26418250.152388528</v>
      </c>
      <c r="X2944">
        <v>20214497.887444347</v>
      </c>
      <c r="Y2944">
        <v>36793858.95254311</v>
      </c>
      <c r="Z2944">
        <v>18978142.714167066</v>
      </c>
      <c r="AA2944">
        <v>27054046.435804058</v>
      </c>
      <c r="AB2944">
        <v>21.318222683148534</v>
      </c>
      <c r="AC2944">
        <v>15.708529913789178</v>
      </c>
      <c r="AD2944">
        <v>11.869539334948396</v>
      </c>
      <c r="AE2944">
        <v>21.832942771372778</v>
      </c>
      <c r="AF2944">
        <v>11.164591523813</v>
      </c>
      <c r="AG2944">
        <v>15.942662490792237</v>
      </c>
    </row>
    <row r="2945" spans="1:33" x14ac:dyDescent="0.2">
      <c r="A2945" t="s">
        <v>8954</v>
      </c>
      <c r="B2945" s="68" t="s">
        <v>15641</v>
      </c>
      <c r="C2945" t="s">
        <v>11999</v>
      </c>
      <c r="D2945" s="64">
        <v>153455261.92893401</v>
      </c>
      <c r="E2945">
        <v>134528411.86208367</v>
      </c>
      <c r="F2945">
        <v>126053633.49789846</v>
      </c>
      <c r="G2945">
        <v>132004814.59486838</v>
      </c>
      <c r="H2945">
        <v>197317937.70560282</v>
      </c>
      <c r="I2945">
        <v>218202784.67490467</v>
      </c>
      <c r="J2945">
        <v>97450442.917193174</v>
      </c>
      <c r="K2945">
        <v>95842643.45951429</v>
      </c>
      <c r="L2945">
        <v>91903345.898948133</v>
      </c>
      <c r="M2945">
        <v>81456226.962126255</v>
      </c>
      <c r="N2945">
        <v>68618772.925367713</v>
      </c>
      <c r="O2945">
        <v>60471048.567770846</v>
      </c>
      <c r="P2945">
        <v>87464952.897879824</v>
      </c>
      <c r="Q2945">
        <v>98864172.280724689</v>
      </c>
      <c r="R2945" t="s">
        <v>16483</v>
      </c>
      <c r="S2945">
        <v>71528219.288283169</v>
      </c>
      <c r="T2945">
        <v>93879455.058133751</v>
      </c>
      <c r="U2945">
        <v>94609261.670192644</v>
      </c>
      <c r="V2945">
        <v>138012435.76297203</v>
      </c>
      <c r="W2945">
        <v>182508512.32512531</v>
      </c>
      <c r="X2945">
        <v>95065477.425218537</v>
      </c>
      <c r="Y2945">
        <v>70182016.151754931</v>
      </c>
      <c r="Z2945">
        <v>93164562.589302257</v>
      </c>
      <c r="AA2945">
        <v>86672312.005536512</v>
      </c>
      <c r="AB2945">
        <v>78.08678895505291</v>
      </c>
      <c r="AC2945">
        <v>108.52120821186129</v>
      </c>
      <c r="AD2945">
        <v>55.820502194869903</v>
      </c>
      <c r="AE2945">
        <v>41.644991469831069</v>
      </c>
      <c r="AF2945">
        <v>54.807485720286437</v>
      </c>
      <c r="AG2945">
        <v>51.075073774258541</v>
      </c>
    </row>
    <row r="2946" spans="1:33" x14ac:dyDescent="0.2">
      <c r="A2946" t="s">
        <v>8955</v>
      </c>
      <c r="B2946" s="68" t="s">
        <v>15642</v>
      </c>
      <c r="C2946" t="s">
        <v>12000</v>
      </c>
      <c r="D2946" s="64" t="s">
        <v>16483</v>
      </c>
      <c r="E2946">
        <v>62189945.594945595</v>
      </c>
      <c r="F2946" t="s">
        <v>16483</v>
      </c>
      <c r="G2946">
        <v>92494152.062047869</v>
      </c>
      <c r="H2946">
        <v>182964312.30330446</v>
      </c>
      <c r="I2946">
        <v>96660750.136388436</v>
      </c>
      <c r="J2946">
        <v>61793337.900453381</v>
      </c>
      <c r="K2946">
        <v>85741727.272727266</v>
      </c>
      <c r="L2946">
        <v>77682574.169572219</v>
      </c>
      <c r="M2946" t="s">
        <v>16483</v>
      </c>
      <c r="N2946">
        <v>76401689.01437372</v>
      </c>
      <c r="O2946" t="s">
        <v>16483</v>
      </c>
      <c r="P2946">
        <v>87327487.384702042</v>
      </c>
      <c r="Q2946">
        <v>92706173.040986672</v>
      </c>
      <c r="R2946">
        <v>36187145.059326977</v>
      </c>
      <c r="S2946">
        <v>88890110.731520861</v>
      </c>
      <c r="T2946">
        <v>137678529.32469934</v>
      </c>
      <c r="U2946">
        <v>126144638.42554922</v>
      </c>
      <c r="V2946">
        <v>77342048.828496724</v>
      </c>
      <c r="W2946">
        <v>124039738.16724692</v>
      </c>
      <c r="X2946">
        <v>75072546.447584286</v>
      </c>
      <c r="Y2946">
        <v>76401689.01437372</v>
      </c>
      <c r="Z2946">
        <v>72073601.828338563</v>
      </c>
      <c r="AA2946">
        <v>117571092.82725649</v>
      </c>
      <c r="AB2946">
        <v>43.759768537050611</v>
      </c>
      <c r="AC2946">
        <v>73.755147530943077</v>
      </c>
      <c r="AD2946">
        <v>44.081062413517017</v>
      </c>
      <c r="AE2946">
        <v>45.335655225469303</v>
      </c>
      <c r="AF2946">
        <v>42.399951153421291</v>
      </c>
      <c r="AG2946">
        <v>69.283397441719757</v>
      </c>
    </row>
    <row r="2947" spans="1:33" x14ac:dyDescent="0.2">
      <c r="A2947" t="s">
        <v>8956</v>
      </c>
      <c r="B2947" s="68" t="s">
        <v>15643</v>
      </c>
      <c r="C2947" t="s">
        <v>12001</v>
      </c>
      <c r="D2947" s="64">
        <v>25954236.366406012</v>
      </c>
      <c r="E2947">
        <v>32551332.958308566</v>
      </c>
      <c r="F2947">
        <v>28292555.084042136</v>
      </c>
      <c r="G2947">
        <v>29774726.568416145</v>
      </c>
      <c r="H2947">
        <v>27544470.065204497</v>
      </c>
      <c r="I2947">
        <v>32275903.872868866</v>
      </c>
      <c r="J2947">
        <v>16781336.583604187</v>
      </c>
      <c r="K2947" t="s">
        <v>16483</v>
      </c>
      <c r="L2947" t="s">
        <v>16483</v>
      </c>
      <c r="M2947">
        <v>17987005.501337212</v>
      </c>
      <c r="N2947">
        <v>18837027.123641051</v>
      </c>
      <c r="O2947">
        <v>19771628.518380027</v>
      </c>
      <c r="P2947">
        <v>18087785.519657455</v>
      </c>
      <c r="Q2947" t="s">
        <v>16483</v>
      </c>
      <c r="R2947">
        <v>23691435.967555039</v>
      </c>
      <c r="S2947" t="s">
        <v>16483</v>
      </c>
      <c r="T2947">
        <v>18477487.293496728</v>
      </c>
      <c r="U2947">
        <v>16632805.017734533</v>
      </c>
      <c r="V2947">
        <v>28932708.136252239</v>
      </c>
      <c r="W2947">
        <v>29865033.502163172</v>
      </c>
      <c r="X2947">
        <v>16781336.583604187</v>
      </c>
      <c r="Y2947">
        <v>18865220.38111943</v>
      </c>
      <c r="Z2947">
        <v>20889610.743606247</v>
      </c>
      <c r="AA2947">
        <v>17555146.155615631</v>
      </c>
      <c r="AB2947">
        <v>16.369990585586191</v>
      </c>
      <c r="AC2947">
        <v>17.758018394061978</v>
      </c>
      <c r="AD2947">
        <v>9.8536572998836398</v>
      </c>
      <c r="AE2947">
        <v>11.194348423239997</v>
      </c>
      <c r="AF2947">
        <v>12.289083002296058</v>
      </c>
      <c r="AG2947">
        <v>10.345061349680901</v>
      </c>
    </row>
    <row r="2948" spans="1:33" x14ac:dyDescent="0.2">
      <c r="A2948" t="s">
        <v>8957</v>
      </c>
      <c r="B2948" s="68" t="s">
        <v>15644</v>
      </c>
      <c r="C2948" t="s">
        <v>12002</v>
      </c>
      <c r="D2948" s="64">
        <v>42685365.853658527</v>
      </c>
      <c r="E2948">
        <v>45407728.35885182</v>
      </c>
      <c r="F2948">
        <v>46232711.363565169</v>
      </c>
      <c r="G2948">
        <v>35303404.560676128</v>
      </c>
      <c r="H2948">
        <v>28924438.202247191</v>
      </c>
      <c r="I2948">
        <v>30102338.704194706</v>
      </c>
      <c r="J2948">
        <v>27335183.355969872</v>
      </c>
      <c r="K2948">
        <v>30967638.830605671</v>
      </c>
      <c r="L2948">
        <v>29195259.13226955</v>
      </c>
      <c r="M2948">
        <v>54892675.60933277</v>
      </c>
      <c r="N2948">
        <v>48491435.768261962</v>
      </c>
      <c r="O2948">
        <v>51597694.987938888</v>
      </c>
      <c r="P2948">
        <v>31464987.208641268</v>
      </c>
      <c r="Q2948">
        <v>29324809.590039071</v>
      </c>
      <c r="R2948">
        <v>26918067.967657607</v>
      </c>
      <c r="S2948">
        <v>32523527.251358893</v>
      </c>
      <c r="T2948">
        <v>29494757.527311478</v>
      </c>
      <c r="U2948">
        <v>28518311.219889216</v>
      </c>
      <c r="V2948">
        <v>42314614.761031039</v>
      </c>
      <c r="W2948">
        <v>31443393.822372675</v>
      </c>
      <c r="X2948">
        <v>29166027.106281698</v>
      </c>
      <c r="Y2948">
        <v>51660602.121844538</v>
      </c>
      <c r="Z2948">
        <v>29235954.922112647</v>
      </c>
      <c r="AA2948">
        <v>30178865.332853198</v>
      </c>
      <c r="AB2948">
        <v>23.941410600373587</v>
      </c>
      <c r="AC2948">
        <v>18.696525682081855</v>
      </c>
      <c r="AD2948">
        <v>17.125694039484699</v>
      </c>
      <c r="AE2948">
        <v>30.654652753756146</v>
      </c>
      <c r="AF2948">
        <v>17.199127408307277</v>
      </c>
      <c r="AG2948">
        <v>17.784085108984158</v>
      </c>
    </row>
    <row r="2949" spans="1:33" x14ac:dyDescent="0.2">
      <c r="A2949" t="s">
        <v>8958</v>
      </c>
      <c r="B2949" s="68" t="s">
        <v>15645</v>
      </c>
      <c r="C2949" t="s">
        <v>12003</v>
      </c>
      <c r="D2949" s="64">
        <v>6604413.3105951296</v>
      </c>
      <c r="E2949">
        <v>5157023.5766111827</v>
      </c>
      <c r="F2949" t="s">
        <v>16483</v>
      </c>
      <c r="G2949">
        <v>7285530.2686797557</v>
      </c>
      <c r="H2949">
        <v>15294043.643359832</v>
      </c>
      <c r="I2949">
        <v>7716959.3296546089</v>
      </c>
      <c r="J2949">
        <v>8339019.8763250895</v>
      </c>
      <c r="K2949">
        <v>3404901.6084854091</v>
      </c>
      <c r="L2949">
        <v>9321503.9190273397</v>
      </c>
      <c r="M2949">
        <v>3749939.8664250071</v>
      </c>
      <c r="N2949">
        <v>2976378.5200512372</v>
      </c>
      <c r="O2949">
        <v>3356362.8444444449</v>
      </c>
      <c r="P2949">
        <v>8753445.6518589351</v>
      </c>
      <c r="Q2949">
        <v>8290044.8981832163</v>
      </c>
      <c r="R2949">
        <v>11522454.073848031</v>
      </c>
      <c r="S2949">
        <v>10702308.449955713</v>
      </c>
      <c r="T2949">
        <v>12603690.741436142</v>
      </c>
      <c r="U2949">
        <v>5909205.1096461192</v>
      </c>
      <c r="V2949">
        <v>6221276.9226454692</v>
      </c>
      <c r="W2949">
        <v>10098844.413898066</v>
      </c>
      <c r="X2949">
        <v>7021808.4679459454</v>
      </c>
      <c r="Y2949">
        <v>3360893.7436402296</v>
      </c>
      <c r="Z2949">
        <v>9521981.541296728</v>
      </c>
      <c r="AA2949">
        <v>9738401.4336793255</v>
      </c>
      <c r="AB2949">
        <v>3.5199693085910679</v>
      </c>
      <c r="AC2949">
        <v>6.0048640108768794</v>
      </c>
      <c r="AD2949">
        <v>4.1230621842220421</v>
      </c>
      <c r="AE2949">
        <v>1.9943056492173188</v>
      </c>
      <c r="AF2949">
        <v>5.6016563900379071</v>
      </c>
      <c r="AG2949">
        <v>5.7387366294872129</v>
      </c>
    </row>
    <row r="2950" spans="1:33" x14ac:dyDescent="0.2">
      <c r="A2950" t="s">
        <v>8959</v>
      </c>
      <c r="B2950" s="68" t="s">
        <v>15646</v>
      </c>
      <c r="C2950" t="s">
        <v>12004</v>
      </c>
      <c r="D2950" s="64">
        <v>384195548.87669998</v>
      </c>
      <c r="E2950">
        <v>429649488.27829593</v>
      </c>
      <c r="F2950">
        <v>379378139.18979073</v>
      </c>
      <c r="G2950">
        <v>337620241.66391551</v>
      </c>
      <c r="H2950">
        <v>329951510.61495775</v>
      </c>
      <c r="I2950">
        <v>310911988.32542866</v>
      </c>
      <c r="J2950">
        <v>254504930.565925</v>
      </c>
      <c r="K2950">
        <v>249731797.80219784</v>
      </c>
      <c r="L2950">
        <v>272170040.98578799</v>
      </c>
      <c r="M2950">
        <v>437928961.97327858</v>
      </c>
      <c r="N2950">
        <v>447393346.74949688</v>
      </c>
      <c r="O2950">
        <v>425183648.76101792</v>
      </c>
      <c r="P2950">
        <v>256432224.67402208</v>
      </c>
      <c r="Q2950">
        <v>236856520.28904951</v>
      </c>
      <c r="R2950">
        <v>206587958.46632463</v>
      </c>
      <c r="S2950">
        <v>232452541.71023321</v>
      </c>
      <c r="T2950">
        <v>240194408.11724919</v>
      </c>
      <c r="U2950">
        <v>222161042.75286758</v>
      </c>
      <c r="V2950">
        <v>397741058.78159553</v>
      </c>
      <c r="W2950">
        <v>326161246.86810064</v>
      </c>
      <c r="X2950">
        <v>258802256.4513036</v>
      </c>
      <c r="Y2950">
        <v>436835319.16126442</v>
      </c>
      <c r="Z2950">
        <v>233292234.47646537</v>
      </c>
      <c r="AA2950">
        <v>231602664.19344997</v>
      </c>
      <c r="AB2950">
        <v>225.04002587983106</v>
      </c>
      <c r="AC2950">
        <v>193.93842035684972</v>
      </c>
      <c r="AD2950">
        <v>151.96338687344542</v>
      </c>
      <c r="AE2950">
        <v>259.21174878839514</v>
      </c>
      <c r="AF2950">
        <v>137.24275040165091</v>
      </c>
      <c r="AG2950">
        <v>136.48099244473431</v>
      </c>
    </row>
    <row r="2951" spans="1:33" x14ac:dyDescent="0.2">
      <c r="A2951" t="s">
        <v>8960</v>
      </c>
      <c r="B2951" s="68" t="s">
        <v>15647</v>
      </c>
      <c r="C2951" t="s">
        <v>12005</v>
      </c>
      <c r="D2951" s="64" t="s">
        <v>16483</v>
      </c>
      <c r="E2951" t="s">
        <v>16483</v>
      </c>
      <c r="F2951" t="s">
        <v>16483</v>
      </c>
      <c r="G2951" t="s">
        <v>16483</v>
      </c>
      <c r="H2951" t="s">
        <v>16483</v>
      </c>
      <c r="I2951" t="s">
        <v>16483</v>
      </c>
      <c r="J2951" t="s">
        <v>16483</v>
      </c>
      <c r="K2951" t="s">
        <v>16483</v>
      </c>
      <c r="L2951" t="s">
        <v>16483</v>
      </c>
      <c r="M2951" t="s">
        <v>16483</v>
      </c>
      <c r="N2951" t="s">
        <v>16483</v>
      </c>
      <c r="O2951" t="s">
        <v>16483</v>
      </c>
      <c r="P2951">
        <v>195469.99999999997</v>
      </c>
      <c r="Q2951" t="s">
        <v>16483</v>
      </c>
      <c r="R2951" t="s">
        <v>16483</v>
      </c>
      <c r="S2951" t="s">
        <v>16483</v>
      </c>
      <c r="T2951" t="s">
        <v>16483</v>
      </c>
      <c r="U2951" t="s">
        <v>16483</v>
      </c>
      <c r="W2951" t="s">
        <v>16483</v>
      </c>
      <c r="X2951" t="s">
        <v>16483</v>
      </c>
      <c r="Z2951">
        <v>195469.99999999997</v>
      </c>
      <c r="AB2951">
        <v>0</v>
      </c>
      <c r="AC2951">
        <v>0</v>
      </c>
      <c r="AD2951">
        <v>0</v>
      </c>
      <c r="AE2951">
        <v>0</v>
      </c>
      <c r="AF2951">
        <v>0.11499242776431548</v>
      </c>
      <c r="AG2951">
        <v>0</v>
      </c>
    </row>
    <row r="2952" spans="1:33" x14ac:dyDescent="0.2">
      <c r="A2952" t="s">
        <v>8961</v>
      </c>
      <c r="B2952" s="68" t="s">
        <v>15648</v>
      </c>
      <c r="C2952" t="s">
        <v>12006</v>
      </c>
      <c r="D2952" s="64">
        <v>78210596.972147435</v>
      </c>
      <c r="E2952">
        <v>93676473.076357231</v>
      </c>
      <c r="F2952">
        <v>75515199.150029644</v>
      </c>
      <c r="G2952">
        <v>65658054.911059551</v>
      </c>
      <c r="H2952">
        <v>62587056.438401051</v>
      </c>
      <c r="I2952">
        <v>62653774.907749087</v>
      </c>
      <c r="J2952">
        <v>51142087.349397592</v>
      </c>
      <c r="K2952">
        <v>54751901.469007529</v>
      </c>
      <c r="L2952">
        <v>48925067.874751866</v>
      </c>
      <c r="M2952">
        <v>78862856.47933118</v>
      </c>
      <c r="N2952">
        <v>80509018.060355738</v>
      </c>
      <c r="O2952">
        <v>83004289.469967738</v>
      </c>
      <c r="P2952">
        <v>59188379.037880562</v>
      </c>
      <c r="Q2952">
        <v>58715345.039575815</v>
      </c>
      <c r="R2952">
        <v>53690027.756306656</v>
      </c>
      <c r="S2952">
        <v>53174388.266406849</v>
      </c>
      <c r="T2952">
        <v>60124550.283286124</v>
      </c>
      <c r="U2952">
        <v>57104841.928251125</v>
      </c>
      <c r="V2952">
        <v>78283242.379148811</v>
      </c>
      <c r="W2952">
        <v>63632962.085736565</v>
      </c>
      <c r="X2952">
        <v>51606352.231052332</v>
      </c>
      <c r="Y2952">
        <v>80792054.669884875</v>
      </c>
      <c r="Z2952">
        <v>57197917.277921014</v>
      </c>
      <c r="AA2952">
        <v>56801260.159314699</v>
      </c>
      <c r="AB2952">
        <v>44.292291434348421</v>
      </c>
      <c r="AC2952">
        <v>37.836733419546007</v>
      </c>
      <c r="AD2952">
        <v>30.302193561787227</v>
      </c>
      <c r="AE2952">
        <v>47.940834590477181</v>
      </c>
      <c r="AF2952">
        <v>33.64878176114302</v>
      </c>
      <c r="AG2952">
        <v>33.47237988669935</v>
      </c>
    </row>
    <row r="2953" spans="1:33" x14ac:dyDescent="0.2">
      <c r="A2953" t="s">
        <v>8962</v>
      </c>
      <c r="B2953" s="68" t="s">
        <v>15649</v>
      </c>
      <c r="C2953" t="s">
        <v>12007</v>
      </c>
      <c r="D2953" s="64">
        <v>50392261.104941696</v>
      </c>
      <c r="E2953">
        <v>37967457.930241071</v>
      </c>
      <c r="F2953">
        <v>43764418.203737192</v>
      </c>
      <c r="G2953">
        <v>27068251.053200614</v>
      </c>
      <c r="H2953">
        <v>118185942.08324517</v>
      </c>
      <c r="I2953">
        <v>25256607.576442759</v>
      </c>
      <c r="J2953">
        <v>38813840.372073129</v>
      </c>
      <c r="K2953">
        <v>28664838.643452168</v>
      </c>
      <c r="L2953">
        <v>26954696.242946245</v>
      </c>
      <c r="M2953">
        <v>26993779.901104212</v>
      </c>
      <c r="N2953">
        <v>46975394.539337479</v>
      </c>
      <c r="O2953">
        <v>54796354.566037737</v>
      </c>
      <c r="P2953">
        <v>29936572.712654103</v>
      </c>
      <c r="Q2953">
        <v>32365341.14919984</v>
      </c>
      <c r="R2953">
        <v>19112156.097817786</v>
      </c>
      <c r="S2953">
        <v>57940443.540020742</v>
      </c>
      <c r="T2953">
        <v>128327565.13132316</v>
      </c>
      <c r="U2953">
        <v>25382872.954831496</v>
      </c>
      <c r="V2953">
        <v>36266709.062392958</v>
      </c>
      <c r="W2953">
        <v>56836933.570962846</v>
      </c>
      <c r="X2953">
        <v>31477791.752823848</v>
      </c>
      <c r="Y2953">
        <v>42921843.002159812</v>
      </c>
      <c r="Z2953">
        <v>27138023.319890577</v>
      </c>
      <c r="AA2953">
        <v>70550293.875391796</v>
      </c>
      <c r="AB2953">
        <v>20.519533917313709</v>
      </c>
      <c r="AC2953">
        <v>33.79575354375983</v>
      </c>
      <c r="AD2953">
        <v>18.483114914247977</v>
      </c>
      <c r="AE2953">
        <v>25.469199713916694</v>
      </c>
      <c r="AF2953">
        <v>15.964941864627958</v>
      </c>
      <c r="AG2953">
        <v>41.574539562889235</v>
      </c>
    </row>
    <row r="2954" spans="1:33" x14ac:dyDescent="0.2">
      <c r="A2954" t="s">
        <v>8963</v>
      </c>
      <c r="B2954" s="68" t="s">
        <v>15650</v>
      </c>
      <c r="C2954" t="s">
        <v>12007</v>
      </c>
      <c r="D2954" s="64" t="s">
        <v>16483</v>
      </c>
      <c r="E2954">
        <v>3505552.1751656584</v>
      </c>
      <c r="F2954" t="s">
        <v>16483</v>
      </c>
      <c r="G2954" t="s">
        <v>16483</v>
      </c>
      <c r="H2954" t="s">
        <v>16483</v>
      </c>
      <c r="I2954" t="s">
        <v>16483</v>
      </c>
      <c r="J2954" t="s">
        <v>16483</v>
      </c>
      <c r="K2954" t="s">
        <v>16483</v>
      </c>
      <c r="L2954" t="s">
        <v>16483</v>
      </c>
      <c r="M2954">
        <v>476980.46256370045</v>
      </c>
      <c r="N2954" t="s">
        <v>16483</v>
      </c>
      <c r="O2954">
        <v>711066.59654043941</v>
      </c>
      <c r="P2954" t="s">
        <v>16483</v>
      </c>
      <c r="Q2954" t="s">
        <v>16483</v>
      </c>
      <c r="R2954" t="s">
        <v>16483</v>
      </c>
      <c r="S2954" t="s">
        <v>16483</v>
      </c>
      <c r="T2954" t="s">
        <v>16483</v>
      </c>
      <c r="U2954" t="s">
        <v>16483</v>
      </c>
      <c r="V2954">
        <v>3505552.1751656584</v>
      </c>
      <c r="W2954" t="s">
        <v>16483</v>
      </c>
      <c r="X2954" t="s">
        <v>16483</v>
      </c>
      <c r="Y2954">
        <v>594023.52955206996</v>
      </c>
      <c r="Z2954" t="s">
        <v>16483</v>
      </c>
      <c r="AB2954">
        <v>1.9834249816677003</v>
      </c>
      <c r="AC2954">
        <v>0</v>
      </c>
      <c r="AD2954">
        <v>0</v>
      </c>
      <c r="AE2954">
        <v>0.35248495522818224</v>
      </c>
      <c r="AF2954">
        <v>0</v>
      </c>
      <c r="AG2954">
        <v>0</v>
      </c>
    </row>
    <row r="2955" spans="1:33" x14ac:dyDescent="0.2">
      <c r="A2955" t="s">
        <v>8964</v>
      </c>
      <c r="B2955" s="68" t="s">
        <v>15651</v>
      </c>
      <c r="C2955" t="s">
        <v>12008</v>
      </c>
      <c r="D2955" s="64">
        <v>2162795.858114352</v>
      </c>
      <c r="E2955">
        <v>4646058.9229359673</v>
      </c>
      <c r="F2955">
        <v>4262467.2457270939</v>
      </c>
      <c r="G2955" t="s">
        <v>16483</v>
      </c>
      <c r="H2955" t="s">
        <v>16483</v>
      </c>
      <c r="I2955">
        <v>850666.10997204098</v>
      </c>
      <c r="J2955" t="s">
        <v>16483</v>
      </c>
      <c r="K2955" t="s">
        <v>16483</v>
      </c>
      <c r="L2955" t="s">
        <v>16483</v>
      </c>
      <c r="M2955">
        <v>5211629.1880781092</v>
      </c>
      <c r="N2955">
        <v>4929600</v>
      </c>
      <c r="O2955">
        <v>4119904.0216655387</v>
      </c>
      <c r="P2955">
        <v>784162.1443298969</v>
      </c>
      <c r="Q2955">
        <v>1066251.6628701594</v>
      </c>
      <c r="R2955" t="s">
        <v>16483</v>
      </c>
      <c r="S2955" t="s">
        <v>16483</v>
      </c>
      <c r="T2955" t="s">
        <v>16483</v>
      </c>
      <c r="U2955" t="s">
        <v>16483</v>
      </c>
      <c r="V2955">
        <v>4454263.0843315311</v>
      </c>
      <c r="W2955">
        <v>850666.10997204098</v>
      </c>
      <c r="X2955" t="s">
        <v>16483</v>
      </c>
      <c r="Y2955">
        <v>4753711.0699145496</v>
      </c>
      <c r="Z2955">
        <v>925206.90360002813</v>
      </c>
      <c r="AB2955">
        <v>2.5202011651604894</v>
      </c>
      <c r="AC2955">
        <v>0.50581374459179806</v>
      </c>
      <c r="AD2955">
        <v>0</v>
      </c>
      <c r="AE2955">
        <v>2.8207832691578023</v>
      </c>
      <c r="AF2955">
        <v>0.54428704163949582</v>
      </c>
      <c r="AG2955">
        <v>0</v>
      </c>
    </row>
    <row r="2956" spans="1:33" x14ac:dyDescent="0.2">
      <c r="A2956" t="s">
        <v>8965</v>
      </c>
      <c r="B2956" s="68" t="s">
        <v>15652</v>
      </c>
      <c r="C2956" t="s">
        <v>12009</v>
      </c>
      <c r="D2956" s="64">
        <v>82783903.733852416</v>
      </c>
      <c r="E2956">
        <v>98273899.525838777</v>
      </c>
      <c r="F2956">
        <v>96223638.928067684</v>
      </c>
      <c r="G2956">
        <v>115062645.11595218</v>
      </c>
      <c r="H2956">
        <v>68183496.538441509</v>
      </c>
      <c r="I2956">
        <v>112468287.05373241</v>
      </c>
      <c r="J2956">
        <v>120363989.48780622</v>
      </c>
      <c r="K2956">
        <v>189968840.93282282</v>
      </c>
      <c r="L2956">
        <v>71680392.255579025</v>
      </c>
      <c r="M2956">
        <v>93141898.856590241</v>
      </c>
      <c r="N2956">
        <v>97684660.680726662</v>
      </c>
      <c r="O2956">
        <v>69679292.71328716</v>
      </c>
      <c r="P2956">
        <v>107157606.63623422</v>
      </c>
      <c r="Q2956">
        <v>113727959.99166493</v>
      </c>
      <c r="R2956">
        <v>119888077.02868438</v>
      </c>
      <c r="S2956">
        <v>138502458.60384458</v>
      </c>
      <c r="T2956">
        <v>44390441.642944284</v>
      </c>
      <c r="U2956">
        <v>83146488.593228295</v>
      </c>
      <c r="V2956">
        <v>103186727.85661955</v>
      </c>
      <c r="W2956">
        <v>98571476.236042023</v>
      </c>
      <c r="X2956">
        <v>127337740.89206934</v>
      </c>
      <c r="Y2956">
        <v>86835284.083534703</v>
      </c>
      <c r="Z2956">
        <v>113591214.55219452</v>
      </c>
      <c r="AA2956">
        <v>88679796.280005708</v>
      </c>
      <c r="AB2956">
        <v>58.38256673435307</v>
      </c>
      <c r="AC2956">
        <v>58.611489185260446</v>
      </c>
      <c r="AD2956">
        <v>74.770114635430616</v>
      </c>
      <c r="AE2956">
        <v>51.526799360105507</v>
      </c>
      <c r="AF2956">
        <v>66.824216166440337</v>
      </c>
      <c r="AG2956">
        <v>52.258062955539742</v>
      </c>
    </row>
    <row r="2957" spans="1:33" x14ac:dyDescent="0.2">
      <c r="A2957" t="s">
        <v>8966</v>
      </c>
      <c r="B2957" s="68" t="s">
        <v>15653</v>
      </c>
      <c r="C2957" t="s">
        <v>12010</v>
      </c>
      <c r="D2957" s="64">
        <v>33628131.057552099</v>
      </c>
      <c r="E2957">
        <v>34152967.958303697</v>
      </c>
      <c r="F2957">
        <v>30529528.382692657</v>
      </c>
      <c r="G2957">
        <v>30414665.201370485</v>
      </c>
      <c r="H2957">
        <v>29543764.89795918</v>
      </c>
      <c r="I2957">
        <v>32511778.981701586</v>
      </c>
      <c r="J2957">
        <v>27984039.113522004</v>
      </c>
      <c r="K2957">
        <v>28983210.497135468</v>
      </c>
      <c r="L2957">
        <v>29659235.705730315</v>
      </c>
      <c r="M2957">
        <v>23865499.442020897</v>
      </c>
      <c r="N2957">
        <v>33860469.81604629</v>
      </c>
      <c r="O2957">
        <v>27390374.104907725</v>
      </c>
      <c r="P2957">
        <v>29277555.165590111</v>
      </c>
      <c r="Q2957">
        <v>30923628.667578086</v>
      </c>
      <c r="R2957">
        <v>25642833.722121693</v>
      </c>
      <c r="S2957">
        <v>25657097.298417442</v>
      </c>
      <c r="T2957">
        <v>28286205.495100107</v>
      </c>
      <c r="U2957">
        <v>27066091.53876245</v>
      </c>
      <c r="V2957">
        <v>32770209.132849485</v>
      </c>
      <c r="W2957">
        <v>30823403.027010415</v>
      </c>
      <c r="X2957">
        <v>28875495.105462596</v>
      </c>
      <c r="Y2957">
        <v>28372114.454324972</v>
      </c>
      <c r="Z2957">
        <v>28614672.518429965</v>
      </c>
      <c r="AA2957">
        <v>27003131.444093332</v>
      </c>
      <c r="AB2957">
        <v>18.541230653769169</v>
      </c>
      <c r="AC2957">
        <v>18.327873560951815</v>
      </c>
      <c r="AD2957">
        <v>16.955099596279389</v>
      </c>
      <c r="AE2957">
        <v>16.835601614472697</v>
      </c>
      <c r="AF2957">
        <v>16.833635149000369</v>
      </c>
      <c r="AG2957">
        <v>15.912658826442373</v>
      </c>
    </row>
    <row r="2958" spans="1:33" x14ac:dyDescent="0.2">
      <c r="A2958" t="s">
        <v>8967</v>
      </c>
      <c r="B2958" s="68" t="s">
        <v>15654</v>
      </c>
      <c r="C2958" t="s">
        <v>12011</v>
      </c>
      <c r="D2958" s="64">
        <v>88858411.468232408</v>
      </c>
      <c r="E2958">
        <v>83435553.570859477</v>
      </c>
      <c r="F2958">
        <v>73908204.480013549</v>
      </c>
      <c r="G2958">
        <v>77479927.658252195</v>
      </c>
      <c r="H2958">
        <v>94660649.197338924</v>
      </c>
      <c r="I2958">
        <v>86490947.80396755</v>
      </c>
      <c r="J2958">
        <v>76284559.825760111</v>
      </c>
      <c r="K2958">
        <v>79744277.157607779</v>
      </c>
      <c r="L2958">
        <v>79185924.916069314</v>
      </c>
      <c r="M2958">
        <v>60708719.461577699</v>
      </c>
      <c r="N2958">
        <v>61116864.361081287</v>
      </c>
      <c r="O2958">
        <v>59533943.550037526</v>
      </c>
      <c r="P2958">
        <v>76067354.344320625</v>
      </c>
      <c r="Q2958">
        <v>74012671.326397911</v>
      </c>
      <c r="R2958">
        <v>72609699.382930055</v>
      </c>
      <c r="S2958">
        <v>79468341.215036958</v>
      </c>
      <c r="T2958">
        <v>76689003.514989957</v>
      </c>
      <c r="U2958">
        <v>73635894.684291959</v>
      </c>
      <c r="V2958">
        <v>78274561.903041735</v>
      </c>
      <c r="W2958">
        <v>86210508.21985288</v>
      </c>
      <c r="X2958">
        <v>78404920.633145735</v>
      </c>
      <c r="Y2958">
        <v>60453175.790898837</v>
      </c>
      <c r="Z2958">
        <v>74229908.351216197</v>
      </c>
      <c r="AA2958">
        <v>76597746.471439615</v>
      </c>
      <c r="AB2958">
        <v>44.287380061673517</v>
      </c>
      <c r="AC2958">
        <v>51.261546069208038</v>
      </c>
      <c r="AD2958">
        <v>46.03776431600928</v>
      </c>
      <c r="AE2958">
        <v>35.872038567436157</v>
      </c>
      <c r="AF2958">
        <v>43.668477894454341</v>
      </c>
      <c r="AG2958">
        <v>45.138239207474037</v>
      </c>
    </row>
    <row r="2959" spans="1:33" x14ac:dyDescent="0.2">
      <c r="A2959" t="s">
        <v>8968</v>
      </c>
      <c r="B2959" s="68" t="s">
        <v>15655</v>
      </c>
      <c r="C2959" t="s">
        <v>12012</v>
      </c>
      <c r="D2959" s="64">
        <v>8824416.237327572</v>
      </c>
      <c r="E2959">
        <v>13640021.707298277</v>
      </c>
      <c r="F2959">
        <v>12180194.414176751</v>
      </c>
      <c r="G2959">
        <v>13484828.571428573</v>
      </c>
      <c r="H2959">
        <v>16781981.88944025</v>
      </c>
      <c r="I2959">
        <v>13469605.778865788</v>
      </c>
      <c r="J2959">
        <v>7992249.9435538501</v>
      </c>
      <c r="K2959" t="s">
        <v>16483</v>
      </c>
      <c r="L2959">
        <v>8548786.4273063932</v>
      </c>
      <c r="M2959">
        <v>8124322.9286206113</v>
      </c>
      <c r="N2959">
        <v>14975958.623023875</v>
      </c>
      <c r="O2959">
        <v>11977422.429252999</v>
      </c>
      <c r="P2959">
        <v>9387643.6527581327</v>
      </c>
      <c r="Q2959">
        <v>8896123.397838654</v>
      </c>
      <c r="R2959">
        <v>10854298.052844074</v>
      </c>
      <c r="S2959">
        <v>11853884.578891555</v>
      </c>
      <c r="T2959" t="s">
        <v>16483</v>
      </c>
      <c r="U2959">
        <v>10707964.44560965</v>
      </c>
      <c r="V2959">
        <v>13101681.5643012</v>
      </c>
      <c r="W2959">
        <v>14578805.413244868</v>
      </c>
      <c r="X2959">
        <v>8270518.1854301216</v>
      </c>
      <c r="Y2959">
        <v>11692567.993632495</v>
      </c>
      <c r="Z2959">
        <v>9712688.3678136207</v>
      </c>
      <c r="AA2959">
        <v>11280924.512250602</v>
      </c>
      <c r="AB2959">
        <v>7.4128699896649382</v>
      </c>
      <c r="AC2959">
        <v>8.6686892439983652</v>
      </c>
      <c r="AD2959">
        <v>4.8562789671536981</v>
      </c>
      <c r="AE2959">
        <v>6.9382004259088097</v>
      </c>
      <c r="AF2959">
        <v>5.7138467055461968</v>
      </c>
      <c r="AG2959">
        <v>6.6477291117864254</v>
      </c>
    </row>
    <row r="2960" spans="1:33" x14ac:dyDescent="0.2">
      <c r="A2960" t="s">
        <v>8969</v>
      </c>
      <c r="B2960" s="68" t="s">
        <v>15656</v>
      </c>
      <c r="C2960" t="s">
        <v>12013</v>
      </c>
      <c r="D2960" s="64">
        <v>5352882.171680117</v>
      </c>
      <c r="E2960">
        <v>8890351.880340578</v>
      </c>
      <c r="F2960">
        <v>9913519.23501537</v>
      </c>
      <c r="G2960" t="s">
        <v>16483</v>
      </c>
      <c r="H2960">
        <v>6348952.73731957</v>
      </c>
      <c r="I2960">
        <v>6095920.2915957347</v>
      </c>
      <c r="J2960" t="s">
        <v>16483</v>
      </c>
      <c r="K2960">
        <v>6812225.2541403575</v>
      </c>
      <c r="L2960">
        <v>6082452.9965298399</v>
      </c>
      <c r="M2960" t="s">
        <v>16483</v>
      </c>
      <c r="N2960">
        <v>6975039.3996247649</v>
      </c>
      <c r="O2960">
        <v>8125036.8473070981</v>
      </c>
      <c r="P2960" t="s">
        <v>16483</v>
      </c>
      <c r="Q2960">
        <v>5252684.2332613384</v>
      </c>
      <c r="R2960" t="s">
        <v>16483</v>
      </c>
      <c r="S2960">
        <v>5000242.1999485986</v>
      </c>
      <c r="T2960">
        <v>5863579.2772972481</v>
      </c>
      <c r="U2960">
        <v>5469761.7093055947</v>
      </c>
      <c r="V2960">
        <v>9401935.5576779731</v>
      </c>
      <c r="W2960">
        <v>6222436.5144576523</v>
      </c>
      <c r="X2960">
        <v>6447339.1253350992</v>
      </c>
      <c r="Y2960">
        <v>7550038.123465931</v>
      </c>
      <c r="Z2960">
        <v>5252684.2332613384</v>
      </c>
      <c r="AA2960">
        <v>5444527.7288504802</v>
      </c>
      <c r="AB2960">
        <v>5.3195710488168961</v>
      </c>
      <c r="AC2960">
        <v>3.6999168968492318</v>
      </c>
      <c r="AD2960">
        <v>3.7857455465885828</v>
      </c>
      <c r="AE2960">
        <v>4.4800832248643783</v>
      </c>
      <c r="AF2960">
        <v>3.0900849862488537</v>
      </c>
      <c r="AG2960">
        <v>3.2084024180556212</v>
      </c>
    </row>
    <row r="2961" spans="1:33" x14ac:dyDescent="0.2">
      <c r="A2961" t="s">
        <v>8970</v>
      </c>
      <c r="B2961" s="68" t="s">
        <v>15657</v>
      </c>
      <c r="C2961" t="s">
        <v>12014</v>
      </c>
      <c r="D2961" s="64">
        <v>26683376.362297494</v>
      </c>
      <c r="E2961">
        <v>20187200.612813368</v>
      </c>
      <c r="F2961">
        <v>27973386.162308212</v>
      </c>
      <c r="G2961">
        <v>37133733.097635336</v>
      </c>
      <c r="H2961">
        <v>31007401.946732268</v>
      </c>
      <c r="I2961">
        <v>32058413.137959633</v>
      </c>
      <c r="J2961">
        <v>35147762.503485821</v>
      </c>
      <c r="K2961">
        <v>31159047.756220773</v>
      </c>
      <c r="L2961">
        <v>31585116.670298543</v>
      </c>
      <c r="M2961">
        <v>25975645.232974909</v>
      </c>
      <c r="N2961">
        <v>28876202.888733935</v>
      </c>
      <c r="O2961">
        <v>28295578.40897999</v>
      </c>
      <c r="P2961">
        <v>34500642.768732741</v>
      </c>
      <c r="Q2961">
        <v>36780374.644742191</v>
      </c>
      <c r="R2961">
        <v>39636868.409538388</v>
      </c>
      <c r="S2961">
        <v>32679292.59246733</v>
      </c>
      <c r="T2961">
        <v>32289807.055259142</v>
      </c>
      <c r="U2961">
        <v>28011228.215286504</v>
      </c>
      <c r="V2961">
        <v>28431439.957585644</v>
      </c>
      <c r="W2961">
        <v>33399849.394109081</v>
      </c>
      <c r="X2961">
        <v>32630642.310001712</v>
      </c>
      <c r="Y2961">
        <v>27715808.843562942</v>
      </c>
      <c r="Z2961">
        <v>36972628.607671104</v>
      </c>
      <c r="AA2961">
        <v>30993442.621004328</v>
      </c>
      <c r="AB2961">
        <v>16.086375400758595</v>
      </c>
      <c r="AC2961">
        <v>19.859851818231803</v>
      </c>
      <c r="AD2961">
        <v>19.160045160645005</v>
      </c>
      <c r="AE2961">
        <v>16.446159374701654</v>
      </c>
      <c r="AF2961">
        <v>21.750510689233561</v>
      </c>
      <c r="AG2961">
        <v>18.26410686131144</v>
      </c>
    </row>
    <row r="2962" spans="1:33" x14ac:dyDescent="0.2">
      <c r="A2962" t="s">
        <v>8971</v>
      </c>
      <c r="B2962" s="68" t="s">
        <v>15658</v>
      </c>
      <c r="C2962" t="s">
        <v>12015</v>
      </c>
      <c r="D2962" s="64">
        <v>98803712.587225571</v>
      </c>
      <c r="E2962">
        <v>83373297.531852052</v>
      </c>
      <c r="F2962">
        <v>71862804.962156042</v>
      </c>
      <c r="G2962">
        <v>112980924.57184164</v>
      </c>
      <c r="H2962">
        <v>106493825.70297965</v>
      </c>
      <c r="I2962">
        <v>121188652.48121199</v>
      </c>
      <c r="J2962">
        <v>106639144.90775973</v>
      </c>
      <c r="K2962">
        <v>112542868.47789964</v>
      </c>
      <c r="L2962">
        <v>124825614.95929964</v>
      </c>
      <c r="M2962">
        <v>86794060.123878688</v>
      </c>
      <c r="N2962">
        <v>80797254.100805253</v>
      </c>
      <c r="O2962">
        <v>93469912.020425066</v>
      </c>
      <c r="P2962">
        <v>100482119.94955739</v>
      </c>
      <c r="Q2962">
        <v>101404848.40544991</v>
      </c>
      <c r="R2962">
        <v>108920043.28714252</v>
      </c>
      <c r="S2962">
        <v>101747612.48403817</v>
      </c>
      <c r="T2962">
        <v>95072828.182392448</v>
      </c>
      <c r="U2962">
        <v>100549248.91748114</v>
      </c>
      <c r="V2962">
        <v>89405675.688616574</v>
      </c>
      <c r="W2962">
        <v>113554467.58534443</v>
      </c>
      <c r="X2962">
        <v>114669209.44831967</v>
      </c>
      <c r="Y2962">
        <v>87020408.748369679</v>
      </c>
      <c r="Z2962">
        <v>103602337.21404994</v>
      </c>
      <c r="AA2962">
        <v>99123229.861303926</v>
      </c>
      <c r="AB2962">
        <v>50.585312042974458</v>
      </c>
      <c r="AC2962">
        <v>67.520511033828328</v>
      </c>
      <c r="AD2962">
        <v>67.331412317674065</v>
      </c>
      <c r="AE2962">
        <v>51.63664965382231</v>
      </c>
      <c r="AF2962">
        <v>60.94789112549698</v>
      </c>
      <c r="AG2962">
        <v>58.412267548435608</v>
      </c>
    </row>
    <row r="2963" spans="1:33" x14ac:dyDescent="0.2">
      <c r="A2963" t="s">
        <v>8972</v>
      </c>
      <c r="B2963" s="68" t="s">
        <v>15659</v>
      </c>
      <c r="C2963" t="s">
        <v>12016</v>
      </c>
      <c r="D2963" s="64">
        <v>14593873.282442749</v>
      </c>
      <c r="E2963">
        <v>18499456.80774118</v>
      </c>
      <c r="F2963">
        <v>18970616.383846689</v>
      </c>
      <c r="G2963">
        <v>32214723.34558823</v>
      </c>
      <c r="H2963" t="s">
        <v>16483</v>
      </c>
      <c r="I2963">
        <v>10575991.428252121</v>
      </c>
      <c r="J2963">
        <v>26755812.578634135</v>
      </c>
      <c r="K2963">
        <v>32939078.071702048</v>
      </c>
      <c r="L2963">
        <v>3983917.2897196263</v>
      </c>
      <c r="M2963">
        <v>15714707.95416805</v>
      </c>
      <c r="N2963">
        <v>14056289.832900112</v>
      </c>
      <c r="O2963">
        <v>4384958.0103329243</v>
      </c>
      <c r="P2963">
        <v>32975232.607976027</v>
      </c>
      <c r="Q2963">
        <v>15961202.782931352</v>
      </c>
      <c r="R2963" t="s">
        <v>16483</v>
      </c>
      <c r="S2963">
        <v>7240825.6857569152</v>
      </c>
      <c r="T2963">
        <v>18405907.089370806</v>
      </c>
      <c r="U2963">
        <v>32548227.44625967</v>
      </c>
      <c r="V2963">
        <v>23228265.512392033</v>
      </c>
      <c r="W2963">
        <v>21395357.386920176</v>
      </c>
      <c r="X2963">
        <v>21226269.313351937</v>
      </c>
      <c r="Y2963">
        <v>11385318.599133695</v>
      </c>
      <c r="Z2963">
        <v>24468217.695453689</v>
      </c>
      <c r="AA2963">
        <v>19398320.073795795</v>
      </c>
      <c r="AB2963">
        <v>13.142443699589633</v>
      </c>
      <c r="AC2963">
        <v>12.721872553631616</v>
      </c>
      <c r="AD2963">
        <v>12.463630803589139</v>
      </c>
      <c r="AE2963">
        <v>6.7558830871571596</v>
      </c>
      <c r="AF2963">
        <v>14.394330362030002</v>
      </c>
      <c r="AG2963">
        <v>11.431224181518449</v>
      </c>
    </row>
    <row r="2964" spans="1:33" x14ac:dyDescent="0.2">
      <c r="A2964" t="s">
        <v>8973</v>
      </c>
      <c r="B2964" s="68" t="s">
        <v>15660</v>
      </c>
      <c r="C2964" t="s">
        <v>12017</v>
      </c>
      <c r="D2964" s="64">
        <v>14338000</v>
      </c>
      <c r="E2964" t="s">
        <v>16483</v>
      </c>
      <c r="F2964">
        <v>12068549.0357303</v>
      </c>
      <c r="G2964">
        <v>19625970.825989179</v>
      </c>
      <c r="H2964">
        <v>15849707.848623173</v>
      </c>
      <c r="I2964">
        <v>14381423.328731125</v>
      </c>
      <c r="J2964">
        <v>18681290.020248771</v>
      </c>
      <c r="K2964">
        <v>6282830.9757758528</v>
      </c>
      <c r="L2964">
        <v>7956487.7291543456</v>
      </c>
      <c r="M2964" t="s">
        <v>16483</v>
      </c>
      <c r="N2964">
        <v>6131555.3234718861</v>
      </c>
      <c r="O2964" t="s">
        <v>16483</v>
      </c>
      <c r="P2964">
        <v>18972156.169212691</v>
      </c>
      <c r="Q2964">
        <v>10891328.184025902</v>
      </c>
      <c r="R2964" t="s">
        <v>16483</v>
      </c>
      <c r="S2964">
        <v>37511453.962500863</v>
      </c>
      <c r="T2964">
        <v>13699876.877386507</v>
      </c>
      <c r="U2964">
        <v>3957910.1305387015</v>
      </c>
      <c r="V2964">
        <v>15847259.930859741</v>
      </c>
      <c r="W2964">
        <v>16619034.001114493</v>
      </c>
      <c r="X2964">
        <v>10973536.241726322</v>
      </c>
      <c r="Y2964">
        <v>6131555.3234718861</v>
      </c>
      <c r="Z2964">
        <v>14931742.176619297</v>
      </c>
      <c r="AA2964">
        <v>18389746.990142021</v>
      </c>
      <c r="AB2964">
        <v>8.9663053542665985</v>
      </c>
      <c r="AC2964">
        <v>9.8818275714291932</v>
      </c>
      <c r="AD2964">
        <v>6.4434358345133029</v>
      </c>
      <c r="AE2964">
        <v>3.6383760847029882</v>
      </c>
      <c r="AF2964">
        <v>8.7841473558104948</v>
      </c>
      <c r="AG2964">
        <v>10.836882765414799</v>
      </c>
    </row>
    <row r="2965" spans="1:33" x14ac:dyDescent="0.2">
      <c r="A2965" t="s">
        <v>8974</v>
      </c>
      <c r="B2965" s="68" t="s">
        <v>15661</v>
      </c>
      <c r="C2965" t="s">
        <v>12018</v>
      </c>
      <c r="D2965" s="64">
        <v>109135620.65754604</v>
      </c>
      <c r="E2965">
        <v>111292527.62618305</v>
      </c>
      <c r="F2965">
        <v>113186989.14346963</v>
      </c>
      <c r="G2965">
        <v>112080799.50398807</v>
      </c>
      <c r="H2965">
        <v>106230047.80876495</v>
      </c>
      <c r="I2965">
        <v>109694605.51892954</v>
      </c>
      <c r="J2965">
        <v>124189247.91280961</v>
      </c>
      <c r="K2965">
        <v>114241763.51503336</v>
      </c>
      <c r="L2965">
        <v>119098365.19564052</v>
      </c>
      <c r="M2965">
        <v>107902318.8053903</v>
      </c>
      <c r="N2965">
        <v>103297789.83050847</v>
      </c>
      <c r="O2965">
        <v>105546727.36269175</v>
      </c>
      <c r="P2965">
        <v>110850665.69661696</v>
      </c>
      <c r="Q2965">
        <v>119119647.96283059</v>
      </c>
      <c r="R2965">
        <v>120695472.2916926</v>
      </c>
      <c r="S2965">
        <v>134034117.10002136</v>
      </c>
      <c r="T2965">
        <v>136472940.84528667</v>
      </c>
      <c r="U2965">
        <v>124532912.98865069</v>
      </c>
      <c r="V2965">
        <v>111205045.80906624</v>
      </c>
      <c r="W2965">
        <v>109335150.94389419</v>
      </c>
      <c r="X2965">
        <v>119176458.87449449</v>
      </c>
      <c r="Y2965">
        <v>105582278.66619684</v>
      </c>
      <c r="Z2965">
        <v>116888595.31704672</v>
      </c>
      <c r="AA2965">
        <v>131679990.31131957</v>
      </c>
      <c r="AB2965">
        <v>62.919293430507807</v>
      </c>
      <c r="AC2965">
        <v>65.011667287719078</v>
      </c>
      <c r="AD2965">
        <v>69.977976909794606</v>
      </c>
      <c r="AE2965">
        <v>62.650994307594367</v>
      </c>
      <c r="AF2965">
        <v>68.764021862525212</v>
      </c>
      <c r="AG2965">
        <v>77.597621017824906</v>
      </c>
    </row>
    <row r="2966" spans="1:33" x14ac:dyDescent="0.2">
      <c r="A2966" t="s">
        <v>8975</v>
      </c>
      <c r="B2966" s="68" t="s">
        <v>15662</v>
      </c>
      <c r="C2966" t="s">
        <v>12019</v>
      </c>
      <c r="D2966" s="64">
        <v>19247024.040532269</v>
      </c>
      <c r="E2966">
        <v>19057798.287356064</v>
      </c>
      <c r="F2966">
        <v>21346708.188766532</v>
      </c>
      <c r="G2966">
        <v>24872391.946918208</v>
      </c>
      <c r="H2966">
        <v>22225118.357677605</v>
      </c>
      <c r="I2966">
        <v>22804452.452896066</v>
      </c>
      <c r="J2966">
        <v>23157428.853916649</v>
      </c>
      <c r="K2966">
        <v>21490159.623878404</v>
      </c>
      <c r="L2966">
        <v>19387000</v>
      </c>
      <c r="M2966">
        <v>18809751.575705886</v>
      </c>
      <c r="N2966">
        <v>19714032.959505897</v>
      </c>
      <c r="O2966">
        <v>21405369.255010713</v>
      </c>
      <c r="P2966">
        <v>23455225.257952679</v>
      </c>
      <c r="Q2966">
        <v>19924763.191551775</v>
      </c>
      <c r="R2966">
        <v>23318337.082200434</v>
      </c>
      <c r="S2966">
        <v>24372602.236192442</v>
      </c>
      <c r="T2966">
        <v>25215133.389760032</v>
      </c>
      <c r="U2966">
        <v>23718962.216448762</v>
      </c>
      <c r="V2966">
        <v>21758966.141013604</v>
      </c>
      <c r="W2966">
        <v>23300654.252497297</v>
      </c>
      <c r="X2966">
        <v>21344862.825931683</v>
      </c>
      <c r="Y2966">
        <v>19976384.596740831</v>
      </c>
      <c r="Z2966">
        <v>22232775.177234963</v>
      </c>
      <c r="AA2966">
        <v>24435565.947467078</v>
      </c>
      <c r="AB2966">
        <v>12.311121005440055</v>
      </c>
      <c r="AC2966">
        <v>13.854779261491711</v>
      </c>
      <c r="AD2966">
        <v>12.533266486368539</v>
      </c>
      <c r="AE2966">
        <v>11.853697168381137</v>
      </c>
      <c r="AF2966">
        <v>13.079248956711814</v>
      </c>
      <c r="AG2966">
        <v>14.39961972403502</v>
      </c>
    </row>
    <row r="2967" spans="1:33" x14ac:dyDescent="0.2">
      <c r="A2967" t="s">
        <v>8976</v>
      </c>
      <c r="B2967" s="68" t="s">
        <v>15663</v>
      </c>
      <c r="C2967" t="s">
        <v>12020</v>
      </c>
      <c r="D2967" s="64">
        <v>17880483.854995582</v>
      </c>
      <c r="E2967">
        <v>14443501.02847348</v>
      </c>
      <c r="F2967">
        <v>15905785.089559127</v>
      </c>
      <c r="G2967">
        <v>13681328.188706476</v>
      </c>
      <c r="H2967">
        <v>12564924.554717919</v>
      </c>
      <c r="I2967">
        <v>13379605.178193368</v>
      </c>
      <c r="J2967">
        <v>18291710.400636774</v>
      </c>
      <c r="K2967">
        <v>19336937.668927535</v>
      </c>
      <c r="L2967">
        <v>14675491.465892598</v>
      </c>
      <c r="M2967">
        <v>12218738.765810037</v>
      </c>
      <c r="N2967">
        <v>17496822.322201073</v>
      </c>
      <c r="O2967">
        <v>15583511.867088608</v>
      </c>
      <c r="P2967">
        <v>15591681.928924618</v>
      </c>
      <c r="Q2967">
        <v>14797190.663414637</v>
      </c>
      <c r="R2967">
        <v>16022565.185239965</v>
      </c>
      <c r="S2967">
        <v>17186538.730878189</v>
      </c>
      <c r="T2967">
        <v>18917990.383296121</v>
      </c>
      <c r="U2967">
        <v>17264203.191695217</v>
      </c>
      <c r="V2967">
        <v>16076589.991009394</v>
      </c>
      <c r="W2967">
        <v>13208619.307205921</v>
      </c>
      <c r="X2967">
        <v>17434713.178485636</v>
      </c>
      <c r="Y2967">
        <v>15099690.985033238</v>
      </c>
      <c r="Z2967">
        <v>15470479.259193072</v>
      </c>
      <c r="AA2967">
        <v>17789577.435289841</v>
      </c>
      <c r="AB2967">
        <v>9.0960592268720415</v>
      </c>
      <c r="AC2967">
        <v>7.8539642220905428</v>
      </c>
      <c r="AD2967">
        <v>10.237306660687056</v>
      </c>
      <c r="AE2967">
        <v>8.959937840900432</v>
      </c>
      <c r="AF2967">
        <v>9.1010792893646109</v>
      </c>
      <c r="AG2967">
        <v>10.483209215213659</v>
      </c>
    </row>
    <row r="2968" spans="1:33" x14ac:dyDescent="0.2">
      <c r="A2968" t="s">
        <v>8977</v>
      </c>
      <c r="B2968" s="68" t="s">
        <v>15664</v>
      </c>
      <c r="C2968" t="s">
        <v>12021</v>
      </c>
      <c r="D2968" s="64">
        <v>158086067.22689077</v>
      </c>
      <c r="E2968">
        <v>162361121.97928655</v>
      </c>
      <c r="F2968">
        <v>162610620.43795621</v>
      </c>
      <c r="G2968">
        <v>150779390.86294416</v>
      </c>
      <c r="H2968">
        <v>142853677.01653731</v>
      </c>
      <c r="I2968">
        <v>140716570.81117022</v>
      </c>
      <c r="J2968">
        <v>147546996.0784314</v>
      </c>
      <c r="K2968">
        <v>143885593.60924619</v>
      </c>
      <c r="L2968">
        <v>146045180.71249893</v>
      </c>
      <c r="M2968">
        <v>149964728.07794508</v>
      </c>
      <c r="N2968">
        <v>154804953.82646066</v>
      </c>
      <c r="O2968">
        <v>158100829.20907646</v>
      </c>
      <c r="P2968">
        <v>150217529.94410434</v>
      </c>
      <c r="Q2968">
        <v>151657271.58724472</v>
      </c>
      <c r="R2968">
        <v>152724317.15677434</v>
      </c>
      <c r="S2968">
        <v>166480017.69911507</v>
      </c>
      <c r="T2968">
        <v>162939253.19988453</v>
      </c>
      <c r="U2968">
        <v>164012571.92676547</v>
      </c>
      <c r="V2968">
        <v>161019269.88137785</v>
      </c>
      <c r="W2968">
        <v>144783212.89688388</v>
      </c>
      <c r="X2968">
        <v>145825923.4667255</v>
      </c>
      <c r="Y2968">
        <v>154290170.37116072</v>
      </c>
      <c r="Z2968">
        <v>151533039.56270781</v>
      </c>
      <c r="AA2968">
        <v>164477280.94192168</v>
      </c>
      <c r="AB2968">
        <v>91.103947810312135</v>
      </c>
      <c r="AC2968">
        <v>86.089404774584608</v>
      </c>
      <c r="AD2968">
        <v>85.625996959269656</v>
      </c>
      <c r="AE2968">
        <v>91.553551483788482</v>
      </c>
      <c r="AF2968">
        <v>89.144892340624352</v>
      </c>
      <c r="AG2968">
        <v>96.924716370338359</v>
      </c>
    </row>
    <row r="2969" spans="1:33" x14ac:dyDescent="0.2">
      <c r="A2969" t="s">
        <v>8978</v>
      </c>
      <c r="B2969" s="68" t="s">
        <v>15665</v>
      </c>
      <c r="C2969" t="s">
        <v>12022</v>
      </c>
      <c r="D2969" s="64">
        <v>298288004.48168808</v>
      </c>
      <c r="E2969">
        <v>354311597.85953921</v>
      </c>
      <c r="F2969">
        <v>330756853.15318817</v>
      </c>
      <c r="G2969">
        <v>243617508.34048235</v>
      </c>
      <c r="H2969">
        <v>233704396.48866135</v>
      </c>
      <c r="I2969">
        <v>246127819.72265023</v>
      </c>
      <c r="J2969">
        <v>232365785.98054367</v>
      </c>
      <c r="K2969">
        <v>243756917.50119221</v>
      </c>
      <c r="L2969">
        <v>219400058.37410939</v>
      </c>
      <c r="M2969">
        <v>375128983.86931062</v>
      </c>
      <c r="N2969">
        <v>371055224.37898344</v>
      </c>
      <c r="O2969">
        <v>388193942.70785874</v>
      </c>
      <c r="P2969">
        <v>245348111.74042431</v>
      </c>
      <c r="Q2969">
        <v>252798346.19188929</v>
      </c>
      <c r="R2969">
        <v>250666072.96979207</v>
      </c>
      <c r="S2969">
        <v>232028259.64593738</v>
      </c>
      <c r="T2969">
        <v>217625279.29155314</v>
      </c>
      <c r="U2969">
        <v>227343113.32503113</v>
      </c>
      <c r="V2969">
        <v>309561986.45106989</v>
      </c>
      <c r="W2969">
        <v>241149908.18393132</v>
      </c>
      <c r="X2969">
        <v>231840920.61861506</v>
      </c>
      <c r="Y2969">
        <v>378126050.31871766</v>
      </c>
      <c r="Z2969">
        <v>249604176.96736851</v>
      </c>
      <c r="AA2969">
        <v>225665550.75417387</v>
      </c>
      <c r="AB2969">
        <v>175.14872026479404</v>
      </c>
      <c r="AC2969">
        <v>143.38991131372524</v>
      </c>
      <c r="AD2969">
        <v>136.13224241609925</v>
      </c>
      <c r="AE2969">
        <v>224.37451933546583</v>
      </c>
      <c r="AF2969">
        <v>146.83885143291323</v>
      </c>
      <c r="AG2969">
        <v>132.98231449441272</v>
      </c>
    </row>
    <row r="2970" spans="1:33" x14ac:dyDescent="0.2">
      <c r="A2970" t="s">
        <v>8979</v>
      </c>
      <c r="B2970" s="68" t="s">
        <v>15666</v>
      </c>
      <c r="C2970" t="s">
        <v>12023</v>
      </c>
      <c r="D2970" s="64" t="s">
        <v>16483</v>
      </c>
      <c r="E2970" t="s">
        <v>16483</v>
      </c>
      <c r="F2970" t="s">
        <v>16483</v>
      </c>
      <c r="G2970" t="s">
        <v>16483</v>
      </c>
      <c r="H2970" t="s">
        <v>16483</v>
      </c>
      <c r="I2970" t="s">
        <v>16483</v>
      </c>
      <c r="J2970" t="s">
        <v>16483</v>
      </c>
      <c r="K2970" t="s">
        <v>16483</v>
      </c>
      <c r="L2970" t="s">
        <v>16483</v>
      </c>
      <c r="M2970">
        <v>521762.14674107829</v>
      </c>
      <c r="N2970" t="s">
        <v>16483</v>
      </c>
      <c r="O2970" t="s">
        <v>16483</v>
      </c>
      <c r="P2970" t="s">
        <v>16483</v>
      </c>
      <c r="Q2970">
        <v>900765.16706148558</v>
      </c>
      <c r="R2970">
        <v>660120</v>
      </c>
      <c r="S2970" t="s">
        <v>16483</v>
      </c>
      <c r="T2970" t="s">
        <v>16483</v>
      </c>
      <c r="U2970" t="s">
        <v>16483</v>
      </c>
      <c r="W2970" t="s">
        <v>16483</v>
      </c>
      <c r="X2970" t="s">
        <v>16483</v>
      </c>
      <c r="Y2970">
        <v>521762.14674107829</v>
      </c>
      <c r="Z2970">
        <v>780442.58353074279</v>
      </c>
      <c r="AB2970">
        <v>0</v>
      </c>
      <c r="AC2970">
        <v>0</v>
      </c>
      <c r="AD2970">
        <v>0</v>
      </c>
      <c r="AE2970">
        <v>0.30960609771210762</v>
      </c>
      <c r="AF2970">
        <v>0.45912409787105291</v>
      </c>
      <c r="AG2970">
        <v>0</v>
      </c>
    </row>
    <row r="2971" spans="1:33" x14ac:dyDescent="0.2">
      <c r="A2971" t="s">
        <v>8980</v>
      </c>
      <c r="B2971" s="68" t="s">
        <v>15667</v>
      </c>
      <c r="C2971" t="s">
        <v>12024</v>
      </c>
      <c r="D2971" s="64">
        <v>1855629514.9523864</v>
      </c>
      <c r="E2971">
        <v>1922988180.9787629</v>
      </c>
      <c r="F2971">
        <v>1897906202.654212</v>
      </c>
      <c r="G2971">
        <v>1505786036.4227936</v>
      </c>
      <c r="H2971">
        <v>1550271666.511585</v>
      </c>
      <c r="I2971">
        <v>1504833997.2000182</v>
      </c>
      <c r="J2971">
        <v>595708295.19450819</v>
      </c>
      <c r="K2971">
        <v>622751026.9684341</v>
      </c>
      <c r="L2971">
        <v>528963698.12998062</v>
      </c>
      <c r="M2971">
        <v>1016148426.4454745</v>
      </c>
      <c r="N2971">
        <v>1005356601.4965001</v>
      </c>
      <c r="O2971">
        <v>946097081.20386159</v>
      </c>
      <c r="P2971">
        <v>569696344.67430329</v>
      </c>
      <c r="Q2971">
        <v>610754411.81861508</v>
      </c>
      <c r="R2971">
        <v>607569455.1819706</v>
      </c>
      <c r="S2971">
        <v>391930500.2411226</v>
      </c>
      <c r="T2971">
        <v>410414326.88754779</v>
      </c>
      <c r="U2971">
        <v>363328018.14375436</v>
      </c>
      <c r="V2971">
        <v>1892174632.8617871</v>
      </c>
      <c r="W2971">
        <v>1520297233.3781321</v>
      </c>
      <c r="X2971">
        <v>582474340.09764099</v>
      </c>
      <c r="Y2971">
        <v>989200703.04861212</v>
      </c>
      <c r="Z2971">
        <v>596006737.22496307</v>
      </c>
      <c r="AA2971">
        <v>388557615.09080821</v>
      </c>
      <c r="AB2971">
        <v>1070.5835340529845</v>
      </c>
      <c r="AC2971">
        <v>903.98245268383641</v>
      </c>
      <c r="AD2971">
        <v>342.01700828202644</v>
      </c>
      <c r="AE2971">
        <v>586.97736399213215</v>
      </c>
      <c r="AF2971">
        <v>350.62291746757529</v>
      </c>
      <c r="AG2971">
        <v>228.97287954018435</v>
      </c>
    </row>
    <row r="2972" spans="1:33" x14ac:dyDescent="0.2">
      <c r="A2972" t="s">
        <v>8981</v>
      </c>
      <c r="B2972" s="68" t="s">
        <v>15668</v>
      </c>
      <c r="C2972" t="s">
        <v>12025</v>
      </c>
      <c r="D2972" s="64">
        <v>255231439.96358675</v>
      </c>
      <c r="E2972">
        <v>189581267.69896543</v>
      </c>
      <c r="F2972">
        <v>204099684.64730293</v>
      </c>
      <c r="G2972">
        <v>505055999.13533765</v>
      </c>
      <c r="H2972">
        <v>443401658.6538462</v>
      </c>
      <c r="I2972">
        <v>505292657.379206</v>
      </c>
      <c r="J2972">
        <v>398561022.37511736</v>
      </c>
      <c r="K2972">
        <v>372082674.38156921</v>
      </c>
      <c r="L2972">
        <v>405871157.37054676</v>
      </c>
      <c r="M2972">
        <v>71774245.910452351</v>
      </c>
      <c r="N2972">
        <v>86689671.881763652</v>
      </c>
      <c r="O2972">
        <v>65736263.346697621</v>
      </c>
      <c r="P2972">
        <v>507873809.98097998</v>
      </c>
      <c r="Q2972">
        <v>469595070.42961234</v>
      </c>
      <c r="R2972">
        <v>435265216.87831837</v>
      </c>
      <c r="S2972">
        <v>431540305.98737884</v>
      </c>
      <c r="T2972">
        <v>451113798.32987404</v>
      </c>
      <c r="U2972">
        <v>467473217.28691483</v>
      </c>
      <c r="V2972">
        <v>299578983.82720202</v>
      </c>
      <c r="W2972">
        <v>484583438.38946325</v>
      </c>
      <c r="X2972">
        <v>392171618.04241109</v>
      </c>
      <c r="Y2972">
        <v>74733393.71297121</v>
      </c>
      <c r="Z2972">
        <v>470911365.76297021</v>
      </c>
      <c r="AA2972">
        <v>450042440.53472257</v>
      </c>
      <c r="AB2972">
        <v>169.50038419480015</v>
      </c>
      <c r="AC2972">
        <v>288.13768488672872</v>
      </c>
      <c r="AD2972">
        <v>230.27514570599408</v>
      </c>
      <c r="AE2972">
        <v>44.345712966674149</v>
      </c>
      <c r="AF2972">
        <v>277.03095723585977</v>
      </c>
      <c r="AG2972">
        <v>265.20523475120876</v>
      </c>
    </row>
    <row r="2973" spans="1:33" x14ac:dyDescent="0.2">
      <c r="A2973" t="s">
        <v>8982</v>
      </c>
      <c r="B2973" s="68" t="s">
        <v>15669</v>
      </c>
      <c r="C2973" t="s">
        <v>12025</v>
      </c>
      <c r="D2973" s="64">
        <v>24233656.394153923</v>
      </c>
      <c r="E2973" t="s">
        <v>16483</v>
      </c>
      <c r="F2973">
        <v>19530538.575503822</v>
      </c>
      <c r="G2973">
        <v>33441269.766489148</v>
      </c>
      <c r="H2973">
        <v>30736464.7434505</v>
      </c>
      <c r="I2973">
        <v>27058104.834391497</v>
      </c>
      <c r="J2973">
        <v>26729262.458597288</v>
      </c>
      <c r="K2973">
        <v>25244232.783024482</v>
      </c>
      <c r="L2973">
        <v>24825523.171758763</v>
      </c>
      <c r="M2973">
        <v>15155552.89203085</v>
      </c>
      <c r="N2973">
        <v>16561713.827545846</v>
      </c>
      <c r="O2973">
        <v>14926391.637949226</v>
      </c>
      <c r="P2973">
        <v>27218770.464892596</v>
      </c>
      <c r="Q2973">
        <v>25066240.235735971</v>
      </c>
      <c r="R2973">
        <v>27937128.169014085</v>
      </c>
      <c r="S2973">
        <v>27290518.541854188</v>
      </c>
      <c r="T2973">
        <v>27016772.664782714</v>
      </c>
      <c r="U2973">
        <v>26224930.520202652</v>
      </c>
      <c r="V2973">
        <v>26485904.170996487</v>
      </c>
      <c r="W2973">
        <v>30411946.448110383</v>
      </c>
      <c r="X2973">
        <v>25599672.804460179</v>
      </c>
      <c r="Y2973">
        <v>15547886.119175307</v>
      </c>
      <c r="Z2973">
        <v>26740712.956547547</v>
      </c>
      <c r="AA2973">
        <v>26844073.908946518</v>
      </c>
      <c r="AB2973">
        <v>14.98560037616005</v>
      </c>
      <c r="AC2973">
        <v>18.083217766544777</v>
      </c>
      <c r="AD2973">
        <v>15.031603802688585</v>
      </c>
      <c r="AE2973">
        <v>9.2258903392984077</v>
      </c>
      <c r="AF2973">
        <v>15.73120940820632</v>
      </c>
      <c r="AG2973">
        <v>15.818927908759497</v>
      </c>
    </row>
    <row r="2974" spans="1:33" x14ac:dyDescent="0.2">
      <c r="A2974" t="s">
        <v>8983</v>
      </c>
      <c r="B2974" s="68" t="s">
        <v>15670</v>
      </c>
      <c r="C2974" t="s">
        <v>12025</v>
      </c>
      <c r="D2974" s="64" t="s">
        <v>16483</v>
      </c>
      <c r="E2974">
        <v>13325749.288789172</v>
      </c>
      <c r="F2974">
        <v>15253217.8913738</v>
      </c>
      <c r="G2974">
        <v>30233008.719372593</v>
      </c>
      <c r="H2974">
        <v>28997076.994954217</v>
      </c>
      <c r="I2974">
        <v>16492703.975340139</v>
      </c>
      <c r="J2974">
        <v>15339358.056424009</v>
      </c>
      <c r="K2974" t="s">
        <v>16483</v>
      </c>
      <c r="L2974" t="s">
        <v>16483</v>
      </c>
      <c r="M2974">
        <v>11326826.097271649</v>
      </c>
      <c r="N2974">
        <v>11339242.45912122</v>
      </c>
      <c r="O2974">
        <v>9681070.5974107012</v>
      </c>
      <c r="P2974" t="s">
        <v>16483</v>
      </c>
      <c r="Q2974">
        <v>16558043.832619686</v>
      </c>
      <c r="R2974">
        <v>50412495.309263691</v>
      </c>
      <c r="S2974">
        <v>14273473.219419081</v>
      </c>
      <c r="T2974">
        <v>15791502.836933568</v>
      </c>
      <c r="U2974" t="s">
        <v>16483</v>
      </c>
      <c r="V2974">
        <v>19603991.966511857</v>
      </c>
      <c r="W2974">
        <v>25240929.896555651</v>
      </c>
      <c r="X2974">
        <v>15339358.056424009</v>
      </c>
      <c r="Y2974">
        <v>10782379.717934525</v>
      </c>
      <c r="Z2974">
        <v>33485269.570941687</v>
      </c>
      <c r="AA2974">
        <v>15032488.028176324</v>
      </c>
      <c r="AB2974">
        <v>11.091846723107198</v>
      </c>
      <c r="AC2974">
        <v>15.008484666651997</v>
      </c>
      <c r="AD2974">
        <v>9.0069570284340621</v>
      </c>
      <c r="AE2974">
        <v>6.3981078914421383</v>
      </c>
      <c r="AF2974">
        <v>19.698943276743972</v>
      </c>
      <c r="AG2974">
        <v>8.858485683417781</v>
      </c>
    </row>
    <row r="2975" spans="1:33" x14ac:dyDescent="0.2">
      <c r="A2975" t="s">
        <v>8984</v>
      </c>
      <c r="B2975" s="68" t="s">
        <v>15671</v>
      </c>
      <c r="C2975" t="s">
        <v>12026</v>
      </c>
      <c r="D2975" s="64" t="s">
        <v>16483</v>
      </c>
      <c r="E2975" t="s">
        <v>16483</v>
      </c>
      <c r="F2975" t="s">
        <v>16483</v>
      </c>
      <c r="G2975" t="s">
        <v>16483</v>
      </c>
      <c r="H2975" t="s">
        <v>16483</v>
      </c>
      <c r="I2975" t="s">
        <v>16483</v>
      </c>
      <c r="J2975" t="s">
        <v>16483</v>
      </c>
      <c r="K2975" t="s">
        <v>16483</v>
      </c>
      <c r="L2975" t="s">
        <v>16483</v>
      </c>
      <c r="M2975" t="s">
        <v>16483</v>
      </c>
      <c r="N2975" t="s">
        <v>16483</v>
      </c>
      <c r="O2975" t="s">
        <v>16483</v>
      </c>
      <c r="P2975">
        <v>199920.29200955667</v>
      </c>
      <c r="Q2975">
        <v>229155.28260263204</v>
      </c>
      <c r="R2975" t="s">
        <v>16483</v>
      </c>
      <c r="S2975" t="s">
        <v>16483</v>
      </c>
      <c r="T2975" t="s">
        <v>16483</v>
      </c>
      <c r="U2975" t="s">
        <v>16483</v>
      </c>
      <c r="W2975" t="s">
        <v>16483</v>
      </c>
      <c r="X2975" t="s">
        <v>16483</v>
      </c>
      <c r="Z2975">
        <v>214537.78730609437</v>
      </c>
      <c r="AB2975">
        <v>0</v>
      </c>
      <c r="AC2975">
        <v>0</v>
      </c>
      <c r="AD2975">
        <v>0</v>
      </c>
      <c r="AE2975">
        <v>0</v>
      </c>
      <c r="AF2975">
        <v>0.12620975602144649</v>
      </c>
      <c r="AG2975">
        <v>0</v>
      </c>
    </row>
    <row r="2976" spans="1:33" x14ac:dyDescent="0.2">
      <c r="A2976" t="s">
        <v>8985</v>
      </c>
      <c r="B2976" s="68" t="s">
        <v>15672</v>
      </c>
      <c r="C2976" t="s">
        <v>12027</v>
      </c>
      <c r="D2976" s="64" t="s">
        <v>16483</v>
      </c>
      <c r="E2976" t="s">
        <v>16483</v>
      </c>
      <c r="F2976">
        <v>332276.32336586202</v>
      </c>
      <c r="G2976">
        <v>148300.14513422817</v>
      </c>
      <c r="H2976" t="s">
        <v>16483</v>
      </c>
      <c r="I2976" t="s">
        <v>16483</v>
      </c>
      <c r="J2976" t="s">
        <v>16483</v>
      </c>
      <c r="K2976" t="s">
        <v>16483</v>
      </c>
      <c r="L2976" t="s">
        <v>16483</v>
      </c>
      <c r="M2976" t="s">
        <v>16483</v>
      </c>
      <c r="N2976" t="s">
        <v>16483</v>
      </c>
      <c r="O2976" t="s">
        <v>16483</v>
      </c>
      <c r="P2976" t="s">
        <v>16483</v>
      </c>
      <c r="Q2976" t="s">
        <v>16483</v>
      </c>
      <c r="R2976" t="s">
        <v>16483</v>
      </c>
      <c r="S2976" t="s">
        <v>16483</v>
      </c>
      <c r="T2976" t="s">
        <v>16483</v>
      </c>
      <c r="U2976" t="s">
        <v>16483</v>
      </c>
      <c r="V2976">
        <v>240288.23425004509</v>
      </c>
      <c r="W2976">
        <v>148300.14513422817</v>
      </c>
      <c r="X2976" t="s">
        <v>16483</v>
      </c>
      <c r="Z2976" t="s">
        <v>16483</v>
      </c>
      <c r="AB2976">
        <v>0.13595395612385597</v>
      </c>
      <c r="AC2976">
        <v>8.818060441636319E-2</v>
      </c>
      <c r="AD2976">
        <v>0</v>
      </c>
      <c r="AE2976">
        <v>0</v>
      </c>
      <c r="AF2976">
        <v>0</v>
      </c>
      <c r="AG2976">
        <v>0</v>
      </c>
    </row>
    <row r="2977" spans="1:33" x14ac:dyDescent="0.2">
      <c r="A2977" t="s">
        <v>8986</v>
      </c>
      <c r="B2977" s="68" t="s">
        <v>15673</v>
      </c>
      <c r="C2977" t="s">
        <v>12028</v>
      </c>
      <c r="D2977" s="64">
        <v>12941363.658838073</v>
      </c>
      <c r="E2977">
        <v>31369477.752808984</v>
      </c>
      <c r="F2977">
        <v>26572916.956169989</v>
      </c>
      <c r="G2977">
        <v>28668516.917389739</v>
      </c>
      <c r="H2977">
        <v>45180982.630272955</v>
      </c>
      <c r="I2977">
        <v>35498317.65877641</v>
      </c>
      <c r="J2977">
        <v>28910464.1192917</v>
      </c>
      <c r="K2977">
        <v>31791579.434818089</v>
      </c>
      <c r="L2977">
        <v>32268027.50756073</v>
      </c>
      <c r="M2977">
        <v>13708102.389525369</v>
      </c>
      <c r="N2977">
        <v>14618466.81211275</v>
      </c>
      <c r="O2977">
        <v>16996216.601223629</v>
      </c>
      <c r="P2977">
        <v>39549760.642191</v>
      </c>
      <c r="Q2977">
        <v>31122942.087954961</v>
      </c>
      <c r="R2977">
        <v>25067791.691607803</v>
      </c>
      <c r="S2977">
        <v>20925263.412988897</v>
      </c>
      <c r="T2977">
        <v>24849138.313653354</v>
      </c>
      <c r="U2977">
        <v>19275860.580187105</v>
      </c>
      <c r="V2977">
        <v>28870303.87545624</v>
      </c>
      <c r="W2977">
        <v>36449272.402146369</v>
      </c>
      <c r="X2977">
        <v>30990023.687223505</v>
      </c>
      <c r="Y2977">
        <v>15107595.267620584</v>
      </c>
      <c r="Z2977">
        <v>31913498.140584588</v>
      </c>
      <c r="AA2977">
        <v>21683420.76894312</v>
      </c>
      <c r="AB2977">
        <v>16.334682547468219</v>
      </c>
      <c r="AC2977">
        <v>21.673066253905539</v>
      </c>
      <c r="AD2977">
        <v>18.196707491555031</v>
      </c>
      <c r="AE2977">
        <v>8.9646281276572743</v>
      </c>
      <c r="AF2977">
        <v>18.774290835615648</v>
      </c>
      <c r="AG2977">
        <v>12.777809773683149</v>
      </c>
    </row>
    <row r="2978" spans="1:33" x14ac:dyDescent="0.2">
      <c r="A2978" t="s">
        <v>8987</v>
      </c>
      <c r="B2978" s="68" t="s">
        <v>15674</v>
      </c>
      <c r="C2978" t="s">
        <v>12029</v>
      </c>
      <c r="D2978" s="64" t="s">
        <v>16483</v>
      </c>
      <c r="E2978">
        <v>812940</v>
      </c>
      <c r="F2978" t="s">
        <v>16483</v>
      </c>
      <c r="G2978" t="s">
        <v>16483</v>
      </c>
      <c r="H2978" t="s">
        <v>16483</v>
      </c>
      <c r="I2978">
        <v>738071.42749355908</v>
      </c>
      <c r="J2978" t="s">
        <v>16483</v>
      </c>
      <c r="K2978" t="s">
        <v>16483</v>
      </c>
      <c r="L2978" t="s">
        <v>16483</v>
      </c>
      <c r="M2978" t="s">
        <v>16483</v>
      </c>
      <c r="N2978">
        <v>1096638.2218880304</v>
      </c>
      <c r="O2978" t="s">
        <v>16483</v>
      </c>
      <c r="P2978" t="s">
        <v>16483</v>
      </c>
      <c r="Q2978" t="s">
        <v>16483</v>
      </c>
      <c r="R2978" t="s">
        <v>16483</v>
      </c>
      <c r="S2978" t="s">
        <v>16483</v>
      </c>
      <c r="T2978" t="s">
        <v>16483</v>
      </c>
      <c r="U2978" t="s">
        <v>16483</v>
      </c>
      <c r="V2978">
        <v>812940</v>
      </c>
      <c r="W2978">
        <v>738071.42749355908</v>
      </c>
      <c r="X2978" t="s">
        <v>16483</v>
      </c>
      <c r="Y2978">
        <v>1096638.2218880304</v>
      </c>
      <c r="Z2978" t="s">
        <v>16483</v>
      </c>
      <c r="AB2978">
        <v>0.45995763977489351</v>
      </c>
      <c r="AC2978">
        <v>0.43886393044269872</v>
      </c>
      <c r="AD2978">
        <v>0</v>
      </c>
      <c r="AE2978">
        <v>0.65072923093668855</v>
      </c>
      <c r="AF2978">
        <v>0</v>
      </c>
      <c r="AG2978">
        <v>0</v>
      </c>
    </row>
    <row r="2979" spans="1:33" x14ac:dyDescent="0.2">
      <c r="A2979" t="s">
        <v>8988</v>
      </c>
      <c r="B2979" s="68" t="s">
        <v>15675</v>
      </c>
      <c r="C2979" t="s">
        <v>12030</v>
      </c>
      <c r="D2979" s="64">
        <v>37365618.220184825</v>
      </c>
      <c r="E2979">
        <v>33761271.462571166</v>
      </c>
      <c r="F2979">
        <v>38760581.745720237</v>
      </c>
      <c r="G2979">
        <v>41166222.37899024</v>
      </c>
      <c r="H2979">
        <v>41995754.853694037</v>
      </c>
      <c r="I2979">
        <v>42328070.954021662</v>
      </c>
      <c r="J2979">
        <v>39606621.562003486</v>
      </c>
      <c r="K2979">
        <v>44222846.29693421</v>
      </c>
      <c r="L2979">
        <v>43508692.254249066</v>
      </c>
      <c r="M2979">
        <v>39187705.372405373</v>
      </c>
      <c r="N2979">
        <v>41991633.919371985</v>
      </c>
      <c r="O2979">
        <v>38835036.769265667</v>
      </c>
      <c r="P2979">
        <v>42177187.331624947</v>
      </c>
      <c r="Q2979">
        <v>42541976.604698949</v>
      </c>
      <c r="R2979">
        <v>43247068.485767223</v>
      </c>
      <c r="S2979">
        <v>33945615.378513448</v>
      </c>
      <c r="T2979">
        <v>32825928.251809046</v>
      </c>
      <c r="U2979">
        <v>34720465.936443545</v>
      </c>
      <c r="V2979">
        <v>36629157.14282541</v>
      </c>
      <c r="W2979">
        <v>41830016.062235318</v>
      </c>
      <c r="X2979">
        <v>42446053.371062256</v>
      </c>
      <c r="Y2979">
        <v>40004792.020347677</v>
      </c>
      <c r="Z2979">
        <v>42655410.807363711</v>
      </c>
      <c r="AA2979">
        <v>33830669.855588682</v>
      </c>
      <c r="AB2979">
        <v>20.724605341547541</v>
      </c>
      <c r="AC2979">
        <v>24.872504984910844</v>
      </c>
      <c r="AD2979">
        <v>24.923453597829536</v>
      </c>
      <c r="AE2979">
        <v>23.738263928430705</v>
      </c>
      <c r="AF2979">
        <v>25.093616647173349</v>
      </c>
      <c r="AG2979">
        <v>19.936054764483501</v>
      </c>
    </row>
    <row r="2980" spans="1:33" x14ac:dyDescent="0.2">
      <c r="A2980" t="s">
        <v>8989</v>
      </c>
      <c r="B2980" s="68" t="s">
        <v>15676</v>
      </c>
      <c r="C2980" t="s">
        <v>12031</v>
      </c>
      <c r="D2980" s="64">
        <v>158292124.8487781</v>
      </c>
      <c r="E2980">
        <v>150881308.11808115</v>
      </c>
      <c r="F2980">
        <v>151960733.99609771</v>
      </c>
      <c r="G2980">
        <v>146312419.37648162</v>
      </c>
      <c r="H2980">
        <v>122678771.37713771</v>
      </c>
      <c r="I2980">
        <v>137759813.01326594</v>
      </c>
      <c r="J2980">
        <v>148896479.58486959</v>
      </c>
      <c r="K2980">
        <v>147719777.81791908</v>
      </c>
      <c r="L2980">
        <v>140487320.04810169</v>
      </c>
      <c r="M2980">
        <v>131222190.30808727</v>
      </c>
      <c r="N2980">
        <v>129354111.04080985</v>
      </c>
      <c r="O2980">
        <v>123084992.47441298</v>
      </c>
      <c r="P2980">
        <v>154195661.35570848</v>
      </c>
      <c r="Q2980">
        <v>148484192.46482068</v>
      </c>
      <c r="R2980">
        <v>156910191.39444518</v>
      </c>
      <c r="S2980">
        <v>179553560.21517178</v>
      </c>
      <c r="T2980">
        <v>167929912.21315262</v>
      </c>
      <c r="U2980">
        <v>177036681.27942848</v>
      </c>
      <c r="V2980">
        <v>153711388.9876523</v>
      </c>
      <c r="W2980">
        <v>135583667.92229509</v>
      </c>
      <c r="X2980">
        <v>145701192.48363009</v>
      </c>
      <c r="Y2980">
        <v>127887097.94110338</v>
      </c>
      <c r="Z2980">
        <v>153196681.73832479</v>
      </c>
      <c r="AA2980">
        <v>174840051.23591763</v>
      </c>
      <c r="AB2980">
        <v>86.969183070437069</v>
      </c>
      <c r="AC2980">
        <v>80.619272324744387</v>
      </c>
      <c r="AD2980">
        <v>85.552757479447749</v>
      </c>
      <c r="AE2980">
        <v>75.886350875736781</v>
      </c>
      <c r="AF2980">
        <v>90.123591131770326</v>
      </c>
      <c r="AG2980">
        <v>103.0313869439551</v>
      </c>
    </row>
    <row r="2981" spans="1:33" x14ac:dyDescent="0.2">
      <c r="A2981" t="s">
        <v>8990</v>
      </c>
      <c r="B2981" s="68" t="s">
        <v>15677</v>
      </c>
      <c r="C2981" t="s">
        <v>12032</v>
      </c>
      <c r="D2981" s="64">
        <v>78196289.677163869</v>
      </c>
      <c r="E2981">
        <v>86519916.407240868</v>
      </c>
      <c r="F2981">
        <v>79184006.225927293</v>
      </c>
      <c r="G2981">
        <v>106557310.31936496</v>
      </c>
      <c r="H2981">
        <v>107831300.20549224</v>
      </c>
      <c r="I2981">
        <v>107350000</v>
      </c>
      <c r="J2981">
        <v>109384299.79154821</v>
      </c>
      <c r="K2981">
        <v>98228510.184312493</v>
      </c>
      <c r="L2981">
        <v>117001206.04973882</v>
      </c>
      <c r="M2981">
        <v>41478482.947321877</v>
      </c>
      <c r="N2981">
        <v>76003204.160800561</v>
      </c>
      <c r="O2981">
        <v>76135068.486201301</v>
      </c>
      <c r="P2981">
        <v>111018809.45688036</v>
      </c>
      <c r="Q2981">
        <v>99089799.677794218</v>
      </c>
      <c r="R2981">
        <v>108381078.48518112</v>
      </c>
      <c r="S2981">
        <v>93612349.829713449</v>
      </c>
      <c r="T2981">
        <v>115047717.86458969</v>
      </c>
      <c r="U2981">
        <v>109263251.88927878</v>
      </c>
      <c r="V2981">
        <v>90753744.317511037</v>
      </c>
      <c r="W2981">
        <v>107246203.50828575</v>
      </c>
      <c r="X2981">
        <v>108204672.00853318</v>
      </c>
      <c r="Y2981">
        <v>64538918.531441249</v>
      </c>
      <c r="Z2981">
        <v>106163229.20661856</v>
      </c>
      <c r="AA2981">
        <v>105974439.86119397</v>
      </c>
      <c r="AB2981">
        <v>51.348042951529663</v>
      </c>
      <c r="AC2981">
        <v>63.769560293830175</v>
      </c>
      <c r="AD2981">
        <v>63.535568272917864</v>
      </c>
      <c r="AE2981">
        <v>38.296459108588685</v>
      </c>
      <c r="AF2981">
        <v>62.454430172244109</v>
      </c>
      <c r="AG2981">
        <v>62.449612902335588</v>
      </c>
    </row>
    <row r="2982" spans="1:33" x14ac:dyDescent="0.2">
      <c r="A2982" t="s">
        <v>8991</v>
      </c>
      <c r="B2982" s="68" t="s">
        <v>15678</v>
      </c>
      <c r="C2982" t="s">
        <v>12033</v>
      </c>
      <c r="D2982" s="64">
        <v>11926021.779456463</v>
      </c>
      <c r="E2982">
        <v>16615588.064953057</v>
      </c>
      <c r="F2982">
        <v>15717296.059026245</v>
      </c>
      <c r="G2982">
        <v>13850312.594899748</v>
      </c>
      <c r="H2982">
        <v>13877507.502860712</v>
      </c>
      <c r="I2982">
        <v>14965096.220991377</v>
      </c>
      <c r="J2982">
        <v>13211143.891660374</v>
      </c>
      <c r="K2982">
        <v>14993268.386226662</v>
      </c>
      <c r="L2982">
        <v>12061206.272249533</v>
      </c>
      <c r="M2982">
        <v>11427731.416639898</v>
      </c>
      <c r="N2982">
        <v>11051994.376844611</v>
      </c>
      <c r="O2982">
        <v>11504229.182162143</v>
      </c>
      <c r="P2982">
        <v>13188614.043326207</v>
      </c>
      <c r="Q2982">
        <v>13025714.144483907</v>
      </c>
      <c r="R2982">
        <v>12282608.320865462</v>
      </c>
      <c r="S2982">
        <v>9410420.9240807686</v>
      </c>
      <c r="T2982">
        <v>11301393.957684733</v>
      </c>
      <c r="U2982">
        <v>7927176.9813563097</v>
      </c>
      <c r="V2982">
        <v>14752968.63447859</v>
      </c>
      <c r="W2982">
        <v>14230972.106250614</v>
      </c>
      <c r="X2982">
        <v>13421872.850045523</v>
      </c>
      <c r="Y2982">
        <v>11327984.991882218</v>
      </c>
      <c r="Z2982">
        <v>12832312.169558525</v>
      </c>
      <c r="AA2982">
        <v>9546330.6210406031</v>
      </c>
      <c r="AB2982">
        <v>8.3471604703764193</v>
      </c>
      <c r="AC2982">
        <v>8.4618644211424332</v>
      </c>
      <c r="AD2982">
        <v>7.881048969375736</v>
      </c>
      <c r="AE2982">
        <v>6.7218621553594806</v>
      </c>
      <c r="AF2982">
        <v>7.5490803202900985</v>
      </c>
      <c r="AG2982">
        <v>5.6255513376863231</v>
      </c>
    </row>
    <row r="2983" spans="1:33" x14ac:dyDescent="0.2">
      <c r="A2983" t="s">
        <v>8992</v>
      </c>
      <c r="B2983" s="68" t="s">
        <v>15679</v>
      </c>
      <c r="C2983" t="s">
        <v>12034</v>
      </c>
      <c r="D2983" s="64">
        <v>66008299.236927107</v>
      </c>
      <c r="E2983">
        <v>68867151.666117191</v>
      </c>
      <c r="F2983">
        <v>63242317.534003869</v>
      </c>
      <c r="G2983">
        <v>50765194.599459939</v>
      </c>
      <c r="H2983">
        <v>53873465.660521545</v>
      </c>
      <c r="I2983">
        <v>52558131.767775595</v>
      </c>
      <c r="J2983">
        <v>39128715.970584154</v>
      </c>
      <c r="K2983">
        <v>37054156.231522232</v>
      </c>
      <c r="L2983">
        <v>43096302.590356842</v>
      </c>
      <c r="M2983">
        <v>54356333.076329984</v>
      </c>
      <c r="N2983">
        <v>58475423.997677572</v>
      </c>
      <c r="O2983">
        <v>57188764.259133451</v>
      </c>
      <c r="P2983">
        <v>38845740.891245954</v>
      </c>
      <c r="Q2983">
        <v>45861222.312571146</v>
      </c>
      <c r="R2983">
        <v>40242690.831252232</v>
      </c>
      <c r="S2983">
        <v>35491870.36687433</v>
      </c>
      <c r="T2983">
        <v>39415844.014256753</v>
      </c>
      <c r="U2983">
        <v>40245562.437562428</v>
      </c>
      <c r="V2983">
        <v>66039256.145682715</v>
      </c>
      <c r="W2983">
        <v>52398930.675919026</v>
      </c>
      <c r="X2983">
        <v>39759724.930821076</v>
      </c>
      <c r="Y2983">
        <v>56673507.111047</v>
      </c>
      <c r="Z2983">
        <v>41649884.678356446</v>
      </c>
      <c r="AA2983">
        <v>38384425.606231175</v>
      </c>
      <c r="AB2983">
        <v>37.364701440767895</v>
      </c>
      <c r="AC2983">
        <v>31.156876978046949</v>
      </c>
      <c r="AD2983">
        <v>23.346096531353105</v>
      </c>
      <c r="AE2983">
        <v>33.629237938983685</v>
      </c>
      <c r="AF2983">
        <v>24.50207886257725</v>
      </c>
      <c r="AG2983">
        <v>22.619534707872599</v>
      </c>
    </row>
    <row r="2984" spans="1:33" x14ac:dyDescent="0.2">
      <c r="A2984" t="s">
        <v>8993</v>
      </c>
      <c r="B2984" s="68" t="s">
        <v>15680</v>
      </c>
      <c r="C2984" t="s">
        <v>12035</v>
      </c>
      <c r="D2984" s="64">
        <v>4616157.0472722743</v>
      </c>
      <c r="E2984">
        <v>6062243.5180644104</v>
      </c>
      <c r="F2984">
        <v>4656515.5441146456</v>
      </c>
      <c r="G2984" t="s">
        <v>16483</v>
      </c>
      <c r="H2984">
        <v>4729413.949336011</v>
      </c>
      <c r="I2984">
        <v>5925180.730206917</v>
      </c>
      <c r="J2984">
        <v>3100337.0238381387</v>
      </c>
      <c r="K2984" t="s">
        <v>16483</v>
      </c>
      <c r="L2984" t="s">
        <v>16483</v>
      </c>
      <c r="M2984">
        <v>5119274.3537532343</v>
      </c>
      <c r="N2984">
        <v>4726400</v>
      </c>
      <c r="O2984">
        <v>3082105.9998129923</v>
      </c>
      <c r="P2984" t="s">
        <v>16483</v>
      </c>
      <c r="Q2984">
        <v>6822167.3864550982</v>
      </c>
      <c r="R2984" t="s">
        <v>16483</v>
      </c>
      <c r="S2984" t="s">
        <v>16483</v>
      </c>
      <c r="T2984" t="s">
        <v>16483</v>
      </c>
      <c r="U2984" t="s">
        <v>16483</v>
      </c>
      <c r="V2984">
        <v>5359379.5310895275</v>
      </c>
      <c r="W2984">
        <v>5327297.3397714645</v>
      </c>
      <c r="X2984">
        <v>3100337.0238381387</v>
      </c>
      <c r="Y2984">
        <v>4309260.1178554092</v>
      </c>
      <c r="Z2984">
        <v>6822167.3864550982</v>
      </c>
      <c r="AB2984">
        <v>3.0323118062560761</v>
      </c>
      <c r="AC2984">
        <v>3.1676590666957369</v>
      </c>
      <c r="AD2984">
        <v>1.8204544313168729</v>
      </c>
      <c r="AE2984">
        <v>2.5570525141558549</v>
      </c>
      <c r="AF2984">
        <v>4.0133912640456693</v>
      </c>
      <c r="AG2984">
        <v>0</v>
      </c>
    </row>
    <row r="2985" spans="1:33" x14ac:dyDescent="0.2">
      <c r="A2985" t="s">
        <v>8994</v>
      </c>
      <c r="B2985" s="68" t="s">
        <v>15681</v>
      </c>
      <c r="C2985" t="s">
        <v>12036</v>
      </c>
      <c r="D2985" s="64">
        <v>301220129.19552475</v>
      </c>
      <c r="E2985">
        <v>297887345.89041096</v>
      </c>
      <c r="F2985">
        <v>333096800.94263196</v>
      </c>
      <c r="G2985">
        <v>341961250.47251838</v>
      </c>
      <c r="H2985">
        <v>357756976.98331094</v>
      </c>
      <c r="I2985">
        <v>354060388.25831699</v>
      </c>
      <c r="J2985">
        <v>330203055.92057234</v>
      </c>
      <c r="K2985">
        <v>346307438.94035679</v>
      </c>
      <c r="L2985">
        <v>329745677.62630314</v>
      </c>
      <c r="M2985">
        <v>270246845.91025871</v>
      </c>
      <c r="N2985">
        <v>303605951.1343804</v>
      </c>
      <c r="O2985">
        <v>299862202.33359849</v>
      </c>
      <c r="P2985">
        <v>310589951.24630916</v>
      </c>
      <c r="Q2985">
        <v>363946046.02510458</v>
      </c>
      <c r="R2985">
        <v>330178951.74830288</v>
      </c>
      <c r="S2985">
        <v>266787864.81066418</v>
      </c>
      <c r="T2985">
        <v>256514572.67623204</v>
      </c>
      <c r="U2985">
        <v>324796887.83570296</v>
      </c>
      <c r="V2985">
        <v>324315132.4351871</v>
      </c>
      <c r="W2985">
        <v>351259538.57138211</v>
      </c>
      <c r="X2985">
        <v>335418724.16241074</v>
      </c>
      <c r="Y2985">
        <v>291238333.1260792</v>
      </c>
      <c r="Z2985">
        <v>334904983.00657225</v>
      </c>
      <c r="AA2985">
        <v>282699775.10753304</v>
      </c>
      <c r="AB2985">
        <v>183.49598107876432</v>
      </c>
      <c r="AC2985">
        <v>208.86209106674943</v>
      </c>
      <c r="AD2985">
        <v>196.95100824625425</v>
      </c>
      <c r="AE2985">
        <v>172.81660692815686</v>
      </c>
      <c r="AF2985">
        <v>197.02019269602789</v>
      </c>
      <c r="AG2985">
        <v>166.5919777086506</v>
      </c>
    </row>
    <row r="2986" spans="1:33" x14ac:dyDescent="0.2">
      <c r="A2986" t="s">
        <v>8995</v>
      </c>
      <c r="B2986" s="68" t="s">
        <v>15682</v>
      </c>
      <c r="C2986" t="s">
        <v>12037</v>
      </c>
      <c r="D2986" s="64">
        <v>8521342.7962990161</v>
      </c>
      <c r="E2986">
        <v>3493081.0692032147</v>
      </c>
      <c r="F2986">
        <v>1779537.5893267903</v>
      </c>
      <c r="G2986" t="s">
        <v>16483</v>
      </c>
      <c r="H2986" t="s">
        <v>16483</v>
      </c>
      <c r="I2986">
        <v>831794.46778008749</v>
      </c>
      <c r="J2986">
        <v>1524843.5809834171</v>
      </c>
      <c r="K2986" t="s">
        <v>16483</v>
      </c>
      <c r="L2986" t="s">
        <v>16483</v>
      </c>
      <c r="M2986" t="s">
        <v>16483</v>
      </c>
      <c r="N2986">
        <v>3437617.2704920461</v>
      </c>
      <c r="O2986" t="s">
        <v>16483</v>
      </c>
      <c r="P2986" t="s">
        <v>16483</v>
      </c>
      <c r="Q2986" t="s">
        <v>16483</v>
      </c>
      <c r="R2986" t="s">
        <v>16483</v>
      </c>
      <c r="S2986" t="s">
        <v>16483</v>
      </c>
      <c r="T2986">
        <v>1627449.3184113093</v>
      </c>
      <c r="U2986">
        <v>1505359.4795490808</v>
      </c>
      <c r="V2986">
        <v>2636309.3292650026</v>
      </c>
      <c r="W2986">
        <v>831794.46778008749</v>
      </c>
      <c r="X2986">
        <v>1524843.5809834171</v>
      </c>
      <c r="Y2986">
        <v>3437617.2704920461</v>
      </c>
      <c r="Z2986" t="s">
        <v>16483</v>
      </c>
      <c r="AA2986">
        <v>1566404.3989801952</v>
      </c>
      <c r="AB2986">
        <v>1.4916114557104623</v>
      </c>
      <c r="AC2986">
        <v>0.49459249586470078</v>
      </c>
      <c r="AD2986">
        <v>0.89535693465668675</v>
      </c>
      <c r="AE2986">
        <v>2.0398322783522009</v>
      </c>
      <c r="AF2986">
        <v>0</v>
      </c>
      <c r="AG2986">
        <v>0.92306549100854762</v>
      </c>
    </row>
    <row r="2987" spans="1:33" x14ac:dyDescent="0.2">
      <c r="A2987" t="s">
        <v>8996</v>
      </c>
      <c r="B2987" s="68" t="s">
        <v>15683</v>
      </c>
      <c r="C2987" t="s">
        <v>12038</v>
      </c>
      <c r="D2987" s="64">
        <v>162083887.70619601</v>
      </c>
      <c r="E2987">
        <v>153227021.9448286</v>
      </c>
      <c r="F2987">
        <v>183678573.84665722</v>
      </c>
      <c r="G2987">
        <v>115081509.56650086</v>
      </c>
      <c r="H2987">
        <v>106137591.29294918</v>
      </c>
      <c r="I2987">
        <v>111267761.86575052</v>
      </c>
      <c r="J2987">
        <v>73077707.350516349</v>
      </c>
      <c r="K2987">
        <v>65776786.580221839</v>
      </c>
      <c r="L2987">
        <v>65890017.355242565</v>
      </c>
      <c r="M2987">
        <v>101084512.36435224</v>
      </c>
      <c r="N2987">
        <v>109608000.13016425</v>
      </c>
      <c r="O2987">
        <v>91200712.84061864</v>
      </c>
      <c r="P2987">
        <v>71739173.777474865</v>
      </c>
      <c r="Q2987">
        <v>77904933.092793047</v>
      </c>
      <c r="R2987">
        <v>64969865.118432231</v>
      </c>
      <c r="S2987">
        <v>65070274.461015373</v>
      </c>
      <c r="T2987">
        <v>68662297.928897604</v>
      </c>
      <c r="U2987">
        <v>60825947.832996249</v>
      </c>
      <c r="V2987">
        <v>166329827.8325606</v>
      </c>
      <c r="W2987">
        <v>110828954.24173351</v>
      </c>
      <c r="X2987">
        <v>68248170.428660259</v>
      </c>
      <c r="Y2987">
        <v>100631075.1117117</v>
      </c>
      <c r="Z2987">
        <v>71537990.662900046</v>
      </c>
      <c r="AA2987">
        <v>64852840.074303068</v>
      </c>
      <c r="AB2987">
        <v>94.108636595602334</v>
      </c>
      <c r="AC2987">
        <v>65.899896207275432</v>
      </c>
      <c r="AD2987">
        <v>40.073928521588421</v>
      </c>
      <c r="AE2987">
        <v>59.713021859694344</v>
      </c>
      <c r="AF2987">
        <v>42.084858155767179</v>
      </c>
      <c r="AG2987">
        <v>38.217090494293394</v>
      </c>
    </row>
    <row r="2988" spans="1:33" x14ac:dyDescent="0.2">
      <c r="A2988" t="s">
        <v>8997</v>
      </c>
      <c r="B2988" s="68" t="s">
        <v>15684</v>
      </c>
      <c r="C2988" t="s">
        <v>12039</v>
      </c>
      <c r="D2988" s="64">
        <v>29107532.582025677</v>
      </c>
      <c r="E2988">
        <v>32667218.663279679</v>
      </c>
      <c r="F2988">
        <v>58561477.326649316</v>
      </c>
      <c r="G2988">
        <v>29959446.466327328</v>
      </c>
      <c r="H2988">
        <v>32415003.558530413</v>
      </c>
      <c r="I2988">
        <v>31518397.757113285</v>
      </c>
      <c r="J2988">
        <v>31573020.672794238</v>
      </c>
      <c r="K2988">
        <v>36519431.695879914</v>
      </c>
      <c r="L2988">
        <v>40269683.845587075</v>
      </c>
      <c r="M2988">
        <v>28577563.50140056</v>
      </c>
      <c r="N2988">
        <v>32592774.167784806</v>
      </c>
      <c r="O2988">
        <v>30381745.592614651</v>
      </c>
      <c r="P2988">
        <v>37040058.222700924</v>
      </c>
      <c r="Q2988">
        <v>36093505.165216163</v>
      </c>
      <c r="R2988">
        <v>30548528.306218188</v>
      </c>
      <c r="S2988">
        <v>30769649.653161757</v>
      </c>
      <c r="T2988">
        <v>29110301.036712959</v>
      </c>
      <c r="U2988">
        <v>28182845.773480665</v>
      </c>
      <c r="V2988">
        <v>40396047.485418774</v>
      </c>
      <c r="W2988">
        <v>31297615.92732368</v>
      </c>
      <c r="X2988">
        <v>36120712.071420409</v>
      </c>
      <c r="Y2988">
        <v>30517361.087266672</v>
      </c>
      <c r="Z2988">
        <v>34560697.231378429</v>
      </c>
      <c r="AA2988">
        <v>29354265.487785127</v>
      </c>
      <c r="AB2988">
        <v>22.85589423281883</v>
      </c>
      <c r="AC2988">
        <v>18.609844830324562</v>
      </c>
      <c r="AD2988">
        <v>21.20934267698863</v>
      </c>
      <c r="AE2988">
        <v>18.108559882533328</v>
      </c>
      <c r="AF2988">
        <v>20.331603212071737</v>
      </c>
      <c r="AG2988">
        <v>17.298157170216314</v>
      </c>
    </row>
    <row r="2989" spans="1:33" x14ac:dyDescent="0.2">
      <c r="A2989" t="s">
        <v>8998</v>
      </c>
      <c r="B2989" s="68" t="s">
        <v>15685</v>
      </c>
      <c r="C2989" t="s">
        <v>12040</v>
      </c>
      <c r="D2989" s="64">
        <v>12302237.011555087</v>
      </c>
      <c r="E2989">
        <v>13167528.417673716</v>
      </c>
      <c r="F2989">
        <v>12578504.77994228</v>
      </c>
      <c r="G2989">
        <v>14137048.025462212</v>
      </c>
      <c r="H2989">
        <v>15541442.707346698</v>
      </c>
      <c r="I2989">
        <v>16241669.112166947</v>
      </c>
      <c r="J2989">
        <v>14185360.150528885</v>
      </c>
      <c r="K2989">
        <v>13147667.892156864</v>
      </c>
      <c r="L2989">
        <v>16245074.312204443</v>
      </c>
      <c r="M2989">
        <v>14513961.43359627</v>
      </c>
      <c r="N2989">
        <v>12793107.778389286</v>
      </c>
      <c r="O2989">
        <v>12470534.781831186</v>
      </c>
      <c r="P2989">
        <v>15453790.692520779</v>
      </c>
      <c r="Q2989">
        <v>15119076.944757612</v>
      </c>
      <c r="R2989">
        <v>16527285.988529179</v>
      </c>
      <c r="S2989">
        <v>14027000</v>
      </c>
      <c r="T2989">
        <v>16055632.28844095</v>
      </c>
      <c r="U2989">
        <v>12550207.954647711</v>
      </c>
      <c r="V2989">
        <v>13294360.407692736</v>
      </c>
      <c r="W2989">
        <v>15306719.948325286</v>
      </c>
      <c r="X2989">
        <v>14526034.118296729</v>
      </c>
      <c r="Y2989">
        <v>13259201.33127225</v>
      </c>
      <c r="Z2989">
        <v>15700051.208602523</v>
      </c>
      <c r="AA2989">
        <v>14210946.747696221</v>
      </c>
      <c r="AB2989">
        <v>7.5218867757019483</v>
      </c>
      <c r="AC2989">
        <v>9.1015137945660669</v>
      </c>
      <c r="AD2989">
        <v>8.5293898620661519</v>
      </c>
      <c r="AE2989">
        <v>7.8678179484559889</v>
      </c>
      <c r="AF2989">
        <v>9.2361334450364758</v>
      </c>
      <c r="AG2989">
        <v>8.3743601243068184</v>
      </c>
    </row>
    <row r="2990" spans="1:33" x14ac:dyDescent="0.2">
      <c r="A2990" t="s">
        <v>8999</v>
      </c>
      <c r="B2990" s="68" t="s">
        <v>15686</v>
      </c>
      <c r="C2990" t="s">
        <v>12041</v>
      </c>
      <c r="D2990" s="64">
        <v>21401704.803235032</v>
      </c>
      <c r="E2990">
        <v>22287351.711670998</v>
      </c>
      <c r="F2990">
        <v>24445933.599206887</v>
      </c>
      <c r="G2990">
        <v>21671016.178967342</v>
      </c>
      <c r="H2990">
        <v>22641528.934243202</v>
      </c>
      <c r="I2990">
        <v>24301924.627617873</v>
      </c>
      <c r="J2990">
        <v>22468510.292412192</v>
      </c>
      <c r="K2990">
        <v>22007513.76788811</v>
      </c>
      <c r="L2990">
        <v>21903548.608517464</v>
      </c>
      <c r="M2990">
        <v>20760800.325296599</v>
      </c>
      <c r="N2990">
        <v>22444340.608191974</v>
      </c>
      <c r="O2990">
        <v>24319355.905229416</v>
      </c>
      <c r="P2990">
        <v>21912396.114191078</v>
      </c>
      <c r="Q2990">
        <v>22747149.686035663</v>
      </c>
      <c r="R2990">
        <v>22463858.234295417</v>
      </c>
      <c r="S2990">
        <v>21145184.661859289</v>
      </c>
      <c r="T2990">
        <v>20707308.426376563</v>
      </c>
      <c r="U2990">
        <v>19696095.579558864</v>
      </c>
      <c r="V2990">
        <v>22801433.82994841</v>
      </c>
      <c r="W2990">
        <v>22871489.913609475</v>
      </c>
      <c r="X2990">
        <v>22126524.222939257</v>
      </c>
      <c r="Y2990">
        <v>22508165.612905998</v>
      </c>
      <c r="Z2990">
        <v>22374468.011507388</v>
      </c>
      <c r="AA2990">
        <v>20516196.22259824</v>
      </c>
      <c r="AB2990">
        <v>12.900944335260267</v>
      </c>
      <c r="AC2990">
        <v>13.599594273217935</v>
      </c>
      <c r="AD2990">
        <v>12.992242056776098</v>
      </c>
      <c r="AE2990">
        <v>13.356019338688895</v>
      </c>
      <c r="AF2990">
        <v>13.162604985820082</v>
      </c>
      <c r="AG2990">
        <v>12.089976734085891</v>
      </c>
    </row>
    <row r="2991" spans="1:33" x14ac:dyDescent="0.2">
      <c r="A2991" t="s">
        <v>9000</v>
      </c>
      <c r="B2991" s="68" t="s">
        <v>15687</v>
      </c>
      <c r="C2991" t="s">
        <v>12042</v>
      </c>
      <c r="D2991" s="64">
        <v>44474461.473167963</v>
      </c>
      <c r="E2991">
        <v>35743402.940953538</v>
      </c>
      <c r="F2991">
        <v>39787606.733040832</v>
      </c>
      <c r="G2991">
        <v>29291428.970743518</v>
      </c>
      <c r="H2991">
        <v>45381841.497449718</v>
      </c>
      <c r="I2991">
        <v>43630895.170244262</v>
      </c>
      <c r="J2991">
        <v>44232503.04849451</v>
      </c>
      <c r="K2991">
        <v>46606316.95987349</v>
      </c>
      <c r="L2991">
        <v>46141165.851272009</v>
      </c>
      <c r="M2991">
        <v>34508797.292352721</v>
      </c>
      <c r="N2991">
        <v>39189122.828887224</v>
      </c>
      <c r="O2991">
        <v>45765015.042701863</v>
      </c>
      <c r="P2991">
        <v>40662474.346813828</v>
      </c>
      <c r="Q2991">
        <v>54921642.538521565</v>
      </c>
      <c r="R2991">
        <v>52620957.986944139</v>
      </c>
      <c r="S2991">
        <v>41144988.657185242</v>
      </c>
      <c r="T2991">
        <v>48222963.451548249</v>
      </c>
      <c r="U2991">
        <v>37535836.583618559</v>
      </c>
      <c r="V2991">
        <v>34940812.881579295</v>
      </c>
      <c r="W2991">
        <v>39434721.879479162</v>
      </c>
      <c r="X2991">
        <v>45659995.28654667</v>
      </c>
      <c r="Y2991">
        <v>39820978.387980603</v>
      </c>
      <c r="Z2991">
        <v>49401691.624093175</v>
      </c>
      <c r="AA2991">
        <v>42301262.897450686</v>
      </c>
      <c r="AB2991">
        <v>19.769348075906475</v>
      </c>
      <c r="AC2991">
        <v>23.448241450986043</v>
      </c>
      <c r="AD2991">
        <v>26.81061449583909</v>
      </c>
      <c r="AE2991">
        <v>23.629191582383914</v>
      </c>
      <c r="AF2991">
        <v>29.062364841246868</v>
      </c>
      <c r="AG2991">
        <v>24.927685361544146</v>
      </c>
    </row>
    <row r="2992" spans="1:33" x14ac:dyDescent="0.2">
      <c r="A2992" t="s">
        <v>9001</v>
      </c>
      <c r="B2992" s="68" t="s">
        <v>15688</v>
      </c>
      <c r="C2992" t="s">
        <v>12043</v>
      </c>
      <c r="D2992" s="64">
        <v>35636825.495728999</v>
      </c>
      <c r="E2992">
        <v>27282898.690127078</v>
      </c>
      <c r="F2992">
        <v>27928000</v>
      </c>
      <c r="G2992">
        <v>34867086.448131122</v>
      </c>
      <c r="H2992">
        <v>31112504.302849244</v>
      </c>
      <c r="I2992">
        <v>33627399.559030831</v>
      </c>
      <c r="J2992">
        <v>31557506.371335205</v>
      </c>
      <c r="K2992">
        <v>26728984.255889677</v>
      </c>
      <c r="L2992">
        <v>29859962.298466902</v>
      </c>
      <c r="M2992">
        <v>29081518.0936305</v>
      </c>
      <c r="N2992">
        <v>33757959.021747023</v>
      </c>
      <c r="O2992">
        <v>25761865.755953483</v>
      </c>
      <c r="P2992">
        <v>32517103.398459803</v>
      </c>
      <c r="Q2992">
        <v>30864099.701426517</v>
      </c>
      <c r="R2992">
        <v>31174012.75535848</v>
      </c>
      <c r="S2992">
        <v>37291938.270780168</v>
      </c>
      <c r="T2992">
        <v>27741184.136765733</v>
      </c>
      <c r="U2992">
        <v>27924367.543771882</v>
      </c>
      <c r="V2992">
        <v>30025995.046086062</v>
      </c>
      <c r="W2992">
        <v>33202330.103337064</v>
      </c>
      <c r="X2992">
        <v>29382150.975230593</v>
      </c>
      <c r="Y2992">
        <v>29533780.957110334</v>
      </c>
      <c r="Z2992">
        <v>31518405.285081599</v>
      </c>
      <c r="AA2992">
        <v>30985829.983772594</v>
      </c>
      <c r="AB2992">
        <v>16.988567192277895</v>
      </c>
      <c r="AC2992">
        <v>19.742405065712422</v>
      </c>
      <c r="AD2992">
        <v>17.252597550914661</v>
      </c>
      <c r="AE2992">
        <v>17.52491768505519</v>
      </c>
      <c r="AF2992">
        <v>18.541862909864253</v>
      </c>
      <c r="AG2992">
        <v>18.259620814969413</v>
      </c>
    </row>
    <row r="2993" spans="1:33" x14ac:dyDescent="0.2">
      <c r="A2993" t="s">
        <v>9002</v>
      </c>
      <c r="B2993" s="68" t="s">
        <v>15689</v>
      </c>
      <c r="C2993" t="s">
        <v>12044</v>
      </c>
      <c r="D2993" s="64">
        <v>95549274.540298238</v>
      </c>
      <c r="E2993">
        <v>96754040.801202223</v>
      </c>
      <c r="F2993">
        <v>97388569.119673461</v>
      </c>
      <c r="G2993">
        <v>112470292.18215321</v>
      </c>
      <c r="H2993">
        <v>108673519.38773152</v>
      </c>
      <c r="I2993">
        <v>120938194.16926126</v>
      </c>
      <c r="J2993">
        <v>107912500.34440008</v>
      </c>
      <c r="K2993">
        <v>133073446.02055553</v>
      </c>
      <c r="L2993">
        <v>106615122.03974232</v>
      </c>
      <c r="M2993">
        <v>92739168.113654301</v>
      </c>
      <c r="N2993">
        <v>99917537.362614021</v>
      </c>
      <c r="O2993">
        <v>91582639.127046004</v>
      </c>
      <c r="P2993">
        <v>109969022.56694628</v>
      </c>
      <c r="Q2993">
        <v>108228084.83201696</v>
      </c>
      <c r="R2993">
        <v>109165723.04547779</v>
      </c>
      <c r="S2993">
        <v>109292648.12575577</v>
      </c>
      <c r="T2993">
        <v>109300273.01690659</v>
      </c>
      <c r="U2993">
        <v>113768905.88690938</v>
      </c>
      <c r="V2993">
        <v>102204300.70100963</v>
      </c>
      <c r="W2993">
        <v>114027335.246382</v>
      </c>
      <c r="X2993">
        <v>115867022.80156596</v>
      </c>
      <c r="Y2993">
        <v>94746448.201104775</v>
      </c>
      <c r="Z2993">
        <v>109120943.48148035</v>
      </c>
      <c r="AA2993">
        <v>110787275.67652391</v>
      </c>
      <c r="AB2993">
        <v>57.826714056732207</v>
      </c>
      <c r="AC2993">
        <v>67.801682411789585</v>
      </c>
      <c r="AD2993">
        <v>68.034743797458873</v>
      </c>
      <c r="AE2993">
        <v>56.221169517272912</v>
      </c>
      <c r="AF2993">
        <v>64.194414543756508</v>
      </c>
      <c r="AG2993">
        <v>65.285765978714437</v>
      </c>
    </row>
    <row r="2994" spans="1:33" x14ac:dyDescent="0.2">
      <c r="A2994" t="s">
        <v>9003</v>
      </c>
      <c r="B2994" s="68" t="s">
        <v>15690</v>
      </c>
      <c r="C2994" t="s">
        <v>12045</v>
      </c>
      <c r="D2994" s="64">
        <v>20232583.375555523</v>
      </c>
      <c r="E2994">
        <v>18557840.306454398</v>
      </c>
      <c r="F2994">
        <v>17964147.798257113</v>
      </c>
      <c r="G2994">
        <v>20634343.56453184</v>
      </c>
      <c r="H2994">
        <v>19724891.358651932</v>
      </c>
      <c r="I2994">
        <v>20381879.559010107</v>
      </c>
      <c r="J2994">
        <v>18355790.851304144</v>
      </c>
      <c r="K2994">
        <v>17556610.227615315</v>
      </c>
      <c r="L2994">
        <v>16417213.383764226</v>
      </c>
      <c r="M2994">
        <v>20294277.933467887</v>
      </c>
      <c r="N2994">
        <v>17969228.940601695</v>
      </c>
      <c r="O2994">
        <v>22425856.056351587</v>
      </c>
      <c r="P2994">
        <v>17941087.86680701</v>
      </c>
      <c r="Q2994">
        <v>17108942.56405234</v>
      </c>
      <c r="R2994">
        <v>15930320.02051633</v>
      </c>
      <c r="S2994">
        <v>18719651.589831505</v>
      </c>
      <c r="T2994">
        <v>20284558.169574179</v>
      </c>
      <c r="U2994">
        <v>19288526.455975708</v>
      </c>
      <c r="V2994">
        <v>19052110.556414451</v>
      </c>
      <c r="W2994">
        <v>20247038.16073129</v>
      </c>
      <c r="X2994">
        <v>17443204.820894558</v>
      </c>
      <c r="Y2994">
        <v>20229787.643473726</v>
      </c>
      <c r="Z2994">
        <v>16993450.150458559</v>
      </c>
      <c r="AA2994">
        <v>19430912.071793798</v>
      </c>
      <c r="AB2994">
        <v>10.779594809283248</v>
      </c>
      <c r="AC2994">
        <v>12.039071580398479</v>
      </c>
      <c r="AD2994">
        <v>10.242292779271462</v>
      </c>
      <c r="AE2994">
        <v>12.004062864584592</v>
      </c>
      <c r="AF2994">
        <v>9.9970230157727649</v>
      </c>
      <c r="AG2994">
        <v>11.450430300100958</v>
      </c>
    </row>
    <row r="2995" spans="1:33" x14ac:dyDescent="0.2">
      <c r="A2995" t="s">
        <v>9004</v>
      </c>
      <c r="B2995" s="68" t="s">
        <v>15691</v>
      </c>
      <c r="C2995" t="s">
        <v>12046</v>
      </c>
      <c r="D2995" s="64">
        <v>18225729.053117782</v>
      </c>
      <c r="E2995">
        <v>24074864.795607079</v>
      </c>
      <c r="F2995">
        <v>33562237.754505336</v>
      </c>
      <c r="G2995">
        <v>39006713.111816816</v>
      </c>
      <c r="H2995">
        <v>28538977.235331338</v>
      </c>
      <c r="I2995">
        <v>42261145.618849985</v>
      </c>
      <c r="J2995">
        <v>34424544.128071189</v>
      </c>
      <c r="K2995">
        <v>39822079.878894918</v>
      </c>
      <c r="L2995">
        <v>40353027.369066939</v>
      </c>
      <c r="M2995">
        <v>29587555.272284187</v>
      </c>
      <c r="N2995">
        <v>31861361.702127654</v>
      </c>
      <c r="O2995">
        <v>25712277.201270666</v>
      </c>
      <c r="P2995">
        <v>31344417.35676695</v>
      </c>
      <c r="Q2995">
        <v>29579237.931034483</v>
      </c>
      <c r="R2995">
        <v>40586500.790722184</v>
      </c>
      <c r="S2995">
        <v>39822582.24526611</v>
      </c>
      <c r="T2995">
        <v>37084376.212964915</v>
      </c>
      <c r="U2995">
        <v>42290586.819929518</v>
      </c>
      <c r="V2995">
        <v>32214605.220643073</v>
      </c>
      <c r="W2995">
        <v>36602278.655332714</v>
      </c>
      <c r="X2995">
        <v>38199883.792011015</v>
      </c>
      <c r="Y2995">
        <v>29053731.391894173</v>
      </c>
      <c r="Z2995">
        <v>33836718.692841202</v>
      </c>
      <c r="AA2995">
        <v>39732515.092720181</v>
      </c>
      <c r="AB2995">
        <v>18.226872565708355</v>
      </c>
      <c r="AC2995">
        <v>21.764045152633134</v>
      </c>
      <c r="AD2995">
        <v>22.430189747199119</v>
      </c>
      <c r="AE2995">
        <v>17.240063228818208</v>
      </c>
      <c r="AF2995">
        <v>19.905696168557867</v>
      </c>
      <c r="AG2995">
        <v>23.413949537516583</v>
      </c>
    </row>
    <row r="2996" spans="1:33" x14ac:dyDescent="0.2">
      <c r="A2996" t="s">
        <v>9005</v>
      </c>
      <c r="B2996" s="68" t="s">
        <v>15692</v>
      </c>
      <c r="C2996" t="s">
        <v>12047</v>
      </c>
      <c r="D2996" s="64">
        <v>6291552.3993771523</v>
      </c>
      <c r="E2996">
        <v>3923980.8711006469</v>
      </c>
      <c r="F2996" t="s">
        <v>16483</v>
      </c>
      <c r="G2996">
        <v>4829587.8056142461</v>
      </c>
      <c r="H2996">
        <v>4061639.9451693147</v>
      </c>
      <c r="I2996">
        <v>5192515.3175138887</v>
      </c>
      <c r="J2996">
        <v>5459852.1784232361</v>
      </c>
      <c r="K2996">
        <v>5781419.1562242545</v>
      </c>
      <c r="L2996">
        <v>3152668.742118537</v>
      </c>
      <c r="M2996">
        <v>4254707.8156909458</v>
      </c>
      <c r="N2996">
        <v>2744309.8929747525</v>
      </c>
      <c r="O2996">
        <v>3569929.5850066929</v>
      </c>
      <c r="P2996">
        <v>4726190.7912615053</v>
      </c>
      <c r="Q2996">
        <v>5512901.3630287079</v>
      </c>
      <c r="R2996">
        <v>5128998.7177843302</v>
      </c>
      <c r="S2996">
        <v>5081564.6993063847</v>
      </c>
      <c r="T2996">
        <v>3895701.3050253214</v>
      </c>
      <c r="U2996">
        <v>6786627.4749325598</v>
      </c>
      <c r="V2996">
        <v>4376784.3383574467</v>
      </c>
      <c r="W2996">
        <v>4694581.0227658162</v>
      </c>
      <c r="X2996">
        <v>4797980.0255886763</v>
      </c>
      <c r="Y2996">
        <v>3522982.4312241306</v>
      </c>
      <c r="Z2996">
        <v>5122696.9573581815</v>
      </c>
      <c r="AA2996">
        <v>5254631.1597547559</v>
      </c>
      <c r="AB2996">
        <v>2.4763640540194976</v>
      </c>
      <c r="AC2996">
        <v>2.7914402355735279</v>
      </c>
      <c r="AD2996">
        <v>2.8172756483550474</v>
      </c>
      <c r="AE2996">
        <v>2.0904867278171655</v>
      </c>
      <c r="AF2996">
        <v>3.0136151830331488</v>
      </c>
      <c r="AG2996">
        <v>3.0964983849034522</v>
      </c>
    </row>
    <row r="2997" spans="1:33" x14ac:dyDescent="0.2">
      <c r="A2997" t="s">
        <v>9006</v>
      </c>
      <c r="B2997" s="68" t="s">
        <v>15693</v>
      </c>
      <c r="C2997" t="s">
        <v>12048</v>
      </c>
      <c r="D2997" s="64">
        <v>221476138.04780439</v>
      </c>
      <c r="E2997">
        <v>202510662.9001126</v>
      </c>
      <c r="F2997">
        <v>215040572.39847985</v>
      </c>
      <c r="G2997">
        <v>203871555.54206139</v>
      </c>
      <c r="H2997">
        <v>228806686.27896413</v>
      </c>
      <c r="I2997">
        <v>208985793.75453883</v>
      </c>
      <c r="J2997">
        <v>162828302.85982186</v>
      </c>
      <c r="K2997">
        <v>177662991.78014535</v>
      </c>
      <c r="L2997">
        <v>173674351.31220472</v>
      </c>
      <c r="M2997">
        <v>191615370.40560079</v>
      </c>
      <c r="N2997">
        <v>186147525.87417758</v>
      </c>
      <c r="O2997">
        <v>187471062.98626366</v>
      </c>
      <c r="P2997">
        <v>181812887.28834975</v>
      </c>
      <c r="Q2997">
        <v>191178922.06362465</v>
      </c>
      <c r="R2997">
        <v>185718480.07670605</v>
      </c>
      <c r="S2997">
        <v>178329857.11756375</v>
      </c>
      <c r="T2997">
        <v>171395734.36569387</v>
      </c>
      <c r="U2997">
        <v>167596890.52698135</v>
      </c>
      <c r="V2997">
        <v>213009124.44879892</v>
      </c>
      <c r="W2997">
        <v>213888011.85852146</v>
      </c>
      <c r="X2997">
        <v>171388548.65072396</v>
      </c>
      <c r="Y2997">
        <v>188411319.75534734</v>
      </c>
      <c r="Z2997">
        <v>186236763.14289346</v>
      </c>
      <c r="AA2997">
        <v>172440827.33674634</v>
      </c>
      <c r="AB2997">
        <v>120.5195637217828</v>
      </c>
      <c r="AC2997">
        <v>127.17974177319638</v>
      </c>
      <c r="AD2997">
        <v>100.63584715764983</v>
      </c>
      <c r="AE2997">
        <v>111.80054712399213</v>
      </c>
      <c r="AF2997">
        <v>109.56063607085034</v>
      </c>
      <c r="AG2997">
        <v>101.6175497586345</v>
      </c>
    </row>
    <row r="2998" spans="1:33" x14ac:dyDescent="0.2">
      <c r="A2998" t="s">
        <v>9007</v>
      </c>
      <c r="B2998" s="68" t="s">
        <v>15694</v>
      </c>
      <c r="C2998" t="s">
        <v>12049</v>
      </c>
      <c r="D2998" s="64">
        <v>2897449.0518552</v>
      </c>
      <c r="E2998">
        <v>3248987.7359903245</v>
      </c>
      <c r="F2998">
        <v>3009419.6946418281</v>
      </c>
      <c r="G2998">
        <v>3414408.4821266448</v>
      </c>
      <c r="H2998" t="s">
        <v>16483</v>
      </c>
      <c r="I2998">
        <v>2178412.6529193697</v>
      </c>
      <c r="J2998">
        <v>3534065.933694181</v>
      </c>
      <c r="K2998" t="s">
        <v>16483</v>
      </c>
      <c r="L2998" t="s">
        <v>16483</v>
      </c>
      <c r="M2998">
        <v>2249109.8819870823</v>
      </c>
      <c r="N2998">
        <v>2907424.3954480793</v>
      </c>
      <c r="O2998">
        <v>3072156.9108613255</v>
      </c>
      <c r="P2998">
        <v>3188605.6851196601</v>
      </c>
      <c r="Q2998">
        <v>2817228.0293647619</v>
      </c>
      <c r="R2998" t="s">
        <v>16483</v>
      </c>
      <c r="S2998">
        <v>3484512.9566259403</v>
      </c>
      <c r="T2998">
        <v>3137356.1832621465</v>
      </c>
      <c r="U2998">
        <v>3198513.0158190168</v>
      </c>
      <c r="V2998">
        <v>3224271.9709195993</v>
      </c>
      <c r="W2998">
        <v>2796410.5675230073</v>
      </c>
      <c r="X2998">
        <v>3534065.933694181</v>
      </c>
      <c r="Y2998">
        <v>2742897.0627654954</v>
      </c>
      <c r="Z2998">
        <v>3002916.8572422108</v>
      </c>
      <c r="AA2998">
        <v>3273460.7185690347</v>
      </c>
      <c r="AB2998">
        <v>1.8242779611490674</v>
      </c>
      <c r="AC2998">
        <v>1.6627709556001671</v>
      </c>
      <c r="AD2998">
        <v>2.0751311680286078</v>
      </c>
      <c r="AE2998">
        <v>1.6275953733574442</v>
      </c>
      <c r="AF2998">
        <v>1.7665764556641441</v>
      </c>
      <c r="AG2998">
        <v>1.9290156663568732</v>
      </c>
    </row>
    <row r="2999" spans="1:33" x14ac:dyDescent="0.2">
      <c r="A2999" t="s">
        <v>9008</v>
      </c>
      <c r="B2999" s="68" t="s">
        <v>15695</v>
      </c>
      <c r="C2999" t="s">
        <v>12050</v>
      </c>
      <c r="D2999" s="64">
        <v>1727040.7480941482</v>
      </c>
      <c r="E2999">
        <v>1628651.7301013332</v>
      </c>
      <c r="F2999">
        <v>945972.73451768223</v>
      </c>
      <c r="G2999" t="s">
        <v>16483</v>
      </c>
      <c r="H2999" t="s">
        <v>16483</v>
      </c>
      <c r="I2999" t="s">
        <v>16483</v>
      </c>
      <c r="J2999" t="s">
        <v>16483</v>
      </c>
      <c r="K2999" t="s">
        <v>16483</v>
      </c>
      <c r="L2999" t="s">
        <v>16483</v>
      </c>
      <c r="M2999">
        <v>1592485.2646877971</v>
      </c>
      <c r="N2999">
        <v>2248990.9923423068</v>
      </c>
      <c r="O2999">
        <v>1908134.3559001323</v>
      </c>
      <c r="P2999" t="s">
        <v>16483</v>
      </c>
      <c r="Q2999" t="s">
        <v>16483</v>
      </c>
      <c r="R2999" t="s">
        <v>16483</v>
      </c>
      <c r="S2999" t="s">
        <v>16483</v>
      </c>
      <c r="T2999" t="s">
        <v>16483</v>
      </c>
      <c r="U2999" t="s">
        <v>16483</v>
      </c>
      <c r="V2999">
        <v>1287312.2323095077</v>
      </c>
      <c r="W2999" t="s">
        <v>16483</v>
      </c>
      <c r="X2999" t="s">
        <v>16483</v>
      </c>
      <c r="Y2999">
        <v>1916536.8709767454</v>
      </c>
      <c r="Z2999" t="s">
        <v>16483</v>
      </c>
      <c r="AB2999">
        <v>0.7283552242803043</v>
      </c>
      <c r="AC2999">
        <v>0</v>
      </c>
      <c r="AD2999">
        <v>0</v>
      </c>
      <c r="AE2999">
        <v>1.1372452092407936</v>
      </c>
      <c r="AF2999">
        <v>0</v>
      </c>
      <c r="AG2999">
        <v>0</v>
      </c>
    </row>
    <row r="3000" spans="1:33" x14ac:dyDescent="0.2">
      <c r="A3000" t="s">
        <v>9009</v>
      </c>
      <c r="B3000" s="68" t="s">
        <v>15696</v>
      </c>
      <c r="C3000" t="s">
        <v>12051</v>
      </c>
      <c r="D3000" s="64">
        <v>953183.62362883496</v>
      </c>
      <c r="E3000">
        <v>1167782.8439836239</v>
      </c>
      <c r="F3000">
        <v>884933.77332404116</v>
      </c>
      <c r="G3000" t="s">
        <v>16483</v>
      </c>
      <c r="H3000" t="s">
        <v>16483</v>
      </c>
      <c r="I3000">
        <v>233017.36876220917</v>
      </c>
      <c r="J3000">
        <v>297499.33193515468</v>
      </c>
      <c r="K3000">
        <v>328221.66351204866</v>
      </c>
      <c r="L3000" t="s">
        <v>16483</v>
      </c>
      <c r="M3000">
        <v>1395724.7138602275</v>
      </c>
      <c r="N3000">
        <v>1105269.5981973633</v>
      </c>
      <c r="O3000">
        <v>1006266.1938724642</v>
      </c>
      <c r="P3000">
        <v>207220.59436197093</v>
      </c>
      <c r="Q3000" t="s">
        <v>16483</v>
      </c>
      <c r="R3000" t="s">
        <v>16483</v>
      </c>
      <c r="S3000">
        <v>280168.1430960854</v>
      </c>
      <c r="T3000" t="s">
        <v>16483</v>
      </c>
      <c r="U3000" t="s">
        <v>16483</v>
      </c>
      <c r="V3000">
        <v>1026358.3086538325</v>
      </c>
      <c r="W3000">
        <v>233017.36876220917</v>
      </c>
      <c r="X3000">
        <v>312860.49772360164</v>
      </c>
      <c r="Y3000">
        <v>1169086.8353100184</v>
      </c>
      <c r="Z3000">
        <v>207220.59436197093</v>
      </c>
      <c r="AA3000">
        <v>280168.1430960854</v>
      </c>
      <c r="AB3000">
        <v>0.58070871800104362</v>
      </c>
      <c r="AC3000">
        <v>0.13855422999326344</v>
      </c>
      <c r="AD3000">
        <v>0.18370527948598531</v>
      </c>
      <c r="AE3000">
        <v>0.69371918838441748</v>
      </c>
      <c r="AF3000">
        <v>0.1219051477385147</v>
      </c>
      <c r="AG3000">
        <v>0.16510011382776438</v>
      </c>
    </row>
    <row r="3001" spans="1:33" x14ac:dyDescent="0.2">
      <c r="A3001" t="s">
        <v>9010</v>
      </c>
      <c r="B3001" s="68" t="s">
        <v>15697</v>
      </c>
      <c r="C3001" t="s">
        <v>12052</v>
      </c>
      <c r="D3001" s="64" t="s">
        <v>16483</v>
      </c>
      <c r="E3001" t="s">
        <v>16483</v>
      </c>
      <c r="F3001">
        <v>7058331.8294397211</v>
      </c>
      <c r="G3001">
        <v>12251576.604001578</v>
      </c>
      <c r="H3001">
        <v>10684948.999341337</v>
      </c>
      <c r="I3001">
        <v>12148814.342005206</v>
      </c>
      <c r="J3001">
        <v>8942030.1221166905</v>
      </c>
      <c r="K3001">
        <v>10925184.603429519</v>
      </c>
      <c r="L3001">
        <v>9865682.9341317359</v>
      </c>
      <c r="M3001">
        <v>7207903.4247043533</v>
      </c>
      <c r="N3001">
        <v>10059570.616294598</v>
      </c>
      <c r="O3001">
        <v>9859225.731650304</v>
      </c>
      <c r="P3001">
        <v>10005163.601859758</v>
      </c>
      <c r="Q3001">
        <v>12541709.09307166</v>
      </c>
      <c r="R3001">
        <v>10320487.344621709</v>
      </c>
      <c r="S3001">
        <v>8520072.6567550097</v>
      </c>
      <c r="T3001" t="s">
        <v>16483</v>
      </c>
      <c r="U3001">
        <v>8404624.5177745894</v>
      </c>
      <c r="V3001">
        <v>7058331.8294397211</v>
      </c>
      <c r="W3001">
        <v>11695113.31511604</v>
      </c>
      <c r="X3001">
        <v>9910965.886559315</v>
      </c>
      <c r="Y3001">
        <v>9042233.2575497515</v>
      </c>
      <c r="Z3001">
        <v>10955786.679851042</v>
      </c>
      <c r="AA3001">
        <v>8462348.5872647986</v>
      </c>
      <c r="AB3001">
        <v>3.9935710495449848</v>
      </c>
      <c r="AC3001">
        <v>6.9540199027544061</v>
      </c>
      <c r="AD3001">
        <v>5.8195162745504208</v>
      </c>
      <c r="AE3001">
        <v>5.3655301960068593</v>
      </c>
      <c r="AF3001">
        <v>6.445145077935341</v>
      </c>
      <c r="AG3001">
        <v>4.9867722274494399</v>
      </c>
    </row>
    <row r="3002" spans="1:33" x14ac:dyDescent="0.2">
      <c r="A3002" t="s">
        <v>9011</v>
      </c>
      <c r="B3002" s="68" t="s">
        <v>15698</v>
      </c>
      <c r="C3002" t="s">
        <v>12053</v>
      </c>
      <c r="D3002" s="64" t="s">
        <v>16483</v>
      </c>
      <c r="E3002">
        <v>746706.90158100461</v>
      </c>
      <c r="F3002">
        <v>1008136.6572148708</v>
      </c>
      <c r="G3002" t="s">
        <v>16483</v>
      </c>
      <c r="H3002" t="s">
        <v>16483</v>
      </c>
      <c r="I3002" t="s">
        <v>16483</v>
      </c>
      <c r="J3002" t="s">
        <v>16483</v>
      </c>
      <c r="K3002" t="s">
        <v>16483</v>
      </c>
      <c r="L3002" t="s">
        <v>16483</v>
      </c>
      <c r="M3002">
        <v>1060950.1823607427</v>
      </c>
      <c r="N3002">
        <v>1044500</v>
      </c>
      <c r="O3002">
        <v>1112789.3409841768</v>
      </c>
      <c r="P3002" t="s">
        <v>16483</v>
      </c>
      <c r="Q3002" t="s">
        <v>16483</v>
      </c>
      <c r="R3002" t="s">
        <v>16483</v>
      </c>
      <c r="S3002" t="s">
        <v>16483</v>
      </c>
      <c r="T3002" t="s">
        <v>16483</v>
      </c>
      <c r="U3002" t="s">
        <v>16483</v>
      </c>
      <c r="V3002">
        <v>877421.7793979377</v>
      </c>
      <c r="W3002" t="s">
        <v>16483</v>
      </c>
      <c r="X3002" t="s">
        <v>16483</v>
      </c>
      <c r="Y3002">
        <v>1072746.5077816399</v>
      </c>
      <c r="Z3002" t="s">
        <v>16483</v>
      </c>
      <c r="AB3002">
        <v>0.49644112817546526</v>
      </c>
      <c r="AC3002">
        <v>0</v>
      </c>
      <c r="AD3002">
        <v>0</v>
      </c>
      <c r="AE3002">
        <v>0.6365522339691343</v>
      </c>
      <c r="AF3002">
        <v>0</v>
      </c>
      <c r="AG3002">
        <v>0</v>
      </c>
    </row>
    <row r="3003" spans="1:33" x14ac:dyDescent="0.2">
      <c r="A3003" t="s">
        <v>9012</v>
      </c>
      <c r="B3003" s="68" t="s">
        <v>15699</v>
      </c>
      <c r="C3003" t="s">
        <v>12054</v>
      </c>
      <c r="D3003" s="64" t="s">
        <v>16483</v>
      </c>
      <c r="E3003" t="s">
        <v>16483</v>
      </c>
      <c r="F3003" t="s">
        <v>16483</v>
      </c>
      <c r="G3003" t="s">
        <v>16483</v>
      </c>
      <c r="H3003">
        <v>1870432.2997234331</v>
      </c>
      <c r="I3003">
        <v>1248007.8895926187</v>
      </c>
      <c r="J3003">
        <v>1427873.7609590266</v>
      </c>
      <c r="K3003" t="s">
        <v>16483</v>
      </c>
      <c r="L3003" t="s">
        <v>16483</v>
      </c>
      <c r="M3003">
        <v>1718799.5800129226</v>
      </c>
      <c r="N3003">
        <v>1604291.2612576389</v>
      </c>
      <c r="O3003">
        <v>1883210.3760338866</v>
      </c>
      <c r="P3003" t="s">
        <v>16483</v>
      </c>
      <c r="Q3003">
        <v>2024862.0851517303</v>
      </c>
      <c r="R3003" t="s">
        <v>16483</v>
      </c>
      <c r="S3003" t="s">
        <v>16483</v>
      </c>
      <c r="T3003" t="s">
        <v>16483</v>
      </c>
      <c r="U3003" t="s">
        <v>16483</v>
      </c>
      <c r="W3003">
        <v>1559220.094658026</v>
      </c>
      <c r="X3003">
        <v>1427873.7609590266</v>
      </c>
      <c r="Y3003">
        <v>1735433.7391014826</v>
      </c>
      <c r="Z3003">
        <v>2024862.0851517303</v>
      </c>
      <c r="AB3003">
        <v>0</v>
      </c>
      <c r="AC3003">
        <v>0.92712633720376558</v>
      </c>
      <c r="AD3003">
        <v>0.83841824147265898</v>
      </c>
      <c r="AE3003">
        <v>1.0297812349115747</v>
      </c>
      <c r="AF3003">
        <v>1.191199708699604</v>
      </c>
      <c r="AG3003">
        <v>0</v>
      </c>
    </row>
    <row r="3004" spans="1:33" x14ac:dyDescent="0.2">
      <c r="A3004" t="s">
        <v>9013</v>
      </c>
      <c r="B3004" s="68" t="s">
        <v>15700</v>
      </c>
      <c r="C3004" t="s">
        <v>12055</v>
      </c>
      <c r="D3004" s="64">
        <v>126544026.40264028</v>
      </c>
      <c r="E3004">
        <v>133259001.44104433</v>
      </c>
      <c r="F3004">
        <v>123327562.56374051</v>
      </c>
      <c r="G3004">
        <v>102554402.76599909</v>
      </c>
      <c r="H3004">
        <v>79779570.667343318</v>
      </c>
      <c r="I3004">
        <v>92774059.604603127</v>
      </c>
      <c r="J3004">
        <v>91170703.473873481</v>
      </c>
      <c r="K3004">
        <v>95769505.939689308</v>
      </c>
      <c r="L3004">
        <v>84728707.556322098</v>
      </c>
      <c r="M3004">
        <v>122348543.85555296</v>
      </c>
      <c r="N3004">
        <v>119511664.89280829</v>
      </c>
      <c r="O3004">
        <v>131201505.59172092</v>
      </c>
      <c r="P3004">
        <v>93758957.475994512</v>
      </c>
      <c r="Q3004">
        <v>105563822.18640882</v>
      </c>
      <c r="R3004">
        <v>88441993.811533049</v>
      </c>
      <c r="S3004">
        <v>85535472.006093904</v>
      </c>
      <c r="T3004">
        <v>91313687.26765798</v>
      </c>
      <c r="U3004">
        <v>80219239.679542795</v>
      </c>
      <c r="V3004">
        <v>119713655.5902613</v>
      </c>
      <c r="W3004">
        <v>91702677.679315165</v>
      </c>
      <c r="X3004">
        <v>90556305.656628296</v>
      </c>
      <c r="Y3004">
        <v>124353904.78002739</v>
      </c>
      <c r="Z3004">
        <v>95921591.157978788</v>
      </c>
      <c r="AA3004">
        <v>85689466.317764893</v>
      </c>
      <c r="AB3004">
        <v>67.733424944179234</v>
      </c>
      <c r="AC3004">
        <v>54.527239585921237</v>
      </c>
      <c r="AD3004">
        <v>53.172808842636591</v>
      </c>
      <c r="AE3004">
        <v>73.789805248775679</v>
      </c>
      <c r="AF3004">
        <v>56.429409332747127</v>
      </c>
      <c r="AG3004">
        <v>50.495893239551677</v>
      </c>
    </row>
    <row r="3005" spans="1:33" x14ac:dyDescent="0.2">
      <c r="A3005" t="s">
        <v>9014</v>
      </c>
      <c r="B3005" s="68" t="s">
        <v>15701</v>
      </c>
      <c r="C3005" t="s">
        <v>12056</v>
      </c>
      <c r="D3005" s="64">
        <v>86058463.113976866</v>
      </c>
      <c r="E3005">
        <v>83164858.088873148</v>
      </c>
      <c r="F3005">
        <v>105817152.31788078</v>
      </c>
      <c r="G3005">
        <v>146143810.97560978</v>
      </c>
      <c r="H3005">
        <v>122261632.71904302</v>
      </c>
      <c r="I3005">
        <v>170579243.68484366</v>
      </c>
      <c r="J3005">
        <v>143358272.57218677</v>
      </c>
      <c r="K3005">
        <v>145522055.37145913</v>
      </c>
      <c r="L3005">
        <v>153777203.59660226</v>
      </c>
      <c r="M3005">
        <v>49895866.735082828</v>
      </c>
      <c r="N3005">
        <v>72262796.751419917</v>
      </c>
      <c r="O3005">
        <v>73935459.462982267</v>
      </c>
      <c r="P3005">
        <v>166421215.61820006</v>
      </c>
      <c r="Q3005">
        <v>161716142.16815946</v>
      </c>
      <c r="R3005">
        <v>156842188.52968961</v>
      </c>
      <c r="S3005">
        <v>168010913.26455054</v>
      </c>
      <c r="T3005">
        <v>151669915.55070302</v>
      </c>
      <c r="U3005">
        <v>153389087.34451056</v>
      </c>
      <c r="V3005">
        <v>111708607.12745456</v>
      </c>
      <c r="W3005">
        <v>146328229.12649882</v>
      </c>
      <c r="X3005">
        <v>147552510.51341605</v>
      </c>
      <c r="Y3005">
        <v>65364707.649828337</v>
      </c>
      <c r="Z3005">
        <v>161659848.77201638</v>
      </c>
      <c r="AA3005">
        <v>157689972.05325469</v>
      </c>
      <c r="AB3005">
        <v>63.204206063036438</v>
      </c>
      <c r="AC3005">
        <v>87.008085365471572</v>
      </c>
      <c r="AD3005">
        <v>86.639813526963636</v>
      </c>
      <c r="AE3005">
        <v>38.786470406023454</v>
      </c>
      <c r="AF3005">
        <v>95.102360885589917</v>
      </c>
      <c r="AG3005">
        <v>92.925027263219562</v>
      </c>
    </row>
    <row r="3006" spans="1:33" x14ac:dyDescent="0.2">
      <c r="A3006" t="s">
        <v>9015</v>
      </c>
      <c r="B3006" s="68" t="s">
        <v>15702</v>
      </c>
      <c r="C3006" t="s">
        <v>12057</v>
      </c>
      <c r="D3006" s="64" t="s">
        <v>16483</v>
      </c>
      <c r="E3006">
        <v>2982736.178084726</v>
      </c>
      <c r="F3006">
        <v>2945143.2415976617</v>
      </c>
      <c r="G3006" t="s">
        <v>16483</v>
      </c>
      <c r="H3006" t="s">
        <v>16483</v>
      </c>
      <c r="I3006" t="s">
        <v>16483</v>
      </c>
      <c r="J3006" t="s">
        <v>16483</v>
      </c>
      <c r="K3006" t="s">
        <v>16483</v>
      </c>
      <c r="L3006" t="s">
        <v>16483</v>
      </c>
      <c r="M3006">
        <v>2491982.0339332325</v>
      </c>
      <c r="N3006">
        <v>2429484.3093922646</v>
      </c>
      <c r="O3006">
        <v>2238018.1647131401</v>
      </c>
      <c r="P3006" t="s">
        <v>16483</v>
      </c>
      <c r="Q3006" t="s">
        <v>16483</v>
      </c>
      <c r="R3006">
        <v>3620676.6086978219</v>
      </c>
      <c r="S3006" t="s">
        <v>16483</v>
      </c>
      <c r="T3006">
        <v>3143289.386128319</v>
      </c>
      <c r="U3006" t="s">
        <v>16483</v>
      </c>
      <c r="V3006">
        <v>2963939.7098411936</v>
      </c>
      <c r="W3006" t="s">
        <v>16483</v>
      </c>
      <c r="X3006" t="s">
        <v>16483</v>
      </c>
      <c r="Y3006">
        <v>2386494.8360128794</v>
      </c>
      <c r="Z3006">
        <v>3620676.6086978219</v>
      </c>
      <c r="AA3006">
        <v>3143289.386128319</v>
      </c>
      <c r="AB3006">
        <v>1.6769831886407827</v>
      </c>
      <c r="AC3006">
        <v>0</v>
      </c>
      <c r="AD3006">
        <v>0</v>
      </c>
      <c r="AE3006">
        <v>1.416111456154955</v>
      </c>
      <c r="AF3006">
        <v>2.1299963850392953</v>
      </c>
      <c r="AG3006">
        <v>1.8523070814136402</v>
      </c>
    </row>
    <row r="3007" spans="1:33" x14ac:dyDescent="0.2">
      <c r="A3007" t="s">
        <v>9016</v>
      </c>
      <c r="B3007" s="68" t="s">
        <v>15703</v>
      </c>
      <c r="C3007" t="s">
        <v>12058</v>
      </c>
      <c r="D3007" s="64">
        <v>47822000</v>
      </c>
      <c r="E3007">
        <v>57317942.634598181</v>
      </c>
      <c r="F3007">
        <v>58650157.140241474</v>
      </c>
      <c r="G3007" t="s">
        <v>16483</v>
      </c>
      <c r="H3007" t="s">
        <v>16483</v>
      </c>
      <c r="I3007" t="s">
        <v>16483</v>
      </c>
      <c r="J3007" t="s">
        <v>16483</v>
      </c>
      <c r="K3007" t="s">
        <v>16483</v>
      </c>
      <c r="L3007" t="s">
        <v>16483</v>
      </c>
      <c r="M3007">
        <v>46899415.554215826</v>
      </c>
      <c r="N3007" t="s">
        <v>16483</v>
      </c>
      <c r="O3007" t="s">
        <v>16483</v>
      </c>
      <c r="P3007" t="s">
        <v>16483</v>
      </c>
      <c r="Q3007" t="s">
        <v>16483</v>
      </c>
      <c r="R3007">
        <v>25902540.741093088</v>
      </c>
      <c r="S3007" t="s">
        <v>16483</v>
      </c>
      <c r="T3007" t="s">
        <v>16483</v>
      </c>
      <c r="U3007" t="s">
        <v>16483</v>
      </c>
      <c r="V3007">
        <v>57984049.887419827</v>
      </c>
      <c r="W3007" t="s">
        <v>16483</v>
      </c>
      <c r="X3007" t="s">
        <v>16483</v>
      </c>
      <c r="Y3007">
        <v>46899415.554215826</v>
      </c>
      <c r="Z3007">
        <v>25902540.741093088</v>
      </c>
      <c r="AB3007">
        <v>32.807103514167473</v>
      </c>
      <c r="AC3007">
        <v>0</v>
      </c>
      <c r="AD3007">
        <v>0</v>
      </c>
      <c r="AE3007">
        <v>27.829433632572293</v>
      </c>
      <c r="AF3007">
        <v>15.238123727847682</v>
      </c>
      <c r="AG3007">
        <v>0</v>
      </c>
    </row>
    <row r="3008" spans="1:33" x14ac:dyDescent="0.2">
      <c r="A3008" t="s">
        <v>9017</v>
      </c>
      <c r="B3008" s="68" t="s">
        <v>15704</v>
      </c>
      <c r="C3008" t="s">
        <v>12059</v>
      </c>
      <c r="D3008" s="64">
        <v>2695059.5370273385</v>
      </c>
      <c r="E3008" t="s">
        <v>16483</v>
      </c>
      <c r="F3008">
        <v>2991785.9798549442</v>
      </c>
      <c r="G3008">
        <v>3478812.6755564567</v>
      </c>
      <c r="H3008">
        <v>3091679.9423232903</v>
      </c>
      <c r="I3008">
        <v>3661422.8040841012</v>
      </c>
      <c r="J3008">
        <v>2044882.4478442282</v>
      </c>
      <c r="K3008" t="s">
        <v>16483</v>
      </c>
      <c r="L3008" t="s">
        <v>16483</v>
      </c>
      <c r="M3008">
        <v>2176520.1877934271</v>
      </c>
      <c r="N3008">
        <v>2427963.2357451227</v>
      </c>
      <c r="O3008">
        <v>2435172.9885125468</v>
      </c>
      <c r="P3008">
        <v>3755480.153256705</v>
      </c>
      <c r="Q3008">
        <v>3712938.1868032762</v>
      </c>
      <c r="R3008">
        <v>1938939.9698568198</v>
      </c>
      <c r="S3008">
        <v>4026877.4395492608</v>
      </c>
      <c r="T3008" t="s">
        <v>16483</v>
      </c>
      <c r="U3008" t="s">
        <v>16483</v>
      </c>
      <c r="V3008">
        <v>3235299.3277057004</v>
      </c>
      <c r="W3008">
        <v>3410638.4739879495</v>
      </c>
      <c r="X3008">
        <v>2044882.4478442282</v>
      </c>
      <c r="Y3008">
        <v>2346552.1373503655</v>
      </c>
      <c r="Z3008">
        <v>3135786.1033056001</v>
      </c>
      <c r="AA3008">
        <v>4026877.4395492608</v>
      </c>
      <c r="AB3008">
        <v>1.8305171879066275</v>
      </c>
      <c r="AC3008">
        <v>2.0279964109930289</v>
      </c>
      <c r="AD3008">
        <v>1.2007131112125404</v>
      </c>
      <c r="AE3008">
        <v>1.3924100375253505</v>
      </c>
      <c r="AF3008">
        <v>1.8447416839858477</v>
      </c>
      <c r="AG3008">
        <v>2.37299614543267</v>
      </c>
    </row>
    <row r="3009" spans="1:33" x14ac:dyDescent="0.2">
      <c r="A3009" t="s">
        <v>9018</v>
      </c>
      <c r="B3009" s="68" t="s">
        <v>15705</v>
      </c>
      <c r="C3009" t="s">
        <v>12060</v>
      </c>
      <c r="D3009" s="64">
        <v>16463764.861773118</v>
      </c>
      <c r="E3009">
        <v>16660707.447424276</v>
      </c>
      <c r="F3009">
        <v>13138447.577025486</v>
      </c>
      <c r="G3009">
        <v>15294446.811902232</v>
      </c>
      <c r="H3009">
        <v>9261309.1698841695</v>
      </c>
      <c r="I3009">
        <v>20374071.678837284</v>
      </c>
      <c r="J3009">
        <v>15501740.723453909</v>
      </c>
      <c r="K3009">
        <v>15974923.078346131</v>
      </c>
      <c r="L3009">
        <v>16028296.371229701</v>
      </c>
      <c r="M3009">
        <v>19874438.237934131</v>
      </c>
      <c r="N3009">
        <v>18018810.541800994</v>
      </c>
      <c r="O3009">
        <v>17756484.315721296</v>
      </c>
      <c r="P3009">
        <v>16405898.489598179</v>
      </c>
      <c r="Q3009">
        <v>16877249.42832014</v>
      </c>
      <c r="R3009">
        <v>19497052.76586137</v>
      </c>
      <c r="S3009">
        <v>18448026.896824297</v>
      </c>
      <c r="T3009" t="s">
        <v>16483</v>
      </c>
      <c r="U3009">
        <v>18464002.458946291</v>
      </c>
      <c r="V3009">
        <v>15031200.61211733</v>
      </c>
      <c r="W3009">
        <v>14976609.220207894</v>
      </c>
      <c r="X3009">
        <v>15834986.724343248</v>
      </c>
      <c r="Y3009">
        <v>18549911.031818807</v>
      </c>
      <c r="Z3009">
        <v>17593400.227926563</v>
      </c>
      <c r="AA3009">
        <v>18456014.677885294</v>
      </c>
      <c r="AB3009">
        <v>8.5045828185750754</v>
      </c>
      <c r="AC3009">
        <v>8.9052269770220231</v>
      </c>
      <c r="AD3009">
        <v>9.2979800358889957</v>
      </c>
      <c r="AE3009">
        <v>11.007248424095073</v>
      </c>
      <c r="AF3009">
        <v>10.349965748393807</v>
      </c>
      <c r="AG3009">
        <v>10.875933610627293</v>
      </c>
    </row>
    <row r="3010" spans="1:33" x14ac:dyDescent="0.2">
      <c r="A3010" t="s">
        <v>9019</v>
      </c>
      <c r="B3010" s="68" t="s">
        <v>15706</v>
      </c>
      <c r="C3010" t="s">
        <v>12061</v>
      </c>
      <c r="D3010" s="64">
        <v>62718178.029378749</v>
      </c>
      <c r="E3010">
        <v>67463552.433113426</v>
      </c>
      <c r="F3010">
        <v>56992336.29469762</v>
      </c>
      <c r="G3010">
        <v>74783717.5443701</v>
      </c>
      <c r="H3010">
        <v>66965549.692569554</v>
      </c>
      <c r="I3010">
        <v>66311350.796326227</v>
      </c>
      <c r="J3010">
        <v>70535575.521405056</v>
      </c>
      <c r="K3010">
        <v>68262651.522662893</v>
      </c>
      <c r="L3010">
        <v>63429102.362463802</v>
      </c>
      <c r="M3010">
        <v>65938235.330334693</v>
      </c>
      <c r="N3010">
        <v>69365524.054550022</v>
      </c>
      <c r="O3010">
        <v>49028135.990233734</v>
      </c>
      <c r="P3010">
        <v>63364470.269204214</v>
      </c>
      <c r="Q3010">
        <v>71984215.048543692</v>
      </c>
      <c r="R3010">
        <v>56264586.97682564</v>
      </c>
      <c r="S3010">
        <v>75218498.117330313</v>
      </c>
      <c r="T3010">
        <v>74435758.707236081</v>
      </c>
      <c r="U3010">
        <v>67742111.923252627</v>
      </c>
      <c r="V3010">
        <v>66413202.090727054</v>
      </c>
      <c r="W3010">
        <v>69353539.344421968</v>
      </c>
      <c r="X3010">
        <v>67409109.80217725</v>
      </c>
      <c r="Y3010">
        <v>61443965.125039481</v>
      </c>
      <c r="Z3010">
        <v>63871090.764857851</v>
      </c>
      <c r="AA3010">
        <v>72465456.249273002</v>
      </c>
      <c r="AB3010">
        <v>37.576278302880702</v>
      </c>
      <c r="AC3010">
        <v>41.238240274612153</v>
      </c>
      <c r="AD3010">
        <v>39.581249298691048</v>
      </c>
      <c r="AE3010">
        <v>36.459958602099555</v>
      </c>
      <c r="AF3010">
        <v>37.574521875510079</v>
      </c>
      <c r="AG3010">
        <v>42.703124427793014</v>
      </c>
    </row>
    <row r="3011" spans="1:33" x14ac:dyDescent="0.2">
      <c r="A3011" t="s">
        <v>9020</v>
      </c>
      <c r="B3011" s="68" t="s">
        <v>15707</v>
      </c>
      <c r="C3011" t="s">
        <v>12062</v>
      </c>
      <c r="D3011" s="64">
        <v>11014554.949420052</v>
      </c>
      <c r="E3011">
        <v>10781855.095004795</v>
      </c>
      <c r="F3011">
        <v>11672816.221146425</v>
      </c>
      <c r="G3011">
        <v>16423756.130306026</v>
      </c>
      <c r="H3011">
        <v>12178658.194861284</v>
      </c>
      <c r="I3011">
        <v>12191151.872206347</v>
      </c>
      <c r="J3011">
        <v>17085239.951529093</v>
      </c>
      <c r="K3011">
        <v>11302489.782608697</v>
      </c>
      <c r="L3011">
        <v>12294030.030740129</v>
      </c>
      <c r="M3011">
        <v>9527369.8990986459</v>
      </c>
      <c r="N3011">
        <v>6533641.5959786363</v>
      </c>
      <c r="O3011">
        <v>10637909.511752218</v>
      </c>
      <c r="P3011">
        <v>11119977.114747088</v>
      </c>
      <c r="Q3011">
        <v>13777816.85078755</v>
      </c>
      <c r="R3011">
        <v>13006195.343892181</v>
      </c>
      <c r="S3011">
        <v>12710487.081149632</v>
      </c>
      <c r="T3011">
        <v>15840186.762129638</v>
      </c>
      <c r="U3011">
        <v>14440315.37833944</v>
      </c>
      <c r="V3011">
        <v>12959475.815485748</v>
      </c>
      <c r="W3011">
        <v>13597855.399124553</v>
      </c>
      <c r="X3011">
        <v>13560586.588292638</v>
      </c>
      <c r="Y3011">
        <v>8899640.3356098328</v>
      </c>
      <c r="Z3011">
        <v>12634663.103142275</v>
      </c>
      <c r="AA3011">
        <v>14330329.740539571</v>
      </c>
      <c r="AB3011">
        <v>7.3324106438490375</v>
      </c>
      <c r="AC3011">
        <v>8.0854075144418882</v>
      </c>
      <c r="AD3011">
        <v>7.9624988367723697</v>
      </c>
      <c r="AE3011">
        <v>5.2809176222528391</v>
      </c>
      <c r="AF3011">
        <v>7.4328059764390977</v>
      </c>
      <c r="AG3011">
        <v>8.4447112552017281</v>
      </c>
    </row>
    <row r="3012" spans="1:33" x14ac:dyDescent="0.2">
      <c r="A3012" t="s">
        <v>9021</v>
      </c>
      <c r="B3012" s="68" t="s">
        <v>15708</v>
      </c>
      <c r="C3012" t="s">
        <v>12063</v>
      </c>
      <c r="D3012" s="64">
        <v>3254330.6898922757</v>
      </c>
      <c r="E3012" t="s">
        <v>16483</v>
      </c>
      <c r="F3012">
        <v>40968462.237610906</v>
      </c>
      <c r="G3012" t="s">
        <v>16483</v>
      </c>
      <c r="H3012" t="s">
        <v>16483</v>
      </c>
      <c r="I3012" t="s">
        <v>16483</v>
      </c>
      <c r="J3012">
        <v>2594939.6527566249</v>
      </c>
      <c r="K3012" t="s">
        <v>16483</v>
      </c>
      <c r="L3012">
        <v>2876791.6254410995</v>
      </c>
      <c r="M3012" t="s">
        <v>16483</v>
      </c>
      <c r="N3012">
        <v>35929260.174602509</v>
      </c>
      <c r="O3012" t="s">
        <v>16483</v>
      </c>
      <c r="P3012">
        <v>2739993.2072558859</v>
      </c>
      <c r="Q3012">
        <v>3230942.2129515507</v>
      </c>
      <c r="R3012">
        <v>3091646.6331585348</v>
      </c>
      <c r="S3012">
        <v>4982417.685761909</v>
      </c>
      <c r="T3012">
        <v>3799730.996186526</v>
      </c>
      <c r="U3012">
        <v>2587766.7385559366</v>
      </c>
      <c r="V3012">
        <v>40968462.237610906</v>
      </c>
      <c r="W3012" t="s">
        <v>16483</v>
      </c>
      <c r="X3012">
        <v>2735865.6390988622</v>
      </c>
      <c r="Y3012">
        <v>35929260.174602509</v>
      </c>
      <c r="Z3012">
        <v>3020860.684455324</v>
      </c>
      <c r="AA3012">
        <v>3789971.8068347904</v>
      </c>
      <c r="AB3012">
        <v>23.179763815310309</v>
      </c>
      <c r="AC3012">
        <v>0</v>
      </c>
      <c r="AD3012">
        <v>1.6064442955364049</v>
      </c>
      <c r="AE3012">
        <v>21.319902384298313</v>
      </c>
      <c r="AF3012">
        <v>1.7771325729947796</v>
      </c>
      <c r="AG3012">
        <v>2.2333901699089518</v>
      </c>
    </row>
    <row r="3013" spans="1:33" x14ac:dyDescent="0.2">
      <c r="A3013" t="s">
        <v>9022</v>
      </c>
      <c r="B3013" s="68" t="s">
        <v>15709</v>
      </c>
      <c r="C3013" t="s">
        <v>12064</v>
      </c>
      <c r="D3013" s="64">
        <v>11721365.392943999</v>
      </c>
      <c r="E3013">
        <v>11772153.074027605</v>
      </c>
      <c r="F3013">
        <v>12636350.49472947</v>
      </c>
      <c r="G3013">
        <v>14975748.06333532</v>
      </c>
      <c r="H3013">
        <v>16255410.150384625</v>
      </c>
      <c r="I3013">
        <v>15542705.526350666</v>
      </c>
      <c r="J3013">
        <v>12762400.021763969</v>
      </c>
      <c r="K3013">
        <v>11652267.759562843</v>
      </c>
      <c r="L3013">
        <v>14977023.029116295</v>
      </c>
      <c r="M3013">
        <v>9012070.003329834</v>
      </c>
      <c r="N3013">
        <v>8525223.2223985661</v>
      </c>
      <c r="O3013">
        <v>8653333.7842324674</v>
      </c>
      <c r="P3013">
        <v>13770115.651050841</v>
      </c>
      <c r="Q3013">
        <v>15080051.646915117</v>
      </c>
      <c r="R3013">
        <v>12999343.272001773</v>
      </c>
      <c r="S3013">
        <v>15085224.130169142</v>
      </c>
      <c r="T3013">
        <v>13028947.953118926</v>
      </c>
      <c r="U3013">
        <v>14301285.464596378</v>
      </c>
      <c r="V3013">
        <v>13128083.877364131</v>
      </c>
      <c r="W3013">
        <v>15591287.91335687</v>
      </c>
      <c r="X3013">
        <v>13130563.603481034</v>
      </c>
      <c r="Y3013">
        <v>8730209.0033202898</v>
      </c>
      <c r="Z3013">
        <v>13949836.856655911</v>
      </c>
      <c r="AA3013">
        <v>14138485.849294813</v>
      </c>
      <c r="AB3013">
        <v>7.4278082945841479</v>
      </c>
      <c r="AC3013">
        <v>9.2707204742446834</v>
      </c>
      <c r="AD3013">
        <v>7.7099981433802487</v>
      </c>
      <c r="AE3013">
        <v>5.1803795246772015</v>
      </c>
      <c r="AF3013">
        <v>8.2065053822222893</v>
      </c>
      <c r="AG3013">
        <v>8.3316596857704077</v>
      </c>
    </row>
    <row r="3014" spans="1:33" x14ac:dyDescent="0.2">
      <c r="A3014" t="s">
        <v>9023</v>
      </c>
      <c r="B3014" s="68" t="s">
        <v>15710</v>
      </c>
      <c r="C3014" t="s">
        <v>12065</v>
      </c>
      <c r="D3014" s="64">
        <v>3047939666.2312312</v>
      </c>
      <c r="E3014">
        <v>2567497247.7744808</v>
      </c>
      <c r="F3014">
        <v>2918898238.7585568</v>
      </c>
      <c r="G3014">
        <v>4643853062.5936451</v>
      </c>
      <c r="H3014">
        <v>4853210652.5193977</v>
      </c>
      <c r="I3014">
        <v>5007576199.0884762</v>
      </c>
      <c r="J3014">
        <v>4108889716.8523321</v>
      </c>
      <c r="K3014">
        <v>4387845526.7717533</v>
      </c>
      <c r="L3014">
        <v>4335083658.3023672</v>
      </c>
      <c r="M3014">
        <v>2374821909.3799324</v>
      </c>
      <c r="N3014">
        <v>2599248703.2493868</v>
      </c>
      <c r="O3014">
        <v>2623913994.0106897</v>
      </c>
      <c r="P3014">
        <v>4737832019.1649561</v>
      </c>
      <c r="Q3014">
        <v>4359656898.723547</v>
      </c>
      <c r="R3014">
        <v>4533548245.8246918</v>
      </c>
      <c r="S3014">
        <v>4193186547.6647215</v>
      </c>
      <c r="T3014">
        <v>4184483484.4637895</v>
      </c>
      <c r="U3014">
        <v>4115485698.9971857</v>
      </c>
      <c r="V3014">
        <v>2844778384.2547565</v>
      </c>
      <c r="W3014">
        <v>4834879971.400506</v>
      </c>
      <c r="X3014">
        <v>4277272967.3088174</v>
      </c>
      <c r="Y3014">
        <v>2532661535.5466695</v>
      </c>
      <c r="Z3014">
        <v>4543679054.5710649</v>
      </c>
      <c r="AA3014">
        <v>4164385243.7085662</v>
      </c>
      <c r="AB3014">
        <v>1609.5622694226545</v>
      </c>
      <c r="AC3014">
        <v>2874.8632563560732</v>
      </c>
      <c r="AD3014">
        <v>2511.5271234769234</v>
      </c>
      <c r="AE3014">
        <v>1502.8446577503018</v>
      </c>
      <c r="AF3014">
        <v>2672.9865732183789</v>
      </c>
      <c r="AG3014">
        <v>2454.0280353114604</v>
      </c>
    </row>
    <row r="3015" spans="1:33" x14ac:dyDescent="0.2">
      <c r="A3015" t="s">
        <v>9024</v>
      </c>
      <c r="B3015" s="68" t="s">
        <v>15711</v>
      </c>
      <c r="C3015" t="s">
        <v>12066</v>
      </c>
      <c r="D3015" s="64">
        <v>11716110.186074952</v>
      </c>
      <c r="E3015">
        <v>11937188.544726301</v>
      </c>
      <c r="F3015">
        <v>12098720.189445194</v>
      </c>
      <c r="G3015">
        <v>15704619.932551112</v>
      </c>
      <c r="H3015">
        <v>18466178.32211161</v>
      </c>
      <c r="I3015">
        <v>20413448.195558533</v>
      </c>
      <c r="J3015">
        <v>14548230.024081744</v>
      </c>
      <c r="K3015">
        <v>16213241.613172304</v>
      </c>
      <c r="L3015">
        <v>15149537.802026497</v>
      </c>
      <c r="M3015">
        <v>14401073.071471522</v>
      </c>
      <c r="N3015">
        <v>17272978.37566328</v>
      </c>
      <c r="O3015">
        <v>13731653.489372157</v>
      </c>
      <c r="P3015">
        <v>15686618.473378867</v>
      </c>
      <c r="Q3015">
        <v>16470698.953651166</v>
      </c>
      <c r="R3015">
        <v>15545700.559863683</v>
      </c>
      <c r="S3015">
        <v>14046766.582527729</v>
      </c>
      <c r="T3015">
        <v>14105714.602747217</v>
      </c>
      <c r="U3015">
        <v>14671091.222351059</v>
      </c>
      <c r="V3015">
        <v>13246842.888907537</v>
      </c>
      <c r="W3015">
        <v>18194748.81674042</v>
      </c>
      <c r="X3015">
        <v>15303669.813093515</v>
      </c>
      <c r="Y3015">
        <v>15135234.978835652</v>
      </c>
      <c r="Z3015">
        <v>15901005.995631238</v>
      </c>
      <c r="AA3015">
        <v>14274524.135875335</v>
      </c>
      <c r="AB3015">
        <v>7.4950015864033537</v>
      </c>
      <c r="AC3015">
        <v>10.818761818553158</v>
      </c>
      <c r="AD3015">
        <v>8.9860016225483879</v>
      </c>
      <c r="AE3015">
        <v>8.9810291318018578</v>
      </c>
      <c r="AF3015">
        <v>9.3543525008061224</v>
      </c>
      <c r="AG3015">
        <v>8.411825604533254</v>
      </c>
    </row>
    <row r="3016" spans="1:33" x14ac:dyDescent="0.2">
      <c r="A3016" t="s">
        <v>9025</v>
      </c>
      <c r="B3016" s="68" t="s">
        <v>15712</v>
      </c>
      <c r="C3016" t="s">
        <v>12067</v>
      </c>
      <c r="D3016" s="64">
        <v>408036790.21854246</v>
      </c>
      <c r="E3016">
        <v>395841798.82319981</v>
      </c>
      <c r="F3016">
        <v>400328529.32842165</v>
      </c>
      <c r="G3016">
        <v>332361836.574655</v>
      </c>
      <c r="H3016">
        <v>314622384.38126349</v>
      </c>
      <c r="I3016">
        <v>356577329.63149917</v>
      </c>
      <c r="J3016">
        <v>334618517.29038376</v>
      </c>
      <c r="K3016">
        <v>303732129.85523868</v>
      </c>
      <c r="L3016">
        <v>303906363.11487168</v>
      </c>
      <c r="M3016">
        <v>419174971.81287706</v>
      </c>
      <c r="N3016">
        <v>403338231.82337272</v>
      </c>
      <c r="O3016">
        <v>441340192.8523826</v>
      </c>
      <c r="P3016">
        <v>305087686.43823791</v>
      </c>
      <c r="Q3016">
        <v>313389392.19165933</v>
      </c>
      <c r="R3016">
        <v>317307639.43999398</v>
      </c>
      <c r="S3016">
        <v>285559772.26788843</v>
      </c>
      <c r="T3016">
        <v>284486383.40716875</v>
      </c>
      <c r="U3016">
        <v>256228652.43939301</v>
      </c>
      <c r="V3016">
        <v>401402372.79005462</v>
      </c>
      <c r="W3016">
        <v>334520516.86247259</v>
      </c>
      <c r="X3016">
        <v>314085670.08683139</v>
      </c>
      <c r="Y3016">
        <v>421284465.49621081</v>
      </c>
      <c r="Z3016">
        <v>311928239.35663038</v>
      </c>
      <c r="AA3016">
        <v>275424936.03815007</v>
      </c>
      <c r="AB3016">
        <v>227.11158017634199</v>
      </c>
      <c r="AC3016">
        <v>198.90891772161029</v>
      </c>
      <c r="AD3016">
        <v>184.42467561634771</v>
      </c>
      <c r="AE3016">
        <v>249.98409755037133</v>
      </c>
      <c r="AF3016">
        <v>183.50327688068467</v>
      </c>
      <c r="AG3016">
        <v>162.30499223927882</v>
      </c>
    </row>
    <row r="3017" spans="1:33" x14ac:dyDescent="0.2">
      <c r="A3017" t="s">
        <v>9026</v>
      </c>
      <c r="B3017" s="68" t="s">
        <v>15713</v>
      </c>
      <c r="C3017" t="s">
        <v>12068</v>
      </c>
      <c r="D3017" s="64">
        <v>252500579.01907355</v>
      </c>
      <c r="E3017">
        <v>235731439.08421913</v>
      </c>
      <c r="F3017">
        <v>258281500.09954211</v>
      </c>
      <c r="G3017">
        <v>238067341.0404624</v>
      </c>
      <c r="H3017">
        <v>270746173.11003292</v>
      </c>
      <c r="I3017">
        <v>250816428.22619626</v>
      </c>
      <c r="J3017">
        <v>252500579.01907355</v>
      </c>
      <c r="K3017">
        <v>265637702.45091015</v>
      </c>
      <c r="L3017">
        <v>244828830.91149271</v>
      </c>
      <c r="M3017">
        <v>282859224.25352389</v>
      </c>
      <c r="N3017">
        <v>262988379.51795018</v>
      </c>
      <c r="O3017">
        <v>281392917.17728204</v>
      </c>
      <c r="P3017">
        <v>249082840.54910243</v>
      </c>
      <c r="Q3017">
        <v>264349486.52118102</v>
      </c>
      <c r="R3017">
        <v>287090579.6700561</v>
      </c>
      <c r="S3017">
        <v>201796231.91787213</v>
      </c>
      <c r="T3017">
        <v>209875916.03979617</v>
      </c>
      <c r="U3017">
        <v>207442912.53597698</v>
      </c>
      <c r="V3017">
        <v>248837839.40094495</v>
      </c>
      <c r="W3017">
        <v>253209980.79223052</v>
      </c>
      <c r="X3017">
        <v>254322370.79382548</v>
      </c>
      <c r="Y3017">
        <v>275746840.31625205</v>
      </c>
      <c r="Z3017">
        <v>266840968.91344652</v>
      </c>
      <c r="AA3017">
        <v>206371686.83121511</v>
      </c>
      <c r="AB3017">
        <v>140.79128262546143</v>
      </c>
      <c r="AC3017">
        <v>150.56093930525211</v>
      </c>
      <c r="AD3017">
        <v>149.33288972612149</v>
      </c>
      <c r="AE3017">
        <v>163.62417956150489</v>
      </c>
      <c r="AF3017">
        <v>156.97902922361209</v>
      </c>
      <c r="AG3017">
        <v>121.61264521418539</v>
      </c>
    </row>
    <row r="3018" spans="1:33" x14ac:dyDescent="0.2">
      <c r="A3018" t="s">
        <v>9027</v>
      </c>
      <c r="B3018" s="68" t="s">
        <v>15714</v>
      </c>
      <c r="C3018" t="s">
        <v>12069</v>
      </c>
      <c r="D3018" s="64">
        <v>467577644.16484362</v>
      </c>
      <c r="E3018">
        <v>478660698.87806612</v>
      </c>
      <c r="F3018">
        <v>485122342.79632485</v>
      </c>
      <c r="G3018">
        <v>483756363.36069667</v>
      </c>
      <c r="H3018">
        <v>479817554.78216034</v>
      </c>
      <c r="I3018">
        <v>447281362.19810158</v>
      </c>
      <c r="J3018">
        <v>441089118.98884177</v>
      </c>
      <c r="K3018">
        <v>452340685.96773714</v>
      </c>
      <c r="L3018">
        <v>427005975.33696586</v>
      </c>
      <c r="M3018">
        <v>478835154.73753047</v>
      </c>
      <c r="N3018">
        <v>492672031.49988425</v>
      </c>
      <c r="O3018">
        <v>513709490.9952389</v>
      </c>
      <c r="P3018">
        <v>452262828.85144985</v>
      </c>
      <c r="Q3018">
        <v>429758467.1926111</v>
      </c>
      <c r="R3018">
        <v>454948261.75077665</v>
      </c>
      <c r="S3018">
        <v>375623066.59939456</v>
      </c>
      <c r="T3018">
        <v>375086867.74708205</v>
      </c>
      <c r="U3018">
        <v>350978982.32104975</v>
      </c>
      <c r="V3018">
        <v>477120228.61307818</v>
      </c>
      <c r="W3018">
        <v>470285093.4469862</v>
      </c>
      <c r="X3018">
        <v>440145260.09784824</v>
      </c>
      <c r="Y3018">
        <v>495072225.74421787</v>
      </c>
      <c r="Z3018">
        <v>445656519.26494581</v>
      </c>
      <c r="AA3018">
        <v>367229638.88917542</v>
      </c>
      <c r="AB3018">
        <v>269.95238792743504</v>
      </c>
      <c r="AC3018">
        <v>279.63575996925766</v>
      </c>
      <c r="AD3018">
        <v>258.44428622030921</v>
      </c>
      <c r="AE3018">
        <v>293.76868532085751</v>
      </c>
      <c r="AF3018">
        <v>262.17386350473504</v>
      </c>
      <c r="AG3018">
        <v>216.40452947835101</v>
      </c>
    </row>
    <row r="3019" spans="1:33" x14ac:dyDescent="0.2">
      <c r="A3019" t="s">
        <v>9028</v>
      </c>
      <c r="B3019" s="68" t="s">
        <v>15715</v>
      </c>
      <c r="C3019" t="s">
        <v>12069</v>
      </c>
      <c r="D3019" s="64">
        <v>248461763.54956472</v>
      </c>
      <c r="E3019">
        <v>241191914.58427987</v>
      </c>
      <c r="F3019">
        <v>259692497.79864988</v>
      </c>
      <c r="G3019">
        <v>242935842.94343767</v>
      </c>
      <c r="H3019">
        <v>253395419.57040572</v>
      </c>
      <c r="I3019">
        <v>243069324.17582417</v>
      </c>
      <c r="J3019">
        <v>226670966.69513237</v>
      </c>
      <c r="K3019">
        <v>241807144.02842307</v>
      </c>
      <c r="L3019">
        <v>206915888.68101034</v>
      </c>
      <c r="M3019">
        <v>268549562.41969264</v>
      </c>
      <c r="N3019">
        <v>277384186.60062069</v>
      </c>
      <c r="O3019">
        <v>290225682.01449865</v>
      </c>
      <c r="P3019">
        <v>221193085</v>
      </c>
      <c r="Q3019">
        <v>212090852.57690772</v>
      </c>
      <c r="R3019">
        <v>226574222.79129323</v>
      </c>
      <c r="S3019">
        <v>192313941.45775974</v>
      </c>
      <c r="T3019">
        <v>187849753.71549895</v>
      </c>
      <c r="U3019">
        <v>176472110.89688185</v>
      </c>
      <c r="V3019">
        <v>249782058.64416483</v>
      </c>
      <c r="W3019">
        <v>246466862.22988918</v>
      </c>
      <c r="X3019">
        <v>225131333.13485527</v>
      </c>
      <c r="Y3019">
        <v>278719810.34493732</v>
      </c>
      <c r="Z3019">
        <v>219952720.12273368</v>
      </c>
      <c r="AA3019">
        <v>185545268.69004682</v>
      </c>
      <c r="AB3019">
        <v>141.32551744542536</v>
      </c>
      <c r="AC3019">
        <v>146.55142016459135</v>
      </c>
      <c r="AD3019">
        <v>132.19251000210593</v>
      </c>
      <c r="AE3019">
        <v>165.38829689915661</v>
      </c>
      <c r="AF3019">
        <v>129.39528971339928</v>
      </c>
      <c r="AG3019">
        <v>109.33985799528925</v>
      </c>
    </row>
    <row r="3020" spans="1:33" x14ac:dyDescent="0.2">
      <c r="A3020" t="s">
        <v>9029</v>
      </c>
      <c r="B3020" s="68" t="s">
        <v>15716</v>
      </c>
      <c r="C3020" t="s">
        <v>12070</v>
      </c>
      <c r="D3020" s="64">
        <v>554909533.93729937</v>
      </c>
      <c r="E3020">
        <v>549420831.1819793</v>
      </c>
      <c r="F3020">
        <v>561930941.43472493</v>
      </c>
      <c r="G3020">
        <v>508708685.78927636</v>
      </c>
      <c r="H3020">
        <v>510431175.69601214</v>
      </c>
      <c r="I3020">
        <v>520766170.23318297</v>
      </c>
      <c r="J3020">
        <v>467111745.56722325</v>
      </c>
      <c r="K3020">
        <v>479154534.69892281</v>
      </c>
      <c r="L3020">
        <v>448097123.27636033</v>
      </c>
      <c r="M3020">
        <v>563406897.6256969</v>
      </c>
      <c r="N3020">
        <v>554620308.84321761</v>
      </c>
      <c r="O3020">
        <v>569412977.01113248</v>
      </c>
      <c r="P3020">
        <v>461001041.45429832</v>
      </c>
      <c r="Q3020">
        <v>446071367.74617791</v>
      </c>
      <c r="R3020">
        <v>483422791.73347586</v>
      </c>
      <c r="S3020">
        <v>403097694.42174846</v>
      </c>
      <c r="T3020">
        <v>407119599.39984995</v>
      </c>
      <c r="U3020">
        <v>386394037.73584902</v>
      </c>
      <c r="V3020">
        <v>555420435.5180012</v>
      </c>
      <c r="W3020">
        <v>513302010.57282382</v>
      </c>
      <c r="X3020">
        <v>464787801.18083549</v>
      </c>
      <c r="Y3020">
        <v>562480061.1600157</v>
      </c>
      <c r="Z3020">
        <v>463498400.31131738</v>
      </c>
      <c r="AA3020">
        <v>398870443.8524825</v>
      </c>
      <c r="AB3020">
        <v>314.25427781091253</v>
      </c>
      <c r="AC3020">
        <v>305.21400703605343</v>
      </c>
      <c r="AD3020">
        <v>272.913881870235</v>
      </c>
      <c r="AE3020">
        <v>333.76751813894953</v>
      </c>
      <c r="AF3020">
        <v>272.67000724753132</v>
      </c>
      <c r="AG3020">
        <v>235.05012009873968</v>
      </c>
    </row>
    <row r="3021" spans="1:33" x14ac:dyDescent="0.2">
      <c r="A3021" t="s">
        <v>9030</v>
      </c>
      <c r="B3021" s="68" t="s">
        <v>15717</v>
      </c>
      <c r="C3021" t="s">
        <v>12071</v>
      </c>
      <c r="D3021" s="64">
        <v>106691884.37468959</v>
      </c>
      <c r="E3021">
        <v>112880285.0206514</v>
      </c>
      <c r="F3021">
        <v>95125958.728190601</v>
      </c>
      <c r="G3021">
        <v>99913227.906976745</v>
      </c>
      <c r="H3021">
        <v>102880000.00000001</v>
      </c>
      <c r="I3021">
        <v>107697503.25879876</v>
      </c>
      <c r="J3021">
        <v>110190122.49420357</v>
      </c>
      <c r="K3021">
        <v>76473278.746885017</v>
      </c>
      <c r="L3021">
        <v>82348171.432952538</v>
      </c>
      <c r="M3021">
        <v>117857109.93822215</v>
      </c>
      <c r="N3021">
        <v>116272497.97023004</v>
      </c>
      <c r="O3021">
        <v>101961951.77520411</v>
      </c>
      <c r="P3021">
        <v>81294822.888283387</v>
      </c>
      <c r="Q3021">
        <v>94481632.653061226</v>
      </c>
      <c r="R3021">
        <v>88692584.640792727</v>
      </c>
      <c r="S3021">
        <v>72435068.788778007</v>
      </c>
      <c r="T3021">
        <v>70053952.517610222</v>
      </c>
      <c r="U3021">
        <v>76083247.148827672</v>
      </c>
      <c r="V3021">
        <v>104899376.0411772</v>
      </c>
      <c r="W3021">
        <v>103496910.38859184</v>
      </c>
      <c r="X3021">
        <v>89670524.224680364</v>
      </c>
      <c r="Y3021">
        <v>112030519.89455211</v>
      </c>
      <c r="Z3021">
        <v>88156346.727379113</v>
      </c>
      <c r="AA3021">
        <v>72857422.8184053</v>
      </c>
      <c r="AB3021">
        <v>59.351575045832256</v>
      </c>
      <c r="AC3021">
        <v>61.540196774802745</v>
      </c>
      <c r="AD3021">
        <v>52.652696119223201</v>
      </c>
      <c r="AE3021">
        <v>66.477287219579253</v>
      </c>
      <c r="AF3021">
        <v>51.861218258628405</v>
      </c>
      <c r="AG3021">
        <v>42.934106167777017</v>
      </c>
    </row>
    <row r="3022" spans="1:33" x14ac:dyDescent="0.2">
      <c r="A3022" t="s">
        <v>9031</v>
      </c>
      <c r="B3022" s="68" t="s">
        <v>15718</v>
      </c>
      <c r="C3022" t="s">
        <v>12072</v>
      </c>
      <c r="D3022" s="64">
        <v>231197540.31072962</v>
      </c>
      <c r="E3022">
        <v>208752676.61054173</v>
      </c>
      <c r="F3022">
        <v>205517950.45045045</v>
      </c>
      <c r="G3022">
        <v>267692562.69141859</v>
      </c>
      <c r="H3022">
        <v>218908861.91344404</v>
      </c>
      <c r="I3022">
        <v>221158434.31895298</v>
      </c>
      <c r="J3022">
        <v>211226782.4074074</v>
      </c>
      <c r="K3022">
        <v>208886480.17580807</v>
      </c>
      <c r="L3022">
        <v>188720156.35340834</v>
      </c>
      <c r="M3022">
        <v>269928797.93641216</v>
      </c>
      <c r="N3022">
        <v>253387676.33011219</v>
      </c>
      <c r="O3022">
        <v>268205564.56922498</v>
      </c>
      <c r="P3022">
        <v>189142629.13522926</v>
      </c>
      <c r="Q3022">
        <v>208143179.74452552</v>
      </c>
      <c r="R3022">
        <v>195128667.35095373</v>
      </c>
      <c r="S3022">
        <v>188470691.50693989</v>
      </c>
      <c r="T3022">
        <v>174234266.40189418</v>
      </c>
      <c r="U3022">
        <v>196219615.5169448</v>
      </c>
      <c r="V3022">
        <v>227321063.25080359</v>
      </c>
      <c r="W3022">
        <v>235919952.9746052</v>
      </c>
      <c r="X3022">
        <v>202944472.97887459</v>
      </c>
      <c r="Y3022">
        <v>263840679.61191642</v>
      </c>
      <c r="Z3022">
        <v>197471492.07690284</v>
      </c>
      <c r="AA3022">
        <v>186308191.14192629</v>
      </c>
      <c r="AB3022">
        <v>128.61719158112393</v>
      </c>
      <c r="AC3022">
        <v>140.28013275611514</v>
      </c>
      <c r="AD3022">
        <v>119.16483992062531</v>
      </c>
      <c r="AE3022">
        <v>156.55923631595388</v>
      </c>
      <c r="AF3022">
        <v>116.16987920481328</v>
      </c>
      <c r="AG3022">
        <v>109.78944010071748</v>
      </c>
    </row>
    <row r="3023" spans="1:33" x14ac:dyDescent="0.2">
      <c r="A3023" t="s">
        <v>9032</v>
      </c>
      <c r="B3023" s="68" t="s">
        <v>15719</v>
      </c>
      <c r="C3023" t="s">
        <v>12073</v>
      </c>
      <c r="D3023" s="64">
        <v>47492494.605809122</v>
      </c>
      <c r="E3023">
        <v>16818707.680250783</v>
      </c>
      <c r="F3023">
        <v>9549747.9141172543</v>
      </c>
      <c r="G3023">
        <v>42706386.521176748</v>
      </c>
      <c r="H3023">
        <v>11792657.386207528</v>
      </c>
      <c r="I3023">
        <v>21536047.165077772</v>
      </c>
      <c r="J3023">
        <v>41830269.146430604</v>
      </c>
      <c r="K3023">
        <v>11120478.970550133</v>
      </c>
      <c r="L3023">
        <v>23065656.247201074</v>
      </c>
      <c r="M3023">
        <v>9234367.9001721162</v>
      </c>
      <c r="N3023">
        <v>23648122.31404959</v>
      </c>
      <c r="O3023">
        <v>17268695.232347615</v>
      </c>
      <c r="P3023">
        <v>50333838.636541314</v>
      </c>
      <c r="Q3023">
        <v>12314256.77808062</v>
      </c>
      <c r="R3023">
        <v>18154956.080366585</v>
      </c>
      <c r="S3023">
        <v>32038423.508042946</v>
      </c>
      <c r="T3023">
        <v>26778140.187790498</v>
      </c>
      <c r="U3023">
        <v>16267326.890278567</v>
      </c>
      <c r="V3023">
        <v>23024947.371848259</v>
      </c>
      <c r="W3023">
        <v>25345030.357487351</v>
      </c>
      <c r="X3023">
        <v>25338801.454727273</v>
      </c>
      <c r="Y3023">
        <v>16717061.815523108</v>
      </c>
      <c r="Z3023">
        <v>26934350.498329505</v>
      </c>
      <c r="AA3023">
        <v>25027963.528704002</v>
      </c>
      <c r="AB3023">
        <v>13.027407249116123</v>
      </c>
      <c r="AC3023">
        <v>15.070383740025598</v>
      </c>
      <c r="AD3023">
        <v>14.87842548659798</v>
      </c>
      <c r="AE3023">
        <v>9.9196622565350765</v>
      </c>
      <c r="AF3023">
        <v>15.845123824924084</v>
      </c>
      <c r="AG3023">
        <v>14.748713332654063</v>
      </c>
    </row>
    <row r="3024" spans="1:33" x14ac:dyDescent="0.2">
      <c r="A3024" t="s">
        <v>9033</v>
      </c>
      <c r="B3024" s="68" t="s">
        <v>15720</v>
      </c>
      <c r="C3024" t="s">
        <v>12074</v>
      </c>
      <c r="D3024" s="64">
        <v>11372265.822268734</v>
      </c>
      <c r="E3024">
        <v>8587992.8570695519</v>
      </c>
      <c r="F3024">
        <v>12925033.378125824</v>
      </c>
      <c r="G3024">
        <v>16088080.824393433</v>
      </c>
      <c r="H3024">
        <v>17112235.659802459</v>
      </c>
      <c r="I3024">
        <v>17165943.956675146</v>
      </c>
      <c r="J3024">
        <v>15901593.113408331</v>
      </c>
      <c r="K3024">
        <v>12903309.628076237</v>
      </c>
      <c r="L3024">
        <v>14670502.033660593</v>
      </c>
      <c r="M3024">
        <v>11473933.389093801</v>
      </c>
      <c r="N3024">
        <v>11628758.143413007</v>
      </c>
      <c r="O3024">
        <v>7854378.0364182489</v>
      </c>
      <c r="P3024">
        <v>14563268.987121478</v>
      </c>
      <c r="Q3024">
        <v>10791641.123520158</v>
      </c>
      <c r="R3024">
        <v>12394914.030098353</v>
      </c>
      <c r="S3024" t="s">
        <v>16483</v>
      </c>
      <c r="T3024">
        <v>13209449.809783896</v>
      </c>
      <c r="U3024">
        <v>14124490.438011648</v>
      </c>
      <c r="V3024">
        <v>10961764.019154703</v>
      </c>
      <c r="W3024">
        <v>16788753.480290346</v>
      </c>
      <c r="X3024">
        <v>14491801.591715053</v>
      </c>
      <c r="Y3024">
        <v>10319023.189641686</v>
      </c>
      <c r="Z3024">
        <v>12583274.713579997</v>
      </c>
      <c r="AA3024">
        <v>13666970.123897772</v>
      </c>
      <c r="AB3024">
        <v>6.202114677614273</v>
      </c>
      <c r="AC3024">
        <v>9.9827443051344193</v>
      </c>
      <c r="AD3024">
        <v>8.509289223254429</v>
      </c>
      <c r="AE3024">
        <v>6.123158841438773</v>
      </c>
      <c r="AF3024">
        <v>7.4025748633544062</v>
      </c>
      <c r="AG3024">
        <v>8.053800472105511</v>
      </c>
    </row>
    <row r="3025" spans="1:33" x14ac:dyDescent="0.2">
      <c r="A3025" t="s">
        <v>9034</v>
      </c>
      <c r="B3025" s="68" t="s">
        <v>15721</v>
      </c>
      <c r="C3025" t="s">
        <v>12075</v>
      </c>
      <c r="D3025" s="64">
        <v>93122992.743306577</v>
      </c>
      <c r="E3025">
        <v>84360135.684055001</v>
      </c>
      <c r="F3025">
        <v>88493263.752429977</v>
      </c>
      <c r="G3025">
        <v>91889701.792192906</v>
      </c>
      <c r="H3025">
        <v>115354584.5490035</v>
      </c>
      <c r="I3025">
        <v>96816490.953770116</v>
      </c>
      <c r="J3025">
        <v>90910146.758784488</v>
      </c>
      <c r="K3025">
        <v>111731220.86968058</v>
      </c>
      <c r="L3025">
        <v>116052041.34153274</v>
      </c>
      <c r="M3025">
        <v>103991127.03361836</v>
      </c>
      <c r="N3025">
        <v>89431844.689578265</v>
      </c>
      <c r="O3025">
        <v>90803546.815823168</v>
      </c>
      <c r="P3025">
        <v>107162021.91859263</v>
      </c>
      <c r="Q3025">
        <v>139436826.70695615</v>
      </c>
      <c r="R3025">
        <v>96776160.020684898</v>
      </c>
      <c r="S3025">
        <v>85740800.70250459</v>
      </c>
      <c r="T3025">
        <v>78340087.163804233</v>
      </c>
      <c r="U3025">
        <v>88900797.751474604</v>
      </c>
      <c r="V3025">
        <v>88247700.409559295</v>
      </c>
      <c r="W3025">
        <v>101353592.43165551</v>
      </c>
      <c r="X3025">
        <v>106231136.32333259</v>
      </c>
      <c r="Y3025">
        <v>94742172.846339941</v>
      </c>
      <c r="Z3025">
        <v>114458336.21541123</v>
      </c>
      <c r="AA3025">
        <v>84327228.539261147</v>
      </c>
      <c r="AB3025">
        <v>49.930135060327693</v>
      </c>
      <c r="AC3025">
        <v>60.265760578344377</v>
      </c>
      <c r="AD3025">
        <v>62.376748520142179</v>
      </c>
      <c r="AE3025">
        <v>56.218632583703965</v>
      </c>
      <c r="AF3025">
        <v>67.334332425816811</v>
      </c>
      <c r="AG3025">
        <v>49.693140971552687</v>
      </c>
    </row>
    <row r="3026" spans="1:33" x14ac:dyDescent="0.2">
      <c r="A3026" t="s">
        <v>9035</v>
      </c>
      <c r="B3026" s="68" t="s">
        <v>15722</v>
      </c>
      <c r="C3026" t="s">
        <v>12076</v>
      </c>
      <c r="D3026" s="64">
        <v>8222330.0785719724</v>
      </c>
      <c r="E3026" t="s">
        <v>16483</v>
      </c>
      <c r="F3026">
        <v>7082738.103060809</v>
      </c>
      <c r="G3026">
        <v>7476971.4479945609</v>
      </c>
      <c r="H3026">
        <v>7999000</v>
      </c>
      <c r="I3026">
        <v>7725857.2616368234</v>
      </c>
      <c r="J3026">
        <v>7846666.933593465</v>
      </c>
      <c r="K3026">
        <v>8291908.9929994605</v>
      </c>
      <c r="L3026">
        <v>6899839.00496748</v>
      </c>
      <c r="M3026">
        <v>8798181.781079093</v>
      </c>
      <c r="N3026">
        <v>9959760.9543346092</v>
      </c>
      <c r="O3026">
        <v>9041735.1732237227</v>
      </c>
      <c r="P3026">
        <v>8859069.3526646271</v>
      </c>
      <c r="Q3026">
        <v>9365249.1050637737</v>
      </c>
      <c r="R3026">
        <v>7528043.371979326</v>
      </c>
      <c r="S3026">
        <v>7976742.0777644571</v>
      </c>
      <c r="T3026">
        <v>6921371.9257689593</v>
      </c>
      <c r="U3026">
        <v>6874579.0547866561</v>
      </c>
      <c r="V3026">
        <v>7279854.7755276849</v>
      </c>
      <c r="W3026">
        <v>7733942.9032104611</v>
      </c>
      <c r="X3026">
        <v>7679471.6438534679</v>
      </c>
      <c r="Y3026">
        <v>9266559.3028791416</v>
      </c>
      <c r="Z3026">
        <v>8584120.6099025756</v>
      </c>
      <c r="AA3026">
        <v>7257564.3527733572</v>
      </c>
      <c r="AB3026">
        <v>4.1189076936252373</v>
      </c>
      <c r="AC3026">
        <v>4.5986722339986246</v>
      </c>
      <c r="AD3026">
        <v>4.5092285376504879</v>
      </c>
      <c r="AE3026">
        <v>5.4986420208937785</v>
      </c>
      <c r="AF3026">
        <v>5.04992515042919</v>
      </c>
      <c r="AG3026">
        <v>4.2768056621779014</v>
      </c>
    </row>
    <row r="3027" spans="1:33" x14ac:dyDescent="0.2">
      <c r="A3027" t="s">
        <v>9036</v>
      </c>
      <c r="B3027" s="68" t="s">
        <v>15723</v>
      </c>
      <c r="C3027" t="s">
        <v>12077</v>
      </c>
      <c r="D3027" s="64">
        <v>15976868.906598659</v>
      </c>
      <c r="E3027">
        <v>14067429.482429549</v>
      </c>
      <c r="F3027">
        <v>15714772.352727225</v>
      </c>
      <c r="G3027">
        <v>12115509.031135177</v>
      </c>
      <c r="H3027">
        <v>12527353.969206158</v>
      </c>
      <c r="I3027">
        <v>12564663.558055814</v>
      </c>
      <c r="J3027">
        <v>13955559.386973182</v>
      </c>
      <c r="K3027">
        <v>13046636.720498964</v>
      </c>
      <c r="L3027">
        <v>16287563.129639016</v>
      </c>
      <c r="M3027">
        <v>16400124.919830894</v>
      </c>
      <c r="N3027">
        <v>17353174.212312166</v>
      </c>
      <c r="O3027">
        <v>17082522.515644383</v>
      </c>
      <c r="P3027">
        <v>12917780.384960359</v>
      </c>
      <c r="Q3027">
        <v>12126061.589083517</v>
      </c>
      <c r="R3027">
        <v>15324233.400599279</v>
      </c>
      <c r="S3027">
        <v>13221893.337272862</v>
      </c>
      <c r="T3027">
        <v>14885841.588157721</v>
      </c>
      <c r="U3027">
        <v>11365982.801161103</v>
      </c>
      <c r="V3027">
        <v>13965903.622097319</v>
      </c>
      <c r="W3027">
        <v>12402508.852799049</v>
      </c>
      <c r="X3027">
        <v>14429919.74570372</v>
      </c>
      <c r="Y3027">
        <v>16945273.882595811</v>
      </c>
      <c r="Z3027">
        <v>13456025.124881051</v>
      </c>
      <c r="AA3027">
        <v>13157905.908863895</v>
      </c>
      <c r="AB3027">
        <v>7.9018427772572624</v>
      </c>
      <c r="AC3027">
        <v>7.3746436723256785</v>
      </c>
      <c r="AD3027">
        <v>8.4729534701013929</v>
      </c>
      <c r="AE3027">
        <v>10.055079990417285</v>
      </c>
      <c r="AF3027">
        <v>7.9160024411300904</v>
      </c>
      <c r="AG3027">
        <v>7.7538143319292878</v>
      </c>
    </row>
    <row r="3028" spans="1:33" x14ac:dyDescent="0.2">
      <c r="A3028" t="s">
        <v>9037</v>
      </c>
      <c r="B3028" s="68" t="s">
        <v>15724</v>
      </c>
      <c r="C3028" t="s">
        <v>12078</v>
      </c>
      <c r="D3028" s="64">
        <v>8774307.7499538846</v>
      </c>
      <c r="E3028">
        <v>10962323.648882231</v>
      </c>
      <c r="F3028">
        <v>8512273.8630516976</v>
      </c>
      <c r="G3028">
        <v>8106521.6284445189</v>
      </c>
      <c r="H3028">
        <v>8120274.3966197902</v>
      </c>
      <c r="I3028">
        <v>11061588.596095989</v>
      </c>
      <c r="J3028">
        <v>11621897.822368823</v>
      </c>
      <c r="K3028">
        <v>10277215.42969805</v>
      </c>
      <c r="L3028">
        <v>10192975.95896282</v>
      </c>
      <c r="M3028">
        <v>9588131.5922090355</v>
      </c>
      <c r="N3028">
        <v>11694043.592501536</v>
      </c>
      <c r="O3028">
        <v>11062392.537356822</v>
      </c>
      <c r="P3028">
        <v>9925121.0500919409</v>
      </c>
      <c r="Q3028">
        <v>11195344.988893628</v>
      </c>
      <c r="R3028">
        <v>4961201.8057366367</v>
      </c>
      <c r="S3028">
        <v>9604466.9544037655</v>
      </c>
      <c r="T3028">
        <v>8445020.4953505397</v>
      </c>
      <c r="U3028">
        <v>8476247.4884725921</v>
      </c>
      <c r="V3028">
        <v>9193706.3801261503</v>
      </c>
      <c r="W3028">
        <v>9096128.2070534322</v>
      </c>
      <c r="X3028">
        <v>10697363.070343232</v>
      </c>
      <c r="Y3028">
        <v>10781522.574022464</v>
      </c>
      <c r="Z3028">
        <v>8693889.2815740686</v>
      </c>
      <c r="AA3028">
        <v>8841911.6460756324</v>
      </c>
      <c r="AB3028">
        <v>5.2017559566341962</v>
      </c>
      <c r="AC3028">
        <v>5.4086399067290865</v>
      </c>
      <c r="AD3028">
        <v>6.2812726020035754</v>
      </c>
      <c r="AE3028">
        <v>6.3975992746644579</v>
      </c>
      <c r="AF3028">
        <v>5.1145006149402104</v>
      </c>
      <c r="AG3028">
        <v>5.2104447104161826</v>
      </c>
    </row>
    <row r="3029" spans="1:33" x14ac:dyDescent="0.2">
      <c r="A3029" t="s">
        <v>9038</v>
      </c>
      <c r="B3029" s="68" t="s">
        <v>15725</v>
      </c>
      <c r="C3029" t="s">
        <v>12079</v>
      </c>
      <c r="D3029" s="64">
        <v>2850419.7939858902</v>
      </c>
      <c r="E3029">
        <v>2390703.6278755832</v>
      </c>
      <c r="F3029">
        <v>2711045.8981260606</v>
      </c>
      <c r="G3029">
        <v>2876149.9912032592</v>
      </c>
      <c r="H3029">
        <v>2760200</v>
      </c>
      <c r="I3029">
        <v>2545595.6567568216</v>
      </c>
      <c r="J3029">
        <v>2700573.0859648008</v>
      </c>
      <c r="K3029">
        <v>2661010.4426219249</v>
      </c>
      <c r="L3029">
        <v>2157754.9344109171</v>
      </c>
      <c r="M3029">
        <v>2875916.4648091262</v>
      </c>
      <c r="N3029">
        <v>3061079.9688881845</v>
      </c>
      <c r="O3029">
        <v>2955465.3028870225</v>
      </c>
      <c r="P3029">
        <v>2854209.6858673906</v>
      </c>
      <c r="Q3029">
        <v>3100377.8283513505</v>
      </c>
      <c r="R3029">
        <v>2679496.6714577507</v>
      </c>
      <c r="S3029">
        <v>1905510.6159777639</v>
      </c>
      <c r="T3029" t="s">
        <v>16483</v>
      </c>
      <c r="U3029">
        <v>2501902.4180636657</v>
      </c>
      <c r="V3029">
        <v>2659299.839068301</v>
      </c>
      <c r="W3029">
        <v>2727315.2159866937</v>
      </c>
      <c r="X3029">
        <v>2506446.1543325479</v>
      </c>
      <c r="Y3029">
        <v>2964153.9121947777</v>
      </c>
      <c r="Z3029">
        <v>2878028.0618921644</v>
      </c>
      <c r="AA3029">
        <v>2203706.5170207149</v>
      </c>
      <c r="AB3029">
        <v>1.5046193783447854</v>
      </c>
      <c r="AC3029">
        <v>1.6216862361258977</v>
      </c>
      <c r="AD3029">
        <v>1.4717338706819374</v>
      </c>
      <c r="AE3029">
        <v>1.758885981868892</v>
      </c>
      <c r="AF3029">
        <v>1.6931060214396463</v>
      </c>
      <c r="AG3029">
        <v>1.2986208666783636</v>
      </c>
    </row>
    <row r="3030" spans="1:33" x14ac:dyDescent="0.2">
      <c r="A3030" t="s">
        <v>9039</v>
      </c>
      <c r="B3030" s="68" t="s">
        <v>15726</v>
      </c>
      <c r="C3030" t="s">
        <v>12080</v>
      </c>
      <c r="D3030" s="64">
        <v>96777887.377923504</v>
      </c>
      <c r="E3030">
        <v>86313743.431348339</v>
      </c>
      <c r="F3030">
        <v>96167308.341745451</v>
      </c>
      <c r="G3030">
        <v>100509306.70183432</v>
      </c>
      <c r="H3030">
        <v>110686170.92459831</v>
      </c>
      <c r="I3030">
        <v>121040126.93829229</v>
      </c>
      <c r="J3030">
        <v>94532060.70993641</v>
      </c>
      <c r="K3030">
        <v>98607149.837095246</v>
      </c>
      <c r="L3030">
        <v>89667696.368789792</v>
      </c>
      <c r="M3030">
        <v>103790638.85209168</v>
      </c>
      <c r="N3030">
        <v>91963463.235374793</v>
      </c>
      <c r="O3030">
        <v>102225110.01097427</v>
      </c>
      <c r="P3030">
        <v>97799620.536391333</v>
      </c>
      <c r="Q3030">
        <v>88383002.003078416</v>
      </c>
      <c r="R3030">
        <v>93171531.935229346</v>
      </c>
      <c r="S3030">
        <v>89894608.263009474</v>
      </c>
      <c r="T3030">
        <v>83858293.042051792</v>
      </c>
      <c r="U3030">
        <v>91958419.498497248</v>
      </c>
      <c r="V3030">
        <v>93086313.050339103</v>
      </c>
      <c r="W3030">
        <v>110745201.52157497</v>
      </c>
      <c r="X3030">
        <v>94268968.971940473</v>
      </c>
      <c r="Y3030">
        <v>99326404.032813594</v>
      </c>
      <c r="Z3030">
        <v>93118051.49156636</v>
      </c>
      <c r="AA3030">
        <v>88570440.267852843</v>
      </c>
      <c r="AB3030">
        <v>52.667799402146336</v>
      </c>
      <c r="AC3030">
        <v>65.850096084164235</v>
      </c>
      <c r="AD3030">
        <v>55.352808736964377</v>
      </c>
      <c r="AE3030">
        <v>58.938848945736396</v>
      </c>
      <c r="AF3030">
        <v>54.780123853776828</v>
      </c>
      <c r="AG3030">
        <v>52.1936206179682</v>
      </c>
    </row>
    <row r="3031" spans="1:33" x14ac:dyDescent="0.2">
      <c r="A3031" t="s">
        <v>9040</v>
      </c>
      <c r="B3031" s="68" t="s">
        <v>15727</v>
      </c>
      <c r="C3031" t="s">
        <v>12081</v>
      </c>
      <c r="D3031" s="64">
        <v>663763337.96670103</v>
      </c>
      <c r="E3031">
        <v>604123430.23255813</v>
      </c>
      <c r="F3031">
        <v>639961260.83957422</v>
      </c>
      <c r="G3031">
        <v>844515848.50455129</v>
      </c>
      <c r="H3031">
        <v>842063025.12836468</v>
      </c>
      <c r="I3031">
        <v>920972102.07612455</v>
      </c>
      <c r="J3031">
        <v>908894920.43721044</v>
      </c>
      <c r="K3031">
        <v>896016401.07615888</v>
      </c>
      <c r="L3031">
        <v>828125637.57619023</v>
      </c>
      <c r="M3031">
        <v>647038644.51529336</v>
      </c>
      <c r="N3031">
        <v>649608081.68205404</v>
      </c>
      <c r="O3031">
        <v>654821871.50246525</v>
      </c>
      <c r="P3031">
        <v>890243574.36600399</v>
      </c>
      <c r="Q3031">
        <v>897353517.24423814</v>
      </c>
      <c r="R3031">
        <v>836531271.73661017</v>
      </c>
      <c r="S3031">
        <v>728039065.39017749</v>
      </c>
      <c r="T3031">
        <v>702643910.87020028</v>
      </c>
      <c r="U3031">
        <v>709979761.56638098</v>
      </c>
      <c r="V3031">
        <v>635949343.01294458</v>
      </c>
      <c r="W3031">
        <v>869183658.56968021</v>
      </c>
      <c r="X3031">
        <v>877678986.36318648</v>
      </c>
      <c r="Y3031">
        <v>650489532.56660426</v>
      </c>
      <c r="Z3031">
        <v>874709454.44895077</v>
      </c>
      <c r="AA3031">
        <v>713554245.94225299</v>
      </c>
      <c r="AB3031">
        <v>359.81715603688849</v>
      </c>
      <c r="AC3031">
        <v>516.82444607271202</v>
      </c>
      <c r="AD3031">
        <v>515.35513323663099</v>
      </c>
      <c r="AE3031">
        <v>385.99106324296218</v>
      </c>
      <c r="AF3031">
        <v>514.58005707006089</v>
      </c>
      <c r="AG3031">
        <v>420.48994552156347</v>
      </c>
    </row>
    <row r="3032" spans="1:33" x14ac:dyDescent="0.2">
      <c r="A3032" t="s">
        <v>9041</v>
      </c>
      <c r="B3032" s="68" t="s">
        <v>15728</v>
      </c>
      <c r="C3032" t="s">
        <v>12082</v>
      </c>
      <c r="D3032" s="64">
        <v>505181513.55284703</v>
      </c>
      <c r="E3032">
        <v>490113445.1111896</v>
      </c>
      <c r="F3032">
        <v>514780383.72416359</v>
      </c>
      <c r="G3032">
        <v>565018826.61729252</v>
      </c>
      <c r="H3032">
        <v>544453049.70100975</v>
      </c>
      <c r="I3032">
        <v>565145312.64309347</v>
      </c>
      <c r="J3032">
        <v>588599451.03275788</v>
      </c>
      <c r="K3032">
        <v>543866584.41049743</v>
      </c>
      <c r="L3032">
        <v>547566357.09356213</v>
      </c>
      <c r="M3032">
        <v>505457368.0378595</v>
      </c>
      <c r="N3032">
        <v>507304124.95432955</v>
      </c>
      <c r="O3032">
        <v>539534249.07713223</v>
      </c>
      <c r="P3032">
        <v>543919847.22358251</v>
      </c>
      <c r="Q3032">
        <v>515019061.57270032</v>
      </c>
      <c r="R3032">
        <v>574974435.52978933</v>
      </c>
      <c r="S3032">
        <v>496466037.36479843</v>
      </c>
      <c r="T3032">
        <v>502212275.97431952</v>
      </c>
      <c r="U3032">
        <v>502303116.57773358</v>
      </c>
      <c r="V3032">
        <v>503358447.46273345</v>
      </c>
      <c r="W3032">
        <v>558205729.65379858</v>
      </c>
      <c r="X3032">
        <v>560010797.51227248</v>
      </c>
      <c r="Y3032">
        <v>517431914.02310705</v>
      </c>
      <c r="Z3032">
        <v>544637781.44202411</v>
      </c>
      <c r="AA3032">
        <v>500327143.30561715</v>
      </c>
      <c r="AB3032">
        <v>284.79784911028315</v>
      </c>
      <c r="AC3032">
        <v>331.91416357008126</v>
      </c>
      <c r="AD3032">
        <v>328.82687594216111</v>
      </c>
      <c r="AE3032">
        <v>307.03660036092924</v>
      </c>
      <c r="AF3032">
        <v>320.40323701943527</v>
      </c>
      <c r="AG3032">
        <v>294.8374765169072</v>
      </c>
    </row>
    <row r="3033" spans="1:33" x14ac:dyDescent="0.2">
      <c r="A3033" t="s">
        <v>9042</v>
      </c>
      <c r="B3033" s="68" t="s">
        <v>15729</v>
      </c>
      <c r="C3033" t="s">
        <v>12083</v>
      </c>
      <c r="D3033" s="64">
        <v>145437662.56763408</v>
      </c>
      <c r="E3033">
        <v>141066206.10687023</v>
      </c>
      <c r="F3033">
        <v>144428862.83704573</v>
      </c>
      <c r="G3033">
        <v>136620815.08178541</v>
      </c>
      <c r="H3033">
        <v>139324648.00678545</v>
      </c>
      <c r="I3033">
        <v>140130221.8009479</v>
      </c>
      <c r="J3033">
        <v>144442974.1084514</v>
      </c>
      <c r="K3033">
        <v>133789487.78280546</v>
      </c>
      <c r="L3033">
        <v>129944083.67759518</v>
      </c>
      <c r="M3033">
        <v>145839384.43326429</v>
      </c>
      <c r="N3033">
        <v>138984097.01983643</v>
      </c>
      <c r="O3033">
        <v>165207277.11597347</v>
      </c>
      <c r="P3033">
        <v>141214427.35695866</v>
      </c>
      <c r="Q3033">
        <v>130506165.25423731</v>
      </c>
      <c r="R3033">
        <v>150567166.73286688</v>
      </c>
      <c r="S3033">
        <v>119871388.95645829</v>
      </c>
      <c r="T3033">
        <v>128733354.23197493</v>
      </c>
      <c r="U3033">
        <v>121009563.72268152</v>
      </c>
      <c r="V3033">
        <v>143644243.83718333</v>
      </c>
      <c r="W3033">
        <v>138691894.96317291</v>
      </c>
      <c r="X3033">
        <v>136058848.52295068</v>
      </c>
      <c r="Y3033">
        <v>150010252.85635805</v>
      </c>
      <c r="Z3033">
        <v>140762586.44802096</v>
      </c>
      <c r="AA3033">
        <v>123204768.97037159</v>
      </c>
      <c r="AB3033">
        <v>81.273239553472735</v>
      </c>
      <c r="AC3033">
        <v>82.467452168936816</v>
      </c>
      <c r="AD3033">
        <v>79.890970500634182</v>
      </c>
      <c r="AE3033">
        <v>89.013910445119336</v>
      </c>
      <c r="AF3033">
        <v>82.808776559279011</v>
      </c>
      <c r="AG3033">
        <v>72.603263013224336</v>
      </c>
    </row>
    <row r="3034" spans="1:33" x14ac:dyDescent="0.2">
      <c r="A3034" t="s">
        <v>9043</v>
      </c>
      <c r="B3034" s="68" t="s">
        <v>15730</v>
      </c>
      <c r="C3034" t="s">
        <v>12084</v>
      </c>
      <c r="D3034" s="64">
        <v>26243573.345673297</v>
      </c>
      <c r="E3034">
        <v>29277243.066884175</v>
      </c>
      <c r="F3034">
        <v>26730939.856711913</v>
      </c>
      <c r="G3034">
        <v>17410315.589120153</v>
      </c>
      <c r="H3034">
        <v>18427463.608006239</v>
      </c>
      <c r="I3034">
        <v>20005771.835755609</v>
      </c>
      <c r="J3034">
        <v>23089472.355671361</v>
      </c>
      <c r="K3034">
        <v>20300816.867124856</v>
      </c>
      <c r="L3034">
        <v>21581688.86521044</v>
      </c>
      <c r="M3034">
        <v>31018498.747497726</v>
      </c>
      <c r="N3034">
        <v>31992441.952298213</v>
      </c>
      <c r="O3034">
        <v>33254580.74352058</v>
      </c>
      <c r="P3034">
        <v>24375639.130061034</v>
      </c>
      <c r="Q3034">
        <v>25785378.73965627</v>
      </c>
      <c r="R3034">
        <v>26353328.066914495</v>
      </c>
      <c r="S3034">
        <v>22592766.313441157</v>
      </c>
      <c r="T3034">
        <v>26481304.632050801</v>
      </c>
      <c r="U3034">
        <v>20413347.49118134</v>
      </c>
      <c r="V3034">
        <v>24472832.837572079</v>
      </c>
      <c r="W3034">
        <v>18614517.010960665</v>
      </c>
      <c r="X3034">
        <v>21657326.029335555</v>
      </c>
      <c r="Y3034">
        <v>32088507.147772174</v>
      </c>
      <c r="Z3034">
        <v>25504781.978877265</v>
      </c>
      <c r="AA3034">
        <v>23162472.812224433</v>
      </c>
      <c r="AB3034">
        <v>13.846614055865334</v>
      </c>
      <c r="AC3034">
        <v>11.068359774425712</v>
      </c>
      <c r="AD3034">
        <v>12.71673848276326</v>
      </c>
      <c r="AE3034">
        <v>19.04085518944115</v>
      </c>
      <c r="AF3034">
        <v>15.004127484272061</v>
      </c>
      <c r="AG3034">
        <v>13.649399448384978</v>
      </c>
    </row>
    <row r="3035" spans="1:33" x14ac:dyDescent="0.2">
      <c r="A3035" t="s">
        <v>9044</v>
      </c>
      <c r="B3035" s="68" t="s">
        <v>15731</v>
      </c>
      <c r="C3035" t="s">
        <v>12085</v>
      </c>
      <c r="D3035" s="64">
        <v>67643429.186396912</v>
      </c>
      <c r="E3035">
        <v>74054625.019636586</v>
      </c>
      <c r="F3035">
        <v>60787499.41972921</v>
      </c>
      <c r="G3035">
        <v>101603647.81952727</v>
      </c>
      <c r="H3035">
        <v>48212633.348106228</v>
      </c>
      <c r="I3035">
        <v>90754102.162613109</v>
      </c>
      <c r="J3035">
        <v>199799549.88556412</v>
      </c>
      <c r="K3035">
        <v>263257850.70737153</v>
      </c>
      <c r="L3035">
        <v>260984198.34649739</v>
      </c>
      <c r="M3035">
        <v>65159471.710283816</v>
      </c>
      <c r="N3035">
        <v>61769870.015287183</v>
      </c>
      <c r="O3035">
        <v>61184614.259755991</v>
      </c>
      <c r="P3035">
        <v>296943092.84844404</v>
      </c>
      <c r="Q3035">
        <v>321027211.31364501</v>
      </c>
      <c r="R3035">
        <v>306852363.73893416</v>
      </c>
      <c r="S3035">
        <v>276641922.88883233</v>
      </c>
      <c r="T3035">
        <v>263788176.90069386</v>
      </c>
      <c r="U3035">
        <v>257140473.10811299</v>
      </c>
      <c r="V3035">
        <v>67495184.5419209</v>
      </c>
      <c r="W3035">
        <v>80190127.776748881</v>
      </c>
      <c r="X3035">
        <v>241347199.6464777</v>
      </c>
      <c r="Y3035">
        <v>62704651.995108999</v>
      </c>
      <c r="Z3035">
        <v>308274222.63367444</v>
      </c>
      <c r="AA3035">
        <v>265856857.63254642</v>
      </c>
      <c r="AB3035">
        <v>38.188458899885369</v>
      </c>
      <c r="AC3035">
        <v>47.681773535547627</v>
      </c>
      <c r="AD3035">
        <v>141.71413485183939</v>
      </c>
      <c r="AE3035">
        <v>37.208031923855501</v>
      </c>
      <c r="AF3035">
        <v>181.35366694532831</v>
      </c>
      <c r="AG3035">
        <v>156.66662516291794</v>
      </c>
    </row>
    <row r="3036" spans="1:33" x14ac:dyDescent="0.2">
      <c r="A3036" t="s">
        <v>9045</v>
      </c>
      <c r="B3036" s="68" t="s">
        <v>15732</v>
      </c>
      <c r="C3036" t="s">
        <v>12085</v>
      </c>
      <c r="D3036" s="64">
        <v>4593202.3468180737</v>
      </c>
      <c r="E3036">
        <v>11458833.971395407</v>
      </c>
      <c r="F3036">
        <v>3855079.6849559862</v>
      </c>
      <c r="G3036">
        <v>14455352.896212833</v>
      </c>
      <c r="H3036">
        <v>2765473.3149748361</v>
      </c>
      <c r="I3036" t="s">
        <v>16483</v>
      </c>
      <c r="J3036">
        <v>6016257.7038682029</v>
      </c>
      <c r="K3036" t="s">
        <v>16483</v>
      </c>
      <c r="L3036">
        <v>9145297.371643899</v>
      </c>
      <c r="M3036">
        <v>11660473.846893016</v>
      </c>
      <c r="N3036">
        <v>7994400</v>
      </c>
      <c r="O3036">
        <v>6028961.3977704393</v>
      </c>
      <c r="P3036">
        <v>5955603.6195948897</v>
      </c>
      <c r="Q3036">
        <v>10549399.409559343</v>
      </c>
      <c r="R3036">
        <v>17574799.034457784</v>
      </c>
      <c r="S3036" t="s">
        <v>16483</v>
      </c>
      <c r="T3036" t="s">
        <v>16483</v>
      </c>
      <c r="U3036" t="s">
        <v>16483</v>
      </c>
      <c r="V3036">
        <v>9923088.8508547414</v>
      </c>
      <c r="W3036">
        <v>8610413.1055938341</v>
      </c>
      <c r="X3036">
        <v>7580777.5377560509</v>
      </c>
      <c r="Y3036">
        <v>8561278.4148878176</v>
      </c>
      <c r="Z3036">
        <v>11359934.021204004</v>
      </c>
      <c r="AB3036">
        <v>5.6144371381844991</v>
      </c>
      <c r="AC3036">
        <v>5.1198293247698032</v>
      </c>
      <c r="AD3036">
        <v>4.4512773789833977</v>
      </c>
      <c r="AE3036">
        <v>5.0801385612507328</v>
      </c>
      <c r="AF3036">
        <v>6.6828996385158419</v>
      </c>
      <c r="AG3036">
        <v>0</v>
      </c>
    </row>
    <row r="3037" spans="1:33" x14ac:dyDescent="0.2">
      <c r="A3037" t="s">
        <v>9046</v>
      </c>
      <c r="B3037" s="68" t="s">
        <v>15733</v>
      </c>
      <c r="C3037" t="s">
        <v>12086</v>
      </c>
      <c r="D3037" s="64">
        <v>20374000</v>
      </c>
      <c r="E3037" t="s">
        <v>16483</v>
      </c>
      <c r="F3037">
        <v>30431192.693033475</v>
      </c>
      <c r="G3037">
        <v>27341850.3085071</v>
      </c>
      <c r="H3037">
        <v>24064344.691783454</v>
      </c>
      <c r="I3037">
        <v>25832390.890775174</v>
      </c>
      <c r="J3037" t="s">
        <v>16483</v>
      </c>
      <c r="K3037" t="s">
        <v>16483</v>
      </c>
      <c r="L3037">
        <v>15703160.178288192</v>
      </c>
      <c r="M3037">
        <v>15589541.538768185</v>
      </c>
      <c r="N3037" t="s">
        <v>16483</v>
      </c>
      <c r="O3037" t="s">
        <v>16483</v>
      </c>
      <c r="P3037">
        <v>13923049.381397419</v>
      </c>
      <c r="Q3037">
        <v>14489205.242682474</v>
      </c>
      <c r="R3037" t="s">
        <v>16483</v>
      </c>
      <c r="S3037" t="s">
        <v>16483</v>
      </c>
      <c r="T3037" t="s">
        <v>16483</v>
      </c>
      <c r="U3037">
        <v>14070833.840064766</v>
      </c>
      <c r="V3037">
        <v>28886521.500770286</v>
      </c>
      <c r="W3037">
        <v>25746195.297021911</v>
      </c>
      <c r="X3037">
        <v>15703160.178288192</v>
      </c>
      <c r="Y3037">
        <v>15589541.538768185</v>
      </c>
      <c r="Z3037">
        <v>14206127.312039945</v>
      </c>
      <c r="AA3037">
        <v>14070833.840064766</v>
      </c>
      <c r="AB3037">
        <v>16.343858403819489</v>
      </c>
      <c r="AC3037">
        <v>15.308920032803956</v>
      </c>
      <c r="AD3037">
        <v>9.2205741867552042</v>
      </c>
      <c r="AE3037">
        <v>9.2506080617113184</v>
      </c>
      <c r="AF3037">
        <v>8.3572776832272115</v>
      </c>
      <c r="AG3037">
        <v>8.2917930745949651</v>
      </c>
    </row>
    <row r="3038" spans="1:33" x14ac:dyDescent="0.2">
      <c r="A3038" t="s">
        <v>9047</v>
      </c>
      <c r="B3038" s="68" t="s">
        <v>15734</v>
      </c>
      <c r="C3038" t="s">
        <v>12087</v>
      </c>
      <c r="D3038" s="64">
        <v>140909432.72657228</v>
      </c>
      <c r="E3038">
        <v>132033448.24474324</v>
      </c>
      <c r="F3038">
        <v>132848691.54635431</v>
      </c>
      <c r="G3038">
        <v>162290228.61643243</v>
      </c>
      <c r="H3038">
        <v>117449035.88343902</v>
      </c>
      <c r="I3038">
        <v>161898730.75944185</v>
      </c>
      <c r="J3038">
        <v>180391176.86949015</v>
      </c>
      <c r="K3038">
        <v>193347778.51195982</v>
      </c>
      <c r="L3038">
        <v>160921120.13022724</v>
      </c>
      <c r="M3038">
        <v>130875985.32963593</v>
      </c>
      <c r="N3038">
        <v>122575623.32439677</v>
      </c>
      <c r="O3038">
        <v>62695519.369214945</v>
      </c>
      <c r="P3038">
        <v>147728893.2419197</v>
      </c>
      <c r="Q3038">
        <v>165336494.5191547</v>
      </c>
      <c r="R3038">
        <v>183818004.09583756</v>
      </c>
      <c r="S3038">
        <v>156035049.32544127</v>
      </c>
      <c r="T3038">
        <v>144700092.96805456</v>
      </c>
      <c r="U3038">
        <v>167515387.1695348</v>
      </c>
      <c r="V3038">
        <v>142390789.46917665</v>
      </c>
      <c r="W3038">
        <v>147212665.08643776</v>
      </c>
      <c r="X3038">
        <v>178220025.17055905</v>
      </c>
      <c r="Y3038">
        <v>105382376.00774921</v>
      </c>
      <c r="Z3038">
        <v>165627797.28563735</v>
      </c>
      <c r="AA3038">
        <v>156083509.8210102</v>
      </c>
      <c r="AB3038">
        <v>80.564040950040891</v>
      </c>
      <c r="AC3038">
        <v>87.533978967560714</v>
      </c>
      <c r="AD3038">
        <v>104.64715031835429</v>
      </c>
      <c r="AE3038">
        <v>62.532374966596144</v>
      </c>
      <c r="AF3038">
        <v>97.436652760686272</v>
      </c>
      <c r="AG3038">
        <v>91.97835611612696</v>
      </c>
    </row>
    <row r="3039" spans="1:33" x14ac:dyDescent="0.2">
      <c r="A3039" t="s">
        <v>9048</v>
      </c>
      <c r="B3039" s="68" t="s">
        <v>15735</v>
      </c>
      <c r="C3039" t="s">
        <v>12088</v>
      </c>
      <c r="D3039" s="64">
        <v>17150794732.418043</v>
      </c>
      <c r="E3039">
        <v>17065681498.829039</v>
      </c>
      <c r="F3039">
        <v>19035696728.448814</v>
      </c>
      <c r="G3039">
        <v>20169759588.770264</v>
      </c>
      <c r="H3039">
        <v>19533822568.292061</v>
      </c>
      <c r="I3039">
        <v>20935490252.411243</v>
      </c>
      <c r="J3039">
        <v>9485400483.4810638</v>
      </c>
      <c r="K3039">
        <v>10616252107.253113</v>
      </c>
      <c r="L3039">
        <v>9584315034.6037006</v>
      </c>
      <c r="M3039">
        <v>11018718750</v>
      </c>
      <c r="N3039">
        <v>10920038962.429085</v>
      </c>
      <c r="O3039">
        <v>11232234732.824427</v>
      </c>
      <c r="P3039">
        <v>10522810108.303249</v>
      </c>
      <c r="Q3039">
        <v>10007060292.963642</v>
      </c>
      <c r="R3039">
        <v>10565311101.905552</v>
      </c>
      <c r="S3039">
        <v>9732127066.9040947</v>
      </c>
      <c r="T3039">
        <v>10317419498.381876</v>
      </c>
      <c r="U3039">
        <v>10004116366.489065</v>
      </c>
      <c r="V3039">
        <v>17750724319.898632</v>
      </c>
      <c r="W3039">
        <v>20213024136.491192</v>
      </c>
      <c r="X3039">
        <v>9895322541.7792912</v>
      </c>
      <c r="Y3039">
        <v>11056997481.751169</v>
      </c>
      <c r="Z3039">
        <v>10365060501.057482</v>
      </c>
      <c r="AA3039">
        <v>10017887643.925013</v>
      </c>
      <c r="AB3039">
        <v>10043.276579422069</v>
      </c>
      <c r="AC3039">
        <v>12018.846534675091</v>
      </c>
      <c r="AD3039">
        <v>5810.3308227410062</v>
      </c>
      <c r="AE3039">
        <v>6561.0620933687269</v>
      </c>
      <c r="AF3039">
        <v>6097.6286434778349</v>
      </c>
      <c r="AG3039">
        <v>5903.4348875223113</v>
      </c>
    </row>
    <row r="3040" spans="1:33" x14ac:dyDescent="0.2">
      <c r="A3040" t="s">
        <v>9049</v>
      </c>
      <c r="B3040" s="68" t="s">
        <v>15736</v>
      </c>
      <c r="C3040" t="s">
        <v>12088</v>
      </c>
      <c r="D3040" s="64">
        <v>225808670.24583212</v>
      </c>
      <c r="E3040">
        <v>209318687.20205352</v>
      </c>
      <c r="F3040">
        <v>238605303.95318282</v>
      </c>
      <c r="G3040">
        <v>228939690.59760499</v>
      </c>
      <c r="H3040">
        <v>233898286.01533687</v>
      </c>
      <c r="I3040">
        <v>204372380.95238093</v>
      </c>
      <c r="J3040">
        <v>294363077.94312656</v>
      </c>
      <c r="K3040">
        <v>281564683.24994713</v>
      </c>
      <c r="L3040">
        <v>266006552.1603089</v>
      </c>
      <c r="M3040">
        <v>251585720.9419468</v>
      </c>
      <c r="N3040">
        <v>246708102.00049394</v>
      </c>
      <c r="O3040">
        <v>232604751.42624286</v>
      </c>
      <c r="P3040">
        <v>264527270.44025159</v>
      </c>
      <c r="Q3040">
        <v>306464520.63199872</v>
      </c>
      <c r="R3040">
        <v>286552238.9558233</v>
      </c>
      <c r="S3040">
        <v>222638013.03839085</v>
      </c>
      <c r="T3040">
        <v>241489448.80937988</v>
      </c>
      <c r="U3040">
        <v>225936353.9722929</v>
      </c>
      <c r="V3040">
        <v>225621227.25094712</v>
      </c>
      <c r="W3040">
        <v>222403452.52177426</v>
      </c>
      <c r="X3040">
        <v>280644771.11779422</v>
      </c>
      <c r="Y3040">
        <v>243632858.12289453</v>
      </c>
      <c r="Z3040">
        <v>285848010.00935787</v>
      </c>
      <c r="AA3040">
        <v>230021271.94002119</v>
      </c>
      <c r="AB3040">
        <v>127.65543234366685</v>
      </c>
      <c r="AC3040">
        <v>132.24309962680914</v>
      </c>
      <c r="AD3040">
        <v>164.7888643328252</v>
      </c>
      <c r="AE3040">
        <v>144.56820784913853</v>
      </c>
      <c r="AF3040">
        <v>168.16062128497683</v>
      </c>
      <c r="AG3040">
        <v>135.5490947701372</v>
      </c>
    </row>
    <row r="3041" spans="1:33" x14ac:dyDescent="0.2">
      <c r="A3041" t="s">
        <v>9050</v>
      </c>
      <c r="B3041" s="68" t="s">
        <v>15737</v>
      </c>
      <c r="C3041" t="s">
        <v>12089</v>
      </c>
      <c r="D3041" s="64" t="s">
        <v>16483</v>
      </c>
      <c r="E3041" t="s">
        <v>16483</v>
      </c>
      <c r="F3041" t="s">
        <v>16483</v>
      </c>
      <c r="G3041" t="s">
        <v>16483</v>
      </c>
      <c r="H3041">
        <v>9533295.8183004279</v>
      </c>
      <c r="I3041">
        <v>6663017.1098911325</v>
      </c>
      <c r="J3041">
        <v>9494364.2858089916</v>
      </c>
      <c r="K3041">
        <v>8744131.8907829821</v>
      </c>
      <c r="L3041">
        <v>9783774.406339664</v>
      </c>
      <c r="M3041" t="s">
        <v>16483</v>
      </c>
      <c r="N3041">
        <v>6030608.46218629</v>
      </c>
      <c r="O3041" t="s">
        <v>16483</v>
      </c>
      <c r="P3041">
        <v>9770291.6974799093</v>
      </c>
      <c r="Q3041">
        <v>8072082.6152632171</v>
      </c>
      <c r="R3041">
        <v>2877650.0916251405</v>
      </c>
      <c r="S3041">
        <v>7230299.9737474499</v>
      </c>
      <c r="T3041">
        <v>8422027.2958223559</v>
      </c>
      <c r="U3041">
        <v>9128828.6584821697</v>
      </c>
      <c r="W3041">
        <v>8098156.4640957806</v>
      </c>
      <c r="X3041">
        <v>9340756.860977212</v>
      </c>
      <c r="Y3041">
        <v>6030608.46218629</v>
      </c>
      <c r="Z3041">
        <v>6906674.8014560891</v>
      </c>
      <c r="AA3041">
        <v>8260385.3093506591</v>
      </c>
      <c r="AB3041">
        <v>0</v>
      </c>
      <c r="AC3041">
        <v>4.8152369036180254</v>
      </c>
      <c r="AD3041">
        <v>5.4847012078604305</v>
      </c>
      <c r="AE3041">
        <v>3.5784756799033497</v>
      </c>
      <c r="AF3041">
        <v>4.0631058638054816</v>
      </c>
      <c r="AG3041">
        <v>4.8677574108319162</v>
      </c>
    </row>
    <row r="3042" spans="1:33" x14ac:dyDescent="0.2">
      <c r="A3042" t="s">
        <v>9051</v>
      </c>
      <c r="B3042" s="68" t="s">
        <v>15738</v>
      </c>
      <c r="C3042" t="s">
        <v>12090</v>
      </c>
      <c r="D3042" s="64">
        <v>2978686.3427955797</v>
      </c>
      <c r="E3042">
        <v>3108191.0588235292</v>
      </c>
      <c r="F3042">
        <v>3028461.3699467611</v>
      </c>
      <c r="G3042">
        <v>3653268.2297268226</v>
      </c>
      <c r="H3042">
        <v>3350193.2538676127</v>
      </c>
      <c r="I3042">
        <v>2880534.6836915174</v>
      </c>
      <c r="J3042">
        <v>2522668.2227126122</v>
      </c>
      <c r="K3042">
        <v>2626118.1538053742</v>
      </c>
      <c r="L3042">
        <v>2487489.3136239527</v>
      </c>
      <c r="M3042">
        <v>2920980.9957863954</v>
      </c>
      <c r="N3042">
        <v>2838445.9352990324</v>
      </c>
      <c r="O3042">
        <v>3265265.2567975833</v>
      </c>
      <c r="P3042">
        <v>2486734.8825534936</v>
      </c>
      <c r="Q3042">
        <v>2488530.6596615352</v>
      </c>
      <c r="R3042">
        <v>3279948.9061163673</v>
      </c>
      <c r="S3042">
        <v>2252952.586696987</v>
      </c>
      <c r="T3042">
        <v>2182437.962368059</v>
      </c>
      <c r="U3042">
        <v>1599573.6024217962</v>
      </c>
      <c r="V3042">
        <v>3038446.2571886233</v>
      </c>
      <c r="W3042">
        <v>3294665.3890953176</v>
      </c>
      <c r="X3042">
        <v>2545425.230047313</v>
      </c>
      <c r="Y3042">
        <v>3008230.7292943373</v>
      </c>
      <c r="Z3042">
        <v>2751738.1494437987</v>
      </c>
      <c r="AA3042">
        <v>2011654.7171622806</v>
      </c>
      <c r="AB3042">
        <v>1.7191386437367311</v>
      </c>
      <c r="AC3042">
        <v>1.9590377682849838</v>
      </c>
      <c r="AD3042">
        <v>1.4946215859748166</v>
      </c>
      <c r="AE3042">
        <v>1.7850405264770064</v>
      </c>
      <c r="AF3042">
        <v>1.6188113284710044</v>
      </c>
      <c r="AG3042">
        <v>1.1854467789071492</v>
      </c>
    </row>
    <row r="3043" spans="1:33" x14ac:dyDescent="0.2">
      <c r="A3043" t="s">
        <v>9052</v>
      </c>
      <c r="B3043" s="68" t="s">
        <v>15739</v>
      </c>
      <c r="C3043" t="s">
        <v>12091</v>
      </c>
      <c r="D3043" s="64">
        <v>15587033.146353899</v>
      </c>
      <c r="E3043">
        <v>16288927.258193446</v>
      </c>
      <c r="F3043">
        <v>3753444.0965186963</v>
      </c>
      <c r="G3043">
        <v>6228037.8985974798</v>
      </c>
      <c r="H3043">
        <v>8448361.5257048104</v>
      </c>
      <c r="I3043">
        <v>5120819.5677667959</v>
      </c>
      <c r="J3043" t="s">
        <v>16483</v>
      </c>
      <c r="K3043">
        <v>4256435.3981479332</v>
      </c>
      <c r="L3043">
        <v>5349503.6023685206</v>
      </c>
      <c r="M3043">
        <v>12231361.344537815</v>
      </c>
      <c r="N3043">
        <v>15759820.572312454</v>
      </c>
      <c r="O3043">
        <v>24404454.084552024</v>
      </c>
      <c r="P3043">
        <v>3282919.8052413003</v>
      </c>
      <c r="Q3043">
        <v>3981871.3795648962</v>
      </c>
      <c r="R3043" t="s">
        <v>16483</v>
      </c>
      <c r="S3043">
        <v>3138640.3340635267</v>
      </c>
      <c r="T3043">
        <v>4683274.5658835545</v>
      </c>
      <c r="U3043" t="s">
        <v>16483</v>
      </c>
      <c r="V3043">
        <v>8756803.0844365414</v>
      </c>
      <c r="W3043">
        <v>6599072.9973563626</v>
      </c>
      <c r="X3043">
        <v>4802969.5002582269</v>
      </c>
      <c r="Y3043">
        <v>17465212.000467431</v>
      </c>
      <c r="Z3043">
        <v>3632395.592403098</v>
      </c>
      <c r="AA3043">
        <v>3910957.4499735404</v>
      </c>
      <c r="AB3043">
        <v>4.9545581207603746</v>
      </c>
      <c r="AC3043">
        <v>3.9238683479904353</v>
      </c>
      <c r="AD3043">
        <v>2.8202053657381212</v>
      </c>
      <c r="AE3043">
        <v>10.363603735827843</v>
      </c>
      <c r="AF3043">
        <v>2.1368905088802954</v>
      </c>
      <c r="AG3043">
        <v>2.3046857256170199</v>
      </c>
    </row>
    <row r="3044" spans="1:33" x14ac:dyDescent="0.2">
      <c r="A3044" t="s">
        <v>9053</v>
      </c>
      <c r="B3044" s="68" t="s">
        <v>15740</v>
      </c>
      <c r="C3044" t="s">
        <v>12092</v>
      </c>
      <c r="D3044" s="64">
        <v>7274068.804873677</v>
      </c>
      <c r="E3044" t="s">
        <v>16483</v>
      </c>
      <c r="F3044">
        <v>818776.53180589713</v>
      </c>
      <c r="G3044" t="s">
        <v>16483</v>
      </c>
      <c r="H3044" t="s">
        <v>16483</v>
      </c>
      <c r="I3044" t="s">
        <v>16483</v>
      </c>
      <c r="J3044" t="s">
        <v>16483</v>
      </c>
      <c r="K3044" t="s">
        <v>16483</v>
      </c>
      <c r="L3044" t="s">
        <v>16483</v>
      </c>
      <c r="M3044" t="s">
        <v>16483</v>
      </c>
      <c r="N3044">
        <v>2010876.3900240234</v>
      </c>
      <c r="O3044">
        <v>9503166.7407944929</v>
      </c>
      <c r="P3044" t="s">
        <v>16483</v>
      </c>
      <c r="Q3044">
        <v>15328718.471529977</v>
      </c>
      <c r="R3044">
        <v>2154407.5145275556</v>
      </c>
      <c r="S3044">
        <v>6910055.8297872329</v>
      </c>
      <c r="T3044">
        <v>10220046.069607902</v>
      </c>
      <c r="U3044" t="s">
        <v>16483</v>
      </c>
      <c r="V3044">
        <v>818776.53180589713</v>
      </c>
      <c r="W3044" t="s">
        <v>16483</v>
      </c>
      <c r="X3044" t="s">
        <v>16483</v>
      </c>
      <c r="Y3044">
        <v>5757021.565409258</v>
      </c>
      <c r="Z3044">
        <v>8741562.9930287674</v>
      </c>
      <c r="AA3044">
        <v>8565050.9496975671</v>
      </c>
      <c r="AB3044">
        <v>0.46325992210066358</v>
      </c>
      <c r="AC3044">
        <v>0</v>
      </c>
      <c r="AD3044">
        <v>0</v>
      </c>
      <c r="AE3044">
        <v>3.4161331795411378</v>
      </c>
      <c r="AF3044">
        <v>5.1425464317955401</v>
      </c>
      <c r="AG3044">
        <v>5.0472936398436223</v>
      </c>
    </row>
    <row r="3045" spans="1:33" x14ac:dyDescent="0.2">
      <c r="A3045" t="s">
        <v>9054</v>
      </c>
      <c r="B3045" s="68" t="s">
        <v>15741</v>
      </c>
      <c r="C3045" t="s">
        <v>12093</v>
      </c>
      <c r="D3045" s="64">
        <v>16434511.909345947</v>
      </c>
      <c r="E3045">
        <v>15899429.082316875</v>
      </c>
      <c r="F3045">
        <v>19460597.959901512</v>
      </c>
      <c r="G3045">
        <v>20253470.36173328</v>
      </c>
      <c r="H3045">
        <v>20814788.9698608</v>
      </c>
      <c r="I3045">
        <v>21642591.637448929</v>
      </c>
      <c r="J3045">
        <v>17845759.136034019</v>
      </c>
      <c r="K3045">
        <v>15804220.905628435</v>
      </c>
      <c r="L3045">
        <v>15537589.815065214</v>
      </c>
      <c r="M3045">
        <v>20547661.072902337</v>
      </c>
      <c r="N3045">
        <v>19371263.178369962</v>
      </c>
      <c r="O3045">
        <v>6761485.3573530074</v>
      </c>
      <c r="P3045">
        <v>17792407.632387619</v>
      </c>
      <c r="Q3045">
        <v>13785667.77408638</v>
      </c>
      <c r="R3045">
        <v>18848686.611232381</v>
      </c>
      <c r="S3045">
        <v>17050541.142094027</v>
      </c>
      <c r="T3045">
        <v>17805131.945934348</v>
      </c>
      <c r="U3045">
        <v>16587438.622205935</v>
      </c>
      <c r="V3045">
        <v>17264846.31718811</v>
      </c>
      <c r="W3045">
        <v>20903616.989681002</v>
      </c>
      <c r="X3045">
        <v>16395856.618909223</v>
      </c>
      <c r="Y3045">
        <v>15560136.536208436</v>
      </c>
      <c r="Z3045">
        <v>16808920.672568794</v>
      </c>
      <c r="AA3045">
        <v>17147703.903411437</v>
      </c>
      <c r="AB3045">
        <v>9.7683690839792678</v>
      </c>
      <c r="AC3045">
        <v>12.429479276435252</v>
      </c>
      <c r="AD3045">
        <v>9.6273113560339389</v>
      </c>
      <c r="AE3045">
        <v>9.2331595592613009</v>
      </c>
      <c r="AF3045">
        <v>9.888466753141028</v>
      </c>
      <c r="AG3045">
        <v>10.104959953877014</v>
      </c>
    </row>
    <row r="3046" spans="1:33" x14ac:dyDescent="0.2">
      <c r="A3046" t="s">
        <v>9055</v>
      </c>
      <c r="B3046" s="68" t="s">
        <v>15742</v>
      </c>
      <c r="C3046" t="s">
        <v>12094</v>
      </c>
      <c r="D3046" s="64">
        <v>106610303.39568347</v>
      </c>
      <c r="E3046">
        <v>105538217.33185199</v>
      </c>
      <c r="F3046">
        <v>78079329.855842203</v>
      </c>
      <c r="G3046">
        <v>145220024.42083809</v>
      </c>
      <c r="H3046">
        <v>173913625.15256783</v>
      </c>
      <c r="I3046">
        <v>138055078.92677474</v>
      </c>
      <c r="J3046">
        <v>66707024.920323387</v>
      </c>
      <c r="K3046">
        <v>73424529.154114485</v>
      </c>
      <c r="L3046">
        <v>78763246.088102728</v>
      </c>
      <c r="M3046">
        <v>59962256.296128459</v>
      </c>
      <c r="N3046">
        <v>49431038.507211767</v>
      </c>
      <c r="O3046">
        <v>51340900.552945584</v>
      </c>
      <c r="P3046">
        <v>69954267.320002273</v>
      </c>
      <c r="Q3046">
        <v>84682912.201700658</v>
      </c>
      <c r="R3046">
        <v>16182711.06014939</v>
      </c>
      <c r="S3046">
        <v>76117360.296685919</v>
      </c>
      <c r="T3046">
        <v>69416853.28561525</v>
      </c>
      <c r="U3046">
        <v>83610734.681441709</v>
      </c>
      <c r="V3046">
        <v>96742616.861125886</v>
      </c>
      <c r="W3046">
        <v>152396242.83339354</v>
      </c>
      <c r="X3046">
        <v>72964933.387513533</v>
      </c>
      <c r="Y3046">
        <v>53578065.118761934</v>
      </c>
      <c r="Z3046">
        <v>56939963.527284116</v>
      </c>
      <c r="AA3046">
        <v>76381649.421247616</v>
      </c>
      <c r="AB3046">
        <v>54.736518952309247</v>
      </c>
      <c r="AC3046">
        <v>90.616181067579248</v>
      </c>
      <c r="AD3046">
        <v>42.843515171005542</v>
      </c>
      <c r="AE3046">
        <v>31.792447512710858</v>
      </c>
      <c r="AF3046">
        <v>33.497030965437034</v>
      </c>
      <c r="AG3046">
        <v>45.010895508828376</v>
      </c>
    </row>
    <row r="3047" spans="1:33" x14ac:dyDescent="0.2">
      <c r="A3047" t="s">
        <v>9056</v>
      </c>
      <c r="B3047" s="68" t="s">
        <v>15743</v>
      </c>
      <c r="C3047" t="s">
        <v>12095</v>
      </c>
      <c r="D3047" s="64">
        <v>5764079.0786398426</v>
      </c>
      <c r="E3047">
        <v>6021109.6280427957</v>
      </c>
      <c r="F3047">
        <v>5552192.0024278536</v>
      </c>
      <c r="G3047">
        <v>6726814.0750347618</v>
      </c>
      <c r="H3047">
        <v>6923049.8445068244</v>
      </c>
      <c r="I3047">
        <v>5710496.5585734872</v>
      </c>
      <c r="J3047">
        <v>5455502.3075004602</v>
      </c>
      <c r="K3047">
        <v>7361032.9241528651</v>
      </c>
      <c r="L3047">
        <v>6822411.0205576038</v>
      </c>
      <c r="M3047">
        <v>6322645.5996380672</v>
      </c>
      <c r="N3047">
        <v>6341293.4155963641</v>
      </c>
      <c r="O3047">
        <v>6549486.1593136927</v>
      </c>
      <c r="P3047">
        <v>7387731.1390434792</v>
      </c>
      <c r="Q3047">
        <v>8012866.7627572138</v>
      </c>
      <c r="R3047">
        <v>3847303.4969794289</v>
      </c>
      <c r="S3047">
        <v>7334099.3061123332</v>
      </c>
      <c r="T3047">
        <v>7860140.5808648905</v>
      </c>
      <c r="U3047">
        <v>6858590.1206461713</v>
      </c>
      <c r="V3047">
        <v>6100038.5685018031</v>
      </c>
      <c r="W3047">
        <v>6453453.4927050248</v>
      </c>
      <c r="X3047">
        <v>6546315.417403643</v>
      </c>
      <c r="Y3047">
        <v>6404475.058182708</v>
      </c>
      <c r="Z3047">
        <v>6415967.1329267072</v>
      </c>
      <c r="AA3047">
        <v>7350943.3358744653</v>
      </c>
      <c r="AB3047">
        <v>3.4513732163553392</v>
      </c>
      <c r="AC3047">
        <v>3.8372816765927507</v>
      </c>
      <c r="AD3047">
        <v>3.8438623990811003</v>
      </c>
      <c r="AE3047">
        <v>3.8003227007620728</v>
      </c>
      <c r="AF3047">
        <v>3.7744290022576195</v>
      </c>
      <c r="AG3047">
        <v>4.3318329060634646</v>
      </c>
    </row>
    <row r="3048" spans="1:33" x14ac:dyDescent="0.2">
      <c r="A3048" t="s">
        <v>9057</v>
      </c>
      <c r="B3048" s="68" t="s">
        <v>15744</v>
      </c>
      <c r="C3048" t="s">
        <v>12096</v>
      </c>
      <c r="D3048" s="64">
        <v>76462503.966994599</v>
      </c>
      <c r="E3048">
        <v>76903621.629289851</v>
      </c>
      <c r="F3048">
        <v>66554131.242134973</v>
      </c>
      <c r="G3048">
        <v>73715825.467154682</v>
      </c>
      <c r="H3048">
        <v>73801128.254580528</v>
      </c>
      <c r="I3048">
        <v>78269349.560237259</v>
      </c>
      <c r="J3048">
        <v>85700741.048138499</v>
      </c>
      <c r="K3048">
        <v>80364693.1287525</v>
      </c>
      <c r="L3048">
        <v>84450220.04413864</v>
      </c>
      <c r="M3048">
        <v>79352034.667414814</v>
      </c>
      <c r="N3048">
        <v>76621913.42756182</v>
      </c>
      <c r="O3048">
        <v>82730735.33339268</v>
      </c>
      <c r="P3048">
        <v>83443867.289216116</v>
      </c>
      <c r="Q3048">
        <v>103447624.99204884</v>
      </c>
      <c r="R3048">
        <v>87237329.855570003</v>
      </c>
      <c r="S3048">
        <v>92184738.617200658</v>
      </c>
      <c r="T3048">
        <v>89663828.892778873</v>
      </c>
      <c r="U3048">
        <v>82298472.369819328</v>
      </c>
      <c r="V3048">
        <v>73306752.279473141</v>
      </c>
      <c r="W3048">
        <v>75262101.093990818</v>
      </c>
      <c r="X3048">
        <v>83505218.073676541</v>
      </c>
      <c r="Y3048">
        <v>79568227.809456438</v>
      </c>
      <c r="Z3048">
        <v>91376274.045611665</v>
      </c>
      <c r="AA3048">
        <v>88049013.293266296</v>
      </c>
      <c r="AB3048">
        <v>41.476616672853176</v>
      </c>
      <c r="AC3048">
        <v>44.751524404150963</v>
      </c>
      <c r="AD3048">
        <v>49.032554561475564</v>
      </c>
      <c r="AE3048">
        <v>47.21463346435268</v>
      </c>
      <c r="AF3048">
        <v>53.755459111691295</v>
      </c>
      <c r="AG3048">
        <v>51.886349234770357</v>
      </c>
    </row>
    <row r="3049" spans="1:33" x14ac:dyDescent="0.2">
      <c r="A3049" t="s">
        <v>9058</v>
      </c>
      <c r="B3049" s="68" t="s">
        <v>15745</v>
      </c>
      <c r="C3049" t="s">
        <v>12097</v>
      </c>
      <c r="D3049" s="64">
        <v>24344463.931133427</v>
      </c>
      <c r="E3049">
        <v>22772538.034550503</v>
      </c>
      <c r="F3049">
        <v>26071705.038535766</v>
      </c>
      <c r="G3049">
        <v>26250466.218641322</v>
      </c>
      <c r="H3049">
        <v>29008457.950955313</v>
      </c>
      <c r="I3049">
        <v>29755635.021955356</v>
      </c>
      <c r="J3049">
        <v>33675935.093596682</v>
      </c>
      <c r="K3049">
        <v>40685402.823601626</v>
      </c>
      <c r="L3049">
        <v>32465123.063735992</v>
      </c>
      <c r="M3049">
        <v>27827126.644887883</v>
      </c>
      <c r="N3049">
        <v>30566528.606427442</v>
      </c>
      <c r="O3049">
        <v>27418835.255183823</v>
      </c>
      <c r="P3049">
        <v>37300378.453475893</v>
      </c>
      <c r="Q3049">
        <v>32335941.640114032</v>
      </c>
      <c r="R3049">
        <v>30062241.970689114</v>
      </c>
      <c r="S3049">
        <v>36708401.176877812</v>
      </c>
      <c r="T3049">
        <v>32200938.543754175</v>
      </c>
      <c r="U3049">
        <v>36017718.72028257</v>
      </c>
      <c r="V3049">
        <v>24396235.668073233</v>
      </c>
      <c r="W3049">
        <v>28338186.397183996</v>
      </c>
      <c r="X3049">
        <v>35608820.326978095</v>
      </c>
      <c r="Y3049">
        <v>28604163.502166379</v>
      </c>
      <c r="Z3049">
        <v>33232854.02142635</v>
      </c>
      <c r="AA3049">
        <v>34975686.146971516</v>
      </c>
      <c r="AB3049">
        <v>13.803275736559939</v>
      </c>
      <c r="AC3049">
        <v>16.850141328624346</v>
      </c>
      <c r="AD3049">
        <v>20.908770323931705</v>
      </c>
      <c r="AE3049">
        <v>16.97329615714645</v>
      </c>
      <c r="AF3049">
        <v>19.550450531850984</v>
      </c>
      <c r="AG3049">
        <v>20.610800715086164</v>
      </c>
    </row>
    <row r="3050" spans="1:33" x14ac:dyDescent="0.2">
      <c r="A3050" t="s">
        <v>9059</v>
      </c>
      <c r="B3050" s="68" t="s">
        <v>15746</v>
      </c>
      <c r="C3050" t="s">
        <v>12098</v>
      </c>
      <c r="D3050" s="64" t="s">
        <v>16483</v>
      </c>
      <c r="E3050" t="s">
        <v>16483</v>
      </c>
      <c r="F3050">
        <v>79400.437879138684</v>
      </c>
      <c r="G3050" t="s">
        <v>16483</v>
      </c>
      <c r="H3050" t="s">
        <v>16483</v>
      </c>
      <c r="I3050">
        <v>454320.88603905559</v>
      </c>
      <c r="J3050" t="s">
        <v>16483</v>
      </c>
      <c r="K3050" t="s">
        <v>16483</v>
      </c>
      <c r="L3050" t="s">
        <v>16483</v>
      </c>
      <c r="M3050">
        <v>430114.75128558878</v>
      </c>
      <c r="N3050" t="s">
        <v>16483</v>
      </c>
      <c r="O3050" t="s">
        <v>16483</v>
      </c>
      <c r="P3050" t="s">
        <v>16483</v>
      </c>
      <c r="Q3050" t="s">
        <v>16483</v>
      </c>
      <c r="R3050" t="s">
        <v>16483</v>
      </c>
      <c r="S3050" t="s">
        <v>16483</v>
      </c>
      <c r="T3050" t="s">
        <v>16483</v>
      </c>
      <c r="U3050">
        <v>295004.12160418421</v>
      </c>
      <c r="V3050">
        <v>79400.437879138684</v>
      </c>
      <c r="W3050">
        <v>454320.88603905559</v>
      </c>
      <c r="X3050" t="s">
        <v>16483</v>
      </c>
      <c r="Y3050">
        <v>430114.75128558878</v>
      </c>
      <c r="Z3050" t="s">
        <v>16483</v>
      </c>
      <c r="AA3050">
        <v>295004.12160418421</v>
      </c>
      <c r="AB3050">
        <v>4.4924395409232758E-2</v>
      </c>
      <c r="AC3050">
        <v>0.27014329819866828</v>
      </c>
      <c r="AD3050">
        <v>0</v>
      </c>
      <c r="AE3050">
        <v>0.25522386118981499</v>
      </c>
      <c r="AF3050">
        <v>0</v>
      </c>
      <c r="AG3050">
        <v>0.17384279853618728</v>
      </c>
    </row>
    <row r="3051" spans="1:33" x14ac:dyDescent="0.2">
      <c r="A3051" t="s">
        <v>9060</v>
      </c>
      <c r="B3051" s="68" t="s">
        <v>15747</v>
      </c>
      <c r="C3051" t="s">
        <v>12099</v>
      </c>
      <c r="D3051" s="64">
        <v>18030317.954227567</v>
      </c>
      <c r="E3051">
        <v>16181592.864809794</v>
      </c>
      <c r="F3051">
        <v>8459707.1999239121</v>
      </c>
      <c r="G3051">
        <v>7405941.8401332228</v>
      </c>
      <c r="H3051" t="s">
        <v>16483</v>
      </c>
      <c r="I3051">
        <v>15163639.719044615</v>
      </c>
      <c r="J3051">
        <v>10676432.781178731</v>
      </c>
      <c r="K3051">
        <v>9957164.7747626733</v>
      </c>
      <c r="L3051">
        <v>12647758.478492714</v>
      </c>
      <c r="M3051">
        <v>11117058.481651835</v>
      </c>
      <c r="N3051">
        <v>11903981.785088131</v>
      </c>
      <c r="O3051" t="s">
        <v>16483</v>
      </c>
      <c r="P3051">
        <v>16250774.030292511</v>
      </c>
      <c r="Q3051">
        <v>9603152.7947225794</v>
      </c>
      <c r="R3051">
        <v>15756764.778826905</v>
      </c>
      <c r="S3051">
        <v>7470006.0048710834</v>
      </c>
      <c r="T3051">
        <v>13603952.387507265</v>
      </c>
      <c r="U3051">
        <v>7309175.8977730293</v>
      </c>
      <c r="V3051">
        <v>10682413.968288977</v>
      </c>
      <c r="W3051">
        <v>11284790.779588919</v>
      </c>
      <c r="X3051">
        <v>11093785.344811372</v>
      </c>
      <c r="Y3051">
        <v>11510520.133369982</v>
      </c>
      <c r="Z3051">
        <v>13870230.534613999</v>
      </c>
      <c r="AA3051">
        <v>9461044.7633837927</v>
      </c>
      <c r="AB3051">
        <v>6.0440597288269142</v>
      </c>
      <c r="AC3051">
        <v>6.710038420769429</v>
      </c>
      <c r="AD3051">
        <v>6.5140436461447173</v>
      </c>
      <c r="AE3051">
        <v>6.8301758634434044</v>
      </c>
      <c r="AF3051">
        <v>8.1596740309305957</v>
      </c>
      <c r="AG3051">
        <v>5.5752932867479297</v>
      </c>
    </row>
    <row r="3052" spans="1:33" x14ac:dyDescent="0.2">
      <c r="A3052" t="s">
        <v>9061</v>
      </c>
      <c r="B3052" s="68" t="s">
        <v>15748</v>
      </c>
      <c r="C3052" t="s">
        <v>12100</v>
      </c>
      <c r="D3052" s="64">
        <v>100124149.34010525</v>
      </c>
      <c r="E3052">
        <v>89898148.513549045</v>
      </c>
      <c r="F3052">
        <v>97785380.249445543</v>
      </c>
      <c r="G3052">
        <v>106478514.39255247</v>
      </c>
      <c r="H3052">
        <v>115531228.1640933</v>
      </c>
      <c r="I3052">
        <v>107916106.74667403</v>
      </c>
      <c r="J3052">
        <v>116671912.0785318</v>
      </c>
      <c r="K3052">
        <v>116670252.2371285</v>
      </c>
      <c r="L3052">
        <v>111089765.92343746</v>
      </c>
      <c r="M3052">
        <v>89554553.694280043</v>
      </c>
      <c r="N3052">
        <v>97233509.995020285</v>
      </c>
      <c r="O3052">
        <v>98865204.339963824</v>
      </c>
      <c r="P3052">
        <v>121085351.70092136</v>
      </c>
      <c r="Q3052">
        <v>132284877.56879696</v>
      </c>
      <c r="R3052">
        <v>128802712.4234333</v>
      </c>
      <c r="S3052">
        <v>116811507.56345612</v>
      </c>
      <c r="T3052">
        <v>121888004.2210398</v>
      </c>
      <c r="U3052">
        <v>110021179.51676303</v>
      </c>
      <c r="V3052">
        <v>98054014.385182336</v>
      </c>
      <c r="W3052">
        <v>109975283.1011066</v>
      </c>
      <c r="X3052">
        <v>114810643.41303259</v>
      </c>
      <c r="Y3052">
        <v>95217756.009754717</v>
      </c>
      <c r="Z3052">
        <v>127390980.56438386</v>
      </c>
      <c r="AA3052">
        <v>116240230.43375297</v>
      </c>
      <c r="AB3052">
        <v>55.478501521713682</v>
      </c>
      <c r="AC3052">
        <v>65.392295644341729</v>
      </c>
      <c r="AD3052">
        <v>67.414459446363836</v>
      </c>
      <c r="AE3052">
        <v>56.500836741828714</v>
      </c>
      <c r="AF3052">
        <v>74.942436846448203</v>
      </c>
      <c r="AG3052">
        <v>68.499134355173311</v>
      </c>
    </row>
    <row r="3053" spans="1:33" x14ac:dyDescent="0.2">
      <c r="A3053" t="s">
        <v>9062</v>
      </c>
      <c r="B3053" s="68" t="s">
        <v>15749</v>
      </c>
      <c r="C3053" t="s">
        <v>12101</v>
      </c>
      <c r="D3053" s="64">
        <v>1656415.1204243111</v>
      </c>
      <c r="E3053" t="s">
        <v>16483</v>
      </c>
      <c r="F3053">
        <v>1839554.8764001541</v>
      </c>
      <c r="G3053">
        <v>2574173.7561819311</v>
      </c>
      <c r="H3053">
        <v>1701387.005447888</v>
      </c>
      <c r="I3053" t="s">
        <v>16483</v>
      </c>
      <c r="J3053" t="s">
        <v>16483</v>
      </c>
      <c r="K3053">
        <v>1770979.8549781535</v>
      </c>
      <c r="L3053" t="s">
        <v>16483</v>
      </c>
      <c r="M3053" t="s">
        <v>16483</v>
      </c>
      <c r="N3053" t="s">
        <v>16483</v>
      </c>
      <c r="O3053">
        <v>1654688.6389299054</v>
      </c>
      <c r="P3053">
        <v>1760668.2347504618</v>
      </c>
      <c r="Q3053">
        <v>1898209.4758868075</v>
      </c>
      <c r="R3053">
        <v>3467497.3243538407</v>
      </c>
      <c r="S3053">
        <v>3122304.766119251</v>
      </c>
      <c r="T3053">
        <v>2724642.8438621834</v>
      </c>
      <c r="U3053" t="s">
        <v>16483</v>
      </c>
      <c r="V3053">
        <v>2206864.3162910426</v>
      </c>
      <c r="W3053">
        <v>2137780.3808149095</v>
      </c>
      <c r="X3053">
        <v>1770979.8549781535</v>
      </c>
      <c r="Y3053">
        <v>1654688.6389299054</v>
      </c>
      <c r="Z3053">
        <v>2375458.3449970367</v>
      </c>
      <c r="AA3053">
        <v>2923473.8049907172</v>
      </c>
      <c r="AB3053">
        <v>1.2486334812220605</v>
      </c>
      <c r="AC3053">
        <v>1.2711435037307519</v>
      </c>
      <c r="AD3053">
        <v>1.0398831159254669</v>
      </c>
      <c r="AE3053">
        <v>0.981868262440038</v>
      </c>
      <c r="AF3053">
        <v>1.3974508729943838</v>
      </c>
      <c r="AG3053">
        <v>1.7227720919395237</v>
      </c>
    </row>
    <row r="3054" spans="1:33" x14ac:dyDescent="0.2">
      <c r="A3054" t="s">
        <v>9063</v>
      </c>
      <c r="B3054" s="68" t="s">
        <v>15750</v>
      </c>
      <c r="C3054" t="s">
        <v>12101</v>
      </c>
      <c r="D3054" s="64" t="s">
        <v>16483</v>
      </c>
      <c r="E3054" t="s">
        <v>16483</v>
      </c>
      <c r="F3054" t="s">
        <v>16483</v>
      </c>
      <c r="G3054" t="s">
        <v>16483</v>
      </c>
      <c r="H3054">
        <v>442834.98349834984</v>
      </c>
      <c r="I3054" t="s">
        <v>16483</v>
      </c>
      <c r="J3054" t="s">
        <v>16483</v>
      </c>
      <c r="K3054">
        <v>483636.85514755582</v>
      </c>
      <c r="L3054" t="s">
        <v>16483</v>
      </c>
      <c r="M3054" t="s">
        <v>16483</v>
      </c>
      <c r="N3054">
        <v>151638.48689373725</v>
      </c>
      <c r="O3054" t="s">
        <v>16483</v>
      </c>
      <c r="P3054" t="s">
        <v>16483</v>
      </c>
      <c r="Q3054">
        <v>443495.67333073198</v>
      </c>
      <c r="R3054" t="s">
        <v>16483</v>
      </c>
      <c r="S3054" t="s">
        <v>16483</v>
      </c>
      <c r="T3054" t="s">
        <v>16483</v>
      </c>
      <c r="U3054" t="s">
        <v>16483</v>
      </c>
      <c r="W3054">
        <v>442834.98349834984</v>
      </c>
      <c r="X3054">
        <v>483636.85514755582</v>
      </c>
      <c r="Y3054">
        <v>151638.48689373725</v>
      </c>
      <c r="Z3054">
        <v>443495.67333073198</v>
      </c>
      <c r="AB3054">
        <v>0</v>
      </c>
      <c r="AC3054">
        <v>0.26331367691009744</v>
      </c>
      <c r="AD3054">
        <v>0.28398166048785356</v>
      </c>
      <c r="AE3054">
        <v>8.9980080930317785E-2</v>
      </c>
      <c r="AF3054">
        <v>0.26090266628777137</v>
      </c>
      <c r="AG3054">
        <v>0</v>
      </c>
    </row>
    <row r="3055" spans="1:33" x14ac:dyDescent="0.2">
      <c r="A3055" t="s">
        <v>9064</v>
      </c>
      <c r="B3055" s="68" t="s">
        <v>15751</v>
      </c>
      <c r="C3055" t="s">
        <v>12101</v>
      </c>
      <c r="D3055" s="64">
        <v>7186671.2895968873</v>
      </c>
      <c r="E3055" t="s">
        <v>16483</v>
      </c>
      <c r="F3055" t="s">
        <v>16483</v>
      </c>
      <c r="G3055">
        <v>6691151.0161335981</v>
      </c>
      <c r="H3055">
        <v>7474338.0991526507</v>
      </c>
      <c r="I3055">
        <v>9921865.4159321766</v>
      </c>
      <c r="J3055" t="s">
        <v>16483</v>
      </c>
      <c r="K3055">
        <v>12887379.951372156</v>
      </c>
      <c r="L3055">
        <v>4621849.6402596394</v>
      </c>
      <c r="M3055" t="s">
        <v>16483</v>
      </c>
      <c r="N3055" t="s">
        <v>16483</v>
      </c>
      <c r="O3055" t="s">
        <v>16483</v>
      </c>
      <c r="P3055" t="s">
        <v>16483</v>
      </c>
      <c r="Q3055" t="s">
        <v>16483</v>
      </c>
      <c r="R3055" t="s">
        <v>16483</v>
      </c>
      <c r="S3055" t="s">
        <v>16483</v>
      </c>
      <c r="T3055" t="s">
        <v>16483</v>
      </c>
      <c r="U3055" t="s">
        <v>16483</v>
      </c>
      <c r="V3055">
        <v>6691151.0161335981</v>
      </c>
      <c r="W3055">
        <v>8029118.1770728081</v>
      </c>
      <c r="X3055">
        <v>8754614.7958158981</v>
      </c>
      <c r="Z3055" t="s">
        <v>16483</v>
      </c>
      <c r="AB3055">
        <v>3.785821867245049</v>
      </c>
      <c r="AC3055">
        <v>4.7741861152182841</v>
      </c>
      <c r="AD3055">
        <v>5.1405305865054771</v>
      </c>
      <c r="AE3055">
        <v>0</v>
      </c>
      <c r="AF3055">
        <v>0</v>
      </c>
      <c r="AG3055">
        <v>0</v>
      </c>
    </row>
    <row r="3056" spans="1:33" x14ac:dyDescent="0.2">
      <c r="A3056" t="s">
        <v>9065</v>
      </c>
      <c r="B3056" s="68" t="s">
        <v>15752</v>
      </c>
      <c r="C3056" t="s">
        <v>12102</v>
      </c>
      <c r="D3056" s="64">
        <v>4958798.6364021339</v>
      </c>
      <c r="E3056">
        <v>5727138.3644722681</v>
      </c>
      <c r="F3056">
        <v>5407641.5904682735</v>
      </c>
      <c r="G3056">
        <v>6599843.9331770223</v>
      </c>
      <c r="H3056">
        <v>6519736.2530901302</v>
      </c>
      <c r="I3056">
        <v>5576582.1030574339</v>
      </c>
      <c r="J3056">
        <v>5594700</v>
      </c>
      <c r="K3056">
        <v>5153920.3785211267</v>
      </c>
      <c r="L3056">
        <v>7198708.4419416701</v>
      </c>
      <c r="M3056">
        <v>6172099.4623655919</v>
      </c>
      <c r="N3056">
        <v>5572866.504854369</v>
      </c>
      <c r="O3056">
        <v>6432773.9628197243</v>
      </c>
      <c r="P3056">
        <v>7914745.1131478632</v>
      </c>
      <c r="Q3056" t="s">
        <v>16483</v>
      </c>
      <c r="R3056">
        <v>5589892.6389154084</v>
      </c>
      <c r="S3056">
        <v>5238773.7562634218</v>
      </c>
      <c r="T3056">
        <v>6166768.7114238162</v>
      </c>
      <c r="U3056">
        <v>5195078.5714285709</v>
      </c>
      <c r="V3056">
        <v>5911541.2960391892</v>
      </c>
      <c r="W3056">
        <v>6232054.0964415288</v>
      </c>
      <c r="X3056">
        <v>5982442.9401542656</v>
      </c>
      <c r="Y3056">
        <v>6059246.6433465621</v>
      </c>
      <c r="Z3056">
        <v>6752318.8760316353</v>
      </c>
      <c r="AA3056">
        <v>5533540.3463719366</v>
      </c>
      <c r="AB3056">
        <v>3.3447223435407292</v>
      </c>
      <c r="AC3056">
        <v>3.7056355978767623</v>
      </c>
      <c r="AD3056">
        <v>3.5127680238523502</v>
      </c>
      <c r="AE3056">
        <v>3.5954691616459118</v>
      </c>
      <c r="AF3056">
        <v>3.9723003048738521</v>
      </c>
      <c r="AG3056">
        <v>3.2608566090371411</v>
      </c>
    </row>
    <row r="3057" spans="1:33" x14ac:dyDescent="0.2">
      <c r="A3057" t="s">
        <v>9066</v>
      </c>
      <c r="B3057" s="68" t="s">
        <v>15753</v>
      </c>
      <c r="C3057" t="s">
        <v>12103</v>
      </c>
      <c r="D3057" s="64">
        <v>124513764.55084559</v>
      </c>
      <c r="E3057">
        <v>130634726.93755279</v>
      </c>
      <c r="F3057">
        <v>122584223.00706358</v>
      </c>
      <c r="G3057">
        <v>164306203.265385</v>
      </c>
      <c r="H3057">
        <v>130906212.28448276</v>
      </c>
      <c r="I3057">
        <v>132136858.82992776</v>
      </c>
      <c r="J3057" t="s">
        <v>16483</v>
      </c>
      <c r="K3057">
        <v>166022404.33424443</v>
      </c>
      <c r="L3057" t="s">
        <v>16483</v>
      </c>
      <c r="M3057">
        <v>286323592.9897809</v>
      </c>
      <c r="N3057">
        <v>185007126.22922286</v>
      </c>
      <c r="O3057">
        <v>170199298.48087582</v>
      </c>
      <c r="P3057" t="s">
        <v>16483</v>
      </c>
      <c r="Q3057">
        <v>159229801.51671189</v>
      </c>
      <c r="R3057">
        <v>152409132.53875795</v>
      </c>
      <c r="S3057">
        <v>302912675.88073951</v>
      </c>
      <c r="T3057">
        <v>157489907.39883322</v>
      </c>
      <c r="U3057" t="s">
        <v>16483</v>
      </c>
      <c r="V3057">
        <v>139175051.07000044</v>
      </c>
      <c r="W3057">
        <v>142449758.12659851</v>
      </c>
      <c r="X3057">
        <v>166022404.33424443</v>
      </c>
      <c r="Y3057">
        <v>213843339.23329321</v>
      </c>
      <c r="Z3057">
        <v>155819467.02773494</v>
      </c>
      <c r="AA3057">
        <v>230201291.63978636</v>
      </c>
      <c r="AB3057">
        <v>78.744591243766664</v>
      </c>
      <c r="AC3057">
        <v>84.701911513295016</v>
      </c>
      <c r="AD3057">
        <v>97.484957068956362</v>
      </c>
      <c r="AE3057">
        <v>126.8915389805028</v>
      </c>
      <c r="AF3057">
        <v>91.66654119026424</v>
      </c>
      <c r="AG3057">
        <v>135.65517846899758</v>
      </c>
    </row>
    <row r="3058" spans="1:33" x14ac:dyDescent="0.2">
      <c r="A3058" t="s">
        <v>9067</v>
      </c>
      <c r="B3058" s="68" t="s">
        <v>15754</v>
      </c>
      <c r="C3058" t="s">
        <v>12104</v>
      </c>
      <c r="D3058" s="64">
        <v>575873779.97491336</v>
      </c>
      <c r="E3058">
        <v>562712136.9863013</v>
      </c>
      <c r="F3058">
        <v>590692298.49390757</v>
      </c>
      <c r="G3058">
        <v>519939866.76437277</v>
      </c>
      <c r="H3058">
        <v>545676944.6969167</v>
      </c>
      <c r="I3058">
        <v>576384117.86426401</v>
      </c>
      <c r="J3058">
        <v>539155660.40342641</v>
      </c>
      <c r="K3058">
        <v>529930563.5524171</v>
      </c>
      <c r="L3058">
        <v>488839868.47049981</v>
      </c>
      <c r="M3058">
        <v>571530268.01405978</v>
      </c>
      <c r="N3058">
        <v>559004250.10743439</v>
      </c>
      <c r="O3058">
        <v>575321932.7731092</v>
      </c>
      <c r="P3058">
        <v>538226145.78304946</v>
      </c>
      <c r="Q3058">
        <v>566551781.35888505</v>
      </c>
      <c r="R3058">
        <v>535420000</v>
      </c>
      <c r="S3058">
        <v>522061360.53511703</v>
      </c>
      <c r="T3058">
        <v>497407261.48747694</v>
      </c>
      <c r="U3058">
        <v>498487407.54933894</v>
      </c>
      <c r="V3058">
        <v>557781434.08152723</v>
      </c>
      <c r="W3058">
        <v>547333643.10851777</v>
      </c>
      <c r="X3058">
        <v>519308697.47544771</v>
      </c>
      <c r="Y3058">
        <v>568618816.96486783</v>
      </c>
      <c r="Z3058">
        <v>546732642.3806448</v>
      </c>
      <c r="AA3058">
        <v>505985343.19064426</v>
      </c>
      <c r="AB3058">
        <v>315.59011972641844</v>
      </c>
      <c r="AC3058">
        <v>325.44952281088217</v>
      </c>
      <c r="AD3058">
        <v>304.92743604055613</v>
      </c>
      <c r="AE3058">
        <v>337.41016688497092</v>
      </c>
      <c r="AF3058">
        <v>321.63561613214119</v>
      </c>
      <c r="AG3058">
        <v>298.17179366929605</v>
      </c>
    </row>
    <row r="3059" spans="1:33" x14ac:dyDescent="0.2">
      <c r="A3059" t="s">
        <v>9068</v>
      </c>
      <c r="B3059" s="68" t="s">
        <v>15755</v>
      </c>
      <c r="C3059" t="s">
        <v>12105</v>
      </c>
      <c r="D3059" s="64">
        <v>7731949.376068376</v>
      </c>
      <c r="E3059">
        <v>16943960.985203218</v>
      </c>
      <c r="F3059" t="s">
        <v>16483</v>
      </c>
      <c r="G3059">
        <v>27955729.158726394</v>
      </c>
      <c r="H3059">
        <v>39472819.486866213</v>
      </c>
      <c r="I3059">
        <v>34769255.40964704</v>
      </c>
      <c r="J3059">
        <v>34400809.103700042</v>
      </c>
      <c r="K3059">
        <v>32798528.382379595</v>
      </c>
      <c r="L3059">
        <v>27299938.950417958</v>
      </c>
      <c r="M3059">
        <v>25940682.766201489</v>
      </c>
      <c r="N3059">
        <v>18933404.709083296</v>
      </c>
      <c r="O3059">
        <v>20889118.157327585</v>
      </c>
      <c r="P3059">
        <v>23595150.678142931</v>
      </c>
      <c r="Q3059">
        <v>22406821.590158518</v>
      </c>
      <c r="R3059">
        <v>30780123.067675304</v>
      </c>
      <c r="S3059">
        <v>38590481.912806071</v>
      </c>
      <c r="T3059">
        <v>41123651.104645878</v>
      </c>
      <c r="U3059">
        <v>35042212.493705362</v>
      </c>
      <c r="V3059">
        <v>22449845.071964808</v>
      </c>
      <c r="W3059">
        <v>34065934.68507988</v>
      </c>
      <c r="X3059">
        <v>31499758.812165868</v>
      </c>
      <c r="Y3059">
        <v>21921068.544204123</v>
      </c>
      <c r="Z3059">
        <v>25594031.778658915</v>
      </c>
      <c r="AA3059">
        <v>38252115.17038577</v>
      </c>
      <c r="AB3059">
        <v>12.702017064743965</v>
      </c>
      <c r="AC3059">
        <v>20.255912142363591</v>
      </c>
      <c r="AD3059">
        <v>18.496013521791195</v>
      </c>
      <c r="AE3059">
        <v>13.007644444967051</v>
      </c>
      <c r="AF3059">
        <v>15.056631966567917</v>
      </c>
      <c r="AG3059">
        <v>22.541565571991274</v>
      </c>
    </row>
    <row r="3060" spans="1:33" x14ac:dyDescent="0.2">
      <c r="A3060" t="s">
        <v>9069</v>
      </c>
      <c r="B3060" s="68" t="s">
        <v>15756</v>
      </c>
      <c r="C3060" t="s">
        <v>12106</v>
      </c>
      <c r="D3060" s="64">
        <v>45556108.607396923</v>
      </c>
      <c r="E3060">
        <v>92419098.327624425</v>
      </c>
      <c r="F3060">
        <v>28809043.573839992</v>
      </c>
      <c r="G3060">
        <v>53740595.782073826</v>
      </c>
      <c r="H3060">
        <v>52567301.014268525</v>
      </c>
      <c r="I3060">
        <v>54091541.194333471</v>
      </c>
      <c r="J3060">
        <v>40400412.657168657</v>
      </c>
      <c r="K3060">
        <v>50463567.951151088</v>
      </c>
      <c r="L3060">
        <v>47667028.838659383</v>
      </c>
      <c r="M3060">
        <v>40180984.647730008</v>
      </c>
      <c r="N3060">
        <v>43218824.776509665</v>
      </c>
      <c r="O3060">
        <v>43121310.065221228</v>
      </c>
      <c r="P3060">
        <v>45675760.306711815</v>
      </c>
      <c r="Q3060">
        <v>49001881.334882416</v>
      </c>
      <c r="R3060">
        <v>47451285.141600937</v>
      </c>
      <c r="S3060">
        <v>49406991.880865507</v>
      </c>
      <c r="T3060">
        <v>52879408.000922307</v>
      </c>
      <c r="U3060">
        <v>49999426.072027147</v>
      </c>
      <c r="V3060">
        <v>58322912.561179422</v>
      </c>
      <c r="W3060">
        <v>53466479.330225267</v>
      </c>
      <c r="X3060">
        <v>46177003.148993045</v>
      </c>
      <c r="Y3060">
        <v>42173706.496486962</v>
      </c>
      <c r="Z3060">
        <v>47376308.927731723</v>
      </c>
      <c r="AA3060">
        <v>50761941.984604985</v>
      </c>
      <c r="AB3060">
        <v>32.998830425907904</v>
      </c>
      <c r="AC3060">
        <v>31.791651040441792</v>
      </c>
      <c r="AD3060">
        <v>27.114190928652512</v>
      </c>
      <c r="AE3060">
        <v>25.025266351705415</v>
      </c>
      <c r="AF3060">
        <v>27.87085886382609</v>
      </c>
      <c r="AG3060">
        <v>29.913473770293745</v>
      </c>
    </row>
    <row r="3061" spans="1:33" x14ac:dyDescent="0.2">
      <c r="A3061" t="s">
        <v>9070</v>
      </c>
      <c r="B3061" s="68" t="s">
        <v>15757</v>
      </c>
      <c r="C3061" t="s">
        <v>12107</v>
      </c>
      <c r="D3061" s="64" t="s">
        <v>16483</v>
      </c>
      <c r="E3061" t="s">
        <v>16483</v>
      </c>
      <c r="F3061" t="s">
        <v>16483</v>
      </c>
      <c r="G3061" t="s">
        <v>16483</v>
      </c>
      <c r="H3061" t="s">
        <v>16483</v>
      </c>
      <c r="I3061" t="s">
        <v>16483</v>
      </c>
      <c r="J3061" t="s">
        <v>16483</v>
      </c>
      <c r="K3061" t="s">
        <v>16483</v>
      </c>
      <c r="L3061" t="s">
        <v>16483</v>
      </c>
      <c r="M3061" t="s">
        <v>16483</v>
      </c>
      <c r="N3061" t="s">
        <v>16483</v>
      </c>
      <c r="O3061" t="s">
        <v>16483</v>
      </c>
      <c r="P3061" t="s">
        <v>16483</v>
      </c>
      <c r="Q3061">
        <v>1555185.1696213614</v>
      </c>
      <c r="R3061">
        <v>1256257.0347583182</v>
      </c>
      <c r="S3061" t="s">
        <v>16483</v>
      </c>
      <c r="T3061">
        <v>1086090.8901932011</v>
      </c>
      <c r="U3061" t="s">
        <v>16483</v>
      </c>
      <c r="W3061" t="s">
        <v>16483</v>
      </c>
      <c r="X3061" t="s">
        <v>16483</v>
      </c>
      <c r="Z3061">
        <v>1405721.1021898398</v>
      </c>
      <c r="AA3061">
        <v>1086090.8901932011</v>
      </c>
      <c r="AB3061">
        <v>0</v>
      </c>
      <c r="AC3061">
        <v>0</v>
      </c>
      <c r="AD3061">
        <v>0</v>
      </c>
      <c r="AE3061">
        <v>0</v>
      </c>
      <c r="AF3061">
        <v>0.82696721901232484</v>
      </c>
      <c r="AG3061">
        <v>0.64002183694631798</v>
      </c>
    </row>
    <row r="3062" spans="1:33" x14ac:dyDescent="0.2">
      <c r="A3062" t="s">
        <v>9071</v>
      </c>
      <c r="B3062" s="68" t="s">
        <v>15758</v>
      </c>
      <c r="C3062" t="s">
        <v>12108</v>
      </c>
      <c r="D3062" s="64">
        <v>24689964.033325162</v>
      </c>
      <c r="E3062">
        <v>22916608.265101895</v>
      </c>
      <c r="F3062">
        <v>26325898.317395624</v>
      </c>
      <c r="G3062">
        <v>50526904.903268516</v>
      </c>
      <c r="H3062">
        <v>40615826.838116743</v>
      </c>
      <c r="I3062">
        <v>44115474.264448345</v>
      </c>
      <c r="J3062">
        <v>63958196.788117319</v>
      </c>
      <c r="K3062">
        <v>58084153.765449189</v>
      </c>
      <c r="L3062">
        <v>71799950.988356352</v>
      </c>
      <c r="M3062">
        <v>20306276.344216045</v>
      </c>
      <c r="N3062">
        <v>21487619.043760132</v>
      </c>
      <c r="O3062">
        <v>23311064.043124188</v>
      </c>
      <c r="P3062">
        <v>49455061.951506831</v>
      </c>
      <c r="Q3062">
        <v>56612958.321159683</v>
      </c>
      <c r="R3062">
        <v>52530469.011323586</v>
      </c>
      <c r="S3062">
        <v>57882616.339989439</v>
      </c>
      <c r="T3062">
        <v>57888602.201564997</v>
      </c>
      <c r="U3062">
        <v>53049313.042287931</v>
      </c>
      <c r="V3062">
        <v>33256470.495255347</v>
      </c>
      <c r="W3062">
        <v>45086068.668611199</v>
      </c>
      <c r="X3062">
        <v>64614100.513974287</v>
      </c>
      <c r="Y3062">
        <v>21701653.143700123</v>
      </c>
      <c r="Z3062">
        <v>52866163.094663359</v>
      </c>
      <c r="AA3062">
        <v>56273510.527947456</v>
      </c>
      <c r="AB3062">
        <v>18.816355052329858</v>
      </c>
      <c r="AC3062">
        <v>26.808583244185797</v>
      </c>
      <c r="AD3062">
        <v>37.940077063170072</v>
      </c>
      <c r="AE3062">
        <v>12.877446525565871</v>
      </c>
      <c r="AF3062">
        <v>31.100467799864937</v>
      </c>
      <c r="AG3062">
        <v>33.161382628951131</v>
      </c>
    </row>
    <row r="3063" spans="1:33" x14ac:dyDescent="0.2">
      <c r="A3063" t="s">
        <v>9072</v>
      </c>
      <c r="B3063" s="68" t="s">
        <v>15759</v>
      </c>
      <c r="C3063" t="s">
        <v>12109</v>
      </c>
      <c r="D3063" s="64" t="s">
        <v>16483</v>
      </c>
      <c r="E3063" t="s">
        <v>16483</v>
      </c>
      <c r="F3063" t="s">
        <v>16483</v>
      </c>
      <c r="G3063" t="s">
        <v>16483</v>
      </c>
      <c r="H3063" t="s">
        <v>16483</v>
      </c>
      <c r="I3063">
        <v>23040648.818698142</v>
      </c>
      <c r="J3063">
        <v>15870771.524141945</v>
      </c>
      <c r="K3063">
        <v>20455000</v>
      </c>
      <c r="L3063">
        <v>17404692.98245614</v>
      </c>
      <c r="M3063">
        <v>22070020.83080532</v>
      </c>
      <c r="N3063">
        <v>21120074.511321846</v>
      </c>
      <c r="O3063" t="s">
        <v>16483</v>
      </c>
      <c r="P3063">
        <v>19866634.807937372</v>
      </c>
      <c r="Q3063" t="s">
        <v>16483</v>
      </c>
      <c r="R3063">
        <v>18868751.620990749</v>
      </c>
      <c r="S3063">
        <v>13141549.253371868</v>
      </c>
      <c r="T3063">
        <v>20493413.14553991</v>
      </c>
      <c r="U3063" t="s">
        <v>16483</v>
      </c>
      <c r="W3063">
        <v>23040648.818698142</v>
      </c>
      <c r="X3063">
        <v>17910154.835532695</v>
      </c>
      <c r="Y3063">
        <v>21595047.671063583</v>
      </c>
      <c r="Z3063">
        <v>19367693.214464061</v>
      </c>
      <c r="AA3063">
        <v>16817481.199455887</v>
      </c>
      <c r="AB3063">
        <v>0</v>
      </c>
      <c r="AC3063">
        <v>13.70017768451283</v>
      </c>
      <c r="AD3063">
        <v>10.5164762686197</v>
      </c>
      <c r="AE3063">
        <v>12.814188382782021</v>
      </c>
      <c r="AF3063">
        <v>11.393758954958216</v>
      </c>
      <c r="AG3063">
        <v>9.9103632184698931</v>
      </c>
    </row>
    <row r="3064" spans="1:33" x14ac:dyDescent="0.2">
      <c r="A3064" t="s">
        <v>9073</v>
      </c>
      <c r="B3064" s="68" t="s">
        <v>15760</v>
      </c>
      <c r="C3064" t="s">
        <v>12110</v>
      </c>
      <c r="D3064" s="64">
        <v>26529666.528200872</v>
      </c>
      <c r="E3064">
        <v>26780587.755672552</v>
      </c>
      <c r="F3064">
        <v>29003519.779997982</v>
      </c>
      <c r="G3064">
        <v>19049870.911079444</v>
      </c>
      <c r="H3064">
        <v>19564048.842750173</v>
      </c>
      <c r="I3064">
        <v>14912999.89621981</v>
      </c>
      <c r="J3064">
        <v>22992589.903596144</v>
      </c>
      <c r="K3064">
        <v>19977469.58848881</v>
      </c>
      <c r="L3064">
        <v>22618020.501318224</v>
      </c>
      <c r="M3064">
        <v>34785267.187121764</v>
      </c>
      <c r="N3064">
        <v>31059751.161785368</v>
      </c>
      <c r="O3064">
        <v>31677693.855056491</v>
      </c>
      <c r="P3064">
        <v>21721402.577280629</v>
      </c>
      <c r="Q3064">
        <v>18264171.936068129</v>
      </c>
      <c r="R3064">
        <v>23804843.659405287</v>
      </c>
      <c r="S3064">
        <v>16927546.089056425</v>
      </c>
      <c r="T3064">
        <v>17232034.866290923</v>
      </c>
      <c r="U3064">
        <v>17560544.879628498</v>
      </c>
      <c r="V3064">
        <v>24944659.482249994</v>
      </c>
      <c r="W3064">
        <v>17842306.550016474</v>
      </c>
      <c r="X3064">
        <v>21862693.33113439</v>
      </c>
      <c r="Y3064">
        <v>32507570.734654542</v>
      </c>
      <c r="Z3064">
        <v>21263472.724251349</v>
      </c>
      <c r="AA3064">
        <v>17240041.944991946</v>
      </c>
      <c r="AB3064">
        <v>14.113571358826142</v>
      </c>
      <c r="AC3064">
        <v>10.609196466655078</v>
      </c>
      <c r="AD3064">
        <v>12.837325958167609</v>
      </c>
      <c r="AE3064">
        <v>19.289521449801875</v>
      </c>
      <c r="AF3064">
        <v>12.509021083859244</v>
      </c>
      <c r="AG3064">
        <v>10.159373781970048</v>
      </c>
    </row>
    <row r="3065" spans="1:33" x14ac:dyDescent="0.2">
      <c r="A3065" t="s">
        <v>9074</v>
      </c>
      <c r="B3065" s="68" t="s">
        <v>15761</v>
      </c>
      <c r="C3065" t="s">
        <v>12110</v>
      </c>
      <c r="D3065" s="64">
        <v>27685067.666570526</v>
      </c>
      <c r="E3065">
        <v>23709151.664855249</v>
      </c>
      <c r="F3065">
        <v>27408375.099942893</v>
      </c>
      <c r="G3065">
        <v>16957128.400819726</v>
      </c>
      <c r="H3065">
        <v>11651104.561676092</v>
      </c>
      <c r="I3065">
        <v>18253485.775140729</v>
      </c>
      <c r="J3065">
        <v>18662336.599782236</v>
      </c>
      <c r="K3065">
        <v>18166426.224543873</v>
      </c>
      <c r="L3065">
        <v>16933196.24585421</v>
      </c>
      <c r="M3065">
        <v>28075385.983385976</v>
      </c>
      <c r="N3065">
        <v>26301345.317038421</v>
      </c>
      <c r="O3065">
        <v>26591347.960992906</v>
      </c>
      <c r="P3065">
        <v>17692927.115207374</v>
      </c>
      <c r="Q3065">
        <v>14212712.056149494</v>
      </c>
      <c r="R3065">
        <v>18277817.26777621</v>
      </c>
      <c r="S3065">
        <v>15402806.598626355</v>
      </c>
      <c r="T3065">
        <v>12776419.561802838</v>
      </c>
      <c r="U3065">
        <v>14983473.243833905</v>
      </c>
      <c r="V3065">
        <v>22691551.721872624</v>
      </c>
      <c r="W3065">
        <v>15620572.912545517</v>
      </c>
      <c r="X3065">
        <v>17920653.023393441</v>
      </c>
      <c r="Y3065">
        <v>26989359.753805768</v>
      </c>
      <c r="Z3065">
        <v>16727818.81304436</v>
      </c>
      <c r="AA3065">
        <v>14387566.468087701</v>
      </c>
      <c r="AB3065">
        <v>12.838773553795425</v>
      </c>
      <c r="AC3065">
        <v>9.2881335990022489</v>
      </c>
      <c r="AD3065">
        <v>10.522640589616078</v>
      </c>
      <c r="AE3065">
        <v>16.01509501085112</v>
      </c>
      <c r="AF3065">
        <v>9.8407555968361464</v>
      </c>
      <c r="AG3065">
        <v>8.4784402513998582</v>
      </c>
    </row>
    <row r="3066" spans="1:33" x14ac:dyDescent="0.2">
      <c r="A3066" t="s">
        <v>9075</v>
      </c>
      <c r="B3066" s="68" t="s">
        <v>15762</v>
      </c>
      <c r="C3066" t="s">
        <v>12110</v>
      </c>
      <c r="D3066" s="64">
        <v>4240606.7248692913</v>
      </c>
      <c r="E3066">
        <v>3744188.69175159</v>
      </c>
      <c r="F3066">
        <v>5697117.4980783006</v>
      </c>
      <c r="G3066">
        <v>4151330.7938194107</v>
      </c>
      <c r="H3066" t="s">
        <v>16483</v>
      </c>
      <c r="I3066" t="s">
        <v>16483</v>
      </c>
      <c r="J3066" t="s">
        <v>16483</v>
      </c>
      <c r="K3066" t="s">
        <v>16483</v>
      </c>
      <c r="L3066">
        <v>4703330.5655546691</v>
      </c>
      <c r="M3066">
        <v>3941594.5690445625</v>
      </c>
      <c r="N3066">
        <v>4321042.8284229469</v>
      </c>
      <c r="O3066">
        <v>5423204.4874787107</v>
      </c>
      <c r="P3066">
        <v>5172367.6581357019</v>
      </c>
      <c r="Q3066" t="s">
        <v>16483</v>
      </c>
      <c r="R3066" t="s">
        <v>16483</v>
      </c>
      <c r="S3066">
        <v>4693419.6276886119</v>
      </c>
      <c r="T3066">
        <v>5500579.7018554062</v>
      </c>
      <c r="U3066">
        <v>5536997.0593539085</v>
      </c>
      <c r="V3066">
        <v>4530878.9945497671</v>
      </c>
      <c r="W3066">
        <v>4151330.7938194107</v>
      </c>
      <c r="X3066">
        <v>4703330.5655546691</v>
      </c>
      <c r="Y3066">
        <v>4561947.2949820729</v>
      </c>
      <c r="Z3066">
        <v>5172367.6581357019</v>
      </c>
      <c r="AA3066">
        <v>5243665.4629659755</v>
      </c>
      <c r="AB3066">
        <v>2.5635500878770308</v>
      </c>
      <c r="AC3066">
        <v>2.4684187476682857</v>
      </c>
      <c r="AD3066">
        <v>2.7616994230557252</v>
      </c>
      <c r="AE3066">
        <v>2.7069934237076883</v>
      </c>
      <c r="AF3066">
        <v>3.0428358024180251</v>
      </c>
      <c r="AG3066">
        <v>3.0900364161441867</v>
      </c>
    </row>
    <row r="3067" spans="1:33" x14ac:dyDescent="0.2">
      <c r="A3067" t="s">
        <v>9076</v>
      </c>
      <c r="B3067" s="68" t="s">
        <v>15763</v>
      </c>
      <c r="C3067" t="s">
        <v>12110</v>
      </c>
      <c r="D3067" s="64" t="s">
        <v>16483</v>
      </c>
      <c r="E3067" t="s">
        <v>16483</v>
      </c>
      <c r="F3067" t="s">
        <v>16483</v>
      </c>
      <c r="G3067" t="s">
        <v>16483</v>
      </c>
      <c r="H3067" t="s">
        <v>16483</v>
      </c>
      <c r="I3067" t="s">
        <v>16483</v>
      </c>
      <c r="J3067" t="s">
        <v>16483</v>
      </c>
      <c r="K3067">
        <v>420363.92978793528</v>
      </c>
      <c r="L3067" t="s">
        <v>16483</v>
      </c>
      <c r="M3067" t="s">
        <v>16483</v>
      </c>
      <c r="N3067" t="s">
        <v>16483</v>
      </c>
      <c r="O3067" t="s">
        <v>16483</v>
      </c>
      <c r="P3067" t="s">
        <v>16483</v>
      </c>
      <c r="Q3067" t="s">
        <v>16483</v>
      </c>
      <c r="R3067" t="s">
        <v>16483</v>
      </c>
      <c r="S3067" t="s">
        <v>16483</v>
      </c>
      <c r="T3067">
        <v>269446.21791034256</v>
      </c>
      <c r="U3067" t="s">
        <v>16483</v>
      </c>
      <c r="W3067" t="s">
        <v>16483</v>
      </c>
      <c r="X3067">
        <v>420363.92978793528</v>
      </c>
      <c r="Z3067" t="s">
        <v>16483</v>
      </c>
      <c r="AA3067">
        <v>269446.21791034256</v>
      </c>
      <c r="AB3067">
        <v>0</v>
      </c>
      <c r="AC3067">
        <v>0</v>
      </c>
      <c r="AD3067">
        <v>0.24682909401922287</v>
      </c>
      <c r="AE3067">
        <v>0</v>
      </c>
      <c r="AF3067">
        <v>0</v>
      </c>
      <c r="AG3067">
        <v>0.15878179708747811</v>
      </c>
    </row>
    <row r="3068" spans="1:33" x14ac:dyDescent="0.2">
      <c r="A3068" t="s">
        <v>9077</v>
      </c>
      <c r="B3068" s="68" t="s">
        <v>15764</v>
      </c>
      <c r="C3068" t="s">
        <v>12111</v>
      </c>
      <c r="D3068" s="64">
        <v>15533071.133201607</v>
      </c>
      <c r="E3068">
        <v>16745739.524771612</v>
      </c>
      <c r="F3068">
        <v>16640312.387478316</v>
      </c>
      <c r="G3068">
        <v>12928687.605968125</v>
      </c>
      <c r="H3068">
        <v>11258437.841429206</v>
      </c>
      <c r="I3068">
        <v>12854585.21577883</v>
      </c>
      <c r="J3068">
        <v>12873031.0627163</v>
      </c>
      <c r="K3068">
        <v>13071637.8674895</v>
      </c>
      <c r="L3068">
        <v>11819483.763465861</v>
      </c>
      <c r="M3068">
        <v>16052840.331357958</v>
      </c>
      <c r="N3068">
        <v>16147683.73127217</v>
      </c>
      <c r="O3068">
        <v>19210066.759878572</v>
      </c>
      <c r="P3068">
        <v>11281757.582482617</v>
      </c>
      <c r="Q3068">
        <v>12608035.631613759</v>
      </c>
      <c r="R3068">
        <v>15010511.712598428</v>
      </c>
      <c r="S3068">
        <v>12775973.779006451</v>
      </c>
      <c r="T3068">
        <v>13712173.979500091</v>
      </c>
      <c r="U3068">
        <v>13234990.80100668</v>
      </c>
      <c r="V3068">
        <v>15438246.506072685</v>
      </c>
      <c r="W3068">
        <v>12347236.887725385</v>
      </c>
      <c r="X3068">
        <v>12588050.897890553</v>
      </c>
      <c r="Y3068">
        <v>17136863.6075029</v>
      </c>
      <c r="Z3068">
        <v>12966768.308898268</v>
      </c>
      <c r="AA3068">
        <v>13241046.186504409</v>
      </c>
      <c r="AB3068">
        <v>8.7348874765618465</v>
      </c>
      <c r="AC3068">
        <v>7.3417784631712006</v>
      </c>
      <c r="AD3068">
        <v>7.3914457887993752</v>
      </c>
      <c r="AE3068">
        <v>10.168766557104263</v>
      </c>
      <c r="AF3068">
        <v>7.6281790970358605</v>
      </c>
      <c r="AG3068">
        <v>7.8028080153310908</v>
      </c>
    </row>
    <row r="3069" spans="1:33" x14ac:dyDescent="0.2">
      <c r="A3069" t="s">
        <v>9078</v>
      </c>
      <c r="B3069" s="68" t="s">
        <v>15765</v>
      </c>
      <c r="C3069" t="s">
        <v>12111</v>
      </c>
      <c r="D3069" s="64">
        <v>10387267.179294826</v>
      </c>
      <c r="E3069">
        <v>12650877.374113457</v>
      </c>
      <c r="F3069">
        <v>13966689.849955872</v>
      </c>
      <c r="G3069">
        <v>15160656.027592251</v>
      </c>
      <c r="H3069">
        <v>14267290.562732648</v>
      </c>
      <c r="I3069">
        <v>19720107.742429368</v>
      </c>
      <c r="J3069">
        <v>3301732.3079674509</v>
      </c>
      <c r="K3069">
        <v>12262115.149166992</v>
      </c>
      <c r="L3069">
        <v>16211007.932094248</v>
      </c>
      <c r="M3069">
        <v>12261979.410201915</v>
      </c>
      <c r="N3069">
        <v>11220378.152792692</v>
      </c>
      <c r="O3069">
        <v>11426754.680778638</v>
      </c>
      <c r="P3069">
        <v>12182949.913112339</v>
      </c>
      <c r="Q3069">
        <v>14575167.725891134</v>
      </c>
      <c r="R3069" t="s">
        <v>16483</v>
      </c>
      <c r="S3069">
        <v>13282708.252392258</v>
      </c>
      <c r="T3069">
        <v>18724401.974373713</v>
      </c>
      <c r="U3069">
        <v>12808868.881462554</v>
      </c>
      <c r="V3069">
        <v>13926074.417220525</v>
      </c>
      <c r="W3069">
        <v>16382684.777584756</v>
      </c>
      <c r="X3069">
        <v>10591618.46307623</v>
      </c>
      <c r="Y3069">
        <v>11636370.747924415</v>
      </c>
      <c r="Z3069">
        <v>13379058.819501735</v>
      </c>
      <c r="AA3069">
        <v>14938659.702742843</v>
      </c>
      <c r="AB3069">
        <v>7.8793075999142363</v>
      </c>
      <c r="AC3069">
        <v>9.7412921905276679</v>
      </c>
      <c r="AD3069">
        <v>6.2191815333852478</v>
      </c>
      <c r="AE3069">
        <v>6.904853794585474</v>
      </c>
      <c r="AF3069">
        <v>7.8707241768868963</v>
      </c>
      <c r="AG3069">
        <v>8.8031936468637753</v>
      </c>
    </row>
    <row r="3070" spans="1:33" x14ac:dyDescent="0.2">
      <c r="A3070" t="s">
        <v>9079</v>
      </c>
      <c r="B3070" s="68" t="s">
        <v>15766</v>
      </c>
      <c r="C3070" t="s">
        <v>12112</v>
      </c>
      <c r="D3070" s="64">
        <v>86426730.18033345</v>
      </c>
      <c r="E3070">
        <v>72862898.486055776</v>
      </c>
      <c r="F3070">
        <v>78486402.307137698</v>
      </c>
      <c r="G3070">
        <v>68283802.980973139</v>
      </c>
      <c r="H3070">
        <v>63632840.839503422</v>
      </c>
      <c r="I3070">
        <v>58324151.444024898</v>
      </c>
      <c r="J3070">
        <v>94865691.758652166</v>
      </c>
      <c r="K3070">
        <v>76982537.715517238</v>
      </c>
      <c r="L3070">
        <v>89614795.766366124</v>
      </c>
      <c r="M3070">
        <v>72451856.875732884</v>
      </c>
      <c r="N3070">
        <v>73093536.257833481</v>
      </c>
      <c r="O3070">
        <v>87248051.293794349</v>
      </c>
      <c r="P3070">
        <v>99571995.295962363</v>
      </c>
      <c r="Q3070">
        <v>69140861.359787077</v>
      </c>
      <c r="R3070">
        <v>74443109.186232045</v>
      </c>
      <c r="S3070">
        <v>73813355.719866961</v>
      </c>
      <c r="T3070">
        <v>75682759.716612592</v>
      </c>
      <c r="U3070">
        <v>69264458.112407207</v>
      </c>
      <c r="V3070">
        <v>73211034.591388866</v>
      </c>
      <c r="W3070">
        <v>63413598.421500482</v>
      </c>
      <c r="X3070">
        <v>87154341.746845171</v>
      </c>
      <c r="Y3070">
        <v>77597814.809120238</v>
      </c>
      <c r="Z3070">
        <v>81051988.613993824</v>
      </c>
      <c r="AA3070">
        <v>72920191.182962254</v>
      </c>
      <c r="AB3070">
        <v>41.422460053796478</v>
      </c>
      <c r="AC3070">
        <v>37.706297805462036</v>
      </c>
      <c r="AD3070">
        <v>51.175245278699336</v>
      </c>
      <c r="AE3070">
        <v>46.045418940597607</v>
      </c>
      <c r="AF3070">
        <v>47.681817904787472</v>
      </c>
      <c r="AG3070">
        <v>42.971094898967564</v>
      </c>
    </row>
    <row r="3071" spans="1:33" x14ac:dyDescent="0.2">
      <c r="A3071" t="s">
        <v>9080</v>
      </c>
      <c r="B3071" s="68" t="s">
        <v>15767</v>
      </c>
      <c r="C3071" t="s">
        <v>12112</v>
      </c>
      <c r="D3071" s="64">
        <v>38731797.917206608</v>
      </c>
      <c r="E3071">
        <v>37070553.591160215</v>
      </c>
      <c r="F3071">
        <v>38467601.095133916</v>
      </c>
      <c r="G3071">
        <v>57285512.135626286</v>
      </c>
      <c r="H3071">
        <v>59051087.486753955</v>
      </c>
      <c r="I3071">
        <v>69042154.5149097</v>
      </c>
      <c r="J3071">
        <v>52745534.436013021</v>
      </c>
      <c r="K3071">
        <v>56878198.705971897</v>
      </c>
      <c r="L3071">
        <v>47307654.867765978</v>
      </c>
      <c r="M3071">
        <v>36124768.140464991</v>
      </c>
      <c r="N3071">
        <v>41401123.216601811</v>
      </c>
      <c r="O3071">
        <v>41011730.487607114</v>
      </c>
      <c r="P3071">
        <v>50426960.505529225</v>
      </c>
      <c r="Q3071">
        <v>56855576.080377683</v>
      </c>
      <c r="R3071">
        <v>50859113.589604758</v>
      </c>
      <c r="S3071">
        <v>43548583.360928245</v>
      </c>
      <c r="T3071">
        <v>45283832.819128424</v>
      </c>
      <c r="U3071">
        <v>43584375.926294163</v>
      </c>
      <c r="V3071">
        <v>38089984.201166913</v>
      </c>
      <c r="W3071">
        <v>61792918.045763314</v>
      </c>
      <c r="X3071">
        <v>52310462.669916965</v>
      </c>
      <c r="Y3071">
        <v>39512540.614891313</v>
      </c>
      <c r="Z3071">
        <v>52713883.391837217</v>
      </c>
      <c r="AA3071">
        <v>44138930.702116944</v>
      </c>
      <c r="AB3071">
        <v>21.551134440711138</v>
      </c>
      <c r="AC3071">
        <v>36.742626630569447</v>
      </c>
      <c r="AD3071">
        <v>30.715632797170979</v>
      </c>
      <c r="AE3071">
        <v>23.44616907699589</v>
      </c>
      <c r="AF3071">
        <v>31.010883655355773</v>
      </c>
      <c r="AG3071">
        <v>26.010603499114001</v>
      </c>
    </row>
    <row r="3072" spans="1:33" x14ac:dyDescent="0.2">
      <c r="A3072" t="s">
        <v>9081</v>
      </c>
      <c r="B3072" s="68" t="s">
        <v>15768</v>
      </c>
      <c r="C3072" t="s">
        <v>12112</v>
      </c>
      <c r="D3072" s="64">
        <v>30411980.875321813</v>
      </c>
      <c r="E3072">
        <v>25937947.302383941</v>
      </c>
      <c r="F3072">
        <v>31224459.926366471</v>
      </c>
      <c r="G3072">
        <v>20407249.753208295</v>
      </c>
      <c r="H3072">
        <v>21858360.031720854</v>
      </c>
      <c r="I3072">
        <v>18790018.974038515</v>
      </c>
      <c r="J3072">
        <v>26680705.331935145</v>
      </c>
      <c r="K3072">
        <v>25450962.142197598</v>
      </c>
      <c r="L3072">
        <v>25456838.605402909</v>
      </c>
      <c r="M3072">
        <v>26009334.27695211</v>
      </c>
      <c r="N3072">
        <v>28345248.43602708</v>
      </c>
      <c r="O3072">
        <v>29495336.543606211</v>
      </c>
      <c r="P3072">
        <v>21906133.121398769</v>
      </c>
      <c r="Q3072">
        <v>22912212.801330011</v>
      </c>
      <c r="R3072">
        <v>26616295.485636119</v>
      </c>
      <c r="S3072">
        <v>24268890.160686769</v>
      </c>
      <c r="T3072">
        <v>21546524.91694352</v>
      </c>
      <c r="U3072">
        <v>18772955.559339348</v>
      </c>
      <c r="V3072">
        <v>25856552.327319566</v>
      </c>
      <c r="W3072">
        <v>20351876.252989221</v>
      </c>
      <c r="X3072">
        <v>25862835.359845221</v>
      </c>
      <c r="Y3072">
        <v>27949973.085528467</v>
      </c>
      <c r="Z3072">
        <v>23811547.136121631</v>
      </c>
      <c r="AA3072">
        <v>21529456.878989879</v>
      </c>
      <c r="AB3072">
        <v>14.629516054308972</v>
      </c>
      <c r="AC3072">
        <v>12.101409256014341</v>
      </c>
      <c r="AD3072">
        <v>15.186127467833316</v>
      </c>
      <c r="AE3072">
        <v>16.58510904292018</v>
      </c>
      <c r="AF3072">
        <v>14.008019716616671</v>
      </c>
      <c r="AG3072">
        <v>12.687080487063552</v>
      </c>
    </row>
    <row r="3073" spans="1:33" x14ac:dyDescent="0.2">
      <c r="A3073" t="s">
        <v>9082</v>
      </c>
      <c r="B3073" s="68" t="s">
        <v>15769</v>
      </c>
      <c r="C3073" t="s">
        <v>12113</v>
      </c>
      <c r="D3073" s="64">
        <v>36099406.889128096</v>
      </c>
      <c r="E3073">
        <v>34083229.916385643</v>
      </c>
      <c r="F3073">
        <v>38329247.129721023</v>
      </c>
      <c r="G3073">
        <v>42686859.407544553</v>
      </c>
      <c r="H3073">
        <v>42049451.61290323</v>
      </c>
      <c r="I3073">
        <v>43517734.929810077</v>
      </c>
      <c r="J3073">
        <v>42524477.118155621</v>
      </c>
      <c r="K3073">
        <v>48690007.127301529</v>
      </c>
      <c r="L3073">
        <v>55860060.417928524</v>
      </c>
      <c r="M3073">
        <v>39088724.662251659</v>
      </c>
      <c r="N3073">
        <v>53098213.602015115</v>
      </c>
      <c r="O3073">
        <v>42326870.403304458</v>
      </c>
      <c r="P3073">
        <v>50666095.179233626</v>
      </c>
      <c r="Q3073">
        <v>57492377.308501512</v>
      </c>
      <c r="R3073">
        <v>51946749.137506157</v>
      </c>
      <c r="S3073">
        <v>48329600.288222194</v>
      </c>
      <c r="T3073">
        <v>48109003.521126755</v>
      </c>
      <c r="U3073">
        <v>43582000</v>
      </c>
      <c r="V3073">
        <v>38366445.484550409</v>
      </c>
      <c r="W3073">
        <v>42751348.650085956</v>
      </c>
      <c r="X3073">
        <v>49024848.221128553</v>
      </c>
      <c r="Y3073">
        <v>44837936.222523749</v>
      </c>
      <c r="Z3073">
        <v>53368407.208413757</v>
      </c>
      <c r="AA3073">
        <v>46673534.603116311</v>
      </c>
      <c r="AB3073">
        <v>21.707554938403728</v>
      </c>
      <c r="AC3073">
        <v>25.420337654876384</v>
      </c>
      <c r="AD3073">
        <v>28.786387254861879</v>
      </c>
      <c r="AE3073">
        <v>26.606181667312203</v>
      </c>
      <c r="AF3073">
        <v>31.395931400266505</v>
      </c>
      <c r="AG3073">
        <v>27.504218682977989</v>
      </c>
    </row>
    <row r="3074" spans="1:33" x14ac:dyDescent="0.2">
      <c r="A3074" t="s">
        <v>9083</v>
      </c>
      <c r="B3074" s="68" t="s">
        <v>15770</v>
      </c>
      <c r="C3074" t="s">
        <v>12113</v>
      </c>
      <c r="D3074" s="64" t="s">
        <v>16483</v>
      </c>
      <c r="E3074" t="s">
        <v>16483</v>
      </c>
      <c r="F3074" t="s">
        <v>16483</v>
      </c>
      <c r="G3074" t="s">
        <v>16483</v>
      </c>
      <c r="H3074" t="s">
        <v>16483</v>
      </c>
      <c r="I3074">
        <v>719692.33214143827</v>
      </c>
      <c r="J3074" t="s">
        <v>16483</v>
      </c>
      <c r="K3074" t="s">
        <v>16483</v>
      </c>
      <c r="L3074" t="s">
        <v>16483</v>
      </c>
      <c r="M3074">
        <v>2311781.3114168309</v>
      </c>
      <c r="N3074" t="s">
        <v>16483</v>
      </c>
      <c r="O3074">
        <v>1862766.1806141126</v>
      </c>
      <c r="P3074">
        <v>2144000</v>
      </c>
      <c r="Q3074" t="s">
        <v>16483</v>
      </c>
      <c r="R3074">
        <v>2589879.903923139</v>
      </c>
      <c r="S3074" t="s">
        <v>16483</v>
      </c>
      <c r="T3074" t="s">
        <v>16483</v>
      </c>
      <c r="U3074" t="s">
        <v>16483</v>
      </c>
      <c r="W3074">
        <v>719692.33214143827</v>
      </c>
      <c r="X3074" t="s">
        <v>16483</v>
      </c>
      <c r="Y3074">
        <v>2087273.7460154719</v>
      </c>
      <c r="Z3074">
        <v>2366939.9519615695</v>
      </c>
      <c r="AB3074">
        <v>0</v>
      </c>
      <c r="AC3074">
        <v>0.42793555451084048</v>
      </c>
      <c r="AD3074">
        <v>0</v>
      </c>
      <c r="AE3074">
        <v>1.2385579969669065</v>
      </c>
      <c r="AF3074">
        <v>1.3924396145107343</v>
      </c>
      <c r="AG3074">
        <v>0</v>
      </c>
    </row>
    <row r="3075" spans="1:33" x14ac:dyDescent="0.2">
      <c r="A3075" t="s">
        <v>9084</v>
      </c>
      <c r="B3075" s="68" t="s">
        <v>15771</v>
      </c>
      <c r="C3075" t="s">
        <v>12113</v>
      </c>
      <c r="D3075" s="64" t="s">
        <v>16483</v>
      </c>
      <c r="E3075" t="s">
        <v>16483</v>
      </c>
      <c r="F3075" t="s">
        <v>16483</v>
      </c>
      <c r="G3075" t="s">
        <v>16483</v>
      </c>
      <c r="H3075" t="s">
        <v>16483</v>
      </c>
      <c r="I3075" t="s">
        <v>16483</v>
      </c>
      <c r="J3075" t="s">
        <v>16483</v>
      </c>
      <c r="K3075" t="s">
        <v>16483</v>
      </c>
      <c r="L3075" t="s">
        <v>16483</v>
      </c>
      <c r="M3075" t="s">
        <v>16483</v>
      </c>
      <c r="N3075" t="s">
        <v>16483</v>
      </c>
      <c r="O3075" t="s">
        <v>16483</v>
      </c>
      <c r="P3075" t="s">
        <v>16483</v>
      </c>
      <c r="Q3075" t="s">
        <v>16483</v>
      </c>
      <c r="R3075" t="s">
        <v>16483</v>
      </c>
      <c r="S3075">
        <v>98395</v>
      </c>
      <c r="T3075" t="s">
        <v>16483</v>
      </c>
      <c r="U3075" t="s">
        <v>16483</v>
      </c>
      <c r="W3075" t="s">
        <v>16483</v>
      </c>
      <c r="X3075" t="s">
        <v>16483</v>
      </c>
      <c r="Z3075" t="s">
        <v>16483</v>
      </c>
      <c r="AA3075">
        <v>98395</v>
      </c>
      <c r="AB3075">
        <v>0</v>
      </c>
      <c r="AC3075">
        <v>0</v>
      </c>
      <c r="AD3075">
        <v>0</v>
      </c>
      <c r="AE3075">
        <v>0</v>
      </c>
      <c r="AF3075">
        <v>0</v>
      </c>
      <c r="AG3075">
        <v>5.7983129418506169E-2</v>
      </c>
    </row>
    <row r="3076" spans="1:33" x14ac:dyDescent="0.2">
      <c r="A3076" t="s">
        <v>9085</v>
      </c>
      <c r="B3076" s="68" t="s">
        <v>15772</v>
      </c>
      <c r="C3076" t="s">
        <v>12114</v>
      </c>
      <c r="D3076" s="64" t="s">
        <v>16483</v>
      </c>
      <c r="E3076">
        <v>363205687.8428126</v>
      </c>
      <c r="F3076" t="s">
        <v>16483</v>
      </c>
      <c r="G3076" t="s">
        <v>16483</v>
      </c>
      <c r="H3076" t="s">
        <v>16483</v>
      </c>
      <c r="I3076" t="s">
        <v>16483</v>
      </c>
      <c r="J3076">
        <v>61504818.165886395</v>
      </c>
      <c r="K3076" t="s">
        <v>16483</v>
      </c>
      <c r="L3076" t="s">
        <v>16483</v>
      </c>
      <c r="M3076">
        <v>337605396.87774849</v>
      </c>
      <c r="N3076">
        <v>13416454.327999564</v>
      </c>
      <c r="O3076">
        <v>367844600.96427399</v>
      </c>
      <c r="P3076" t="s">
        <v>16483</v>
      </c>
      <c r="Q3076">
        <v>51800424.9146038</v>
      </c>
      <c r="R3076">
        <v>470413402.2671569</v>
      </c>
      <c r="S3076">
        <v>76270939.211425036</v>
      </c>
      <c r="T3076">
        <v>28543889.667352185</v>
      </c>
      <c r="U3076">
        <v>174097296.57713842</v>
      </c>
      <c r="V3076">
        <v>363205687.8428126</v>
      </c>
      <c r="W3076" t="s">
        <v>16483</v>
      </c>
      <c r="X3076">
        <v>61504818.165886395</v>
      </c>
      <c r="Y3076">
        <v>239622150.72334066</v>
      </c>
      <c r="Z3076">
        <v>261106913.59088033</v>
      </c>
      <c r="AA3076">
        <v>92970708.485305205</v>
      </c>
      <c r="AB3076">
        <v>205.5000749538672</v>
      </c>
      <c r="AC3076">
        <v>0</v>
      </c>
      <c r="AD3076">
        <v>36.11437012057948</v>
      </c>
      <c r="AE3076">
        <v>142.1883121920909</v>
      </c>
      <c r="AF3076">
        <v>153.60575996246317</v>
      </c>
      <c r="AG3076">
        <v>54.786651986723527</v>
      </c>
    </row>
    <row r="3077" spans="1:33" x14ac:dyDescent="0.2">
      <c r="A3077" t="s">
        <v>9086</v>
      </c>
      <c r="B3077" s="68" t="s">
        <v>15773</v>
      </c>
      <c r="C3077" t="s">
        <v>12115</v>
      </c>
      <c r="D3077" s="64" t="s">
        <v>16483</v>
      </c>
      <c r="E3077">
        <v>496680.65052530804</v>
      </c>
      <c r="F3077">
        <v>328973.74551522743</v>
      </c>
      <c r="G3077" t="s">
        <v>16483</v>
      </c>
      <c r="H3077" t="s">
        <v>16483</v>
      </c>
      <c r="I3077">
        <v>98835.614659580853</v>
      </c>
      <c r="J3077" t="s">
        <v>16483</v>
      </c>
      <c r="K3077" t="s">
        <v>16483</v>
      </c>
      <c r="L3077" t="s">
        <v>16483</v>
      </c>
      <c r="M3077">
        <v>441008.72901356779</v>
      </c>
      <c r="N3077" t="s">
        <v>16483</v>
      </c>
      <c r="O3077">
        <v>333622.46911490941</v>
      </c>
      <c r="P3077" t="s">
        <v>16483</v>
      </c>
      <c r="Q3077" t="s">
        <v>16483</v>
      </c>
      <c r="R3077" t="s">
        <v>16483</v>
      </c>
      <c r="S3077" t="s">
        <v>16483</v>
      </c>
      <c r="T3077" t="s">
        <v>16483</v>
      </c>
      <c r="U3077" t="s">
        <v>16483</v>
      </c>
      <c r="V3077">
        <v>412827.19802026777</v>
      </c>
      <c r="W3077">
        <v>98835.614659580853</v>
      </c>
      <c r="X3077" t="s">
        <v>16483</v>
      </c>
      <c r="Y3077">
        <v>387315.5990642386</v>
      </c>
      <c r="Z3077" t="s">
        <v>16483</v>
      </c>
      <c r="AB3077">
        <v>0.23357569271568007</v>
      </c>
      <c r="AC3077">
        <v>5.8768548275230703E-2</v>
      </c>
      <c r="AD3077">
        <v>0</v>
      </c>
      <c r="AE3077">
        <v>0.22982746440748122</v>
      </c>
      <c r="AF3077">
        <v>0</v>
      </c>
      <c r="AG3077">
        <v>0</v>
      </c>
    </row>
    <row r="3078" spans="1:33" x14ac:dyDescent="0.2">
      <c r="A3078" t="s">
        <v>9087</v>
      </c>
      <c r="B3078" s="68" t="s">
        <v>15774</v>
      </c>
      <c r="C3078" t="s">
        <v>12116</v>
      </c>
      <c r="D3078" s="64">
        <v>150307127.91633147</v>
      </c>
      <c r="E3078">
        <v>181866796.45673123</v>
      </c>
      <c r="F3078" t="s">
        <v>16483</v>
      </c>
      <c r="G3078" t="s">
        <v>16483</v>
      </c>
      <c r="H3078">
        <v>107467218.86683924</v>
      </c>
      <c r="I3078">
        <v>135927071.66242269</v>
      </c>
      <c r="J3078">
        <v>75499781.782914415</v>
      </c>
      <c r="K3078" t="s">
        <v>16483</v>
      </c>
      <c r="L3078">
        <v>86564314.506787747</v>
      </c>
      <c r="M3078">
        <v>108560000</v>
      </c>
      <c r="N3078">
        <v>119979296.17261754</v>
      </c>
      <c r="O3078">
        <v>111641326.56109951</v>
      </c>
      <c r="P3078">
        <v>97374138.739771724</v>
      </c>
      <c r="Q3078">
        <v>95128187.372708753</v>
      </c>
      <c r="R3078">
        <v>115506497.68160743</v>
      </c>
      <c r="S3078" t="s">
        <v>16483</v>
      </c>
      <c r="T3078">
        <v>69035864.464397892</v>
      </c>
      <c r="U3078" t="s">
        <v>16483</v>
      </c>
      <c r="V3078">
        <v>181866796.45673123</v>
      </c>
      <c r="W3078">
        <v>121697145.26463097</v>
      </c>
      <c r="X3078">
        <v>81032048.144851089</v>
      </c>
      <c r="Y3078">
        <v>113393540.91123903</v>
      </c>
      <c r="Z3078">
        <v>102669607.93136263</v>
      </c>
      <c r="AA3078">
        <v>69035864.464397892</v>
      </c>
      <c r="AB3078">
        <v>102.89938058363354</v>
      </c>
      <c r="AC3078">
        <v>72.362220653715923</v>
      </c>
      <c r="AD3078">
        <v>47.580359809191435</v>
      </c>
      <c r="AE3078">
        <v>67.286084141149416</v>
      </c>
      <c r="AF3078">
        <v>60.399178767267671</v>
      </c>
      <c r="AG3078">
        <v>40.682102380787988</v>
      </c>
    </row>
    <row r="3079" spans="1:33" x14ac:dyDescent="0.2">
      <c r="A3079" t="s">
        <v>9088</v>
      </c>
      <c r="B3079" s="68" t="s">
        <v>15775</v>
      </c>
      <c r="C3079" t="s">
        <v>12117</v>
      </c>
      <c r="D3079" s="64">
        <v>558600718.72080886</v>
      </c>
      <c r="E3079">
        <v>554814359.9371289</v>
      </c>
      <c r="F3079">
        <v>535259758.01101488</v>
      </c>
      <c r="G3079">
        <v>379525665.6462332</v>
      </c>
      <c r="H3079">
        <v>401658414.85578823</v>
      </c>
      <c r="I3079">
        <v>382409512.48871511</v>
      </c>
      <c r="J3079">
        <v>350043884.03002548</v>
      </c>
      <c r="K3079">
        <v>362552584.87874466</v>
      </c>
      <c r="L3079">
        <v>380292326.79934162</v>
      </c>
      <c r="M3079">
        <v>592036344.57696617</v>
      </c>
      <c r="N3079">
        <v>546146689.5884819</v>
      </c>
      <c r="O3079">
        <v>560392842.65302539</v>
      </c>
      <c r="P3079">
        <v>351059274.81179637</v>
      </c>
      <c r="Q3079">
        <v>375045173.7622667</v>
      </c>
      <c r="R3079">
        <v>381204982.75086254</v>
      </c>
      <c r="S3079">
        <v>375377537.8480171</v>
      </c>
      <c r="T3079">
        <v>376099684.79467261</v>
      </c>
      <c r="U3079">
        <v>371400499.7807979</v>
      </c>
      <c r="V3079">
        <v>489866594.53145903</v>
      </c>
      <c r="W3079">
        <v>387864530.99691218</v>
      </c>
      <c r="X3079">
        <v>364296265.23603725</v>
      </c>
      <c r="Y3079">
        <v>566191958.93949115</v>
      </c>
      <c r="Z3079">
        <v>369103143.77497524</v>
      </c>
      <c r="AA3079">
        <v>374292574.14116257</v>
      </c>
      <c r="AB3079">
        <v>277.164221990866</v>
      </c>
      <c r="AC3079">
        <v>230.62774985162838</v>
      </c>
      <c r="AD3079">
        <v>213.90730919315507</v>
      </c>
      <c r="AE3079">
        <v>335.970104497097</v>
      </c>
      <c r="AF3079">
        <v>217.13852047948845</v>
      </c>
      <c r="AG3079">
        <v>220.566642276669</v>
      </c>
    </row>
    <row r="3080" spans="1:33" x14ac:dyDescent="0.2">
      <c r="A3080" t="s">
        <v>9089</v>
      </c>
      <c r="B3080" s="68" t="s">
        <v>15776</v>
      </c>
      <c r="C3080" t="s">
        <v>12118</v>
      </c>
      <c r="D3080" s="64">
        <v>1943481127.2416739</v>
      </c>
      <c r="E3080">
        <v>1915455392.2118731</v>
      </c>
      <c r="F3080">
        <v>1867872948.1286933</v>
      </c>
      <c r="G3080">
        <v>1516536916.9258111</v>
      </c>
      <c r="H3080">
        <v>1611235474.5834711</v>
      </c>
      <c r="I3080">
        <v>1822402626.5214605</v>
      </c>
      <c r="J3080">
        <v>1425116723.7204642</v>
      </c>
      <c r="K3080">
        <v>1395350337.2164316</v>
      </c>
      <c r="L3080">
        <v>1332133224.0693045</v>
      </c>
      <c r="M3080">
        <v>1617878957.3459716</v>
      </c>
      <c r="N3080">
        <v>1736645775.0419695</v>
      </c>
      <c r="O3080">
        <v>1653215458.3757081</v>
      </c>
      <c r="P3080">
        <v>1543205370.4624565</v>
      </c>
      <c r="Q3080">
        <v>1663122186.4951768</v>
      </c>
      <c r="R3080">
        <v>1539794587.2801082</v>
      </c>
      <c r="S3080">
        <v>1764654742.8276038</v>
      </c>
      <c r="T3080">
        <v>1940057172.0845644</v>
      </c>
      <c r="U3080">
        <v>1563203864.8227856</v>
      </c>
      <c r="V3080">
        <v>1766621752.4221258</v>
      </c>
      <c r="W3080">
        <v>1650058339.343581</v>
      </c>
      <c r="X3080">
        <v>1384200095.0020669</v>
      </c>
      <c r="Y3080">
        <v>1669246730.2545497</v>
      </c>
      <c r="Z3080">
        <v>1582040714.7459137</v>
      </c>
      <c r="AA3080">
        <v>1755971926.5783179</v>
      </c>
      <c r="AB3080">
        <v>999.54630307165007</v>
      </c>
      <c r="AC3080">
        <v>981.13957713177513</v>
      </c>
      <c r="AD3080">
        <v>812.77395889567185</v>
      </c>
      <c r="AE3080">
        <v>990.50682289006681</v>
      </c>
      <c r="AF3080">
        <v>930.69372594580022</v>
      </c>
      <c r="AG3080">
        <v>1034.77562349768</v>
      </c>
    </row>
    <row r="3081" spans="1:33" x14ac:dyDescent="0.2">
      <c r="A3081" t="s">
        <v>9090</v>
      </c>
      <c r="B3081" s="68" t="s">
        <v>15777</v>
      </c>
      <c r="C3081" t="s">
        <v>12119</v>
      </c>
      <c r="D3081" s="64">
        <v>34258682.182210296</v>
      </c>
      <c r="E3081">
        <v>37643367.594786733</v>
      </c>
      <c r="F3081">
        <v>33505247.838648375</v>
      </c>
      <c r="G3081">
        <v>40623551.092168346</v>
      </c>
      <c r="H3081">
        <v>38493294.831829369</v>
      </c>
      <c r="I3081">
        <v>35914655.645047337</v>
      </c>
      <c r="J3081">
        <v>31536123.827741303</v>
      </c>
      <c r="K3081">
        <v>42129041.479619317</v>
      </c>
      <c r="L3081">
        <v>29025658.698134758</v>
      </c>
      <c r="M3081">
        <v>35108908.590701371</v>
      </c>
      <c r="N3081">
        <v>36210568.87094859</v>
      </c>
      <c r="O3081">
        <v>34282941.977834225</v>
      </c>
      <c r="P3081">
        <v>43834668.237999424</v>
      </c>
      <c r="Q3081">
        <v>32307098.160094056</v>
      </c>
      <c r="R3081">
        <v>12903567.356263485</v>
      </c>
      <c r="S3081">
        <v>31419172.969353594</v>
      </c>
      <c r="T3081">
        <v>32088882.744689576</v>
      </c>
      <c r="U3081">
        <v>28987038.737882532</v>
      </c>
      <c r="V3081">
        <v>35135765.871881805</v>
      </c>
      <c r="W3081">
        <v>38343833.856348351</v>
      </c>
      <c r="X3081">
        <v>34230274.668498456</v>
      </c>
      <c r="Y3081">
        <v>35200806.47982806</v>
      </c>
      <c r="Z3081">
        <v>29681777.918118987</v>
      </c>
      <c r="AA3081">
        <v>30831698.1506419</v>
      </c>
      <c r="AB3081">
        <v>19.879651563601261</v>
      </c>
      <c r="AC3081">
        <v>22.799589589295824</v>
      </c>
      <c r="AD3081">
        <v>20.099316534406235</v>
      </c>
      <c r="AE3081">
        <v>20.887648516876606</v>
      </c>
      <c r="AF3081">
        <v>17.461399207887414</v>
      </c>
      <c r="AG3081">
        <v>18.168792561217405</v>
      </c>
    </row>
    <row r="3082" spans="1:33" x14ac:dyDescent="0.2">
      <c r="A3082" t="s">
        <v>9091</v>
      </c>
      <c r="B3082" s="68" t="s">
        <v>15778</v>
      </c>
      <c r="C3082" t="s">
        <v>12119</v>
      </c>
      <c r="D3082" s="64">
        <v>22974516.775162745</v>
      </c>
      <c r="E3082">
        <v>23746786.094257701</v>
      </c>
      <c r="F3082">
        <v>23019985.505226482</v>
      </c>
      <c r="G3082">
        <v>17307443.624779951</v>
      </c>
      <c r="H3082">
        <v>18897769.590736948</v>
      </c>
      <c r="I3082">
        <v>18075686.832428649</v>
      </c>
      <c r="J3082">
        <v>11977403.625815809</v>
      </c>
      <c r="K3082">
        <v>11166817.388952741</v>
      </c>
      <c r="L3082">
        <v>11241298.305315455</v>
      </c>
      <c r="M3082">
        <v>17397684.359101299</v>
      </c>
      <c r="N3082">
        <v>14707782.368655391</v>
      </c>
      <c r="O3082">
        <v>14784138.560687434</v>
      </c>
      <c r="P3082">
        <v>12307630.10432191</v>
      </c>
      <c r="Q3082">
        <v>12576593.009974875</v>
      </c>
      <c r="R3082">
        <v>16353306.534653466</v>
      </c>
      <c r="S3082">
        <v>11321433.682911783</v>
      </c>
      <c r="T3082">
        <v>12725818.321904615</v>
      </c>
      <c r="U3082">
        <v>13639008.753096614</v>
      </c>
      <c r="V3082">
        <v>23247096.124882311</v>
      </c>
      <c r="W3082">
        <v>18093633.349315181</v>
      </c>
      <c r="X3082">
        <v>11461839.773361335</v>
      </c>
      <c r="Y3082">
        <v>15629868.429481374</v>
      </c>
      <c r="Z3082">
        <v>13745843.21631675</v>
      </c>
      <c r="AA3082">
        <v>12562086.919304335</v>
      </c>
      <c r="AB3082">
        <v>13.153097971831796</v>
      </c>
      <c r="AC3082">
        <v>10.758637649252243</v>
      </c>
      <c r="AD3082">
        <v>6.7301576718999243</v>
      </c>
      <c r="AE3082">
        <v>9.2745374543369774</v>
      </c>
      <c r="AF3082">
        <v>8.0864986090546385</v>
      </c>
      <c r="AG3082">
        <v>7.4027045236907032</v>
      </c>
    </row>
    <row r="3083" spans="1:33" x14ac:dyDescent="0.2">
      <c r="A3083" t="s">
        <v>9092</v>
      </c>
      <c r="B3083" s="68" t="s">
        <v>15779</v>
      </c>
      <c r="C3083" t="s">
        <v>12119</v>
      </c>
      <c r="D3083" s="64">
        <v>4110991.5419006026</v>
      </c>
      <c r="E3083">
        <v>3335964.2817970896</v>
      </c>
      <c r="F3083">
        <v>2736709.0786392423</v>
      </c>
      <c r="G3083">
        <v>7353452.9756369721</v>
      </c>
      <c r="H3083">
        <v>3418057.2550319131</v>
      </c>
      <c r="I3083">
        <v>5171831.8741688645</v>
      </c>
      <c r="J3083">
        <v>4228599.1818619324</v>
      </c>
      <c r="K3083" t="s">
        <v>16483</v>
      </c>
      <c r="L3083">
        <v>3348300</v>
      </c>
      <c r="M3083" t="s">
        <v>16483</v>
      </c>
      <c r="N3083">
        <v>2677740.5289177839</v>
      </c>
      <c r="O3083">
        <v>2666993.8045934369</v>
      </c>
      <c r="P3083">
        <v>3258885.6669917717</v>
      </c>
      <c r="Q3083" t="s">
        <v>16483</v>
      </c>
      <c r="R3083" t="s">
        <v>16483</v>
      </c>
      <c r="S3083">
        <v>3078642.3376893029</v>
      </c>
      <c r="T3083">
        <v>3853441.0769105824</v>
      </c>
      <c r="U3083" t="s">
        <v>16483</v>
      </c>
      <c r="V3083">
        <v>4475375.4453577679</v>
      </c>
      <c r="W3083">
        <v>5314447.3682792494</v>
      </c>
      <c r="X3083">
        <v>3788449.5909309662</v>
      </c>
      <c r="Y3083">
        <v>2672367.1667556101</v>
      </c>
      <c r="Z3083">
        <v>3258885.6669917717</v>
      </c>
      <c r="AA3083">
        <v>3466041.7072999426</v>
      </c>
      <c r="AB3083">
        <v>2.5321464400241984</v>
      </c>
      <c r="AC3083">
        <v>3.1600183577005372</v>
      </c>
      <c r="AD3083">
        <v>2.2245000438993996</v>
      </c>
      <c r="AE3083">
        <v>1.5857439550204648</v>
      </c>
      <c r="AF3083">
        <v>1.9171595367765613</v>
      </c>
      <c r="AG3083">
        <v>2.0425015995153477</v>
      </c>
    </row>
    <row r="3084" spans="1:33" x14ac:dyDescent="0.2">
      <c r="A3084" t="s">
        <v>9093</v>
      </c>
      <c r="B3084" s="68" t="s">
        <v>15780</v>
      </c>
      <c r="C3084" t="s">
        <v>12120</v>
      </c>
      <c r="D3084" s="64">
        <v>50818363.024657041</v>
      </c>
      <c r="E3084">
        <v>44791986.028043918</v>
      </c>
      <c r="F3084">
        <v>44740974.17582418</v>
      </c>
      <c r="G3084">
        <v>38495543.364277117</v>
      </c>
      <c r="H3084">
        <v>37284145.146520145</v>
      </c>
      <c r="I3084">
        <v>36473422.224936888</v>
      </c>
      <c r="J3084">
        <v>50743510.746779367</v>
      </c>
      <c r="K3084">
        <v>51784373.186101638</v>
      </c>
      <c r="L3084">
        <v>53013393.880208336</v>
      </c>
      <c r="M3084">
        <v>28888418.467393406</v>
      </c>
      <c r="N3084">
        <v>28854916.01700921</v>
      </c>
      <c r="O3084">
        <v>27055950.673593912</v>
      </c>
      <c r="P3084">
        <v>54326542.55319149</v>
      </c>
      <c r="Q3084">
        <v>53477396.384348094</v>
      </c>
      <c r="R3084">
        <v>46652272.575755998</v>
      </c>
      <c r="S3084">
        <v>56467766.731389947</v>
      </c>
      <c r="T3084">
        <v>60015162.883254714</v>
      </c>
      <c r="U3084">
        <v>62011181.011326186</v>
      </c>
      <c r="V3084">
        <v>46783774.409508385</v>
      </c>
      <c r="W3084">
        <v>37417703.578578047</v>
      </c>
      <c r="X3084">
        <v>51847092.604363114</v>
      </c>
      <c r="Y3084">
        <v>28266428.385998841</v>
      </c>
      <c r="Z3084">
        <v>51485403.837765194</v>
      </c>
      <c r="AA3084">
        <v>59498036.875323616</v>
      </c>
      <c r="AB3084">
        <v>26.470040171671386</v>
      </c>
      <c r="AC3084">
        <v>22.24890416961426</v>
      </c>
      <c r="AD3084">
        <v>30.443551380637494</v>
      </c>
      <c r="AE3084">
        <v>16.772889032884777</v>
      </c>
      <c r="AF3084">
        <v>30.288185305831213</v>
      </c>
      <c r="AG3084">
        <v>35.061561789612703</v>
      </c>
    </row>
    <row r="3085" spans="1:33" x14ac:dyDescent="0.2">
      <c r="A3085" t="s">
        <v>9094</v>
      </c>
      <c r="B3085" s="68" t="s">
        <v>15781</v>
      </c>
      <c r="C3085" t="s">
        <v>12120</v>
      </c>
      <c r="D3085" s="64" t="s">
        <v>16483</v>
      </c>
      <c r="E3085" t="s">
        <v>16483</v>
      </c>
      <c r="F3085" t="s">
        <v>16483</v>
      </c>
      <c r="G3085">
        <v>368250.00000000006</v>
      </c>
      <c r="H3085" t="s">
        <v>16483</v>
      </c>
      <c r="I3085" t="s">
        <v>16483</v>
      </c>
      <c r="J3085" t="s">
        <v>16483</v>
      </c>
      <c r="K3085" t="s">
        <v>16483</v>
      </c>
      <c r="L3085" t="s">
        <v>16483</v>
      </c>
      <c r="M3085" t="s">
        <v>16483</v>
      </c>
      <c r="N3085" t="s">
        <v>16483</v>
      </c>
      <c r="O3085" t="s">
        <v>16483</v>
      </c>
      <c r="P3085" t="s">
        <v>16483</v>
      </c>
      <c r="Q3085" t="s">
        <v>16483</v>
      </c>
      <c r="R3085" t="s">
        <v>16483</v>
      </c>
      <c r="S3085" t="s">
        <v>16483</v>
      </c>
      <c r="T3085" t="s">
        <v>16483</v>
      </c>
      <c r="U3085" t="s">
        <v>16483</v>
      </c>
      <c r="V3085">
        <v>368250.00000000006</v>
      </c>
      <c r="W3085">
        <v>368250.00000000006</v>
      </c>
      <c r="X3085" t="s">
        <v>16483</v>
      </c>
      <c r="Z3085" t="s">
        <v>16483</v>
      </c>
      <c r="AB3085">
        <v>0.20835412311745585</v>
      </c>
      <c r="AC3085">
        <v>0.21896477273798023</v>
      </c>
      <c r="AD3085">
        <v>0</v>
      </c>
      <c r="AE3085">
        <v>0</v>
      </c>
      <c r="AF3085">
        <v>0</v>
      </c>
      <c r="AG3085">
        <v>0</v>
      </c>
    </row>
    <row r="3086" spans="1:33" x14ac:dyDescent="0.2">
      <c r="A3086" t="s">
        <v>9095</v>
      </c>
      <c r="B3086" s="68" t="s">
        <v>15782</v>
      </c>
      <c r="C3086" t="s">
        <v>12121</v>
      </c>
      <c r="D3086" s="64">
        <v>12674697.687810063</v>
      </c>
      <c r="E3086">
        <v>17720526.579801332</v>
      </c>
      <c r="F3086">
        <v>11502812.952243125</v>
      </c>
      <c r="G3086" t="s">
        <v>16483</v>
      </c>
      <c r="H3086">
        <v>10969254.581001302</v>
      </c>
      <c r="I3086" t="s">
        <v>16483</v>
      </c>
      <c r="J3086" t="s">
        <v>16483</v>
      </c>
      <c r="K3086" t="s">
        <v>16483</v>
      </c>
      <c r="L3086" t="s">
        <v>16483</v>
      </c>
      <c r="M3086">
        <v>11414710.98611776</v>
      </c>
      <c r="N3086">
        <v>13143958.429030774</v>
      </c>
      <c r="O3086">
        <v>13208270.633308716</v>
      </c>
      <c r="P3086" t="s">
        <v>16483</v>
      </c>
      <c r="Q3086" t="s">
        <v>16483</v>
      </c>
      <c r="R3086">
        <v>7550769.8701709937</v>
      </c>
      <c r="S3086" t="s">
        <v>16483</v>
      </c>
      <c r="T3086" t="s">
        <v>16483</v>
      </c>
      <c r="U3086" t="s">
        <v>16483</v>
      </c>
      <c r="V3086">
        <v>14611669.766022228</v>
      </c>
      <c r="W3086">
        <v>10969254.581001302</v>
      </c>
      <c r="X3086" t="s">
        <v>16483</v>
      </c>
      <c r="Y3086">
        <v>12588980.016152417</v>
      </c>
      <c r="Z3086">
        <v>7550769.8701709937</v>
      </c>
      <c r="AB3086">
        <v>8.2672142332149416</v>
      </c>
      <c r="AC3086">
        <v>6.522417749990491</v>
      </c>
      <c r="AD3086">
        <v>0</v>
      </c>
      <c r="AE3086">
        <v>7.4701183313530626</v>
      </c>
      <c r="AF3086">
        <v>4.4420185136369161</v>
      </c>
      <c r="AG3086">
        <v>0</v>
      </c>
    </row>
    <row r="3087" spans="1:33" x14ac:dyDescent="0.2">
      <c r="A3087" t="s">
        <v>9096</v>
      </c>
      <c r="B3087" s="68" t="s">
        <v>15783</v>
      </c>
      <c r="C3087" t="s">
        <v>12122</v>
      </c>
      <c r="D3087" s="64">
        <v>4165983.2582979645</v>
      </c>
      <c r="E3087">
        <v>3915930.3035079846</v>
      </c>
      <c r="F3087">
        <v>4076686.2693613744</v>
      </c>
      <c r="G3087">
        <v>3362096.905907094</v>
      </c>
      <c r="H3087">
        <v>3067757.7296475731</v>
      </c>
      <c r="I3087">
        <v>3024659.1383347381</v>
      </c>
      <c r="J3087">
        <v>4342672.7116250917</v>
      </c>
      <c r="K3087" t="s">
        <v>16483</v>
      </c>
      <c r="L3087" t="s">
        <v>16483</v>
      </c>
      <c r="M3087">
        <v>2597465.2634118875</v>
      </c>
      <c r="N3087">
        <v>4207560.0458613988</v>
      </c>
      <c r="O3087">
        <v>809258.89891244413</v>
      </c>
      <c r="P3087">
        <v>4162546.6429501302</v>
      </c>
      <c r="Q3087">
        <v>2992428.2449962934</v>
      </c>
      <c r="R3087" t="s">
        <v>16483</v>
      </c>
      <c r="S3087">
        <v>2666965.531422908</v>
      </c>
      <c r="T3087">
        <v>2795315.9889206262</v>
      </c>
      <c r="U3087" t="s">
        <v>16483</v>
      </c>
      <c r="V3087">
        <v>3784904.4929254842</v>
      </c>
      <c r="W3087">
        <v>3151504.5912964684</v>
      </c>
      <c r="X3087">
        <v>4342672.7116250917</v>
      </c>
      <c r="Y3087">
        <v>2538094.7360619097</v>
      </c>
      <c r="Z3087">
        <v>3577487.4439732116</v>
      </c>
      <c r="AA3087">
        <v>2731140.7601717673</v>
      </c>
      <c r="AB3087">
        <v>2.1414812130531109</v>
      </c>
      <c r="AC3087">
        <v>1.8739130661668224</v>
      </c>
      <c r="AD3087">
        <v>2.5499285144973629</v>
      </c>
      <c r="AE3087">
        <v>1.5060686402107346</v>
      </c>
      <c r="AF3087">
        <v>2.1045887679891302</v>
      </c>
      <c r="AG3087">
        <v>1.6094322694974024</v>
      </c>
    </row>
    <row r="3088" spans="1:33" x14ac:dyDescent="0.2">
      <c r="A3088" t="s">
        <v>9097</v>
      </c>
      <c r="B3088" s="68" t="s">
        <v>15784</v>
      </c>
      <c r="C3088" t="s">
        <v>12123</v>
      </c>
      <c r="D3088" s="64">
        <v>7654600</v>
      </c>
      <c r="E3088">
        <v>3662521.2459783563</v>
      </c>
      <c r="F3088">
        <v>3977182.829919009</v>
      </c>
      <c r="G3088">
        <v>1549868.202240238</v>
      </c>
      <c r="H3088">
        <v>6798409.3489148589</v>
      </c>
      <c r="I3088">
        <v>4793171.3454545466</v>
      </c>
      <c r="J3088">
        <v>947822.74079400534</v>
      </c>
      <c r="K3088">
        <v>8595661.820428336</v>
      </c>
      <c r="L3088">
        <v>7207517.1681415942</v>
      </c>
      <c r="M3088" t="s">
        <v>16483</v>
      </c>
      <c r="N3088">
        <v>6043367.7469173046</v>
      </c>
      <c r="O3088">
        <v>6002953.0872483216</v>
      </c>
      <c r="P3088" t="s">
        <v>16483</v>
      </c>
      <c r="Q3088">
        <v>3720190.1782531193</v>
      </c>
      <c r="R3088">
        <v>4621575.9881897029</v>
      </c>
      <c r="S3088" t="s">
        <v>16483</v>
      </c>
      <c r="T3088">
        <v>1216038.8579752371</v>
      </c>
      <c r="U3088" t="s">
        <v>16483</v>
      </c>
      <c r="V3088">
        <v>3063190.7593792011</v>
      </c>
      <c r="W3088">
        <v>4380482.9655365478</v>
      </c>
      <c r="X3088">
        <v>5583667.243121312</v>
      </c>
      <c r="Y3088">
        <v>6023160.4170828126</v>
      </c>
      <c r="Z3088">
        <v>4170883.0832214113</v>
      </c>
      <c r="AA3088">
        <v>1216038.8579752371</v>
      </c>
      <c r="AB3088">
        <v>1.7331389670385524</v>
      </c>
      <c r="AC3088">
        <v>2.604674696622685</v>
      </c>
      <c r="AD3088">
        <v>3.2786150981596447</v>
      </c>
      <c r="AE3088">
        <v>3.5740561178587011</v>
      </c>
      <c r="AF3088">
        <v>2.4536756108903854</v>
      </c>
      <c r="AG3088">
        <v>0.71659879546634098</v>
      </c>
    </row>
    <row r="3089" spans="1:33" x14ac:dyDescent="0.2">
      <c r="A3089" t="s">
        <v>9098</v>
      </c>
      <c r="B3089" s="68" t="s">
        <v>15785</v>
      </c>
      <c r="C3089" t="s">
        <v>12124</v>
      </c>
      <c r="D3089" s="64">
        <v>134117737.45971303</v>
      </c>
      <c r="E3089">
        <v>122716653.19320938</v>
      </c>
      <c r="F3089">
        <v>135021679.21526375</v>
      </c>
      <c r="G3089">
        <v>247470506.52094045</v>
      </c>
      <c r="H3089">
        <v>240694883.64822006</v>
      </c>
      <c r="I3089">
        <v>232351043.41827276</v>
      </c>
      <c r="J3089">
        <v>208368013.53310779</v>
      </c>
      <c r="K3089">
        <v>228469824.47958621</v>
      </c>
      <c r="L3089">
        <v>236267959.31341383</v>
      </c>
      <c r="M3089">
        <v>139367361.05723226</v>
      </c>
      <c r="N3089">
        <v>142234714.61563838</v>
      </c>
      <c r="O3089">
        <v>142373753.31897864</v>
      </c>
      <c r="P3089">
        <v>231846225.82657516</v>
      </c>
      <c r="Q3089">
        <v>223444293.56276563</v>
      </c>
      <c r="R3089">
        <v>199770819.81798294</v>
      </c>
      <c r="S3089">
        <v>238452963.56114072</v>
      </c>
      <c r="T3089">
        <v>237816317.29920563</v>
      </c>
      <c r="U3089">
        <v>231452894.81596014</v>
      </c>
      <c r="V3089">
        <v>168402946.30980453</v>
      </c>
      <c r="W3089">
        <v>240172144.52914441</v>
      </c>
      <c r="X3089">
        <v>224368599.10870263</v>
      </c>
      <c r="Y3089">
        <v>141325276.33061644</v>
      </c>
      <c r="Z3089">
        <v>218353779.73577455</v>
      </c>
      <c r="AA3089">
        <v>235907391.89210215</v>
      </c>
      <c r="AB3089">
        <v>95.281597308283267</v>
      </c>
      <c r="AC3089">
        <v>142.80852422217905</v>
      </c>
      <c r="AD3089">
        <v>131.74464819638945</v>
      </c>
      <c r="AE3089">
        <v>83.860371217233421</v>
      </c>
      <c r="AF3089">
        <v>128.45465413276366</v>
      </c>
      <c r="AG3089">
        <v>139.01772279955296</v>
      </c>
    </row>
    <row r="3090" spans="1:33" x14ac:dyDescent="0.2">
      <c r="A3090" t="s">
        <v>9099</v>
      </c>
      <c r="B3090" s="68" t="s">
        <v>15786</v>
      </c>
      <c r="C3090" t="s">
        <v>12125</v>
      </c>
      <c r="D3090" s="64">
        <v>33287776.061723705</v>
      </c>
      <c r="E3090">
        <v>30172647.04653278</v>
      </c>
      <c r="F3090" t="s">
        <v>16483</v>
      </c>
      <c r="G3090">
        <v>43592416.034804218</v>
      </c>
      <c r="H3090">
        <v>48395436.442849815</v>
      </c>
      <c r="I3090">
        <v>44294009.869548745</v>
      </c>
      <c r="J3090">
        <v>48676598.834096722</v>
      </c>
      <c r="K3090">
        <v>38804168.389605463</v>
      </c>
      <c r="L3090">
        <v>46950616.960238688</v>
      </c>
      <c r="M3090">
        <v>31380632.864629935</v>
      </c>
      <c r="N3090">
        <v>25080012.964457568</v>
      </c>
      <c r="O3090">
        <v>33057821.858041231</v>
      </c>
      <c r="P3090">
        <v>43330807.67805136</v>
      </c>
      <c r="Q3090">
        <v>42806446.651205763</v>
      </c>
      <c r="R3090">
        <v>51928226.525647804</v>
      </c>
      <c r="S3090">
        <v>45996157.329685979</v>
      </c>
      <c r="T3090">
        <v>46047923.713235296</v>
      </c>
      <c r="U3090">
        <v>46853839.278557107</v>
      </c>
      <c r="V3090">
        <v>36882531.540668502</v>
      </c>
      <c r="W3090">
        <v>45427287.449067593</v>
      </c>
      <c r="X3090">
        <v>44810461.394646965</v>
      </c>
      <c r="Y3090">
        <v>29839489.229042914</v>
      </c>
      <c r="Z3090">
        <v>46021826.951634981</v>
      </c>
      <c r="AA3090">
        <v>46299306.773826122</v>
      </c>
      <c r="AB3090">
        <v>20.867963387665696</v>
      </c>
      <c r="AC3090">
        <v>27.011475009879117</v>
      </c>
      <c r="AD3090">
        <v>26.311785585894285</v>
      </c>
      <c r="AE3090">
        <v>17.706320544006413</v>
      </c>
      <c r="AF3090">
        <v>27.074034948164496</v>
      </c>
      <c r="AG3090">
        <v>27.283690194154982</v>
      </c>
    </row>
    <row r="3091" spans="1:33" x14ac:dyDescent="0.2">
      <c r="A3091" t="s">
        <v>9100</v>
      </c>
      <c r="B3091" s="68" t="s">
        <v>15787</v>
      </c>
      <c r="C3091" t="s">
        <v>12126</v>
      </c>
      <c r="D3091" s="64">
        <v>2002476851.5452175</v>
      </c>
      <c r="E3091">
        <v>1886711431.1745689</v>
      </c>
      <c r="F3091">
        <v>1924101774.3044064</v>
      </c>
      <c r="G3091">
        <v>1779568201.3490765</v>
      </c>
      <c r="H3091">
        <v>1760583487.6489289</v>
      </c>
      <c r="I3091">
        <v>1832329062.6780281</v>
      </c>
      <c r="J3091">
        <v>2057672664.9062152</v>
      </c>
      <c r="K3091">
        <v>2019652633.9697256</v>
      </c>
      <c r="L3091">
        <v>2035726521.0482371</v>
      </c>
      <c r="M3091">
        <v>2066985437.8888359</v>
      </c>
      <c r="N3091">
        <v>2076639604.368432</v>
      </c>
      <c r="O3091">
        <v>2140233605.164798</v>
      </c>
      <c r="P3091">
        <v>2202505718.656662</v>
      </c>
      <c r="Q3091">
        <v>2190029554.0810709</v>
      </c>
      <c r="R3091">
        <v>1985382120.0141842</v>
      </c>
      <c r="S3091">
        <v>2210299007.2083402</v>
      </c>
      <c r="T3091">
        <v>2040535345.4908683</v>
      </c>
      <c r="U3091">
        <v>2016957931.3933477</v>
      </c>
      <c r="V3091">
        <v>1937763352.3413975</v>
      </c>
      <c r="W3091">
        <v>1790826917.2253444</v>
      </c>
      <c r="X3091">
        <v>2037683939.974726</v>
      </c>
      <c r="Y3091">
        <v>2094619549.1406887</v>
      </c>
      <c r="Z3091">
        <v>2125972464.250639</v>
      </c>
      <c r="AA3091">
        <v>2089264094.6975186</v>
      </c>
      <c r="AB3091">
        <v>1096.3774177494458</v>
      </c>
      <c r="AC3091">
        <v>1064.8418437021187</v>
      </c>
      <c r="AD3091">
        <v>1196.4862947570568</v>
      </c>
      <c r="AE3091">
        <v>1242.9168901031085</v>
      </c>
      <c r="AF3091">
        <v>1250.6816136709747</v>
      </c>
      <c r="AG3091">
        <v>1231.1811615659774</v>
      </c>
    </row>
    <row r="3092" spans="1:33" x14ac:dyDescent="0.2">
      <c r="A3092" t="s">
        <v>9101</v>
      </c>
      <c r="B3092" s="68" t="s">
        <v>15788</v>
      </c>
      <c r="C3092" t="s">
        <v>12127</v>
      </c>
      <c r="D3092" s="64">
        <v>34868368.368766144</v>
      </c>
      <c r="E3092">
        <v>27917992.045816097</v>
      </c>
      <c r="F3092">
        <v>27532553.812362723</v>
      </c>
      <c r="G3092">
        <v>27567153.314483192</v>
      </c>
      <c r="H3092">
        <v>27354453.744836725</v>
      </c>
      <c r="I3092">
        <v>29197653.772564683</v>
      </c>
      <c r="J3092">
        <v>32417566.823681537</v>
      </c>
      <c r="K3092">
        <v>30624290.725067623</v>
      </c>
      <c r="L3092">
        <v>31535040.071877807</v>
      </c>
      <c r="M3092">
        <v>29339212.237733014</v>
      </c>
      <c r="N3092">
        <v>35356958.970071219</v>
      </c>
      <c r="O3092">
        <v>32378689.667896677</v>
      </c>
      <c r="P3092">
        <v>29589023.436182771</v>
      </c>
      <c r="Q3092">
        <v>32934690.438209623</v>
      </c>
      <c r="R3092">
        <v>35954578.104672246</v>
      </c>
      <c r="S3092">
        <v>31643075.73025604</v>
      </c>
      <c r="T3092">
        <v>33221485.66019877</v>
      </c>
      <c r="U3092">
        <v>23420859.201921795</v>
      </c>
      <c r="V3092">
        <v>27672566.390887339</v>
      </c>
      <c r="W3092">
        <v>28039753.610628199</v>
      </c>
      <c r="X3092">
        <v>31525632.540208992</v>
      </c>
      <c r="Y3092">
        <v>32358286.958566967</v>
      </c>
      <c r="Z3092">
        <v>32826097.32635488</v>
      </c>
      <c r="AA3092">
        <v>29428473.530792203</v>
      </c>
      <c r="AB3092">
        <v>15.657008295405053</v>
      </c>
      <c r="AC3092">
        <v>16.67269050096446</v>
      </c>
      <c r="AD3092">
        <v>18.511206045219652</v>
      </c>
      <c r="AE3092">
        <v>19.200938620144939</v>
      </c>
      <c r="AF3092">
        <v>19.311160922828332</v>
      </c>
      <c r="AG3092">
        <v>17.341887182529675</v>
      </c>
    </row>
    <row r="3093" spans="1:33" x14ac:dyDescent="0.2">
      <c r="A3093" t="s">
        <v>9102</v>
      </c>
      <c r="B3093" s="68" t="s">
        <v>15789</v>
      </c>
      <c r="C3093" t="s">
        <v>12128</v>
      </c>
      <c r="D3093" s="64">
        <v>16353253.252067914</v>
      </c>
      <c r="E3093">
        <v>15363363.075664623</v>
      </c>
      <c r="F3093">
        <v>19097197.055354457</v>
      </c>
      <c r="G3093">
        <v>85386940.170940176</v>
      </c>
      <c r="H3093">
        <v>27130615.742412642</v>
      </c>
      <c r="I3093">
        <v>20737690.310043283</v>
      </c>
      <c r="J3093">
        <v>24192636.422186159</v>
      </c>
      <c r="K3093">
        <v>21371267.890263192</v>
      </c>
      <c r="L3093">
        <v>24545481.272380356</v>
      </c>
      <c r="M3093">
        <v>16186944.204085151</v>
      </c>
      <c r="N3093">
        <v>12939518.677230451</v>
      </c>
      <c r="O3093">
        <v>15043421.193432121</v>
      </c>
      <c r="P3093">
        <v>26028591.923279472</v>
      </c>
      <c r="Q3093">
        <v>23645316.513703719</v>
      </c>
      <c r="R3093">
        <v>25428111.017844088</v>
      </c>
      <c r="S3093">
        <v>28444209.23822505</v>
      </c>
      <c r="T3093">
        <v>28519795.550831378</v>
      </c>
      <c r="U3093">
        <v>25091461.077044342</v>
      </c>
      <c r="V3093">
        <v>39949166.767319746</v>
      </c>
      <c r="W3093">
        <v>44418415.4077987</v>
      </c>
      <c r="X3093">
        <v>23369795.194943234</v>
      </c>
      <c r="Y3093">
        <v>14723294.691582575</v>
      </c>
      <c r="Z3093">
        <v>25034006.484942425</v>
      </c>
      <c r="AA3093">
        <v>27351821.955366924</v>
      </c>
      <c r="AB3093">
        <v>22.603051218134183</v>
      </c>
      <c r="AC3093">
        <v>26.411590591038266</v>
      </c>
      <c r="AD3093">
        <v>13.722265319701993</v>
      </c>
      <c r="AE3093">
        <v>8.7365897342268539</v>
      </c>
      <c r="AF3093">
        <v>14.727176458644026</v>
      </c>
      <c r="AG3093">
        <v>16.118138444737831</v>
      </c>
    </row>
    <row r="3094" spans="1:33" x14ac:dyDescent="0.2">
      <c r="A3094" t="s">
        <v>9103</v>
      </c>
      <c r="B3094" s="68" t="s">
        <v>15790</v>
      </c>
      <c r="C3094" t="s">
        <v>12129</v>
      </c>
      <c r="D3094" s="64">
        <v>70612378.840671524</v>
      </c>
      <c r="E3094">
        <v>123453674.52163616</v>
      </c>
      <c r="F3094">
        <v>81422392.503589496</v>
      </c>
      <c r="G3094">
        <v>124179314.63695735</v>
      </c>
      <c r="H3094">
        <v>128937057.38048224</v>
      </c>
      <c r="I3094">
        <v>106140000</v>
      </c>
      <c r="J3094">
        <v>112278563.34016463</v>
      </c>
      <c r="K3094">
        <v>117957433.85760681</v>
      </c>
      <c r="L3094">
        <v>114524174.3875002</v>
      </c>
      <c r="M3094">
        <v>71904336.8776972</v>
      </c>
      <c r="N3094">
        <v>77086415.148335397</v>
      </c>
      <c r="O3094">
        <v>79386682.712380573</v>
      </c>
      <c r="P3094">
        <v>119028135.43718815</v>
      </c>
      <c r="Q3094">
        <v>122654962.71842448</v>
      </c>
      <c r="R3094">
        <v>116593776.39908379</v>
      </c>
      <c r="S3094">
        <v>88389050.041017205</v>
      </c>
      <c r="T3094">
        <v>105681931.60269402</v>
      </c>
      <c r="U3094">
        <v>94955716.929584906</v>
      </c>
      <c r="V3094">
        <v>109685127.22072767</v>
      </c>
      <c r="W3094">
        <v>119752124.0058132</v>
      </c>
      <c r="X3094">
        <v>114920057.19509053</v>
      </c>
      <c r="Y3094">
        <v>76125811.579471052</v>
      </c>
      <c r="Z3094">
        <v>119425624.85156548</v>
      </c>
      <c r="AA3094">
        <v>96342232.857765377</v>
      </c>
      <c r="AB3094">
        <v>62.059330620777459</v>
      </c>
      <c r="AC3094">
        <v>71.205693463199751</v>
      </c>
      <c r="AD3094">
        <v>67.478704979305263</v>
      </c>
      <c r="AE3094">
        <v>45.171953552972489</v>
      </c>
      <c r="AF3094">
        <v>70.256522939335369</v>
      </c>
      <c r="AG3094">
        <v>56.773455523752908</v>
      </c>
    </row>
    <row r="3095" spans="1:33" x14ac:dyDescent="0.2">
      <c r="A3095" t="s">
        <v>9104</v>
      </c>
      <c r="B3095" s="68" t="s">
        <v>15791</v>
      </c>
      <c r="C3095" t="s">
        <v>12130</v>
      </c>
      <c r="D3095" s="64">
        <v>11408763.077557225</v>
      </c>
      <c r="E3095">
        <v>10219535.740247155</v>
      </c>
      <c r="F3095">
        <v>12075429.179107532</v>
      </c>
      <c r="G3095">
        <v>14388000</v>
      </c>
      <c r="H3095">
        <v>15318963.349879794</v>
      </c>
      <c r="I3095">
        <v>12707631.553272691</v>
      </c>
      <c r="J3095">
        <v>17687752.206734035</v>
      </c>
      <c r="K3095">
        <v>16475928.790669125</v>
      </c>
      <c r="L3095">
        <v>19700531.696249835</v>
      </c>
      <c r="M3095">
        <v>10554686.337365193</v>
      </c>
      <c r="N3095">
        <v>11350135.88948407</v>
      </c>
      <c r="O3095">
        <v>13227642.761133848</v>
      </c>
      <c r="P3095">
        <v>17553839.067702554</v>
      </c>
      <c r="Q3095">
        <v>17039506.416052639</v>
      </c>
      <c r="R3095">
        <v>15155914.782936055</v>
      </c>
      <c r="S3095">
        <v>17456963.576158941</v>
      </c>
      <c r="T3095">
        <v>18511788.149231896</v>
      </c>
      <c r="U3095">
        <v>15842885.323316339</v>
      </c>
      <c r="V3095">
        <v>12227654.973118229</v>
      </c>
      <c r="W3095">
        <v>14138198.301050827</v>
      </c>
      <c r="X3095">
        <v>17954737.564551</v>
      </c>
      <c r="Y3095">
        <v>11710821.662661038</v>
      </c>
      <c r="Z3095">
        <v>16583086.755563751</v>
      </c>
      <c r="AA3095">
        <v>17270545.682902392</v>
      </c>
      <c r="AB3095">
        <v>6.9183498430600032</v>
      </c>
      <c r="AC3095">
        <v>8.4067002794680032</v>
      </c>
      <c r="AD3095">
        <v>10.54265433441627</v>
      </c>
      <c r="AE3095">
        <v>6.9490318886206115</v>
      </c>
      <c r="AF3095">
        <v>9.7556116327239053</v>
      </c>
      <c r="AG3095">
        <v>10.177349311041745</v>
      </c>
    </row>
    <row r="3096" spans="1:33" x14ac:dyDescent="0.2">
      <c r="A3096" t="s">
        <v>9105</v>
      </c>
      <c r="B3096" s="68" t="s">
        <v>15792</v>
      </c>
      <c r="C3096" t="s">
        <v>12131</v>
      </c>
      <c r="D3096" s="64">
        <v>19672264.650849484</v>
      </c>
      <c r="E3096">
        <v>15527371.157163449</v>
      </c>
      <c r="F3096">
        <v>13458189.265854931</v>
      </c>
      <c r="G3096">
        <v>9937282.7221172005</v>
      </c>
      <c r="H3096">
        <v>16762613.23197408</v>
      </c>
      <c r="I3096">
        <v>13080577.684881058</v>
      </c>
      <c r="J3096">
        <v>14617552.109981537</v>
      </c>
      <c r="K3096">
        <v>19828985.01742686</v>
      </c>
      <c r="L3096">
        <v>19070227.239748087</v>
      </c>
      <c r="M3096">
        <v>16725919.081618365</v>
      </c>
      <c r="N3096">
        <v>15531224.69480128</v>
      </c>
      <c r="O3096">
        <v>18891221.98743657</v>
      </c>
      <c r="P3096">
        <v>17635609.769189477</v>
      </c>
      <c r="Q3096">
        <v>18637249.379564628</v>
      </c>
      <c r="R3096">
        <v>16451836.959515283</v>
      </c>
      <c r="S3096">
        <v>16713794.226122344</v>
      </c>
      <c r="T3096">
        <v>13048110.007942809</v>
      </c>
      <c r="U3096">
        <v>17826747.33115394</v>
      </c>
      <c r="V3096">
        <v>12974281.048378527</v>
      </c>
      <c r="W3096">
        <v>13260157.879657447</v>
      </c>
      <c r="X3096">
        <v>17838921.45571883</v>
      </c>
      <c r="Y3096">
        <v>17049455.254618738</v>
      </c>
      <c r="Z3096">
        <v>17574898.702756461</v>
      </c>
      <c r="AA3096">
        <v>15862883.855073029</v>
      </c>
      <c r="AB3096">
        <v>7.340787375191673</v>
      </c>
      <c r="AC3096">
        <v>7.8846095223053103</v>
      </c>
      <c r="AD3096">
        <v>10.474649486259347</v>
      </c>
      <c r="AE3096">
        <v>10.116899707021446</v>
      </c>
      <c r="AF3096">
        <v>10.339081544696805</v>
      </c>
      <c r="AG3096">
        <v>9.3478291327753595</v>
      </c>
    </row>
    <row r="3097" spans="1:33" x14ac:dyDescent="0.2">
      <c r="A3097" t="s">
        <v>9106</v>
      </c>
      <c r="B3097" s="68" t="s">
        <v>15793</v>
      </c>
      <c r="C3097" t="s">
        <v>12132</v>
      </c>
      <c r="D3097" s="64" t="s">
        <v>16483</v>
      </c>
      <c r="E3097" t="s">
        <v>16483</v>
      </c>
      <c r="F3097">
        <v>504510</v>
      </c>
      <c r="G3097" t="s">
        <v>16483</v>
      </c>
      <c r="H3097" t="s">
        <v>16483</v>
      </c>
      <c r="I3097">
        <v>889671.82812747743</v>
      </c>
      <c r="J3097" t="s">
        <v>16483</v>
      </c>
      <c r="K3097" t="s">
        <v>16483</v>
      </c>
      <c r="L3097" t="s">
        <v>16483</v>
      </c>
      <c r="M3097">
        <v>448821.00623900181</v>
      </c>
      <c r="N3097" t="s">
        <v>16483</v>
      </c>
      <c r="O3097" t="s">
        <v>16483</v>
      </c>
      <c r="P3097" t="s">
        <v>16483</v>
      </c>
      <c r="Q3097" t="s">
        <v>16483</v>
      </c>
      <c r="R3097" t="s">
        <v>16483</v>
      </c>
      <c r="S3097" t="s">
        <v>16483</v>
      </c>
      <c r="T3097" t="s">
        <v>16483</v>
      </c>
      <c r="U3097" t="s">
        <v>16483</v>
      </c>
      <c r="V3097">
        <v>504510</v>
      </c>
      <c r="W3097">
        <v>889671.82812747743</v>
      </c>
      <c r="X3097" t="s">
        <v>16483</v>
      </c>
      <c r="Y3097">
        <v>448821.00623900181</v>
      </c>
      <c r="Z3097" t="s">
        <v>16483</v>
      </c>
      <c r="AB3097">
        <v>0.28544939213574372</v>
      </c>
      <c r="AC3097">
        <v>0.5290068965575464</v>
      </c>
      <c r="AD3097">
        <v>0</v>
      </c>
      <c r="AE3097">
        <v>0.26632388183161143</v>
      </c>
      <c r="AF3097">
        <v>0</v>
      </c>
      <c r="AG3097">
        <v>0</v>
      </c>
    </row>
    <row r="3098" spans="1:33" x14ac:dyDescent="0.2">
      <c r="A3098" t="s">
        <v>9107</v>
      </c>
      <c r="B3098" s="68" t="s">
        <v>15794</v>
      </c>
      <c r="C3098" t="s">
        <v>12133</v>
      </c>
      <c r="D3098" s="64">
        <v>9279825.65853348</v>
      </c>
      <c r="E3098">
        <v>6950990.9071400473</v>
      </c>
      <c r="F3098" t="s">
        <v>16483</v>
      </c>
      <c r="G3098" t="s">
        <v>16483</v>
      </c>
      <c r="H3098">
        <v>6117259.9836325301</v>
      </c>
      <c r="I3098">
        <v>6306703.944920389</v>
      </c>
      <c r="J3098">
        <v>7784898.2067989418</v>
      </c>
      <c r="K3098">
        <v>8455646.1111191697</v>
      </c>
      <c r="L3098">
        <v>7781469.5143272793</v>
      </c>
      <c r="M3098">
        <v>6052864.4308331171</v>
      </c>
      <c r="N3098">
        <v>7594661.5383613398</v>
      </c>
      <c r="O3098">
        <v>8063091.7756880103</v>
      </c>
      <c r="P3098">
        <v>5319727.7947080294</v>
      </c>
      <c r="Q3098">
        <v>7372627.9848764567</v>
      </c>
      <c r="R3098" t="s">
        <v>16483</v>
      </c>
      <c r="S3098">
        <v>9627671.6309714504</v>
      </c>
      <c r="T3098">
        <v>8166542.9349805303</v>
      </c>
      <c r="U3098">
        <v>9066683.7666780706</v>
      </c>
      <c r="V3098">
        <v>8115408.2828367632</v>
      </c>
      <c r="W3098">
        <v>6211981.9642764591</v>
      </c>
      <c r="X3098">
        <v>8007337.9440817973</v>
      </c>
      <c r="Y3098">
        <v>7236872.5816274891</v>
      </c>
      <c r="Z3098">
        <v>6346177.889792243</v>
      </c>
      <c r="AA3098">
        <v>8953632.7775433511</v>
      </c>
      <c r="AB3098">
        <v>4.5916599497911514</v>
      </c>
      <c r="AC3098">
        <v>3.69370052697957</v>
      </c>
      <c r="AD3098">
        <v>4.7017449171733903</v>
      </c>
      <c r="AE3098">
        <v>4.2942553300044377</v>
      </c>
      <c r="AF3098">
        <v>3.7333729092517047</v>
      </c>
      <c r="AG3098">
        <v>5.2762807877033895</v>
      </c>
    </row>
    <row r="3099" spans="1:33" x14ac:dyDescent="0.2">
      <c r="A3099" t="s">
        <v>9108</v>
      </c>
      <c r="B3099" s="68" t="s">
        <v>15795</v>
      </c>
      <c r="C3099" t="s">
        <v>12134</v>
      </c>
      <c r="D3099" s="64">
        <v>153649756.27739316</v>
      </c>
      <c r="E3099">
        <v>128252038.63578083</v>
      </c>
      <c r="F3099">
        <v>139888922.03844932</v>
      </c>
      <c r="G3099">
        <v>50413970.835293323</v>
      </c>
      <c r="H3099">
        <v>43759350.209986001</v>
      </c>
      <c r="I3099">
        <v>54529023.113824688</v>
      </c>
      <c r="J3099">
        <v>35015649.94165694</v>
      </c>
      <c r="K3099">
        <v>37830180.021178953</v>
      </c>
      <c r="L3099">
        <v>44062627.74580054</v>
      </c>
      <c r="M3099">
        <v>91682488.665110528</v>
      </c>
      <c r="N3099">
        <v>91154457.418500364</v>
      </c>
      <c r="O3099">
        <v>103327635.83775221</v>
      </c>
      <c r="P3099">
        <v>34520996.686913304</v>
      </c>
      <c r="Q3099">
        <v>32518868.660598174</v>
      </c>
      <c r="R3099">
        <v>28253316.009490445</v>
      </c>
      <c r="S3099">
        <v>31109695.210449919</v>
      </c>
      <c r="T3099">
        <v>28381579.843377594</v>
      </c>
      <c r="U3099">
        <v>15658741.390106445</v>
      </c>
      <c r="V3099">
        <v>140596905.6505411</v>
      </c>
      <c r="W3099">
        <v>49567448.053034671</v>
      </c>
      <c r="X3099">
        <v>38969485.902878813</v>
      </c>
      <c r="Y3099">
        <v>95388193.97378771</v>
      </c>
      <c r="Z3099">
        <v>31764393.785667311</v>
      </c>
      <c r="AA3099">
        <v>25050005.481311318</v>
      </c>
      <c r="AB3099">
        <v>79.549069897749249</v>
      </c>
      <c r="AC3099">
        <v>29.473251861872029</v>
      </c>
      <c r="AD3099">
        <v>22.882084351659145</v>
      </c>
      <c r="AE3099">
        <v>56.601972160095144</v>
      </c>
      <c r="AF3099">
        <v>18.68657470647987</v>
      </c>
      <c r="AG3099">
        <v>14.761702421435675</v>
      </c>
    </row>
    <row r="3100" spans="1:33" x14ac:dyDescent="0.2">
      <c r="A3100" t="s">
        <v>9109</v>
      </c>
      <c r="B3100" s="68" t="s">
        <v>15796</v>
      </c>
      <c r="C3100" t="s">
        <v>12135</v>
      </c>
      <c r="D3100" s="64" t="s">
        <v>16483</v>
      </c>
      <c r="E3100" t="s">
        <v>16483</v>
      </c>
      <c r="F3100" t="s">
        <v>16483</v>
      </c>
      <c r="G3100" t="s">
        <v>16483</v>
      </c>
      <c r="H3100" t="s">
        <v>16483</v>
      </c>
      <c r="I3100" t="s">
        <v>16483</v>
      </c>
      <c r="J3100" t="s">
        <v>16483</v>
      </c>
      <c r="K3100" t="s">
        <v>16483</v>
      </c>
      <c r="L3100" t="s">
        <v>16483</v>
      </c>
      <c r="M3100" t="s">
        <v>16483</v>
      </c>
      <c r="N3100" t="s">
        <v>16483</v>
      </c>
      <c r="O3100" t="s">
        <v>16483</v>
      </c>
      <c r="P3100" t="s">
        <v>16483</v>
      </c>
      <c r="Q3100" t="s">
        <v>16483</v>
      </c>
      <c r="R3100">
        <v>350120</v>
      </c>
      <c r="S3100" t="s">
        <v>16483</v>
      </c>
      <c r="T3100" t="s">
        <v>16483</v>
      </c>
      <c r="U3100" t="s">
        <v>16483</v>
      </c>
      <c r="W3100" t="s">
        <v>16483</v>
      </c>
      <c r="X3100" t="s">
        <v>16483</v>
      </c>
      <c r="Z3100">
        <v>350120</v>
      </c>
      <c r="AB3100">
        <v>0</v>
      </c>
      <c r="AC3100">
        <v>0</v>
      </c>
      <c r="AD3100">
        <v>0</v>
      </c>
      <c r="AE3100">
        <v>0</v>
      </c>
      <c r="AF3100">
        <v>0.2059709868974377</v>
      </c>
      <c r="AG3100">
        <v>0</v>
      </c>
    </row>
    <row r="3101" spans="1:33" x14ac:dyDescent="0.2">
      <c r="A3101" t="s">
        <v>9110</v>
      </c>
      <c r="B3101" s="68" t="s">
        <v>15797</v>
      </c>
      <c r="C3101" t="s">
        <v>12136</v>
      </c>
      <c r="D3101" s="64">
        <v>7776532.1517652553</v>
      </c>
      <c r="E3101" t="s">
        <v>16483</v>
      </c>
      <c r="F3101">
        <v>8211563.6877549477</v>
      </c>
      <c r="G3101">
        <v>7149219.4258016404</v>
      </c>
      <c r="H3101">
        <v>8214553.9644628176</v>
      </c>
      <c r="I3101">
        <v>9837971.5238583889</v>
      </c>
      <c r="J3101">
        <v>6192719.0956802582</v>
      </c>
      <c r="K3101">
        <v>7866179.7706713704</v>
      </c>
      <c r="L3101">
        <v>8670226.769161202</v>
      </c>
      <c r="M3101" t="s">
        <v>16483</v>
      </c>
      <c r="N3101">
        <v>5825812.837067984</v>
      </c>
      <c r="O3101">
        <v>8898885.6788146701</v>
      </c>
      <c r="P3101">
        <v>7340814.1271056663</v>
      </c>
      <c r="Q3101">
        <v>8650375.692227874</v>
      </c>
      <c r="R3101" t="s">
        <v>16483</v>
      </c>
      <c r="S3101" t="s">
        <v>16483</v>
      </c>
      <c r="T3101" t="s">
        <v>16483</v>
      </c>
      <c r="U3101">
        <v>7824130.9448513659</v>
      </c>
      <c r="V3101">
        <v>7680391.556778294</v>
      </c>
      <c r="W3101">
        <v>8400581.6380409505</v>
      </c>
      <c r="X3101">
        <v>7576375.2118376093</v>
      </c>
      <c r="Y3101">
        <v>7362349.2579413271</v>
      </c>
      <c r="Z3101">
        <v>7995594.9096667701</v>
      </c>
      <c r="AA3101">
        <v>7824130.9448513659</v>
      </c>
      <c r="AB3101">
        <v>4.3455295261676925</v>
      </c>
      <c r="AC3101">
        <v>4.9950616408431392</v>
      </c>
      <c r="AD3101">
        <v>4.4486924233270582</v>
      </c>
      <c r="AE3101">
        <v>4.3687113716127808</v>
      </c>
      <c r="AF3101">
        <v>4.7037032285393403</v>
      </c>
      <c r="AG3101">
        <v>4.6106773429814085</v>
      </c>
    </row>
    <row r="3102" spans="1:33" x14ac:dyDescent="0.2">
      <c r="A3102" t="s">
        <v>9111</v>
      </c>
      <c r="B3102" s="68" t="s">
        <v>15798</v>
      </c>
      <c r="C3102" t="s">
        <v>12137</v>
      </c>
      <c r="D3102" s="64">
        <v>452161225.13089001</v>
      </c>
      <c r="E3102">
        <v>416078632.62088305</v>
      </c>
      <c r="F3102">
        <v>435017279.05485845</v>
      </c>
      <c r="G3102">
        <v>377699878.33969462</v>
      </c>
      <c r="H3102">
        <v>385235496.35036492</v>
      </c>
      <c r="I3102">
        <v>365212491.92680305</v>
      </c>
      <c r="J3102">
        <v>349081624.89894903</v>
      </c>
      <c r="K3102">
        <v>362481201.92307687</v>
      </c>
      <c r="L3102">
        <v>370655768.24034333</v>
      </c>
      <c r="M3102">
        <v>493768443.2108776</v>
      </c>
      <c r="N3102">
        <v>467561144.79771632</v>
      </c>
      <c r="O3102">
        <v>501706205.37411803</v>
      </c>
      <c r="P3102">
        <v>332071705.11744964</v>
      </c>
      <c r="Q3102">
        <v>366310917.71419764</v>
      </c>
      <c r="R3102">
        <v>330684605.2631579</v>
      </c>
      <c r="S3102">
        <v>306310290.19152641</v>
      </c>
      <c r="T3102">
        <v>309544064.51612908</v>
      </c>
      <c r="U3102">
        <v>309523893.52274209</v>
      </c>
      <c r="V3102">
        <v>434419045.60221052</v>
      </c>
      <c r="W3102">
        <v>376049288.87228751</v>
      </c>
      <c r="X3102">
        <v>360739531.68745643</v>
      </c>
      <c r="Y3102">
        <v>487678597.79423732</v>
      </c>
      <c r="Z3102">
        <v>343022409.3649351</v>
      </c>
      <c r="AA3102">
        <v>308459416.07679915</v>
      </c>
      <c r="AB3102">
        <v>245.79225882408863</v>
      </c>
      <c r="AC3102">
        <v>223.60230027481194</v>
      </c>
      <c r="AD3102">
        <v>211.81886806570901</v>
      </c>
      <c r="AE3102">
        <v>289.38141362660679</v>
      </c>
      <c r="AF3102">
        <v>201.79556776200317</v>
      </c>
      <c r="AG3102">
        <v>181.77186079310826</v>
      </c>
    </row>
    <row r="3103" spans="1:33" x14ac:dyDescent="0.2">
      <c r="A3103" t="s">
        <v>9112</v>
      </c>
      <c r="B3103" s="68" t="s">
        <v>15799</v>
      </c>
      <c r="C3103" t="s">
        <v>12138</v>
      </c>
      <c r="D3103" s="64">
        <v>677173629.44085443</v>
      </c>
      <c r="E3103">
        <v>619607291.57027853</v>
      </c>
      <c r="F3103">
        <v>643422311.90544844</v>
      </c>
      <c r="G3103">
        <v>512129713.19311666</v>
      </c>
      <c r="H3103">
        <v>496227656.73632729</v>
      </c>
      <c r="I3103">
        <v>507241572.60813576</v>
      </c>
      <c r="J3103">
        <v>456386041.43947655</v>
      </c>
      <c r="K3103">
        <v>505136994.56849736</v>
      </c>
      <c r="L3103">
        <v>465394495.41284406</v>
      </c>
      <c r="M3103">
        <v>652132450.33112586</v>
      </c>
      <c r="N3103">
        <v>664690887.4329958</v>
      </c>
      <c r="O3103">
        <v>671584057.12795627</v>
      </c>
      <c r="P3103">
        <v>438369623.56792146</v>
      </c>
      <c r="Q3103">
        <v>451037047.01603132</v>
      </c>
      <c r="R3103">
        <v>470594982.07885307</v>
      </c>
      <c r="S3103">
        <v>422893520.27283067</v>
      </c>
      <c r="T3103">
        <v>402796920.11549568</v>
      </c>
      <c r="U3103">
        <v>392571730.08149153</v>
      </c>
      <c r="V3103">
        <v>646734410.97219384</v>
      </c>
      <c r="W3103">
        <v>505199647.51252657</v>
      </c>
      <c r="X3103">
        <v>475639177.14027262</v>
      </c>
      <c r="Y3103">
        <v>662802464.96402597</v>
      </c>
      <c r="Z3103">
        <v>453333884.22093529</v>
      </c>
      <c r="AA3103">
        <v>406087390.15660596</v>
      </c>
      <c r="AB3103">
        <v>365.91929691241205</v>
      </c>
      <c r="AC3103">
        <v>300.39626885237766</v>
      </c>
      <c r="AD3103">
        <v>279.28558768781329</v>
      </c>
      <c r="AE3103">
        <v>393.29737891720083</v>
      </c>
      <c r="AF3103">
        <v>266.69035624081681</v>
      </c>
      <c r="AG3103">
        <v>239.30298997585135</v>
      </c>
    </row>
    <row r="3104" spans="1:33" x14ac:dyDescent="0.2">
      <c r="A3104" t="s">
        <v>9113</v>
      </c>
      <c r="B3104" s="68" t="s">
        <v>15800</v>
      </c>
      <c r="C3104" t="s">
        <v>12139</v>
      </c>
      <c r="D3104" s="64">
        <v>810138893.04412866</v>
      </c>
      <c r="E3104">
        <v>744762639.07988501</v>
      </c>
      <c r="F3104">
        <v>798519717.17713284</v>
      </c>
      <c r="G3104">
        <v>838621340.8411051</v>
      </c>
      <c r="H3104">
        <v>849110084.09350061</v>
      </c>
      <c r="I3104">
        <v>880321600.35464919</v>
      </c>
      <c r="J3104">
        <v>647354026.704337</v>
      </c>
      <c r="K3104">
        <v>563143693.72562921</v>
      </c>
      <c r="L3104">
        <v>607235150.66573238</v>
      </c>
      <c r="M3104">
        <v>539420169.3227092</v>
      </c>
      <c r="N3104">
        <v>617766741.41573882</v>
      </c>
      <c r="O3104">
        <v>561075213.67521369</v>
      </c>
      <c r="P3104">
        <v>619670404.3687427</v>
      </c>
      <c r="Q3104">
        <v>631719984.62415338</v>
      </c>
      <c r="R3104">
        <v>692373693.23299539</v>
      </c>
      <c r="S3104">
        <v>619308047.56026256</v>
      </c>
      <c r="T3104">
        <v>654304023.94321728</v>
      </c>
      <c r="U3104">
        <v>660405880.88573575</v>
      </c>
      <c r="V3104">
        <v>784473749.76704884</v>
      </c>
      <c r="W3104">
        <v>856017675.09641826</v>
      </c>
      <c r="X3104">
        <v>605910957.03189957</v>
      </c>
      <c r="Y3104">
        <v>572754041.47122061</v>
      </c>
      <c r="Z3104">
        <v>647921360.74196386</v>
      </c>
      <c r="AA3104">
        <v>644672650.7964052</v>
      </c>
      <c r="AB3104">
        <v>443.85156888357341</v>
      </c>
      <c r="AC3104">
        <v>508.99583350218984</v>
      </c>
      <c r="AD3104">
        <v>355.77850995910171</v>
      </c>
      <c r="AE3104">
        <v>339.8639491889806</v>
      </c>
      <c r="AF3104">
        <v>381.1636070603023</v>
      </c>
      <c r="AG3104">
        <v>379.89875241322625</v>
      </c>
    </row>
    <row r="3105" spans="1:33" x14ac:dyDescent="0.2">
      <c r="A3105" t="s">
        <v>9114</v>
      </c>
      <c r="B3105" s="68" t="s">
        <v>15801</v>
      </c>
      <c r="C3105" t="s">
        <v>12140</v>
      </c>
      <c r="D3105" s="64">
        <v>1631514.2291371995</v>
      </c>
      <c r="E3105">
        <v>919706.49692362896</v>
      </c>
      <c r="F3105" t="s">
        <v>16483</v>
      </c>
      <c r="G3105" t="s">
        <v>16483</v>
      </c>
      <c r="H3105">
        <v>1628788.063354593</v>
      </c>
      <c r="I3105">
        <v>1085662.8223630546</v>
      </c>
      <c r="J3105">
        <v>1361896.0525797945</v>
      </c>
      <c r="K3105">
        <v>1412800</v>
      </c>
      <c r="L3105">
        <v>1596107.8757408732</v>
      </c>
      <c r="M3105" t="s">
        <v>16483</v>
      </c>
      <c r="N3105" t="s">
        <v>16483</v>
      </c>
      <c r="O3105" t="s">
        <v>16483</v>
      </c>
      <c r="P3105">
        <v>1686498.3697638714</v>
      </c>
      <c r="Q3105">
        <v>925870.68361204024</v>
      </c>
      <c r="R3105" t="s">
        <v>16483</v>
      </c>
      <c r="S3105">
        <v>1543978.4406023424</v>
      </c>
      <c r="T3105">
        <v>1621347.3644754721</v>
      </c>
      <c r="U3105">
        <v>1304989.8857336801</v>
      </c>
      <c r="V3105">
        <v>919706.49692362896</v>
      </c>
      <c r="W3105">
        <v>1357225.4428588238</v>
      </c>
      <c r="X3105">
        <v>1456934.6427735558</v>
      </c>
      <c r="Z3105">
        <v>1306184.5266879559</v>
      </c>
      <c r="AA3105">
        <v>1490105.2302704982</v>
      </c>
      <c r="AB3105">
        <v>0.52036562306028455</v>
      </c>
      <c r="AC3105">
        <v>0.807018494636217</v>
      </c>
      <c r="AD3105">
        <v>0.85548219634932654</v>
      </c>
      <c r="AE3105">
        <v>0</v>
      </c>
      <c r="AF3105">
        <v>0.76841116197898096</v>
      </c>
      <c r="AG3105">
        <v>0.87810320050782287</v>
      </c>
    </row>
    <row r="3106" spans="1:33" x14ac:dyDescent="0.2">
      <c r="A3106" t="s">
        <v>9115</v>
      </c>
      <c r="B3106" s="68" t="s">
        <v>15802</v>
      </c>
      <c r="C3106" t="s">
        <v>12141</v>
      </c>
      <c r="D3106" s="64">
        <v>23308846.927039057</v>
      </c>
      <c r="E3106">
        <v>24417890.747167837</v>
      </c>
      <c r="F3106">
        <v>22273529.352734569</v>
      </c>
      <c r="G3106">
        <v>18927627.057043947</v>
      </c>
      <c r="H3106">
        <v>17578993.475391287</v>
      </c>
      <c r="I3106">
        <v>17312917.151081812</v>
      </c>
      <c r="J3106">
        <v>20185657.269065872</v>
      </c>
      <c r="K3106">
        <v>21911247.479139734</v>
      </c>
      <c r="L3106">
        <v>19457811.582254041</v>
      </c>
      <c r="M3106">
        <v>24754740.66599394</v>
      </c>
      <c r="N3106">
        <v>24750140.023894861</v>
      </c>
      <c r="O3106">
        <v>26741269.459703676</v>
      </c>
      <c r="P3106">
        <v>19160857.189838033</v>
      </c>
      <c r="Q3106">
        <v>20702525.572408888</v>
      </c>
      <c r="R3106">
        <v>29236299.383732416</v>
      </c>
      <c r="S3106">
        <v>19399301.286053192</v>
      </c>
      <c r="T3106">
        <v>17424561.196261682</v>
      </c>
      <c r="U3106">
        <v>20764086.021984383</v>
      </c>
      <c r="V3106">
        <v>21873015.718982119</v>
      </c>
      <c r="W3106">
        <v>17939845.894505683</v>
      </c>
      <c r="X3106">
        <v>20518238.776819881</v>
      </c>
      <c r="Y3106">
        <v>25415383.383197498</v>
      </c>
      <c r="Z3106">
        <v>23033227.381993115</v>
      </c>
      <c r="AA3106">
        <v>19195982.834766418</v>
      </c>
      <c r="AB3106">
        <v>12.375649721827147</v>
      </c>
      <c r="AC3106">
        <v>10.667194240990696</v>
      </c>
      <c r="AD3106">
        <v>12.047889767106021</v>
      </c>
      <c r="AE3106">
        <v>15.081120238938587</v>
      </c>
      <c r="AF3106">
        <v>13.550144451337275</v>
      </c>
      <c r="AG3106">
        <v>11.311988993583864</v>
      </c>
    </row>
    <row r="3107" spans="1:33" x14ac:dyDescent="0.2">
      <c r="A3107" t="s">
        <v>9116</v>
      </c>
      <c r="B3107" s="68" t="s">
        <v>15803</v>
      </c>
      <c r="C3107" t="s">
        <v>12142</v>
      </c>
      <c r="D3107" s="64">
        <v>9625647.277227724</v>
      </c>
      <c r="E3107">
        <v>8420878.0857514087</v>
      </c>
      <c r="F3107">
        <v>9672734.0187380817</v>
      </c>
      <c r="G3107">
        <v>10234480.656197913</v>
      </c>
      <c r="H3107">
        <v>12250382.749495966</v>
      </c>
      <c r="I3107" t="s">
        <v>16483</v>
      </c>
      <c r="J3107">
        <v>13899189.253589086</v>
      </c>
      <c r="K3107" t="s">
        <v>16483</v>
      </c>
      <c r="L3107" t="s">
        <v>16483</v>
      </c>
      <c r="M3107" t="s">
        <v>16483</v>
      </c>
      <c r="N3107">
        <v>9742200</v>
      </c>
      <c r="O3107">
        <v>10176451.936496859</v>
      </c>
      <c r="P3107">
        <v>7514030.9802911254</v>
      </c>
      <c r="Q3107">
        <v>7982404.7211768739</v>
      </c>
      <c r="R3107" t="s">
        <v>16483</v>
      </c>
      <c r="S3107" t="s">
        <v>16483</v>
      </c>
      <c r="T3107">
        <v>11550776.732673267</v>
      </c>
      <c r="U3107" t="s">
        <v>16483</v>
      </c>
      <c r="V3107">
        <v>9442697.5868958011</v>
      </c>
      <c r="W3107">
        <v>11242431.702846941</v>
      </c>
      <c r="X3107">
        <v>13899189.253589086</v>
      </c>
      <c r="Y3107">
        <v>9959325.9682484306</v>
      </c>
      <c r="Z3107">
        <v>7748217.8507339992</v>
      </c>
      <c r="AA3107">
        <v>11550776.732673267</v>
      </c>
      <c r="AB3107">
        <v>5.3426340137976664</v>
      </c>
      <c r="AC3107">
        <v>6.6848513315306013</v>
      </c>
      <c r="AD3107">
        <v>8.1613193900719345</v>
      </c>
      <c r="AE3107">
        <v>5.9097197221599309</v>
      </c>
      <c r="AF3107">
        <v>4.5581745613276174</v>
      </c>
      <c r="AG3107">
        <v>6.8067501618462716</v>
      </c>
    </row>
    <row r="3108" spans="1:33" x14ac:dyDescent="0.2">
      <c r="A3108" t="s">
        <v>9117</v>
      </c>
      <c r="B3108" s="68" t="s">
        <v>15804</v>
      </c>
      <c r="C3108" t="s">
        <v>12143</v>
      </c>
      <c r="D3108" s="64">
        <v>82519392.523825988</v>
      </c>
      <c r="E3108">
        <v>64256609.254037425</v>
      </c>
      <c r="F3108">
        <v>87151461.198803991</v>
      </c>
      <c r="G3108">
        <v>71623696.749767855</v>
      </c>
      <c r="H3108">
        <v>66338948.1944132</v>
      </c>
      <c r="I3108">
        <v>78383036.851733148</v>
      </c>
      <c r="J3108">
        <v>49121111.640211649</v>
      </c>
      <c r="K3108">
        <v>48739069.161967732</v>
      </c>
      <c r="L3108">
        <v>65257808.911393724</v>
      </c>
      <c r="M3108">
        <v>71403350.671547189</v>
      </c>
      <c r="N3108">
        <v>62739977.648737267</v>
      </c>
      <c r="O3108">
        <v>72367062.965529189</v>
      </c>
      <c r="P3108">
        <v>63097688.620945737</v>
      </c>
      <c r="Q3108">
        <v>66087091.235054515</v>
      </c>
      <c r="R3108">
        <v>62155033.028341889</v>
      </c>
      <c r="S3108">
        <v>49675987.45541022</v>
      </c>
      <c r="T3108">
        <v>56990697.125058271</v>
      </c>
      <c r="U3108">
        <v>65420459.520826809</v>
      </c>
      <c r="V3108">
        <v>74343922.400869742</v>
      </c>
      <c r="W3108">
        <v>72115227.265304729</v>
      </c>
      <c r="X3108">
        <v>54372663.237857699</v>
      </c>
      <c r="Y3108">
        <v>68836797.095271215</v>
      </c>
      <c r="Z3108">
        <v>63779937.628114045</v>
      </c>
      <c r="AA3108">
        <v>57362381.367098428</v>
      </c>
      <c r="AB3108">
        <v>42.063442663802839</v>
      </c>
      <c r="AC3108">
        <v>42.880364831215871</v>
      </c>
      <c r="AD3108">
        <v>31.926514753973326</v>
      </c>
      <c r="AE3108">
        <v>40.846757973500864</v>
      </c>
      <c r="AF3108">
        <v>37.520897685135587</v>
      </c>
      <c r="AG3108">
        <v>33.803042660319882</v>
      </c>
    </row>
    <row r="3109" spans="1:33" x14ac:dyDescent="0.2">
      <c r="A3109" t="s">
        <v>9118</v>
      </c>
      <c r="B3109" s="68" t="s">
        <v>15805</v>
      </c>
      <c r="C3109" t="s">
        <v>12144</v>
      </c>
      <c r="D3109" s="64">
        <v>17897487.73835969</v>
      </c>
      <c r="E3109">
        <v>10589434.250764526</v>
      </c>
      <c r="F3109">
        <v>15880121.67515563</v>
      </c>
      <c r="G3109">
        <v>20713360.35737922</v>
      </c>
      <c r="H3109">
        <v>15483390.573864071</v>
      </c>
      <c r="I3109">
        <v>18681874.167776302</v>
      </c>
      <c r="J3109">
        <v>25499657.652293809</v>
      </c>
      <c r="K3109">
        <v>22089228.127799343</v>
      </c>
      <c r="L3109">
        <v>19075130.684481952</v>
      </c>
      <c r="M3109">
        <v>17888045.437559083</v>
      </c>
      <c r="N3109">
        <v>14116245.272872359</v>
      </c>
      <c r="O3109">
        <v>17955143.862668522</v>
      </c>
      <c r="P3109">
        <v>17171240.240557078</v>
      </c>
      <c r="Q3109">
        <v>19518951.187335093</v>
      </c>
      <c r="R3109">
        <v>9153179.0265795328</v>
      </c>
      <c r="S3109">
        <v>21703341.201258868</v>
      </c>
      <c r="T3109">
        <v>23726421.407120157</v>
      </c>
      <c r="U3109">
        <v>19639549.041849691</v>
      </c>
      <c r="V3109">
        <v>15727638.761099793</v>
      </c>
      <c r="W3109">
        <v>18292875.03300653</v>
      </c>
      <c r="X3109">
        <v>22221338.821525034</v>
      </c>
      <c r="Y3109">
        <v>16653144.857699988</v>
      </c>
      <c r="Z3109">
        <v>15281123.484823903</v>
      </c>
      <c r="AA3109">
        <v>21689770.550076235</v>
      </c>
      <c r="AB3109">
        <v>8.8986242573715053</v>
      </c>
      <c r="AC3109">
        <v>10.877108552142694</v>
      </c>
      <c r="AD3109">
        <v>13.047915248052357</v>
      </c>
      <c r="AE3109">
        <v>9.8817348598987973</v>
      </c>
      <c r="AF3109">
        <v>8.9896837800491003</v>
      </c>
      <c r="AG3109">
        <v>12.781551632326584</v>
      </c>
    </row>
    <row r="3110" spans="1:33" x14ac:dyDescent="0.2">
      <c r="A3110" t="s">
        <v>9119</v>
      </c>
      <c r="B3110" s="68" t="s">
        <v>15806</v>
      </c>
      <c r="C3110" t="s">
        <v>12145</v>
      </c>
      <c r="D3110" s="64">
        <v>21299304.128544182</v>
      </c>
      <c r="E3110">
        <v>18054749.338850901</v>
      </c>
      <c r="F3110">
        <v>19984189.283060078</v>
      </c>
      <c r="G3110">
        <v>34096303.488251738</v>
      </c>
      <c r="H3110">
        <v>30549200.157659221</v>
      </c>
      <c r="I3110">
        <v>29296014.585556742</v>
      </c>
      <c r="J3110">
        <v>27939303.477523327</v>
      </c>
      <c r="K3110">
        <v>33141775.083633073</v>
      </c>
      <c r="L3110">
        <v>27932196.048503354</v>
      </c>
      <c r="M3110">
        <v>18681131.287926052</v>
      </c>
      <c r="N3110">
        <v>21534624.783447195</v>
      </c>
      <c r="O3110">
        <v>19127230.856329933</v>
      </c>
      <c r="P3110">
        <v>34894532.627118647</v>
      </c>
      <c r="Q3110">
        <v>37799574.04326123</v>
      </c>
      <c r="R3110">
        <v>30580396.685775291</v>
      </c>
      <c r="S3110">
        <v>30047605.573419075</v>
      </c>
      <c r="T3110">
        <v>38050639.713526629</v>
      </c>
      <c r="U3110">
        <v>29937008.429327704</v>
      </c>
      <c r="V3110">
        <v>24045080.70338757</v>
      </c>
      <c r="W3110">
        <v>31313839.410489235</v>
      </c>
      <c r="X3110">
        <v>29671091.536553252</v>
      </c>
      <c r="Y3110">
        <v>19780995.642567728</v>
      </c>
      <c r="Z3110">
        <v>34424834.452051722</v>
      </c>
      <c r="AA3110">
        <v>32678417.905424464</v>
      </c>
      <c r="AB3110">
        <v>13.604593904257365</v>
      </c>
      <c r="AC3110">
        <v>18.619491459800091</v>
      </c>
      <c r="AD3110">
        <v>17.422257533427089</v>
      </c>
      <c r="AE3110">
        <v>11.737756194097306</v>
      </c>
      <c r="AF3110">
        <v>20.251676927539147</v>
      </c>
      <c r="AG3110">
        <v>19.257044916939439</v>
      </c>
    </row>
    <row r="3111" spans="1:33" x14ac:dyDescent="0.2">
      <c r="A3111" t="s">
        <v>9120</v>
      </c>
      <c r="B3111" s="68" t="s">
        <v>15807</v>
      </c>
      <c r="C3111" t="s">
        <v>12146</v>
      </c>
      <c r="D3111" s="64" t="s">
        <v>16483</v>
      </c>
      <c r="E3111" t="s">
        <v>16483</v>
      </c>
      <c r="F3111" t="s">
        <v>16483</v>
      </c>
      <c r="G3111">
        <v>1746071.1417249127</v>
      </c>
      <c r="H3111">
        <v>730284.99771615001</v>
      </c>
      <c r="I3111">
        <v>911963.62369621883</v>
      </c>
      <c r="J3111" t="s">
        <v>16483</v>
      </c>
      <c r="K3111" t="s">
        <v>16483</v>
      </c>
      <c r="L3111">
        <v>319286.13460002281</v>
      </c>
      <c r="M3111" t="s">
        <v>16483</v>
      </c>
      <c r="N3111" t="s">
        <v>16483</v>
      </c>
      <c r="O3111" t="s">
        <v>16483</v>
      </c>
      <c r="P3111">
        <v>654411.67537919991</v>
      </c>
      <c r="Q3111" t="s">
        <v>16483</v>
      </c>
      <c r="R3111" t="s">
        <v>16483</v>
      </c>
      <c r="S3111">
        <v>544445.30015567224</v>
      </c>
      <c r="T3111">
        <v>530157.15727143525</v>
      </c>
      <c r="U3111" t="s">
        <v>16483</v>
      </c>
      <c r="V3111">
        <v>1746071.1417249127</v>
      </c>
      <c r="W3111">
        <v>1129439.9210457604</v>
      </c>
      <c r="X3111">
        <v>319286.13460002281</v>
      </c>
      <c r="Z3111">
        <v>654411.67537919991</v>
      </c>
      <c r="AA3111">
        <v>537301.22871355375</v>
      </c>
      <c r="AB3111">
        <v>0.9879188639098142</v>
      </c>
      <c r="AC3111">
        <v>0.6715751680461296</v>
      </c>
      <c r="AD3111">
        <v>0.1874782819162929</v>
      </c>
      <c r="AE3111">
        <v>0</v>
      </c>
      <c r="AF3111">
        <v>0.38498177372060849</v>
      </c>
      <c r="AG3111">
        <v>0.31662591271121876</v>
      </c>
    </row>
    <row r="3112" spans="1:33" x14ac:dyDescent="0.2">
      <c r="A3112" t="s">
        <v>9121</v>
      </c>
      <c r="B3112" s="68" t="s">
        <v>15808</v>
      </c>
      <c r="C3112" t="s">
        <v>12147</v>
      </c>
      <c r="D3112" s="64">
        <v>59159927.974266537</v>
      </c>
      <c r="E3112">
        <v>60803023.094245613</v>
      </c>
      <c r="F3112">
        <v>32896048.431694463</v>
      </c>
      <c r="G3112">
        <v>33220416.099476442</v>
      </c>
      <c r="H3112">
        <v>48082898.884777151</v>
      </c>
      <c r="I3112">
        <v>38580632.815825209</v>
      </c>
      <c r="J3112">
        <v>45681061.735061198</v>
      </c>
      <c r="K3112">
        <v>39274355.857017592</v>
      </c>
      <c r="L3112">
        <v>33313437.915645778</v>
      </c>
      <c r="M3112">
        <v>64797707.095807865</v>
      </c>
      <c r="N3112">
        <v>33360144.453207154</v>
      </c>
      <c r="O3112">
        <v>41929355.430245489</v>
      </c>
      <c r="P3112">
        <v>47518156.781247661</v>
      </c>
      <c r="Q3112">
        <v>40419795.356096312</v>
      </c>
      <c r="R3112">
        <v>49268294.919246301</v>
      </c>
      <c r="S3112">
        <v>54976385.001949474</v>
      </c>
      <c r="T3112">
        <v>49115745.755495921</v>
      </c>
      <c r="U3112">
        <v>48822227.871963881</v>
      </c>
      <c r="V3112">
        <v>42306495.875138842</v>
      </c>
      <c r="W3112">
        <v>39961315.933359601</v>
      </c>
      <c r="X3112">
        <v>39422951.835908189</v>
      </c>
      <c r="Y3112">
        <v>46695735.659753501</v>
      </c>
      <c r="Z3112">
        <v>45735415.685530089</v>
      </c>
      <c r="AA3112">
        <v>50971452.876469761</v>
      </c>
      <c r="AB3112">
        <v>23.936816972808728</v>
      </c>
      <c r="AC3112">
        <v>23.76135902690757</v>
      </c>
      <c r="AD3112">
        <v>23.148350264328407</v>
      </c>
      <c r="AE3112">
        <v>27.708572934453873</v>
      </c>
      <c r="AF3112">
        <v>26.905542970733418</v>
      </c>
      <c r="AG3112">
        <v>30.036936315723718</v>
      </c>
    </row>
    <row r="3113" spans="1:33" x14ac:dyDescent="0.2">
      <c r="A3113" t="s">
        <v>9122</v>
      </c>
      <c r="B3113" s="68" t="s">
        <v>15809</v>
      </c>
      <c r="C3113" t="s">
        <v>12148</v>
      </c>
      <c r="D3113" s="64">
        <v>25913655.796472967</v>
      </c>
      <c r="E3113">
        <v>28770462.649519611</v>
      </c>
      <c r="F3113">
        <v>29274416.342793688</v>
      </c>
      <c r="G3113">
        <v>28286838.99267862</v>
      </c>
      <c r="H3113">
        <v>22157713.101516154</v>
      </c>
      <c r="I3113">
        <v>22466873.272620939</v>
      </c>
      <c r="J3113">
        <v>24861871.875000004</v>
      </c>
      <c r="K3113">
        <v>26503647.368421055</v>
      </c>
      <c r="L3113">
        <v>26371090.144160047</v>
      </c>
      <c r="M3113">
        <v>51208486.860146254</v>
      </c>
      <c r="N3113">
        <v>33249172.337899994</v>
      </c>
      <c r="O3113">
        <v>25551691.961231474</v>
      </c>
      <c r="P3113">
        <v>25549264.24703088</v>
      </c>
      <c r="Q3113">
        <v>31317665.866952389</v>
      </c>
      <c r="R3113">
        <v>23352670.968302216</v>
      </c>
      <c r="S3113">
        <v>24530743.130815543</v>
      </c>
      <c r="T3113">
        <v>24811404.890201144</v>
      </c>
      <c r="U3113">
        <v>23438159.69667916</v>
      </c>
      <c r="V3113">
        <v>28777239.328330636</v>
      </c>
      <c r="W3113">
        <v>24303808.455605239</v>
      </c>
      <c r="X3113">
        <v>25912203.129193705</v>
      </c>
      <c r="Y3113">
        <v>36669783.719759241</v>
      </c>
      <c r="Z3113">
        <v>26739867.027428497</v>
      </c>
      <c r="AA3113">
        <v>24260102.572565284</v>
      </c>
      <c r="AB3113">
        <v>16.282027063124218</v>
      </c>
      <c r="AC3113">
        <v>14.451263802169727</v>
      </c>
      <c r="AD3113">
        <v>15.215115211353989</v>
      </c>
      <c r="AE3113">
        <v>21.759318326048653</v>
      </c>
      <c r="AF3113">
        <v>15.730711759241691</v>
      </c>
      <c r="AG3113">
        <v>14.296221019068931</v>
      </c>
    </row>
    <row r="3114" spans="1:33" x14ac:dyDescent="0.2">
      <c r="A3114" t="s">
        <v>9123</v>
      </c>
      <c r="B3114" s="68" t="s">
        <v>15810</v>
      </c>
      <c r="C3114" t="s">
        <v>12149</v>
      </c>
      <c r="D3114" s="64">
        <v>60238231.545755148</v>
      </c>
      <c r="E3114">
        <v>66649690.361971229</v>
      </c>
      <c r="F3114">
        <v>62767944.508459501</v>
      </c>
      <c r="G3114">
        <v>46947680.177489556</v>
      </c>
      <c r="H3114">
        <v>36537379.731704079</v>
      </c>
      <c r="I3114">
        <v>50396616.652926639</v>
      </c>
      <c r="J3114">
        <v>36122373.054953717</v>
      </c>
      <c r="K3114" t="s">
        <v>16483</v>
      </c>
      <c r="L3114">
        <v>27893929.426079907</v>
      </c>
      <c r="M3114">
        <v>34667918.336483933</v>
      </c>
      <c r="N3114">
        <v>44795624.816805087</v>
      </c>
      <c r="O3114">
        <v>44305030.117571265</v>
      </c>
      <c r="P3114">
        <v>29704128.279883388</v>
      </c>
      <c r="Q3114">
        <v>27860029.572614945</v>
      </c>
      <c r="R3114">
        <v>37572892.440073758</v>
      </c>
      <c r="S3114">
        <v>31456824.699828476</v>
      </c>
      <c r="T3114" t="s">
        <v>16483</v>
      </c>
      <c r="U3114">
        <v>29888084.745762717</v>
      </c>
      <c r="V3114">
        <v>58788438.349306762</v>
      </c>
      <c r="W3114">
        <v>44627225.520706758</v>
      </c>
      <c r="X3114">
        <v>32008151.240516812</v>
      </c>
      <c r="Y3114">
        <v>41256191.090286762</v>
      </c>
      <c r="Z3114">
        <v>31712350.097524032</v>
      </c>
      <c r="AA3114">
        <v>30672454.722795598</v>
      </c>
      <c r="AB3114">
        <v>33.262222733779829</v>
      </c>
      <c r="AC3114">
        <v>26.53575096827738</v>
      </c>
      <c r="AD3114">
        <v>18.794531148076118</v>
      </c>
      <c r="AE3114">
        <v>24.480826004166463</v>
      </c>
      <c r="AF3114">
        <v>18.655958089866559</v>
      </c>
      <c r="AG3114">
        <v>18.074952098939253</v>
      </c>
    </row>
    <row r="3115" spans="1:33" x14ac:dyDescent="0.2">
      <c r="A3115" t="s">
        <v>9124</v>
      </c>
      <c r="B3115" s="68" t="s">
        <v>15811</v>
      </c>
      <c r="C3115" t="s">
        <v>12150</v>
      </c>
      <c r="D3115" s="64" t="s">
        <v>16483</v>
      </c>
      <c r="E3115" t="s">
        <v>16483</v>
      </c>
      <c r="F3115" t="s">
        <v>16483</v>
      </c>
      <c r="G3115" t="s">
        <v>16483</v>
      </c>
      <c r="H3115" t="s">
        <v>16483</v>
      </c>
      <c r="I3115" t="s">
        <v>16483</v>
      </c>
      <c r="J3115" t="s">
        <v>16483</v>
      </c>
      <c r="K3115" t="s">
        <v>16483</v>
      </c>
      <c r="L3115" t="s">
        <v>16483</v>
      </c>
      <c r="M3115" t="s">
        <v>16483</v>
      </c>
      <c r="N3115" t="s">
        <v>16483</v>
      </c>
      <c r="O3115" t="s">
        <v>16483</v>
      </c>
      <c r="P3115" t="s">
        <v>16483</v>
      </c>
      <c r="Q3115" t="s">
        <v>16483</v>
      </c>
      <c r="R3115">
        <v>690490</v>
      </c>
      <c r="S3115" t="s">
        <v>16483</v>
      </c>
      <c r="T3115" t="s">
        <v>16483</v>
      </c>
      <c r="U3115" t="s">
        <v>16483</v>
      </c>
      <c r="W3115" t="s">
        <v>16483</v>
      </c>
      <c r="X3115" t="s">
        <v>16483</v>
      </c>
      <c r="Z3115">
        <v>690490</v>
      </c>
      <c r="AB3115">
        <v>0</v>
      </c>
      <c r="AC3115">
        <v>0</v>
      </c>
      <c r="AD3115">
        <v>0</v>
      </c>
      <c r="AE3115">
        <v>0</v>
      </c>
      <c r="AF3115">
        <v>0.40620617714729734</v>
      </c>
      <c r="AG3115">
        <v>0</v>
      </c>
    </row>
    <row r="3116" spans="1:33" x14ac:dyDescent="0.2">
      <c r="A3116" t="s">
        <v>9125</v>
      </c>
      <c r="B3116" s="68" t="s">
        <v>15812</v>
      </c>
      <c r="C3116" t="s">
        <v>12151</v>
      </c>
      <c r="D3116" s="64">
        <v>47599984.175094925</v>
      </c>
      <c r="E3116" t="s">
        <v>16483</v>
      </c>
      <c r="F3116">
        <v>40030220.123423658</v>
      </c>
      <c r="G3116">
        <v>29401424.896538135</v>
      </c>
      <c r="H3116">
        <v>40501121.274092846</v>
      </c>
      <c r="I3116">
        <v>46620754.468563817</v>
      </c>
      <c r="J3116">
        <v>50567487.792477787</v>
      </c>
      <c r="K3116">
        <v>44899221.668255001</v>
      </c>
      <c r="L3116">
        <v>35170351.343705803</v>
      </c>
      <c r="M3116">
        <v>43610824.437299043</v>
      </c>
      <c r="N3116">
        <v>55244935.16175618</v>
      </c>
      <c r="O3116">
        <v>47643052.371625654</v>
      </c>
      <c r="P3116">
        <v>57749750.487077929</v>
      </c>
      <c r="Q3116">
        <v>33398842.713230357</v>
      </c>
      <c r="R3116" t="s">
        <v>16483</v>
      </c>
      <c r="S3116">
        <v>53187471.47389812</v>
      </c>
      <c r="T3116">
        <v>46831977.399001792</v>
      </c>
      <c r="U3116" t="s">
        <v>16483</v>
      </c>
      <c r="V3116">
        <v>34715822.509980895</v>
      </c>
      <c r="W3116">
        <v>38841100.213064931</v>
      </c>
      <c r="X3116">
        <v>43545686.934812866</v>
      </c>
      <c r="Y3116">
        <v>48832937.323560297</v>
      </c>
      <c r="Z3116">
        <v>45574296.600154147</v>
      </c>
      <c r="AA3116">
        <v>50009724.43644996</v>
      </c>
      <c r="AB3116">
        <v>19.642049578732664</v>
      </c>
      <c r="AC3116">
        <v>23.095268651858458</v>
      </c>
      <c r="AD3116">
        <v>25.569135915126882</v>
      </c>
      <c r="AE3116">
        <v>28.976757434398838</v>
      </c>
      <c r="AF3116">
        <v>26.810758733834938</v>
      </c>
      <c r="AG3116">
        <v>29.470199951039266</v>
      </c>
    </row>
    <row r="3117" spans="1:33" x14ac:dyDescent="0.2">
      <c r="A3117" t="s">
        <v>9126</v>
      </c>
      <c r="B3117" s="68" t="s">
        <v>15813</v>
      </c>
      <c r="C3117" t="s">
        <v>12152</v>
      </c>
      <c r="D3117" s="64">
        <v>22379893.348186806</v>
      </c>
      <c r="E3117">
        <v>25234296.074704573</v>
      </c>
      <c r="F3117">
        <v>23082288.936594803</v>
      </c>
      <c r="G3117">
        <v>25951881.357084583</v>
      </c>
      <c r="H3117">
        <v>29235061.445667785</v>
      </c>
      <c r="I3117">
        <v>28175479.968259241</v>
      </c>
      <c r="J3117">
        <v>22191553.669278067</v>
      </c>
      <c r="K3117">
        <v>18908455.843560752</v>
      </c>
      <c r="L3117">
        <v>17740917.302843332</v>
      </c>
      <c r="M3117">
        <v>20469520.760433845</v>
      </c>
      <c r="N3117">
        <v>18730767.902052436</v>
      </c>
      <c r="O3117">
        <v>17337993.936021622</v>
      </c>
      <c r="P3117">
        <v>18389876.228560418</v>
      </c>
      <c r="Q3117">
        <v>22365141.049115974</v>
      </c>
      <c r="R3117">
        <v>21495158.158524569</v>
      </c>
      <c r="S3117">
        <v>22375957.499193955</v>
      </c>
      <c r="T3117">
        <v>23859995.061728396</v>
      </c>
      <c r="U3117">
        <v>22574127.064389743</v>
      </c>
      <c r="V3117">
        <v>23565492.786495391</v>
      </c>
      <c r="W3117">
        <v>27787474.25700387</v>
      </c>
      <c r="X3117">
        <v>19613642.271894049</v>
      </c>
      <c r="Y3117">
        <v>18846094.199502636</v>
      </c>
      <c r="Z3117">
        <v>20750058.478733655</v>
      </c>
      <c r="AA3117">
        <v>22936693.208437365</v>
      </c>
      <c r="AB3117">
        <v>13.333245309873666</v>
      </c>
      <c r="AC3117">
        <v>16.52268292097034</v>
      </c>
      <c r="AD3117">
        <v>11.516729218016001</v>
      </c>
      <c r="AE3117">
        <v>11.182999224200753</v>
      </c>
      <c r="AF3117">
        <v>12.206986241986506</v>
      </c>
      <c r="AG3117">
        <v>13.516349923648511</v>
      </c>
    </row>
    <row r="3118" spans="1:33" x14ac:dyDescent="0.2">
      <c r="A3118" t="s">
        <v>9127</v>
      </c>
      <c r="B3118" s="68" t="s">
        <v>15814</v>
      </c>
      <c r="C3118" t="s">
        <v>12153</v>
      </c>
      <c r="D3118" s="64">
        <v>41900150.468504205</v>
      </c>
      <c r="E3118">
        <v>37510537.594905704</v>
      </c>
      <c r="F3118">
        <v>42434169.148715101</v>
      </c>
      <c r="G3118">
        <v>73089563.101004556</v>
      </c>
      <c r="H3118">
        <v>72908635.422369257</v>
      </c>
      <c r="I3118">
        <v>75129638.713791654</v>
      </c>
      <c r="J3118">
        <v>64356469.031011015</v>
      </c>
      <c r="K3118">
        <v>73271390.981939957</v>
      </c>
      <c r="L3118">
        <v>75370886.184963256</v>
      </c>
      <c r="M3118">
        <v>39167706.668371581</v>
      </c>
      <c r="N3118">
        <v>39646783.587885067</v>
      </c>
      <c r="O3118">
        <v>42431230.087269701</v>
      </c>
      <c r="P3118">
        <v>76965476.08578214</v>
      </c>
      <c r="Q3118">
        <v>80952217.9790425</v>
      </c>
      <c r="R3118">
        <v>75059680.462643042</v>
      </c>
      <c r="S3118">
        <v>76199621.876438186</v>
      </c>
      <c r="T3118">
        <v>79864173.228346467</v>
      </c>
      <c r="U3118">
        <v>77498051.865907654</v>
      </c>
      <c r="V3118">
        <v>51011423.281541787</v>
      </c>
      <c r="W3118">
        <v>73709279.079055145</v>
      </c>
      <c r="X3118">
        <v>70999582.065971404</v>
      </c>
      <c r="Y3118">
        <v>40415240.114508778</v>
      </c>
      <c r="Z3118">
        <v>77659124.842489228</v>
      </c>
      <c r="AA3118">
        <v>77853948.990230784</v>
      </c>
      <c r="AB3118">
        <v>28.862024078205049</v>
      </c>
      <c r="AC3118">
        <v>43.828202422880295</v>
      </c>
      <c r="AD3118">
        <v>41.689501109022508</v>
      </c>
      <c r="AE3118">
        <v>23.981817880246322</v>
      </c>
      <c r="AF3118">
        <v>45.68584081286081</v>
      </c>
      <c r="AG3118">
        <v>45.878506022077644</v>
      </c>
    </row>
    <row r="3119" spans="1:33" x14ac:dyDescent="0.2">
      <c r="A3119" t="s">
        <v>9128</v>
      </c>
      <c r="B3119" s="68" t="s">
        <v>15815</v>
      </c>
      <c r="C3119" t="s">
        <v>12154</v>
      </c>
      <c r="D3119" s="64">
        <v>118117479.23850721</v>
      </c>
      <c r="E3119">
        <v>119551837.83895418</v>
      </c>
      <c r="F3119">
        <v>113484013.72279945</v>
      </c>
      <c r="G3119">
        <v>108091112.68789096</v>
      </c>
      <c r="H3119">
        <v>75779808.090064153</v>
      </c>
      <c r="I3119">
        <v>73950172.968829826</v>
      </c>
      <c r="J3119">
        <v>77853803.241207719</v>
      </c>
      <c r="K3119">
        <v>119018453.47259346</v>
      </c>
      <c r="L3119">
        <v>126639529.65369384</v>
      </c>
      <c r="M3119">
        <v>139521566.14164689</v>
      </c>
      <c r="N3119">
        <v>141509980.81036481</v>
      </c>
      <c r="O3119">
        <v>125396836.06273286</v>
      </c>
      <c r="P3119">
        <v>116358181.7085427</v>
      </c>
      <c r="Q3119">
        <v>78000667.52004312</v>
      </c>
      <c r="R3119">
        <v>103751582.39985663</v>
      </c>
      <c r="S3119">
        <v>110442040.255652</v>
      </c>
      <c r="T3119">
        <v>93195195.041455358</v>
      </c>
      <c r="U3119">
        <v>102693268.40518007</v>
      </c>
      <c r="V3119">
        <v>113708988.08321486</v>
      </c>
      <c r="W3119">
        <v>85940364.582261637</v>
      </c>
      <c r="X3119">
        <v>107837262.12249833</v>
      </c>
      <c r="Y3119">
        <v>135476127.67158154</v>
      </c>
      <c r="Z3119">
        <v>99370143.876147494</v>
      </c>
      <c r="AA3119">
        <v>102110167.90076248</v>
      </c>
      <c r="AB3119">
        <v>64.336012227159443</v>
      </c>
      <c r="AC3119">
        <v>51.100916224776867</v>
      </c>
      <c r="AD3119">
        <v>63.319832709332672</v>
      </c>
      <c r="AE3119">
        <v>80.389571155226491</v>
      </c>
      <c r="AF3119">
        <v>58.458147498887456</v>
      </c>
      <c r="AG3119">
        <v>60.1724384403202</v>
      </c>
    </row>
    <row r="3120" spans="1:33" x14ac:dyDescent="0.2">
      <c r="A3120" t="s">
        <v>9129</v>
      </c>
      <c r="B3120" s="68" t="s">
        <v>15816</v>
      </c>
      <c r="C3120" t="s">
        <v>12155</v>
      </c>
      <c r="D3120" s="64">
        <v>34232168.910117239</v>
      </c>
      <c r="E3120">
        <v>31670505.278193142</v>
      </c>
      <c r="F3120">
        <v>27166848.473245908</v>
      </c>
      <c r="G3120">
        <v>26629017.264027018</v>
      </c>
      <c r="H3120">
        <v>23984793.88151779</v>
      </c>
      <c r="I3120">
        <v>25180735.16103274</v>
      </c>
      <c r="J3120">
        <v>23506051.515653469</v>
      </c>
      <c r="K3120">
        <v>26534411.555721764</v>
      </c>
      <c r="L3120">
        <v>26078477.074336123</v>
      </c>
      <c r="M3120">
        <v>33555061.538643427</v>
      </c>
      <c r="N3120">
        <v>30445731.664145723</v>
      </c>
      <c r="O3120">
        <v>40031039.8036616</v>
      </c>
      <c r="P3120">
        <v>25428910.133500583</v>
      </c>
      <c r="Q3120">
        <v>26477476.070528965</v>
      </c>
      <c r="R3120">
        <v>23619512.816245008</v>
      </c>
      <c r="S3120">
        <v>24882699.105733823</v>
      </c>
      <c r="T3120">
        <v>23156989.71932115</v>
      </c>
      <c r="U3120">
        <v>25663447.508816347</v>
      </c>
      <c r="V3120">
        <v>28488790.338488687</v>
      </c>
      <c r="W3120">
        <v>25264848.768859182</v>
      </c>
      <c r="X3120">
        <v>25372980.048570454</v>
      </c>
      <c r="Y3120">
        <v>34677277.668816917</v>
      </c>
      <c r="Z3120">
        <v>25175299.673424851</v>
      </c>
      <c r="AA3120">
        <v>24567712.11129044</v>
      </c>
      <c r="AB3120">
        <v>16.118823977332944</v>
      </c>
      <c r="AC3120">
        <v>15.022707043944846</v>
      </c>
      <c r="AD3120">
        <v>14.898494457209754</v>
      </c>
      <c r="AE3120">
        <v>20.576994106185033</v>
      </c>
      <c r="AF3120">
        <v>14.810297381395113</v>
      </c>
      <c r="AG3120">
        <v>14.477492056156867</v>
      </c>
    </row>
    <row r="3121" spans="1:33" x14ac:dyDescent="0.2">
      <c r="A3121" t="s">
        <v>9130</v>
      </c>
      <c r="B3121" s="68" t="s">
        <v>15817</v>
      </c>
      <c r="C3121" t="s">
        <v>12156</v>
      </c>
      <c r="D3121" s="64">
        <v>13997067.80974023</v>
      </c>
      <c r="E3121">
        <v>13717656.371789811</v>
      </c>
      <c r="F3121">
        <v>12490792.884136789</v>
      </c>
      <c r="G3121">
        <v>8884325.181931423</v>
      </c>
      <c r="H3121">
        <v>9871256.7016317025</v>
      </c>
      <c r="I3121">
        <v>8739929.8290873915</v>
      </c>
      <c r="J3121">
        <v>12115566.562360303</v>
      </c>
      <c r="K3121">
        <v>12713445.163711417</v>
      </c>
      <c r="L3121">
        <v>14428054.044270307</v>
      </c>
      <c r="M3121">
        <v>14752080.557369914</v>
      </c>
      <c r="N3121">
        <v>16345726.623564607</v>
      </c>
      <c r="O3121">
        <v>18561337.387683544</v>
      </c>
      <c r="P3121">
        <v>11792934.644504396</v>
      </c>
      <c r="Q3121">
        <v>12912111.67222487</v>
      </c>
      <c r="R3121">
        <v>12665913.823721843</v>
      </c>
      <c r="S3121">
        <v>13454389.594916601</v>
      </c>
      <c r="T3121">
        <v>13183443.136491878</v>
      </c>
      <c r="U3121">
        <v>12441481.087036358</v>
      </c>
      <c r="V3121">
        <v>13401839.021888943</v>
      </c>
      <c r="W3121">
        <v>9165170.570883505</v>
      </c>
      <c r="X3121">
        <v>13085688.59011401</v>
      </c>
      <c r="Y3121">
        <v>16553048.189539352</v>
      </c>
      <c r="Z3121">
        <v>12456986.713483704</v>
      </c>
      <c r="AA3121">
        <v>13026437.93948161</v>
      </c>
      <c r="AB3121">
        <v>7.5826976716007399</v>
      </c>
      <c r="AC3121">
        <v>5.449693119235115</v>
      </c>
      <c r="AD3121">
        <v>7.6836484541976624</v>
      </c>
      <c r="AE3121">
        <v>9.8223389473804872</v>
      </c>
      <c r="AF3121">
        <v>7.3282812953973133</v>
      </c>
      <c r="AG3121">
        <v>7.6763416525951635</v>
      </c>
    </row>
    <row r="3122" spans="1:33" x14ac:dyDescent="0.2">
      <c r="A3122" t="s">
        <v>9131</v>
      </c>
      <c r="B3122" s="68" t="s">
        <v>15818</v>
      </c>
      <c r="C3122" t="s">
        <v>12157</v>
      </c>
      <c r="D3122" s="64">
        <v>88280477.305475518</v>
      </c>
      <c r="E3122">
        <v>78005285.411140591</v>
      </c>
      <c r="F3122">
        <v>83719849.876636937</v>
      </c>
      <c r="G3122">
        <v>78316891.078561917</v>
      </c>
      <c r="H3122">
        <v>75735237.187741444</v>
      </c>
      <c r="I3122">
        <v>73471000.832778141</v>
      </c>
      <c r="J3122">
        <v>87066000</v>
      </c>
      <c r="K3122">
        <v>82886112.175873742</v>
      </c>
      <c r="L3122">
        <v>77792062.252006009</v>
      </c>
      <c r="M3122">
        <v>100768669.46122833</v>
      </c>
      <c r="N3122">
        <v>87889995.815899581</v>
      </c>
      <c r="O3122">
        <v>96456543.814573899</v>
      </c>
      <c r="P3122">
        <v>79338109.532374114</v>
      </c>
      <c r="Q3122">
        <v>81764576.274328098</v>
      </c>
      <c r="R3122">
        <v>99059057.51049833</v>
      </c>
      <c r="S3122">
        <v>74425491.648388743</v>
      </c>
      <c r="T3122">
        <v>83245874.504623517</v>
      </c>
      <c r="U3122">
        <v>77586824.201917157</v>
      </c>
      <c r="V3122">
        <v>80014008.78877981</v>
      </c>
      <c r="W3122">
        <v>75841043.033027172</v>
      </c>
      <c r="X3122">
        <v>82581391.475959912</v>
      </c>
      <c r="Y3122">
        <v>95038403.030567273</v>
      </c>
      <c r="Z3122">
        <v>86720581.105733514</v>
      </c>
      <c r="AA3122">
        <v>78419396.784976482</v>
      </c>
      <c r="AB3122">
        <v>45.271550952609964</v>
      </c>
      <c r="AC3122">
        <v>45.095768504923747</v>
      </c>
      <c r="AD3122">
        <v>48.49010249557093</v>
      </c>
      <c r="AE3122">
        <v>56.394411282745295</v>
      </c>
      <c r="AF3122">
        <v>51.016576244336854</v>
      </c>
      <c r="AG3122">
        <v>46.211718407484916</v>
      </c>
    </row>
    <row r="3123" spans="1:33" x14ac:dyDescent="0.2">
      <c r="A3123" t="s">
        <v>9132</v>
      </c>
      <c r="B3123" s="68" t="s">
        <v>15819</v>
      </c>
      <c r="C3123" t="s">
        <v>12158</v>
      </c>
      <c r="D3123" s="64">
        <v>59783006.51619605</v>
      </c>
      <c r="E3123">
        <v>70388082.19178082</v>
      </c>
      <c r="F3123">
        <v>57071966.822935455</v>
      </c>
      <c r="G3123">
        <v>49371568.866011538</v>
      </c>
      <c r="H3123">
        <v>60514506.834910624</v>
      </c>
      <c r="I3123">
        <v>52635092.375488482</v>
      </c>
      <c r="J3123">
        <v>59395970.726215042</v>
      </c>
      <c r="K3123">
        <v>59958539.117257051</v>
      </c>
      <c r="L3123">
        <v>73911225.583486095</v>
      </c>
      <c r="M3123">
        <v>74072951.253188536</v>
      </c>
      <c r="N3123">
        <v>75837966.288500488</v>
      </c>
      <c r="O3123">
        <v>68697680.495718896</v>
      </c>
      <c r="P3123">
        <v>54756704.091341585</v>
      </c>
      <c r="Q3123">
        <v>61550049.197860964</v>
      </c>
      <c r="R3123">
        <v>65594795.871844813</v>
      </c>
      <c r="S3123">
        <v>63316888.977795556</v>
      </c>
      <c r="T3123">
        <v>58301920.795726649</v>
      </c>
      <c r="U3123">
        <v>47965014.0930444</v>
      </c>
      <c r="V3123">
        <v>58943872.626909263</v>
      </c>
      <c r="W3123">
        <v>54173722.692136884</v>
      </c>
      <c r="X3123">
        <v>64421911.808986068</v>
      </c>
      <c r="Y3123">
        <v>72869532.679135978</v>
      </c>
      <c r="Z3123">
        <v>60633849.720349111</v>
      </c>
      <c r="AA3123">
        <v>56527941.28885553</v>
      </c>
      <c r="AB3123">
        <v>33.350166719149186</v>
      </c>
      <c r="AC3123">
        <v>32.212184324926312</v>
      </c>
      <c r="AD3123">
        <v>37.827227790025013</v>
      </c>
      <c r="AE3123">
        <v>43.239724835937352</v>
      </c>
      <c r="AF3123">
        <v>35.67009558520288</v>
      </c>
      <c r="AG3123">
        <v>33.311315976558042</v>
      </c>
    </row>
    <row r="3124" spans="1:33" x14ac:dyDescent="0.2">
      <c r="A3124" t="s">
        <v>9133</v>
      </c>
      <c r="B3124" s="68" t="s">
        <v>15820</v>
      </c>
      <c r="C3124" t="s">
        <v>12159</v>
      </c>
      <c r="D3124" s="64">
        <v>37783940.86606919</v>
      </c>
      <c r="E3124">
        <v>40636201.24313125</v>
      </c>
      <c r="F3124">
        <v>41166496.623471431</v>
      </c>
      <c r="G3124">
        <v>24640982.684219155</v>
      </c>
      <c r="H3124">
        <v>27918212.031191986</v>
      </c>
      <c r="I3124">
        <v>26355601.191867258</v>
      </c>
      <c r="J3124">
        <v>33235281.072717901</v>
      </c>
      <c r="K3124">
        <v>33137623.59509293</v>
      </c>
      <c r="L3124">
        <v>29260068.106635533</v>
      </c>
      <c r="M3124">
        <v>44182416.258570038</v>
      </c>
      <c r="N3124">
        <v>42734224.137931041</v>
      </c>
      <c r="O3124">
        <v>47030502.41354505</v>
      </c>
      <c r="P3124">
        <v>30149877.690148383</v>
      </c>
      <c r="Q3124">
        <v>29807220.166512489</v>
      </c>
      <c r="R3124">
        <v>29292368.181818187</v>
      </c>
      <c r="S3124">
        <v>33045379.093106739</v>
      </c>
      <c r="T3124">
        <v>33335979.160508431</v>
      </c>
      <c r="U3124">
        <v>28643245.285414949</v>
      </c>
      <c r="V3124">
        <v>35481226.850273944</v>
      </c>
      <c r="W3124">
        <v>26304931.969092801</v>
      </c>
      <c r="X3124">
        <v>31877657.591482121</v>
      </c>
      <c r="Y3124">
        <v>44649047.60334871</v>
      </c>
      <c r="Z3124">
        <v>29749822.012826353</v>
      </c>
      <c r="AA3124">
        <v>31674867.846343372</v>
      </c>
      <c r="AB3124">
        <v>20.075111765160504</v>
      </c>
      <c r="AC3124">
        <v>15.641149899525963</v>
      </c>
      <c r="AD3124">
        <v>18.717907948786053</v>
      </c>
      <c r="AE3124">
        <v>26.494097897628478</v>
      </c>
      <c r="AF3124">
        <v>17.501428653047412</v>
      </c>
      <c r="AG3124">
        <v>18.665663515916535</v>
      </c>
    </row>
    <row r="3125" spans="1:33" x14ac:dyDescent="0.2">
      <c r="A3125" t="s">
        <v>9134</v>
      </c>
      <c r="B3125" s="68" t="s">
        <v>15821</v>
      </c>
      <c r="C3125" t="s">
        <v>12160</v>
      </c>
      <c r="D3125" s="64">
        <v>80067713.146519601</v>
      </c>
      <c r="E3125">
        <v>81353064.894744813</v>
      </c>
      <c r="F3125">
        <v>86661980.721142203</v>
      </c>
      <c r="G3125">
        <v>76308585.481923446</v>
      </c>
      <c r="H3125">
        <v>74323664.821860954</v>
      </c>
      <c r="I3125">
        <v>70834612.975539014</v>
      </c>
      <c r="J3125">
        <v>88511169.467787117</v>
      </c>
      <c r="K3125">
        <v>81761687.595129371</v>
      </c>
      <c r="L3125">
        <v>88292946.663379356</v>
      </c>
      <c r="M3125">
        <v>83347445.694336697</v>
      </c>
      <c r="N3125">
        <v>89499214.845051661</v>
      </c>
      <c r="O3125">
        <v>75013865.032816663</v>
      </c>
      <c r="P3125">
        <v>73605684.776651144</v>
      </c>
      <c r="Q3125">
        <v>84714443.699731916</v>
      </c>
      <c r="R3125">
        <v>50552822.087332964</v>
      </c>
      <c r="S3125">
        <v>67180376.125562787</v>
      </c>
      <c r="T3125">
        <v>65943320.341271795</v>
      </c>
      <c r="U3125">
        <v>74825781.794121757</v>
      </c>
      <c r="V3125">
        <v>81441210.365936816</v>
      </c>
      <c r="W3125">
        <v>73822287.759774461</v>
      </c>
      <c r="X3125">
        <v>86188601.242098615</v>
      </c>
      <c r="Y3125">
        <v>82620175.190734997</v>
      </c>
      <c r="Z3125">
        <v>69624316.854572013</v>
      </c>
      <c r="AA3125">
        <v>69316492.753652111</v>
      </c>
      <c r="AB3125">
        <v>46.079054912203716</v>
      </c>
      <c r="AC3125">
        <v>43.895398404118922</v>
      </c>
      <c r="AD3125">
        <v>50.608182224634447</v>
      </c>
      <c r="AE3125">
        <v>49.025614818677035</v>
      </c>
      <c r="AF3125">
        <v>40.959069046601456</v>
      </c>
      <c r="AG3125">
        <v>40.847473653864071</v>
      </c>
    </row>
    <row r="3126" spans="1:33" x14ac:dyDescent="0.2">
      <c r="A3126" t="s">
        <v>9135</v>
      </c>
      <c r="B3126" s="68" t="s">
        <v>15822</v>
      </c>
      <c r="C3126" t="s">
        <v>12161</v>
      </c>
      <c r="D3126" s="64">
        <v>14386969.870374927</v>
      </c>
      <c r="E3126">
        <v>8578447.8592131492</v>
      </c>
      <c r="F3126">
        <v>4265955.7440856285</v>
      </c>
      <c r="G3126" t="s">
        <v>16483</v>
      </c>
      <c r="H3126" t="s">
        <v>16483</v>
      </c>
      <c r="I3126">
        <v>5371399.8238762533</v>
      </c>
      <c r="J3126">
        <v>4889864.78215406</v>
      </c>
      <c r="K3126">
        <v>5365237.1347713014</v>
      </c>
      <c r="L3126">
        <v>5291574.4040434519</v>
      </c>
      <c r="M3126">
        <v>6494917.6203703694</v>
      </c>
      <c r="N3126">
        <v>8890832.2728655431</v>
      </c>
      <c r="O3126">
        <v>9779184.1932830513</v>
      </c>
      <c r="P3126">
        <v>4546021.4063512636</v>
      </c>
      <c r="Q3126">
        <v>3772256.5367034152</v>
      </c>
      <c r="R3126" t="s">
        <v>16483</v>
      </c>
      <c r="S3126">
        <v>5427087.8375241784</v>
      </c>
      <c r="T3126">
        <v>3055233.6904917462</v>
      </c>
      <c r="U3126">
        <v>4387908.8139622165</v>
      </c>
      <c r="V3126">
        <v>6422201.8016493889</v>
      </c>
      <c r="W3126">
        <v>5371399.8238762533</v>
      </c>
      <c r="X3126">
        <v>5182225.4403229384</v>
      </c>
      <c r="Y3126">
        <v>8388311.3621729882</v>
      </c>
      <c r="Z3126">
        <v>4159138.9715273394</v>
      </c>
      <c r="AA3126">
        <v>4290076.7806593804</v>
      </c>
      <c r="AB3126">
        <v>3.6336516629083593</v>
      </c>
      <c r="AC3126">
        <v>3.1938828016833418</v>
      </c>
      <c r="AD3126">
        <v>3.0428966897411263</v>
      </c>
      <c r="AE3126">
        <v>4.9775024184061714</v>
      </c>
      <c r="AF3126">
        <v>2.4467667045843715</v>
      </c>
      <c r="AG3126">
        <v>2.5280967243081576</v>
      </c>
    </row>
    <row r="3127" spans="1:33" x14ac:dyDescent="0.2">
      <c r="A3127" t="s">
        <v>9136</v>
      </c>
      <c r="B3127" s="68" t="s">
        <v>15823</v>
      </c>
      <c r="C3127" t="s">
        <v>12162</v>
      </c>
      <c r="D3127" s="64">
        <v>18986036.484245438</v>
      </c>
      <c r="E3127">
        <v>17788170.382981535</v>
      </c>
      <c r="F3127">
        <v>18791432.01382947</v>
      </c>
      <c r="G3127">
        <v>22408464.757938571</v>
      </c>
      <c r="H3127">
        <v>22368873.830804408</v>
      </c>
      <c r="I3127">
        <v>19874905.71961512</v>
      </c>
      <c r="J3127">
        <v>12591160.875160875</v>
      </c>
      <c r="K3127">
        <v>13874025.294261735</v>
      </c>
      <c r="L3127">
        <v>13316914.81463149</v>
      </c>
      <c r="M3127">
        <v>10045426.304489871</v>
      </c>
      <c r="N3127">
        <v>10747693.198841505</v>
      </c>
      <c r="O3127">
        <v>8208745.3852021359</v>
      </c>
      <c r="P3127">
        <v>13194783.227072094</v>
      </c>
      <c r="Q3127">
        <v>13958423.30540351</v>
      </c>
      <c r="R3127">
        <v>14540236.44494886</v>
      </c>
      <c r="S3127">
        <v>13373678.310902335</v>
      </c>
      <c r="T3127">
        <v>12225830.682541125</v>
      </c>
      <c r="U3127">
        <v>11759326.456575898</v>
      </c>
      <c r="V3127">
        <v>18521879.627018813</v>
      </c>
      <c r="W3127">
        <v>21550748.102786034</v>
      </c>
      <c r="X3127">
        <v>13260700.328018034</v>
      </c>
      <c r="Y3127">
        <v>9667288.296177838</v>
      </c>
      <c r="Z3127">
        <v>13897814.325808154</v>
      </c>
      <c r="AA3127">
        <v>12452945.150006453</v>
      </c>
      <c r="AB3127">
        <v>10.479592635911947</v>
      </c>
      <c r="AC3127">
        <v>12.814269275383577</v>
      </c>
      <c r="AD3127">
        <v>7.7864117639121089</v>
      </c>
      <c r="AE3127">
        <v>5.736428799084262</v>
      </c>
      <c r="AF3127">
        <v>8.1759012121674086</v>
      </c>
      <c r="AG3127">
        <v>7.3383884371602512</v>
      </c>
    </row>
    <row r="3128" spans="1:33" x14ac:dyDescent="0.2">
      <c r="A3128" t="s">
        <v>9137</v>
      </c>
      <c r="B3128" s="68" t="s">
        <v>15824</v>
      </c>
      <c r="C3128" t="s">
        <v>12163</v>
      </c>
      <c r="D3128" s="64">
        <v>138895548.96142435</v>
      </c>
      <c r="E3128">
        <v>138361809.04522613</v>
      </c>
      <c r="F3128">
        <v>144507172.70051658</v>
      </c>
      <c r="G3128">
        <v>107538214.12161127</v>
      </c>
      <c r="H3128">
        <v>98301295.064753234</v>
      </c>
      <c r="I3128">
        <v>101198760.4496973</v>
      </c>
      <c r="J3128">
        <v>106381363.63636363</v>
      </c>
      <c r="K3128">
        <v>108034620.71087858</v>
      </c>
      <c r="L3128">
        <v>111156019.94775586</v>
      </c>
      <c r="M3128">
        <v>151689369.47057995</v>
      </c>
      <c r="N3128">
        <v>146058330.38630357</v>
      </c>
      <c r="O3128">
        <v>157910397.4090817</v>
      </c>
      <c r="P3128">
        <v>117646950.40214476</v>
      </c>
      <c r="Q3128">
        <v>125816145.506675</v>
      </c>
      <c r="R3128">
        <v>106308880.3088803</v>
      </c>
      <c r="S3128">
        <v>120163785.72651035</v>
      </c>
      <c r="T3128">
        <v>120773544.33645822</v>
      </c>
      <c r="U3128">
        <v>115460779.47705969</v>
      </c>
      <c r="V3128">
        <v>140588176.90238902</v>
      </c>
      <c r="W3128">
        <v>102346089.87868726</v>
      </c>
      <c r="X3128">
        <v>108524001.43166602</v>
      </c>
      <c r="Y3128">
        <v>151886032.4219884</v>
      </c>
      <c r="Z3128">
        <v>116590658.73923336</v>
      </c>
      <c r="AA3128">
        <v>118799369.84667607</v>
      </c>
      <c r="AB3128">
        <v>79.544131212977661</v>
      </c>
      <c r="AC3128">
        <v>60.855908515703057</v>
      </c>
      <c r="AD3128">
        <v>63.723071972974438</v>
      </c>
      <c r="AE3128">
        <v>90.12697085992771</v>
      </c>
      <c r="AF3128">
        <v>68.588749695939299</v>
      </c>
      <c r="AG3128">
        <v>70.007208055864609</v>
      </c>
    </row>
    <row r="3129" spans="1:33" x14ac:dyDescent="0.2">
      <c r="A3129" t="s">
        <v>9138</v>
      </c>
      <c r="B3129" s="68" t="s">
        <v>15825</v>
      </c>
      <c r="C3129" t="s">
        <v>12164</v>
      </c>
      <c r="D3129" s="64">
        <v>5191840.7516022744</v>
      </c>
      <c r="E3129">
        <v>4533095.7430167599</v>
      </c>
      <c r="F3129">
        <v>4425547.5211344426</v>
      </c>
      <c r="G3129">
        <v>4097411.9070863496</v>
      </c>
      <c r="H3129">
        <v>4411512.1674519759</v>
      </c>
      <c r="I3129">
        <v>4032255.1167798573</v>
      </c>
      <c r="J3129">
        <v>5678000.5924612805</v>
      </c>
      <c r="K3129">
        <v>5900408.2169866208</v>
      </c>
      <c r="L3129">
        <v>5690344.3605507389</v>
      </c>
      <c r="M3129">
        <v>3623777.3189430595</v>
      </c>
      <c r="N3129">
        <v>6504749.5230206028</v>
      </c>
      <c r="O3129">
        <v>5498571.1052381927</v>
      </c>
      <c r="P3129">
        <v>4847217.0728793312</v>
      </c>
      <c r="Q3129">
        <v>5415270.5419113729</v>
      </c>
      <c r="R3129">
        <v>4461234.1500962162</v>
      </c>
      <c r="S3129">
        <v>5728441.1253221007</v>
      </c>
      <c r="T3129">
        <v>6103993.0140421269</v>
      </c>
      <c r="U3129">
        <v>6530051.0059552556</v>
      </c>
      <c r="V3129">
        <v>4716828.005251159</v>
      </c>
      <c r="W3129">
        <v>4180393.0637727282</v>
      </c>
      <c r="X3129">
        <v>5756251.0566662131</v>
      </c>
      <c r="Y3129">
        <v>5209032.6490672855</v>
      </c>
      <c r="Z3129">
        <v>4907907.2549623065</v>
      </c>
      <c r="AA3129">
        <v>6120828.3817731617</v>
      </c>
      <c r="AB3129">
        <v>2.6687591661370362</v>
      </c>
      <c r="AC3129">
        <v>2.4856994356128288</v>
      </c>
      <c r="AD3129">
        <v>3.3799527803940852</v>
      </c>
      <c r="AE3129">
        <v>3.090964496765233</v>
      </c>
      <c r="AF3129">
        <v>2.8872572286806828</v>
      </c>
      <c r="AG3129">
        <v>3.6069392165132266</v>
      </c>
    </row>
    <row r="3130" spans="1:33" x14ac:dyDescent="0.2">
      <c r="A3130" t="s">
        <v>9139</v>
      </c>
      <c r="B3130" s="68" t="s">
        <v>15826</v>
      </c>
      <c r="C3130" t="s">
        <v>12165</v>
      </c>
      <c r="D3130" s="64">
        <v>263451356.81201085</v>
      </c>
      <c r="E3130">
        <v>266925955.98349378</v>
      </c>
      <c r="F3130">
        <v>258740226.66666666</v>
      </c>
      <c r="G3130">
        <v>127702469.3221848</v>
      </c>
      <c r="H3130">
        <v>112923183.74751829</v>
      </c>
      <c r="I3130">
        <v>131915302.70313498</v>
      </c>
      <c r="J3130">
        <v>128009696.55814673</v>
      </c>
      <c r="K3130">
        <v>119874196.58430232</v>
      </c>
      <c r="L3130">
        <v>126989679.34406036</v>
      </c>
      <c r="M3130">
        <v>233453958.67242229</v>
      </c>
      <c r="N3130">
        <v>260209645.84319291</v>
      </c>
      <c r="O3130">
        <v>275923209.26731348</v>
      </c>
      <c r="P3130">
        <v>121173108.90725434</v>
      </c>
      <c r="Q3130">
        <v>130941410.25641024</v>
      </c>
      <c r="R3130">
        <v>108954947.15635113</v>
      </c>
      <c r="S3130">
        <v>107181451.31420772</v>
      </c>
      <c r="T3130">
        <v>107555356.35106936</v>
      </c>
      <c r="U3130">
        <v>100399838.39552012</v>
      </c>
      <c r="V3130">
        <v>217789550.65744841</v>
      </c>
      <c r="W3130">
        <v>124180318.59094603</v>
      </c>
      <c r="X3130">
        <v>124957857.49550314</v>
      </c>
      <c r="Y3130">
        <v>256528937.92764291</v>
      </c>
      <c r="Z3130">
        <v>120356488.77333857</v>
      </c>
      <c r="AA3130">
        <v>105045548.6869324</v>
      </c>
      <c r="AB3130">
        <v>123.22430645316328</v>
      </c>
      <c r="AC3130">
        <v>73.838737919338698</v>
      </c>
      <c r="AD3130">
        <v>73.372695825157891</v>
      </c>
      <c r="AE3130">
        <v>152.22055474526829</v>
      </c>
      <c r="AF3130">
        <v>70.804137930295113</v>
      </c>
      <c r="AG3130">
        <v>61.902227189922179</v>
      </c>
    </row>
    <row r="3131" spans="1:33" x14ac:dyDescent="0.2">
      <c r="A3131" t="s">
        <v>9140</v>
      </c>
      <c r="B3131" s="68" t="s">
        <v>15827</v>
      </c>
      <c r="C3131" t="s">
        <v>12166</v>
      </c>
      <c r="D3131" s="64">
        <v>48556053.797468357</v>
      </c>
      <c r="E3131">
        <v>51502264.136328436</v>
      </c>
      <c r="F3131">
        <v>51582174.553917773</v>
      </c>
      <c r="G3131">
        <v>25593636.157563835</v>
      </c>
      <c r="H3131">
        <v>27707774.552021116</v>
      </c>
      <c r="I3131">
        <v>23314170.218568593</v>
      </c>
      <c r="J3131">
        <v>25710195.789473686</v>
      </c>
      <c r="K3131">
        <v>22695217.77221527</v>
      </c>
      <c r="L3131">
        <v>27159479.281078383</v>
      </c>
      <c r="M3131">
        <v>60833898.258562319</v>
      </c>
      <c r="N3131">
        <v>54504491.028326802</v>
      </c>
      <c r="O3131">
        <v>54499527.049180329</v>
      </c>
      <c r="P3131">
        <v>24666315.210222587</v>
      </c>
      <c r="Q3131">
        <v>23124074.773939252</v>
      </c>
      <c r="R3131">
        <v>26701388.023738343</v>
      </c>
      <c r="S3131">
        <v>25104031.841255192</v>
      </c>
      <c r="T3131">
        <v>28317471.465076663</v>
      </c>
      <c r="U3131">
        <v>27775937.940958045</v>
      </c>
      <c r="V3131">
        <v>42892691.615936682</v>
      </c>
      <c r="W3131">
        <v>25538526.976051182</v>
      </c>
      <c r="X3131">
        <v>25188297.614255782</v>
      </c>
      <c r="Y3131">
        <v>56612638.778689824</v>
      </c>
      <c r="Z3131">
        <v>24830592.669300061</v>
      </c>
      <c r="AA3131">
        <v>27065813.749096632</v>
      </c>
      <c r="AB3131">
        <v>24.26848377402834</v>
      </c>
      <c r="AC3131">
        <v>15.185438575353221</v>
      </c>
      <c r="AD3131">
        <v>14.790052712538293</v>
      </c>
      <c r="AE3131">
        <v>33.593119552525302</v>
      </c>
      <c r="AF3131">
        <v>14.607510788712483</v>
      </c>
      <c r="AG3131">
        <v>15.949596843651138</v>
      </c>
    </row>
    <row r="3132" spans="1:33" x14ac:dyDescent="0.2">
      <c r="A3132" t="s">
        <v>9141</v>
      </c>
      <c r="B3132" s="68" t="s">
        <v>15828</v>
      </c>
      <c r="C3132" t="s">
        <v>12166</v>
      </c>
      <c r="D3132" s="64">
        <v>1481466.3483823121</v>
      </c>
      <c r="E3132" t="s">
        <v>16483</v>
      </c>
      <c r="F3132" t="s">
        <v>16483</v>
      </c>
      <c r="G3132">
        <v>1910333.6189034111</v>
      </c>
      <c r="H3132">
        <v>2254596.1484198645</v>
      </c>
      <c r="I3132">
        <v>1735698.6531986531</v>
      </c>
      <c r="J3132">
        <v>1503252.618211464</v>
      </c>
      <c r="K3132">
        <v>1855689.2781110895</v>
      </c>
      <c r="L3132">
        <v>1912696.2896469182</v>
      </c>
      <c r="M3132" t="s">
        <v>16483</v>
      </c>
      <c r="N3132" t="s">
        <v>16483</v>
      </c>
      <c r="O3132">
        <v>1128678.1358885018</v>
      </c>
      <c r="P3132">
        <v>1654446.8121818653</v>
      </c>
      <c r="Q3132">
        <v>1276879.8939966974</v>
      </c>
      <c r="R3132" t="s">
        <v>16483</v>
      </c>
      <c r="S3132">
        <v>1713183.6942538596</v>
      </c>
      <c r="T3132">
        <v>1586345.2343530268</v>
      </c>
      <c r="U3132" t="s">
        <v>16483</v>
      </c>
      <c r="V3132">
        <v>1910333.6189034111</v>
      </c>
      <c r="W3132">
        <v>1966876.1401739763</v>
      </c>
      <c r="X3132">
        <v>1757212.7286564906</v>
      </c>
      <c r="Y3132">
        <v>1128678.1358885018</v>
      </c>
      <c r="Z3132">
        <v>1465663.3530892814</v>
      </c>
      <c r="AA3132">
        <v>1649764.4643034432</v>
      </c>
      <c r="AB3132">
        <v>1.080857803200044</v>
      </c>
      <c r="AC3132">
        <v>1.1695223001682291</v>
      </c>
      <c r="AD3132">
        <v>1.0317993411854731</v>
      </c>
      <c r="AE3132">
        <v>0.66974125165662024</v>
      </c>
      <c r="AF3132">
        <v>0.86223045611563742</v>
      </c>
      <c r="AG3132">
        <v>0.97218869295959198</v>
      </c>
    </row>
    <row r="3133" spans="1:33" x14ac:dyDescent="0.2">
      <c r="A3133" t="s">
        <v>9142</v>
      </c>
      <c r="B3133" s="68" t="s">
        <v>15829</v>
      </c>
      <c r="C3133" t="s">
        <v>12167</v>
      </c>
      <c r="D3133" s="64" t="s">
        <v>16483</v>
      </c>
      <c r="E3133" t="s">
        <v>16483</v>
      </c>
      <c r="F3133" t="s">
        <v>16483</v>
      </c>
      <c r="G3133" t="s">
        <v>16483</v>
      </c>
      <c r="H3133" t="s">
        <v>16483</v>
      </c>
      <c r="I3133" t="s">
        <v>16483</v>
      </c>
      <c r="J3133" t="s">
        <v>16483</v>
      </c>
      <c r="K3133" t="s">
        <v>16483</v>
      </c>
      <c r="L3133" t="s">
        <v>16483</v>
      </c>
      <c r="M3133" t="s">
        <v>16483</v>
      </c>
      <c r="N3133" t="s">
        <v>16483</v>
      </c>
      <c r="O3133" t="s">
        <v>16483</v>
      </c>
      <c r="P3133" t="s">
        <v>16483</v>
      </c>
      <c r="Q3133" t="s">
        <v>16483</v>
      </c>
      <c r="R3133" t="s">
        <v>16483</v>
      </c>
      <c r="S3133" t="s">
        <v>16483</v>
      </c>
      <c r="T3133" t="s">
        <v>16483</v>
      </c>
      <c r="U3133" t="s">
        <v>16483</v>
      </c>
      <c r="W3133" t="s">
        <v>16483</v>
      </c>
      <c r="X3133" t="s">
        <v>16483</v>
      </c>
      <c r="Z3133" t="s">
        <v>16483</v>
      </c>
      <c r="AB3133">
        <v>0</v>
      </c>
      <c r="AC3133">
        <v>0</v>
      </c>
      <c r="AD3133">
        <v>0</v>
      </c>
      <c r="AE3133">
        <v>0</v>
      </c>
      <c r="AF3133">
        <v>0</v>
      </c>
      <c r="AG3133">
        <v>0</v>
      </c>
    </row>
    <row r="3134" spans="1:33" x14ac:dyDescent="0.2">
      <c r="A3134" t="s">
        <v>9143</v>
      </c>
      <c r="B3134" s="68" t="s">
        <v>15830</v>
      </c>
      <c r="C3134" t="s">
        <v>12168</v>
      </c>
      <c r="D3134" s="64" t="s">
        <v>16483</v>
      </c>
      <c r="E3134" t="s">
        <v>16483</v>
      </c>
      <c r="F3134">
        <v>1434563.7312651351</v>
      </c>
      <c r="G3134">
        <v>23569761.008656383</v>
      </c>
      <c r="H3134" t="s">
        <v>16483</v>
      </c>
      <c r="I3134">
        <v>812676.55073968333</v>
      </c>
      <c r="J3134">
        <v>6485397.8903452968</v>
      </c>
      <c r="K3134">
        <v>1483800.382480368</v>
      </c>
      <c r="L3134">
        <v>26342690.731437635</v>
      </c>
      <c r="M3134" t="s">
        <v>16483</v>
      </c>
      <c r="N3134" t="s">
        <v>16483</v>
      </c>
      <c r="O3134" t="s">
        <v>16483</v>
      </c>
      <c r="P3134">
        <v>4419538.1086803107</v>
      </c>
      <c r="Q3134">
        <v>5307705.1651491672</v>
      </c>
      <c r="R3134" t="s">
        <v>16483</v>
      </c>
      <c r="S3134">
        <v>3362795.2209266638</v>
      </c>
      <c r="T3134">
        <v>7462192.9152623154</v>
      </c>
      <c r="U3134">
        <v>36710434.706148356</v>
      </c>
      <c r="V3134">
        <v>12502162.369960759</v>
      </c>
      <c r="W3134">
        <v>12191218.779698033</v>
      </c>
      <c r="X3134">
        <v>11437296.334754432</v>
      </c>
      <c r="Z3134">
        <v>4863621.6369147394</v>
      </c>
      <c r="AA3134">
        <v>15845140.94744578</v>
      </c>
      <c r="AB3134">
        <v>7.0736648409103253</v>
      </c>
      <c r="AC3134">
        <v>7.2490086883790248</v>
      </c>
      <c r="AD3134">
        <v>6.7157462671951604</v>
      </c>
      <c r="AE3134">
        <v>0</v>
      </c>
      <c r="AF3134">
        <v>2.8612045825747177</v>
      </c>
      <c r="AG3134">
        <v>9.337373425582804</v>
      </c>
    </row>
    <row r="3135" spans="1:33" x14ac:dyDescent="0.2">
      <c r="A3135" t="s">
        <v>9144</v>
      </c>
      <c r="B3135" s="68" t="s">
        <v>15831</v>
      </c>
      <c r="C3135" t="s">
        <v>12169</v>
      </c>
      <c r="D3135" s="64" t="s">
        <v>16483</v>
      </c>
      <c r="E3135" t="s">
        <v>16483</v>
      </c>
      <c r="F3135" t="s">
        <v>16483</v>
      </c>
      <c r="G3135" t="s">
        <v>16483</v>
      </c>
      <c r="H3135">
        <v>1440161.0578308299</v>
      </c>
      <c r="I3135" t="s">
        <v>16483</v>
      </c>
      <c r="J3135">
        <v>1237027.8032137742</v>
      </c>
      <c r="K3135" t="s">
        <v>16483</v>
      </c>
      <c r="L3135">
        <v>1003030.4990969815</v>
      </c>
      <c r="M3135" t="s">
        <v>16483</v>
      </c>
      <c r="N3135" t="s">
        <v>16483</v>
      </c>
      <c r="O3135" t="s">
        <v>16483</v>
      </c>
      <c r="P3135" t="s">
        <v>16483</v>
      </c>
      <c r="Q3135">
        <v>1295566.3599503825</v>
      </c>
      <c r="R3135" t="s">
        <v>16483</v>
      </c>
      <c r="S3135">
        <v>855239.7374789177</v>
      </c>
      <c r="T3135">
        <v>912138.29609739571</v>
      </c>
      <c r="U3135" t="s">
        <v>16483</v>
      </c>
      <c r="W3135">
        <v>1440161.0578308299</v>
      </c>
      <c r="X3135">
        <v>1120029.1511553777</v>
      </c>
      <c r="Z3135">
        <v>1295566.3599503825</v>
      </c>
      <c r="AA3135">
        <v>883689.0167881567</v>
      </c>
      <c r="AB3135">
        <v>0</v>
      </c>
      <c r="AC3135">
        <v>0.8563327596307313</v>
      </c>
      <c r="AD3135">
        <v>0.65765818868966064</v>
      </c>
      <c r="AE3135">
        <v>0</v>
      </c>
      <c r="AF3135">
        <v>0.76216463426854009</v>
      </c>
      <c r="AG3135">
        <v>0.52074856065999453</v>
      </c>
    </row>
    <row r="3136" spans="1:33" x14ac:dyDescent="0.2">
      <c r="A3136" t="s">
        <v>9145</v>
      </c>
      <c r="B3136" s="68" t="s">
        <v>15832</v>
      </c>
      <c r="C3136" t="s">
        <v>12170</v>
      </c>
      <c r="D3136" s="64">
        <v>14769078.668135002</v>
      </c>
      <c r="E3136">
        <v>9037191.5094339624</v>
      </c>
      <c r="F3136" t="s">
        <v>16483</v>
      </c>
      <c r="G3136">
        <v>15792955.722420029</v>
      </c>
      <c r="H3136">
        <v>19244881.942803122</v>
      </c>
      <c r="I3136">
        <v>17268850.163606618</v>
      </c>
      <c r="J3136">
        <v>15852473.04964539</v>
      </c>
      <c r="K3136">
        <v>14937447.906702485</v>
      </c>
      <c r="L3136">
        <v>17659974.237025563</v>
      </c>
      <c r="M3136">
        <v>7670241.8046023427</v>
      </c>
      <c r="N3136">
        <v>11237690.625</v>
      </c>
      <c r="O3136">
        <v>9614163.2537741419</v>
      </c>
      <c r="P3136">
        <v>16371554.459284792</v>
      </c>
      <c r="Q3136">
        <v>15982493.333333332</v>
      </c>
      <c r="R3136">
        <v>14794187.673579568</v>
      </c>
      <c r="S3136">
        <v>17742157.118177149</v>
      </c>
      <c r="T3136">
        <v>18138227.739943992</v>
      </c>
      <c r="U3136">
        <v>13994172.982727507</v>
      </c>
      <c r="V3136">
        <v>12415073.615926996</v>
      </c>
      <c r="W3136">
        <v>17435562.609609921</v>
      </c>
      <c r="X3136">
        <v>16149965.064457813</v>
      </c>
      <c r="Y3136">
        <v>9507365.2277921606</v>
      </c>
      <c r="Z3136">
        <v>15716078.488732563</v>
      </c>
      <c r="AA3136">
        <v>16624852.613616215</v>
      </c>
      <c r="AB3136">
        <v>7.0243904322746253</v>
      </c>
      <c r="AC3136">
        <v>10.367342849618632</v>
      </c>
      <c r="AD3136">
        <v>9.4829288690711824</v>
      </c>
      <c r="AE3136">
        <v>5.6415327675375222</v>
      </c>
      <c r="AF3136">
        <v>9.2455620829482381</v>
      </c>
      <c r="AG3136">
        <v>9.7968492368402806</v>
      </c>
    </row>
    <row r="3137" spans="1:33" x14ac:dyDescent="0.2">
      <c r="A3137" t="s">
        <v>9146</v>
      </c>
      <c r="B3137" s="68" t="s">
        <v>15833</v>
      </c>
      <c r="C3137" t="s">
        <v>12171</v>
      </c>
      <c r="D3137" s="64">
        <v>8417665.3266495746</v>
      </c>
      <c r="E3137">
        <v>10696609.142027181</v>
      </c>
      <c r="F3137">
        <v>2277548.387894853</v>
      </c>
      <c r="G3137">
        <v>6011720.6115237949</v>
      </c>
      <c r="H3137">
        <v>4706683.8090020996</v>
      </c>
      <c r="I3137">
        <v>6891190.6000614902</v>
      </c>
      <c r="J3137">
        <v>4990542.8615682488</v>
      </c>
      <c r="K3137" t="s">
        <v>16483</v>
      </c>
      <c r="L3137">
        <v>3802633.8983550943</v>
      </c>
      <c r="M3137" t="s">
        <v>16483</v>
      </c>
      <c r="N3137">
        <v>10358733.24894006</v>
      </c>
      <c r="O3137">
        <v>10145495.790447328</v>
      </c>
      <c r="P3137">
        <v>8846688.4766529948</v>
      </c>
      <c r="Q3137">
        <v>5977148.4608517205</v>
      </c>
      <c r="R3137" t="s">
        <v>16483</v>
      </c>
      <c r="S3137" t="s">
        <v>16483</v>
      </c>
      <c r="T3137">
        <v>8812962.8966083154</v>
      </c>
      <c r="U3137">
        <v>7684510.5923739681</v>
      </c>
      <c r="V3137">
        <v>6328626.0471486105</v>
      </c>
      <c r="W3137">
        <v>5869865.0068624616</v>
      </c>
      <c r="X3137">
        <v>4396588.3799616713</v>
      </c>
      <c r="Y3137">
        <v>10252114.519693695</v>
      </c>
      <c r="Z3137">
        <v>7411918.4687523581</v>
      </c>
      <c r="AA3137">
        <v>8248736.7444911413</v>
      </c>
      <c r="AB3137">
        <v>3.5807069398287554</v>
      </c>
      <c r="AC3137">
        <v>3.4902746971629641</v>
      </c>
      <c r="AD3137">
        <v>2.581586691200755</v>
      </c>
      <c r="AE3137">
        <v>6.0834562061765327</v>
      </c>
      <c r="AF3137">
        <v>4.3603340620709146</v>
      </c>
      <c r="AG3137">
        <v>4.8608930351645618</v>
      </c>
    </row>
    <row r="3138" spans="1:33" x14ac:dyDescent="0.2">
      <c r="A3138" t="s">
        <v>9147</v>
      </c>
      <c r="B3138" s="68" t="s">
        <v>15834</v>
      </c>
      <c r="C3138" t="s">
        <v>12172</v>
      </c>
      <c r="D3138" s="64">
        <v>219829609.66911036</v>
      </c>
      <c r="E3138">
        <v>184054419.37624419</v>
      </c>
      <c r="F3138">
        <v>234897589.58344364</v>
      </c>
      <c r="G3138">
        <v>701691831.89450717</v>
      </c>
      <c r="H3138">
        <v>572428046.64121342</v>
      </c>
      <c r="I3138">
        <v>513981302.69619197</v>
      </c>
      <c r="J3138">
        <v>93034257.683116004</v>
      </c>
      <c r="K3138">
        <v>99845215.982721373</v>
      </c>
      <c r="L3138">
        <v>84754596.081127539</v>
      </c>
      <c r="M3138">
        <v>15210858.78804497</v>
      </c>
      <c r="N3138">
        <v>14055615.886488887</v>
      </c>
      <c r="O3138">
        <v>12134084.759665336</v>
      </c>
      <c r="P3138">
        <v>116218513.59136857</v>
      </c>
      <c r="Q3138">
        <v>110997953.0788855</v>
      </c>
      <c r="R3138">
        <v>95136343.680329278</v>
      </c>
      <c r="S3138">
        <v>122696161.4597733</v>
      </c>
      <c r="T3138">
        <v>123680958.69795443</v>
      </c>
      <c r="U3138">
        <v>99885666.441593528</v>
      </c>
      <c r="V3138">
        <v>212927206.20959941</v>
      </c>
      <c r="W3138">
        <v>596033727.07730424</v>
      </c>
      <c r="X3138">
        <v>92544689.915654972</v>
      </c>
      <c r="Y3138">
        <v>13800186.4780664</v>
      </c>
      <c r="Z3138">
        <v>107450936.78352778</v>
      </c>
      <c r="AA3138">
        <v>115420928.86644042</v>
      </c>
      <c r="AB3138">
        <v>120.47321476619355</v>
      </c>
      <c r="AC3138">
        <v>354.40703216199114</v>
      </c>
      <c r="AD3138">
        <v>54.340347373987825</v>
      </c>
      <c r="AE3138">
        <v>8.1888306958645636</v>
      </c>
      <c r="AF3138">
        <v>63.211971587905303</v>
      </c>
      <c r="AG3138">
        <v>68.01632863526612</v>
      </c>
    </row>
    <row r="3139" spans="1:33" x14ac:dyDescent="0.2">
      <c r="A3139" t="s">
        <v>9148</v>
      </c>
      <c r="B3139" s="68" t="s">
        <v>15835</v>
      </c>
      <c r="C3139" t="s">
        <v>12173</v>
      </c>
      <c r="D3139" s="64" t="s">
        <v>16483</v>
      </c>
      <c r="E3139" t="s">
        <v>16483</v>
      </c>
      <c r="F3139" t="s">
        <v>16483</v>
      </c>
      <c r="G3139" t="s">
        <v>16483</v>
      </c>
      <c r="H3139" t="s">
        <v>16483</v>
      </c>
      <c r="I3139" t="s">
        <v>16483</v>
      </c>
      <c r="J3139" t="s">
        <v>16483</v>
      </c>
      <c r="K3139">
        <v>1910909.9927029228</v>
      </c>
      <c r="L3139">
        <v>1739818.278099109</v>
      </c>
      <c r="M3139" t="s">
        <v>16483</v>
      </c>
      <c r="N3139" t="s">
        <v>16483</v>
      </c>
      <c r="O3139" t="s">
        <v>16483</v>
      </c>
      <c r="P3139">
        <v>1494284.4709238901</v>
      </c>
      <c r="Q3139">
        <v>1639300</v>
      </c>
      <c r="R3139">
        <v>1476174.4843822534</v>
      </c>
      <c r="S3139">
        <v>2166401.6204773835</v>
      </c>
      <c r="T3139" t="s">
        <v>16483</v>
      </c>
      <c r="U3139">
        <v>1474927.3642884358</v>
      </c>
      <c r="W3139" t="s">
        <v>16483</v>
      </c>
      <c r="X3139">
        <v>1825364.1354010159</v>
      </c>
      <c r="Z3139">
        <v>1536586.3184353812</v>
      </c>
      <c r="AA3139">
        <v>1820664.4923829096</v>
      </c>
      <c r="AB3139">
        <v>0</v>
      </c>
      <c r="AC3139">
        <v>0</v>
      </c>
      <c r="AD3139">
        <v>1.0718164520526519</v>
      </c>
      <c r="AE3139">
        <v>0</v>
      </c>
      <c r="AF3139">
        <v>0.90395350297394017</v>
      </c>
      <c r="AG3139">
        <v>1.0728982660655224</v>
      </c>
    </row>
    <row r="3140" spans="1:33" x14ac:dyDescent="0.2">
      <c r="A3140" t="s">
        <v>9149</v>
      </c>
      <c r="B3140" s="68" t="s">
        <v>15836</v>
      </c>
      <c r="C3140" t="s">
        <v>12174</v>
      </c>
      <c r="D3140" s="64" t="s">
        <v>16483</v>
      </c>
      <c r="E3140" t="s">
        <v>16483</v>
      </c>
      <c r="F3140">
        <v>22025863.520528547</v>
      </c>
      <c r="G3140" t="s">
        <v>16483</v>
      </c>
      <c r="H3140">
        <v>3639772.6585042495</v>
      </c>
      <c r="I3140" t="s">
        <v>16483</v>
      </c>
      <c r="J3140" t="s">
        <v>16483</v>
      </c>
      <c r="K3140" t="s">
        <v>16483</v>
      </c>
      <c r="L3140" t="s">
        <v>16483</v>
      </c>
      <c r="M3140">
        <v>38827350.381844498</v>
      </c>
      <c r="N3140" t="s">
        <v>16483</v>
      </c>
      <c r="O3140">
        <v>2684597.6969181034</v>
      </c>
      <c r="P3140" t="s">
        <v>16483</v>
      </c>
      <c r="Q3140" t="s">
        <v>16483</v>
      </c>
      <c r="R3140" t="s">
        <v>16483</v>
      </c>
      <c r="S3140" t="s">
        <v>16483</v>
      </c>
      <c r="T3140" t="s">
        <v>16483</v>
      </c>
      <c r="U3140" t="s">
        <v>16483</v>
      </c>
      <c r="V3140">
        <v>22025863.520528547</v>
      </c>
      <c r="W3140">
        <v>3639772.6585042495</v>
      </c>
      <c r="X3140" t="s">
        <v>16483</v>
      </c>
      <c r="Y3140">
        <v>20755974.039381299</v>
      </c>
      <c r="Z3140" t="s">
        <v>16483</v>
      </c>
      <c r="AB3140">
        <v>12.462130291173072</v>
      </c>
      <c r="AC3140">
        <v>2.1642416645955116</v>
      </c>
      <c r="AD3140">
        <v>0</v>
      </c>
      <c r="AE3140">
        <v>12.316294247646162</v>
      </c>
      <c r="AF3140">
        <v>0</v>
      </c>
      <c r="AG3140">
        <v>0</v>
      </c>
    </row>
    <row r="3141" spans="1:33" x14ac:dyDescent="0.2">
      <c r="A3141" t="s">
        <v>9150</v>
      </c>
      <c r="B3141" s="68" t="s">
        <v>15837</v>
      </c>
      <c r="C3141" t="s">
        <v>12175</v>
      </c>
      <c r="D3141" s="64">
        <v>61042283.262594566</v>
      </c>
      <c r="E3141">
        <v>68934300.212561995</v>
      </c>
      <c r="F3141">
        <v>68876886.061716571</v>
      </c>
      <c r="G3141">
        <v>57150679.509329639</v>
      </c>
      <c r="H3141">
        <v>83060422.598870054</v>
      </c>
      <c r="I3141">
        <v>71480029.604339093</v>
      </c>
      <c r="J3141">
        <v>95116925.841791973</v>
      </c>
      <c r="K3141">
        <v>80351766.077609748</v>
      </c>
      <c r="L3141">
        <v>69280079.796424866</v>
      </c>
      <c r="M3141">
        <v>62536748.842045546</v>
      </c>
      <c r="N3141">
        <v>70651786.755518541</v>
      </c>
      <c r="O3141">
        <v>65424868.077531636</v>
      </c>
      <c r="P3141">
        <v>72038880.831046656</v>
      </c>
      <c r="Q3141">
        <v>76059859.739483327</v>
      </c>
      <c r="R3141">
        <v>69342528.954898492</v>
      </c>
      <c r="S3141">
        <v>68973827.997122496</v>
      </c>
      <c r="T3141">
        <v>65992644.98753117</v>
      </c>
      <c r="U3141">
        <v>65173506.64959117</v>
      </c>
      <c r="V3141">
        <v>64987288.594536074</v>
      </c>
      <c r="W3141">
        <v>70563710.57084626</v>
      </c>
      <c r="X3141">
        <v>81582923.905275524</v>
      </c>
      <c r="Y3141">
        <v>66204467.891698577</v>
      </c>
      <c r="Z3141">
        <v>72480423.175142825</v>
      </c>
      <c r="AA3141">
        <v>66713326.544748276</v>
      </c>
      <c r="AB3141">
        <v>36.769503133457164</v>
      </c>
      <c r="AC3141">
        <v>41.957819005278921</v>
      </c>
      <c r="AD3141">
        <v>47.903822778365097</v>
      </c>
      <c r="AE3141">
        <v>39.284771965696088</v>
      </c>
      <c r="AF3141">
        <v>42.63927879620725</v>
      </c>
      <c r="AG3141">
        <v>39.313455429475098</v>
      </c>
    </row>
    <row r="3142" spans="1:33" x14ac:dyDescent="0.2">
      <c r="A3142" t="s">
        <v>9151</v>
      </c>
      <c r="B3142" s="68" t="s">
        <v>15838</v>
      </c>
      <c r="C3142" t="s">
        <v>12176</v>
      </c>
      <c r="D3142" s="64">
        <v>192665662.90680471</v>
      </c>
      <c r="E3142">
        <v>206152997.88541678</v>
      </c>
      <c r="F3142">
        <v>208270029.10862637</v>
      </c>
      <c r="G3142">
        <v>203532920.83801338</v>
      </c>
      <c r="H3142">
        <v>269883512.97534442</v>
      </c>
      <c r="I3142">
        <v>238224842.52643612</v>
      </c>
      <c r="J3142">
        <v>195871022.65250492</v>
      </c>
      <c r="K3142">
        <v>171415088.99285385</v>
      </c>
      <c r="L3142">
        <v>195350009.72591665</v>
      </c>
      <c r="M3142">
        <v>218618528.11582038</v>
      </c>
      <c r="N3142">
        <v>208483604.66715854</v>
      </c>
      <c r="O3142">
        <v>221394083.39973441</v>
      </c>
      <c r="P3142">
        <v>183603062.58879504</v>
      </c>
      <c r="Q3142">
        <v>200541013.83375433</v>
      </c>
      <c r="R3142">
        <v>95115960.974496499</v>
      </c>
      <c r="S3142">
        <v>217818732.09992686</v>
      </c>
      <c r="T3142">
        <v>221097524.96651238</v>
      </c>
      <c r="U3142">
        <v>120446315.1506394</v>
      </c>
      <c r="V3142">
        <v>205985315.94401884</v>
      </c>
      <c r="W3142">
        <v>237213758.77993131</v>
      </c>
      <c r="X3142">
        <v>187545373.79042515</v>
      </c>
      <c r="Y3142">
        <v>216165405.39423776</v>
      </c>
      <c r="Z3142">
        <v>159753345.79901528</v>
      </c>
      <c r="AA3142">
        <v>186454190.73902622</v>
      </c>
      <c r="AB3142">
        <v>116.54552580743554</v>
      </c>
      <c r="AC3142">
        <v>141.04944136203588</v>
      </c>
      <c r="AD3142">
        <v>110.12280412246673</v>
      </c>
      <c r="AE3142">
        <v>128.26941939442278</v>
      </c>
      <c r="AF3142">
        <v>93.98079028444765</v>
      </c>
      <c r="AG3142">
        <v>109.87547611406873</v>
      </c>
    </row>
    <row r="3143" spans="1:33" x14ac:dyDescent="0.2">
      <c r="A3143" t="s">
        <v>9152</v>
      </c>
      <c r="B3143" s="68" t="s">
        <v>15839</v>
      </c>
      <c r="C3143" t="s">
        <v>12176</v>
      </c>
      <c r="D3143" s="64">
        <v>56113905.52205009</v>
      </c>
      <c r="E3143">
        <v>62433858.710836157</v>
      </c>
      <c r="F3143" t="s">
        <v>16483</v>
      </c>
      <c r="G3143">
        <v>83745119.970555261</v>
      </c>
      <c r="H3143">
        <v>84259646.108268231</v>
      </c>
      <c r="I3143">
        <v>90157001.837109596</v>
      </c>
      <c r="J3143">
        <v>70799935.730248079</v>
      </c>
      <c r="K3143">
        <v>57241984.447900459</v>
      </c>
      <c r="L3143">
        <v>63013885.747375309</v>
      </c>
      <c r="M3143">
        <v>70192347.30908376</v>
      </c>
      <c r="N3143">
        <v>76913694.354813933</v>
      </c>
      <c r="O3143">
        <v>63470913.397408254</v>
      </c>
      <c r="P3143">
        <v>62846954.211603403</v>
      </c>
      <c r="Q3143">
        <v>93328928.050713152</v>
      </c>
      <c r="R3143">
        <v>62454890.965576611</v>
      </c>
      <c r="S3143">
        <v>65819400.620627999</v>
      </c>
      <c r="T3143">
        <v>70135305.946309477</v>
      </c>
      <c r="U3143">
        <v>62104652.001836203</v>
      </c>
      <c r="V3143">
        <v>59273882.116443127</v>
      </c>
      <c r="W3143">
        <v>86053922.638644367</v>
      </c>
      <c r="X3143">
        <v>63685268.641841285</v>
      </c>
      <c r="Y3143">
        <v>70192318.353768647</v>
      </c>
      <c r="Z3143">
        <v>72876924.40929772</v>
      </c>
      <c r="AA3143">
        <v>66019786.189591229</v>
      </c>
      <c r="AB3143">
        <v>33.536884540771084</v>
      </c>
      <c r="AC3143">
        <v>51.168438869742012</v>
      </c>
      <c r="AD3143">
        <v>37.394686002594483</v>
      </c>
      <c r="AE3143">
        <v>41.651104647230447</v>
      </c>
      <c r="AF3143">
        <v>42.872535252579162</v>
      </c>
      <c r="AG3143">
        <v>38.904759457423395</v>
      </c>
    </row>
    <row r="3144" spans="1:33" x14ac:dyDescent="0.2">
      <c r="A3144" t="s">
        <v>9153</v>
      </c>
      <c r="B3144" s="68" t="s">
        <v>15840</v>
      </c>
      <c r="C3144" t="s">
        <v>12177</v>
      </c>
      <c r="D3144" s="64">
        <v>163095446.24655569</v>
      </c>
      <c r="E3144">
        <v>158002031.88072401</v>
      </c>
      <c r="F3144">
        <v>151006847.29064041</v>
      </c>
      <c r="G3144">
        <v>278809674.48539972</v>
      </c>
      <c r="H3144">
        <v>236950338.48106623</v>
      </c>
      <c r="I3144">
        <v>221393593.48629296</v>
      </c>
      <c r="J3144">
        <v>193607531.77853423</v>
      </c>
      <c r="K3144">
        <v>193548341.10938311</v>
      </c>
      <c r="L3144">
        <v>192473797.43823615</v>
      </c>
      <c r="M3144">
        <v>184389059.49245265</v>
      </c>
      <c r="N3144">
        <v>203179170.44582435</v>
      </c>
      <c r="O3144">
        <v>169428273.46668065</v>
      </c>
      <c r="P3144">
        <v>192664804.30295336</v>
      </c>
      <c r="Q3144">
        <v>193114525.86206901</v>
      </c>
      <c r="R3144">
        <v>204695859.22343749</v>
      </c>
      <c r="S3144">
        <v>200121430.04398024</v>
      </c>
      <c r="T3144">
        <v>238659180.31174707</v>
      </c>
      <c r="U3144">
        <v>221114548.5330742</v>
      </c>
      <c r="V3144">
        <v>195939517.88558805</v>
      </c>
      <c r="W3144">
        <v>245717868.8175863</v>
      </c>
      <c r="X3144">
        <v>193209890.10871783</v>
      </c>
      <c r="Y3144">
        <v>185665501.13498589</v>
      </c>
      <c r="Z3144">
        <v>196825063.12948665</v>
      </c>
      <c r="AA3144">
        <v>219965052.96293387</v>
      </c>
      <c r="AB3144">
        <v>110.86166037504073</v>
      </c>
      <c r="AC3144">
        <v>146.10606192343141</v>
      </c>
      <c r="AD3144">
        <v>113.4488921424513</v>
      </c>
      <c r="AE3144">
        <v>110.17121814068966</v>
      </c>
      <c r="AF3144">
        <v>115.78959356486587</v>
      </c>
      <c r="AG3144">
        <v>129.62307163472084</v>
      </c>
    </row>
    <row r="3145" spans="1:33" x14ac:dyDescent="0.2">
      <c r="A3145" t="s">
        <v>9154</v>
      </c>
      <c r="B3145" s="68" t="s">
        <v>15841</v>
      </c>
      <c r="C3145" t="s">
        <v>12177</v>
      </c>
      <c r="D3145" s="64">
        <v>18351942.490584206</v>
      </c>
      <c r="E3145">
        <v>15953451.240114218</v>
      </c>
      <c r="F3145">
        <v>19748869.230484508</v>
      </c>
      <c r="G3145">
        <v>8477877.1748629529</v>
      </c>
      <c r="H3145" t="s">
        <v>16483</v>
      </c>
      <c r="I3145">
        <v>8509652.3125996813</v>
      </c>
      <c r="J3145">
        <v>7873610.2707887553</v>
      </c>
      <c r="K3145">
        <v>7141683.8441975638</v>
      </c>
      <c r="L3145" t="s">
        <v>16483</v>
      </c>
      <c r="M3145">
        <v>10584312.636381669</v>
      </c>
      <c r="N3145">
        <v>9731081.524712747</v>
      </c>
      <c r="O3145">
        <v>9907254.6653049868</v>
      </c>
      <c r="P3145">
        <v>6981879.0892436542</v>
      </c>
      <c r="Q3145">
        <v>6916712.4708322538</v>
      </c>
      <c r="R3145" t="s">
        <v>16483</v>
      </c>
      <c r="S3145" t="s">
        <v>16483</v>
      </c>
      <c r="T3145">
        <v>7277075.8319694493</v>
      </c>
      <c r="U3145" t="s">
        <v>16483</v>
      </c>
      <c r="V3145">
        <v>14726732.548487226</v>
      </c>
      <c r="W3145">
        <v>8493764.7437313162</v>
      </c>
      <c r="X3145">
        <v>7507647.0574931595</v>
      </c>
      <c r="Y3145">
        <v>10074216.275466466</v>
      </c>
      <c r="Z3145">
        <v>6949295.7800379544</v>
      </c>
      <c r="AA3145">
        <v>7277075.8319694493</v>
      </c>
      <c r="AB3145">
        <v>8.3323162159547888</v>
      </c>
      <c r="AC3145">
        <v>5.0504691562824071</v>
      </c>
      <c r="AD3145">
        <v>4.4083366580761911</v>
      </c>
      <c r="AE3145">
        <v>5.9778939657398764</v>
      </c>
      <c r="AF3145">
        <v>4.0881792244276722</v>
      </c>
      <c r="AG3145">
        <v>4.2883035698294432</v>
      </c>
    </row>
    <row r="3146" spans="1:33" x14ac:dyDescent="0.2">
      <c r="A3146" t="s">
        <v>9155</v>
      </c>
      <c r="B3146" s="68" t="s">
        <v>15842</v>
      </c>
      <c r="C3146" t="s">
        <v>12178</v>
      </c>
      <c r="D3146" s="64">
        <v>530625763.67478442</v>
      </c>
      <c r="E3146">
        <v>503994667.07612664</v>
      </c>
      <c r="F3146">
        <v>495944416.07218021</v>
      </c>
      <c r="G3146">
        <v>563615779.81651366</v>
      </c>
      <c r="H3146">
        <v>513667804.158283</v>
      </c>
      <c r="I3146">
        <v>574638877.55102038</v>
      </c>
      <c r="J3146">
        <v>535036987.66984516</v>
      </c>
      <c r="K3146">
        <v>509962509.82132941</v>
      </c>
      <c r="L3146">
        <v>515783751.36093742</v>
      </c>
      <c r="M3146">
        <v>481477790.04830211</v>
      </c>
      <c r="N3146">
        <v>467037175.38011217</v>
      </c>
      <c r="O3146">
        <v>450870503.92464674</v>
      </c>
      <c r="P3146">
        <v>458381264.4389028</v>
      </c>
      <c r="Q3146">
        <v>604370699.42394197</v>
      </c>
      <c r="R3146">
        <v>541218780.29821217</v>
      </c>
      <c r="S3146">
        <v>473812669.58808064</v>
      </c>
      <c r="T3146">
        <v>479994168.96465284</v>
      </c>
      <c r="U3146">
        <v>507635868.89519793</v>
      </c>
      <c r="V3146">
        <v>521184954.32160681</v>
      </c>
      <c r="W3146">
        <v>550640820.50860572</v>
      </c>
      <c r="X3146">
        <v>520261082.95070404</v>
      </c>
      <c r="Y3146">
        <v>466461823.11768705</v>
      </c>
      <c r="Z3146">
        <v>534656914.72035235</v>
      </c>
      <c r="AA3146">
        <v>487147569.14931041</v>
      </c>
      <c r="AB3146">
        <v>294.88400309488026</v>
      </c>
      <c r="AC3146">
        <v>327.41600033379984</v>
      </c>
      <c r="AD3146">
        <v>305.48665729470412</v>
      </c>
      <c r="AE3146">
        <v>276.79168695771608</v>
      </c>
      <c r="AF3146">
        <v>314.53162451870827</v>
      </c>
      <c r="AG3146">
        <v>287.07089331668425</v>
      </c>
    </row>
    <row r="3147" spans="1:33" x14ac:dyDescent="0.2">
      <c r="A3147" t="s">
        <v>9156</v>
      </c>
      <c r="B3147" s="68" t="s">
        <v>15843</v>
      </c>
      <c r="C3147" t="s">
        <v>12178</v>
      </c>
      <c r="D3147" s="64">
        <v>143162685.94175568</v>
      </c>
      <c r="E3147">
        <v>131912597.57966238</v>
      </c>
      <c r="F3147">
        <v>136876970.26604068</v>
      </c>
      <c r="G3147">
        <v>180240825.61245009</v>
      </c>
      <c r="H3147">
        <v>173018642.19021994</v>
      </c>
      <c r="I3147">
        <v>155221807.3401008</v>
      </c>
      <c r="J3147">
        <v>183999192.17758629</v>
      </c>
      <c r="K3147">
        <v>178688371.33284301</v>
      </c>
      <c r="L3147">
        <v>196143667.02547541</v>
      </c>
      <c r="M3147">
        <v>123244820.20065382</v>
      </c>
      <c r="N3147">
        <v>118505148.60499902</v>
      </c>
      <c r="O3147">
        <v>127001463.65262644</v>
      </c>
      <c r="P3147">
        <v>189651817.92950317</v>
      </c>
      <c r="Q3147">
        <v>196263382.7594873</v>
      </c>
      <c r="R3147">
        <v>211148303.36622956</v>
      </c>
      <c r="S3147">
        <v>193166805.06722733</v>
      </c>
      <c r="T3147">
        <v>184736034.6051164</v>
      </c>
      <c r="U3147">
        <v>192246316.15966237</v>
      </c>
      <c r="V3147">
        <v>149676797.81938437</v>
      </c>
      <c r="W3147">
        <v>169493758.3809236</v>
      </c>
      <c r="X3147">
        <v>186277076.84530154</v>
      </c>
      <c r="Y3147">
        <v>122917144.15275978</v>
      </c>
      <c r="Z3147">
        <v>199021168.01840666</v>
      </c>
      <c r="AA3147">
        <v>190049718.61066869</v>
      </c>
      <c r="AB3147">
        <v>84.686430307363352</v>
      </c>
      <c r="AC3147">
        <v>100.78251808386983</v>
      </c>
      <c r="AD3147">
        <v>109.37808612044849</v>
      </c>
      <c r="AE3147">
        <v>72.93725231074994</v>
      </c>
      <c r="AF3147">
        <v>117.08153316072199</v>
      </c>
      <c r="AG3147">
        <v>111.99428253623744</v>
      </c>
    </row>
    <row r="3148" spans="1:33" x14ac:dyDescent="0.2">
      <c r="A3148" t="s">
        <v>9157</v>
      </c>
      <c r="B3148" s="68" t="s">
        <v>15844</v>
      </c>
      <c r="C3148" t="s">
        <v>12179</v>
      </c>
      <c r="D3148" s="64">
        <v>1133620129.8230052</v>
      </c>
      <c r="E3148">
        <v>1176057389.9949808</v>
      </c>
      <c r="F3148">
        <v>1114876291.8318794</v>
      </c>
      <c r="G3148">
        <v>945814722.8202368</v>
      </c>
      <c r="H3148">
        <v>963676186.03694701</v>
      </c>
      <c r="I3148">
        <v>943973010.13899136</v>
      </c>
      <c r="J3148">
        <v>780750842.19587362</v>
      </c>
      <c r="K3148">
        <v>848846156.26132107</v>
      </c>
      <c r="L3148">
        <v>766093948.01373219</v>
      </c>
      <c r="M3148">
        <v>1155563869.801085</v>
      </c>
      <c r="N3148">
        <v>1170037871.0831842</v>
      </c>
      <c r="O3148">
        <v>1094394367.1181691</v>
      </c>
      <c r="P3148">
        <v>823367597.29421079</v>
      </c>
      <c r="Q3148">
        <v>851622851.95056939</v>
      </c>
      <c r="R3148">
        <v>856082696.38290083</v>
      </c>
      <c r="S3148">
        <v>796024576.18481386</v>
      </c>
      <c r="T3148">
        <v>752399788.06529295</v>
      </c>
      <c r="U3148">
        <v>789387127.09508967</v>
      </c>
      <c r="V3148">
        <v>1141517937.2166216</v>
      </c>
      <c r="W3148">
        <v>951154639.6653918</v>
      </c>
      <c r="X3148">
        <v>798563648.82364237</v>
      </c>
      <c r="Y3148">
        <v>1139998702.6674795</v>
      </c>
      <c r="Z3148">
        <v>843691048.54256022</v>
      </c>
      <c r="AA3148">
        <v>779270497.11506557</v>
      </c>
      <c r="AB3148">
        <v>645.86549580886947</v>
      </c>
      <c r="AC3148">
        <v>565.56513106044247</v>
      </c>
      <c r="AD3148">
        <v>468.90022665660609</v>
      </c>
      <c r="AE3148">
        <v>676.45871195192967</v>
      </c>
      <c r="AF3148">
        <v>496.33233721251315</v>
      </c>
      <c r="AG3148">
        <v>459.21583501444678</v>
      </c>
    </row>
    <row r="3149" spans="1:33" x14ac:dyDescent="0.2">
      <c r="A3149" t="s">
        <v>9158</v>
      </c>
      <c r="B3149" s="68" t="s">
        <v>15845</v>
      </c>
      <c r="C3149" t="s">
        <v>12179</v>
      </c>
      <c r="D3149" s="64">
        <v>101948628.38440938</v>
      </c>
      <c r="E3149">
        <v>107602480.84411505</v>
      </c>
      <c r="F3149">
        <v>91159236.990528882</v>
      </c>
      <c r="G3149">
        <v>69868549.406631052</v>
      </c>
      <c r="H3149">
        <v>62917616.599338964</v>
      </c>
      <c r="I3149">
        <v>67773515.56628032</v>
      </c>
      <c r="J3149">
        <v>100049445.22307873</v>
      </c>
      <c r="K3149">
        <v>102240657.63561498</v>
      </c>
      <c r="L3149">
        <v>110077531.48290926</v>
      </c>
      <c r="M3149">
        <v>122690253.50902319</v>
      </c>
      <c r="N3149">
        <v>120210966.88184114</v>
      </c>
      <c r="O3149">
        <v>121739977.26142259</v>
      </c>
      <c r="P3149">
        <v>99485900.934905067</v>
      </c>
      <c r="Q3149">
        <v>101906180.10944565</v>
      </c>
      <c r="R3149">
        <v>101561841.24725826</v>
      </c>
      <c r="S3149">
        <v>117418045.37043382</v>
      </c>
      <c r="T3149">
        <v>116089354.92614174</v>
      </c>
      <c r="U3149">
        <v>116563253.50387809</v>
      </c>
      <c r="V3149">
        <v>100236782.07301778</v>
      </c>
      <c r="W3149">
        <v>66853227.190750115</v>
      </c>
      <c r="X3149">
        <v>104122544.78053433</v>
      </c>
      <c r="Y3149">
        <v>121547065.88409562</v>
      </c>
      <c r="Z3149">
        <v>100984640.76386966</v>
      </c>
      <c r="AA3149">
        <v>116690217.93348455</v>
      </c>
      <c r="AB3149">
        <v>56.713501243555008</v>
      </c>
      <c r="AC3149">
        <v>39.751532107598528</v>
      </c>
      <c r="AD3149">
        <v>61.138626732604287</v>
      </c>
      <c r="AE3149">
        <v>72.124267718113771</v>
      </c>
      <c r="AF3149">
        <v>59.407934764130729</v>
      </c>
      <c r="AG3149">
        <v>68.764307213892224</v>
      </c>
    </row>
    <row r="3150" spans="1:33" x14ac:dyDescent="0.2">
      <c r="A3150" t="s">
        <v>9159</v>
      </c>
      <c r="B3150" s="68" t="s">
        <v>15846</v>
      </c>
      <c r="C3150" t="s">
        <v>12179</v>
      </c>
      <c r="D3150" s="64">
        <v>144975011.05775306</v>
      </c>
      <c r="E3150">
        <v>117428386.26301916</v>
      </c>
      <c r="F3150">
        <v>124396797.06137495</v>
      </c>
      <c r="G3150">
        <v>103340893.83839291</v>
      </c>
      <c r="H3150">
        <v>144159751.50010994</v>
      </c>
      <c r="I3150">
        <v>109631810.25420488</v>
      </c>
      <c r="J3150">
        <v>95738557.271020204</v>
      </c>
      <c r="K3150">
        <v>92060368.141237825</v>
      </c>
      <c r="L3150">
        <v>81162210.371785328</v>
      </c>
      <c r="M3150">
        <v>88364125.746196792</v>
      </c>
      <c r="N3150">
        <v>96135696.178664193</v>
      </c>
      <c r="O3150">
        <v>96886724.589333206</v>
      </c>
      <c r="P3150">
        <v>91531507.190872267</v>
      </c>
      <c r="Q3150">
        <v>78468322.816737622</v>
      </c>
      <c r="R3150">
        <v>89017227.298298717</v>
      </c>
      <c r="S3150">
        <v>92951750.156987458</v>
      </c>
      <c r="T3150">
        <v>102753124.86004747</v>
      </c>
      <c r="U3150">
        <v>99480760.725822166</v>
      </c>
      <c r="V3150">
        <v>115055359.05426234</v>
      </c>
      <c r="W3150">
        <v>119044151.86423592</v>
      </c>
      <c r="X3150">
        <v>89653711.928014457</v>
      </c>
      <c r="Y3150">
        <v>93795515.504731402</v>
      </c>
      <c r="Z3150">
        <v>86339019.10196954</v>
      </c>
      <c r="AA3150">
        <v>98395211.914285704</v>
      </c>
      <c r="AB3150">
        <v>65.09778260886587</v>
      </c>
      <c r="AC3150">
        <v>70.784726839750235</v>
      </c>
      <c r="AD3150">
        <v>52.642824282796795</v>
      </c>
      <c r="AE3150">
        <v>55.656899833950881</v>
      </c>
      <c r="AF3150">
        <v>50.792108340538654</v>
      </c>
      <c r="AG3150">
        <v>57.983254297346086</v>
      </c>
    </row>
    <row r="3151" spans="1:33" x14ac:dyDescent="0.2">
      <c r="A3151" t="s">
        <v>9160</v>
      </c>
      <c r="B3151" s="68" t="s">
        <v>15847</v>
      </c>
      <c r="C3151" t="s">
        <v>12179</v>
      </c>
      <c r="D3151" s="64">
        <v>95090635.849818334</v>
      </c>
      <c r="E3151">
        <v>96567213.652436838</v>
      </c>
      <c r="F3151">
        <v>105005073.27946503</v>
      </c>
      <c r="G3151">
        <v>164325110.31656054</v>
      </c>
      <c r="H3151">
        <v>141073297.89623415</v>
      </c>
      <c r="I3151">
        <v>148946015.33475617</v>
      </c>
      <c r="J3151">
        <v>162022015.47721407</v>
      </c>
      <c r="K3151">
        <v>152885682.75862071</v>
      </c>
      <c r="L3151">
        <v>164224859.68276101</v>
      </c>
      <c r="M3151">
        <v>59376588.62454702</v>
      </c>
      <c r="N3151">
        <v>52832278.360343181</v>
      </c>
      <c r="O3151">
        <v>58165083.34362267</v>
      </c>
      <c r="P3151">
        <v>165902098.96108472</v>
      </c>
      <c r="Q3151">
        <v>170649885.89023727</v>
      </c>
      <c r="R3151">
        <v>187419538.49214241</v>
      </c>
      <c r="S3151">
        <v>186843434.80416462</v>
      </c>
      <c r="T3151">
        <v>191739103.53599593</v>
      </c>
      <c r="U3151">
        <v>184033210.27444085</v>
      </c>
      <c r="V3151">
        <v>98887640.927240074</v>
      </c>
      <c r="W3151">
        <v>151448141.18251693</v>
      </c>
      <c r="X3151">
        <v>159710852.63953194</v>
      </c>
      <c r="Y3151">
        <v>56791316.776170947</v>
      </c>
      <c r="Z3151">
        <v>174657174.44782147</v>
      </c>
      <c r="AA3151">
        <v>187538582.87153378</v>
      </c>
      <c r="AB3151">
        <v>55.950163509976754</v>
      </c>
      <c r="AC3151">
        <v>90.052431271199907</v>
      </c>
      <c r="AD3151">
        <v>93.77894312183372</v>
      </c>
      <c r="AE3151">
        <v>33.699144487244453</v>
      </c>
      <c r="AF3151">
        <v>102.74851647930916</v>
      </c>
      <c r="AG3151">
        <v>110.51449689113663</v>
      </c>
    </row>
    <row r="3152" spans="1:33" x14ac:dyDescent="0.2">
      <c r="A3152" t="s">
        <v>9161</v>
      </c>
      <c r="B3152" s="68" t="s">
        <v>15848</v>
      </c>
      <c r="C3152" t="s">
        <v>12180</v>
      </c>
      <c r="D3152" s="64">
        <v>1176208726.0373697</v>
      </c>
      <c r="E3152">
        <v>1219512619.9261994</v>
      </c>
      <c r="F3152">
        <v>1170057006.7589316</v>
      </c>
      <c r="G3152">
        <v>945479094.9284786</v>
      </c>
      <c r="H3152">
        <v>777036896.44116724</v>
      </c>
      <c r="I3152">
        <v>867422362.20472455</v>
      </c>
      <c r="J3152">
        <v>754499480.10169673</v>
      </c>
      <c r="K3152">
        <v>751341762.94306099</v>
      </c>
      <c r="L3152">
        <v>733158640.71795928</v>
      </c>
      <c r="M3152">
        <v>899676327.41446531</v>
      </c>
      <c r="N3152">
        <v>936286683.40737903</v>
      </c>
      <c r="O3152">
        <v>894639379.8449614</v>
      </c>
      <c r="P3152">
        <v>719233775.84330809</v>
      </c>
      <c r="Q3152">
        <v>685691916.81991816</v>
      </c>
      <c r="R3152">
        <v>761054507.77202082</v>
      </c>
      <c r="S3152">
        <v>713341598.2339958</v>
      </c>
      <c r="T3152">
        <v>720409634.87738431</v>
      </c>
      <c r="U3152">
        <v>698705961.94503188</v>
      </c>
      <c r="V3152">
        <v>1111682907.2045367</v>
      </c>
      <c r="W3152">
        <v>863312784.52479017</v>
      </c>
      <c r="X3152">
        <v>746333294.58757246</v>
      </c>
      <c r="Y3152">
        <v>910200796.88893521</v>
      </c>
      <c r="Z3152">
        <v>721993400.14508235</v>
      </c>
      <c r="AA3152">
        <v>710819065.01880395</v>
      </c>
      <c r="AB3152">
        <v>628.98497573731231</v>
      </c>
      <c r="AC3152">
        <v>513.33357139243333</v>
      </c>
      <c r="AD3152">
        <v>438.23163189183657</v>
      </c>
      <c r="AE3152">
        <v>540.09996435996243</v>
      </c>
      <c r="AF3152">
        <v>424.73921273083295</v>
      </c>
      <c r="AG3152">
        <v>418.8781324267174</v>
      </c>
    </row>
    <row r="3153" spans="1:33" x14ac:dyDescent="0.2">
      <c r="A3153" t="s">
        <v>9162</v>
      </c>
      <c r="B3153" s="68" t="s">
        <v>15849</v>
      </c>
      <c r="C3153" t="s">
        <v>12181</v>
      </c>
      <c r="D3153" s="64">
        <v>5653011.4324082369</v>
      </c>
      <c r="E3153" t="s">
        <v>16483</v>
      </c>
      <c r="F3153">
        <v>6950372.8893780978</v>
      </c>
      <c r="G3153">
        <v>6039611.4490674324</v>
      </c>
      <c r="H3153">
        <v>6537201.6005466301</v>
      </c>
      <c r="I3153">
        <v>4245554.8779667849</v>
      </c>
      <c r="J3153">
        <v>3444100.452710811</v>
      </c>
      <c r="K3153">
        <v>4443640.9359605918</v>
      </c>
      <c r="L3153">
        <v>4352066.8343786616</v>
      </c>
      <c r="M3153">
        <v>7100032.3494687155</v>
      </c>
      <c r="N3153">
        <v>6144816.8256130796</v>
      </c>
      <c r="O3153">
        <v>6933278.1803807896</v>
      </c>
      <c r="P3153">
        <v>3959873.1782265147</v>
      </c>
      <c r="Q3153" t="s">
        <v>16483</v>
      </c>
      <c r="R3153" t="s">
        <v>16483</v>
      </c>
      <c r="S3153">
        <v>6552736.807695901</v>
      </c>
      <c r="T3153">
        <v>4316957.5237574363</v>
      </c>
      <c r="U3153">
        <v>2594360.3968938747</v>
      </c>
      <c r="V3153">
        <v>6494992.1692227647</v>
      </c>
      <c r="W3153">
        <v>5607455.9758602828</v>
      </c>
      <c r="X3153">
        <v>4079936.0743500218</v>
      </c>
      <c r="Y3153">
        <v>6726042.4518208615</v>
      </c>
      <c r="Z3153">
        <v>3959873.1782265147</v>
      </c>
      <c r="AA3153">
        <v>4488018.2427824037</v>
      </c>
      <c r="AB3153">
        <v>3.6748361115360524</v>
      </c>
      <c r="AC3153">
        <v>3.3342439195993911</v>
      </c>
      <c r="AD3153">
        <v>2.3956549397475531</v>
      </c>
      <c r="AE3153">
        <v>3.9911361327398578</v>
      </c>
      <c r="AF3153">
        <v>2.3295412615903359</v>
      </c>
      <c r="AG3153">
        <v>2.6447415275559609</v>
      </c>
    </row>
    <row r="3154" spans="1:33" x14ac:dyDescent="0.2">
      <c r="A3154" t="s">
        <v>9163</v>
      </c>
      <c r="B3154" s="68" t="s">
        <v>15850</v>
      </c>
      <c r="C3154" t="s">
        <v>12182</v>
      </c>
      <c r="D3154" s="64">
        <v>117978864.17502275</v>
      </c>
      <c r="E3154">
        <v>110211170.18407866</v>
      </c>
      <c r="F3154">
        <v>123752870.00589649</v>
      </c>
      <c r="G3154">
        <v>180137534.56434998</v>
      </c>
      <c r="H3154">
        <v>194484292.72690839</v>
      </c>
      <c r="I3154">
        <v>198420095.05314797</v>
      </c>
      <c r="J3154">
        <v>158586955.03002083</v>
      </c>
      <c r="K3154">
        <v>147914604.84961617</v>
      </c>
      <c r="L3154">
        <v>165108199.52372852</v>
      </c>
      <c r="M3154">
        <v>80504347.339284047</v>
      </c>
      <c r="N3154">
        <v>78449955.447795108</v>
      </c>
      <c r="O3154">
        <v>86182287.578797832</v>
      </c>
      <c r="P3154">
        <v>180083227.19788501</v>
      </c>
      <c r="Q3154">
        <v>174518357.60517794</v>
      </c>
      <c r="R3154">
        <v>241190484.53223997</v>
      </c>
      <c r="S3154">
        <v>179206333.42564383</v>
      </c>
      <c r="T3154">
        <v>190842193.16785449</v>
      </c>
      <c r="U3154">
        <v>160038103.12847781</v>
      </c>
      <c r="V3154">
        <v>138033858.25144172</v>
      </c>
      <c r="W3154">
        <v>191013974.11480212</v>
      </c>
      <c r="X3154">
        <v>157203253.13445517</v>
      </c>
      <c r="Y3154">
        <v>81712196.788625658</v>
      </c>
      <c r="Z3154">
        <v>198597356.44510093</v>
      </c>
      <c r="AA3154">
        <v>176695543.24065873</v>
      </c>
      <c r="AB3154">
        <v>78.098909698569813</v>
      </c>
      <c r="AC3154">
        <v>113.57863253720591</v>
      </c>
      <c r="AD3154">
        <v>92.306532027205805</v>
      </c>
      <c r="AE3154">
        <v>48.486833591177515</v>
      </c>
      <c r="AF3154">
        <v>116.83221039135053</v>
      </c>
      <c r="AG3154">
        <v>104.12480869349427</v>
      </c>
    </row>
    <row r="3155" spans="1:33" x14ac:dyDescent="0.2">
      <c r="A3155" t="s">
        <v>9164</v>
      </c>
      <c r="B3155" s="68" t="s">
        <v>15851</v>
      </c>
      <c r="C3155" t="s">
        <v>12182</v>
      </c>
      <c r="D3155" s="64" t="s">
        <v>16483</v>
      </c>
      <c r="E3155" t="s">
        <v>16483</v>
      </c>
      <c r="F3155" t="s">
        <v>16483</v>
      </c>
      <c r="G3155" t="s">
        <v>16483</v>
      </c>
      <c r="H3155" t="s">
        <v>16483</v>
      </c>
      <c r="I3155" t="s">
        <v>16483</v>
      </c>
      <c r="J3155" t="s">
        <v>16483</v>
      </c>
      <c r="K3155">
        <v>688690</v>
      </c>
      <c r="L3155">
        <v>552898.26792490517</v>
      </c>
      <c r="M3155" t="s">
        <v>16483</v>
      </c>
      <c r="N3155" t="s">
        <v>16483</v>
      </c>
      <c r="O3155" t="s">
        <v>16483</v>
      </c>
      <c r="P3155">
        <v>788594.68095712864</v>
      </c>
      <c r="Q3155">
        <v>890757.06954108516</v>
      </c>
      <c r="R3155" t="s">
        <v>16483</v>
      </c>
      <c r="S3155">
        <v>480968.00017373741</v>
      </c>
      <c r="T3155" t="s">
        <v>16483</v>
      </c>
      <c r="U3155" t="s">
        <v>16483</v>
      </c>
      <c r="W3155" t="s">
        <v>16483</v>
      </c>
      <c r="X3155">
        <v>620794.13396245264</v>
      </c>
      <c r="Z3155">
        <v>839675.8752491069</v>
      </c>
      <c r="AA3155">
        <v>480968.00017373741</v>
      </c>
      <c r="AB3155">
        <v>0</v>
      </c>
      <c r="AC3155">
        <v>0</v>
      </c>
      <c r="AD3155">
        <v>0.36451760676921452</v>
      </c>
      <c r="AE3155">
        <v>0</v>
      </c>
      <c r="AF3155">
        <v>0.49397026362112512</v>
      </c>
      <c r="AG3155">
        <v>0.28342933889154848</v>
      </c>
    </row>
    <row r="3156" spans="1:33" x14ac:dyDescent="0.2">
      <c r="A3156" t="s">
        <v>9165</v>
      </c>
      <c r="B3156" s="68" t="s">
        <v>15852</v>
      </c>
      <c r="C3156" t="s">
        <v>12183</v>
      </c>
      <c r="D3156" s="64">
        <v>185786381.50419077</v>
      </c>
      <c r="E3156">
        <v>178711122.02934939</v>
      </c>
      <c r="F3156">
        <v>194045057.93048343</v>
      </c>
      <c r="G3156">
        <v>248901554.27606788</v>
      </c>
      <c r="H3156">
        <v>225128456.21114627</v>
      </c>
      <c r="I3156">
        <v>243258783.5309715</v>
      </c>
      <c r="J3156">
        <v>240698799.24789017</v>
      </c>
      <c r="K3156">
        <v>231968738.42868981</v>
      </c>
      <c r="L3156">
        <v>248830294.8843517</v>
      </c>
      <c r="M3156">
        <v>190211853.89958188</v>
      </c>
      <c r="N3156">
        <v>191094502.40696168</v>
      </c>
      <c r="O3156">
        <v>200717398.41746384</v>
      </c>
      <c r="P3156">
        <v>223637579.66441408</v>
      </c>
      <c r="Q3156">
        <v>234561838.01596546</v>
      </c>
      <c r="R3156">
        <v>239334799.849271</v>
      </c>
      <c r="S3156">
        <v>223749695.4094629</v>
      </c>
      <c r="T3156">
        <v>214568521.08832929</v>
      </c>
      <c r="U3156">
        <v>210000795.05569971</v>
      </c>
      <c r="V3156">
        <v>207219244.7453002</v>
      </c>
      <c r="W3156">
        <v>239096264.67272854</v>
      </c>
      <c r="X3156">
        <v>240499277.52031055</v>
      </c>
      <c r="Y3156">
        <v>194007918.24133578</v>
      </c>
      <c r="Z3156">
        <v>232511405.84321681</v>
      </c>
      <c r="AA3156">
        <v>216106337.18449727</v>
      </c>
      <c r="AB3156">
        <v>117.24367693677797</v>
      </c>
      <c r="AC3156">
        <v>142.16879635183699</v>
      </c>
      <c r="AD3156">
        <v>141.21625233773722</v>
      </c>
      <c r="AE3156">
        <v>115.12148757268328</v>
      </c>
      <c r="AF3156">
        <v>136.78339919581293</v>
      </c>
      <c r="AG3156">
        <v>127.34917137179774</v>
      </c>
    </row>
    <row r="3157" spans="1:33" x14ac:dyDescent="0.2">
      <c r="A3157" t="s">
        <v>9166</v>
      </c>
      <c r="B3157" s="68" t="s">
        <v>15853</v>
      </c>
      <c r="C3157" t="s">
        <v>12183</v>
      </c>
      <c r="D3157" s="64">
        <v>23392830.145371083</v>
      </c>
      <c r="E3157">
        <v>23587740.317852184</v>
      </c>
      <c r="F3157">
        <v>26078496.247014668</v>
      </c>
      <c r="G3157">
        <v>13189434.882015446</v>
      </c>
      <c r="H3157">
        <v>13052050.800426897</v>
      </c>
      <c r="I3157">
        <v>13585616.085314374</v>
      </c>
      <c r="J3157">
        <v>12216089.579670768</v>
      </c>
      <c r="K3157">
        <v>10709832.212414181</v>
      </c>
      <c r="L3157">
        <v>12700714.07801271</v>
      </c>
      <c r="M3157">
        <v>20566681.689761873</v>
      </c>
      <c r="N3157">
        <v>21704002.98147228</v>
      </c>
      <c r="O3157">
        <v>20852836.584367752</v>
      </c>
      <c r="P3157">
        <v>12243484.302418709</v>
      </c>
      <c r="Q3157">
        <v>11782053.564547205</v>
      </c>
      <c r="R3157" t="s">
        <v>16483</v>
      </c>
      <c r="S3157">
        <v>11650952.290221782</v>
      </c>
      <c r="T3157">
        <v>14234568.182876298</v>
      </c>
      <c r="U3157">
        <v>12022503.637293067</v>
      </c>
      <c r="V3157">
        <v>20951890.482294101</v>
      </c>
      <c r="W3157">
        <v>13275700.589252239</v>
      </c>
      <c r="X3157">
        <v>11875545.290032553</v>
      </c>
      <c r="Y3157">
        <v>21041173.751867302</v>
      </c>
      <c r="Z3157">
        <v>12012768.933482956</v>
      </c>
      <c r="AA3157">
        <v>12636008.036797049</v>
      </c>
      <c r="AB3157">
        <v>11.85448138246125</v>
      </c>
      <c r="AC3157">
        <v>7.8938513576730109</v>
      </c>
      <c r="AD3157">
        <v>6.9730770820458554</v>
      </c>
      <c r="AE3157">
        <v>12.485527624584149</v>
      </c>
      <c r="AF3157">
        <v>7.0669538232616373</v>
      </c>
      <c r="AG3157">
        <v>7.4462654538430542</v>
      </c>
    </row>
    <row r="3158" spans="1:33" x14ac:dyDescent="0.2">
      <c r="A3158" t="s">
        <v>9167</v>
      </c>
      <c r="B3158" s="68" t="s">
        <v>15854</v>
      </c>
      <c r="C3158" t="s">
        <v>12184</v>
      </c>
      <c r="D3158" s="64">
        <v>70109404.084557503</v>
      </c>
      <c r="E3158">
        <v>64626245.722967163</v>
      </c>
      <c r="F3158">
        <v>79310695.038910493</v>
      </c>
      <c r="G3158">
        <v>133450191.50503314</v>
      </c>
      <c r="H3158">
        <v>154004743.3455587</v>
      </c>
      <c r="I3158">
        <v>163690268.36205453</v>
      </c>
      <c r="J3158">
        <v>146617223.73744941</v>
      </c>
      <c r="K3158">
        <v>154941283.39535987</v>
      </c>
      <c r="L3158">
        <v>151893549.95963484</v>
      </c>
      <c r="M3158">
        <v>72569109.479305729</v>
      </c>
      <c r="N3158">
        <v>71913027.122381479</v>
      </c>
      <c r="O3158">
        <v>66398149.575839832</v>
      </c>
      <c r="P3158">
        <v>151858185.85375693</v>
      </c>
      <c r="Q3158">
        <v>160563352.80795613</v>
      </c>
      <c r="R3158">
        <v>141259400.52843592</v>
      </c>
      <c r="S3158">
        <v>108961558.95356995</v>
      </c>
      <c r="T3158">
        <v>130744842.9126966</v>
      </c>
      <c r="U3158">
        <v>123295787.62980136</v>
      </c>
      <c r="V3158">
        <v>92462377.422303602</v>
      </c>
      <c r="W3158">
        <v>150381734.40421546</v>
      </c>
      <c r="X3158">
        <v>151150685.69748136</v>
      </c>
      <c r="Y3158">
        <v>70293428.725842342</v>
      </c>
      <c r="Z3158">
        <v>151226979.73004964</v>
      </c>
      <c r="AA3158">
        <v>121000729.83202262</v>
      </c>
      <c r="AB3158">
        <v>52.314779549706209</v>
      </c>
      <c r="AC3158">
        <v>89.418336178580674</v>
      </c>
      <c r="AD3158">
        <v>88.752588334386672</v>
      </c>
      <c r="AE3158">
        <v>41.711102076962526</v>
      </c>
      <c r="AF3158">
        <v>88.964841370150609</v>
      </c>
      <c r="AG3158">
        <v>71.304446136326732</v>
      </c>
    </row>
    <row r="3159" spans="1:33" x14ac:dyDescent="0.2">
      <c r="A3159" t="s">
        <v>9168</v>
      </c>
      <c r="B3159" s="68" t="s">
        <v>15855</v>
      </c>
      <c r="C3159" t="s">
        <v>12185</v>
      </c>
      <c r="D3159" s="64">
        <v>2182932.5527348863</v>
      </c>
      <c r="E3159" t="s">
        <v>16483</v>
      </c>
      <c r="F3159" t="s">
        <v>16483</v>
      </c>
      <c r="G3159" t="s">
        <v>16483</v>
      </c>
      <c r="H3159">
        <v>2348700</v>
      </c>
      <c r="I3159" t="s">
        <v>16483</v>
      </c>
      <c r="J3159" t="s">
        <v>16483</v>
      </c>
      <c r="K3159" t="s">
        <v>16483</v>
      </c>
      <c r="L3159">
        <v>2388023.867111004</v>
      </c>
      <c r="M3159">
        <v>2699907.1924282052</v>
      </c>
      <c r="N3159" t="s">
        <v>16483</v>
      </c>
      <c r="O3159">
        <v>1692295.3424768709</v>
      </c>
      <c r="P3159" t="s">
        <v>16483</v>
      </c>
      <c r="Q3159" t="s">
        <v>16483</v>
      </c>
      <c r="R3159" t="s">
        <v>16483</v>
      </c>
      <c r="S3159" t="s">
        <v>16483</v>
      </c>
      <c r="T3159" t="s">
        <v>16483</v>
      </c>
      <c r="U3159" t="s">
        <v>16483</v>
      </c>
      <c r="W3159">
        <v>2348700</v>
      </c>
      <c r="X3159">
        <v>2388023.867111004</v>
      </c>
      <c r="Y3159">
        <v>2196101.267452538</v>
      </c>
      <c r="Z3159" t="s">
        <v>16483</v>
      </c>
      <c r="AB3159">
        <v>0</v>
      </c>
      <c r="AC3159">
        <v>1.3965582124363722</v>
      </c>
      <c r="AD3159">
        <v>1.4021987279276014</v>
      </c>
      <c r="AE3159">
        <v>1.3031346713122209</v>
      </c>
      <c r="AF3159">
        <v>0</v>
      </c>
      <c r="AG3159">
        <v>0</v>
      </c>
    </row>
    <row r="3160" spans="1:33" x14ac:dyDescent="0.2">
      <c r="A3160" t="s">
        <v>9169</v>
      </c>
      <c r="B3160" s="68" t="s">
        <v>15856</v>
      </c>
      <c r="C3160" t="s">
        <v>12185</v>
      </c>
      <c r="D3160" s="64" t="s">
        <v>16483</v>
      </c>
      <c r="E3160" t="s">
        <v>16483</v>
      </c>
      <c r="F3160" t="s">
        <v>16483</v>
      </c>
      <c r="G3160" t="s">
        <v>16483</v>
      </c>
      <c r="H3160">
        <v>5596539.9431382278</v>
      </c>
      <c r="I3160">
        <v>50291467.050569765</v>
      </c>
      <c r="J3160" t="s">
        <v>16483</v>
      </c>
      <c r="K3160" t="s">
        <v>16483</v>
      </c>
      <c r="L3160" t="s">
        <v>16483</v>
      </c>
      <c r="M3160" t="s">
        <v>16483</v>
      </c>
      <c r="N3160" t="s">
        <v>16483</v>
      </c>
      <c r="O3160" t="s">
        <v>16483</v>
      </c>
      <c r="P3160" t="s">
        <v>16483</v>
      </c>
      <c r="Q3160" t="s">
        <v>16483</v>
      </c>
      <c r="R3160" t="s">
        <v>16483</v>
      </c>
      <c r="S3160">
        <v>12100080.846911894</v>
      </c>
      <c r="T3160" t="s">
        <v>16483</v>
      </c>
      <c r="U3160" t="s">
        <v>16483</v>
      </c>
      <c r="W3160">
        <v>27944003.496853996</v>
      </c>
      <c r="X3160" t="s">
        <v>16483</v>
      </c>
      <c r="Z3160" t="s">
        <v>16483</v>
      </c>
      <c r="AA3160">
        <v>12100080.846911894</v>
      </c>
      <c r="AB3160">
        <v>0</v>
      </c>
      <c r="AC3160">
        <v>16.615756619356301</v>
      </c>
      <c r="AD3160">
        <v>0</v>
      </c>
      <c r="AE3160">
        <v>0</v>
      </c>
      <c r="AF3160">
        <v>0</v>
      </c>
      <c r="AG3160">
        <v>7.1304492476333152</v>
      </c>
    </row>
    <row r="3161" spans="1:33" x14ac:dyDescent="0.2">
      <c r="A3161" t="s">
        <v>9170</v>
      </c>
      <c r="B3161" s="68" t="s">
        <v>15857</v>
      </c>
      <c r="C3161" t="s">
        <v>12186</v>
      </c>
      <c r="D3161" s="64">
        <v>74927245.370370358</v>
      </c>
      <c r="E3161">
        <v>80091069.063386947</v>
      </c>
      <c r="F3161">
        <v>48867439.139460281</v>
      </c>
      <c r="G3161">
        <v>109571025.48785344</v>
      </c>
      <c r="H3161">
        <v>118947432.24621041</v>
      </c>
      <c r="I3161">
        <v>141297561.22612742</v>
      </c>
      <c r="J3161">
        <v>113127374.39930102</v>
      </c>
      <c r="K3161">
        <v>106267363.18648161</v>
      </c>
      <c r="L3161">
        <v>116754867.38807556</v>
      </c>
      <c r="M3161">
        <v>71336847.461472407</v>
      </c>
      <c r="N3161">
        <v>58504671.734623358</v>
      </c>
      <c r="O3161">
        <v>84280240.46561496</v>
      </c>
      <c r="P3161">
        <v>107431802.03045686</v>
      </c>
      <c r="Q3161">
        <v>84135268.529490456</v>
      </c>
      <c r="R3161">
        <v>62967566.191300362</v>
      </c>
      <c r="S3161">
        <v>91256566.678413734</v>
      </c>
      <c r="T3161">
        <v>79273298.157785743</v>
      </c>
      <c r="U3161">
        <v>73869842.431158021</v>
      </c>
      <c r="V3161">
        <v>67961917.857739195</v>
      </c>
      <c r="W3161">
        <v>123272006.32006375</v>
      </c>
      <c r="X3161">
        <v>112049868.32461941</v>
      </c>
      <c r="Y3161">
        <v>71373919.887236908</v>
      </c>
      <c r="Z3161">
        <v>84844878.917082563</v>
      </c>
      <c r="AA3161">
        <v>81466569.089119151</v>
      </c>
      <c r="AB3161">
        <v>38.452534421262222</v>
      </c>
      <c r="AC3161">
        <v>73.298647247325505</v>
      </c>
      <c r="AD3161">
        <v>65.79338883212813</v>
      </c>
      <c r="AE3161">
        <v>42.352249876168052</v>
      </c>
      <c r="AF3161">
        <v>49.913125339155428</v>
      </c>
      <c r="AG3161">
        <v>48.007384712394632</v>
      </c>
    </row>
    <row r="3162" spans="1:33" x14ac:dyDescent="0.2">
      <c r="A3162" t="s">
        <v>9171</v>
      </c>
      <c r="B3162" s="68" t="s">
        <v>15858</v>
      </c>
      <c r="C3162" t="s">
        <v>12186</v>
      </c>
      <c r="D3162" s="64">
        <v>4882537.7632113229</v>
      </c>
      <c r="E3162" t="s">
        <v>16483</v>
      </c>
      <c r="F3162" t="s">
        <v>16483</v>
      </c>
      <c r="G3162">
        <v>30959105.655172411</v>
      </c>
      <c r="H3162">
        <v>22009562.267111193</v>
      </c>
      <c r="I3162">
        <v>28951782.096482925</v>
      </c>
      <c r="J3162">
        <v>4063095.3984287316</v>
      </c>
      <c r="K3162" t="s">
        <v>16483</v>
      </c>
      <c r="L3162">
        <v>5505359.7252882011</v>
      </c>
      <c r="M3162" t="s">
        <v>16483</v>
      </c>
      <c r="N3162" t="s">
        <v>16483</v>
      </c>
      <c r="O3162" t="s">
        <v>16483</v>
      </c>
      <c r="P3162">
        <v>10612459.38534279</v>
      </c>
      <c r="Q3162">
        <v>5711285.3944020346</v>
      </c>
      <c r="R3162">
        <v>11067000</v>
      </c>
      <c r="S3162">
        <v>9167354.8439797424</v>
      </c>
      <c r="T3162">
        <v>12766096.917301785</v>
      </c>
      <c r="U3162" t="s">
        <v>16483</v>
      </c>
      <c r="V3162">
        <v>4882537.7632113229</v>
      </c>
      <c r="W3162">
        <v>27306816.672922175</v>
      </c>
      <c r="X3162">
        <v>4784227.5618584659</v>
      </c>
      <c r="Z3162">
        <v>9130248.2599149421</v>
      </c>
      <c r="AA3162">
        <v>10966725.880640764</v>
      </c>
      <c r="AB3162">
        <v>2.7625169701066108</v>
      </c>
      <c r="AC3162">
        <v>16.236879584478189</v>
      </c>
      <c r="AD3162">
        <v>2.8092004831885866</v>
      </c>
      <c r="AE3162">
        <v>0</v>
      </c>
      <c r="AF3162">
        <v>5.3712048575154059</v>
      </c>
      <c r="AG3162">
        <v>6.4625751921792203</v>
      </c>
    </row>
    <row r="3163" spans="1:33" x14ac:dyDescent="0.2">
      <c r="A3163" t="s">
        <v>9172</v>
      </c>
      <c r="B3163" s="68" t="s">
        <v>15859</v>
      </c>
      <c r="C3163" t="s">
        <v>12187</v>
      </c>
      <c r="D3163" s="64">
        <v>395125556.79941785</v>
      </c>
      <c r="E3163">
        <v>341605924.89535195</v>
      </c>
      <c r="F3163">
        <v>403793366.6056515</v>
      </c>
      <c r="G3163">
        <v>721624946.71471286</v>
      </c>
      <c r="H3163">
        <v>699285830.25830257</v>
      </c>
      <c r="I3163">
        <v>700900127.58774757</v>
      </c>
      <c r="J3163">
        <v>669316674.33095503</v>
      </c>
      <c r="K3163">
        <v>648845593.54749763</v>
      </c>
      <c r="L3163">
        <v>749236143.49775779</v>
      </c>
      <c r="M3163">
        <v>305477016.46580261</v>
      </c>
      <c r="N3163">
        <v>309651078.43137258</v>
      </c>
      <c r="O3163">
        <v>311512886.15778387</v>
      </c>
      <c r="P3163">
        <v>728720515.63951683</v>
      </c>
      <c r="Q3163">
        <v>801193500.55330145</v>
      </c>
      <c r="R3163">
        <v>757761386.36180663</v>
      </c>
      <c r="S3163">
        <v>882279169.4788152</v>
      </c>
      <c r="T3163">
        <v>939493014.14074206</v>
      </c>
      <c r="U3163">
        <v>933838097.0334357</v>
      </c>
      <c r="V3163">
        <v>380174949.43347377</v>
      </c>
      <c r="W3163">
        <v>707270301.52025425</v>
      </c>
      <c r="X3163">
        <v>689132803.79207027</v>
      </c>
      <c r="Y3163">
        <v>308880327.01831967</v>
      </c>
      <c r="Z3163">
        <v>762558467.51820815</v>
      </c>
      <c r="AA3163">
        <v>918536760.21766436</v>
      </c>
      <c r="AB3163">
        <v>215.10120358570137</v>
      </c>
      <c r="AC3163">
        <v>420.54930301888714</v>
      </c>
      <c r="AD3163">
        <v>404.64467468637105</v>
      </c>
      <c r="AE3163">
        <v>183.28511047705064</v>
      </c>
      <c r="AF3163">
        <v>448.6031078536588</v>
      </c>
      <c r="AG3163">
        <v>541.28396608929518</v>
      </c>
    </row>
    <row r="3164" spans="1:33" x14ac:dyDescent="0.2">
      <c r="A3164" t="s">
        <v>9173</v>
      </c>
      <c r="B3164" s="68" t="s">
        <v>15860</v>
      </c>
      <c r="C3164" t="s">
        <v>12188</v>
      </c>
      <c r="D3164" s="64">
        <v>5350355.2618966103</v>
      </c>
      <c r="E3164">
        <v>3850210.0761252502</v>
      </c>
      <c r="F3164">
        <v>3448681.0071275686</v>
      </c>
      <c r="G3164">
        <v>7128925.8615577612</v>
      </c>
      <c r="H3164">
        <v>5350172.0995515399</v>
      </c>
      <c r="I3164">
        <v>9515869.1630894784</v>
      </c>
      <c r="J3164">
        <v>6829245.8738447446</v>
      </c>
      <c r="K3164">
        <v>11453983.451207448</v>
      </c>
      <c r="L3164">
        <v>15212330.481335476</v>
      </c>
      <c r="M3164">
        <v>2349956.8032478765</v>
      </c>
      <c r="N3164">
        <v>3026997.4278520248</v>
      </c>
      <c r="O3164">
        <v>3363620.0245356523</v>
      </c>
      <c r="P3164">
        <v>6465492.1893099463</v>
      </c>
      <c r="Q3164">
        <v>8391756.5011947285</v>
      </c>
      <c r="R3164">
        <v>882560.86062796484</v>
      </c>
      <c r="S3164">
        <v>11751551.033912325</v>
      </c>
      <c r="T3164">
        <v>6854255.392307356</v>
      </c>
      <c r="U3164">
        <v>10438061.592920355</v>
      </c>
      <c r="V3164">
        <v>4809272.3149368605</v>
      </c>
      <c r="W3164">
        <v>7331655.7080662595</v>
      </c>
      <c r="X3164">
        <v>11165186.602129223</v>
      </c>
      <c r="Y3164">
        <v>2913524.7518785181</v>
      </c>
      <c r="Z3164">
        <v>5246603.1837108796</v>
      </c>
      <c r="AA3164">
        <v>9681289.3397133444</v>
      </c>
      <c r="AB3164">
        <v>2.7210637230460994</v>
      </c>
      <c r="AC3164">
        <v>4.3594686379086047</v>
      </c>
      <c r="AD3164">
        <v>6.5559690027386779</v>
      </c>
      <c r="AE3164">
        <v>1.7288433717373133</v>
      </c>
      <c r="AF3164">
        <v>3.0865075848513892</v>
      </c>
      <c r="AG3164">
        <v>5.7050810785365416</v>
      </c>
    </row>
    <row r="3165" spans="1:33" x14ac:dyDescent="0.2">
      <c r="A3165" t="s">
        <v>9174</v>
      </c>
      <c r="B3165" s="68" t="s">
        <v>15861</v>
      </c>
      <c r="C3165" t="s">
        <v>12189</v>
      </c>
      <c r="D3165" s="64" t="s">
        <v>16483</v>
      </c>
      <c r="E3165">
        <v>1023055.4360513592</v>
      </c>
      <c r="F3165">
        <v>1029752.1735481705</v>
      </c>
      <c r="G3165">
        <v>2448066.8151892</v>
      </c>
      <c r="H3165">
        <v>2260737.0079223728</v>
      </c>
      <c r="I3165">
        <v>2435917.1982530435</v>
      </c>
      <c r="J3165" t="s">
        <v>16483</v>
      </c>
      <c r="K3165" t="s">
        <v>16483</v>
      </c>
      <c r="L3165" t="s">
        <v>16483</v>
      </c>
      <c r="M3165" t="s">
        <v>16483</v>
      </c>
      <c r="N3165" t="s">
        <v>16483</v>
      </c>
      <c r="O3165" t="s">
        <v>16483</v>
      </c>
      <c r="P3165" t="s">
        <v>16483</v>
      </c>
      <c r="Q3165">
        <v>1173090.5258126194</v>
      </c>
      <c r="R3165">
        <v>1500614.7609147609</v>
      </c>
      <c r="S3165" t="s">
        <v>16483</v>
      </c>
      <c r="T3165" t="s">
        <v>16483</v>
      </c>
      <c r="U3165" t="s">
        <v>16483</v>
      </c>
      <c r="V3165">
        <v>1500291.4749295767</v>
      </c>
      <c r="W3165">
        <v>2381573.6737882053</v>
      </c>
      <c r="X3165" t="s">
        <v>16483</v>
      </c>
      <c r="Z3165">
        <v>1336852.64336369</v>
      </c>
      <c r="AB3165">
        <v>0.84885788100352055</v>
      </c>
      <c r="AC3165">
        <v>1.4161051954916251</v>
      </c>
      <c r="AD3165">
        <v>0</v>
      </c>
      <c r="AE3165">
        <v>0</v>
      </c>
      <c r="AF3165">
        <v>0.78645281129346367</v>
      </c>
      <c r="AG3165">
        <v>0</v>
      </c>
    </row>
    <row r="3166" spans="1:33" x14ac:dyDescent="0.2">
      <c r="A3166" t="s">
        <v>9175</v>
      </c>
      <c r="B3166" s="68" t="s">
        <v>15862</v>
      </c>
      <c r="C3166" t="s">
        <v>12190</v>
      </c>
      <c r="D3166" s="64">
        <v>304337332.71916217</v>
      </c>
      <c r="E3166">
        <v>326246330.37060136</v>
      </c>
      <c r="F3166">
        <v>317724786.13009369</v>
      </c>
      <c r="G3166">
        <v>610094590.78538108</v>
      </c>
      <c r="H3166">
        <v>579080464.06495059</v>
      </c>
      <c r="I3166">
        <v>585617946.44523227</v>
      </c>
      <c r="J3166">
        <v>441085955.72733665</v>
      </c>
      <c r="K3166">
        <v>500171579.40871781</v>
      </c>
      <c r="L3166">
        <v>502252792.67024088</v>
      </c>
      <c r="M3166">
        <v>424700801.81338382</v>
      </c>
      <c r="N3166">
        <v>413454525.39358413</v>
      </c>
      <c r="O3166">
        <v>380680079.45172244</v>
      </c>
      <c r="P3166">
        <v>441427185.45607996</v>
      </c>
      <c r="Q3166">
        <v>441924463.14158982</v>
      </c>
      <c r="R3166">
        <v>428528241.27807742</v>
      </c>
      <c r="S3166">
        <v>488721727.78945732</v>
      </c>
      <c r="T3166">
        <v>446038455.79874927</v>
      </c>
      <c r="U3166">
        <v>456849344.93048984</v>
      </c>
      <c r="V3166">
        <v>316102816.40661907</v>
      </c>
      <c r="W3166">
        <v>591597667.09852135</v>
      </c>
      <c r="X3166">
        <v>481170109.26876515</v>
      </c>
      <c r="Y3166">
        <v>406278468.88623017</v>
      </c>
      <c r="Z3166">
        <v>437293296.62524909</v>
      </c>
      <c r="AA3166">
        <v>463869842.83956546</v>
      </c>
      <c r="AB3166">
        <v>178.84949118088051</v>
      </c>
      <c r="AC3166">
        <v>351.76931087181805</v>
      </c>
      <c r="AD3166">
        <v>282.53323780623879</v>
      </c>
      <c r="AE3166">
        <v>241.07975659402604</v>
      </c>
      <c r="AF3166">
        <v>257.25388972219957</v>
      </c>
      <c r="AG3166">
        <v>273.35357620517954</v>
      </c>
    </row>
    <row r="3167" spans="1:33" x14ac:dyDescent="0.2">
      <c r="A3167" t="s">
        <v>9176</v>
      </c>
      <c r="B3167" s="68" t="s">
        <v>15863</v>
      </c>
      <c r="C3167" t="s">
        <v>12191</v>
      </c>
      <c r="D3167" s="64">
        <v>375922963.04419345</v>
      </c>
      <c r="E3167">
        <v>397131777.10843378</v>
      </c>
      <c r="F3167">
        <v>382551221.96183467</v>
      </c>
      <c r="G3167">
        <v>667713576.15894043</v>
      </c>
      <c r="H3167">
        <v>681993733.21396601</v>
      </c>
      <c r="I3167">
        <v>681248310.81081092</v>
      </c>
      <c r="J3167">
        <v>524045173.12542993</v>
      </c>
      <c r="K3167">
        <v>533755001.94628268</v>
      </c>
      <c r="L3167">
        <v>537268474.25750327</v>
      </c>
      <c r="M3167">
        <v>450080942.69021201</v>
      </c>
      <c r="N3167">
        <v>452009691.45569623</v>
      </c>
      <c r="O3167">
        <v>429337027.99173403</v>
      </c>
      <c r="P3167">
        <v>529590838.86914879</v>
      </c>
      <c r="Q3167">
        <v>526540434.68243605</v>
      </c>
      <c r="R3167">
        <v>527269322.46404678</v>
      </c>
      <c r="S3167">
        <v>542927066.83560348</v>
      </c>
      <c r="T3167">
        <v>529590838.86914879</v>
      </c>
      <c r="U3167">
        <v>504383359.08188051</v>
      </c>
      <c r="V3167">
        <v>385201987.37148732</v>
      </c>
      <c r="W3167">
        <v>676985206.72790575</v>
      </c>
      <c r="X3167">
        <v>531689549.77640533</v>
      </c>
      <c r="Y3167">
        <v>443809220.71254748</v>
      </c>
      <c r="Z3167">
        <v>527800198.67187721</v>
      </c>
      <c r="AA3167">
        <v>525633754.92887759</v>
      </c>
      <c r="AB3167">
        <v>217.94547807708767</v>
      </c>
      <c r="AC3167">
        <v>402.54151239144721</v>
      </c>
      <c r="AD3167">
        <v>312.1972190549381</v>
      </c>
      <c r="AE3167">
        <v>263.34996091935807</v>
      </c>
      <c r="AF3167">
        <v>310.49790873160697</v>
      </c>
      <c r="AG3167">
        <v>309.75039421491402</v>
      </c>
    </row>
    <row r="3168" spans="1:33" x14ac:dyDescent="0.2">
      <c r="A3168" t="s">
        <v>9177</v>
      </c>
      <c r="B3168" s="68" t="s">
        <v>15864</v>
      </c>
      <c r="C3168" t="s">
        <v>12192</v>
      </c>
      <c r="D3168" s="64">
        <v>354536332.67948216</v>
      </c>
      <c r="E3168">
        <v>354731163.44795102</v>
      </c>
      <c r="F3168">
        <v>342160045.43389368</v>
      </c>
      <c r="G3168">
        <v>286911268.01701695</v>
      </c>
      <c r="H3168">
        <v>276094681.657094</v>
      </c>
      <c r="I3168">
        <v>279234060.06674081</v>
      </c>
      <c r="J3168">
        <v>303769113.27731091</v>
      </c>
      <c r="K3168">
        <v>327693491.91384441</v>
      </c>
      <c r="L3168">
        <v>297371869.69397831</v>
      </c>
      <c r="M3168">
        <v>465509963.22128016</v>
      </c>
      <c r="N3168">
        <v>434352163.79890418</v>
      </c>
      <c r="O3168">
        <v>458453704.81224829</v>
      </c>
      <c r="P3168">
        <v>302103734.70615762</v>
      </c>
      <c r="Q3168">
        <v>319762618.35680413</v>
      </c>
      <c r="R3168">
        <v>319739991.50863296</v>
      </c>
      <c r="S3168">
        <v>308056010.36269426</v>
      </c>
      <c r="T3168">
        <v>303646633.9627713</v>
      </c>
      <c r="U3168">
        <v>302123934.20700723</v>
      </c>
      <c r="V3168">
        <v>350475847.18710893</v>
      </c>
      <c r="W3168">
        <v>280746669.91361719</v>
      </c>
      <c r="X3168">
        <v>309611491.62837785</v>
      </c>
      <c r="Y3168">
        <v>452771943.94414419</v>
      </c>
      <c r="Z3168">
        <v>313868781.52386492</v>
      </c>
      <c r="AA3168">
        <v>304608859.51082426</v>
      </c>
      <c r="AB3168">
        <v>198.2975908065649</v>
      </c>
      <c r="AC3168">
        <v>166.93450312173778</v>
      </c>
      <c r="AD3168">
        <v>181.79752961945513</v>
      </c>
      <c r="AE3168">
        <v>268.66831101803882</v>
      </c>
      <c r="AF3168">
        <v>184.6448722916906</v>
      </c>
      <c r="AG3168">
        <v>179.50276866751042</v>
      </c>
    </row>
    <row r="3169" spans="1:33" x14ac:dyDescent="0.2">
      <c r="A3169" t="s">
        <v>9178</v>
      </c>
      <c r="B3169" s="68" t="s">
        <v>15865</v>
      </c>
      <c r="C3169" t="s">
        <v>12193</v>
      </c>
      <c r="D3169" s="64">
        <v>38035492.352553852</v>
      </c>
      <c r="E3169">
        <v>22914583.264385536</v>
      </c>
      <c r="F3169">
        <v>28072822.394090448</v>
      </c>
      <c r="G3169">
        <v>15490166.993564205</v>
      </c>
      <c r="H3169" t="s">
        <v>16483</v>
      </c>
      <c r="I3169">
        <v>16040753.697238971</v>
      </c>
      <c r="J3169">
        <v>21768792.419919249</v>
      </c>
      <c r="K3169" t="s">
        <v>16483</v>
      </c>
      <c r="L3169">
        <v>17817719.185687844</v>
      </c>
      <c r="M3169">
        <v>20171371.804848846</v>
      </c>
      <c r="N3169">
        <v>21155150.686938234</v>
      </c>
      <c r="O3169">
        <v>17406600.051657338</v>
      </c>
      <c r="P3169">
        <v>19669000.836657263</v>
      </c>
      <c r="Q3169">
        <v>20494025.422697973</v>
      </c>
      <c r="R3169" t="s">
        <v>16483</v>
      </c>
      <c r="S3169">
        <v>17403603.30550056</v>
      </c>
      <c r="T3169" t="s">
        <v>16483</v>
      </c>
      <c r="U3169" t="s">
        <v>16483</v>
      </c>
      <c r="V3169">
        <v>22159190.884013396</v>
      </c>
      <c r="W3169">
        <v>15765460.345401589</v>
      </c>
      <c r="X3169">
        <v>19793255.802803546</v>
      </c>
      <c r="Y3169">
        <v>19577707.51448147</v>
      </c>
      <c r="Z3169">
        <v>20081513.129677616</v>
      </c>
      <c r="AA3169">
        <v>17403603.30550056</v>
      </c>
      <c r="AB3169">
        <v>12.537566288203479</v>
      </c>
      <c r="AC3169">
        <v>9.374284973904949</v>
      </c>
      <c r="AD3169">
        <v>11.622194606376869</v>
      </c>
      <c r="AE3169">
        <v>11.617127964469873</v>
      </c>
      <c r="AF3169">
        <v>11.813689814102453</v>
      </c>
      <c r="AG3169">
        <v>10.255758756147982</v>
      </c>
    </row>
    <row r="3170" spans="1:33" x14ac:dyDescent="0.2">
      <c r="A3170" t="s">
        <v>9179</v>
      </c>
      <c r="B3170" s="68" t="s">
        <v>15866</v>
      </c>
      <c r="C3170" t="s">
        <v>12194</v>
      </c>
      <c r="D3170" s="64">
        <v>361772.33184791886</v>
      </c>
      <c r="E3170" t="s">
        <v>16483</v>
      </c>
      <c r="F3170" t="s">
        <v>16483</v>
      </c>
      <c r="G3170" t="s">
        <v>16483</v>
      </c>
      <c r="H3170" t="s">
        <v>16483</v>
      </c>
      <c r="I3170">
        <v>418039.39610403834</v>
      </c>
      <c r="J3170" t="s">
        <v>16483</v>
      </c>
      <c r="K3170" t="s">
        <v>16483</v>
      </c>
      <c r="L3170" t="s">
        <v>16483</v>
      </c>
      <c r="M3170">
        <v>182277.39855730184</v>
      </c>
      <c r="N3170" t="s">
        <v>16483</v>
      </c>
      <c r="O3170" t="s">
        <v>16483</v>
      </c>
      <c r="P3170" t="s">
        <v>16483</v>
      </c>
      <c r="Q3170" t="s">
        <v>16483</v>
      </c>
      <c r="R3170">
        <v>426558.98581346212</v>
      </c>
      <c r="S3170" t="s">
        <v>16483</v>
      </c>
      <c r="T3170" t="s">
        <v>16483</v>
      </c>
      <c r="U3170" t="s">
        <v>16483</v>
      </c>
      <c r="W3170">
        <v>418039.39610403834</v>
      </c>
      <c r="X3170" t="s">
        <v>16483</v>
      </c>
      <c r="Y3170">
        <v>182277.39855730184</v>
      </c>
      <c r="Z3170">
        <v>426558.98581346212</v>
      </c>
      <c r="AB3170">
        <v>0</v>
      </c>
      <c r="AC3170">
        <v>0.24856999691362724</v>
      </c>
      <c r="AD3170">
        <v>0</v>
      </c>
      <c r="AE3170">
        <v>0.10816076716359792</v>
      </c>
      <c r="AF3170">
        <v>0.25093903598186024</v>
      </c>
      <c r="AG3170">
        <v>0</v>
      </c>
    </row>
    <row r="3171" spans="1:33" x14ac:dyDescent="0.2">
      <c r="A3171" t="s">
        <v>9180</v>
      </c>
      <c r="B3171" s="68" t="s">
        <v>15867</v>
      </c>
      <c r="C3171" t="s">
        <v>12195</v>
      </c>
      <c r="D3171" s="64">
        <v>16951831.174603175</v>
      </c>
      <c r="E3171">
        <v>32672280.403338309</v>
      </c>
      <c r="F3171">
        <v>23930388.18678857</v>
      </c>
      <c r="G3171">
        <v>18946305.776326995</v>
      </c>
      <c r="H3171">
        <v>21759685.493072532</v>
      </c>
      <c r="I3171">
        <v>19475624.844992343</v>
      </c>
      <c r="J3171">
        <v>16935701.934665397</v>
      </c>
      <c r="K3171" t="s">
        <v>16483</v>
      </c>
      <c r="L3171">
        <v>19905415.716096323</v>
      </c>
      <c r="M3171">
        <v>34076750.606253989</v>
      </c>
      <c r="N3171">
        <v>28714303.951302405</v>
      </c>
      <c r="O3171">
        <v>21208304.154420529</v>
      </c>
      <c r="P3171">
        <v>18839355.136889644</v>
      </c>
      <c r="Q3171">
        <v>18750708.687407825</v>
      </c>
      <c r="R3171">
        <v>22023537.160768788</v>
      </c>
      <c r="S3171">
        <v>21978213.780046098</v>
      </c>
      <c r="T3171">
        <v>17540985.546284739</v>
      </c>
      <c r="U3171">
        <v>17231918.226410225</v>
      </c>
      <c r="V3171">
        <v>25182991.455484625</v>
      </c>
      <c r="W3171">
        <v>20060538.704797287</v>
      </c>
      <c r="X3171">
        <v>18420558.825380862</v>
      </c>
      <c r="Y3171">
        <v>27999786.237325639</v>
      </c>
      <c r="Z3171">
        <v>19871200.32835542</v>
      </c>
      <c r="AA3171">
        <v>18917039.184247021</v>
      </c>
      <c r="AB3171">
        <v>14.248418471641225</v>
      </c>
      <c r="AC3171">
        <v>11.928177321106295</v>
      </c>
      <c r="AD3171">
        <v>10.816175042635766</v>
      </c>
      <c r="AE3171">
        <v>16.614667445420231</v>
      </c>
      <c r="AF3171">
        <v>11.689965561716136</v>
      </c>
      <c r="AG3171">
        <v>11.147610460238297</v>
      </c>
    </row>
    <row r="3172" spans="1:33" x14ac:dyDescent="0.2">
      <c r="A3172" t="s">
        <v>9181</v>
      </c>
      <c r="B3172" s="68" t="s">
        <v>15868</v>
      </c>
      <c r="C3172" t="s">
        <v>12195</v>
      </c>
      <c r="D3172" s="64">
        <v>29643102.89066216</v>
      </c>
      <c r="E3172">
        <v>32715675.908968963</v>
      </c>
      <c r="F3172">
        <v>33811720.072332732</v>
      </c>
      <c r="G3172">
        <v>33343424.835047264</v>
      </c>
      <c r="H3172">
        <v>37228482.41899731</v>
      </c>
      <c r="I3172">
        <v>36267129.335091941</v>
      </c>
      <c r="J3172">
        <v>16882454.58375971</v>
      </c>
      <c r="K3172">
        <v>25594836.466508485</v>
      </c>
      <c r="L3172">
        <v>15308564.925495336</v>
      </c>
      <c r="M3172">
        <v>28337851.535267197</v>
      </c>
      <c r="N3172">
        <v>29757585.38370946</v>
      </c>
      <c r="O3172">
        <v>24818000</v>
      </c>
      <c r="P3172">
        <v>26499264.739229027</v>
      </c>
      <c r="Q3172">
        <v>37892917.477302209</v>
      </c>
      <c r="R3172">
        <v>18509088.497327264</v>
      </c>
      <c r="S3172">
        <v>23343172.534332085</v>
      </c>
      <c r="T3172">
        <v>22405193.960696597</v>
      </c>
      <c r="U3172">
        <v>21488524.210848916</v>
      </c>
      <c r="V3172">
        <v>32056832.957321286</v>
      </c>
      <c r="W3172">
        <v>35613012.196378835</v>
      </c>
      <c r="X3172">
        <v>19261951.991921175</v>
      </c>
      <c r="Y3172">
        <v>27637812.306325555</v>
      </c>
      <c r="Z3172">
        <v>27633756.9046195</v>
      </c>
      <c r="AA3172">
        <v>22412296.901959199</v>
      </c>
      <c r="AB3172">
        <v>18.137605758982851</v>
      </c>
      <c r="AC3172">
        <v>21.175818389938922</v>
      </c>
      <c r="AD3172">
        <v>11.310223885303786</v>
      </c>
      <c r="AE3172">
        <v>16.39987735964948</v>
      </c>
      <c r="AF3172">
        <v>16.256575406513086</v>
      </c>
      <c r="AG3172">
        <v>13.207328744674886</v>
      </c>
    </row>
    <row r="3173" spans="1:33" x14ac:dyDescent="0.2">
      <c r="A3173" t="s">
        <v>9182</v>
      </c>
      <c r="B3173" s="68" t="s">
        <v>15869</v>
      </c>
      <c r="C3173" t="s">
        <v>12196</v>
      </c>
      <c r="D3173" s="64">
        <v>79477699.95713675</v>
      </c>
      <c r="E3173">
        <v>57777198.410843648</v>
      </c>
      <c r="F3173">
        <v>87725722.80178839</v>
      </c>
      <c r="G3173">
        <v>64606785.36585366</v>
      </c>
      <c r="H3173">
        <v>75535787.351054072</v>
      </c>
      <c r="I3173">
        <v>112405603.86766288</v>
      </c>
      <c r="J3173">
        <v>56022803.535010189</v>
      </c>
      <c r="K3173">
        <v>52766498.007968128</v>
      </c>
      <c r="L3173">
        <v>56419130.990415335</v>
      </c>
      <c r="M3173">
        <v>72764239.772392809</v>
      </c>
      <c r="N3173">
        <v>81210338.008737639</v>
      </c>
      <c r="O3173">
        <v>86355008.383010447</v>
      </c>
      <c r="P3173">
        <v>54688533.844565697</v>
      </c>
      <c r="Q3173">
        <v>57096681.755196303</v>
      </c>
      <c r="R3173">
        <v>47139055.294267192</v>
      </c>
      <c r="S3173">
        <v>51851642.617449664</v>
      </c>
      <c r="T3173">
        <v>44343291.64175535</v>
      </c>
      <c r="U3173">
        <v>52837920.923274212</v>
      </c>
      <c r="V3173">
        <v>70036568.859495237</v>
      </c>
      <c r="W3173">
        <v>84182725.52819021</v>
      </c>
      <c r="X3173">
        <v>55069477.51113122</v>
      </c>
      <c r="Y3173">
        <v>80109862.054713622</v>
      </c>
      <c r="Z3173">
        <v>52974756.964676403</v>
      </c>
      <c r="AA3173">
        <v>49677618.394159742</v>
      </c>
      <c r="AB3173">
        <v>39.626362229125441</v>
      </c>
      <c r="AC3173">
        <v>50.055808183961808</v>
      </c>
      <c r="AD3173">
        <v>32.335669830286683</v>
      </c>
      <c r="AE3173">
        <v>47.536031377383985</v>
      </c>
      <c r="AF3173">
        <v>31.164352144025788</v>
      </c>
      <c r="AG3173">
        <v>29.274493384335859</v>
      </c>
    </row>
    <row r="3174" spans="1:33" x14ac:dyDescent="0.2">
      <c r="A3174" t="s">
        <v>9183</v>
      </c>
      <c r="B3174" s="68" t="s">
        <v>15870</v>
      </c>
      <c r="C3174" t="s">
        <v>12197</v>
      </c>
      <c r="D3174" s="64">
        <v>5408544.7493056329</v>
      </c>
      <c r="E3174">
        <v>4679696.9883869532</v>
      </c>
      <c r="F3174">
        <v>3215443.607903026</v>
      </c>
      <c r="G3174">
        <v>5056087.091206532</v>
      </c>
      <c r="H3174">
        <v>5300470.8655222878</v>
      </c>
      <c r="I3174">
        <v>4800735.7074658349</v>
      </c>
      <c r="J3174">
        <v>4787908.4549679505</v>
      </c>
      <c r="K3174">
        <v>5018427.606548585</v>
      </c>
      <c r="L3174">
        <v>3347396.9276629575</v>
      </c>
      <c r="M3174" t="s">
        <v>16483</v>
      </c>
      <c r="N3174">
        <v>4545764.0340579413</v>
      </c>
      <c r="O3174">
        <v>1692449.2680231098</v>
      </c>
      <c r="P3174">
        <v>4684121.6184649616</v>
      </c>
      <c r="Q3174">
        <v>4876270.5439597024</v>
      </c>
      <c r="R3174">
        <v>6978828.861451773</v>
      </c>
      <c r="S3174">
        <v>4472855.0898203589</v>
      </c>
      <c r="T3174">
        <v>5198716.4827703275</v>
      </c>
      <c r="U3174">
        <v>4570308.7300402923</v>
      </c>
      <c r="V3174">
        <v>4317075.8958321707</v>
      </c>
      <c r="W3174">
        <v>5052431.2213982185</v>
      </c>
      <c r="X3174">
        <v>4384577.6630598307</v>
      </c>
      <c r="Y3174">
        <v>3119106.6510405256</v>
      </c>
      <c r="Z3174">
        <v>5513073.6746254796</v>
      </c>
      <c r="AA3174">
        <v>4747293.4342103265</v>
      </c>
      <c r="AB3174">
        <v>2.4425812972372487</v>
      </c>
      <c r="AC3174">
        <v>3.0042211925804119</v>
      </c>
      <c r="AD3174">
        <v>2.5745342441154442</v>
      </c>
      <c r="AE3174">
        <v>1.8508326918850984</v>
      </c>
      <c r="AF3174">
        <v>3.2432686667453825</v>
      </c>
      <c r="AG3174">
        <v>2.7975296466633668</v>
      </c>
    </row>
    <row r="3175" spans="1:33" x14ac:dyDescent="0.2">
      <c r="A3175" t="s">
        <v>9184</v>
      </c>
      <c r="B3175" s="68" t="s">
        <v>15871</v>
      </c>
      <c r="C3175" t="s">
        <v>12198</v>
      </c>
      <c r="D3175" s="64">
        <v>344696401.70132321</v>
      </c>
      <c r="E3175">
        <v>355239424.31326705</v>
      </c>
      <c r="F3175">
        <v>344338393.91936553</v>
      </c>
      <c r="G3175">
        <v>243190712.85676178</v>
      </c>
      <c r="H3175">
        <v>239375643.58385295</v>
      </c>
      <c r="I3175">
        <v>239014807.31419578</v>
      </c>
      <c r="J3175">
        <v>277013895.17660463</v>
      </c>
      <c r="K3175">
        <v>261257105.0934881</v>
      </c>
      <c r="L3175">
        <v>285716697.74365401</v>
      </c>
      <c r="M3175">
        <v>393581619.70234948</v>
      </c>
      <c r="N3175">
        <v>414730130.55245978</v>
      </c>
      <c r="O3175">
        <v>414028578.72688264</v>
      </c>
      <c r="P3175">
        <v>285604818.70154279</v>
      </c>
      <c r="Q3175">
        <v>296784499.51171875</v>
      </c>
      <c r="R3175">
        <v>349084706.61433905</v>
      </c>
      <c r="S3175">
        <v>279048735.94001073</v>
      </c>
      <c r="T3175">
        <v>274037265.55455369</v>
      </c>
      <c r="U3175">
        <v>259398814.28266591</v>
      </c>
      <c r="V3175">
        <v>348091406.64465195</v>
      </c>
      <c r="W3175">
        <v>240527054.58493683</v>
      </c>
      <c r="X3175">
        <v>274662566.00458223</v>
      </c>
      <c r="Y3175">
        <v>407446776.32723063</v>
      </c>
      <c r="Z3175">
        <v>310491341.60920024</v>
      </c>
      <c r="AA3175">
        <v>270828271.9257434</v>
      </c>
      <c r="AB3175">
        <v>196.94848552930941</v>
      </c>
      <c r="AC3175">
        <v>143.01955694372424</v>
      </c>
      <c r="AD3175">
        <v>161.27623595608463</v>
      </c>
      <c r="AE3175">
        <v>241.77301330112036</v>
      </c>
      <c r="AF3175">
        <v>182.65796885169777</v>
      </c>
      <c r="AG3175">
        <v>159.59622685360802</v>
      </c>
    </row>
    <row r="3176" spans="1:33" x14ac:dyDescent="0.2">
      <c r="A3176" t="s">
        <v>9185</v>
      </c>
      <c r="B3176" s="68" t="s">
        <v>15872</v>
      </c>
      <c r="C3176" t="s">
        <v>12199</v>
      </c>
      <c r="D3176" s="64" t="s">
        <v>16483</v>
      </c>
      <c r="E3176" t="s">
        <v>16483</v>
      </c>
      <c r="F3176" t="s">
        <v>16483</v>
      </c>
      <c r="G3176" t="s">
        <v>16483</v>
      </c>
      <c r="H3176" t="s">
        <v>16483</v>
      </c>
      <c r="I3176" t="s">
        <v>16483</v>
      </c>
      <c r="J3176" t="s">
        <v>16483</v>
      </c>
      <c r="K3176" t="s">
        <v>16483</v>
      </c>
      <c r="L3176" t="s">
        <v>16483</v>
      </c>
      <c r="M3176" t="s">
        <v>16483</v>
      </c>
      <c r="N3176" t="s">
        <v>16483</v>
      </c>
      <c r="O3176" t="s">
        <v>16483</v>
      </c>
      <c r="P3176" t="s">
        <v>16483</v>
      </c>
      <c r="Q3176" t="s">
        <v>16483</v>
      </c>
      <c r="R3176">
        <v>378170</v>
      </c>
      <c r="S3176" t="s">
        <v>16483</v>
      </c>
      <c r="T3176" t="s">
        <v>16483</v>
      </c>
      <c r="U3176" t="s">
        <v>16483</v>
      </c>
      <c r="W3176" t="s">
        <v>16483</v>
      </c>
      <c r="X3176" t="s">
        <v>16483</v>
      </c>
      <c r="Z3176">
        <v>378170</v>
      </c>
      <c r="AB3176">
        <v>0</v>
      </c>
      <c r="AC3176">
        <v>0</v>
      </c>
      <c r="AD3176">
        <v>0</v>
      </c>
      <c r="AE3176">
        <v>0</v>
      </c>
      <c r="AF3176">
        <v>0.22247243263739291</v>
      </c>
      <c r="AG3176">
        <v>0</v>
      </c>
    </row>
    <row r="3177" spans="1:33" x14ac:dyDescent="0.2">
      <c r="A3177" t="s">
        <v>9186</v>
      </c>
      <c r="B3177" s="68" t="s">
        <v>15873</v>
      </c>
      <c r="C3177" t="s">
        <v>12200</v>
      </c>
      <c r="D3177" s="64">
        <v>104932552.50315294</v>
      </c>
      <c r="E3177">
        <v>84156159.371426895</v>
      </c>
      <c r="F3177">
        <v>90102405.675183639</v>
      </c>
      <c r="G3177">
        <v>135672099.25558311</v>
      </c>
      <c r="H3177">
        <v>127274367.17139244</v>
      </c>
      <c r="I3177">
        <v>117592119.78451894</v>
      </c>
      <c r="J3177">
        <v>128556886.49035983</v>
      </c>
      <c r="K3177">
        <v>129167188.94838677</v>
      </c>
      <c r="L3177">
        <v>123278680.66739675</v>
      </c>
      <c r="M3177">
        <v>73588905.581049547</v>
      </c>
      <c r="N3177">
        <v>72687003.114633709</v>
      </c>
      <c r="O3177">
        <v>80267394.824042618</v>
      </c>
      <c r="P3177">
        <v>126595181.37114379</v>
      </c>
      <c r="Q3177">
        <v>113867366.41675591</v>
      </c>
      <c r="R3177">
        <v>127037792.48080371</v>
      </c>
      <c r="S3177">
        <v>126947899.9624085</v>
      </c>
      <c r="T3177">
        <v>131183074.28649771</v>
      </c>
      <c r="U3177">
        <v>124468061.74659614</v>
      </c>
      <c r="V3177">
        <v>103310221.43406455</v>
      </c>
      <c r="W3177">
        <v>126846195.4038315</v>
      </c>
      <c r="X3177">
        <v>127000918.70204778</v>
      </c>
      <c r="Y3177">
        <v>75514434.506575286</v>
      </c>
      <c r="Z3177">
        <v>122500113.42290114</v>
      </c>
      <c r="AA3177">
        <v>127533011.99850078</v>
      </c>
      <c r="AB3177">
        <v>58.452438821356978</v>
      </c>
      <c r="AC3177">
        <v>75.423892326618855</v>
      </c>
      <c r="AD3177">
        <v>74.572339540763153</v>
      </c>
      <c r="AE3177">
        <v>44.809171256571368</v>
      </c>
      <c r="AF3177">
        <v>72.065204092205533</v>
      </c>
      <c r="AG3177">
        <v>75.153850702179682</v>
      </c>
    </row>
    <row r="3178" spans="1:33" x14ac:dyDescent="0.2">
      <c r="A3178" t="s">
        <v>9187</v>
      </c>
      <c r="B3178" s="68" t="s">
        <v>15874</v>
      </c>
      <c r="C3178" t="s">
        <v>12201</v>
      </c>
      <c r="D3178" s="64">
        <v>90998188.728293642</v>
      </c>
      <c r="E3178">
        <v>77156044.99368149</v>
      </c>
      <c r="F3178">
        <v>89262503.161974713</v>
      </c>
      <c r="G3178">
        <v>110053813.29253212</v>
      </c>
      <c r="H3178">
        <v>98447155.504724786</v>
      </c>
      <c r="I3178">
        <v>99657938.923474044</v>
      </c>
      <c r="J3178">
        <v>115475302.63244706</v>
      </c>
      <c r="K3178">
        <v>95693125.439667583</v>
      </c>
      <c r="L3178">
        <v>100481810.43325169</v>
      </c>
      <c r="M3178">
        <v>50938858.032596044</v>
      </c>
      <c r="N3178">
        <v>58898233.157599553</v>
      </c>
      <c r="O3178">
        <v>59506312.242885798</v>
      </c>
      <c r="P3178">
        <v>100891120.70555684</v>
      </c>
      <c r="Q3178">
        <v>115093101.70531762</v>
      </c>
      <c r="R3178">
        <v>109331976.1379253</v>
      </c>
      <c r="S3178">
        <v>95929141.442560673</v>
      </c>
      <c r="T3178">
        <v>105177523.10558259</v>
      </c>
      <c r="U3178">
        <v>91099231.166938484</v>
      </c>
      <c r="V3178">
        <v>92157453.816062763</v>
      </c>
      <c r="W3178">
        <v>102719635.9069103</v>
      </c>
      <c r="X3178">
        <v>103883412.83512211</v>
      </c>
      <c r="Y3178">
        <v>56447801.14436046</v>
      </c>
      <c r="Z3178">
        <v>108438732.84959991</v>
      </c>
      <c r="AA3178">
        <v>97401965.238360584</v>
      </c>
      <c r="AB3178">
        <v>52.142255203213004</v>
      </c>
      <c r="AC3178">
        <v>61.078022354608777</v>
      </c>
      <c r="AD3178">
        <v>60.998213349688854</v>
      </c>
      <c r="AE3178">
        <v>33.495307288758049</v>
      </c>
      <c r="AF3178">
        <v>63.793079009881446</v>
      </c>
      <c r="AG3178">
        <v>57.397944570686526</v>
      </c>
    </row>
    <row r="3179" spans="1:33" x14ac:dyDescent="0.2">
      <c r="A3179" t="s">
        <v>9188</v>
      </c>
      <c r="B3179" s="68" t="s">
        <v>15875</v>
      </c>
      <c r="C3179" t="s">
        <v>12202</v>
      </c>
      <c r="D3179" s="64">
        <v>907171356.97600329</v>
      </c>
      <c r="E3179">
        <v>923647550.27027035</v>
      </c>
      <c r="F3179">
        <v>960834439.94601882</v>
      </c>
      <c r="G3179">
        <v>521532159.68746185</v>
      </c>
      <c r="H3179">
        <v>518305013.34627521</v>
      </c>
      <c r="I3179">
        <v>503956341.32913876</v>
      </c>
      <c r="J3179">
        <v>567614924.26255643</v>
      </c>
      <c r="K3179">
        <v>506686030.12691253</v>
      </c>
      <c r="L3179">
        <v>531988782.06724781</v>
      </c>
      <c r="M3179">
        <v>879528499.07350218</v>
      </c>
      <c r="N3179">
        <v>895758003.77437603</v>
      </c>
      <c r="O3179">
        <v>942532158.56438923</v>
      </c>
      <c r="P3179">
        <v>531128922.04401338</v>
      </c>
      <c r="Q3179">
        <v>525854899.67584425</v>
      </c>
      <c r="R3179">
        <v>564092158.98587084</v>
      </c>
      <c r="S3179">
        <v>566035500.19875443</v>
      </c>
      <c r="T3179">
        <v>566836647.35282409</v>
      </c>
      <c r="U3179">
        <v>547909780.24796915</v>
      </c>
      <c r="V3179">
        <v>930551115.73076403</v>
      </c>
      <c r="W3179">
        <v>514597838.12095863</v>
      </c>
      <c r="X3179">
        <v>535429912.15223891</v>
      </c>
      <c r="Y3179">
        <v>905939553.80408919</v>
      </c>
      <c r="Z3179">
        <v>540358660.23524284</v>
      </c>
      <c r="AA3179">
        <v>560260642.59984922</v>
      </c>
      <c r="AB3179">
        <v>526.50145752628237</v>
      </c>
      <c r="AC3179">
        <v>305.98451778849051</v>
      </c>
      <c r="AD3179">
        <v>314.39348327055797</v>
      </c>
      <c r="AE3179">
        <v>537.57140445744312</v>
      </c>
      <c r="AF3179">
        <v>317.88588634533926</v>
      </c>
      <c r="AG3179">
        <v>330.15565168923712</v>
      </c>
    </row>
    <row r="3180" spans="1:33" x14ac:dyDescent="0.2">
      <c r="A3180" t="s">
        <v>9189</v>
      </c>
      <c r="B3180" s="68" t="s">
        <v>15876</v>
      </c>
      <c r="C3180" t="s">
        <v>12203</v>
      </c>
      <c r="D3180" s="64">
        <v>1174143168.5870225</v>
      </c>
      <c r="E3180">
        <v>1044410007.1923044</v>
      </c>
      <c r="F3180">
        <v>1263923373.444164</v>
      </c>
      <c r="G3180">
        <v>1663417123.9153469</v>
      </c>
      <c r="H3180">
        <v>1655004417.8194404</v>
      </c>
      <c r="I3180">
        <v>1532359751.2234375</v>
      </c>
      <c r="J3180">
        <v>1779887925.1700683</v>
      </c>
      <c r="K3180">
        <v>1799574388.8837254</v>
      </c>
      <c r="L3180">
        <v>1847512287.09108</v>
      </c>
      <c r="M3180">
        <v>1125348494.623656</v>
      </c>
      <c r="N3180">
        <v>1257520297.6834815</v>
      </c>
      <c r="O3180">
        <v>1204405468.9281938</v>
      </c>
      <c r="P3180">
        <v>1956443886.624676</v>
      </c>
      <c r="Q3180">
        <v>1970447878.0785675</v>
      </c>
      <c r="R3180">
        <v>2117721399.6645763</v>
      </c>
      <c r="S3180">
        <v>1754379163.9609163</v>
      </c>
      <c r="T3180">
        <v>1855094457.2195077</v>
      </c>
      <c r="U3180">
        <v>1902238825.937449</v>
      </c>
      <c r="V3180">
        <v>1160825516.4078302</v>
      </c>
      <c r="W3180">
        <v>1616927097.6527414</v>
      </c>
      <c r="X3180">
        <v>1808991533.714958</v>
      </c>
      <c r="Y3180">
        <v>1195758087.0784438</v>
      </c>
      <c r="Z3180">
        <v>2014871054.7892733</v>
      </c>
      <c r="AA3180">
        <v>1837237482.3726242</v>
      </c>
      <c r="AB3180">
        <v>656.78963357371697</v>
      </c>
      <c r="AC3180">
        <v>961.43944187756813</v>
      </c>
      <c r="AD3180">
        <v>1062.2027955171209</v>
      </c>
      <c r="AE3180">
        <v>709.54552272602541</v>
      </c>
      <c r="AF3180">
        <v>1185.3221170628008</v>
      </c>
      <c r="AG3180">
        <v>1082.6645532084183</v>
      </c>
    </row>
    <row r="3181" spans="1:33" x14ac:dyDescent="0.2">
      <c r="A3181" t="s">
        <v>9190</v>
      </c>
      <c r="B3181" s="68" t="s">
        <v>15877</v>
      </c>
      <c r="C3181" t="s">
        <v>12204</v>
      </c>
      <c r="D3181" s="64" t="s">
        <v>16483</v>
      </c>
      <c r="E3181" t="s">
        <v>16483</v>
      </c>
      <c r="F3181" t="s">
        <v>16483</v>
      </c>
      <c r="G3181" t="s">
        <v>16483</v>
      </c>
      <c r="H3181" t="s">
        <v>16483</v>
      </c>
      <c r="I3181" t="s">
        <v>16483</v>
      </c>
      <c r="J3181" t="s">
        <v>16483</v>
      </c>
      <c r="K3181" t="s">
        <v>16483</v>
      </c>
      <c r="L3181" t="s">
        <v>16483</v>
      </c>
      <c r="M3181" t="s">
        <v>16483</v>
      </c>
      <c r="N3181" t="s">
        <v>16483</v>
      </c>
      <c r="O3181" t="s">
        <v>16483</v>
      </c>
      <c r="P3181" t="s">
        <v>16483</v>
      </c>
      <c r="Q3181" t="s">
        <v>16483</v>
      </c>
      <c r="R3181" t="s">
        <v>16483</v>
      </c>
      <c r="S3181" t="s">
        <v>16483</v>
      </c>
      <c r="T3181" t="s">
        <v>16483</v>
      </c>
      <c r="U3181" t="s">
        <v>16483</v>
      </c>
      <c r="W3181" t="s">
        <v>16483</v>
      </c>
      <c r="X3181" t="s">
        <v>16483</v>
      </c>
      <c r="Z3181" t="s">
        <v>16483</v>
      </c>
      <c r="AB3181">
        <v>0</v>
      </c>
      <c r="AC3181">
        <v>0</v>
      </c>
      <c r="AD3181">
        <v>0</v>
      </c>
      <c r="AE3181">
        <v>0</v>
      </c>
      <c r="AF3181">
        <v>0</v>
      </c>
      <c r="AG3181">
        <v>0</v>
      </c>
    </row>
    <row r="3182" spans="1:33" x14ac:dyDescent="0.2">
      <c r="A3182" t="s">
        <v>9191</v>
      </c>
      <c r="B3182" s="68" t="s">
        <v>15878</v>
      </c>
      <c r="C3182" t="s">
        <v>12205</v>
      </c>
      <c r="D3182" s="64">
        <v>105406287.6242715</v>
      </c>
      <c r="E3182">
        <v>108092860.25663561</v>
      </c>
      <c r="F3182">
        <v>124812819.82585399</v>
      </c>
      <c r="G3182">
        <v>46042249.326145552</v>
      </c>
      <c r="H3182">
        <v>53313128.61415752</v>
      </c>
      <c r="I3182">
        <v>53076150.69911962</v>
      </c>
      <c r="J3182">
        <v>42249418.20680178</v>
      </c>
      <c r="K3182">
        <v>38580857.142857142</v>
      </c>
      <c r="L3182">
        <v>37859952.716638446</v>
      </c>
      <c r="M3182">
        <v>78601684.92362754</v>
      </c>
      <c r="N3182">
        <v>79290862.22680679</v>
      </c>
      <c r="O3182">
        <v>82359911.873032868</v>
      </c>
      <c r="P3182">
        <v>40395472.771464229</v>
      </c>
      <c r="Q3182">
        <v>42652351.794693947</v>
      </c>
      <c r="R3182">
        <v>54385803.661448658</v>
      </c>
      <c r="S3182">
        <v>43228025.869037986</v>
      </c>
      <c r="T3182">
        <v>47690122.300205506</v>
      </c>
      <c r="U3182">
        <v>41472957.814871021</v>
      </c>
      <c r="V3182">
        <v>92982643.136211708</v>
      </c>
      <c r="W3182">
        <v>50810509.546474226</v>
      </c>
      <c r="X3182">
        <v>39563409.355432458</v>
      </c>
      <c r="Y3182">
        <v>80084153.007822394</v>
      </c>
      <c r="Z3182">
        <v>45811209.409202278</v>
      </c>
      <c r="AA3182">
        <v>44130368.661371499</v>
      </c>
      <c r="AB3182">
        <v>52.609143450885846</v>
      </c>
      <c r="AC3182">
        <v>30.212387442076587</v>
      </c>
      <c r="AD3182">
        <v>23.230824044392865</v>
      </c>
      <c r="AE3182">
        <v>47.520776001474474</v>
      </c>
      <c r="AF3182">
        <v>26.950131420594584</v>
      </c>
      <c r="AG3182">
        <v>26.005557979355583</v>
      </c>
    </row>
    <row r="3183" spans="1:33" x14ac:dyDescent="0.2">
      <c r="A3183" t="s">
        <v>9192</v>
      </c>
      <c r="B3183" s="68" t="s">
        <v>15879</v>
      </c>
      <c r="C3183" t="s">
        <v>12205</v>
      </c>
      <c r="D3183" s="64">
        <v>317427.08935820824</v>
      </c>
      <c r="E3183" t="s">
        <v>16483</v>
      </c>
      <c r="F3183" t="s">
        <v>16483</v>
      </c>
      <c r="G3183">
        <v>4832271.4255954437</v>
      </c>
      <c r="H3183">
        <v>457504.87026647961</v>
      </c>
      <c r="I3183">
        <v>3989234.7543614926</v>
      </c>
      <c r="J3183">
        <v>3498602.7349510654</v>
      </c>
      <c r="K3183">
        <v>642918.89135254989</v>
      </c>
      <c r="L3183">
        <v>6664388.1248802906</v>
      </c>
      <c r="M3183" t="s">
        <v>16483</v>
      </c>
      <c r="N3183" t="s">
        <v>16483</v>
      </c>
      <c r="O3183" t="s">
        <v>16483</v>
      </c>
      <c r="P3183">
        <v>10462494.858173799</v>
      </c>
      <c r="Q3183">
        <v>629124.34426229494</v>
      </c>
      <c r="R3183" t="s">
        <v>16483</v>
      </c>
      <c r="S3183">
        <v>3191400</v>
      </c>
      <c r="T3183">
        <v>1516001.9054534889</v>
      </c>
      <c r="U3183">
        <v>3031695.5998954428</v>
      </c>
      <c r="V3183">
        <v>4832271.4255954437</v>
      </c>
      <c r="W3183">
        <v>3093003.6834078054</v>
      </c>
      <c r="X3183">
        <v>3601969.9170613014</v>
      </c>
      <c r="Z3183">
        <v>5545809.6012180466</v>
      </c>
      <c r="AA3183">
        <v>2579699.168449644</v>
      </c>
      <c r="AB3183">
        <v>2.7340765120040103</v>
      </c>
      <c r="AC3183">
        <v>1.8391278984796355</v>
      </c>
      <c r="AD3183">
        <v>2.1150029969537441</v>
      </c>
      <c r="AE3183">
        <v>0</v>
      </c>
      <c r="AF3183">
        <v>3.2625267814125625</v>
      </c>
      <c r="AG3183">
        <v>1.5201893464609832</v>
      </c>
    </row>
    <row r="3184" spans="1:33" x14ac:dyDescent="0.2">
      <c r="A3184" t="s">
        <v>9193</v>
      </c>
      <c r="B3184" s="68" t="s">
        <v>15880</v>
      </c>
      <c r="C3184" t="s">
        <v>12205</v>
      </c>
      <c r="D3184" s="64" t="s">
        <v>16483</v>
      </c>
      <c r="E3184">
        <v>1203840.3980747655</v>
      </c>
      <c r="F3184" t="s">
        <v>16483</v>
      </c>
      <c r="G3184" t="s">
        <v>16483</v>
      </c>
      <c r="H3184" t="s">
        <v>16483</v>
      </c>
      <c r="I3184" t="s">
        <v>16483</v>
      </c>
      <c r="J3184" t="s">
        <v>16483</v>
      </c>
      <c r="K3184" t="s">
        <v>16483</v>
      </c>
      <c r="L3184" t="s">
        <v>16483</v>
      </c>
      <c r="M3184" t="s">
        <v>16483</v>
      </c>
      <c r="N3184" t="s">
        <v>16483</v>
      </c>
      <c r="O3184" t="s">
        <v>16483</v>
      </c>
      <c r="P3184" t="s">
        <v>16483</v>
      </c>
      <c r="Q3184">
        <v>631467.76233864843</v>
      </c>
      <c r="R3184">
        <v>580351.0418702024</v>
      </c>
      <c r="S3184" t="s">
        <v>16483</v>
      </c>
      <c r="T3184" t="s">
        <v>16483</v>
      </c>
      <c r="U3184" t="s">
        <v>16483</v>
      </c>
      <c r="V3184">
        <v>1203840.3980747655</v>
      </c>
      <c r="W3184" t="s">
        <v>16483</v>
      </c>
      <c r="X3184" t="s">
        <v>16483</v>
      </c>
      <c r="Z3184">
        <v>605909.40210442548</v>
      </c>
      <c r="AB3184">
        <v>0.68112725190559864</v>
      </c>
      <c r="AC3184">
        <v>0</v>
      </c>
      <c r="AD3184">
        <v>0</v>
      </c>
      <c r="AE3184">
        <v>0</v>
      </c>
      <c r="AF3184">
        <v>0.35644852485400697</v>
      </c>
      <c r="AG3184">
        <v>0</v>
      </c>
    </row>
    <row r="3185" spans="1:33" x14ac:dyDescent="0.2">
      <c r="A3185" t="s">
        <v>9194</v>
      </c>
      <c r="B3185" s="68" t="s">
        <v>15881</v>
      </c>
      <c r="C3185" t="s">
        <v>12206</v>
      </c>
      <c r="D3185" s="64">
        <v>76342130.582613483</v>
      </c>
      <c r="E3185">
        <v>74809100.855470508</v>
      </c>
      <c r="F3185">
        <v>78181353.754940718</v>
      </c>
      <c r="G3185">
        <v>83288725.63763234</v>
      </c>
      <c r="H3185">
        <v>79903343.753005669</v>
      </c>
      <c r="I3185">
        <v>81454560.741249144</v>
      </c>
      <c r="J3185">
        <v>85637789.151410207</v>
      </c>
      <c r="K3185">
        <v>87635164.087471128</v>
      </c>
      <c r="L3185">
        <v>83964692.594576567</v>
      </c>
      <c r="M3185">
        <v>77236432.223875061</v>
      </c>
      <c r="N3185">
        <v>77459679.720279723</v>
      </c>
      <c r="O3185">
        <v>75317775.611967355</v>
      </c>
      <c r="P3185">
        <v>96986243.389331877</v>
      </c>
      <c r="Q3185">
        <v>94294688.542825371</v>
      </c>
      <c r="R3185">
        <v>93413588.319296554</v>
      </c>
      <c r="S3185">
        <v>97109817.295553371</v>
      </c>
      <c r="T3185">
        <v>92284585.263438538</v>
      </c>
      <c r="U3185">
        <v>87191832.932755381</v>
      </c>
      <c r="V3185">
        <v>76444195.064341575</v>
      </c>
      <c r="W3185">
        <v>81548876.710629046</v>
      </c>
      <c r="X3185">
        <v>85745881.944485977</v>
      </c>
      <c r="Y3185">
        <v>76671295.852040723</v>
      </c>
      <c r="Z3185">
        <v>94898173.417151272</v>
      </c>
      <c r="AA3185">
        <v>92195411.830582425</v>
      </c>
      <c r="AB3185">
        <v>43.251767087713866</v>
      </c>
      <c r="AC3185">
        <v>48.489697911691664</v>
      </c>
      <c r="AD3185">
        <v>50.348226516280313</v>
      </c>
      <c r="AE3185">
        <v>45.495636016425394</v>
      </c>
      <c r="AF3185">
        <v>55.827346148448626</v>
      </c>
      <c r="AG3185">
        <v>54.329777894863923</v>
      </c>
    </row>
    <row r="3186" spans="1:33" x14ac:dyDescent="0.2">
      <c r="A3186" t="s">
        <v>9195</v>
      </c>
      <c r="B3186" s="68" t="s">
        <v>15882</v>
      </c>
      <c r="C3186" t="s">
        <v>12207</v>
      </c>
      <c r="D3186" s="64">
        <v>27424874.823107105</v>
      </c>
      <c r="E3186">
        <v>19910523.262612764</v>
      </c>
      <c r="F3186">
        <v>32839046.17906788</v>
      </c>
      <c r="G3186">
        <v>36753543.92808684</v>
      </c>
      <c r="H3186">
        <v>32562707.061186023</v>
      </c>
      <c r="I3186">
        <v>37566788.20210553</v>
      </c>
      <c r="J3186">
        <v>34395657.340336502</v>
      </c>
      <c r="K3186">
        <v>30434849.465660557</v>
      </c>
      <c r="L3186">
        <v>35347408.57998696</v>
      </c>
      <c r="M3186">
        <v>14133095.250800425</v>
      </c>
      <c r="N3186">
        <v>22990816.406250004</v>
      </c>
      <c r="O3186">
        <v>17414434.86995909</v>
      </c>
      <c r="P3186">
        <v>34733965.421772771</v>
      </c>
      <c r="Q3186">
        <v>41565317.796610169</v>
      </c>
      <c r="R3186">
        <v>35395171.801915511</v>
      </c>
      <c r="S3186">
        <v>44095006.197047628</v>
      </c>
      <c r="T3186">
        <v>41861681.096554384</v>
      </c>
      <c r="U3186">
        <v>38684927.212827422</v>
      </c>
      <c r="V3186">
        <v>29834371.12325583</v>
      </c>
      <c r="W3186">
        <v>35627679.730459459</v>
      </c>
      <c r="X3186">
        <v>33392638.461994674</v>
      </c>
      <c r="Y3186">
        <v>18179448.842336506</v>
      </c>
      <c r="Z3186">
        <v>37231485.006766148</v>
      </c>
      <c r="AA3186">
        <v>41547204.83547648</v>
      </c>
      <c r="AB3186">
        <v>16.88014727534749</v>
      </c>
      <c r="AC3186">
        <v>21.184539838049151</v>
      </c>
      <c r="AD3186">
        <v>19.607473701760416</v>
      </c>
      <c r="AE3186">
        <v>10.787421528733084</v>
      </c>
      <c r="AF3186">
        <v>21.902792501144685</v>
      </c>
      <c r="AG3186">
        <v>24.483326947025947</v>
      </c>
    </row>
    <row r="3187" spans="1:33" x14ac:dyDescent="0.2">
      <c r="A3187" t="s">
        <v>9196</v>
      </c>
      <c r="B3187" s="68" t="s">
        <v>15883</v>
      </c>
      <c r="C3187" t="s">
        <v>12208</v>
      </c>
      <c r="D3187" s="64" t="s">
        <v>16483</v>
      </c>
      <c r="E3187">
        <v>4437015.7446808508</v>
      </c>
      <c r="F3187" t="s">
        <v>16483</v>
      </c>
      <c r="G3187" t="s">
        <v>16483</v>
      </c>
      <c r="H3187">
        <v>9142567.7288280576</v>
      </c>
      <c r="I3187" t="s">
        <v>16483</v>
      </c>
      <c r="J3187">
        <v>10684155.936333392</v>
      </c>
      <c r="K3187" t="s">
        <v>16483</v>
      </c>
      <c r="L3187" t="s">
        <v>16483</v>
      </c>
      <c r="M3187">
        <v>4277470.7472953536</v>
      </c>
      <c r="N3187" t="s">
        <v>16483</v>
      </c>
      <c r="O3187">
        <v>6120897.9615212539</v>
      </c>
      <c r="P3187">
        <v>16567610.017923752</v>
      </c>
      <c r="Q3187" t="s">
        <v>16483</v>
      </c>
      <c r="R3187">
        <v>23140510.409689095</v>
      </c>
      <c r="S3187">
        <v>19407301.665484466</v>
      </c>
      <c r="T3187">
        <v>14711798.236331571</v>
      </c>
      <c r="U3187" t="s">
        <v>16483</v>
      </c>
      <c r="V3187">
        <v>4437015.7446808508</v>
      </c>
      <c r="W3187">
        <v>9142567.7288280576</v>
      </c>
      <c r="X3187">
        <v>10684155.936333392</v>
      </c>
      <c r="Y3187">
        <v>5199184.3544083033</v>
      </c>
      <c r="Z3187">
        <v>19854060.213806424</v>
      </c>
      <c r="AA3187">
        <v>17059549.95090802</v>
      </c>
      <c r="AB3187">
        <v>2.510442701266324</v>
      </c>
      <c r="AC3187">
        <v>5.4362532654023834</v>
      </c>
      <c r="AD3187">
        <v>6.2735176432851052</v>
      </c>
      <c r="AE3187">
        <v>3.0851206614131841</v>
      </c>
      <c r="AF3187">
        <v>11.679882257965447</v>
      </c>
      <c r="AG3187">
        <v>10.053011765079225</v>
      </c>
    </row>
    <row r="3188" spans="1:33" x14ac:dyDescent="0.2">
      <c r="A3188" t="s">
        <v>9197</v>
      </c>
      <c r="B3188" s="68" t="s">
        <v>15884</v>
      </c>
      <c r="C3188" t="s">
        <v>12208</v>
      </c>
      <c r="D3188" s="64">
        <v>2659017.0175020127</v>
      </c>
      <c r="E3188">
        <v>2813850.5292883399</v>
      </c>
      <c r="F3188">
        <v>2735396.7257112185</v>
      </c>
      <c r="G3188">
        <v>4426723.5059068799</v>
      </c>
      <c r="H3188">
        <v>2908321.5415470907</v>
      </c>
      <c r="I3188">
        <v>3762266.7798683764</v>
      </c>
      <c r="J3188">
        <v>3867923.2212174446</v>
      </c>
      <c r="K3188">
        <v>2910694.5967557691</v>
      </c>
      <c r="L3188">
        <v>4656108.3744485332</v>
      </c>
      <c r="M3188">
        <v>2528731.4415742764</v>
      </c>
      <c r="N3188">
        <v>2325777.4061469049</v>
      </c>
      <c r="O3188">
        <v>2621267.7605666919</v>
      </c>
      <c r="P3188">
        <v>3582780.1357893259</v>
      </c>
      <c r="Q3188">
        <v>2750497.9952812009</v>
      </c>
      <c r="R3188">
        <v>4553872.9925702754</v>
      </c>
      <c r="S3188">
        <v>3293841.9852262237</v>
      </c>
      <c r="T3188">
        <v>5499045.5834746407</v>
      </c>
      <c r="U3188">
        <v>2973138.3624210297</v>
      </c>
      <c r="V3188">
        <v>3325323.5869688131</v>
      </c>
      <c r="W3188">
        <v>3699103.9424407822</v>
      </c>
      <c r="X3188">
        <v>3811575.397473915</v>
      </c>
      <c r="Y3188">
        <v>2491925.5360959577</v>
      </c>
      <c r="Z3188">
        <v>3629050.3745469339</v>
      </c>
      <c r="AA3188">
        <v>3922008.6437072982</v>
      </c>
      <c r="AB3188">
        <v>1.8814524916352475</v>
      </c>
      <c r="AC3188">
        <v>2.1995205813732857</v>
      </c>
      <c r="AD3188">
        <v>2.2380790440775056</v>
      </c>
      <c r="AE3188">
        <v>1.4786725059276515</v>
      </c>
      <c r="AF3188">
        <v>2.134922561253136</v>
      </c>
      <c r="AG3188">
        <v>2.3111980768187421</v>
      </c>
    </row>
    <row r="3189" spans="1:33" x14ac:dyDescent="0.2">
      <c r="A3189" t="s">
        <v>9198</v>
      </c>
      <c r="B3189" s="68" t="s">
        <v>15885</v>
      </c>
      <c r="C3189" t="s">
        <v>12209</v>
      </c>
      <c r="D3189" s="64">
        <v>852661129.60266268</v>
      </c>
      <c r="E3189">
        <v>774955955.75723183</v>
      </c>
      <c r="F3189">
        <v>847066298.11418223</v>
      </c>
      <c r="G3189">
        <v>1146822062.1152768</v>
      </c>
      <c r="H3189">
        <v>1206221909.9470274</v>
      </c>
      <c r="I3189">
        <v>1181619329.7297297</v>
      </c>
      <c r="J3189">
        <v>1192534783.2411985</v>
      </c>
      <c r="K3189">
        <v>1197499685.92506</v>
      </c>
      <c r="L3189">
        <v>1122097611.3886797</v>
      </c>
      <c r="M3189">
        <v>740245990.6086328</v>
      </c>
      <c r="N3189">
        <v>769355617.0811826</v>
      </c>
      <c r="O3189">
        <v>791415726.97431922</v>
      </c>
      <c r="P3189">
        <v>1158818787.1077182</v>
      </c>
      <c r="Q3189">
        <v>1229100247.3948569</v>
      </c>
      <c r="R3189">
        <v>1137275818.534961</v>
      </c>
      <c r="S3189">
        <v>1242043045.4545453</v>
      </c>
      <c r="T3189">
        <v>1166901651.2455516</v>
      </c>
      <c r="U3189">
        <v>1259117441.0567541</v>
      </c>
      <c r="V3189">
        <v>922948105.328897</v>
      </c>
      <c r="W3189">
        <v>1178221100.5973446</v>
      </c>
      <c r="X3189">
        <v>1170710693.5183127</v>
      </c>
      <c r="Y3189">
        <v>767005778.22137833</v>
      </c>
      <c r="Z3189">
        <v>1175064951.012512</v>
      </c>
      <c r="AA3189">
        <v>1222687379.2522838</v>
      </c>
      <c r="AB3189">
        <v>522.19970989468993</v>
      </c>
      <c r="AC3189">
        <v>700.58089756249956</v>
      </c>
      <c r="AD3189">
        <v>687.41735282929312</v>
      </c>
      <c r="AE3189">
        <v>455.13011513194778</v>
      </c>
      <c r="AF3189">
        <v>691.2752417132308</v>
      </c>
      <c r="AG3189">
        <v>720.51669850662438</v>
      </c>
    </row>
    <row r="3190" spans="1:33" x14ac:dyDescent="0.2">
      <c r="A3190" t="s">
        <v>9199</v>
      </c>
      <c r="B3190" s="68" t="s">
        <v>15886</v>
      </c>
      <c r="C3190" t="s">
        <v>12209</v>
      </c>
      <c r="D3190" s="64">
        <v>15138388.115196282</v>
      </c>
      <c r="E3190">
        <v>27539094.483195938</v>
      </c>
      <c r="F3190">
        <v>18772056.191917006</v>
      </c>
      <c r="G3190">
        <v>34966440.793635577</v>
      </c>
      <c r="H3190">
        <v>36084282.260776676</v>
      </c>
      <c r="I3190">
        <v>33111703.015230455</v>
      </c>
      <c r="J3190">
        <v>39177464.324068896</v>
      </c>
      <c r="K3190">
        <v>42883913.669064753</v>
      </c>
      <c r="L3190">
        <v>44318691.449814126</v>
      </c>
      <c r="M3190">
        <v>17771087.139516756</v>
      </c>
      <c r="N3190">
        <v>18679013.87594597</v>
      </c>
      <c r="O3190">
        <v>19213402.686048348</v>
      </c>
      <c r="P3190">
        <v>50237533.9870001</v>
      </c>
      <c r="Q3190">
        <v>49238072.182480775</v>
      </c>
      <c r="R3190">
        <v>58663505.740841985</v>
      </c>
      <c r="S3190">
        <v>52015410.043630764</v>
      </c>
      <c r="T3190">
        <v>57536571.32042142</v>
      </c>
      <c r="U3190">
        <v>53194061.942257218</v>
      </c>
      <c r="V3190">
        <v>20483179.596769739</v>
      </c>
      <c r="W3190">
        <v>34720808.6898809</v>
      </c>
      <c r="X3190">
        <v>42126689.814315923</v>
      </c>
      <c r="Y3190">
        <v>18554501.233837023</v>
      </c>
      <c r="Z3190">
        <v>52713037.303440951</v>
      </c>
      <c r="AA3190">
        <v>54248681.102103136</v>
      </c>
      <c r="AB3190">
        <v>11.589286961418386</v>
      </c>
      <c r="AC3190">
        <v>20.645306134578846</v>
      </c>
      <c r="AD3190">
        <v>24.735929855213893</v>
      </c>
      <c r="AE3190">
        <v>11.009972183462146</v>
      </c>
      <c r="AF3190">
        <v>31.010385912690452</v>
      </c>
      <c r="AG3190">
        <v>31.968172134016115</v>
      </c>
    </row>
    <row r="3191" spans="1:33" x14ac:dyDescent="0.2">
      <c r="A3191" t="s">
        <v>9200</v>
      </c>
      <c r="B3191" s="68" t="s">
        <v>15887</v>
      </c>
      <c r="C3191" t="s">
        <v>12209</v>
      </c>
      <c r="D3191" s="64">
        <v>21170673.805181306</v>
      </c>
      <c r="E3191">
        <v>11814622.013549155</v>
      </c>
      <c r="F3191">
        <v>16673315.746389685</v>
      </c>
      <c r="G3191">
        <v>21999914.976869307</v>
      </c>
      <c r="H3191">
        <v>17056895.005451187</v>
      </c>
      <c r="I3191">
        <v>20459674.92371548</v>
      </c>
      <c r="J3191">
        <v>18926885.265446384</v>
      </c>
      <c r="K3191">
        <v>13737243.780461421</v>
      </c>
      <c r="L3191">
        <v>18972456.950034272</v>
      </c>
      <c r="M3191">
        <v>12387558.987893742</v>
      </c>
      <c r="N3191">
        <v>10636652.162774658</v>
      </c>
      <c r="O3191">
        <v>12150529.88913276</v>
      </c>
      <c r="P3191">
        <v>17613500.432377752</v>
      </c>
      <c r="Q3191">
        <v>21038233.317742437</v>
      </c>
      <c r="R3191">
        <v>26339241.868976455</v>
      </c>
      <c r="S3191">
        <v>19086845.857349981</v>
      </c>
      <c r="T3191">
        <v>20452310.029934447</v>
      </c>
      <c r="U3191">
        <v>18876909.577351496</v>
      </c>
      <c r="V3191">
        <v>16829284.245602716</v>
      </c>
      <c r="W3191">
        <v>19838828.302011993</v>
      </c>
      <c r="X3191">
        <v>17212195.33198069</v>
      </c>
      <c r="Y3191">
        <v>11724913.679933719</v>
      </c>
      <c r="Z3191">
        <v>21663658.539698884</v>
      </c>
      <c r="AA3191">
        <v>19472021.821545307</v>
      </c>
      <c r="AB3191">
        <v>9.5219301064140325</v>
      </c>
      <c r="AC3191">
        <v>11.796346315106222</v>
      </c>
      <c r="AD3191">
        <v>10.106648736531595</v>
      </c>
      <c r="AE3191">
        <v>6.9573938874814667</v>
      </c>
      <c r="AF3191">
        <v>12.7444451309005</v>
      </c>
      <c r="AG3191">
        <v>11.474655839408891</v>
      </c>
    </row>
    <row r="3192" spans="1:33" x14ac:dyDescent="0.2">
      <c r="A3192" t="s">
        <v>9201</v>
      </c>
      <c r="B3192" s="68" t="s">
        <v>15888</v>
      </c>
      <c r="C3192" t="s">
        <v>12210</v>
      </c>
      <c r="D3192" s="64">
        <v>34141700.9009009</v>
      </c>
      <c r="E3192">
        <v>38142032.709888451</v>
      </c>
      <c r="F3192">
        <v>36407609.959170602</v>
      </c>
      <c r="G3192">
        <v>22474299.777613048</v>
      </c>
      <c r="H3192">
        <v>24952946.83127572</v>
      </c>
      <c r="I3192">
        <v>29476760.176302828</v>
      </c>
      <c r="J3192">
        <v>29219188.897455662</v>
      </c>
      <c r="K3192">
        <v>28053016.840417001</v>
      </c>
      <c r="L3192">
        <v>29715594.354417142</v>
      </c>
      <c r="M3192">
        <v>38325253.328838691</v>
      </c>
      <c r="N3192">
        <v>39958479.571215183</v>
      </c>
      <c r="O3192">
        <v>38799373.432300992</v>
      </c>
      <c r="P3192">
        <v>19136017.504733849</v>
      </c>
      <c r="Q3192">
        <v>21043332.377030216</v>
      </c>
      <c r="R3192">
        <v>24111524.097343724</v>
      </c>
      <c r="S3192">
        <v>23083470.686767168</v>
      </c>
      <c r="T3192">
        <v>24757333.333333332</v>
      </c>
      <c r="U3192">
        <v>22589283.528710511</v>
      </c>
      <c r="V3192">
        <v>32341314.1488907</v>
      </c>
      <c r="W3192">
        <v>25634668.928397197</v>
      </c>
      <c r="X3192">
        <v>28995933.364096601</v>
      </c>
      <c r="Y3192">
        <v>39027702.110784955</v>
      </c>
      <c r="Z3192">
        <v>21430291.326369267</v>
      </c>
      <c r="AA3192">
        <v>23476695.849603672</v>
      </c>
      <c r="AB3192">
        <v>18.298563883118231</v>
      </c>
      <c r="AC3192">
        <v>15.242605447711759</v>
      </c>
      <c r="AD3192">
        <v>17.025818476176816</v>
      </c>
      <c r="AE3192">
        <v>23.158472933811634</v>
      </c>
      <c r="AF3192">
        <v>12.607158271426588</v>
      </c>
      <c r="AG3192">
        <v>13.834567750053116</v>
      </c>
    </row>
    <row r="3193" spans="1:33" x14ac:dyDescent="0.2">
      <c r="A3193" t="s">
        <v>9202</v>
      </c>
      <c r="B3193" s="68" t="s">
        <v>15889</v>
      </c>
      <c r="C3193" t="s">
        <v>12211</v>
      </c>
      <c r="D3193" s="64">
        <v>13093829.037360653</v>
      </c>
      <c r="E3193">
        <v>7270941.705705204</v>
      </c>
      <c r="F3193" t="s">
        <v>16483</v>
      </c>
      <c r="G3193">
        <v>11751076.475359969</v>
      </c>
      <c r="H3193">
        <v>7575277.2328140326</v>
      </c>
      <c r="I3193">
        <v>8578659.8711969797</v>
      </c>
      <c r="J3193">
        <v>10190443.139783688</v>
      </c>
      <c r="K3193">
        <v>9284746.9248230755</v>
      </c>
      <c r="L3193">
        <v>13402750.524286818</v>
      </c>
      <c r="M3193" t="s">
        <v>16483</v>
      </c>
      <c r="N3193">
        <v>7506744.1507967366</v>
      </c>
      <c r="O3193">
        <v>9927396.3793152682</v>
      </c>
      <c r="P3193">
        <v>6183941.0291528087</v>
      </c>
      <c r="Q3193">
        <v>7600947.7175338883</v>
      </c>
      <c r="R3193" t="s">
        <v>16483</v>
      </c>
      <c r="S3193">
        <v>9764291.0913890935</v>
      </c>
      <c r="T3193">
        <v>12467004.288736688</v>
      </c>
      <c r="U3193">
        <v>13250527.806997485</v>
      </c>
      <c r="V3193">
        <v>9511009.090532586</v>
      </c>
      <c r="W3193">
        <v>9301671.193123661</v>
      </c>
      <c r="X3193">
        <v>10959313.529631194</v>
      </c>
      <c r="Y3193">
        <v>8717070.2650560029</v>
      </c>
      <c r="Z3193">
        <v>6892444.3733433485</v>
      </c>
      <c r="AA3193">
        <v>11827274.395707756</v>
      </c>
      <c r="AB3193">
        <v>5.3812843422133545</v>
      </c>
      <c r="AC3193">
        <v>5.5308576208709832</v>
      </c>
      <c r="AD3193">
        <v>6.4350845491337321</v>
      </c>
      <c r="AE3193">
        <v>5.1725831877672244</v>
      </c>
      <c r="AF3193">
        <v>4.0547342902811065</v>
      </c>
      <c r="AG3193">
        <v>6.9696873007216551</v>
      </c>
    </row>
    <row r="3194" spans="1:33" x14ac:dyDescent="0.2">
      <c r="A3194" t="s">
        <v>9203</v>
      </c>
      <c r="B3194" s="68" t="s">
        <v>15890</v>
      </c>
      <c r="C3194" t="s">
        <v>12212</v>
      </c>
      <c r="D3194" s="64" t="s">
        <v>16483</v>
      </c>
      <c r="E3194" t="s">
        <v>16483</v>
      </c>
      <c r="F3194" t="s">
        <v>16483</v>
      </c>
      <c r="G3194" t="s">
        <v>16483</v>
      </c>
      <c r="H3194" t="s">
        <v>16483</v>
      </c>
      <c r="I3194" t="s">
        <v>16483</v>
      </c>
      <c r="J3194" t="s">
        <v>16483</v>
      </c>
      <c r="K3194" t="s">
        <v>16483</v>
      </c>
      <c r="L3194" t="s">
        <v>16483</v>
      </c>
      <c r="M3194" t="s">
        <v>16483</v>
      </c>
      <c r="N3194" t="s">
        <v>16483</v>
      </c>
      <c r="O3194" t="s">
        <v>16483</v>
      </c>
      <c r="P3194" t="s">
        <v>16483</v>
      </c>
      <c r="Q3194">
        <v>283190.64575678192</v>
      </c>
      <c r="R3194" t="s">
        <v>16483</v>
      </c>
      <c r="S3194" t="s">
        <v>16483</v>
      </c>
      <c r="T3194">
        <v>278091.23890749633</v>
      </c>
      <c r="U3194" t="s">
        <v>16483</v>
      </c>
      <c r="W3194" t="s">
        <v>16483</v>
      </c>
      <c r="X3194" t="s">
        <v>16483</v>
      </c>
      <c r="Z3194">
        <v>283190.64575678192</v>
      </c>
      <c r="AA3194">
        <v>278091.23890749633</v>
      </c>
      <c r="AB3194">
        <v>0</v>
      </c>
      <c r="AC3194">
        <v>0</v>
      </c>
      <c r="AD3194">
        <v>0</v>
      </c>
      <c r="AE3194">
        <v>0</v>
      </c>
      <c r="AF3194">
        <v>0.16659732887766207</v>
      </c>
      <c r="AG3194">
        <v>0.16387621622771562</v>
      </c>
    </row>
    <row r="3195" spans="1:33" x14ac:dyDescent="0.2">
      <c r="A3195" t="s">
        <v>9204</v>
      </c>
      <c r="B3195" s="68" t="s">
        <v>15891</v>
      </c>
      <c r="C3195" t="s">
        <v>12213</v>
      </c>
      <c r="D3195" s="64">
        <v>26968109.058167648</v>
      </c>
      <c r="E3195">
        <v>23110309.798118591</v>
      </c>
      <c r="F3195">
        <v>18819321.495584514</v>
      </c>
      <c r="G3195">
        <v>19242998.046187427</v>
      </c>
      <c r="H3195">
        <v>19732382.81320506</v>
      </c>
      <c r="I3195">
        <v>16939897.189165734</v>
      </c>
      <c r="J3195">
        <v>16749654.583339719</v>
      </c>
      <c r="K3195">
        <v>18603791.522020284</v>
      </c>
      <c r="L3195">
        <v>16626362.371298648</v>
      </c>
      <c r="M3195">
        <v>23176451.240195036</v>
      </c>
      <c r="N3195">
        <v>26199659.812591366</v>
      </c>
      <c r="O3195">
        <v>25404531.522320077</v>
      </c>
      <c r="P3195">
        <v>16942785.044556372</v>
      </c>
      <c r="Q3195">
        <v>17681274.543102056</v>
      </c>
      <c r="R3195">
        <v>18125395.092431404</v>
      </c>
      <c r="S3195">
        <v>17936852.204301961</v>
      </c>
      <c r="T3195">
        <v>17515271.80530633</v>
      </c>
      <c r="U3195">
        <v>16973825.904016644</v>
      </c>
      <c r="V3195">
        <v>20390876.44663018</v>
      </c>
      <c r="W3195">
        <v>18638426.016186073</v>
      </c>
      <c r="X3195">
        <v>17326602.825552884</v>
      </c>
      <c r="Y3195">
        <v>24926880.858368825</v>
      </c>
      <c r="Z3195">
        <v>17583151.560029943</v>
      </c>
      <c r="AA3195">
        <v>17475316.63787498</v>
      </c>
      <c r="AB3195">
        <v>11.537062271918574</v>
      </c>
      <c r="AC3195">
        <v>11.08257628466488</v>
      </c>
      <c r="AD3195">
        <v>10.173826474644569</v>
      </c>
      <c r="AE3195">
        <v>14.79124991894818</v>
      </c>
      <c r="AF3195">
        <v>10.343936591987283</v>
      </c>
      <c r="AG3195">
        <v>10.298018661957205</v>
      </c>
    </row>
    <row r="3196" spans="1:33" x14ac:dyDescent="0.2">
      <c r="A3196" t="s">
        <v>9205</v>
      </c>
      <c r="B3196" s="68" t="s">
        <v>15892</v>
      </c>
      <c r="C3196" t="s">
        <v>12214</v>
      </c>
      <c r="D3196" s="64">
        <v>298571979.19287717</v>
      </c>
      <c r="E3196">
        <v>256603531.64767534</v>
      </c>
      <c r="F3196">
        <v>298167996.61737704</v>
      </c>
      <c r="G3196">
        <v>409550545.73211205</v>
      </c>
      <c r="H3196">
        <v>421456280.01967162</v>
      </c>
      <c r="I3196">
        <v>407285147.13065523</v>
      </c>
      <c r="J3196">
        <v>453051420.91428411</v>
      </c>
      <c r="K3196">
        <v>445965431.8507061</v>
      </c>
      <c r="L3196">
        <v>456524106.74913806</v>
      </c>
      <c r="M3196">
        <v>236954244.31643626</v>
      </c>
      <c r="N3196">
        <v>247842565.95437023</v>
      </c>
      <c r="O3196">
        <v>256305081.0833264</v>
      </c>
      <c r="P3196">
        <v>445952539.13646811</v>
      </c>
      <c r="Q3196">
        <v>457919976.99375117</v>
      </c>
      <c r="R3196">
        <v>462360138.62662238</v>
      </c>
      <c r="S3196">
        <v>490639990.61704838</v>
      </c>
      <c r="T3196">
        <v>487461567.54621577</v>
      </c>
      <c r="U3196">
        <v>469230598.33609629</v>
      </c>
      <c r="V3196">
        <v>284447835.81930989</v>
      </c>
      <c r="W3196">
        <v>412763990.96081299</v>
      </c>
      <c r="X3196">
        <v>451846986.50470942</v>
      </c>
      <c r="Y3196">
        <v>247033963.78471097</v>
      </c>
      <c r="Z3196">
        <v>455410884.91894722</v>
      </c>
      <c r="AA3196">
        <v>482444052.16645354</v>
      </c>
      <c r="AB3196">
        <v>160.93925160839197</v>
      </c>
      <c r="AC3196">
        <v>245.43319341522371</v>
      </c>
      <c r="AD3196">
        <v>265.31530041251989</v>
      </c>
      <c r="AE3196">
        <v>146.586374667944</v>
      </c>
      <c r="AF3196">
        <v>267.91222840909109</v>
      </c>
      <c r="AG3196">
        <v>284.29916066828616</v>
      </c>
    </row>
    <row r="3197" spans="1:33" x14ac:dyDescent="0.2">
      <c r="A3197" t="s">
        <v>9206</v>
      </c>
      <c r="B3197" s="68" t="s">
        <v>15893</v>
      </c>
      <c r="C3197" t="s">
        <v>12215</v>
      </c>
      <c r="D3197" s="64">
        <v>24439944.488905054</v>
      </c>
      <c r="E3197">
        <v>23501261.858122285</v>
      </c>
      <c r="F3197">
        <v>18565659.168785233</v>
      </c>
      <c r="G3197">
        <v>24988993.305065833</v>
      </c>
      <c r="H3197" t="s">
        <v>16483</v>
      </c>
      <c r="I3197" t="s">
        <v>16483</v>
      </c>
      <c r="J3197" t="s">
        <v>16483</v>
      </c>
      <c r="K3197" t="s">
        <v>16483</v>
      </c>
      <c r="L3197">
        <v>23573827.157894734</v>
      </c>
      <c r="M3197">
        <v>29665050.953726597</v>
      </c>
      <c r="N3197">
        <v>23844906.090289604</v>
      </c>
      <c r="O3197">
        <v>32914661.669606116</v>
      </c>
      <c r="P3197">
        <v>26713879.681908548</v>
      </c>
      <c r="Q3197" t="s">
        <v>16483</v>
      </c>
      <c r="R3197" t="s">
        <v>16483</v>
      </c>
      <c r="S3197" t="s">
        <v>16483</v>
      </c>
      <c r="T3197">
        <v>14930754.122405441</v>
      </c>
      <c r="U3197" t="s">
        <v>16483</v>
      </c>
      <c r="V3197">
        <v>22351971.443991117</v>
      </c>
      <c r="W3197">
        <v>24988993.305065833</v>
      </c>
      <c r="X3197">
        <v>23573827.157894734</v>
      </c>
      <c r="Y3197">
        <v>28808206.237874106</v>
      </c>
      <c r="Z3197">
        <v>26713879.681908548</v>
      </c>
      <c r="AA3197">
        <v>14930754.122405441</v>
      </c>
      <c r="AB3197">
        <v>12.646640625007963</v>
      </c>
      <c r="AC3197">
        <v>14.858680896115816</v>
      </c>
      <c r="AD3197">
        <v>13.842068711471804</v>
      </c>
      <c r="AE3197">
        <v>17.094372160002443</v>
      </c>
      <c r="AF3197">
        <v>15.715423745978844</v>
      </c>
      <c r="AG3197">
        <v>8.7985349722580342</v>
      </c>
    </row>
    <row r="3198" spans="1:33" x14ac:dyDescent="0.2">
      <c r="A3198" t="s">
        <v>9207</v>
      </c>
      <c r="B3198" s="68" t="s">
        <v>15894</v>
      </c>
      <c r="C3198" t="s">
        <v>12216</v>
      </c>
      <c r="D3198" s="64" t="s">
        <v>16483</v>
      </c>
      <c r="E3198" t="s">
        <v>16483</v>
      </c>
      <c r="F3198" t="s">
        <v>16483</v>
      </c>
      <c r="G3198" t="s">
        <v>16483</v>
      </c>
      <c r="H3198" t="s">
        <v>16483</v>
      </c>
      <c r="I3198" t="s">
        <v>16483</v>
      </c>
      <c r="J3198" t="s">
        <v>16483</v>
      </c>
      <c r="K3198" t="s">
        <v>16483</v>
      </c>
      <c r="L3198" t="s">
        <v>16483</v>
      </c>
      <c r="M3198" t="s">
        <v>16483</v>
      </c>
      <c r="N3198" t="s">
        <v>16483</v>
      </c>
      <c r="O3198" t="s">
        <v>16483</v>
      </c>
      <c r="P3198" t="s">
        <v>16483</v>
      </c>
      <c r="Q3198" t="s">
        <v>16483</v>
      </c>
      <c r="R3198">
        <v>80848</v>
      </c>
      <c r="S3198" t="s">
        <v>16483</v>
      </c>
      <c r="T3198" t="s">
        <v>16483</v>
      </c>
      <c r="U3198" t="s">
        <v>16483</v>
      </c>
      <c r="W3198" t="s">
        <v>16483</v>
      </c>
      <c r="X3198" t="s">
        <v>16483</v>
      </c>
      <c r="Z3198">
        <v>80848</v>
      </c>
      <c r="AB3198">
        <v>0</v>
      </c>
      <c r="AC3198">
        <v>0</v>
      </c>
      <c r="AD3198">
        <v>0</v>
      </c>
      <c r="AE3198">
        <v>0</v>
      </c>
      <c r="AF3198">
        <v>4.7561814088552617E-2</v>
      </c>
      <c r="AG3198">
        <v>0</v>
      </c>
    </row>
    <row r="3199" spans="1:33" x14ac:dyDescent="0.2">
      <c r="A3199" t="s">
        <v>9208</v>
      </c>
      <c r="B3199" s="68" t="s">
        <v>15895</v>
      </c>
      <c r="C3199" t="s">
        <v>12217</v>
      </c>
      <c r="D3199" s="64">
        <v>28285580.264141537</v>
      </c>
      <c r="E3199">
        <v>42034525.848022513</v>
      </c>
      <c r="F3199">
        <v>47669256.509323023</v>
      </c>
      <c r="G3199">
        <v>29677377.536080312</v>
      </c>
      <c r="H3199">
        <v>29483125.610389605</v>
      </c>
      <c r="I3199">
        <v>26521035.887850467</v>
      </c>
      <c r="J3199">
        <v>21148048.142489843</v>
      </c>
      <c r="K3199">
        <v>28881490.407612838</v>
      </c>
      <c r="L3199">
        <v>21220795.214058701</v>
      </c>
      <c r="M3199">
        <v>32655360.644418869</v>
      </c>
      <c r="N3199">
        <v>18995587.656469643</v>
      </c>
      <c r="O3199">
        <v>22176858.705845572</v>
      </c>
      <c r="P3199">
        <v>15938391.08090651</v>
      </c>
      <c r="Q3199">
        <v>23545891.470295385</v>
      </c>
      <c r="R3199" t="s">
        <v>16483</v>
      </c>
      <c r="S3199">
        <v>17071231.666967452</v>
      </c>
      <c r="T3199">
        <v>18092131.590691742</v>
      </c>
      <c r="U3199">
        <v>20525484.358612709</v>
      </c>
      <c r="V3199">
        <v>39329787.540495694</v>
      </c>
      <c r="W3199">
        <v>28560513.011440128</v>
      </c>
      <c r="X3199">
        <v>23750111.254720461</v>
      </c>
      <c r="Y3199">
        <v>24609269.002244692</v>
      </c>
      <c r="Z3199">
        <v>19742141.275600947</v>
      </c>
      <c r="AA3199">
        <v>18562949.20542397</v>
      </c>
      <c r="AB3199">
        <v>22.252609356132574</v>
      </c>
      <c r="AC3199">
        <v>16.982338739525087</v>
      </c>
      <c r="AD3199">
        <v>13.945579124297762</v>
      </c>
      <c r="AE3199">
        <v>14.602783645616761</v>
      </c>
      <c r="AF3199">
        <v>11.614041819959347</v>
      </c>
      <c r="AG3199">
        <v>10.938948993010358</v>
      </c>
    </row>
    <row r="3200" spans="1:33" x14ac:dyDescent="0.2">
      <c r="A3200" t="s">
        <v>9209</v>
      </c>
      <c r="B3200" s="68" t="s">
        <v>15896</v>
      </c>
      <c r="C3200" t="s">
        <v>12217</v>
      </c>
      <c r="D3200" s="64">
        <v>26519973.996635426</v>
      </c>
      <c r="E3200">
        <v>22122426.25163722</v>
      </c>
      <c r="F3200">
        <v>36902933.450751327</v>
      </c>
      <c r="G3200">
        <v>37185635.140296094</v>
      </c>
      <c r="H3200">
        <v>25817606.05493426</v>
      </c>
      <c r="I3200">
        <v>32536151.609859653</v>
      </c>
      <c r="J3200">
        <v>15972635.115314096</v>
      </c>
      <c r="K3200">
        <v>20563316.690477666</v>
      </c>
      <c r="L3200">
        <v>21308498.674047373</v>
      </c>
      <c r="M3200">
        <v>20747088.027374592</v>
      </c>
      <c r="N3200">
        <v>24047596.713737793</v>
      </c>
      <c r="O3200">
        <v>22422098.791688114</v>
      </c>
      <c r="P3200">
        <v>22262567.779855013</v>
      </c>
      <c r="Q3200">
        <v>19315978.866418496</v>
      </c>
      <c r="R3200">
        <v>20550041.30507654</v>
      </c>
      <c r="S3200">
        <v>17904209.594375338</v>
      </c>
      <c r="T3200">
        <v>16095334.276546091</v>
      </c>
      <c r="U3200">
        <v>16278955.320613692</v>
      </c>
      <c r="V3200">
        <v>28515111.233007986</v>
      </c>
      <c r="W3200">
        <v>31846464.268363338</v>
      </c>
      <c r="X3200">
        <v>19281483.493279714</v>
      </c>
      <c r="Y3200">
        <v>22405594.5109335</v>
      </c>
      <c r="Z3200">
        <v>20709529.317116681</v>
      </c>
      <c r="AA3200">
        <v>16759499.730511708</v>
      </c>
      <c r="AB3200">
        <v>16.133716216021977</v>
      </c>
      <c r="AC3200">
        <v>18.936195006192492</v>
      </c>
      <c r="AD3200">
        <v>11.321692383059043</v>
      </c>
      <c r="AE3200">
        <v>13.295155133000369</v>
      </c>
      <c r="AF3200">
        <v>12.18314346974735</v>
      </c>
      <c r="AG3200">
        <v>9.8761953540696137</v>
      </c>
    </row>
    <row r="3201" spans="1:33" x14ac:dyDescent="0.2">
      <c r="A3201" t="s">
        <v>9210</v>
      </c>
      <c r="B3201" s="68" t="s">
        <v>15897</v>
      </c>
      <c r="C3201" t="s">
        <v>12217</v>
      </c>
      <c r="D3201" s="64">
        <v>20967345.763571791</v>
      </c>
      <c r="E3201">
        <v>20987310.861423224</v>
      </c>
      <c r="F3201">
        <v>21001976.114851989</v>
      </c>
      <c r="G3201">
        <v>28602224.06782594</v>
      </c>
      <c r="H3201">
        <v>37909565.077799819</v>
      </c>
      <c r="I3201">
        <v>26587302.613590673</v>
      </c>
      <c r="J3201">
        <v>24374307.578885283</v>
      </c>
      <c r="K3201">
        <v>21861608.675527342</v>
      </c>
      <c r="L3201">
        <v>23066567.222493548</v>
      </c>
      <c r="M3201">
        <v>15622223.125265796</v>
      </c>
      <c r="N3201">
        <v>13138858.959583515</v>
      </c>
      <c r="O3201">
        <v>14509484.244711665</v>
      </c>
      <c r="P3201">
        <v>23358280.90999011</v>
      </c>
      <c r="Q3201">
        <v>24446399.585921325</v>
      </c>
      <c r="R3201">
        <v>22182844.06870639</v>
      </c>
      <c r="S3201">
        <v>25811000.702630967</v>
      </c>
      <c r="T3201">
        <v>26280851.192368843</v>
      </c>
      <c r="U3201">
        <v>18669213.84606697</v>
      </c>
      <c r="V3201">
        <v>23530503.681367051</v>
      </c>
      <c r="W3201">
        <v>31033030.586405475</v>
      </c>
      <c r="X3201">
        <v>23100827.825635388</v>
      </c>
      <c r="Y3201">
        <v>14423522.109853661</v>
      </c>
      <c r="Z3201">
        <v>23329174.85487261</v>
      </c>
      <c r="AA3201">
        <v>23587021.913688928</v>
      </c>
      <c r="AB3201">
        <v>13.313448638271007</v>
      </c>
      <c r="AC3201">
        <v>18.452519999247965</v>
      </c>
      <c r="AD3201">
        <v>13.564333186656036</v>
      </c>
      <c r="AE3201">
        <v>8.5587090278362652</v>
      </c>
      <c r="AF3201">
        <v>13.72424645367588</v>
      </c>
      <c r="AG3201">
        <v>13.89958172893507</v>
      </c>
    </row>
    <row r="3202" spans="1:33" x14ac:dyDescent="0.2">
      <c r="A3202" t="s">
        <v>9211</v>
      </c>
      <c r="B3202" s="68" t="s">
        <v>15898</v>
      </c>
      <c r="C3202" t="s">
        <v>12217</v>
      </c>
      <c r="D3202" s="64" t="s">
        <v>16483</v>
      </c>
      <c r="E3202" t="s">
        <v>16483</v>
      </c>
      <c r="F3202">
        <v>6123834.7362027057</v>
      </c>
      <c r="G3202">
        <v>2907549.4678294309</v>
      </c>
      <c r="H3202" t="s">
        <v>16483</v>
      </c>
      <c r="I3202" t="s">
        <v>16483</v>
      </c>
      <c r="J3202">
        <v>3930441.186299081</v>
      </c>
      <c r="K3202" t="s">
        <v>16483</v>
      </c>
      <c r="L3202">
        <v>3373646.9524340681</v>
      </c>
      <c r="M3202">
        <v>3521510.5538922157</v>
      </c>
      <c r="N3202">
        <v>4829279.8617684953</v>
      </c>
      <c r="O3202">
        <v>5836017.7109463289</v>
      </c>
      <c r="P3202">
        <v>3100208.1490701418</v>
      </c>
      <c r="Q3202" t="s">
        <v>16483</v>
      </c>
      <c r="R3202" t="s">
        <v>16483</v>
      </c>
      <c r="S3202">
        <v>3454004.6414878867</v>
      </c>
      <c r="T3202">
        <v>2424983.8439951893</v>
      </c>
      <c r="U3202">
        <v>3773854.0909090899</v>
      </c>
      <c r="V3202">
        <v>4515692.1020160681</v>
      </c>
      <c r="W3202">
        <v>2907549.4678294309</v>
      </c>
      <c r="X3202">
        <v>3652044.0693665743</v>
      </c>
      <c r="Y3202">
        <v>4728936.042202347</v>
      </c>
      <c r="Z3202">
        <v>3100208.1490701418</v>
      </c>
      <c r="AA3202">
        <v>3217614.1921307221</v>
      </c>
      <c r="AB3202">
        <v>2.5549574152993313</v>
      </c>
      <c r="AC3202">
        <v>1.7288551485341661</v>
      </c>
      <c r="AD3202">
        <v>2.1444055140858076</v>
      </c>
      <c r="AE3202">
        <v>2.8060821266954861</v>
      </c>
      <c r="AF3202">
        <v>1.823811641869804</v>
      </c>
      <c r="AG3202">
        <v>1.8961059009211634</v>
      </c>
    </row>
    <row r="3203" spans="1:33" x14ac:dyDescent="0.2">
      <c r="A3203" t="s">
        <v>9212</v>
      </c>
      <c r="B3203" s="68" t="s">
        <v>15899</v>
      </c>
      <c r="C3203" t="s">
        <v>12217</v>
      </c>
      <c r="D3203" s="64" t="s">
        <v>16483</v>
      </c>
      <c r="E3203" t="s">
        <v>16483</v>
      </c>
      <c r="F3203">
        <v>1639329.7664430824</v>
      </c>
      <c r="G3203">
        <v>2737345.8563313326</v>
      </c>
      <c r="H3203">
        <v>1942135.3047107249</v>
      </c>
      <c r="I3203">
        <v>2043694.9812756614</v>
      </c>
      <c r="J3203" t="s">
        <v>16483</v>
      </c>
      <c r="K3203">
        <v>875562.64819587616</v>
      </c>
      <c r="L3203" t="s">
        <v>16483</v>
      </c>
      <c r="M3203" t="s">
        <v>16483</v>
      </c>
      <c r="N3203">
        <v>867181.38481174211</v>
      </c>
      <c r="O3203">
        <v>2134646.4387822426</v>
      </c>
      <c r="P3203" t="s">
        <v>16483</v>
      </c>
      <c r="Q3203" t="s">
        <v>16483</v>
      </c>
      <c r="R3203" t="s">
        <v>16483</v>
      </c>
      <c r="S3203" t="s">
        <v>16483</v>
      </c>
      <c r="T3203" t="s">
        <v>16483</v>
      </c>
      <c r="U3203" t="s">
        <v>16483</v>
      </c>
      <c r="V3203">
        <v>2188337.8113872074</v>
      </c>
      <c r="W3203">
        <v>2241058.714105906</v>
      </c>
      <c r="X3203">
        <v>875562.64819587616</v>
      </c>
      <c r="Y3203">
        <v>1500913.9117969924</v>
      </c>
      <c r="Z3203" t="s">
        <v>16483</v>
      </c>
      <c r="AB3203">
        <v>1.238151271626216</v>
      </c>
      <c r="AC3203">
        <v>1.3325537325910926</v>
      </c>
      <c r="AD3203">
        <v>0.51411246278976608</v>
      </c>
      <c r="AE3203">
        <v>0.89062056750522045</v>
      </c>
      <c r="AF3203">
        <v>0</v>
      </c>
      <c r="AG3203">
        <v>0</v>
      </c>
    </row>
    <row r="3204" spans="1:33" x14ac:dyDescent="0.2">
      <c r="A3204" t="s">
        <v>9213</v>
      </c>
      <c r="B3204" s="68" t="s">
        <v>15900</v>
      </c>
      <c r="C3204" t="s">
        <v>12217</v>
      </c>
      <c r="D3204" s="64" t="s">
        <v>16483</v>
      </c>
      <c r="E3204">
        <v>1074888.9862683178</v>
      </c>
      <c r="F3204">
        <v>1300191.5491144238</v>
      </c>
      <c r="G3204">
        <v>1181144.3393161171</v>
      </c>
      <c r="H3204">
        <v>1106615.3899543379</v>
      </c>
      <c r="I3204" t="s">
        <v>16483</v>
      </c>
      <c r="J3204" t="s">
        <v>16483</v>
      </c>
      <c r="K3204">
        <v>1244396.8246795924</v>
      </c>
      <c r="L3204">
        <v>1698103.269866776</v>
      </c>
      <c r="M3204">
        <v>1301700</v>
      </c>
      <c r="N3204" t="s">
        <v>16483</v>
      </c>
      <c r="O3204">
        <v>1569101.4848322659</v>
      </c>
      <c r="P3204">
        <v>1793900.4145200448</v>
      </c>
      <c r="Q3204" t="s">
        <v>16483</v>
      </c>
      <c r="R3204" t="s">
        <v>16483</v>
      </c>
      <c r="S3204" t="s">
        <v>16483</v>
      </c>
      <c r="T3204">
        <v>1553278.7930062043</v>
      </c>
      <c r="U3204">
        <v>1510299.9451590385</v>
      </c>
      <c r="V3204">
        <v>1187540.2676913708</v>
      </c>
      <c r="W3204">
        <v>1143879.8646352275</v>
      </c>
      <c r="X3204">
        <v>1471250.0472731842</v>
      </c>
      <c r="Y3204">
        <v>1435400.7424161329</v>
      </c>
      <c r="Z3204">
        <v>1793900.4145200448</v>
      </c>
      <c r="AA3204">
        <v>1531789.3690826213</v>
      </c>
      <c r="AB3204">
        <v>0.67190471457299195</v>
      </c>
      <c r="AC3204">
        <v>0.68016128879675253</v>
      </c>
      <c r="AD3204">
        <v>0.86388790881125088</v>
      </c>
      <c r="AE3204">
        <v>0.85174600205916551</v>
      </c>
      <c r="AF3204">
        <v>1.0553279983274768</v>
      </c>
      <c r="AG3204">
        <v>0.90266722119426335</v>
      </c>
    </row>
    <row r="3205" spans="1:33" x14ac:dyDescent="0.2">
      <c r="A3205" t="s">
        <v>9214</v>
      </c>
      <c r="B3205" s="68" t="s">
        <v>15901</v>
      </c>
      <c r="C3205" t="s">
        <v>12217</v>
      </c>
      <c r="D3205" s="64" t="s">
        <v>16483</v>
      </c>
      <c r="E3205" t="s">
        <v>16483</v>
      </c>
      <c r="F3205" t="s">
        <v>16483</v>
      </c>
      <c r="G3205">
        <v>684425.51595512161</v>
      </c>
      <c r="H3205" t="s">
        <v>16483</v>
      </c>
      <c r="I3205" t="s">
        <v>16483</v>
      </c>
      <c r="J3205">
        <v>1020778.0589360222</v>
      </c>
      <c r="K3205" t="s">
        <v>16483</v>
      </c>
      <c r="L3205">
        <v>1410786.0988136353</v>
      </c>
      <c r="M3205" t="s">
        <v>16483</v>
      </c>
      <c r="N3205">
        <v>1140349.1821028865</v>
      </c>
      <c r="O3205" t="s">
        <v>16483</v>
      </c>
      <c r="P3205" t="s">
        <v>16483</v>
      </c>
      <c r="Q3205">
        <v>747249.81164492504</v>
      </c>
      <c r="R3205">
        <v>596365.38469351479</v>
      </c>
      <c r="S3205" t="s">
        <v>16483</v>
      </c>
      <c r="T3205" t="s">
        <v>16483</v>
      </c>
      <c r="U3205" t="s">
        <v>16483</v>
      </c>
      <c r="V3205">
        <v>684425.51595512161</v>
      </c>
      <c r="W3205">
        <v>684425.51595512161</v>
      </c>
      <c r="X3205">
        <v>1215782.0788748288</v>
      </c>
      <c r="Y3205">
        <v>1140349.1821028865</v>
      </c>
      <c r="Z3205">
        <v>671807.59816921991</v>
      </c>
      <c r="AB3205">
        <v>0.38724474736195957</v>
      </c>
      <c r="AC3205">
        <v>0.40696558739222821</v>
      </c>
      <c r="AD3205">
        <v>0.71388234762404723</v>
      </c>
      <c r="AE3205">
        <v>0.67666668137056707</v>
      </c>
      <c r="AF3205">
        <v>0.39521556609194414</v>
      </c>
      <c r="AG3205">
        <v>0</v>
      </c>
    </row>
    <row r="3206" spans="1:33" x14ac:dyDescent="0.2">
      <c r="A3206" t="s">
        <v>9215</v>
      </c>
      <c r="B3206" s="68" t="s">
        <v>15902</v>
      </c>
      <c r="C3206" t="s">
        <v>12217</v>
      </c>
      <c r="D3206" s="64">
        <v>932115.12429239461</v>
      </c>
      <c r="E3206">
        <v>1041866.2310866574</v>
      </c>
      <c r="F3206" t="s">
        <v>16483</v>
      </c>
      <c r="G3206">
        <v>2029210.7965708163</v>
      </c>
      <c r="H3206">
        <v>1929316.3833653142</v>
      </c>
      <c r="I3206" t="s">
        <v>16483</v>
      </c>
      <c r="J3206">
        <v>3263781.9223808562</v>
      </c>
      <c r="K3206">
        <v>1470636.7466604533</v>
      </c>
      <c r="L3206" t="s">
        <v>16483</v>
      </c>
      <c r="M3206" t="s">
        <v>16483</v>
      </c>
      <c r="N3206">
        <v>555305.5351906158</v>
      </c>
      <c r="O3206" t="s">
        <v>16483</v>
      </c>
      <c r="P3206">
        <v>3508059.1749776141</v>
      </c>
      <c r="Q3206">
        <v>2006348.6702691244</v>
      </c>
      <c r="R3206">
        <v>2742150.2787633045</v>
      </c>
      <c r="S3206" t="s">
        <v>16483</v>
      </c>
      <c r="T3206">
        <v>3138203.3062645011</v>
      </c>
      <c r="U3206" t="s">
        <v>16483</v>
      </c>
      <c r="V3206">
        <v>1535538.5138287367</v>
      </c>
      <c r="W3206">
        <v>1979263.5899680653</v>
      </c>
      <c r="X3206">
        <v>2367209.3345206548</v>
      </c>
      <c r="Y3206">
        <v>555305.5351906158</v>
      </c>
      <c r="Z3206">
        <v>2752186.0413366812</v>
      </c>
      <c r="AA3206">
        <v>3138203.3062645011</v>
      </c>
      <c r="AB3206">
        <v>0.86880049032414863</v>
      </c>
      <c r="AC3206">
        <v>1.1768879895883673</v>
      </c>
      <c r="AD3206">
        <v>1.3899768604988203</v>
      </c>
      <c r="AE3206">
        <v>0.32951025838525877</v>
      </c>
      <c r="AF3206">
        <v>1.6190748173753815</v>
      </c>
      <c r="AG3206">
        <v>1.8493099085189137</v>
      </c>
    </row>
    <row r="3207" spans="1:33" x14ac:dyDescent="0.2">
      <c r="A3207" t="s">
        <v>9216</v>
      </c>
      <c r="B3207" s="68" t="s">
        <v>15903</v>
      </c>
      <c r="C3207" t="s">
        <v>12217</v>
      </c>
      <c r="D3207" s="64" t="s">
        <v>16483</v>
      </c>
      <c r="E3207" t="s">
        <v>16483</v>
      </c>
      <c r="F3207" t="s">
        <v>16483</v>
      </c>
      <c r="G3207" t="s">
        <v>16483</v>
      </c>
      <c r="H3207">
        <v>185701.79406870904</v>
      </c>
      <c r="I3207" t="s">
        <v>16483</v>
      </c>
      <c r="J3207" t="s">
        <v>16483</v>
      </c>
      <c r="K3207" t="s">
        <v>16483</v>
      </c>
      <c r="L3207" t="s">
        <v>16483</v>
      </c>
      <c r="M3207" t="s">
        <v>16483</v>
      </c>
      <c r="N3207" t="s">
        <v>16483</v>
      </c>
      <c r="O3207">
        <v>64238.466591051452</v>
      </c>
      <c r="P3207" t="s">
        <v>16483</v>
      </c>
      <c r="Q3207" t="s">
        <v>16483</v>
      </c>
      <c r="R3207" t="s">
        <v>16483</v>
      </c>
      <c r="S3207" t="s">
        <v>16483</v>
      </c>
      <c r="T3207" t="s">
        <v>16483</v>
      </c>
      <c r="U3207" t="s">
        <v>16483</v>
      </c>
      <c r="W3207">
        <v>185701.79406870904</v>
      </c>
      <c r="X3207" t="s">
        <v>16483</v>
      </c>
      <c r="Y3207">
        <v>64238.466591051452</v>
      </c>
      <c r="Z3207" t="s">
        <v>16483</v>
      </c>
      <c r="AB3207">
        <v>0</v>
      </c>
      <c r="AC3207">
        <v>0.11041996234973543</v>
      </c>
      <c r="AD3207">
        <v>0</v>
      </c>
      <c r="AE3207">
        <v>3.8118175280612412E-2</v>
      </c>
      <c r="AF3207">
        <v>0</v>
      </c>
      <c r="AG3207">
        <v>0</v>
      </c>
    </row>
    <row r="3208" spans="1:33" x14ac:dyDescent="0.2">
      <c r="A3208" t="s">
        <v>9217</v>
      </c>
      <c r="B3208" s="68" t="s">
        <v>15904</v>
      </c>
      <c r="C3208" t="s">
        <v>12217</v>
      </c>
      <c r="D3208" s="64">
        <v>504098.33114683203</v>
      </c>
      <c r="E3208" t="s">
        <v>16483</v>
      </c>
      <c r="F3208" t="s">
        <v>16483</v>
      </c>
      <c r="G3208" t="s">
        <v>16483</v>
      </c>
      <c r="H3208">
        <v>496609.63116558496</v>
      </c>
      <c r="I3208">
        <v>568279.09086476732</v>
      </c>
      <c r="J3208">
        <v>521759.86301983084</v>
      </c>
      <c r="K3208">
        <v>608414.19717427611</v>
      </c>
      <c r="L3208">
        <v>585639.55214631453</v>
      </c>
      <c r="M3208" t="s">
        <v>16483</v>
      </c>
      <c r="N3208" t="s">
        <v>16483</v>
      </c>
      <c r="O3208" t="s">
        <v>16483</v>
      </c>
      <c r="P3208">
        <v>520501.65587460366</v>
      </c>
      <c r="Q3208">
        <v>727534.86621447303</v>
      </c>
      <c r="R3208">
        <v>515779.87344012741</v>
      </c>
      <c r="S3208">
        <v>590405.75331363443</v>
      </c>
      <c r="T3208">
        <v>474556.96347868571</v>
      </c>
      <c r="U3208">
        <v>463633.57695010543</v>
      </c>
      <c r="W3208">
        <v>532444.36101517617</v>
      </c>
      <c r="X3208">
        <v>571937.87078014051</v>
      </c>
      <c r="Z3208">
        <v>587938.79850973468</v>
      </c>
      <c r="AA3208">
        <v>509532.09791414184</v>
      </c>
      <c r="AB3208">
        <v>0</v>
      </c>
      <c r="AC3208">
        <v>0.31659622133145182</v>
      </c>
      <c r="AD3208">
        <v>0.33583020919792805</v>
      </c>
      <c r="AE3208">
        <v>0</v>
      </c>
      <c r="AF3208">
        <v>0.34587665533058326</v>
      </c>
      <c r="AG3208">
        <v>0.30026185859280091</v>
      </c>
    </row>
    <row r="3209" spans="1:33" x14ac:dyDescent="0.2">
      <c r="A3209" t="s">
        <v>9218</v>
      </c>
      <c r="B3209" s="68" t="s">
        <v>15905</v>
      </c>
      <c r="C3209" t="s">
        <v>12218</v>
      </c>
      <c r="D3209" s="64" t="s">
        <v>16483</v>
      </c>
      <c r="E3209">
        <v>3136700</v>
      </c>
      <c r="F3209">
        <v>2087964.5258575869</v>
      </c>
      <c r="G3209" t="s">
        <v>16483</v>
      </c>
      <c r="H3209" t="s">
        <v>16483</v>
      </c>
      <c r="I3209" t="s">
        <v>16483</v>
      </c>
      <c r="J3209" t="s">
        <v>16483</v>
      </c>
      <c r="K3209" t="s">
        <v>16483</v>
      </c>
      <c r="L3209" t="s">
        <v>16483</v>
      </c>
      <c r="M3209" t="s">
        <v>16483</v>
      </c>
      <c r="N3209" t="s">
        <v>16483</v>
      </c>
      <c r="O3209">
        <v>4080214.260415154</v>
      </c>
      <c r="P3209" t="s">
        <v>16483</v>
      </c>
      <c r="Q3209" t="s">
        <v>16483</v>
      </c>
      <c r="R3209" t="s">
        <v>16483</v>
      </c>
      <c r="S3209" t="s">
        <v>16483</v>
      </c>
      <c r="T3209" t="s">
        <v>16483</v>
      </c>
      <c r="U3209" t="s">
        <v>16483</v>
      </c>
      <c r="V3209">
        <v>2612332.2629287932</v>
      </c>
      <c r="W3209" t="s">
        <v>16483</v>
      </c>
      <c r="X3209" t="s">
        <v>16483</v>
      </c>
      <c r="Y3209">
        <v>4080214.260415154</v>
      </c>
      <c r="Z3209" t="s">
        <v>16483</v>
      </c>
      <c r="AB3209">
        <v>1.4780453440162056</v>
      </c>
      <c r="AC3209">
        <v>0</v>
      </c>
      <c r="AD3209">
        <v>0</v>
      </c>
      <c r="AE3209">
        <v>2.421140021150892</v>
      </c>
      <c r="AF3209">
        <v>0</v>
      </c>
      <c r="AG3209">
        <v>0</v>
      </c>
    </row>
    <row r="3210" spans="1:33" x14ac:dyDescent="0.2">
      <c r="A3210" t="s">
        <v>9219</v>
      </c>
      <c r="B3210" s="68" t="s">
        <v>15906</v>
      </c>
      <c r="C3210" t="s">
        <v>12219</v>
      </c>
      <c r="D3210" s="64">
        <v>659559713.57409716</v>
      </c>
      <c r="E3210">
        <v>278506459.24627525</v>
      </c>
      <c r="F3210">
        <v>427773564.33244491</v>
      </c>
      <c r="G3210">
        <v>488863390.9204191</v>
      </c>
      <c r="H3210">
        <v>1654221082.7693911</v>
      </c>
      <c r="I3210">
        <v>357244210.36064392</v>
      </c>
      <c r="J3210" t="s">
        <v>16483</v>
      </c>
      <c r="K3210">
        <v>499349241.01951671</v>
      </c>
      <c r="L3210">
        <v>328950312.1021086</v>
      </c>
      <c r="M3210">
        <v>257683968.53713915</v>
      </c>
      <c r="N3210">
        <v>342781802.49177498</v>
      </c>
      <c r="O3210">
        <v>531637813.05940813</v>
      </c>
      <c r="P3210">
        <v>317490128.88400447</v>
      </c>
      <c r="Q3210">
        <v>222423090.921817</v>
      </c>
      <c r="R3210">
        <v>292207696.5517242</v>
      </c>
      <c r="S3210">
        <v>245500517.61433873</v>
      </c>
      <c r="T3210">
        <v>316415284.27760637</v>
      </c>
      <c r="U3210">
        <v>667329994.32999432</v>
      </c>
      <c r="V3210">
        <v>455279912.3842724</v>
      </c>
      <c r="W3210">
        <v>833442894.68348467</v>
      </c>
      <c r="X3210">
        <v>414149776.56081265</v>
      </c>
      <c r="Y3210">
        <v>377367861.36277407</v>
      </c>
      <c r="Z3210">
        <v>277373638.78584856</v>
      </c>
      <c r="AA3210">
        <v>409748598.74064654</v>
      </c>
      <c r="AB3210">
        <v>257.5952394238077</v>
      </c>
      <c r="AC3210">
        <v>495.57266537529824</v>
      </c>
      <c r="AD3210">
        <v>243.18027045835962</v>
      </c>
      <c r="AE3210">
        <v>223.92462099492062</v>
      </c>
      <c r="AF3210">
        <v>163.17526025378334</v>
      </c>
      <c r="AG3210">
        <v>241.46050134489013</v>
      </c>
    </row>
    <row r="3211" spans="1:33" x14ac:dyDescent="0.2">
      <c r="A3211" t="s">
        <v>9220</v>
      </c>
      <c r="B3211" s="68" t="s">
        <v>15907</v>
      </c>
      <c r="C3211" t="s">
        <v>387</v>
      </c>
      <c r="D3211" s="64">
        <v>155472535.86733744</v>
      </c>
      <c r="E3211">
        <v>186844158.65528154</v>
      </c>
      <c r="F3211">
        <v>157920644.23331693</v>
      </c>
      <c r="G3211">
        <v>87858462.024427906</v>
      </c>
      <c r="H3211">
        <v>121352690.51774287</v>
      </c>
      <c r="I3211">
        <v>89128508.865627006</v>
      </c>
      <c r="J3211">
        <v>90573243.360590488</v>
      </c>
      <c r="K3211">
        <v>89613492.518078312</v>
      </c>
      <c r="L3211">
        <v>99249199.111886457</v>
      </c>
      <c r="M3211">
        <v>173123594.3400141</v>
      </c>
      <c r="N3211">
        <v>164346706.84629324</v>
      </c>
      <c r="O3211">
        <v>154271021.29862446</v>
      </c>
      <c r="P3211">
        <v>81752557.152188122</v>
      </c>
      <c r="Q3211">
        <v>93245299.113461971</v>
      </c>
      <c r="R3211">
        <v>94555537.508498907</v>
      </c>
      <c r="S3211">
        <v>96412852.41103065</v>
      </c>
      <c r="T3211">
        <v>94001625.98573038</v>
      </c>
      <c r="U3211">
        <v>102921770.41361731</v>
      </c>
      <c r="V3211">
        <v>144207754.97100878</v>
      </c>
      <c r="W3211">
        <v>99446553.802599251</v>
      </c>
      <c r="X3211">
        <v>93145311.663518414</v>
      </c>
      <c r="Y3211">
        <v>163913774.16164392</v>
      </c>
      <c r="Z3211">
        <v>89851131.258049667</v>
      </c>
      <c r="AA3211">
        <v>97778749.603459433</v>
      </c>
      <c r="AB3211">
        <v>81.592071510445237</v>
      </c>
      <c r="AC3211">
        <v>59.131818202203583</v>
      </c>
      <c r="AD3211">
        <v>54.69302016860216</v>
      </c>
      <c r="AE3211">
        <v>97.264058530167844</v>
      </c>
      <c r="AF3211">
        <v>52.858237687283513</v>
      </c>
      <c r="AG3211">
        <v>57.61997959893386</v>
      </c>
    </row>
    <row r="3212" spans="1:33" x14ac:dyDescent="0.2">
      <c r="A3212" t="s">
        <v>9221</v>
      </c>
      <c r="B3212" s="68" t="s">
        <v>15908</v>
      </c>
      <c r="C3212" t="s">
        <v>12220</v>
      </c>
      <c r="D3212" s="64">
        <v>17210882.567911215</v>
      </c>
      <c r="E3212">
        <v>15855972.507098194</v>
      </c>
      <c r="F3212">
        <v>18834245.517038018</v>
      </c>
      <c r="G3212">
        <v>6457914.666666666</v>
      </c>
      <c r="H3212">
        <v>11911291.591878599</v>
      </c>
      <c r="I3212">
        <v>9506651.1255813949</v>
      </c>
      <c r="J3212">
        <v>11871442.464512233</v>
      </c>
      <c r="K3212">
        <v>9577031.168587761</v>
      </c>
      <c r="L3212">
        <v>9293970.4983630423</v>
      </c>
      <c r="M3212">
        <v>37155607.925831661</v>
      </c>
      <c r="N3212">
        <v>28043603.424619943</v>
      </c>
      <c r="O3212">
        <v>23192742.283950619</v>
      </c>
      <c r="P3212">
        <v>11714811.330054907</v>
      </c>
      <c r="Q3212">
        <v>12894806.520806519</v>
      </c>
      <c r="R3212">
        <v>12599585.703542061</v>
      </c>
      <c r="S3212">
        <v>9045538.9980527535</v>
      </c>
      <c r="T3212">
        <v>12503089.127323</v>
      </c>
      <c r="U3212">
        <v>9110046.3184168302</v>
      </c>
      <c r="V3212">
        <v>13716044.230267627</v>
      </c>
      <c r="W3212">
        <v>9291952.4613755532</v>
      </c>
      <c r="X3212">
        <v>10247481.377154345</v>
      </c>
      <c r="Y3212">
        <v>29463984.54480074</v>
      </c>
      <c r="Z3212">
        <v>12403067.851467827</v>
      </c>
      <c r="AA3212">
        <v>10219558.147930862</v>
      </c>
      <c r="AB3212">
        <v>7.7604735050581137</v>
      </c>
      <c r="AC3212">
        <v>5.5250787752809609</v>
      </c>
      <c r="AD3212">
        <v>6.0171112815932668</v>
      </c>
      <c r="AE3212">
        <v>17.483501505318024</v>
      </c>
      <c r="AF3212">
        <v>7.296561538680197</v>
      </c>
      <c r="AG3212">
        <v>6.0222771755823405</v>
      </c>
    </row>
    <row r="3213" spans="1:33" x14ac:dyDescent="0.2">
      <c r="A3213" t="s">
        <v>9222</v>
      </c>
      <c r="B3213" s="68" t="s">
        <v>15909</v>
      </c>
      <c r="C3213" t="s">
        <v>12221</v>
      </c>
      <c r="D3213" s="64">
        <v>21484962.74509804</v>
      </c>
      <c r="E3213">
        <v>24257471.721186176</v>
      </c>
      <c r="F3213">
        <v>22832303.135542762</v>
      </c>
      <c r="G3213">
        <v>3490654.5964805824</v>
      </c>
      <c r="H3213">
        <v>5608734.7291961191</v>
      </c>
      <c r="I3213">
        <v>4938382.8951604245</v>
      </c>
      <c r="J3213">
        <v>4447828.3333977656</v>
      </c>
      <c r="K3213">
        <v>4032525.1656093369</v>
      </c>
      <c r="L3213">
        <v>3312277.9761047931</v>
      </c>
      <c r="M3213">
        <v>22596872.336246684</v>
      </c>
      <c r="N3213">
        <v>23810918.168836273</v>
      </c>
      <c r="O3213">
        <v>19488773.693571609</v>
      </c>
      <c r="P3213">
        <v>4005569.5957943103</v>
      </c>
      <c r="Q3213">
        <v>3247487.1711640502</v>
      </c>
      <c r="R3213">
        <v>3835193.6897896593</v>
      </c>
      <c r="S3213" t="s">
        <v>16483</v>
      </c>
      <c r="T3213" t="s">
        <v>16483</v>
      </c>
      <c r="U3213" t="s">
        <v>16483</v>
      </c>
      <c r="V3213">
        <v>16860143.151069842</v>
      </c>
      <c r="W3213">
        <v>4679257.4069457091</v>
      </c>
      <c r="X3213">
        <v>3930877.1583706313</v>
      </c>
      <c r="Y3213">
        <v>21965521.399551522</v>
      </c>
      <c r="Z3213">
        <v>3696083.4855826735</v>
      </c>
      <c r="AB3213">
        <v>9.5393899304166592</v>
      </c>
      <c r="AC3213">
        <v>2.7823286753411485</v>
      </c>
      <c r="AD3213">
        <v>2.3081305957696072</v>
      </c>
      <c r="AE3213">
        <v>13.03402212522276</v>
      </c>
      <c r="AF3213">
        <v>2.1743572580280608</v>
      </c>
      <c r="AG3213">
        <v>0</v>
      </c>
    </row>
    <row r="3214" spans="1:33" x14ac:dyDescent="0.2">
      <c r="A3214" t="s">
        <v>9223</v>
      </c>
      <c r="B3214" s="68" t="s">
        <v>15910</v>
      </c>
      <c r="C3214" t="s">
        <v>12222</v>
      </c>
      <c r="D3214" s="64">
        <v>18755964.566486269</v>
      </c>
      <c r="E3214">
        <v>14838781.459507562</v>
      </c>
      <c r="F3214">
        <v>17902129.066507604</v>
      </c>
      <c r="G3214">
        <v>26850470.915564783</v>
      </c>
      <c r="H3214">
        <v>18791429.39968444</v>
      </c>
      <c r="I3214">
        <v>22415432.640745662</v>
      </c>
      <c r="J3214">
        <v>27361083.19658681</v>
      </c>
      <c r="K3214">
        <v>25203573.487176903</v>
      </c>
      <c r="L3214">
        <v>26077328.902095716</v>
      </c>
      <c r="M3214">
        <v>8448631.7362909578</v>
      </c>
      <c r="N3214">
        <v>8845019.2679476608</v>
      </c>
      <c r="O3214">
        <v>9284451.9519891106</v>
      </c>
      <c r="P3214">
        <v>25395078.335476883</v>
      </c>
      <c r="Q3214">
        <v>26766658.979023971</v>
      </c>
      <c r="R3214">
        <v>29118402.068456996</v>
      </c>
      <c r="S3214">
        <v>31393610.363799922</v>
      </c>
      <c r="T3214">
        <v>36025590.421317972</v>
      </c>
      <c r="U3214">
        <v>32017878.960506942</v>
      </c>
      <c r="V3214">
        <v>17165625.030833811</v>
      </c>
      <c r="W3214">
        <v>22685777.651998293</v>
      </c>
      <c r="X3214">
        <v>26213995.195286479</v>
      </c>
      <c r="Y3214">
        <v>8859367.6520759109</v>
      </c>
      <c r="Z3214">
        <v>27093379.794319283</v>
      </c>
      <c r="AA3214">
        <v>33145693.248541612</v>
      </c>
      <c r="AB3214">
        <v>9.7122301454512669</v>
      </c>
      <c r="AC3214">
        <v>13.489168086772999</v>
      </c>
      <c r="AD3214">
        <v>15.39232133437565</v>
      </c>
      <c r="AE3214">
        <v>5.2570203953819146</v>
      </c>
      <c r="AF3214">
        <v>15.938678666237404</v>
      </c>
      <c r="AG3214">
        <v>19.532405318322013</v>
      </c>
    </row>
    <row r="3215" spans="1:33" x14ac:dyDescent="0.2">
      <c r="A3215" t="s">
        <v>9224</v>
      </c>
      <c r="B3215" s="68" t="s">
        <v>15911</v>
      </c>
      <c r="C3215" t="s">
        <v>12222</v>
      </c>
      <c r="D3215" s="64" t="s">
        <v>16483</v>
      </c>
      <c r="E3215">
        <v>1597918.8323289829</v>
      </c>
      <c r="F3215">
        <v>2163867.530550316</v>
      </c>
      <c r="G3215" t="s">
        <v>16483</v>
      </c>
      <c r="H3215" t="s">
        <v>16483</v>
      </c>
      <c r="I3215">
        <v>2923115.0897407485</v>
      </c>
      <c r="J3215">
        <v>3867492.9346232777</v>
      </c>
      <c r="K3215" t="s">
        <v>16483</v>
      </c>
      <c r="L3215" t="s">
        <v>16483</v>
      </c>
      <c r="M3215">
        <v>775925.01127340447</v>
      </c>
      <c r="N3215" t="s">
        <v>16483</v>
      </c>
      <c r="O3215" t="s">
        <v>16483</v>
      </c>
      <c r="P3215">
        <v>3530660.4099292993</v>
      </c>
      <c r="Q3215">
        <v>3168175.4117717692</v>
      </c>
      <c r="R3215" t="s">
        <v>16483</v>
      </c>
      <c r="S3215" t="s">
        <v>16483</v>
      </c>
      <c r="T3215">
        <v>3598395.6720387335</v>
      </c>
      <c r="U3215" t="s">
        <v>16483</v>
      </c>
      <c r="V3215">
        <v>1880893.1814396493</v>
      </c>
      <c r="W3215">
        <v>2923115.0897407485</v>
      </c>
      <c r="X3215">
        <v>3867492.9346232777</v>
      </c>
      <c r="Y3215">
        <v>775925.01127340447</v>
      </c>
      <c r="Z3215">
        <v>3349417.9108505342</v>
      </c>
      <c r="AA3215">
        <v>3598395.6720387335</v>
      </c>
      <c r="AB3215">
        <v>1.0642005417419138</v>
      </c>
      <c r="AC3215">
        <v>1.7381106077720125</v>
      </c>
      <c r="AD3215">
        <v>2.2709126771661636</v>
      </c>
      <c r="AE3215">
        <v>0.46042265878822997</v>
      </c>
      <c r="AF3215">
        <v>1.970418464040439</v>
      </c>
      <c r="AG3215">
        <v>2.1204963865116557</v>
      </c>
    </row>
    <row r="3216" spans="1:33" x14ac:dyDescent="0.2">
      <c r="A3216" t="s">
        <v>9225</v>
      </c>
      <c r="B3216" s="68" t="s">
        <v>15912</v>
      </c>
      <c r="C3216" t="s">
        <v>12223</v>
      </c>
      <c r="D3216" s="64">
        <v>966565875.36106789</v>
      </c>
      <c r="E3216">
        <v>1026769569.3577402</v>
      </c>
      <c r="F3216">
        <v>1020006222.6270977</v>
      </c>
      <c r="G3216">
        <v>696126197.99139178</v>
      </c>
      <c r="H3216">
        <v>841873846.15384614</v>
      </c>
      <c r="I3216">
        <v>776665120.49799907</v>
      </c>
      <c r="J3216">
        <v>433967666.08695644</v>
      </c>
      <c r="K3216">
        <v>480475286.35088295</v>
      </c>
      <c r="L3216">
        <v>393369934.2401585</v>
      </c>
      <c r="M3216">
        <v>673888833.33333325</v>
      </c>
      <c r="N3216">
        <v>646981204.53366911</v>
      </c>
      <c r="O3216">
        <v>676603600.867679</v>
      </c>
      <c r="P3216">
        <v>439492717.39130431</v>
      </c>
      <c r="Q3216">
        <v>455135717.33805823</v>
      </c>
      <c r="R3216">
        <v>429148409.41477084</v>
      </c>
      <c r="S3216">
        <v>337439119.07889646</v>
      </c>
      <c r="T3216">
        <v>351749940.7950381</v>
      </c>
      <c r="U3216">
        <v>324693258.97836268</v>
      </c>
      <c r="V3216">
        <v>1004447222.4486352</v>
      </c>
      <c r="W3216">
        <v>771555054.88107908</v>
      </c>
      <c r="X3216">
        <v>435937628.89266592</v>
      </c>
      <c r="Y3216">
        <v>665824546.24489391</v>
      </c>
      <c r="Z3216">
        <v>441258948.04804444</v>
      </c>
      <c r="AA3216">
        <v>337960772.95076573</v>
      </c>
      <c r="AB3216">
        <v>568.31152817664486</v>
      </c>
      <c r="AC3216">
        <v>458.77359741174558</v>
      </c>
      <c r="AD3216">
        <v>255.97365131386965</v>
      </c>
      <c r="AE3216">
        <v>395.09063816029163</v>
      </c>
      <c r="AF3216">
        <v>259.5868302490029</v>
      </c>
      <c r="AG3216">
        <v>199.15669735639645</v>
      </c>
    </row>
    <row r="3217" spans="1:33" x14ac:dyDescent="0.2">
      <c r="A3217" t="s">
        <v>9226</v>
      </c>
      <c r="B3217" s="68" t="s">
        <v>15913</v>
      </c>
      <c r="C3217" t="s">
        <v>381</v>
      </c>
      <c r="D3217" s="64" t="s">
        <v>16483</v>
      </c>
      <c r="E3217" t="s">
        <v>16483</v>
      </c>
      <c r="F3217" t="s">
        <v>16483</v>
      </c>
      <c r="G3217" t="s">
        <v>16483</v>
      </c>
      <c r="H3217" t="s">
        <v>16483</v>
      </c>
      <c r="I3217" t="s">
        <v>16483</v>
      </c>
      <c r="J3217" t="s">
        <v>16483</v>
      </c>
      <c r="K3217" t="s">
        <v>16483</v>
      </c>
      <c r="L3217" t="s">
        <v>16483</v>
      </c>
      <c r="M3217" t="s">
        <v>16483</v>
      </c>
      <c r="N3217" t="s">
        <v>16483</v>
      </c>
      <c r="O3217" t="s">
        <v>16483</v>
      </c>
      <c r="P3217" t="s">
        <v>16483</v>
      </c>
      <c r="Q3217" t="s">
        <v>16483</v>
      </c>
      <c r="R3217" t="s">
        <v>16483</v>
      </c>
      <c r="S3217" t="s">
        <v>16483</v>
      </c>
      <c r="T3217" t="s">
        <v>16483</v>
      </c>
      <c r="U3217" t="s">
        <v>16483</v>
      </c>
      <c r="W3217" t="s">
        <v>16483</v>
      </c>
      <c r="X3217" t="s">
        <v>16483</v>
      </c>
      <c r="Z3217" t="s">
        <v>16483</v>
      </c>
      <c r="AB3217">
        <v>0</v>
      </c>
      <c r="AC3217">
        <v>0</v>
      </c>
      <c r="AD3217">
        <v>0</v>
      </c>
      <c r="AE3217">
        <v>0</v>
      </c>
      <c r="AF3217">
        <v>0</v>
      </c>
      <c r="AG3217">
        <v>0</v>
      </c>
    </row>
    <row r="3218" spans="1:33" x14ac:dyDescent="0.2">
      <c r="A3218" t="s">
        <v>9227</v>
      </c>
      <c r="B3218" s="68" t="s">
        <v>15914</v>
      </c>
      <c r="C3218" t="s">
        <v>12224</v>
      </c>
      <c r="D3218" s="64">
        <v>6702281.1321989521</v>
      </c>
      <c r="E3218">
        <v>7190907.8953175787</v>
      </c>
      <c r="F3218">
        <v>6156084.0695577487</v>
      </c>
      <c r="G3218">
        <v>9947354.4049287457</v>
      </c>
      <c r="H3218">
        <v>7633242.7184155872</v>
      </c>
      <c r="I3218">
        <v>8107255.8343888531</v>
      </c>
      <c r="J3218">
        <v>9430097.2099447511</v>
      </c>
      <c r="K3218">
        <v>6691645.5698683849</v>
      </c>
      <c r="L3218">
        <v>9082657.4840360824</v>
      </c>
      <c r="M3218">
        <v>8654159.9051137194</v>
      </c>
      <c r="N3218">
        <v>8417100</v>
      </c>
      <c r="O3218">
        <v>8220206.5142359165</v>
      </c>
      <c r="P3218">
        <v>8403286.7563797478</v>
      </c>
      <c r="Q3218">
        <v>9289929.502248371</v>
      </c>
      <c r="R3218">
        <v>11360590.629457068</v>
      </c>
      <c r="S3218">
        <v>10142701.366742596</v>
      </c>
      <c r="T3218">
        <v>8924026.7132240366</v>
      </c>
      <c r="U3218">
        <v>6930355.6641531317</v>
      </c>
      <c r="V3218">
        <v>7764782.1232680241</v>
      </c>
      <c r="W3218">
        <v>8562617.652577728</v>
      </c>
      <c r="X3218">
        <v>8401466.7546164077</v>
      </c>
      <c r="Y3218">
        <v>8430488.806449879</v>
      </c>
      <c r="Z3218">
        <v>9684602.2960283961</v>
      </c>
      <c r="AA3218">
        <v>8665694.5813732557</v>
      </c>
      <c r="AB3218">
        <v>4.3932773129439404</v>
      </c>
      <c r="AC3218">
        <v>5.0914097171456882</v>
      </c>
      <c r="AD3218">
        <v>4.9331692862438032</v>
      </c>
      <c r="AE3218">
        <v>5.0025299027026087</v>
      </c>
      <c r="AF3218">
        <v>5.6973240392498559</v>
      </c>
      <c r="AG3218">
        <v>5.1066018640481037</v>
      </c>
    </row>
    <row r="3219" spans="1:33" x14ac:dyDescent="0.2">
      <c r="A3219" t="s">
        <v>9228</v>
      </c>
      <c r="B3219" s="68" t="s">
        <v>15915</v>
      </c>
      <c r="C3219" t="s">
        <v>12225</v>
      </c>
      <c r="D3219" s="64">
        <v>19924931.628800426</v>
      </c>
      <c r="E3219">
        <v>18759382.151543502</v>
      </c>
      <c r="F3219">
        <v>25531038.261755221</v>
      </c>
      <c r="G3219">
        <v>95357962.529719442</v>
      </c>
      <c r="H3219">
        <v>76331377.588306949</v>
      </c>
      <c r="I3219">
        <v>72574477.127967566</v>
      </c>
      <c r="J3219">
        <v>62382142.845292419</v>
      </c>
      <c r="K3219">
        <v>50998015.190560155</v>
      </c>
      <c r="L3219">
        <v>60745712.31244573</v>
      </c>
      <c r="M3219" t="s">
        <v>16483</v>
      </c>
      <c r="N3219">
        <v>18070809.371620812</v>
      </c>
      <c r="O3219">
        <v>16830229.552956972</v>
      </c>
      <c r="P3219">
        <v>51823908.207566679</v>
      </c>
      <c r="Q3219">
        <v>53908975.573038951</v>
      </c>
      <c r="R3219">
        <v>53339248.656795822</v>
      </c>
      <c r="S3219">
        <v>64480223.960901164</v>
      </c>
      <c r="T3219">
        <v>71257566.873549059</v>
      </c>
      <c r="U3219">
        <v>67190844.73631309</v>
      </c>
      <c r="V3219">
        <v>46549460.981006056</v>
      </c>
      <c r="W3219">
        <v>81421272.415331319</v>
      </c>
      <c r="X3219">
        <v>58041956.782766104</v>
      </c>
      <c r="Y3219">
        <v>17450519.462288894</v>
      </c>
      <c r="Z3219">
        <v>53024044.145800479</v>
      </c>
      <c r="AA3219">
        <v>67642878.523587763</v>
      </c>
      <c r="AB3219">
        <v>26.337466732621159</v>
      </c>
      <c r="AC3219">
        <v>48.413823246327759</v>
      </c>
      <c r="AD3219">
        <v>34.081048806971701</v>
      </c>
      <c r="AE3219">
        <v>10.354885396562805</v>
      </c>
      <c r="AF3219">
        <v>31.19334714384733</v>
      </c>
      <c r="AG3219">
        <v>39.861230547014394</v>
      </c>
    </row>
    <row r="3220" spans="1:33" x14ac:dyDescent="0.2">
      <c r="A3220" t="s">
        <v>9229</v>
      </c>
      <c r="B3220" s="68" t="s">
        <v>15916</v>
      </c>
      <c r="C3220" t="s">
        <v>12226</v>
      </c>
      <c r="D3220" s="64">
        <v>10461525.362201406</v>
      </c>
      <c r="E3220">
        <v>10709479.804459387</v>
      </c>
      <c r="F3220">
        <v>10565630.364332711</v>
      </c>
      <c r="G3220">
        <v>10485882.41791562</v>
      </c>
      <c r="H3220" t="s">
        <v>16483</v>
      </c>
      <c r="I3220">
        <v>8823658.8846364152</v>
      </c>
      <c r="J3220">
        <v>12560914.345756203</v>
      </c>
      <c r="K3220">
        <v>13020146.914078258</v>
      </c>
      <c r="L3220">
        <v>12647870.609595213</v>
      </c>
      <c r="M3220">
        <v>8910539.486518817</v>
      </c>
      <c r="N3220">
        <v>8503629.8059190307</v>
      </c>
      <c r="O3220">
        <v>10212283.806872111</v>
      </c>
      <c r="P3220">
        <v>16030002.416978441</v>
      </c>
      <c r="Q3220">
        <v>12804077.03801653</v>
      </c>
      <c r="R3220">
        <v>19917892.132058006</v>
      </c>
      <c r="S3220">
        <v>14494331.736670358</v>
      </c>
      <c r="T3220">
        <v>8959181.4026646931</v>
      </c>
      <c r="U3220">
        <v>10648591.006565273</v>
      </c>
      <c r="V3220">
        <v>10586997.528902574</v>
      </c>
      <c r="W3220">
        <v>9654770.6512760185</v>
      </c>
      <c r="X3220">
        <v>12742977.289809892</v>
      </c>
      <c r="Y3220">
        <v>9208817.6997699868</v>
      </c>
      <c r="Z3220">
        <v>16250657.195684323</v>
      </c>
      <c r="AA3220">
        <v>11367368.048633441</v>
      </c>
      <c r="AB3220">
        <v>5.9900735548707873</v>
      </c>
      <c r="AC3220">
        <v>5.7408137447222662</v>
      </c>
      <c r="AD3220">
        <v>7.4824153945322198</v>
      </c>
      <c r="AE3220">
        <v>5.4643789902658826</v>
      </c>
      <c r="AF3220">
        <v>9.5600476988662368</v>
      </c>
      <c r="AG3220">
        <v>6.6986693705137945</v>
      </c>
    </row>
    <row r="3221" spans="1:33" x14ac:dyDescent="0.2">
      <c r="A3221" t="s">
        <v>9230</v>
      </c>
      <c r="B3221" s="68" t="s">
        <v>15917</v>
      </c>
      <c r="C3221" t="s">
        <v>12227</v>
      </c>
      <c r="D3221" s="64">
        <v>81510932.557448953</v>
      </c>
      <c r="E3221">
        <v>88275028.275631741</v>
      </c>
      <c r="F3221">
        <v>88565327.380804658</v>
      </c>
      <c r="G3221">
        <v>57857893.887312524</v>
      </c>
      <c r="H3221">
        <v>74977897.893575668</v>
      </c>
      <c r="I3221">
        <v>55590989.336345226</v>
      </c>
      <c r="J3221">
        <v>68980970.529673308</v>
      </c>
      <c r="K3221">
        <v>60327736.356720202</v>
      </c>
      <c r="L3221">
        <v>69417091.829588562</v>
      </c>
      <c r="M3221">
        <v>98519757.192159027</v>
      </c>
      <c r="N3221">
        <v>98541522.299237832</v>
      </c>
      <c r="O3221">
        <v>99612969.6559425</v>
      </c>
      <c r="P3221">
        <v>63596250.320798427</v>
      </c>
      <c r="Q3221">
        <v>76728749.862922385</v>
      </c>
      <c r="R3221">
        <v>76463221.168680906</v>
      </c>
      <c r="S3221">
        <v>63601917.930665717</v>
      </c>
      <c r="T3221">
        <v>66068979.920385107</v>
      </c>
      <c r="U3221">
        <v>62378911.030504338</v>
      </c>
      <c r="V3221">
        <v>78232749.847916305</v>
      </c>
      <c r="W3221">
        <v>62808927.039077811</v>
      </c>
      <c r="X3221">
        <v>66241932.905327357</v>
      </c>
      <c r="Y3221">
        <v>98891416.382446453</v>
      </c>
      <c r="Z3221">
        <v>72262740.450800583</v>
      </c>
      <c r="AA3221">
        <v>64016602.96051839</v>
      </c>
      <c r="AB3221">
        <v>44.263722996958258</v>
      </c>
      <c r="AC3221">
        <v>37.346754745493691</v>
      </c>
      <c r="AD3221">
        <v>38.895906918922734</v>
      </c>
      <c r="AE3221">
        <v>58.680733576838321</v>
      </c>
      <c r="AF3221">
        <v>42.511218915128488</v>
      </c>
      <c r="AG3221">
        <v>37.724304836555348</v>
      </c>
    </row>
    <row r="3222" spans="1:33" x14ac:dyDescent="0.2">
      <c r="A3222" t="s">
        <v>9231</v>
      </c>
      <c r="B3222" s="68" t="s">
        <v>15918</v>
      </c>
      <c r="C3222" t="s">
        <v>12228</v>
      </c>
      <c r="D3222" s="64" t="s">
        <v>16483</v>
      </c>
      <c r="E3222" t="s">
        <v>16483</v>
      </c>
      <c r="F3222">
        <v>30027916.322701689</v>
      </c>
      <c r="G3222">
        <v>37497207.242787339</v>
      </c>
      <c r="H3222">
        <v>44856724.775784753</v>
      </c>
      <c r="I3222">
        <v>34910306.556151062</v>
      </c>
      <c r="J3222">
        <v>1263866.2041424124</v>
      </c>
      <c r="K3222">
        <v>6107533.7338363249</v>
      </c>
      <c r="L3222">
        <v>40140648.575441405</v>
      </c>
      <c r="M3222" t="s">
        <v>16483</v>
      </c>
      <c r="N3222">
        <v>4988074.8250253778</v>
      </c>
      <c r="O3222" t="s">
        <v>16483</v>
      </c>
      <c r="P3222">
        <v>32832638.529077332</v>
      </c>
      <c r="Q3222">
        <v>44229130.13612102</v>
      </c>
      <c r="R3222">
        <v>25989179.688224919</v>
      </c>
      <c r="S3222">
        <v>600861.09216115321</v>
      </c>
      <c r="T3222">
        <v>2097389.4675752581</v>
      </c>
      <c r="U3222" t="s">
        <v>16483</v>
      </c>
      <c r="V3222">
        <v>30027916.322701689</v>
      </c>
      <c r="W3222">
        <v>39088079.524907716</v>
      </c>
      <c r="X3222">
        <v>15837349.504473381</v>
      </c>
      <c r="Y3222">
        <v>4988074.8250253778</v>
      </c>
      <c r="Z3222">
        <v>34350316.117807753</v>
      </c>
      <c r="AA3222">
        <v>1349125.2798682055</v>
      </c>
      <c r="AB3222">
        <v>16.989654241577323</v>
      </c>
      <c r="AC3222">
        <v>23.242124779186735</v>
      </c>
      <c r="AD3222">
        <v>9.2993674120113514</v>
      </c>
      <c r="AE3222">
        <v>2.9598513255858725</v>
      </c>
      <c r="AF3222">
        <v>20.20783877248893</v>
      </c>
      <c r="AG3222">
        <v>0.79502521169141238</v>
      </c>
    </row>
    <row r="3223" spans="1:33" x14ac:dyDescent="0.2">
      <c r="A3223" t="s">
        <v>9232</v>
      </c>
      <c r="B3223" s="68" t="s">
        <v>15919</v>
      </c>
      <c r="C3223" t="s">
        <v>12229</v>
      </c>
      <c r="D3223" s="64">
        <v>52473944.836433612</v>
      </c>
      <c r="E3223">
        <v>47615996.952155188</v>
      </c>
      <c r="F3223">
        <v>58781594.899665542</v>
      </c>
      <c r="G3223">
        <v>59643394.575678036</v>
      </c>
      <c r="H3223">
        <v>54859095.065657124</v>
      </c>
      <c r="I3223">
        <v>63602646.235616744</v>
      </c>
      <c r="J3223">
        <v>56980122.587508224</v>
      </c>
      <c r="K3223">
        <v>54319981.649382472</v>
      </c>
      <c r="L3223">
        <v>40989144.5750205</v>
      </c>
      <c r="M3223">
        <v>53212446.336703919</v>
      </c>
      <c r="N3223">
        <v>50395134.517595939</v>
      </c>
      <c r="O3223">
        <v>44707655.007949129</v>
      </c>
      <c r="P3223">
        <v>71739825.887305081</v>
      </c>
      <c r="Q3223">
        <v>64392741.219910122</v>
      </c>
      <c r="R3223">
        <v>74980892.229239926</v>
      </c>
      <c r="S3223">
        <v>64059945.612711251</v>
      </c>
      <c r="T3223">
        <v>72876229.348882422</v>
      </c>
      <c r="U3223">
        <v>63819159.740149215</v>
      </c>
      <c r="V3223">
        <v>55346995.475832917</v>
      </c>
      <c r="W3223">
        <v>59368378.625650637</v>
      </c>
      <c r="X3223">
        <v>50763082.937303729</v>
      </c>
      <c r="Y3223">
        <v>49438411.954082996</v>
      </c>
      <c r="Z3223">
        <v>70371153.112151697</v>
      </c>
      <c r="AA3223">
        <v>66918444.900580965</v>
      </c>
      <c r="AB3223">
        <v>31.315070494373288</v>
      </c>
      <c r="AC3223">
        <v>35.300973614631239</v>
      </c>
      <c r="AD3223">
        <v>29.807043095629957</v>
      </c>
      <c r="AE3223">
        <v>29.336037307020256</v>
      </c>
      <c r="AF3223">
        <v>41.39842298532097</v>
      </c>
      <c r="AG3223">
        <v>39.434329500031104</v>
      </c>
    </row>
    <row r="3224" spans="1:33" x14ac:dyDescent="0.2">
      <c r="A3224" t="s">
        <v>9233</v>
      </c>
      <c r="B3224" s="68" t="s">
        <v>15920</v>
      </c>
      <c r="C3224" t="s">
        <v>12230</v>
      </c>
      <c r="D3224" s="64" t="s">
        <v>16483</v>
      </c>
      <c r="E3224" t="s">
        <v>16483</v>
      </c>
      <c r="F3224">
        <v>3069541.0431218371</v>
      </c>
      <c r="G3224">
        <v>3781266.5318477489</v>
      </c>
      <c r="H3224" t="s">
        <v>16483</v>
      </c>
      <c r="I3224">
        <v>3750110.2095043426</v>
      </c>
      <c r="J3224" t="s">
        <v>16483</v>
      </c>
      <c r="K3224" t="s">
        <v>16483</v>
      </c>
      <c r="L3224" t="s">
        <v>16483</v>
      </c>
      <c r="M3224">
        <v>2887935.3389080181</v>
      </c>
      <c r="N3224" t="s">
        <v>16483</v>
      </c>
      <c r="O3224" t="s">
        <v>16483</v>
      </c>
      <c r="P3224" t="s">
        <v>16483</v>
      </c>
      <c r="Q3224" t="s">
        <v>16483</v>
      </c>
      <c r="R3224" t="s">
        <v>16483</v>
      </c>
      <c r="S3224" t="s">
        <v>16483</v>
      </c>
      <c r="T3224" t="s">
        <v>16483</v>
      </c>
      <c r="U3224" t="s">
        <v>16483</v>
      </c>
      <c r="V3224">
        <v>3425403.787484793</v>
      </c>
      <c r="W3224">
        <v>3765688.3706760458</v>
      </c>
      <c r="X3224" t="s">
        <v>16483</v>
      </c>
      <c r="Y3224">
        <v>2887935.3389080181</v>
      </c>
      <c r="Z3224" t="s">
        <v>16483</v>
      </c>
      <c r="AB3224">
        <v>1.9380773997681084</v>
      </c>
      <c r="AC3224">
        <v>2.2391122831965653</v>
      </c>
      <c r="AD3224">
        <v>0</v>
      </c>
      <c r="AE3224">
        <v>1.7136589848629014</v>
      </c>
      <c r="AF3224">
        <v>0</v>
      </c>
      <c r="AG3224">
        <v>0</v>
      </c>
    </row>
    <row r="3225" spans="1:33" x14ac:dyDescent="0.2">
      <c r="A3225" t="s">
        <v>9234</v>
      </c>
      <c r="B3225" s="68" t="s">
        <v>15921</v>
      </c>
      <c r="C3225" t="s">
        <v>12231</v>
      </c>
      <c r="D3225" s="64">
        <v>701963.80217630893</v>
      </c>
      <c r="E3225">
        <v>606393.78469707945</v>
      </c>
      <c r="F3225" t="s">
        <v>16483</v>
      </c>
      <c r="G3225" t="s">
        <v>16483</v>
      </c>
      <c r="H3225">
        <v>823101.74918092461</v>
      </c>
      <c r="I3225">
        <v>996918.28002028167</v>
      </c>
      <c r="J3225">
        <v>861848.86792452808</v>
      </c>
      <c r="K3225">
        <v>552563.08239347988</v>
      </c>
      <c r="L3225">
        <v>822368.29365873174</v>
      </c>
      <c r="M3225" t="s">
        <v>16483</v>
      </c>
      <c r="N3225">
        <v>518306.5525857326</v>
      </c>
      <c r="O3225">
        <v>658625.25633556664</v>
      </c>
      <c r="P3225">
        <v>993588.86691714451</v>
      </c>
      <c r="Q3225">
        <v>849751.20920006756</v>
      </c>
      <c r="R3225">
        <v>982962.94098467543</v>
      </c>
      <c r="S3225">
        <v>1157144.5777891504</v>
      </c>
      <c r="T3225">
        <v>806125.28477458691</v>
      </c>
      <c r="U3225">
        <v>1512162.1835813408</v>
      </c>
      <c r="V3225">
        <v>606393.78469707945</v>
      </c>
      <c r="W3225">
        <v>910010.01460060314</v>
      </c>
      <c r="X3225">
        <v>745593.41465891327</v>
      </c>
      <c r="Y3225">
        <v>588465.90446064959</v>
      </c>
      <c r="Z3225">
        <v>942101.0057006292</v>
      </c>
      <c r="AA3225">
        <v>1158477.3487150259</v>
      </c>
      <c r="AB3225">
        <v>0.34309475974048959</v>
      </c>
      <c r="AC3225">
        <v>0.54110016574693043</v>
      </c>
      <c r="AD3225">
        <v>0.43779718954430674</v>
      </c>
      <c r="AE3225">
        <v>0.34918714102711595</v>
      </c>
      <c r="AF3225">
        <v>0.55422561950539007</v>
      </c>
      <c r="AG3225">
        <v>0.68267840885158027</v>
      </c>
    </row>
    <row r="3226" spans="1:33" x14ac:dyDescent="0.2">
      <c r="A3226" t="s">
        <v>9235</v>
      </c>
      <c r="B3226" s="68" t="s">
        <v>15922</v>
      </c>
      <c r="C3226" t="s">
        <v>12232</v>
      </c>
      <c r="D3226" s="64">
        <v>41765793.626655273</v>
      </c>
      <c r="E3226">
        <v>31503326.09872406</v>
      </c>
      <c r="F3226">
        <v>28175241.450060517</v>
      </c>
      <c r="G3226">
        <v>26324302.105433203</v>
      </c>
      <c r="H3226">
        <v>70954384.591938928</v>
      </c>
      <c r="I3226">
        <v>57626495.791781604</v>
      </c>
      <c r="J3226">
        <v>82568000</v>
      </c>
      <c r="K3226">
        <v>72964375.815286338</v>
      </c>
      <c r="L3226">
        <v>65873716.788163804</v>
      </c>
      <c r="M3226">
        <v>41930578.471567035</v>
      </c>
      <c r="N3226">
        <v>22543051.480217651</v>
      </c>
      <c r="O3226">
        <v>58191716.986073092</v>
      </c>
      <c r="P3226">
        <v>60451170.322740197</v>
      </c>
      <c r="Q3226">
        <v>48173887.899093427</v>
      </c>
      <c r="R3226">
        <v>60473603.958436422</v>
      </c>
      <c r="S3226">
        <v>72812233.121341661</v>
      </c>
      <c r="T3226">
        <v>72262256.016082302</v>
      </c>
      <c r="U3226">
        <v>59405134.566311032</v>
      </c>
      <c r="V3226">
        <v>28667623.218072593</v>
      </c>
      <c r="W3226">
        <v>51635060.829717912</v>
      </c>
      <c r="X3226">
        <v>73802030.867816716</v>
      </c>
      <c r="Y3226">
        <v>40888448.979285926</v>
      </c>
      <c r="Z3226">
        <v>56366220.726756684</v>
      </c>
      <c r="AA3226">
        <v>68159874.56791167</v>
      </c>
      <c r="AB3226">
        <v>16.220006781977276</v>
      </c>
      <c r="AC3226">
        <v>30.702673075060332</v>
      </c>
      <c r="AD3226">
        <v>43.335041674654995</v>
      </c>
      <c r="AE3226">
        <v>24.262613163962321</v>
      </c>
      <c r="AF3226">
        <v>33.159505628838346</v>
      </c>
      <c r="AG3226">
        <v>40.16589083002561</v>
      </c>
    </row>
    <row r="3227" spans="1:33" x14ac:dyDescent="0.2">
      <c r="A3227" t="s">
        <v>9236</v>
      </c>
      <c r="B3227" s="68" t="s">
        <v>15923</v>
      </c>
      <c r="C3227" t="s">
        <v>12233</v>
      </c>
      <c r="D3227" s="64">
        <v>379996664.39174205</v>
      </c>
      <c r="E3227">
        <v>373394882.32705331</v>
      </c>
      <c r="F3227">
        <v>382090960.9487251</v>
      </c>
      <c r="G3227">
        <v>249734159.36645874</v>
      </c>
      <c r="H3227">
        <v>201313864.75340378</v>
      </c>
      <c r="I3227">
        <v>266386837.10846975</v>
      </c>
      <c r="J3227">
        <v>219952886.85883585</v>
      </c>
      <c r="K3227">
        <v>257122210.83772278</v>
      </c>
      <c r="L3227">
        <v>235959258.37637398</v>
      </c>
      <c r="M3227">
        <v>313905630.72586328</v>
      </c>
      <c r="N3227">
        <v>346336545.82563907</v>
      </c>
      <c r="O3227">
        <v>367476536.28404373</v>
      </c>
      <c r="P3227">
        <v>212236850.50625372</v>
      </c>
      <c r="Q3227">
        <v>209664433.98446691</v>
      </c>
      <c r="R3227">
        <v>181475693.62395599</v>
      </c>
      <c r="S3227">
        <v>194809573.58408049</v>
      </c>
      <c r="T3227">
        <v>196279632.0572845</v>
      </c>
      <c r="U3227">
        <v>236475991.77118593</v>
      </c>
      <c r="V3227">
        <v>335073334.21407908</v>
      </c>
      <c r="W3227">
        <v>239144953.74277744</v>
      </c>
      <c r="X3227">
        <v>237678118.69097754</v>
      </c>
      <c r="Y3227">
        <v>342572904.27851534</v>
      </c>
      <c r="Z3227">
        <v>201125659.37155887</v>
      </c>
      <c r="AA3227">
        <v>209188399.13751698</v>
      </c>
      <c r="AB3227">
        <v>189.58292119542878</v>
      </c>
      <c r="AC3227">
        <v>142.19774731221193</v>
      </c>
      <c r="AD3227">
        <v>139.55972562698949</v>
      </c>
      <c r="AE3227">
        <v>203.27779762874894</v>
      </c>
      <c r="AF3227">
        <v>118.31957771951866</v>
      </c>
      <c r="AG3227">
        <v>123.27250388780703</v>
      </c>
    </row>
    <row r="3228" spans="1:33" x14ac:dyDescent="0.2">
      <c r="A3228" t="s">
        <v>9237</v>
      </c>
      <c r="B3228" s="68" t="s">
        <v>15924</v>
      </c>
      <c r="C3228" t="s">
        <v>12234</v>
      </c>
      <c r="D3228" s="64">
        <v>911808218.86078</v>
      </c>
      <c r="E3228">
        <v>999303645.61488724</v>
      </c>
      <c r="F3228">
        <v>964719327.65050614</v>
      </c>
      <c r="G3228">
        <v>654845283.52379584</v>
      </c>
      <c r="H3228">
        <v>651171669.30379748</v>
      </c>
      <c r="I3228">
        <v>629048210.24108946</v>
      </c>
      <c r="J3228">
        <v>746589501.93782473</v>
      </c>
      <c r="K3228">
        <v>750861742.411677</v>
      </c>
      <c r="L3228">
        <v>713185576.21110678</v>
      </c>
      <c r="M3228">
        <v>957759371.42978036</v>
      </c>
      <c r="N3228">
        <v>1008318212.0901638</v>
      </c>
      <c r="O3228">
        <v>1045109820.9647816</v>
      </c>
      <c r="P3228">
        <v>767018882.58217561</v>
      </c>
      <c r="Q3228">
        <v>816254137.21601164</v>
      </c>
      <c r="R3228">
        <v>778093063.76761782</v>
      </c>
      <c r="S3228">
        <v>708830414.93775928</v>
      </c>
      <c r="T3228">
        <v>717651465.59923911</v>
      </c>
      <c r="U3228">
        <v>706066512.51657188</v>
      </c>
      <c r="V3228">
        <v>958610397.37539113</v>
      </c>
      <c r="W3228">
        <v>645021721.02289426</v>
      </c>
      <c r="X3228">
        <v>736878940.1868695</v>
      </c>
      <c r="Y3228">
        <v>1003729134.8282419</v>
      </c>
      <c r="Z3228">
        <v>787122027.85526836</v>
      </c>
      <c r="AA3228">
        <v>710849464.35119009</v>
      </c>
      <c r="AB3228">
        <v>542.37726749877936</v>
      </c>
      <c r="AC3228">
        <v>383.53573538313344</v>
      </c>
      <c r="AD3228">
        <v>432.6802285341808</v>
      </c>
      <c r="AE3228">
        <v>595.59832489790642</v>
      </c>
      <c r="AF3228">
        <v>463.05352703662186</v>
      </c>
      <c r="AG3228">
        <v>418.89604643072153</v>
      </c>
    </row>
    <row r="3229" spans="1:33" x14ac:dyDescent="0.2">
      <c r="A3229" t="s">
        <v>9238</v>
      </c>
      <c r="B3229" s="68" t="s">
        <v>15925</v>
      </c>
      <c r="C3229" t="s">
        <v>12235</v>
      </c>
      <c r="D3229" s="64">
        <v>156917289.70207009</v>
      </c>
      <c r="E3229">
        <v>126734661.3666707</v>
      </c>
      <c r="F3229">
        <v>127351013.06541856</v>
      </c>
      <c r="G3229">
        <v>204959637.84473452</v>
      </c>
      <c r="H3229">
        <v>172932572.87181184</v>
      </c>
      <c r="I3229">
        <v>177368247.83421096</v>
      </c>
      <c r="J3229">
        <v>192504205.7474708</v>
      </c>
      <c r="K3229">
        <v>160758535.08333012</v>
      </c>
      <c r="L3229">
        <v>166179302.52451906</v>
      </c>
      <c r="M3229">
        <v>93281239.530988276</v>
      </c>
      <c r="N3229">
        <v>106513675.48613323</v>
      </c>
      <c r="O3229">
        <v>113119845.62258784</v>
      </c>
      <c r="P3229">
        <v>186608323.65293539</v>
      </c>
      <c r="Q3229">
        <v>181633724.72276583</v>
      </c>
      <c r="R3229">
        <v>185041645.43783087</v>
      </c>
      <c r="S3229">
        <v>198534402.85204992</v>
      </c>
      <c r="T3229">
        <v>199287503.57858574</v>
      </c>
      <c r="U3229">
        <v>201708038.53862312</v>
      </c>
      <c r="V3229">
        <v>153015104.09227458</v>
      </c>
      <c r="W3229">
        <v>185086819.51691911</v>
      </c>
      <c r="X3229">
        <v>173147347.78510666</v>
      </c>
      <c r="Y3229">
        <v>104304920.21323645</v>
      </c>
      <c r="Z3229">
        <v>184427897.93784404</v>
      </c>
      <c r="AA3229">
        <v>199843314.98975292</v>
      </c>
      <c r="AB3229">
        <v>86.57522834181151</v>
      </c>
      <c r="AC3229">
        <v>110.05429293229533</v>
      </c>
      <c r="AD3229">
        <v>101.66857800380137</v>
      </c>
      <c r="AE3229">
        <v>61.893028310116797</v>
      </c>
      <c r="AF3229">
        <v>108.49650448325616</v>
      </c>
      <c r="AG3229">
        <v>117.76554496137139</v>
      </c>
    </row>
    <row r="3230" spans="1:33" x14ac:dyDescent="0.2">
      <c r="A3230" t="s">
        <v>9239</v>
      </c>
      <c r="B3230" s="68" t="s">
        <v>15926</v>
      </c>
      <c r="C3230" t="s">
        <v>12236</v>
      </c>
      <c r="D3230" s="64">
        <v>40759642.615707085</v>
      </c>
      <c r="E3230">
        <v>27286968.977548543</v>
      </c>
      <c r="F3230">
        <v>38981947.446362786</v>
      </c>
      <c r="G3230">
        <v>59168016.063156158</v>
      </c>
      <c r="H3230">
        <v>55827343.109869651</v>
      </c>
      <c r="I3230">
        <v>61225596.199120685</v>
      </c>
      <c r="J3230">
        <v>46847713.380358107</v>
      </c>
      <c r="K3230">
        <v>54794212.017363489</v>
      </c>
      <c r="L3230">
        <v>58701378.640776709</v>
      </c>
      <c r="M3230">
        <v>33476664.815906201</v>
      </c>
      <c r="N3230">
        <v>29853236.252489492</v>
      </c>
      <c r="O3230">
        <v>26647593.812498458</v>
      </c>
      <c r="P3230">
        <v>54735853.784709021</v>
      </c>
      <c r="Q3230">
        <v>66074090.669768564</v>
      </c>
      <c r="R3230" t="s">
        <v>16483</v>
      </c>
      <c r="S3230">
        <v>58194936.615351424</v>
      </c>
      <c r="T3230">
        <v>41527346.069490939</v>
      </c>
      <c r="U3230">
        <v>58867875.582949243</v>
      </c>
      <c r="V3230">
        <v>41812310.829022497</v>
      </c>
      <c r="W3230">
        <v>58740318.457382165</v>
      </c>
      <c r="X3230">
        <v>53447768.012832761</v>
      </c>
      <c r="Y3230">
        <v>29992498.293631386</v>
      </c>
      <c r="Z3230">
        <v>60404972.227238789</v>
      </c>
      <c r="AA3230">
        <v>52863386.089263864</v>
      </c>
      <c r="AB3230">
        <v>23.657209391162212</v>
      </c>
      <c r="AC3230">
        <v>34.92752337156081</v>
      </c>
      <c r="AD3230">
        <v>31.383435211989834</v>
      </c>
      <c r="AE3230">
        <v>17.797113905881563</v>
      </c>
      <c r="AF3230">
        <v>35.535449969029727</v>
      </c>
      <c r="AG3230">
        <v>31.151832482486363</v>
      </c>
    </row>
    <row r="3231" spans="1:33" x14ac:dyDescent="0.2">
      <c r="A3231" t="s">
        <v>9240</v>
      </c>
      <c r="B3231" s="68" t="s">
        <v>15927</v>
      </c>
      <c r="C3231" t="s">
        <v>12237</v>
      </c>
      <c r="D3231" s="64">
        <v>1882233863.671334</v>
      </c>
      <c r="E3231">
        <v>1436879938.9193423</v>
      </c>
      <c r="F3231">
        <v>1994321763.7980132</v>
      </c>
      <c r="G3231">
        <v>3206009962.783709</v>
      </c>
      <c r="H3231">
        <v>2766271701.0146093</v>
      </c>
      <c r="I3231">
        <v>2963524261.9032235</v>
      </c>
      <c r="J3231">
        <v>1954428530.9530914</v>
      </c>
      <c r="K3231">
        <v>1874580552.2920225</v>
      </c>
      <c r="L3231">
        <v>1858178660.617538</v>
      </c>
      <c r="M3231">
        <v>563369874.73134792</v>
      </c>
      <c r="N3231">
        <v>566378270.21020472</v>
      </c>
      <c r="O3231">
        <v>576775432.05607772</v>
      </c>
      <c r="P3231">
        <v>1897886536.1342976</v>
      </c>
      <c r="Q3231">
        <v>1814034287.6915474</v>
      </c>
      <c r="R3231">
        <v>1708468977.6536312</v>
      </c>
      <c r="S3231">
        <v>2204582045.1514463</v>
      </c>
      <c r="T3231">
        <v>1883257740.7833159</v>
      </c>
      <c r="U3231">
        <v>2061055277.6124101</v>
      </c>
      <c r="V3231">
        <v>1771145188.7962296</v>
      </c>
      <c r="W3231">
        <v>2978601975.2338471</v>
      </c>
      <c r="X3231">
        <v>1895729247.9542172</v>
      </c>
      <c r="Y3231">
        <v>568841192.33254349</v>
      </c>
      <c r="Z3231">
        <v>1806796600.4931586</v>
      </c>
      <c r="AA3231">
        <v>2049631687.8490574</v>
      </c>
      <c r="AB3231">
        <v>1002.1056421597804</v>
      </c>
      <c r="AC3231">
        <v>1771.1036105471237</v>
      </c>
      <c r="AD3231">
        <v>1113.1334056524274</v>
      </c>
      <c r="AE3231">
        <v>337.54212120600278</v>
      </c>
      <c r="AF3231">
        <v>1062.9146547655412</v>
      </c>
      <c r="AG3231">
        <v>1207.8262047545418</v>
      </c>
    </row>
    <row r="3232" spans="1:33" x14ac:dyDescent="0.2">
      <c r="A3232" t="s">
        <v>9241</v>
      </c>
      <c r="B3232" s="68" t="s">
        <v>15928</v>
      </c>
      <c r="C3232" t="s">
        <v>12238</v>
      </c>
      <c r="D3232" s="64">
        <v>14101043.943132415</v>
      </c>
      <c r="E3232">
        <v>9117063.5081410948</v>
      </c>
      <c r="F3232">
        <v>23230011.936253954</v>
      </c>
      <c r="G3232" t="s">
        <v>16483</v>
      </c>
      <c r="H3232" t="s">
        <v>16483</v>
      </c>
      <c r="I3232" t="s">
        <v>16483</v>
      </c>
      <c r="J3232" t="s">
        <v>16483</v>
      </c>
      <c r="K3232" t="s">
        <v>16483</v>
      </c>
      <c r="L3232" t="s">
        <v>16483</v>
      </c>
      <c r="M3232">
        <v>72328.081118543952</v>
      </c>
      <c r="N3232" t="s">
        <v>16483</v>
      </c>
      <c r="O3232">
        <v>5744586.4379736735</v>
      </c>
      <c r="P3232" t="s">
        <v>16483</v>
      </c>
      <c r="Q3232" t="s">
        <v>16483</v>
      </c>
      <c r="R3232" t="s">
        <v>16483</v>
      </c>
      <c r="S3232" t="s">
        <v>16483</v>
      </c>
      <c r="T3232" t="s">
        <v>16483</v>
      </c>
      <c r="U3232" t="s">
        <v>16483</v>
      </c>
      <c r="V3232">
        <v>16173537.722197525</v>
      </c>
      <c r="W3232" t="s">
        <v>16483</v>
      </c>
      <c r="X3232" t="s">
        <v>16483</v>
      </c>
      <c r="Y3232">
        <v>2908457.2595461085</v>
      </c>
      <c r="Z3232" t="s">
        <v>16483</v>
      </c>
      <c r="AB3232">
        <v>9.1509117985487016</v>
      </c>
      <c r="AC3232">
        <v>0</v>
      </c>
      <c r="AD3232">
        <v>0</v>
      </c>
      <c r="AE3232">
        <v>1.7258363952135793</v>
      </c>
      <c r="AF3232">
        <v>0</v>
      </c>
      <c r="AG3232">
        <v>0</v>
      </c>
    </row>
    <row r="3233" spans="1:33" x14ac:dyDescent="0.2">
      <c r="A3233" t="s">
        <v>9242</v>
      </c>
      <c r="B3233" s="68" t="s">
        <v>15929</v>
      </c>
      <c r="C3233" t="s">
        <v>12239</v>
      </c>
      <c r="D3233" s="64">
        <v>24354748.882986072</v>
      </c>
      <c r="E3233">
        <v>14549627.958172811</v>
      </c>
      <c r="F3233">
        <v>14159975.361542581</v>
      </c>
      <c r="G3233">
        <v>12692649.755941426</v>
      </c>
      <c r="H3233" t="s">
        <v>16483</v>
      </c>
      <c r="I3233">
        <v>8258449.7318685893</v>
      </c>
      <c r="J3233">
        <v>27083056.276464965</v>
      </c>
      <c r="K3233">
        <v>14885514.639639638</v>
      </c>
      <c r="L3233" t="s">
        <v>16483</v>
      </c>
      <c r="M3233">
        <v>8613164.8566463944</v>
      </c>
      <c r="N3233">
        <v>11503375.444194647</v>
      </c>
      <c r="O3233">
        <v>18373474.64989401</v>
      </c>
      <c r="P3233" t="s">
        <v>16483</v>
      </c>
      <c r="Q3233" t="s">
        <v>16483</v>
      </c>
      <c r="R3233">
        <v>13482366.680832978</v>
      </c>
      <c r="S3233">
        <v>12917993.647691181</v>
      </c>
      <c r="T3233" t="s">
        <v>16483</v>
      </c>
      <c r="U3233" t="s">
        <v>16483</v>
      </c>
      <c r="V3233">
        <v>13800751.025218939</v>
      </c>
      <c r="W3233">
        <v>10475549.743905008</v>
      </c>
      <c r="X3233">
        <v>20984285.4580523</v>
      </c>
      <c r="Y3233">
        <v>12830004.983578349</v>
      </c>
      <c r="Z3233">
        <v>13482366.680832978</v>
      </c>
      <c r="AA3233">
        <v>12917993.647691181</v>
      </c>
      <c r="AB3233">
        <v>7.8084002124149938</v>
      </c>
      <c r="AC3233">
        <v>6.2288563991298478</v>
      </c>
      <c r="AD3233">
        <v>12.321542837571165</v>
      </c>
      <c r="AE3233">
        <v>7.6131390546501123</v>
      </c>
      <c r="AF3233">
        <v>7.9314988317271222</v>
      </c>
      <c r="AG3233">
        <v>7.6124365821588329</v>
      </c>
    </row>
    <row r="3234" spans="1:33" x14ac:dyDescent="0.2">
      <c r="A3234" t="s">
        <v>9243</v>
      </c>
      <c r="B3234" s="68" t="s">
        <v>15930</v>
      </c>
      <c r="C3234" t="s">
        <v>12240</v>
      </c>
      <c r="D3234" s="64">
        <v>268703708.82922781</v>
      </c>
      <c r="E3234">
        <v>252556321.54006246</v>
      </c>
      <c r="F3234">
        <v>253105023.02946031</v>
      </c>
      <c r="G3234">
        <v>107123712.66735326</v>
      </c>
      <c r="H3234">
        <v>142775601.74518359</v>
      </c>
      <c r="I3234">
        <v>102134924.25305092</v>
      </c>
      <c r="J3234">
        <v>129957587.79170944</v>
      </c>
      <c r="K3234">
        <v>145631256.56282815</v>
      </c>
      <c r="L3234">
        <v>151305496.38942283</v>
      </c>
      <c r="M3234">
        <v>307162013.94235331</v>
      </c>
      <c r="N3234">
        <v>293937477.92299539</v>
      </c>
      <c r="O3234">
        <v>309726216.04951406</v>
      </c>
      <c r="P3234">
        <v>131697015.6002713</v>
      </c>
      <c r="Q3234">
        <v>108650283.51861525</v>
      </c>
      <c r="R3234">
        <v>113799847.61458212</v>
      </c>
      <c r="S3234">
        <v>77059915.332715958</v>
      </c>
      <c r="T3234">
        <v>93645847.400405139</v>
      </c>
      <c r="U3234">
        <v>49839647.825863749</v>
      </c>
      <c r="V3234">
        <v>204261685.74562535</v>
      </c>
      <c r="W3234">
        <v>117344746.2218626</v>
      </c>
      <c r="X3234">
        <v>142298113.58132014</v>
      </c>
      <c r="Y3234">
        <v>303608569.30495423</v>
      </c>
      <c r="Z3234">
        <v>118049048.91115622</v>
      </c>
      <c r="AA3234">
        <v>73515136.852994949</v>
      </c>
      <c r="AB3234">
        <v>115.57030392402741</v>
      </c>
      <c r="AC3234">
        <v>69.774244910973806</v>
      </c>
      <c r="AD3234">
        <v>83.554539214724485</v>
      </c>
      <c r="AE3234">
        <v>180.15692583599665</v>
      </c>
      <c r="AF3234">
        <v>69.44670143532143</v>
      </c>
      <c r="AG3234">
        <v>43.321690069275867</v>
      </c>
    </row>
    <row r="3235" spans="1:33" x14ac:dyDescent="0.2">
      <c r="A3235" t="s">
        <v>9244</v>
      </c>
      <c r="B3235" s="68" t="s">
        <v>15931</v>
      </c>
      <c r="C3235" t="s">
        <v>12241</v>
      </c>
      <c r="D3235" s="64">
        <v>2677304.3749548635</v>
      </c>
      <c r="E3235">
        <v>1967636.5454429651</v>
      </c>
      <c r="F3235">
        <v>2024189.9272719328</v>
      </c>
      <c r="G3235">
        <v>3078968.9616796505</v>
      </c>
      <c r="H3235">
        <v>2756657.5711608813</v>
      </c>
      <c r="I3235">
        <v>2454296.1152450806</v>
      </c>
      <c r="J3235">
        <v>3566596.7905795425</v>
      </c>
      <c r="K3235" t="s">
        <v>16483</v>
      </c>
      <c r="L3235" t="s">
        <v>16483</v>
      </c>
      <c r="M3235">
        <v>2382161.9575135256</v>
      </c>
      <c r="N3235">
        <v>2090648.5050133646</v>
      </c>
      <c r="O3235">
        <v>2762697.1965124076</v>
      </c>
      <c r="P3235">
        <v>2141886.8110281709</v>
      </c>
      <c r="Q3235">
        <v>3302272.650181714</v>
      </c>
      <c r="R3235">
        <v>1958613.3601014367</v>
      </c>
      <c r="S3235">
        <v>2564302.4707412221</v>
      </c>
      <c r="T3235">
        <v>2719689.6590175475</v>
      </c>
      <c r="U3235">
        <v>2866647.6199313356</v>
      </c>
      <c r="V3235">
        <v>2356931.8114648494</v>
      </c>
      <c r="W3235">
        <v>2763307.5493618706</v>
      </c>
      <c r="X3235">
        <v>3566596.7905795425</v>
      </c>
      <c r="Y3235">
        <v>2411835.8863464328</v>
      </c>
      <c r="Z3235">
        <v>2467590.9404371069</v>
      </c>
      <c r="AA3235">
        <v>2716879.9165633684</v>
      </c>
      <c r="AB3235">
        <v>1.3335409662604083</v>
      </c>
      <c r="AC3235">
        <v>1.6430876023113836</v>
      </c>
      <c r="AD3235">
        <v>2.0942326212306783</v>
      </c>
      <c r="AE3235">
        <v>1.4311484682392968</v>
      </c>
      <c r="AF3235">
        <v>1.4516512660259546</v>
      </c>
      <c r="AG3235">
        <v>1.6010285056825451</v>
      </c>
    </row>
    <row r="3236" spans="1:33" x14ac:dyDescent="0.2">
      <c r="A3236" t="s">
        <v>9245</v>
      </c>
      <c r="B3236" s="68" t="s">
        <v>15932</v>
      </c>
      <c r="C3236" t="s">
        <v>12242</v>
      </c>
      <c r="D3236" s="64">
        <v>257572331.0405066</v>
      </c>
      <c r="E3236">
        <v>216094621.23293951</v>
      </c>
      <c r="F3236">
        <v>242718759.19543186</v>
      </c>
      <c r="G3236">
        <v>202168564.57279974</v>
      </c>
      <c r="H3236">
        <v>190403953.18805489</v>
      </c>
      <c r="I3236">
        <v>205077148.69387582</v>
      </c>
      <c r="J3236">
        <v>212838774.8105377</v>
      </c>
      <c r="K3236">
        <v>204543718.73238826</v>
      </c>
      <c r="L3236">
        <v>194975410.55415514</v>
      </c>
      <c r="M3236">
        <v>197828509.85324949</v>
      </c>
      <c r="N3236">
        <v>205148482.97752076</v>
      </c>
      <c r="O3236">
        <v>214952617.76765379</v>
      </c>
      <c r="P3236">
        <v>200493348.06442022</v>
      </c>
      <c r="Q3236">
        <v>219922157.17348745</v>
      </c>
      <c r="R3236">
        <v>218769878.05443501</v>
      </c>
      <c r="S3236">
        <v>224526980.10849911</v>
      </c>
      <c r="T3236">
        <v>222263517.99510086</v>
      </c>
      <c r="U3236">
        <v>230584007.42840388</v>
      </c>
      <c r="V3236">
        <v>238795237.15629265</v>
      </c>
      <c r="W3236">
        <v>199216555.48491013</v>
      </c>
      <c r="X3236">
        <v>204119301.36569369</v>
      </c>
      <c r="Y3236">
        <v>205976536.86614135</v>
      </c>
      <c r="Z3236">
        <v>213061794.43078089</v>
      </c>
      <c r="AA3236">
        <v>225791501.84400129</v>
      </c>
      <c r="AB3236">
        <v>135.10922536951597</v>
      </c>
      <c r="AC3236">
        <v>118.45596143216991</v>
      </c>
      <c r="AD3236">
        <v>119.85467509866476</v>
      </c>
      <c r="AE3236">
        <v>122.2234924432462</v>
      </c>
      <c r="AF3236">
        <v>125.34144884338781</v>
      </c>
      <c r="AG3236">
        <v>133.05653613516543</v>
      </c>
    </row>
    <row r="3237" spans="1:33" x14ac:dyDescent="0.2">
      <c r="A3237" t="s">
        <v>9246</v>
      </c>
      <c r="B3237" s="68" t="s">
        <v>15933</v>
      </c>
      <c r="C3237" t="s">
        <v>12243</v>
      </c>
      <c r="D3237" s="64">
        <v>24813440.57576571</v>
      </c>
      <c r="E3237">
        <v>6056968.5065967999</v>
      </c>
      <c r="F3237">
        <v>17811574.054812614</v>
      </c>
      <c r="G3237">
        <v>50043156.11132586</v>
      </c>
      <c r="H3237">
        <v>55264084.71783489</v>
      </c>
      <c r="I3237">
        <v>66930147.062472858</v>
      </c>
      <c r="J3237">
        <v>115025895.03331855</v>
      </c>
      <c r="K3237">
        <v>68599127.213573411</v>
      </c>
      <c r="L3237">
        <v>58734073.523273751</v>
      </c>
      <c r="M3237">
        <v>11799274.959897922</v>
      </c>
      <c r="N3237">
        <v>10879129.820168067</v>
      </c>
      <c r="O3237">
        <v>47845977.108433731</v>
      </c>
      <c r="P3237">
        <v>82149883.788517207</v>
      </c>
      <c r="Q3237">
        <v>98090379.642678559</v>
      </c>
      <c r="R3237">
        <v>60785822.546718009</v>
      </c>
      <c r="S3237">
        <v>97427487.101143882</v>
      </c>
      <c r="T3237">
        <v>112072479.01589391</v>
      </c>
      <c r="U3237">
        <v>111672254.68817389</v>
      </c>
      <c r="V3237">
        <v>16227327.71239171</v>
      </c>
      <c r="W3237">
        <v>57412462.630544536</v>
      </c>
      <c r="X3237">
        <v>80786365.256721914</v>
      </c>
      <c r="Y3237">
        <v>23508127.296166573</v>
      </c>
      <c r="Z3237">
        <v>80342028.659304589</v>
      </c>
      <c r="AA3237">
        <v>107057406.93507056</v>
      </c>
      <c r="AB3237">
        <v>9.1813459227561847</v>
      </c>
      <c r="AC3237">
        <v>34.137968315614302</v>
      </c>
      <c r="AD3237">
        <v>47.436099846821357</v>
      </c>
      <c r="AE3237">
        <v>13.949382112415698</v>
      </c>
      <c r="AF3237">
        <v>47.26415780960582</v>
      </c>
      <c r="AG3237">
        <v>63.08779390747371</v>
      </c>
    </row>
    <row r="3238" spans="1:33" x14ac:dyDescent="0.2">
      <c r="A3238" t="s">
        <v>9247</v>
      </c>
      <c r="B3238" s="68" t="s">
        <v>15934</v>
      </c>
      <c r="C3238" t="s">
        <v>12244</v>
      </c>
      <c r="D3238" s="64">
        <v>25471533.327021401</v>
      </c>
      <c r="E3238">
        <v>27277277.750740156</v>
      </c>
      <c r="F3238">
        <v>30957542.892650433</v>
      </c>
      <c r="G3238">
        <v>30338573.571203031</v>
      </c>
      <c r="H3238">
        <v>31755607.950990923</v>
      </c>
      <c r="I3238">
        <v>29167606.466021944</v>
      </c>
      <c r="J3238">
        <v>24239150.824398592</v>
      </c>
      <c r="K3238">
        <v>24533132.865219772</v>
      </c>
      <c r="L3238">
        <v>23204272.468518201</v>
      </c>
      <c r="M3238">
        <v>24050628.911138922</v>
      </c>
      <c r="N3238">
        <v>26594536.872281536</v>
      </c>
      <c r="O3238">
        <v>23682247.799295779</v>
      </c>
      <c r="P3238">
        <v>24322424.283518668</v>
      </c>
      <c r="Q3238">
        <v>26655140.691568416</v>
      </c>
      <c r="R3238">
        <v>24370897.273303743</v>
      </c>
      <c r="S3238">
        <v>26033514.128120769</v>
      </c>
      <c r="T3238">
        <v>26388458.558116723</v>
      </c>
      <c r="U3238">
        <v>23531036.036036041</v>
      </c>
      <c r="V3238">
        <v>27902117.990137327</v>
      </c>
      <c r="W3238">
        <v>30420595.996071965</v>
      </c>
      <c r="X3238">
        <v>23992185.386045519</v>
      </c>
      <c r="Y3238">
        <v>24775804.52757208</v>
      </c>
      <c r="Z3238">
        <v>25116154.082796942</v>
      </c>
      <c r="AA3238">
        <v>25317669.574091177</v>
      </c>
      <c r="AB3238">
        <v>15.786887513794571</v>
      </c>
      <c r="AC3238">
        <v>18.088360865808035</v>
      </c>
      <c r="AD3238">
        <v>14.087720098549759</v>
      </c>
      <c r="AE3238">
        <v>14.701603413300361</v>
      </c>
      <c r="AF3238">
        <v>14.775502809042029</v>
      </c>
      <c r="AG3238">
        <v>14.919434031094108</v>
      </c>
    </row>
    <row r="3239" spans="1:33" x14ac:dyDescent="0.2">
      <c r="A3239" t="s">
        <v>9248</v>
      </c>
      <c r="B3239" s="68" t="s">
        <v>15935</v>
      </c>
      <c r="C3239" t="s">
        <v>12245</v>
      </c>
      <c r="D3239" s="64">
        <v>73052533.226778135</v>
      </c>
      <c r="E3239">
        <v>74167299.609923556</v>
      </c>
      <c r="F3239">
        <v>70258103.228095055</v>
      </c>
      <c r="G3239">
        <v>47737182.718380295</v>
      </c>
      <c r="H3239">
        <v>51410147.436729394</v>
      </c>
      <c r="I3239">
        <v>53205532.034922771</v>
      </c>
      <c r="J3239">
        <v>98389266.269249886</v>
      </c>
      <c r="K3239">
        <v>93438084.447240129</v>
      </c>
      <c r="L3239">
        <v>109925124.46232827</v>
      </c>
      <c r="M3239">
        <v>71248009.95263505</v>
      </c>
      <c r="N3239">
        <v>76180880.697480604</v>
      </c>
      <c r="O3239">
        <v>79538540.075633332</v>
      </c>
      <c r="P3239">
        <v>75986032.227124497</v>
      </c>
      <c r="Q3239">
        <v>77667106.173000887</v>
      </c>
      <c r="R3239">
        <v>86746883.568143666</v>
      </c>
      <c r="S3239">
        <v>95533849.827156529</v>
      </c>
      <c r="T3239">
        <v>114605608.8340245</v>
      </c>
      <c r="U3239">
        <v>85082376.888379753</v>
      </c>
      <c r="V3239">
        <v>72492645.354932249</v>
      </c>
      <c r="W3239">
        <v>50784287.396677487</v>
      </c>
      <c r="X3239">
        <v>100584158.39293943</v>
      </c>
      <c r="Y3239">
        <v>75655810.241916344</v>
      </c>
      <c r="Z3239">
        <v>80133340.656089678</v>
      </c>
      <c r="AA3239">
        <v>98407278.516520262</v>
      </c>
      <c r="AB3239">
        <v>41.015998792645256</v>
      </c>
      <c r="AC3239">
        <v>30.196795515203686</v>
      </c>
      <c r="AD3239">
        <v>59.0609586824921</v>
      </c>
      <c r="AE3239">
        <v>44.893061569434259</v>
      </c>
      <c r="AF3239">
        <v>47.141389404556605</v>
      </c>
      <c r="AG3239">
        <v>57.990365018002706</v>
      </c>
    </row>
    <row r="3240" spans="1:33" x14ac:dyDescent="0.2">
      <c r="A3240" t="s">
        <v>9249</v>
      </c>
      <c r="B3240" s="68" t="s">
        <v>15936</v>
      </c>
      <c r="C3240" t="s">
        <v>12246</v>
      </c>
      <c r="D3240" s="64">
        <v>206220103.25118309</v>
      </c>
      <c r="E3240">
        <v>199818803.31700638</v>
      </c>
      <c r="F3240">
        <v>154055568.05399325</v>
      </c>
      <c r="G3240">
        <v>183023048.28658313</v>
      </c>
      <c r="H3240">
        <v>145409949.94691339</v>
      </c>
      <c r="I3240">
        <v>146618774.10122243</v>
      </c>
      <c r="J3240">
        <v>234054638.671875</v>
      </c>
      <c r="K3240">
        <v>215141928.34816062</v>
      </c>
      <c r="L3240">
        <v>185959531.69379979</v>
      </c>
      <c r="M3240">
        <v>269879136.1698705</v>
      </c>
      <c r="N3240">
        <v>263096977.30034894</v>
      </c>
      <c r="O3240">
        <v>260771128.25195754</v>
      </c>
      <c r="P3240">
        <v>296531951.74760288</v>
      </c>
      <c r="Q3240">
        <v>288036337.10324699</v>
      </c>
      <c r="R3240">
        <v>262628494.27648959</v>
      </c>
      <c r="S3240">
        <v>264101322.3140496</v>
      </c>
      <c r="T3240">
        <v>255125250.91240877</v>
      </c>
      <c r="U3240">
        <v>233083187.74638352</v>
      </c>
      <c r="V3240">
        <v>186698158.20739424</v>
      </c>
      <c r="W3240">
        <v>158350590.77823964</v>
      </c>
      <c r="X3240">
        <v>211718699.57127848</v>
      </c>
      <c r="Y3240">
        <v>264582413.90739235</v>
      </c>
      <c r="Z3240">
        <v>282398927.70911318</v>
      </c>
      <c r="AA3240">
        <v>250769920.32428062</v>
      </c>
      <c r="AB3240">
        <v>105.63294240582665</v>
      </c>
      <c r="AC3240">
        <v>94.156690081961017</v>
      </c>
      <c r="AD3240">
        <v>124.316886152601</v>
      </c>
      <c r="AE3240">
        <v>156.99937069940026</v>
      </c>
      <c r="AF3240">
        <v>166.13157157267281</v>
      </c>
      <c r="AG3240">
        <v>147.77605309651145</v>
      </c>
    </row>
    <row r="3241" spans="1:33" x14ac:dyDescent="0.2">
      <c r="A3241" t="s">
        <v>9250</v>
      </c>
      <c r="B3241" s="68" t="s">
        <v>15937</v>
      </c>
      <c r="C3241" t="s">
        <v>12246</v>
      </c>
      <c r="D3241" s="64">
        <v>15184205.330931801</v>
      </c>
      <c r="E3241">
        <v>18774888.140103254</v>
      </c>
      <c r="F3241">
        <v>13073639.933940224</v>
      </c>
      <c r="G3241">
        <v>27950327.025339626</v>
      </c>
      <c r="H3241">
        <v>22529539.956616051</v>
      </c>
      <c r="I3241">
        <v>18029952.226203371</v>
      </c>
      <c r="J3241">
        <v>17668994.923581529</v>
      </c>
      <c r="K3241">
        <v>23476333.881846622</v>
      </c>
      <c r="L3241">
        <v>19276674.338149045</v>
      </c>
      <c r="M3241">
        <v>22717588.367046967</v>
      </c>
      <c r="N3241">
        <v>27100253.412933663</v>
      </c>
      <c r="O3241">
        <v>21862197.56163276</v>
      </c>
      <c r="P3241">
        <v>26364988.018358313</v>
      </c>
      <c r="Q3241">
        <v>26450395.045127641</v>
      </c>
      <c r="R3241">
        <v>30822267.752427533</v>
      </c>
      <c r="S3241">
        <v>27950928.780571818</v>
      </c>
      <c r="T3241">
        <v>24167251.303052869</v>
      </c>
      <c r="U3241">
        <v>22520941.939736672</v>
      </c>
      <c r="V3241">
        <v>19932951.699794367</v>
      </c>
      <c r="W3241">
        <v>22836606.40271968</v>
      </c>
      <c r="X3241">
        <v>20140667.714525729</v>
      </c>
      <c r="Y3241">
        <v>23893346.447204459</v>
      </c>
      <c r="Z3241">
        <v>27879216.938637827</v>
      </c>
      <c r="AA3241">
        <v>24879707.341120452</v>
      </c>
      <c r="AB3241">
        <v>11.277970597564851</v>
      </c>
      <c r="AC3241">
        <v>13.578852222887217</v>
      </c>
      <c r="AD3241">
        <v>11.826187768837626</v>
      </c>
      <c r="AE3241">
        <v>14.177965574941192</v>
      </c>
      <c r="AF3241">
        <v>16.400976313204026</v>
      </c>
      <c r="AG3241">
        <v>14.661347534475789</v>
      </c>
    </row>
    <row r="3242" spans="1:33" x14ac:dyDescent="0.2">
      <c r="A3242" t="s">
        <v>9251</v>
      </c>
      <c r="B3242" s="68" t="s">
        <v>15938</v>
      </c>
      <c r="C3242" t="s">
        <v>12247</v>
      </c>
      <c r="D3242" s="64" t="s">
        <v>16483</v>
      </c>
      <c r="E3242" t="s">
        <v>16483</v>
      </c>
      <c r="F3242" t="s">
        <v>16483</v>
      </c>
      <c r="G3242" t="s">
        <v>16483</v>
      </c>
      <c r="H3242" t="s">
        <v>16483</v>
      </c>
      <c r="I3242" t="s">
        <v>16483</v>
      </c>
      <c r="J3242" t="s">
        <v>16483</v>
      </c>
      <c r="K3242" t="s">
        <v>16483</v>
      </c>
      <c r="L3242" t="s">
        <v>16483</v>
      </c>
      <c r="M3242" t="s">
        <v>16483</v>
      </c>
      <c r="N3242" t="s">
        <v>16483</v>
      </c>
      <c r="O3242" t="s">
        <v>16483</v>
      </c>
      <c r="P3242" t="s">
        <v>16483</v>
      </c>
      <c r="Q3242">
        <v>7682911.3133358741</v>
      </c>
      <c r="R3242" t="s">
        <v>16483</v>
      </c>
      <c r="S3242">
        <v>7727011.6652779412</v>
      </c>
      <c r="T3242" t="s">
        <v>16483</v>
      </c>
      <c r="U3242" t="s">
        <v>16483</v>
      </c>
      <c r="W3242" t="s">
        <v>16483</v>
      </c>
      <c r="X3242" t="s">
        <v>16483</v>
      </c>
      <c r="Z3242">
        <v>7682911.3133358741</v>
      </c>
      <c r="AA3242">
        <v>7727011.6652779412</v>
      </c>
      <c r="AB3242">
        <v>0</v>
      </c>
      <c r="AC3242">
        <v>0</v>
      </c>
      <c r="AD3242">
        <v>0</v>
      </c>
      <c r="AE3242">
        <v>0</v>
      </c>
      <c r="AF3242">
        <v>4.5197555850944795</v>
      </c>
      <c r="AG3242">
        <v>4.5534459820734572</v>
      </c>
    </row>
    <row r="3243" spans="1:33" x14ac:dyDescent="0.2">
      <c r="A3243" t="s">
        <v>9252</v>
      </c>
      <c r="B3243" s="68" t="s">
        <v>15939</v>
      </c>
      <c r="C3243" t="s">
        <v>12248</v>
      </c>
      <c r="D3243" s="64">
        <v>413964433.93602228</v>
      </c>
      <c r="E3243">
        <v>371462386.22181553</v>
      </c>
      <c r="F3243">
        <v>353968637.1204313</v>
      </c>
      <c r="G3243">
        <v>809142653.64191604</v>
      </c>
      <c r="H3243">
        <v>663832639.95242</v>
      </c>
      <c r="I3243">
        <v>783539210.24921036</v>
      </c>
      <c r="J3243">
        <v>811141952.36278415</v>
      </c>
      <c r="K3243">
        <v>729546615.03014851</v>
      </c>
      <c r="L3243">
        <v>855059259.96859062</v>
      </c>
      <c r="M3243">
        <v>271966765.35087723</v>
      </c>
      <c r="N3243">
        <v>288560394.26059985</v>
      </c>
      <c r="O3243">
        <v>236385154.86842802</v>
      </c>
      <c r="P3243">
        <v>683864045.33966446</v>
      </c>
      <c r="Q3243">
        <v>743196847.16927755</v>
      </c>
      <c r="R3243">
        <v>740521880.90894008</v>
      </c>
      <c r="S3243">
        <v>825403294.50915134</v>
      </c>
      <c r="T3243">
        <v>809714973.33962059</v>
      </c>
      <c r="U3243">
        <v>761241695.51057994</v>
      </c>
      <c r="V3243">
        <v>511524558.99472094</v>
      </c>
      <c r="W3243">
        <v>752171501.28118217</v>
      </c>
      <c r="X3243">
        <v>798582609.12050772</v>
      </c>
      <c r="Y3243">
        <v>265637438.15996838</v>
      </c>
      <c r="Z3243">
        <v>722527591.13929403</v>
      </c>
      <c r="AA3243">
        <v>798786654.45311737</v>
      </c>
      <c r="AB3243">
        <v>289.41819672067447</v>
      </c>
      <c r="AC3243">
        <v>447.24796154248321</v>
      </c>
      <c r="AD3243">
        <v>468.91135975477658</v>
      </c>
      <c r="AE3243">
        <v>157.62540680392007</v>
      </c>
      <c r="AF3243">
        <v>425.05347026045001</v>
      </c>
      <c r="AG3243">
        <v>470.71649944540553</v>
      </c>
    </row>
    <row r="3244" spans="1:33" x14ac:dyDescent="0.2">
      <c r="A3244" t="s">
        <v>9253</v>
      </c>
      <c r="B3244" s="68" t="s">
        <v>15940</v>
      </c>
      <c r="C3244" t="s">
        <v>12249</v>
      </c>
      <c r="D3244" s="64">
        <v>482928290.95546937</v>
      </c>
      <c r="E3244">
        <v>588446597.55976593</v>
      </c>
      <c r="F3244">
        <v>662006526.55073011</v>
      </c>
      <c r="G3244">
        <v>627340328.89170897</v>
      </c>
      <c r="H3244">
        <v>537931579.66327107</v>
      </c>
      <c r="I3244">
        <v>604414836.63904369</v>
      </c>
      <c r="J3244">
        <v>492292958.50622404</v>
      </c>
      <c r="K3244">
        <v>532634695.61834073</v>
      </c>
      <c r="L3244">
        <v>476074808.39452666</v>
      </c>
      <c r="M3244">
        <v>643537660.01301801</v>
      </c>
      <c r="N3244">
        <v>610688895.56131291</v>
      </c>
      <c r="O3244">
        <v>496904618.24121517</v>
      </c>
      <c r="P3244">
        <v>539570695.06556511</v>
      </c>
      <c r="Q3244">
        <v>543741592.44718063</v>
      </c>
      <c r="R3244">
        <v>460009575.56802028</v>
      </c>
      <c r="S3244">
        <v>518641072.75562096</v>
      </c>
      <c r="T3244">
        <v>658235735.02487373</v>
      </c>
      <c r="U3244">
        <v>545232550.55147052</v>
      </c>
      <c r="V3244">
        <v>625931151.00073493</v>
      </c>
      <c r="W3244">
        <v>589895581.73134124</v>
      </c>
      <c r="X3244">
        <v>500334154.17303044</v>
      </c>
      <c r="Y3244">
        <v>583710391.27184868</v>
      </c>
      <c r="Z3244">
        <v>514440621.02692205</v>
      </c>
      <c r="AA3244">
        <v>574036452.7773217</v>
      </c>
      <c r="AB3244">
        <v>354.148909975989</v>
      </c>
      <c r="AC3244">
        <v>350.75723555449224</v>
      </c>
      <c r="AD3244">
        <v>293.78597265399281</v>
      </c>
      <c r="AE3244">
        <v>346.36528840672304</v>
      </c>
      <c r="AF3244">
        <v>302.63864507324882</v>
      </c>
      <c r="AG3244">
        <v>338.27359044999901</v>
      </c>
    </row>
    <row r="3245" spans="1:33" x14ac:dyDescent="0.2">
      <c r="A3245" t="s">
        <v>9254</v>
      </c>
      <c r="B3245" s="68" t="s">
        <v>15941</v>
      </c>
      <c r="C3245" t="s">
        <v>12250</v>
      </c>
      <c r="D3245" s="64">
        <v>3611768.2837257511</v>
      </c>
      <c r="E3245">
        <v>3485569.3061807789</v>
      </c>
      <c r="F3245" t="s">
        <v>16483</v>
      </c>
      <c r="G3245">
        <v>4734595.9856352517</v>
      </c>
      <c r="H3245">
        <v>5569317.9933324195</v>
      </c>
      <c r="I3245">
        <v>4031116.6382943555</v>
      </c>
      <c r="J3245">
        <v>6293857.4853235278</v>
      </c>
      <c r="K3245">
        <v>6386559.628174914</v>
      </c>
      <c r="L3245">
        <v>5364979.8117108792</v>
      </c>
      <c r="M3245" t="s">
        <v>16483</v>
      </c>
      <c r="N3245">
        <v>6442482.1955439318</v>
      </c>
      <c r="O3245">
        <v>4278994.9508771924</v>
      </c>
      <c r="P3245">
        <v>5970179.1082771365</v>
      </c>
      <c r="Q3245">
        <v>7471365.0543727977</v>
      </c>
      <c r="R3245">
        <v>7713314.3227601899</v>
      </c>
      <c r="S3245">
        <v>7291778.8932404546</v>
      </c>
      <c r="T3245">
        <v>7830696.766943845</v>
      </c>
      <c r="U3245">
        <v>6652013.0966017563</v>
      </c>
      <c r="V3245">
        <v>3548668.7949532652</v>
      </c>
      <c r="W3245">
        <v>4778343.5390873421</v>
      </c>
      <c r="X3245">
        <v>6015132.3084031073</v>
      </c>
      <c r="Y3245">
        <v>5360738.5732105616</v>
      </c>
      <c r="Z3245">
        <v>7051619.495136708</v>
      </c>
      <c r="AA3245">
        <v>7258162.9189286856</v>
      </c>
      <c r="AB3245">
        <v>2.0078201629511638</v>
      </c>
      <c r="AC3245">
        <v>2.8412461835716383</v>
      </c>
      <c r="AD3245">
        <v>3.5319625516820641</v>
      </c>
      <c r="AE3245">
        <v>3.1809845939822838</v>
      </c>
      <c r="AF3245">
        <v>4.1483749189949704</v>
      </c>
      <c r="AG3245">
        <v>4.2771583908617767</v>
      </c>
    </row>
    <row r="3246" spans="1:33" x14ac:dyDescent="0.2">
      <c r="A3246" t="s">
        <v>9255</v>
      </c>
      <c r="B3246" s="68" t="s">
        <v>15942</v>
      </c>
      <c r="C3246" t="s">
        <v>12251</v>
      </c>
      <c r="D3246" s="64" t="s">
        <v>16483</v>
      </c>
      <c r="E3246" t="s">
        <v>16483</v>
      </c>
      <c r="F3246" t="s">
        <v>16483</v>
      </c>
      <c r="G3246" t="s">
        <v>16483</v>
      </c>
      <c r="H3246" t="s">
        <v>16483</v>
      </c>
      <c r="I3246" t="s">
        <v>16483</v>
      </c>
      <c r="J3246" t="s">
        <v>16483</v>
      </c>
      <c r="K3246" t="s">
        <v>16483</v>
      </c>
      <c r="L3246" t="s">
        <v>16483</v>
      </c>
      <c r="M3246" t="s">
        <v>16483</v>
      </c>
      <c r="N3246" t="s">
        <v>16483</v>
      </c>
      <c r="O3246" t="s">
        <v>16483</v>
      </c>
      <c r="P3246" t="s">
        <v>16483</v>
      </c>
      <c r="Q3246" t="s">
        <v>16483</v>
      </c>
      <c r="R3246">
        <v>538580</v>
      </c>
      <c r="S3246" t="s">
        <v>16483</v>
      </c>
      <c r="T3246" t="s">
        <v>16483</v>
      </c>
      <c r="U3246" t="s">
        <v>16483</v>
      </c>
      <c r="W3246" t="s">
        <v>16483</v>
      </c>
      <c r="X3246" t="s">
        <v>16483</v>
      </c>
      <c r="Z3246">
        <v>538580</v>
      </c>
      <c r="AB3246">
        <v>0</v>
      </c>
      <c r="AC3246">
        <v>0</v>
      </c>
      <c r="AD3246">
        <v>0</v>
      </c>
      <c r="AE3246">
        <v>0</v>
      </c>
      <c r="AF3246">
        <v>0.31683952394385351</v>
      </c>
      <c r="AG3246">
        <v>0</v>
      </c>
    </row>
    <row r="3247" spans="1:33" x14ac:dyDescent="0.2">
      <c r="A3247" t="s">
        <v>9256</v>
      </c>
      <c r="B3247" s="68" t="s">
        <v>15943</v>
      </c>
      <c r="C3247" t="s">
        <v>12252</v>
      </c>
      <c r="D3247" s="64">
        <v>60787156.128654115</v>
      </c>
      <c r="E3247">
        <v>55341775.213447168</v>
      </c>
      <c r="F3247">
        <v>53903579.391891897</v>
      </c>
      <c r="G3247">
        <v>77613086.435921416</v>
      </c>
      <c r="H3247">
        <v>91127989.587680936</v>
      </c>
      <c r="I3247">
        <v>82778000</v>
      </c>
      <c r="J3247">
        <v>117938264.08335584</v>
      </c>
      <c r="K3247">
        <v>114413907.82723811</v>
      </c>
      <c r="L3247">
        <v>101744278.56669855</v>
      </c>
      <c r="M3247">
        <v>54110995.499902174</v>
      </c>
      <c r="N3247">
        <v>53970200.611461647</v>
      </c>
      <c r="O3247">
        <v>61567519.590382904</v>
      </c>
      <c r="P3247">
        <v>89924986.343535945</v>
      </c>
      <c r="Q3247">
        <v>98257211.511132166</v>
      </c>
      <c r="R3247">
        <v>93436027.568498924</v>
      </c>
      <c r="S3247">
        <v>104578488.20207724</v>
      </c>
      <c r="T3247">
        <v>87114151.8883674</v>
      </c>
      <c r="U3247" t="s">
        <v>16483</v>
      </c>
      <c r="V3247">
        <v>62286147.013753496</v>
      </c>
      <c r="W3247">
        <v>83839692.007867455</v>
      </c>
      <c r="X3247">
        <v>111365483.49243085</v>
      </c>
      <c r="Y3247">
        <v>56549571.900582246</v>
      </c>
      <c r="Z3247">
        <v>93872741.807722345</v>
      </c>
      <c r="AA3247">
        <v>95846320.045222312</v>
      </c>
      <c r="AB3247">
        <v>35.241209893864351</v>
      </c>
      <c r="AC3247">
        <v>49.851837357569458</v>
      </c>
      <c r="AD3247">
        <v>65.391532069168406</v>
      </c>
      <c r="AE3247">
        <v>33.555696580874852</v>
      </c>
      <c r="AF3247">
        <v>55.224098231763193</v>
      </c>
      <c r="AG3247">
        <v>56.481219365513361</v>
      </c>
    </row>
    <row r="3248" spans="1:33" x14ac:dyDescent="0.2">
      <c r="A3248" t="s">
        <v>9257</v>
      </c>
      <c r="B3248" s="68" t="s">
        <v>15944</v>
      </c>
      <c r="C3248" t="s">
        <v>12253</v>
      </c>
      <c r="D3248" s="64">
        <v>49777469.433278345</v>
      </c>
      <c r="E3248">
        <v>41157191.062611669</v>
      </c>
      <c r="F3248">
        <v>45186098.966462761</v>
      </c>
      <c r="G3248">
        <v>36901384.090674199</v>
      </c>
      <c r="H3248">
        <v>34702795.179161534</v>
      </c>
      <c r="I3248">
        <v>28823046.781029265</v>
      </c>
      <c r="J3248">
        <v>32217537.702649862</v>
      </c>
      <c r="K3248">
        <v>36163219.365620621</v>
      </c>
      <c r="L3248">
        <v>27025697.027804412</v>
      </c>
      <c r="M3248">
        <v>37094350.879623212</v>
      </c>
      <c r="N3248">
        <v>36433833.092399523</v>
      </c>
      <c r="O3248">
        <v>40206316.429563455</v>
      </c>
      <c r="P3248">
        <v>32675029.391577557</v>
      </c>
      <c r="Q3248">
        <v>29643861.679604795</v>
      </c>
      <c r="R3248">
        <v>29954737.363144424</v>
      </c>
      <c r="S3248">
        <v>18028048.068669528</v>
      </c>
      <c r="T3248">
        <v>18040193.279999997</v>
      </c>
      <c r="U3248">
        <v>17200103.990365312</v>
      </c>
      <c r="V3248">
        <v>45373586.487450927</v>
      </c>
      <c r="W3248">
        <v>33475742.016955003</v>
      </c>
      <c r="X3248">
        <v>31802151.365358293</v>
      </c>
      <c r="Y3248">
        <v>37911500.133862071</v>
      </c>
      <c r="Z3248">
        <v>30757876.144775596</v>
      </c>
      <c r="AA3248">
        <v>17756115.113011613</v>
      </c>
      <c r="AB3248">
        <v>25.672162458348623</v>
      </c>
      <c r="AC3248">
        <v>19.904978256558881</v>
      </c>
      <c r="AD3248">
        <v>18.673572238544793</v>
      </c>
      <c r="AE3248">
        <v>22.496134854109719</v>
      </c>
      <c r="AF3248">
        <v>18.094453628494758</v>
      </c>
      <c r="AG3248">
        <v>10.463490223767932</v>
      </c>
    </row>
    <row r="3249" spans="1:33" x14ac:dyDescent="0.2">
      <c r="A3249" t="s">
        <v>9258</v>
      </c>
      <c r="B3249" s="68" t="s">
        <v>15945</v>
      </c>
      <c r="C3249" t="s">
        <v>12254</v>
      </c>
      <c r="D3249" s="64">
        <v>31699517.945864301</v>
      </c>
      <c r="E3249">
        <v>25980373.061720889</v>
      </c>
      <c r="F3249">
        <v>29928630.599302005</v>
      </c>
      <c r="G3249">
        <v>32564132.620146181</v>
      </c>
      <c r="H3249">
        <v>27095166.823324241</v>
      </c>
      <c r="I3249">
        <v>29312626.539088249</v>
      </c>
      <c r="J3249">
        <v>28730435.966713503</v>
      </c>
      <c r="K3249">
        <v>27207938.819836929</v>
      </c>
      <c r="L3249">
        <v>29863630.889823634</v>
      </c>
      <c r="M3249">
        <v>26690738.791401256</v>
      </c>
      <c r="N3249">
        <v>22501500.197498359</v>
      </c>
      <c r="O3249">
        <v>25448153.715246018</v>
      </c>
      <c r="P3249">
        <v>38153766.062287711</v>
      </c>
      <c r="Q3249">
        <v>27676574.541921154</v>
      </c>
      <c r="R3249">
        <v>29266730.877909757</v>
      </c>
      <c r="S3249">
        <v>32310391.843349088</v>
      </c>
      <c r="T3249">
        <v>28213109.240130182</v>
      </c>
      <c r="U3249">
        <v>26162761.246582836</v>
      </c>
      <c r="V3249">
        <v>29491045.427056357</v>
      </c>
      <c r="W3249">
        <v>29657308.66085289</v>
      </c>
      <c r="X3249">
        <v>28600668.558791354</v>
      </c>
      <c r="Y3249">
        <v>24880130.90138188</v>
      </c>
      <c r="Z3249">
        <v>31699023.827372875</v>
      </c>
      <c r="AA3249">
        <v>28895420.776687369</v>
      </c>
      <c r="AB3249">
        <v>16.685895206439596</v>
      </c>
      <c r="AC3249">
        <v>17.634503329107361</v>
      </c>
      <c r="AD3249">
        <v>16.793727074232798</v>
      </c>
      <c r="AE3249">
        <v>14.763509171863824</v>
      </c>
      <c r="AF3249">
        <v>18.648118420568331</v>
      </c>
      <c r="AG3249">
        <v>17.027764850824287</v>
      </c>
    </row>
    <row r="3250" spans="1:33" x14ac:dyDescent="0.2">
      <c r="A3250" t="s">
        <v>9259</v>
      </c>
      <c r="B3250" s="68" t="s">
        <v>15946</v>
      </c>
      <c r="C3250" t="s">
        <v>12255</v>
      </c>
      <c r="D3250" s="64">
        <v>13999189.288446823</v>
      </c>
      <c r="E3250">
        <v>10945983.04983349</v>
      </c>
      <c r="F3250" t="s">
        <v>16483</v>
      </c>
      <c r="G3250" t="s">
        <v>16483</v>
      </c>
      <c r="H3250" t="s">
        <v>16483</v>
      </c>
      <c r="I3250" t="s">
        <v>16483</v>
      </c>
      <c r="J3250" t="s">
        <v>16483</v>
      </c>
      <c r="K3250" t="s">
        <v>16483</v>
      </c>
      <c r="L3250">
        <v>2703182.3697429327</v>
      </c>
      <c r="M3250" t="s">
        <v>16483</v>
      </c>
      <c r="N3250" t="s">
        <v>16483</v>
      </c>
      <c r="O3250">
        <v>7450602.1473267004</v>
      </c>
      <c r="P3250">
        <v>3564107.6034023762</v>
      </c>
      <c r="Q3250" t="s">
        <v>16483</v>
      </c>
      <c r="R3250">
        <v>2280940.0041554128</v>
      </c>
      <c r="S3250" t="s">
        <v>16483</v>
      </c>
      <c r="T3250" t="s">
        <v>16483</v>
      </c>
      <c r="U3250" t="s">
        <v>16483</v>
      </c>
      <c r="V3250">
        <v>10945983.04983349</v>
      </c>
      <c r="W3250" t="s">
        <v>16483</v>
      </c>
      <c r="X3250">
        <v>2703182.3697429327</v>
      </c>
      <c r="Y3250">
        <v>7450602.1473267004</v>
      </c>
      <c r="Z3250">
        <v>2922523.8037788942</v>
      </c>
      <c r="AB3250">
        <v>6.1931858791760792</v>
      </c>
      <c r="AC3250">
        <v>0</v>
      </c>
      <c r="AD3250">
        <v>1.5872533488517546</v>
      </c>
      <c r="AE3250">
        <v>4.4210793574183578</v>
      </c>
      <c r="AF3250">
        <v>1.7192822806340466</v>
      </c>
      <c r="AG3250">
        <v>0</v>
      </c>
    </row>
    <row r="3251" spans="1:33" x14ac:dyDescent="0.2">
      <c r="A3251" t="s">
        <v>9260</v>
      </c>
      <c r="B3251" s="68" t="s">
        <v>15947</v>
      </c>
      <c r="C3251" t="s">
        <v>12256</v>
      </c>
      <c r="D3251" s="64">
        <v>11983836.65752726</v>
      </c>
      <c r="E3251">
        <v>10148083.709503241</v>
      </c>
      <c r="F3251" t="s">
        <v>16483</v>
      </c>
      <c r="G3251">
        <v>9638077.4512820542</v>
      </c>
      <c r="H3251">
        <v>9597227.712812135</v>
      </c>
      <c r="I3251">
        <v>9575224.6943142451</v>
      </c>
      <c r="J3251">
        <v>19175263.516064197</v>
      </c>
      <c r="K3251">
        <v>20597568.118801031</v>
      </c>
      <c r="L3251">
        <v>19719696.381168224</v>
      </c>
      <c r="M3251">
        <v>10805640.792272754</v>
      </c>
      <c r="N3251">
        <v>9829629.1997907944</v>
      </c>
      <c r="O3251">
        <v>11037262.761334272</v>
      </c>
      <c r="P3251">
        <v>20474601.581819966</v>
      </c>
      <c r="Q3251">
        <v>20099513.432293121</v>
      </c>
      <c r="R3251">
        <v>16534046.828538755</v>
      </c>
      <c r="S3251">
        <v>24861106.96191648</v>
      </c>
      <c r="T3251">
        <v>27173458.779133655</v>
      </c>
      <c r="U3251">
        <v>20376926.945887048</v>
      </c>
      <c r="V3251">
        <v>9893080.5803926475</v>
      </c>
      <c r="W3251">
        <v>9603509.9528028108</v>
      </c>
      <c r="X3251">
        <v>19830842.672011148</v>
      </c>
      <c r="Y3251">
        <v>10557510.917799274</v>
      </c>
      <c r="Z3251">
        <v>19036053.947550613</v>
      </c>
      <c r="AA3251">
        <v>24137164.228979062</v>
      </c>
      <c r="AB3251">
        <v>5.5974585994787258</v>
      </c>
      <c r="AC3251">
        <v>5.7103336708822772</v>
      </c>
      <c r="AD3251">
        <v>11.644264846509534</v>
      </c>
      <c r="AE3251">
        <v>6.2646740037177615</v>
      </c>
      <c r="AF3251">
        <v>11.198659940048739</v>
      </c>
      <c r="AG3251">
        <v>14.223774757707512</v>
      </c>
    </row>
    <row r="3252" spans="1:33" x14ac:dyDescent="0.2">
      <c r="A3252" t="s">
        <v>9261</v>
      </c>
      <c r="B3252" s="68" t="s">
        <v>15948</v>
      </c>
      <c r="C3252" t="s">
        <v>12257</v>
      </c>
      <c r="D3252" s="64">
        <v>34266511.313174039</v>
      </c>
      <c r="E3252">
        <v>32769733.468149647</v>
      </c>
      <c r="F3252" t="s">
        <v>16483</v>
      </c>
      <c r="G3252" t="s">
        <v>16483</v>
      </c>
      <c r="H3252">
        <v>35290756.683181792</v>
      </c>
      <c r="I3252" t="s">
        <v>16483</v>
      </c>
      <c r="J3252" t="s">
        <v>16483</v>
      </c>
      <c r="K3252">
        <v>24951317.576410815</v>
      </c>
      <c r="L3252">
        <v>35122477.810891367</v>
      </c>
      <c r="M3252">
        <v>34064816.480975412</v>
      </c>
      <c r="N3252">
        <v>30183251.594877768</v>
      </c>
      <c r="O3252" t="s">
        <v>16483</v>
      </c>
      <c r="P3252" t="s">
        <v>16483</v>
      </c>
      <c r="Q3252">
        <v>37346469.693477765</v>
      </c>
      <c r="R3252" t="s">
        <v>16483</v>
      </c>
      <c r="S3252">
        <v>55094375.520611987</v>
      </c>
      <c r="T3252" t="s">
        <v>16483</v>
      </c>
      <c r="U3252">
        <v>40132829.422326796</v>
      </c>
      <c r="V3252">
        <v>32769733.468149647</v>
      </c>
      <c r="W3252">
        <v>35290756.683181792</v>
      </c>
      <c r="X3252">
        <v>30036897.693651091</v>
      </c>
      <c r="Y3252">
        <v>32124034.037926592</v>
      </c>
      <c r="Z3252">
        <v>37346469.693477765</v>
      </c>
      <c r="AA3252">
        <v>47613602.471469387</v>
      </c>
      <c r="AB3252">
        <v>18.540961524912596</v>
      </c>
      <c r="AC3252">
        <v>20.984202354064511</v>
      </c>
      <c r="AD3252">
        <v>17.637051420211485</v>
      </c>
      <c r="AE3252">
        <v>19.061936331285683</v>
      </c>
      <c r="AF3252">
        <v>21.970436478638359</v>
      </c>
      <c r="AG3252">
        <v>28.058190702622237</v>
      </c>
    </row>
    <row r="3253" spans="1:33" x14ac:dyDescent="0.2">
      <c r="A3253" t="s">
        <v>9262</v>
      </c>
      <c r="B3253" s="68" t="s">
        <v>15949</v>
      </c>
      <c r="C3253" t="s">
        <v>12258</v>
      </c>
      <c r="D3253" s="64">
        <v>38441420.344122343</v>
      </c>
      <c r="E3253">
        <v>26452768.169724137</v>
      </c>
      <c r="F3253">
        <v>40336792.795293659</v>
      </c>
      <c r="G3253">
        <v>32780775.271149673</v>
      </c>
      <c r="H3253">
        <v>31417749.272349279</v>
      </c>
      <c r="I3253">
        <v>37320797.688432291</v>
      </c>
      <c r="J3253">
        <v>31512088.998248398</v>
      </c>
      <c r="K3253">
        <v>24134306.567011632</v>
      </c>
      <c r="L3253">
        <v>25655197.270134464</v>
      </c>
      <c r="M3253">
        <v>16599957.59919153</v>
      </c>
      <c r="N3253">
        <v>26708973.842347123</v>
      </c>
      <c r="O3253" t="s">
        <v>16483</v>
      </c>
      <c r="P3253">
        <v>28212861.996863566</v>
      </c>
      <c r="Q3253">
        <v>26665615.118577074</v>
      </c>
      <c r="R3253">
        <v>36640329.260013588</v>
      </c>
      <c r="S3253">
        <v>31686524.78403087</v>
      </c>
      <c r="T3253">
        <v>32207880.221653882</v>
      </c>
      <c r="U3253">
        <v>35065754.130313724</v>
      </c>
      <c r="V3253">
        <v>33190112.078722488</v>
      </c>
      <c r="W3253">
        <v>33839774.077310413</v>
      </c>
      <c r="X3253">
        <v>27100530.945131499</v>
      </c>
      <c r="Y3253">
        <v>21654465.720769327</v>
      </c>
      <c r="Z3253">
        <v>30506268.791818071</v>
      </c>
      <c r="AA3253">
        <v>32986719.711999491</v>
      </c>
      <c r="AB3253">
        <v>18.778809771438706</v>
      </c>
      <c r="AC3253">
        <v>20.121435004325509</v>
      </c>
      <c r="AD3253">
        <v>15.912876977816063</v>
      </c>
      <c r="AE3253">
        <v>12.849446192529168</v>
      </c>
      <c r="AF3253">
        <v>17.946436334997351</v>
      </c>
      <c r="AG3253">
        <v>19.438723900125567</v>
      </c>
    </row>
    <row r="3254" spans="1:33" x14ac:dyDescent="0.2">
      <c r="A3254" t="s">
        <v>9263</v>
      </c>
      <c r="B3254" s="68" t="s">
        <v>15950</v>
      </c>
      <c r="C3254" t="s">
        <v>12259</v>
      </c>
      <c r="D3254" s="64" t="s">
        <v>16483</v>
      </c>
      <c r="E3254" t="s">
        <v>16483</v>
      </c>
      <c r="F3254" t="s">
        <v>16483</v>
      </c>
      <c r="G3254" t="s">
        <v>16483</v>
      </c>
      <c r="H3254">
        <v>5297551.5848276289</v>
      </c>
      <c r="I3254" t="s">
        <v>16483</v>
      </c>
      <c r="J3254">
        <v>2075149.2341171496</v>
      </c>
      <c r="K3254">
        <v>2482441.9891819968</v>
      </c>
      <c r="L3254">
        <v>2936880.2960047908</v>
      </c>
      <c r="M3254" t="s">
        <v>16483</v>
      </c>
      <c r="N3254">
        <v>1898717.5905133795</v>
      </c>
      <c r="O3254" t="s">
        <v>16483</v>
      </c>
      <c r="P3254">
        <v>901691.36845976044</v>
      </c>
      <c r="Q3254" t="s">
        <v>16483</v>
      </c>
      <c r="R3254">
        <v>2414590.1346237711</v>
      </c>
      <c r="S3254">
        <v>2949851.6687289476</v>
      </c>
      <c r="T3254">
        <v>3348601.5899646902</v>
      </c>
      <c r="U3254" t="s">
        <v>16483</v>
      </c>
      <c r="W3254">
        <v>5297551.5848276289</v>
      </c>
      <c r="X3254">
        <v>2498157.1731013125</v>
      </c>
      <c r="Y3254">
        <v>1898717.5905133795</v>
      </c>
      <c r="Z3254">
        <v>1658140.7515417659</v>
      </c>
      <c r="AA3254">
        <v>3149226.6293468187</v>
      </c>
      <c r="AB3254">
        <v>0</v>
      </c>
      <c r="AC3254">
        <v>3.1499719724087134</v>
      </c>
      <c r="AD3254">
        <v>1.4668667505922564</v>
      </c>
      <c r="AE3254">
        <v>1.1266715064094188</v>
      </c>
      <c r="AF3254">
        <v>0.97546237578520678</v>
      </c>
      <c r="AG3254">
        <v>1.8558058358414813</v>
      </c>
    </row>
    <row r="3255" spans="1:33" x14ac:dyDescent="0.2">
      <c r="A3255" t="s">
        <v>9264</v>
      </c>
      <c r="B3255" s="68" t="s">
        <v>15951</v>
      </c>
      <c r="C3255" t="s">
        <v>12260</v>
      </c>
      <c r="D3255" s="64">
        <v>1679445176.0682054</v>
      </c>
      <c r="E3255">
        <v>1576707556.4566219</v>
      </c>
      <c r="F3255">
        <v>1673429178.2236097</v>
      </c>
      <c r="G3255">
        <v>1697241519.5973306</v>
      </c>
      <c r="H3255">
        <v>1668055648.5407524</v>
      </c>
      <c r="I3255">
        <v>1744150591.7888489</v>
      </c>
      <c r="J3255">
        <v>1616470017.5413303</v>
      </c>
      <c r="K3255">
        <v>1703300871.0073555</v>
      </c>
      <c r="L3255">
        <v>1674991689.9058814</v>
      </c>
      <c r="M3255">
        <v>1541022283.436609</v>
      </c>
      <c r="N3255">
        <v>1647749381.5215793</v>
      </c>
      <c r="O3255">
        <v>1717981874.249815</v>
      </c>
      <c r="P3255">
        <v>1674262154.8301995</v>
      </c>
      <c r="Q3255">
        <v>1780198109.2131202</v>
      </c>
      <c r="R3255">
        <v>1711665362.6451917</v>
      </c>
      <c r="S3255">
        <v>1572175146.3594189</v>
      </c>
      <c r="T3255">
        <v>1545199119.1096923</v>
      </c>
      <c r="U3255">
        <v>1544312307.0212693</v>
      </c>
      <c r="V3255">
        <v>1643193970.2494791</v>
      </c>
      <c r="W3255">
        <v>1703149253.3089771</v>
      </c>
      <c r="X3255">
        <v>1664920859.4848557</v>
      </c>
      <c r="Y3255">
        <v>1635584513.0693343</v>
      </c>
      <c r="Z3255">
        <v>1722041875.5628369</v>
      </c>
      <c r="AA3255">
        <v>1553895524.1634605</v>
      </c>
      <c r="AB3255">
        <v>929.71144272429331</v>
      </c>
      <c r="AC3255">
        <v>1012.7079136175447</v>
      </c>
      <c r="AD3255">
        <v>977.60744497671078</v>
      </c>
      <c r="AE3255">
        <v>970.53215096695408</v>
      </c>
      <c r="AF3255">
        <v>1013.0545658299785</v>
      </c>
      <c r="AG3255">
        <v>915.6941438122609</v>
      </c>
    </row>
    <row r="3256" spans="1:33" x14ac:dyDescent="0.2">
      <c r="A3256" t="s">
        <v>9265</v>
      </c>
      <c r="B3256" s="68" t="s">
        <v>15952</v>
      </c>
      <c r="C3256" t="s">
        <v>12261</v>
      </c>
      <c r="D3256" s="64">
        <v>955218260.72157919</v>
      </c>
      <c r="E3256">
        <v>995541415.39553034</v>
      </c>
      <c r="F3256">
        <v>1068404397.0686209</v>
      </c>
      <c r="G3256">
        <v>1138453932.3563714</v>
      </c>
      <c r="H3256">
        <v>1121115050.4344351</v>
      </c>
      <c r="I3256">
        <v>1123493764.8872075</v>
      </c>
      <c r="J3256">
        <v>1109699980.2293396</v>
      </c>
      <c r="K3256">
        <v>1164059583.5580072</v>
      </c>
      <c r="L3256">
        <v>1183187179.1898983</v>
      </c>
      <c r="M3256">
        <v>986269987.6998769</v>
      </c>
      <c r="N3256">
        <v>987919123.47091424</v>
      </c>
      <c r="O3256">
        <v>1032820406.6611463</v>
      </c>
      <c r="P3256">
        <v>1145879692.9546986</v>
      </c>
      <c r="Q3256">
        <v>1108823093.6388779</v>
      </c>
      <c r="R3256">
        <v>1105329361.9535248</v>
      </c>
      <c r="S3256">
        <v>1176121302.9220402</v>
      </c>
      <c r="T3256">
        <v>1107291872.1641347</v>
      </c>
      <c r="U3256">
        <v>1123538743.3192546</v>
      </c>
      <c r="V3256">
        <v>1067466581.606841</v>
      </c>
      <c r="W3256">
        <v>1127687582.5593381</v>
      </c>
      <c r="X3256">
        <v>1152315580.9924152</v>
      </c>
      <c r="Y3256">
        <v>1002336505.9439791</v>
      </c>
      <c r="Z3256">
        <v>1120010716.1823671</v>
      </c>
      <c r="AA3256">
        <v>1135650639.4684765</v>
      </c>
      <c r="AB3256">
        <v>603.9675860634934</v>
      </c>
      <c r="AC3256">
        <v>670.53321177066596</v>
      </c>
      <c r="AD3256">
        <v>676.61611933278562</v>
      </c>
      <c r="AE3256">
        <v>594.77195909672525</v>
      </c>
      <c r="AF3256">
        <v>658.88756011592636</v>
      </c>
      <c r="AG3256">
        <v>669.22687130961901</v>
      </c>
    </row>
    <row r="3257" spans="1:33" x14ac:dyDescent="0.2">
      <c r="A3257" t="s">
        <v>9266</v>
      </c>
      <c r="B3257" s="68" t="s">
        <v>15953</v>
      </c>
      <c r="C3257" t="s">
        <v>12262</v>
      </c>
      <c r="D3257" s="64">
        <v>590549748.45231569</v>
      </c>
      <c r="E3257">
        <v>572123089.8876406</v>
      </c>
      <c r="F3257">
        <v>640326734.64185584</v>
      </c>
      <c r="G3257">
        <v>656846974.6361022</v>
      </c>
      <c r="H3257">
        <v>620656015.483446</v>
      </c>
      <c r="I3257">
        <v>663848250.52854133</v>
      </c>
      <c r="J3257">
        <v>675450868.51304138</v>
      </c>
      <c r="K3257">
        <v>655418798.0518353</v>
      </c>
      <c r="L3257">
        <v>641253007.1477195</v>
      </c>
      <c r="M3257">
        <v>601293013.64397991</v>
      </c>
      <c r="N3257">
        <v>586779205.79303908</v>
      </c>
      <c r="O3257">
        <v>650216163.93442631</v>
      </c>
      <c r="P3257">
        <v>743415738.38413739</v>
      </c>
      <c r="Q3257">
        <v>706942339.58724201</v>
      </c>
      <c r="R3257">
        <v>745032658.42807722</v>
      </c>
      <c r="S3257">
        <v>697390832.8706274</v>
      </c>
      <c r="T3257">
        <v>693539972.39094436</v>
      </c>
      <c r="U3257">
        <v>637671800.64308691</v>
      </c>
      <c r="V3257">
        <v>623098933.0551995</v>
      </c>
      <c r="W3257">
        <v>647117080.21602988</v>
      </c>
      <c r="X3257">
        <v>657374224.57086527</v>
      </c>
      <c r="Y3257">
        <v>612762794.45714843</v>
      </c>
      <c r="Z3257">
        <v>731796912.13315213</v>
      </c>
      <c r="AA3257">
        <v>676200868.63488626</v>
      </c>
      <c r="AB3257">
        <v>352.54645434389244</v>
      </c>
      <c r="AC3257">
        <v>384.78165486590166</v>
      </c>
      <c r="AD3257">
        <v>385.99668711887847</v>
      </c>
      <c r="AE3257">
        <v>363.60456349699342</v>
      </c>
      <c r="AF3257">
        <v>430.50648977654186</v>
      </c>
      <c r="AG3257">
        <v>398.47799663563092</v>
      </c>
    </row>
    <row r="3258" spans="1:33" x14ac:dyDescent="0.2">
      <c r="A3258" t="s">
        <v>9267</v>
      </c>
      <c r="B3258" s="68" t="s">
        <v>15954</v>
      </c>
      <c r="C3258" t="s">
        <v>12262</v>
      </c>
      <c r="D3258" s="64" t="s">
        <v>16483</v>
      </c>
      <c r="E3258" t="s">
        <v>16483</v>
      </c>
      <c r="F3258" t="s">
        <v>16483</v>
      </c>
      <c r="G3258">
        <v>1818230.9791402461</v>
      </c>
      <c r="H3258" t="s">
        <v>16483</v>
      </c>
      <c r="I3258">
        <v>1618283.8382396826</v>
      </c>
      <c r="J3258" t="s">
        <v>16483</v>
      </c>
      <c r="K3258" t="s">
        <v>16483</v>
      </c>
      <c r="L3258" t="s">
        <v>16483</v>
      </c>
      <c r="M3258" t="s">
        <v>16483</v>
      </c>
      <c r="N3258" t="s">
        <v>16483</v>
      </c>
      <c r="O3258">
        <v>1239269.3830104324</v>
      </c>
      <c r="P3258">
        <v>1614638.8189149657</v>
      </c>
      <c r="Q3258" t="s">
        <v>16483</v>
      </c>
      <c r="R3258">
        <v>1160409.9302260678</v>
      </c>
      <c r="S3258">
        <v>1952972.7469155132</v>
      </c>
      <c r="T3258" t="s">
        <v>16483</v>
      </c>
      <c r="U3258" t="s">
        <v>16483</v>
      </c>
      <c r="V3258">
        <v>1818230.9791402461</v>
      </c>
      <c r="W3258">
        <v>1718257.4086899643</v>
      </c>
      <c r="X3258" t="s">
        <v>16483</v>
      </c>
      <c r="Y3258">
        <v>1239269.3830104324</v>
      </c>
      <c r="Z3258">
        <v>1387524.3745705169</v>
      </c>
      <c r="AA3258">
        <v>1952972.7469155132</v>
      </c>
      <c r="AB3258">
        <v>1.0287465615309139</v>
      </c>
      <c r="AC3258">
        <v>1.0216913591287136</v>
      </c>
      <c r="AD3258">
        <v>0</v>
      </c>
      <c r="AE3258">
        <v>0.73536449526752101</v>
      </c>
      <c r="AF3258">
        <v>0.81626232370198615</v>
      </c>
      <c r="AG3258">
        <v>1.150866116522361</v>
      </c>
    </row>
    <row r="3259" spans="1:33" x14ac:dyDescent="0.2">
      <c r="A3259" t="s">
        <v>9268</v>
      </c>
      <c r="B3259" s="68" t="s">
        <v>15955</v>
      </c>
      <c r="C3259" t="s">
        <v>12263</v>
      </c>
      <c r="D3259" s="64" t="s">
        <v>16483</v>
      </c>
      <c r="E3259" t="s">
        <v>16483</v>
      </c>
      <c r="F3259">
        <v>1018998.3453759166</v>
      </c>
      <c r="G3259">
        <v>1361798.0579736156</v>
      </c>
      <c r="H3259">
        <v>1283778.2575590934</v>
      </c>
      <c r="I3259">
        <v>1296922.8197326588</v>
      </c>
      <c r="J3259" t="s">
        <v>16483</v>
      </c>
      <c r="K3259">
        <v>893933.18173784972</v>
      </c>
      <c r="L3259">
        <v>917487.89300570753</v>
      </c>
      <c r="M3259">
        <v>262753.0779886411</v>
      </c>
      <c r="N3259">
        <v>1565254.446805438</v>
      </c>
      <c r="O3259" t="s">
        <v>16483</v>
      </c>
      <c r="P3259">
        <v>1003061.551275102</v>
      </c>
      <c r="Q3259">
        <v>944675.76572538458</v>
      </c>
      <c r="R3259" t="s">
        <v>16483</v>
      </c>
      <c r="S3259">
        <v>1260718.7996410886</v>
      </c>
      <c r="T3259" t="s">
        <v>16483</v>
      </c>
      <c r="U3259" t="s">
        <v>16483</v>
      </c>
      <c r="V3259">
        <v>1190398.2016747661</v>
      </c>
      <c r="W3259">
        <v>1314166.3784217893</v>
      </c>
      <c r="X3259">
        <v>905710.53737177863</v>
      </c>
      <c r="Y3259">
        <v>914003.76239703957</v>
      </c>
      <c r="Z3259">
        <v>973868.65850024321</v>
      </c>
      <c r="AA3259">
        <v>1260718.7996410886</v>
      </c>
      <c r="AB3259">
        <v>0.67352172021871615</v>
      </c>
      <c r="AC3259">
        <v>0.78141518639788621</v>
      </c>
      <c r="AD3259">
        <v>0.53181468613617433</v>
      </c>
      <c r="AE3259">
        <v>0.54235658898873651</v>
      </c>
      <c r="AF3259">
        <v>0.57291411144687199</v>
      </c>
      <c r="AG3259">
        <v>0.74292821098564965</v>
      </c>
    </row>
    <row r="3260" spans="1:33" x14ac:dyDescent="0.2">
      <c r="A3260" t="s">
        <v>9269</v>
      </c>
      <c r="B3260" s="68" t="s">
        <v>15956</v>
      </c>
      <c r="C3260" t="s">
        <v>12264</v>
      </c>
      <c r="D3260" s="64" t="s">
        <v>16483</v>
      </c>
      <c r="E3260" t="s">
        <v>16483</v>
      </c>
      <c r="F3260" t="s">
        <v>16483</v>
      </c>
      <c r="G3260" t="s">
        <v>16483</v>
      </c>
      <c r="H3260" t="s">
        <v>16483</v>
      </c>
      <c r="I3260" t="s">
        <v>16483</v>
      </c>
      <c r="J3260" t="s">
        <v>16483</v>
      </c>
      <c r="K3260" t="s">
        <v>16483</v>
      </c>
      <c r="L3260" t="s">
        <v>16483</v>
      </c>
      <c r="M3260" t="s">
        <v>16483</v>
      </c>
      <c r="N3260" t="s">
        <v>16483</v>
      </c>
      <c r="O3260" t="s">
        <v>16483</v>
      </c>
      <c r="P3260" t="s">
        <v>16483</v>
      </c>
      <c r="Q3260" t="s">
        <v>16483</v>
      </c>
      <c r="R3260" t="s">
        <v>16483</v>
      </c>
      <c r="S3260" t="s">
        <v>16483</v>
      </c>
      <c r="T3260" t="s">
        <v>16483</v>
      </c>
      <c r="U3260" t="s">
        <v>16483</v>
      </c>
      <c r="W3260" t="s">
        <v>16483</v>
      </c>
      <c r="X3260" t="s">
        <v>16483</v>
      </c>
      <c r="Z3260" t="s">
        <v>16483</v>
      </c>
      <c r="AB3260">
        <v>0</v>
      </c>
      <c r="AC3260">
        <v>0</v>
      </c>
      <c r="AD3260">
        <v>0</v>
      </c>
      <c r="AE3260">
        <v>0</v>
      </c>
      <c r="AF3260">
        <v>0</v>
      </c>
      <c r="AG3260">
        <v>0</v>
      </c>
    </row>
    <row r="3261" spans="1:33" x14ac:dyDescent="0.2">
      <c r="A3261" t="s">
        <v>9270</v>
      </c>
      <c r="B3261" s="68" t="s">
        <v>15957</v>
      </c>
      <c r="C3261" t="s">
        <v>12265</v>
      </c>
      <c r="D3261" s="64">
        <v>47428155.096130632</v>
      </c>
      <c r="E3261">
        <v>39567493.657973506</v>
      </c>
      <c r="F3261">
        <v>38407079.500742637</v>
      </c>
      <c r="G3261">
        <v>45372504.348093763</v>
      </c>
      <c r="H3261">
        <v>34936796.084287375</v>
      </c>
      <c r="I3261">
        <v>30604924.990396693</v>
      </c>
      <c r="J3261">
        <v>40864123.151138783</v>
      </c>
      <c r="K3261">
        <v>32765332.666444372</v>
      </c>
      <c r="L3261">
        <v>34816721.350199014</v>
      </c>
      <c r="M3261">
        <v>46367349.513188742</v>
      </c>
      <c r="N3261">
        <v>38369586.744588628</v>
      </c>
      <c r="O3261">
        <v>43339316.661521055</v>
      </c>
      <c r="P3261">
        <v>47779457.680962101</v>
      </c>
      <c r="Q3261">
        <v>25876904.669943821</v>
      </c>
      <c r="R3261">
        <v>25689734.03050109</v>
      </c>
      <c r="S3261">
        <v>32799966.397774681</v>
      </c>
      <c r="T3261" t="s">
        <v>16483</v>
      </c>
      <c r="U3261">
        <v>29253716.185372628</v>
      </c>
      <c r="V3261">
        <v>41115692.502269968</v>
      </c>
      <c r="W3261">
        <v>36971408.47425928</v>
      </c>
      <c r="X3261">
        <v>36148725.72259406</v>
      </c>
      <c r="Y3261">
        <v>42692084.306432806</v>
      </c>
      <c r="Z3261">
        <v>33115365.460469007</v>
      </c>
      <c r="AA3261">
        <v>31026841.291573655</v>
      </c>
      <c r="AB3261">
        <v>23.263066008628407</v>
      </c>
      <c r="AC3261">
        <v>21.9835330736435</v>
      </c>
      <c r="AD3261">
        <v>21.225791719471538</v>
      </c>
      <c r="AE3261">
        <v>25.332864233001171</v>
      </c>
      <c r="AF3261">
        <v>19.481333558100431</v>
      </c>
      <c r="AG3261">
        <v>18.283788343480527</v>
      </c>
    </row>
    <row r="3262" spans="1:33" x14ac:dyDescent="0.2">
      <c r="A3262" t="s">
        <v>9271</v>
      </c>
      <c r="B3262" s="68" t="s">
        <v>15958</v>
      </c>
      <c r="C3262" t="s">
        <v>12266</v>
      </c>
      <c r="D3262" s="64">
        <v>4598378.5299357148</v>
      </c>
      <c r="E3262" t="s">
        <v>16483</v>
      </c>
      <c r="F3262">
        <v>5201933.3391746264</v>
      </c>
      <c r="G3262" t="s">
        <v>16483</v>
      </c>
      <c r="H3262">
        <v>4460195.7178273611</v>
      </c>
      <c r="I3262" t="s">
        <v>16483</v>
      </c>
      <c r="J3262">
        <v>4667059.6022325298</v>
      </c>
      <c r="K3262">
        <v>6219128.3743439866</v>
      </c>
      <c r="L3262" t="s">
        <v>16483</v>
      </c>
      <c r="M3262" t="s">
        <v>16483</v>
      </c>
      <c r="N3262">
        <v>3836736.7972082202</v>
      </c>
      <c r="O3262" t="s">
        <v>16483</v>
      </c>
      <c r="P3262">
        <v>6992152.2100130729</v>
      </c>
      <c r="Q3262">
        <v>7862073.9465529574</v>
      </c>
      <c r="R3262" t="s">
        <v>16483</v>
      </c>
      <c r="S3262" t="s">
        <v>16483</v>
      </c>
      <c r="T3262">
        <v>6800025.7937416965</v>
      </c>
      <c r="U3262">
        <v>5558436.9628311954</v>
      </c>
      <c r="V3262">
        <v>5201933.3391746264</v>
      </c>
      <c r="W3262">
        <v>4460195.7178273611</v>
      </c>
      <c r="X3262">
        <v>5443093.9882882582</v>
      </c>
      <c r="Y3262">
        <v>3836736.7972082202</v>
      </c>
      <c r="Z3262">
        <v>7427113.0782830156</v>
      </c>
      <c r="AA3262">
        <v>6179231.3782864455</v>
      </c>
      <c r="AB3262">
        <v>2.9432294892034983</v>
      </c>
      <c r="AC3262">
        <v>2.6520726183869128</v>
      </c>
      <c r="AD3262">
        <v>3.1960733606911607</v>
      </c>
      <c r="AE3262">
        <v>2.276664022393263</v>
      </c>
      <c r="AF3262">
        <v>4.3692728508306269</v>
      </c>
      <c r="AG3262">
        <v>3.6413554826370977</v>
      </c>
    </row>
    <row r="3263" spans="1:33" x14ac:dyDescent="0.2">
      <c r="A3263" t="s">
        <v>9272</v>
      </c>
      <c r="B3263" s="68" t="s">
        <v>15959</v>
      </c>
      <c r="C3263" t="s">
        <v>12267</v>
      </c>
      <c r="D3263" s="64" t="s">
        <v>16483</v>
      </c>
      <c r="E3263">
        <v>1751977.0744619635</v>
      </c>
      <c r="F3263">
        <v>899788.91537779535</v>
      </c>
      <c r="G3263">
        <v>830266.09217343887</v>
      </c>
      <c r="H3263">
        <v>693211.69398907095</v>
      </c>
      <c r="I3263">
        <v>1205171.9638992983</v>
      </c>
      <c r="J3263">
        <v>734165.8451892935</v>
      </c>
      <c r="K3263" t="s">
        <v>16483</v>
      </c>
      <c r="L3263" t="s">
        <v>16483</v>
      </c>
      <c r="M3263" t="s">
        <v>16483</v>
      </c>
      <c r="N3263">
        <v>479512.66694666113</v>
      </c>
      <c r="O3263">
        <v>558537.10511832696</v>
      </c>
      <c r="P3263">
        <v>1002387.7611940299</v>
      </c>
      <c r="Q3263" t="s">
        <v>16483</v>
      </c>
      <c r="R3263">
        <v>1636053.1059683315</v>
      </c>
      <c r="S3263">
        <v>931018.52912695601</v>
      </c>
      <c r="T3263">
        <v>1364000.6092916986</v>
      </c>
      <c r="U3263" t="s">
        <v>16483</v>
      </c>
      <c r="V3263">
        <v>1160677.360671066</v>
      </c>
      <c r="W3263">
        <v>909549.91668726935</v>
      </c>
      <c r="X3263">
        <v>734165.8451892935</v>
      </c>
      <c r="Y3263">
        <v>519024.88603249402</v>
      </c>
      <c r="Z3263">
        <v>1319220.4335811806</v>
      </c>
      <c r="AA3263">
        <v>1147509.5692093272</v>
      </c>
      <c r="AB3263">
        <v>0.65670580775262166</v>
      </c>
      <c r="AC3263">
        <v>0.54082658737617584</v>
      </c>
      <c r="AD3263">
        <v>0.43108715469319342</v>
      </c>
      <c r="AE3263">
        <v>0.30798184686965241</v>
      </c>
      <c r="AF3263">
        <v>0.77608001439501151</v>
      </c>
      <c r="AG3263">
        <v>0.67621521276933461</v>
      </c>
    </row>
    <row r="3264" spans="1:33" x14ac:dyDescent="0.2">
      <c r="A3264" t="s">
        <v>9273</v>
      </c>
      <c r="B3264" s="68" t="s">
        <v>15960</v>
      </c>
      <c r="C3264" t="s">
        <v>12268</v>
      </c>
      <c r="D3264" s="64" t="s">
        <v>16483</v>
      </c>
      <c r="E3264" t="s">
        <v>16483</v>
      </c>
      <c r="F3264" t="s">
        <v>16483</v>
      </c>
      <c r="G3264" t="s">
        <v>16483</v>
      </c>
      <c r="H3264" t="s">
        <v>16483</v>
      </c>
      <c r="I3264" t="s">
        <v>16483</v>
      </c>
      <c r="J3264" t="s">
        <v>16483</v>
      </c>
      <c r="K3264" t="s">
        <v>16483</v>
      </c>
      <c r="L3264" t="s">
        <v>16483</v>
      </c>
      <c r="M3264" t="s">
        <v>16483</v>
      </c>
      <c r="N3264" t="s">
        <v>16483</v>
      </c>
      <c r="O3264" t="s">
        <v>16483</v>
      </c>
      <c r="P3264" t="s">
        <v>16483</v>
      </c>
      <c r="Q3264" t="s">
        <v>16483</v>
      </c>
      <c r="R3264" t="s">
        <v>16483</v>
      </c>
      <c r="S3264" t="s">
        <v>16483</v>
      </c>
      <c r="T3264" t="s">
        <v>16483</v>
      </c>
      <c r="U3264" t="s">
        <v>16483</v>
      </c>
      <c r="W3264" t="s">
        <v>16483</v>
      </c>
      <c r="X3264" t="s">
        <v>16483</v>
      </c>
      <c r="Z3264" t="s">
        <v>16483</v>
      </c>
      <c r="AB3264">
        <v>0</v>
      </c>
      <c r="AC3264">
        <v>0</v>
      </c>
      <c r="AD3264">
        <v>0</v>
      </c>
      <c r="AE3264">
        <v>0</v>
      </c>
      <c r="AF3264">
        <v>0</v>
      </c>
      <c r="AG3264">
        <v>0</v>
      </c>
    </row>
    <row r="3265" spans="1:33" x14ac:dyDescent="0.2">
      <c r="A3265" t="s">
        <v>9274</v>
      </c>
      <c r="B3265" s="68" t="s">
        <v>15961</v>
      </c>
      <c r="C3265" t="s">
        <v>12269</v>
      </c>
      <c r="D3265" s="64">
        <v>613205398.47930157</v>
      </c>
      <c r="E3265">
        <v>542609611.263394</v>
      </c>
      <c r="F3265">
        <v>610058352.62655199</v>
      </c>
      <c r="G3265">
        <v>724447753.37991107</v>
      </c>
      <c r="H3265">
        <v>739272100.92592585</v>
      </c>
      <c r="I3265">
        <v>816917039.95498037</v>
      </c>
      <c r="J3265">
        <v>586494027.17923605</v>
      </c>
      <c r="K3265">
        <v>583884845.38972521</v>
      </c>
      <c r="L3265">
        <v>610384823.97461867</v>
      </c>
      <c r="M3265">
        <v>407492617.72711807</v>
      </c>
      <c r="N3265">
        <v>419078227.1017409</v>
      </c>
      <c r="O3265">
        <v>459827530.62008059</v>
      </c>
      <c r="P3265">
        <v>615949187.90341246</v>
      </c>
      <c r="Q3265">
        <v>647196424.43156493</v>
      </c>
      <c r="R3265">
        <v>552325321.84981489</v>
      </c>
      <c r="S3265">
        <v>689417035.66185999</v>
      </c>
      <c r="T3265">
        <v>744904869.22718084</v>
      </c>
      <c r="U3265">
        <v>672471217.76604855</v>
      </c>
      <c r="V3265">
        <v>625705239.08995235</v>
      </c>
      <c r="W3265">
        <v>760212298.08693922</v>
      </c>
      <c r="X3265">
        <v>593587898.84785998</v>
      </c>
      <c r="Y3265">
        <v>428799458.48297983</v>
      </c>
      <c r="Z3265">
        <v>605156978.06159747</v>
      </c>
      <c r="AA3265">
        <v>702264374.21836317</v>
      </c>
      <c r="AB3265">
        <v>354.02109007626626</v>
      </c>
      <c r="AC3265">
        <v>452.02909187569395</v>
      </c>
      <c r="AD3265">
        <v>348.54266246703185</v>
      </c>
      <c r="AE3265">
        <v>254.44338549891245</v>
      </c>
      <c r="AF3265">
        <v>356.00588369478544</v>
      </c>
      <c r="AG3265">
        <v>413.83694391289805</v>
      </c>
    </row>
    <row r="3266" spans="1:33" x14ac:dyDescent="0.2">
      <c r="A3266" t="s">
        <v>9275</v>
      </c>
      <c r="B3266" s="68" t="s">
        <v>15962</v>
      </c>
      <c r="C3266" t="s">
        <v>12270</v>
      </c>
      <c r="D3266" s="64">
        <v>267777211.50042683</v>
      </c>
      <c r="E3266">
        <v>264267074.84949967</v>
      </c>
      <c r="F3266">
        <v>268487095.56214249</v>
      </c>
      <c r="G3266">
        <v>249242181.95911247</v>
      </c>
      <c r="H3266">
        <v>198290955.06051031</v>
      </c>
      <c r="I3266">
        <v>194350903.59625265</v>
      </c>
      <c r="J3266">
        <v>242453210.17907634</v>
      </c>
      <c r="K3266">
        <v>412096272.20735949</v>
      </c>
      <c r="L3266">
        <v>243555061.54137471</v>
      </c>
      <c r="M3266">
        <v>248399822.32522205</v>
      </c>
      <c r="N3266">
        <v>288259587.62886596</v>
      </c>
      <c r="O3266">
        <v>258871155.56852603</v>
      </c>
      <c r="P3266">
        <v>390513345.37670964</v>
      </c>
      <c r="Q3266">
        <v>243278660.86627579</v>
      </c>
      <c r="R3266">
        <v>416479707.28232366</v>
      </c>
      <c r="S3266">
        <v>262281279.37682888</v>
      </c>
      <c r="T3266">
        <v>219116572.40204427</v>
      </c>
      <c r="U3266">
        <v>415746029.89898992</v>
      </c>
      <c r="V3266">
        <v>260665450.79025158</v>
      </c>
      <c r="W3266">
        <v>213961346.87195849</v>
      </c>
      <c r="X3266">
        <v>299368181.3092702</v>
      </c>
      <c r="Y3266">
        <v>265176855.17420468</v>
      </c>
      <c r="Z3266">
        <v>350090571.17510301</v>
      </c>
      <c r="AA3266">
        <v>299047960.55928773</v>
      </c>
      <c r="AB3266">
        <v>147.48328968477719</v>
      </c>
      <c r="AC3266">
        <v>127.2233474338915</v>
      </c>
      <c r="AD3266">
        <v>175.78286749775833</v>
      </c>
      <c r="AE3266">
        <v>157.3521035338658</v>
      </c>
      <c r="AF3266">
        <v>205.95367430716215</v>
      </c>
      <c r="AG3266">
        <v>176.22578992275533</v>
      </c>
    </row>
    <row r="3267" spans="1:33" x14ac:dyDescent="0.2">
      <c r="A3267" t="s">
        <v>9276</v>
      </c>
      <c r="B3267" s="68" t="s">
        <v>15963</v>
      </c>
      <c r="C3267" t="s">
        <v>12271</v>
      </c>
      <c r="D3267" s="64">
        <v>234127796.71618453</v>
      </c>
      <c r="E3267">
        <v>186059485.53168827</v>
      </c>
      <c r="F3267">
        <v>226595698.00877783</v>
      </c>
      <c r="G3267">
        <v>346929189.67229396</v>
      </c>
      <c r="H3267">
        <v>311796597.25114536</v>
      </c>
      <c r="I3267">
        <v>335458528.95048493</v>
      </c>
      <c r="J3267">
        <v>302858776.51274347</v>
      </c>
      <c r="K3267">
        <v>307542205.4637754</v>
      </c>
      <c r="L3267">
        <v>308738056.97116095</v>
      </c>
      <c r="M3267">
        <v>181236590.9837625</v>
      </c>
      <c r="N3267">
        <v>189210189.55805892</v>
      </c>
      <c r="O3267">
        <v>215644023.29122257</v>
      </c>
      <c r="P3267">
        <v>284431470.36474162</v>
      </c>
      <c r="Q3267">
        <v>321534262.48619461</v>
      </c>
      <c r="R3267">
        <v>287908436.66730762</v>
      </c>
      <c r="S3267">
        <v>198011162.28981674</v>
      </c>
      <c r="T3267">
        <v>198431042.82630923</v>
      </c>
      <c r="U3267">
        <v>158180609.43584171</v>
      </c>
      <c r="V3267">
        <v>215594326.75221691</v>
      </c>
      <c r="W3267">
        <v>331394771.95797473</v>
      </c>
      <c r="X3267">
        <v>306379679.64922661</v>
      </c>
      <c r="Y3267">
        <v>195363601.27768135</v>
      </c>
      <c r="Z3267">
        <v>297958056.50608128</v>
      </c>
      <c r="AA3267">
        <v>184874271.51732254</v>
      </c>
      <c r="AB3267">
        <v>121.98225906193184</v>
      </c>
      <c r="AC3267">
        <v>197.05032159764485</v>
      </c>
      <c r="AD3267">
        <v>179.89987578589046</v>
      </c>
      <c r="AE3267">
        <v>115.92593024304384</v>
      </c>
      <c r="AF3267">
        <v>175.28480221809684</v>
      </c>
      <c r="AG3267">
        <v>108.9444464814367</v>
      </c>
    </row>
    <row r="3268" spans="1:33" x14ac:dyDescent="0.2">
      <c r="A3268" t="s">
        <v>9277</v>
      </c>
      <c r="B3268" s="68" t="s">
        <v>15964</v>
      </c>
      <c r="C3268" t="s">
        <v>12272</v>
      </c>
      <c r="D3268" s="64">
        <v>96734851.34488371</v>
      </c>
      <c r="E3268">
        <v>89646854.608356237</v>
      </c>
      <c r="F3268">
        <v>87869662.81192939</v>
      </c>
      <c r="G3268">
        <v>88850799.366977319</v>
      </c>
      <c r="H3268">
        <v>86014894.20376201</v>
      </c>
      <c r="I3268">
        <v>89878067.591604397</v>
      </c>
      <c r="J3268">
        <v>95347579.20558542</v>
      </c>
      <c r="K3268">
        <v>102405531.94507775</v>
      </c>
      <c r="L3268">
        <v>99801401.540588573</v>
      </c>
      <c r="M3268">
        <v>113842244.87726848</v>
      </c>
      <c r="N3268">
        <v>114718421.66800994</v>
      </c>
      <c r="O3268">
        <v>82835163.27868852</v>
      </c>
      <c r="P3268">
        <v>99418494.048204631</v>
      </c>
      <c r="Q3268">
        <v>106008432.9336732</v>
      </c>
      <c r="R3268">
        <v>97069348.957833067</v>
      </c>
      <c r="S3268">
        <v>83630336.974511757</v>
      </c>
      <c r="T3268">
        <v>93521098.648898751</v>
      </c>
      <c r="U3268">
        <v>82625213.964516386</v>
      </c>
      <c r="V3268">
        <v>88789105.595754325</v>
      </c>
      <c r="W3268">
        <v>88247920.387447909</v>
      </c>
      <c r="X3268">
        <v>99184837.56375058</v>
      </c>
      <c r="Y3268">
        <v>103798609.94132233</v>
      </c>
      <c r="Z3268">
        <v>100832091.97990364</v>
      </c>
      <c r="AA3268">
        <v>86592216.529308975</v>
      </c>
      <c r="AB3268">
        <v>50.236459575795202</v>
      </c>
      <c r="AC3268">
        <v>52.47300972773089</v>
      </c>
      <c r="AD3268">
        <v>58.239306138028645</v>
      </c>
      <c r="AE3268">
        <v>61.592591131034354</v>
      </c>
      <c r="AF3268">
        <v>59.318192322729253</v>
      </c>
      <c r="AG3268">
        <v>51.02787436002064</v>
      </c>
    </row>
    <row r="3269" spans="1:33" x14ac:dyDescent="0.2">
      <c r="A3269" t="s">
        <v>9278</v>
      </c>
      <c r="B3269" s="68" t="s">
        <v>15965</v>
      </c>
      <c r="C3269" t="s">
        <v>12273</v>
      </c>
      <c r="D3269" s="64">
        <v>232635164.09167463</v>
      </c>
      <c r="E3269">
        <v>228703151.21150604</v>
      </c>
      <c r="F3269">
        <v>261959601.25987366</v>
      </c>
      <c r="G3269">
        <v>302419513.02162653</v>
      </c>
      <c r="H3269">
        <v>290820573.38483787</v>
      </c>
      <c r="I3269">
        <v>299568005.20479745</v>
      </c>
      <c r="J3269">
        <v>253899756.73688585</v>
      </c>
      <c r="K3269">
        <v>275144923.87633151</v>
      </c>
      <c r="L3269">
        <v>252969809.86050066</v>
      </c>
      <c r="M3269">
        <v>180252722.48635525</v>
      </c>
      <c r="N3269">
        <v>184910686.65681127</v>
      </c>
      <c r="O3269">
        <v>193014655.53692499</v>
      </c>
      <c r="P3269">
        <v>256436827.93355611</v>
      </c>
      <c r="Q3269">
        <v>266929227.38271272</v>
      </c>
      <c r="R3269">
        <v>269008537.89880103</v>
      </c>
      <c r="S3269">
        <v>255332189.66487181</v>
      </c>
      <c r="T3269">
        <v>260417904.59016392</v>
      </c>
      <c r="U3269">
        <v>247982206.715684</v>
      </c>
      <c r="V3269">
        <v>241099305.52101812</v>
      </c>
      <c r="W3269">
        <v>297602697.20375395</v>
      </c>
      <c r="X3269">
        <v>260671496.82457268</v>
      </c>
      <c r="Y3269">
        <v>186059354.89336383</v>
      </c>
      <c r="Z3269">
        <v>264124864.40502325</v>
      </c>
      <c r="AA3269">
        <v>254577433.6569066</v>
      </c>
      <c r="AB3269">
        <v>136.41285644551067</v>
      </c>
      <c r="AC3269">
        <v>176.95724904122179</v>
      </c>
      <c r="AD3269">
        <v>153.06096655415425</v>
      </c>
      <c r="AE3269">
        <v>110.4049252540981</v>
      </c>
      <c r="AF3269">
        <v>155.38118069705973</v>
      </c>
      <c r="AG3269">
        <v>150.01978030143385</v>
      </c>
    </row>
    <row r="3270" spans="1:33" x14ac:dyDescent="0.2">
      <c r="A3270" t="s">
        <v>9279</v>
      </c>
      <c r="B3270" s="68" t="s">
        <v>15966</v>
      </c>
      <c r="C3270" t="s">
        <v>12274</v>
      </c>
      <c r="D3270" s="64">
        <v>5848140.5944118183</v>
      </c>
      <c r="E3270">
        <v>5891654.3254146129</v>
      </c>
      <c r="F3270" t="s">
        <v>16483</v>
      </c>
      <c r="G3270">
        <v>4626638.7891587466</v>
      </c>
      <c r="H3270" t="s">
        <v>16483</v>
      </c>
      <c r="I3270">
        <v>5279675.7712082276</v>
      </c>
      <c r="J3270">
        <v>3782962.2978184535</v>
      </c>
      <c r="K3270">
        <v>4449052.531816951</v>
      </c>
      <c r="L3270">
        <v>5373346.7418853734</v>
      </c>
      <c r="M3270">
        <v>6023407.9369443683</v>
      </c>
      <c r="N3270">
        <v>5336262.0980837932</v>
      </c>
      <c r="O3270">
        <v>6514164.3373971665</v>
      </c>
      <c r="P3270">
        <v>4795082.7374872323</v>
      </c>
      <c r="Q3270" t="s">
        <v>16483</v>
      </c>
      <c r="R3270">
        <v>2900326.7431597528</v>
      </c>
      <c r="S3270">
        <v>5595215.7330154944</v>
      </c>
      <c r="T3270">
        <v>5553139.3324883822</v>
      </c>
      <c r="U3270">
        <v>4772449.6405489799</v>
      </c>
      <c r="V3270">
        <v>5259146.5572866797</v>
      </c>
      <c r="W3270">
        <v>4953157.2801834866</v>
      </c>
      <c r="X3270">
        <v>4535120.5238402588</v>
      </c>
      <c r="Y3270">
        <v>5957944.790808443</v>
      </c>
      <c r="Z3270">
        <v>3847704.7403234923</v>
      </c>
      <c r="AA3270">
        <v>5306934.9020176185</v>
      </c>
      <c r="AB3270">
        <v>2.9756004597139247</v>
      </c>
      <c r="AC3270">
        <v>2.9451920113804464</v>
      </c>
      <c r="AD3270">
        <v>2.6629299301017291</v>
      </c>
      <c r="AE3270">
        <v>3.5353581101807343</v>
      </c>
      <c r="AF3270">
        <v>2.2635540461966723</v>
      </c>
      <c r="AG3270">
        <v>3.1273204252174902</v>
      </c>
    </row>
    <row r="3271" spans="1:33" x14ac:dyDescent="0.2">
      <c r="A3271" t="s">
        <v>9280</v>
      </c>
      <c r="B3271" s="68" t="s">
        <v>15967</v>
      </c>
      <c r="C3271" t="s">
        <v>12275</v>
      </c>
      <c r="D3271" s="64">
        <v>1217030824.7107396</v>
      </c>
      <c r="E3271">
        <v>1199514091.5827284</v>
      </c>
      <c r="F3271">
        <v>1189741778.3646419</v>
      </c>
      <c r="G3271">
        <v>1010022324.4500846</v>
      </c>
      <c r="H3271">
        <v>1054122455.9622092</v>
      </c>
      <c r="I3271">
        <v>1019238151.6461233</v>
      </c>
      <c r="J3271">
        <v>1141249070.9429183</v>
      </c>
      <c r="K3271">
        <v>1103778094.9519231</v>
      </c>
      <c r="L3271">
        <v>1115939837.5883625</v>
      </c>
      <c r="M3271">
        <v>1239941201.6721628</v>
      </c>
      <c r="N3271">
        <v>1255474491.6067462</v>
      </c>
      <c r="O3271">
        <v>1322180535.7513671</v>
      </c>
      <c r="P3271">
        <v>1129987943.8246119</v>
      </c>
      <c r="Q3271">
        <v>1137159010.8110685</v>
      </c>
      <c r="R3271">
        <v>1186048121.1037428</v>
      </c>
      <c r="S3271">
        <v>1085672676.2228463</v>
      </c>
      <c r="T3271">
        <v>1094594070.185894</v>
      </c>
      <c r="U3271">
        <v>1064947771.5955086</v>
      </c>
      <c r="V3271">
        <v>1202095564.8860366</v>
      </c>
      <c r="W3271">
        <v>1027794310.6861391</v>
      </c>
      <c r="X3271">
        <v>1120322334.4944012</v>
      </c>
      <c r="Y3271">
        <v>1272532076.3434253</v>
      </c>
      <c r="Z3271">
        <v>1151065025.2464743</v>
      </c>
      <c r="AA3271">
        <v>1081738172.668083</v>
      </c>
      <c r="AB3271">
        <v>680.14003346968866</v>
      </c>
      <c r="AC3271">
        <v>611.13577097292455</v>
      </c>
      <c r="AD3271">
        <v>657.8303399443821</v>
      </c>
      <c r="AE3271">
        <v>755.10209552569563</v>
      </c>
      <c r="AF3271">
        <v>677.15640132851695</v>
      </c>
      <c r="AG3271">
        <v>637.45682669598887</v>
      </c>
    </row>
    <row r="3272" spans="1:33" x14ac:dyDescent="0.2">
      <c r="A3272" t="s">
        <v>9281</v>
      </c>
      <c r="B3272" s="68" t="s">
        <v>15968</v>
      </c>
      <c r="C3272" t="s">
        <v>12276</v>
      </c>
      <c r="D3272" s="64" t="s">
        <v>16483</v>
      </c>
      <c r="E3272">
        <v>5393537.3075545998</v>
      </c>
      <c r="F3272">
        <v>7507300.757500249</v>
      </c>
      <c r="G3272">
        <v>11626263.564096628</v>
      </c>
      <c r="H3272">
        <v>13730380.534845144</v>
      </c>
      <c r="I3272">
        <v>11322342.087066321</v>
      </c>
      <c r="J3272">
        <v>8849187.9905070737</v>
      </c>
      <c r="K3272">
        <v>7453072.2837918075</v>
      </c>
      <c r="L3272">
        <v>8573887.9782353807</v>
      </c>
      <c r="M3272">
        <v>7383663.2192922262</v>
      </c>
      <c r="N3272">
        <v>6637943.8177491846</v>
      </c>
      <c r="O3272">
        <v>7333341.3007496847</v>
      </c>
      <c r="P3272">
        <v>12651082.268169375</v>
      </c>
      <c r="Q3272">
        <v>10123620.448649885</v>
      </c>
      <c r="R3272">
        <v>5814478.0376717616</v>
      </c>
      <c r="S3272">
        <v>12491624.54185117</v>
      </c>
      <c r="T3272">
        <v>10605269.986764664</v>
      </c>
      <c r="U3272">
        <v>10509969.650880475</v>
      </c>
      <c r="V3272">
        <v>8175700.5430504931</v>
      </c>
      <c r="W3272">
        <v>12226328.728669366</v>
      </c>
      <c r="X3272">
        <v>8292049.4175114213</v>
      </c>
      <c r="Y3272">
        <v>7118316.1125970325</v>
      </c>
      <c r="Z3272">
        <v>9529726.918163674</v>
      </c>
      <c r="AA3272">
        <v>11202288.059832102</v>
      </c>
      <c r="AB3272">
        <v>4.6257730278837546</v>
      </c>
      <c r="AC3272">
        <v>7.2698853808361878</v>
      </c>
      <c r="AD3272">
        <v>4.8689216658515289</v>
      </c>
      <c r="AE3272">
        <v>4.223905639126496</v>
      </c>
      <c r="AF3272">
        <v>5.6062128932858721</v>
      </c>
      <c r="AG3272">
        <v>6.6013894847973082</v>
      </c>
    </row>
    <row r="3273" spans="1:33" x14ac:dyDescent="0.2">
      <c r="A3273" t="s">
        <v>9282</v>
      </c>
      <c r="B3273" s="68" t="s">
        <v>15969</v>
      </c>
      <c r="C3273" t="s">
        <v>12277</v>
      </c>
      <c r="D3273" s="64">
        <v>18194925.412211455</v>
      </c>
      <c r="E3273">
        <v>18980154.13322214</v>
      </c>
      <c r="F3273">
        <v>17704844.282380398</v>
      </c>
      <c r="G3273">
        <v>19934814.158710696</v>
      </c>
      <c r="H3273">
        <v>19292273.474750474</v>
      </c>
      <c r="I3273">
        <v>18252929.124228086</v>
      </c>
      <c r="J3273">
        <v>16921618.828996282</v>
      </c>
      <c r="K3273">
        <v>16718080.855752459</v>
      </c>
      <c r="L3273">
        <v>19919329.876267683</v>
      </c>
      <c r="M3273">
        <v>22316319.43031536</v>
      </c>
      <c r="N3273">
        <v>24921519.107582811</v>
      </c>
      <c r="O3273">
        <v>20565031.410596702</v>
      </c>
      <c r="P3273">
        <v>21000278.955502756</v>
      </c>
      <c r="Q3273">
        <v>18088279.217166703</v>
      </c>
      <c r="R3273">
        <v>17675625.531501796</v>
      </c>
      <c r="S3273">
        <v>18931212.813741188</v>
      </c>
      <c r="T3273">
        <v>22129710.44155718</v>
      </c>
      <c r="U3273">
        <v>19142585.747928847</v>
      </c>
      <c r="V3273">
        <v>18873270.858104412</v>
      </c>
      <c r="W3273">
        <v>19160005.585896417</v>
      </c>
      <c r="X3273">
        <v>17853009.853672143</v>
      </c>
      <c r="Y3273">
        <v>22600956.649498288</v>
      </c>
      <c r="Z3273">
        <v>18921394.568057086</v>
      </c>
      <c r="AA3273">
        <v>20067836.334409073</v>
      </c>
      <c r="AB3273">
        <v>10.678408146635649</v>
      </c>
      <c r="AC3273">
        <v>11.392712203052927</v>
      </c>
      <c r="AD3273">
        <v>10.482921905124476</v>
      </c>
      <c r="AE3273">
        <v>13.411080195290777</v>
      </c>
      <c r="AF3273">
        <v>11.131207336509009</v>
      </c>
      <c r="AG3273">
        <v>11.825763009578147</v>
      </c>
    </row>
    <row r="3274" spans="1:33" x14ac:dyDescent="0.2">
      <c r="A3274" t="s">
        <v>9283</v>
      </c>
      <c r="B3274" s="68" t="s">
        <v>15970</v>
      </c>
      <c r="C3274" t="s">
        <v>12278</v>
      </c>
      <c r="D3274" s="64">
        <v>25696852.755758066</v>
      </c>
      <c r="E3274">
        <v>24556473.48643006</v>
      </c>
      <c r="F3274">
        <v>25935905.795884084</v>
      </c>
      <c r="G3274">
        <v>23393651.557912678</v>
      </c>
      <c r="H3274">
        <v>23351632.331253543</v>
      </c>
      <c r="I3274">
        <v>23998209.151850771</v>
      </c>
      <c r="J3274">
        <v>26721502.250108179</v>
      </c>
      <c r="K3274">
        <v>24276517.62162162</v>
      </c>
      <c r="L3274">
        <v>25173100.584962193</v>
      </c>
      <c r="M3274">
        <v>28549550.606211204</v>
      </c>
      <c r="N3274">
        <v>26957717.647058826</v>
      </c>
      <c r="O3274">
        <v>29581400.285019696</v>
      </c>
      <c r="P3274">
        <v>26547752.893761083</v>
      </c>
      <c r="Q3274">
        <v>23094013.350785337</v>
      </c>
      <c r="R3274">
        <v>28149373.431641802</v>
      </c>
      <c r="S3274">
        <v>30157072.702633411</v>
      </c>
      <c r="T3274">
        <v>28280218.306714755</v>
      </c>
      <c r="U3274">
        <v>27760883.669180367</v>
      </c>
      <c r="V3274">
        <v>25396410.679357406</v>
      </c>
      <c r="W3274">
        <v>23581164.347005665</v>
      </c>
      <c r="X3274">
        <v>25390373.485563997</v>
      </c>
      <c r="Y3274">
        <v>28362889.512763243</v>
      </c>
      <c r="Z3274">
        <v>25930379.892062742</v>
      </c>
      <c r="AA3274">
        <v>28732724.892842844</v>
      </c>
      <c r="AB3274">
        <v>14.369170067693966</v>
      </c>
      <c r="AC3274">
        <v>14.021573094742855</v>
      </c>
      <c r="AD3274">
        <v>14.908707527339635</v>
      </c>
      <c r="AE3274">
        <v>16.830127667816374</v>
      </c>
      <c r="AF3274">
        <v>15.254501133878776</v>
      </c>
      <c r="AG3274">
        <v>16.93188989286082</v>
      </c>
    </row>
    <row r="3275" spans="1:33" x14ac:dyDescent="0.2">
      <c r="A3275" t="s">
        <v>9284</v>
      </c>
      <c r="B3275" s="68" t="s">
        <v>15971</v>
      </c>
      <c r="C3275" t="s">
        <v>12279</v>
      </c>
      <c r="D3275" s="64">
        <v>43972257.799834564</v>
      </c>
      <c r="E3275">
        <v>49067302.604618527</v>
      </c>
      <c r="F3275">
        <v>45881125.122982651</v>
      </c>
      <c r="G3275">
        <v>28402998.140747547</v>
      </c>
      <c r="H3275">
        <v>27374826.047105588</v>
      </c>
      <c r="I3275">
        <v>26581229.84</v>
      </c>
      <c r="J3275">
        <v>27937893.97124359</v>
      </c>
      <c r="K3275">
        <v>28291146.749542337</v>
      </c>
      <c r="L3275">
        <v>26323261.873638339</v>
      </c>
      <c r="M3275">
        <v>52535189.51716505</v>
      </c>
      <c r="N3275">
        <v>47019793.815891877</v>
      </c>
      <c r="O3275">
        <v>47625517.065916546</v>
      </c>
      <c r="P3275">
        <v>31921352.980029065</v>
      </c>
      <c r="Q3275">
        <v>30242027.2370442</v>
      </c>
      <c r="R3275">
        <v>32394800.78972384</v>
      </c>
      <c r="S3275">
        <v>31073893.338944614</v>
      </c>
      <c r="T3275">
        <v>29310959.498053748</v>
      </c>
      <c r="U3275">
        <v>29659599.692036465</v>
      </c>
      <c r="V3275">
        <v>46306895.175811917</v>
      </c>
      <c r="W3275">
        <v>27453018.009284377</v>
      </c>
      <c r="X3275">
        <v>27517434.198141426</v>
      </c>
      <c r="Y3275">
        <v>49060166.799657822</v>
      </c>
      <c r="Z3275">
        <v>31519393.668932367</v>
      </c>
      <c r="AA3275">
        <v>30014817.509678274</v>
      </c>
      <c r="AB3275">
        <v>26.200224137537646</v>
      </c>
      <c r="AC3275">
        <v>16.323812218261047</v>
      </c>
      <c r="AD3275">
        <v>16.157674033277072</v>
      </c>
      <c r="AE3275">
        <v>29.111592113033797</v>
      </c>
      <c r="AF3275">
        <v>18.542444363072232</v>
      </c>
      <c r="AG3275">
        <v>17.68741346751888</v>
      </c>
    </row>
    <row r="3276" spans="1:33" x14ac:dyDescent="0.2">
      <c r="A3276" t="s">
        <v>9285</v>
      </c>
      <c r="B3276" s="68" t="s">
        <v>15972</v>
      </c>
      <c r="C3276" t="s">
        <v>12279</v>
      </c>
      <c r="D3276" s="64">
        <v>1670647.9263751244</v>
      </c>
      <c r="E3276" t="s">
        <v>16483</v>
      </c>
      <c r="F3276">
        <v>1964402.9371298677</v>
      </c>
      <c r="G3276">
        <v>2206827.9437657082</v>
      </c>
      <c r="H3276">
        <v>2194616.4574896083</v>
      </c>
      <c r="I3276">
        <v>2453448.9794393643</v>
      </c>
      <c r="J3276">
        <v>952902.44036910206</v>
      </c>
      <c r="K3276">
        <v>2317038.5456649354</v>
      </c>
      <c r="L3276">
        <v>769097.4729495527</v>
      </c>
      <c r="M3276" t="s">
        <v>16483</v>
      </c>
      <c r="N3276">
        <v>2099058.0711555425</v>
      </c>
      <c r="O3276" t="s">
        <v>16483</v>
      </c>
      <c r="P3276">
        <v>2369228.1647259137</v>
      </c>
      <c r="Q3276">
        <v>2172030.1541107218</v>
      </c>
      <c r="R3276">
        <v>2119706.9428486591</v>
      </c>
      <c r="S3276">
        <v>2084719.8423077413</v>
      </c>
      <c r="T3276">
        <v>1546234.2923062434</v>
      </c>
      <c r="U3276">
        <v>2298549.9832012765</v>
      </c>
      <c r="V3276">
        <v>2085615.440447788</v>
      </c>
      <c r="W3276">
        <v>2284964.4602315607</v>
      </c>
      <c r="X3276">
        <v>1346346.15299453</v>
      </c>
      <c r="Y3276">
        <v>2099058.0711555425</v>
      </c>
      <c r="Z3276">
        <v>2220321.7538950979</v>
      </c>
      <c r="AA3276">
        <v>1976501.3726050872</v>
      </c>
      <c r="AB3276">
        <v>1.1800314358580455</v>
      </c>
      <c r="AC3276">
        <v>1.3586604854011279</v>
      </c>
      <c r="AD3276">
        <v>0.79054689908230957</v>
      </c>
      <c r="AE3276">
        <v>1.2455506447539806</v>
      </c>
      <c r="AF3276">
        <v>1.3061860587216472</v>
      </c>
      <c r="AG3276">
        <v>1.1647312859760746</v>
      </c>
    </row>
    <row r="3277" spans="1:33" x14ac:dyDescent="0.2">
      <c r="A3277" t="s">
        <v>9286</v>
      </c>
      <c r="B3277" s="68" t="s">
        <v>15973</v>
      </c>
      <c r="C3277" t="s">
        <v>12280</v>
      </c>
      <c r="D3277" s="64" t="s">
        <v>16483</v>
      </c>
      <c r="E3277">
        <v>1328319.2937052404</v>
      </c>
      <c r="F3277" t="s">
        <v>16483</v>
      </c>
      <c r="G3277" t="s">
        <v>16483</v>
      </c>
      <c r="H3277" t="s">
        <v>16483</v>
      </c>
      <c r="I3277" t="s">
        <v>16483</v>
      </c>
      <c r="J3277" t="s">
        <v>16483</v>
      </c>
      <c r="K3277" t="s">
        <v>16483</v>
      </c>
      <c r="L3277" t="s">
        <v>16483</v>
      </c>
      <c r="M3277">
        <v>199186.52532802199</v>
      </c>
      <c r="N3277">
        <v>1560507.5318115279</v>
      </c>
      <c r="O3277">
        <v>1117025.3181027831</v>
      </c>
      <c r="P3277" t="s">
        <v>16483</v>
      </c>
      <c r="Q3277" t="s">
        <v>16483</v>
      </c>
      <c r="R3277" t="s">
        <v>16483</v>
      </c>
      <c r="S3277" t="s">
        <v>16483</v>
      </c>
      <c r="T3277" t="s">
        <v>16483</v>
      </c>
      <c r="U3277" t="s">
        <v>16483</v>
      </c>
      <c r="V3277">
        <v>1328319.2937052404</v>
      </c>
      <c r="W3277" t="s">
        <v>16483</v>
      </c>
      <c r="X3277" t="s">
        <v>16483</v>
      </c>
      <c r="Y3277">
        <v>958906.45841411094</v>
      </c>
      <c r="Z3277" t="s">
        <v>16483</v>
      </c>
      <c r="AB3277">
        <v>0.75155682731827189</v>
      </c>
      <c r="AC3277">
        <v>0</v>
      </c>
      <c r="AD3277">
        <v>0</v>
      </c>
      <c r="AE3277">
        <v>0.56900119817978478</v>
      </c>
      <c r="AF3277">
        <v>0</v>
      </c>
      <c r="AG3277">
        <v>0</v>
      </c>
    </row>
    <row r="3278" spans="1:33" x14ac:dyDescent="0.2">
      <c r="A3278" t="s">
        <v>9287</v>
      </c>
      <c r="B3278" s="68" t="s">
        <v>15974</v>
      </c>
      <c r="C3278" t="s">
        <v>12281</v>
      </c>
      <c r="D3278" s="64">
        <v>258276415.79291248</v>
      </c>
      <c r="E3278">
        <v>245864980.82248577</v>
      </c>
      <c r="F3278">
        <v>269302912.57096505</v>
      </c>
      <c r="G3278">
        <v>203534645.40093905</v>
      </c>
      <c r="H3278">
        <v>185723030.18099651</v>
      </c>
      <c r="I3278">
        <v>201756283.38801798</v>
      </c>
      <c r="J3278">
        <v>179403353.68423328</v>
      </c>
      <c r="K3278">
        <v>188714374.89343804</v>
      </c>
      <c r="L3278">
        <v>186404892.49665982</v>
      </c>
      <c r="M3278">
        <v>230421003.4280321</v>
      </c>
      <c r="N3278">
        <v>221251943.12290937</v>
      </c>
      <c r="O3278">
        <v>211818228.3971881</v>
      </c>
      <c r="P3278">
        <v>182668139.81889996</v>
      </c>
      <c r="Q3278">
        <v>192243400.569695</v>
      </c>
      <c r="R3278">
        <v>235694049.77214974</v>
      </c>
      <c r="S3278">
        <v>200416761.95074838</v>
      </c>
      <c r="T3278">
        <v>192658333.64277756</v>
      </c>
      <c r="U3278">
        <v>189498414.16228184</v>
      </c>
      <c r="V3278">
        <v>239567512.93146333</v>
      </c>
      <c r="W3278">
        <v>197004652.98998451</v>
      </c>
      <c r="X3278">
        <v>184840873.69144368</v>
      </c>
      <c r="Y3278">
        <v>221163724.98270985</v>
      </c>
      <c r="Z3278">
        <v>203535196.72024822</v>
      </c>
      <c r="AA3278">
        <v>194191169.91860259</v>
      </c>
      <c r="AB3278">
        <v>135.54617538157444</v>
      </c>
      <c r="AC3278">
        <v>117.14074425058143</v>
      </c>
      <c r="AD3278">
        <v>108.53477702998222</v>
      </c>
      <c r="AE3278">
        <v>131.23534981419462</v>
      </c>
      <c r="AF3278">
        <v>119.73707682175726</v>
      </c>
      <c r="AG3278">
        <v>114.43479584655172</v>
      </c>
    </row>
    <row r="3279" spans="1:33" x14ac:dyDescent="0.2">
      <c r="A3279" t="s">
        <v>9288</v>
      </c>
      <c r="B3279" s="68" t="s">
        <v>15975</v>
      </c>
      <c r="C3279" t="s">
        <v>12282</v>
      </c>
      <c r="D3279" s="64">
        <v>262909140.10135683</v>
      </c>
      <c r="E3279">
        <v>347605712.68007481</v>
      </c>
      <c r="F3279">
        <v>306326706.66666663</v>
      </c>
      <c r="G3279">
        <v>162931483.71409756</v>
      </c>
      <c r="H3279">
        <v>155375606.00937152</v>
      </c>
      <c r="I3279">
        <v>161273085.63979143</v>
      </c>
      <c r="J3279">
        <v>179970368.1736795</v>
      </c>
      <c r="K3279">
        <v>149915190.8646003</v>
      </c>
      <c r="L3279">
        <v>184069498.68375871</v>
      </c>
      <c r="M3279">
        <v>482447677.3312934</v>
      </c>
      <c r="N3279">
        <v>409428635.80239058</v>
      </c>
      <c r="O3279">
        <v>372414280.91748005</v>
      </c>
      <c r="P3279">
        <v>165838124.25882959</v>
      </c>
      <c r="Q3279">
        <v>175301418.1382167</v>
      </c>
      <c r="R3279">
        <v>82062263.554024741</v>
      </c>
      <c r="S3279">
        <v>117366554.27841635</v>
      </c>
      <c r="T3279">
        <v>150737202.17452434</v>
      </c>
      <c r="U3279">
        <v>133229658.68610719</v>
      </c>
      <c r="V3279">
        <v>272287967.68694633</v>
      </c>
      <c r="W3279">
        <v>159860058.45442018</v>
      </c>
      <c r="X3279">
        <v>171318352.57401285</v>
      </c>
      <c r="Y3279">
        <v>421430198.01705462</v>
      </c>
      <c r="Z3279">
        <v>141067268.65035704</v>
      </c>
      <c r="AA3279">
        <v>133777805.04634929</v>
      </c>
      <c r="AB3279">
        <v>154.05925524194933</v>
      </c>
      <c r="AC3279">
        <v>95.054233182219534</v>
      </c>
      <c r="AD3279">
        <v>100.59462945843609</v>
      </c>
      <c r="AE3279">
        <v>250.07057311662314</v>
      </c>
      <c r="AF3279">
        <v>82.98801708796988</v>
      </c>
      <c r="AG3279">
        <v>78.833840981006745</v>
      </c>
    </row>
    <row r="3280" spans="1:33" x14ac:dyDescent="0.2">
      <c r="A3280" t="s">
        <v>9289</v>
      </c>
      <c r="B3280" s="68" t="s">
        <v>15976</v>
      </c>
      <c r="C3280" t="s">
        <v>12283</v>
      </c>
      <c r="D3280" s="64">
        <v>57693553.468931213</v>
      </c>
      <c r="E3280">
        <v>55190152.953764707</v>
      </c>
      <c r="F3280">
        <v>53984716.225521244</v>
      </c>
      <c r="G3280">
        <v>50233817.520118907</v>
      </c>
      <c r="H3280">
        <v>54868794.916298077</v>
      </c>
      <c r="I3280">
        <v>44585498.32806351</v>
      </c>
      <c r="J3280">
        <v>51001758.811360762</v>
      </c>
      <c r="K3280">
        <v>48617712.811608583</v>
      </c>
      <c r="L3280">
        <v>51487419.670064092</v>
      </c>
      <c r="M3280">
        <v>58965796.991576418</v>
      </c>
      <c r="N3280">
        <v>62867597.652115345</v>
      </c>
      <c r="O3280">
        <v>71383887.535281792</v>
      </c>
      <c r="P3280">
        <v>48153674.548871718</v>
      </c>
      <c r="Q3280">
        <v>50253780.962758794</v>
      </c>
      <c r="R3280">
        <v>53609668.553923577</v>
      </c>
      <c r="S3280">
        <v>54373343.28316804</v>
      </c>
      <c r="T3280">
        <v>50502392.187681168</v>
      </c>
      <c r="U3280">
        <v>49113538.438408338</v>
      </c>
      <c r="V3280">
        <v>53136228.899801612</v>
      </c>
      <c r="W3280">
        <v>49896036.9214935</v>
      </c>
      <c r="X3280">
        <v>50368963.764344476</v>
      </c>
      <c r="Y3280">
        <v>64405760.726324521</v>
      </c>
      <c r="Z3280">
        <v>50672374.688518025</v>
      </c>
      <c r="AA3280">
        <v>51329757.96975252</v>
      </c>
      <c r="AB3280">
        <v>30.064229132889555</v>
      </c>
      <c r="AC3280">
        <v>29.668633767931279</v>
      </c>
      <c r="AD3280">
        <v>29.575624385546497</v>
      </c>
      <c r="AE3280">
        <v>38.217445196445759</v>
      </c>
      <c r="AF3280">
        <v>29.809890960330168</v>
      </c>
      <c r="AG3280">
        <v>30.248081705175661</v>
      </c>
    </row>
    <row r="3281" spans="1:33" x14ac:dyDescent="0.2">
      <c r="A3281" t="s">
        <v>9290</v>
      </c>
      <c r="B3281" s="68" t="s">
        <v>15977</v>
      </c>
      <c r="C3281" t="s">
        <v>12284</v>
      </c>
      <c r="D3281" s="64">
        <v>4158120.6442480921</v>
      </c>
      <c r="E3281">
        <v>11146651.109578015</v>
      </c>
      <c r="F3281">
        <v>12222303.784860559</v>
      </c>
      <c r="G3281">
        <v>12259244.116494052</v>
      </c>
      <c r="H3281">
        <v>15218829.918837031</v>
      </c>
      <c r="I3281">
        <v>8816153.5740269218</v>
      </c>
      <c r="J3281" t="s">
        <v>16483</v>
      </c>
      <c r="K3281" t="s">
        <v>16483</v>
      </c>
      <c r="L3281" t="s">
        <v>16483</v>
      </c>
      <c r="M3281">
        <v>11606118.3449663</v>
      </c>
      <c r="N3281">
        <v>16547594.001775231</v>
      </c>
      <c r="O3281">
        <v>10069115.64548127</v>
      </c>
      <c r="P3281" t="s">
        <v>16483</v>
      </c>
      <c r="Q3281">
        <v>15146780.522483671</v>
      </c>
      <c r="R3281" t="s">
        <v>16483</v>
      </c>
      <c r="S3281">
        <v>11792765.002128826</v>
      </c>
      <c r="T3281">
        <v>10682125.429742597</v>
      </c>
      <c r="U3281">
        <v>8017071.1792920949</v>
      </c>
      <c r="V3281">
        <v>11876066.336977541</v>
      </c>
      <c r="W3281">
        <v>12098075.869786002</v>
      </c>
      <c r="X3281" t="s">
        <v>16483</v>
      </c>
      <c r="Y3281">
        <v>12740942.664074266</v>
      </c>
      <c r="Z3281">
        <v>15146780.522483671</v>
      </c>
      <c r="AA3281">
        <v>10163987.203721171</v>
      </c>
      <c r="AB3281">
        <v>6.7194226414818496</v>
      </c>
      <c r="AC3281">
        <v>7.1936250737122442</v>
      </c>
      <c r="AD3281">
        <v>0</v>
      </c>
      <c r="AE3281">
        <v>7.5602907647404738</v>
      </c>
      <c r="AF3281">
        <v>8.9106515838422506</v>
      </c>
      <c r="AG3281">
        <v>5.9895298078297206</v>
      </c>
    </row>
    <row r="3282" spans="1:33" x14ac:dyDescent="0.2">
      <c r="A3282" t="s">
        <v>9291</v>
      </c>
      <c r="B3282" s="68" t="s">
        <v>15978</v>
      </c>
      <c r="C3282" t="s">
        <v>12285</v>
      </c>
      <c r="D3282" s="64">
        <v>7864381.3809308615</v>
      </c>
      <c r="E3282">
        <v>7843823.6866774829</v>
      </c>
      <c r="F3282">
        <v>7269789.4720133664</v>
      </c>
      <c r="G3282">
        <v>8128853.8047641274</v>
      </c>
      <c r="H3282">
        <v>5583534.1661854349</v>
      </c>
      <c r="I3282">
        <v>6157612.5091989804</v>
      </c>
      <c r="J3282">
        <v>10691654.99201376</v>
      </c>
      <c r="K3282">
        <v>9148859.7991904523</v>
      </c>
      <c r="L3282">
        <v>9857202.0820117798</v>
      </c>
      <c r="M3282">
        <v>5593583.5945233647</v>
      </c>
      <c r="N3282">
        <v>8495497.4109147713</v>
      </c>
      <c r="O3282">
        <v>6874654.762205719</v>
      </c>
      <c r="P3282">
        <v>7294775.7548830574</v>
      </c>
      <c r="Q3282">
        <v>4421716.4623983745</v>
      </c>
      <c r="R3282">
        <v>11381777.513570074</v>
      </c>
      <c r="S3282">
        <v>7873631.9200144764</v>
      </c>
      <c r="T3282">
        <v>10648219.571229288</v>
      </c>
      <c r="U3282">
        <v>6038818.8743927814</v>
      </c>
      <c r="V3282">
        <v>7747488.9878183259</v>
      </c>
      <c r="W3282">
        <v>6623333.4933828479</v>
      </c>
      <c r="X3282">
        <v>9899238.9577386659</v>
      </c>
      <c r="Y3282">
        <v>6987911.9225479513</v>
      </c>
      <c r="Z3282">
        <v>7699423.2436171686</v>
      </c>
      <c r="AA3282">
        <v>8186890.1218788484</v>
      </c>
      <c r="AB3282">
        <v>4.3834929380014458</v>
      </c>
      <c r="AC3282">
        <v>3.9382938578314399</v>
      </c>
      <c r="AD3282">
        <v>5.8126304620167693</v>
      </c>
      <c r="AE3282">
        <v>4.1465256822657324</v>
      </c>
      <c r="AF3282">
        <v>4.5294693363101191</v>
      </c>
      <c r="AG3282">
        <v>4.8244474767212866</v>
      </c>
    </row>
    <row r="3283" spans="1:33" x14ac:dyDescent="0.2">
      <c r="A3283" t="s">
        <v>9292</v>
      </c>
      <c r="B3283" s="68" t="s">
        <v>15979</v>
      </c>
      <c r="C3283" t="s">
        <v>12286</v>
      </c>
      <c r="D3283" s="64">
        <v>83558551.009922028</v>
      </c>
      <c r="E3283">
        <v>122354831.33561644</v>
      </c>
      <c r="F3283">
        <v>106009499.83141142</v>
      </c>
      <c r="G3283">
        <v>96417983.521594688</v>
      </c>
      <c r="H3283">
        <v>73367215.603609204</v>
      </c>
      <c r="I3283">
        <v>85180973.882416695</v>
      </c>
      <c r="J3283">
        <v>90562546.692270756</v>
      </c>
      <c r="K3283">
        <v>101378890.75431542</v>
      </c>
      <c r="L3283">
        <v>93110456.446199417</v>
      </c>
      <c r="M3283">
        <v>105151496.52173913</v>
      </c>
      <c r="N3283">
        <v>106974960.45184924</v>
      </c>
      <c r="O3283">
        <v>124258490.49494776</v>
      </c>
      <c r="P3283">
        <v>89133332.432432428</v>
      </c>
      <c r="Q3283">
        <v>95909147.868705779</v>
      </c>
      <c r="R3283">
        <v>97588143.421760529</v>
      </c>
      <c r="S3283">
        <v>81712633.093649819</v>
      </c>
      <c r="T3283">
        <v>94198434.415260151</v>
      </c>
      <c r="U3283">
        <v>91449381.791739374</v>
      </c>
      <c r="V3283">
        <v>108260771.56287418</v>
      </c>
      <c r="W3283">
        <v>84988724.335873529</v>
      </c>
      <c r="X3283">
        <v>95017297.964261875</v>
      </c>
      <c r="Y3283">
        <v>112128315.82284538</v>
      </c>
      <c r="Z3283">
        <v>94210207.907632902</v>
      </c>
      <c r="AA3283">
        <v>89120149.76688312</v>
      </c>
      <c r="AB3283">
        <v>61.253436868979897</v>
      </c>
      <c r="AC3283">
        <v>50.535062347577444</v>
      </c>
      <c r="AD3283">
        <v>55.792212201710242</v>
      </c>
      <c r="AE3283">
        <v>66.535317906397239</v>
      </c>
      <c r="AF3283">
        <v>55.422625095818397</v>
      </c>
      <c r="AG3283">
        <v>52.517558592711381</v>
      </c>
    </row>
    <row r="3284" spans="1:33" x14ac:dyDescent="0.2">
      <c r="A3284" t="s">
        <v>9293</v>
      </c>
      <c r="B3284" s="68" t="s">
        <v>15980</v>
      </c>
      <c r="C3284" t="s">
        <v>12287</v>
      </c>
      <c r="D3284" s="64">
        <v>536409698.14739758</v>
      </c>
      <c r="E3284">
        <v>623244245.44636047</v>
      </c>
      <c r="F3284">
        <v>569818123.44866014</v>
      </c>
      <c r="G3284">
        <v>403869655.3271699</v>
      </c>
      <c r="H3284">
        <v>394555579.62118554</v>
      </c>
      <c r="I3284">
        <v>392011833.9431957</v>
      </c>
      <c r="J3284">
        <v>391057868.06883371</v>
      </c>
      <c r="K3284">
        <v>361464639.29948592</v>
      </c>
      <c r="L3284">
        <v>393726971.47357363</v>
      </c>
      <c r="M3284">
        <v>669281386.00901401</v>
      </c>
      <c r="N3284">
        <v>703719456.04404211</v>
      </c>
      <c r="O3284">
        <v>622675001.72984052</v>
      </c>
      <c r="P3284">
        <v>366111621.64361268</v>
      </c>
      <c r="Q3284">
        <v>410015657.91871703</v>
      </c>
      <c r="R3284">
        <v>386788603.97146052</v>
      </c>
      <c r="S3284">
        <v>338844177.27238494</v>
      </c>
      <c r="T3284">
        <v>330919455.02684414</v>
      </c>
      <c r="U3284">
        <v>340356416.7927382</v>
      </c>
      <c r="V3284">
        <v>576490689.01413941</v>
      </c>
      <c r="W3284">
        <v>396812356.29718369</v>
      </c>
      <c r="X3284">
        <v>382083159.61396438</v>
      </c>
      <c r="Y3284">
        <v>665225281.26096559</v>
      </c>
      <c r="Z3284">
        <v>387638627.8445968</v>
      </c>
      <c r="AA3284">
        <v>336706683.0306558</v>
      </c>
      <c r="AB3284">
        <v>326.17572843155176</v>
      </c>
      <c r="AC3284">
        <v>235.94820751184045</v>
      </c>
      <c r="AD3284">
        <v>224.35140944441636</v>
      </c>
      <c r="AE3284">
        <v>394.73504300198357</v>
      </c>
      <c r="AF3284">
        <v>228.04270175002907</v>
      </c>
      <c r="AG3284">
        <v>198.41767547377864</v>
      </c>
    </row>
    <row r="3285" spans="1:33" x14ac:dyDescent="0.2">
      <c r="A3285" t="s">
        <v>9294</v>
      </c>
      <c r="B3285" s="68" t="s">
        <v>15981</v>
      </c>
      <c r="C3285" t="s">
        <v>12288</v>
      </c>
      <c r="D3285" s="64">
        <v>4469967.2028736537</v>
      </c>
      <c r="E3285">
        <v>4434645.1812829254</v>
      </c>
      <c r="F3285">
        <v>4144096.1413161517</v>
      </c>
      <c r="G3285">
        <v>4954336.160637009</v>
      </c>
      <c r="H3285">
        <v>4765037.8756347289</v>
      </c>
      <c r="I3285">
        <v>4198811.7068876997</v>
      </c>
      <c r="J3285">
        <v>6038864.8591623595</v>
      </c>
      <c r="K3285">
        <v>6463174.7716418086</v>
      </c>
      <c r="L3285">
        <v>5463625.0835162746</v>
      </c>
      <c r="M3285">
        <v>5890711.5071932822</v>
      </c>
      <c r="N3285">
        <v>5663639.0620362135</v>
      </c>
      <c r="O3285">
        <v>4587833.6138494825</v>
      </c>
      <c r="P3285">
        <v>6485141.6724257097</v>
      </c>
      <c r="Q3285">
        <v>6098830.1476698844</v>
      </c>
      <c r="R3285">
        <v>4065511.3636363642</v>
      </c>
      <c r="S3285">
        <v>6745033.3466877202</v>
      </c>
      <c r="T3285">
        <v>10408087.566820612</v>
      </c>
      <c r="U3285">
        <v>7387164.6298184264</v>
      </c>
      <c r="V3285">
        <v>4511025.8277453622</v>
      </c>
      <c r="W3285">
        <v>4639395.2477198122</v>
      </c>
      <c r="X3285">
        <v>5988554.9047734812</v>
      </c>
      <c r="Y3285">
        <v>5380728.0610263264</v>
      </c>
      <c r="Z3285">
        <v>5549827.7279106528</v>
      </c>
      <c r="AA3285">
        <v>8180095.181108919</v>
      </c>
      <c r="AB3285">
        <v>2.5523172591991314</v>
      </c>
      <c r="AC3285">
        <v>2.7586262757871935</v>
      </c>
      <c r="AD3285">
        <v>3.5163568443546223</v>
      </c>
      <c r="AE3285">
        <v>3.1928460664109721</v>
      </c>
      <c r="AF3285">
        <v>3.2648905924497926</v>
      </c>
      <c r="AG3285">
        <v>4.8204432902275229</v>
      </c>
    </row>
    <row r="3286" spans="1:33" x14ac:dyDescent="0.2">
      <c r="A3286" t="s">
        <v>9295</v>
      </c>
      <c r="B3286" s="68" t="s">
        <v>15982</v>
      </c>
      <c r="C3286" t="s">
        <v>12289</v>
      </c>
      <c r="D3286" s="64">
        <v>29231547.323340464</v>
      </c>
      <c r="E3286">
        <v>26902240.579213433</v>
      </c>
      <c r="F3286">
        <v>27936297.69552451</v>
      </c>
      <c r="G3286">
        <v>31016106.865553688</v>
      </c>
      <c r="H3286">
        <v>28999358.067793477</v>
      </c>
      <c r="I3286">
        <v>29018119.205175593</v>
      </c>
      <c r="J3286">
        <v>30204526.195286192</v>
      </c>
      <c r="K3286">
        <v>28245416.49874055</v>
      </c>
      <c r="L3286">
        <v>29766405.934774365</v>
      </c>
      <c r="M3286">
        <v>30195811.675322171</v>
      </c>
      <c r="N3286">
        <v>36414841.896499731</v>
      </c>
      <c r="O3286">
        <v>32396385.546395369</v>
      </c>
      <c r="P3286">
        <v>29803137.142857134</v>
      </c>
      <c r="Q3286">
        <v>30766883.860852521</v>
      </c>
      <c r="R3286">
        <v>35255628.395297393</v>
      </c>
      <c r="S3286">
        <v>33344595.936746635</v>
      </c>
      <c r="T3286">
        <v>36408085.739465192</v>
      </c>
      <c r="U3286">
        <v>30730747.753743753</v>
      </c>
      <c r="V3286">
        <v>28618215.046763878</v>
      </c>
      <c r="W3286">
        <v>29677861.379507586</v>
      </c>
      <c r="X3286">
        <v>29405449.542933702</v>
      </c>
      <c r="Y3286">
        <v>33002346.372739088</v>
      </c>
      <c r="Z3286">
        <v>31941883.133002352</v>
      </c>
      <c r="AA3286">
        <v>33494476.476651862</v>
      </c>
      <c r="AB3286">
        <v>16.192051870346958</v>
      </c>
      <c r="AC3286">
        <v>17.646724161067638</v>
      </c>
      <c r="AD3286">
        <v>17.266277992909302</v>
      </c>
      <c r="AE3286">
        <v>19.583114144302943</v>
      </c>
      <c r="AF3286">
        <v>18.790989352985015</v>
      </c>
      <c r="AG3286">
        <v>19.737939573665486</v>
      </c>
    </row>
    <row r="3287" spans="1:33" x14ac:dyDescent="0.2">
      <c r="A3287" t="s">
        <v>9296</v>
      </c>
      <c r="B3287" s="68" t="s">
        <v>15983</v>
      </c>
      <c r="C3287" t="s">
        <v>12290</v>
      </c>
      <c r="D3287" s="64">
        <v>7891071.9416039754</v>
      </c>
      <c r="E3287">
        <v>8405915.124173969</v>
      </c>
      <c r="F3287">
        <v>6935980.6397306407</v>
      </c>
      <c r="G3287">
        <v>5115859.8923841063</v>
      </c>
      <c r="H3287">
        <v>4930490.3264410608</v>
      </c>
      <c r="I3287">
        <v>4133982.1060259766</v>
      </c>
      <c r="J3287">
        <v>7221687.1165644182</v>
      </c>
      <c r="K3287">
        <v>4640479.632063075</v>
      </c>
      <c r="L3287">
        <v>6702775.2169197397</v>
      </c>
      <c r="M3287">
        <v>7769216.7873194143</v>
      </c>
      <c r="N3287">
        <v>9024472.4737149533</v>
      </c>
      <c r="O3287">
        <v>7473873.0158730159</v>
      </c>
      <c r="P3287">
        <v>5853157.4585635364</v>
      </c>
      <c r="Q3287">
        <v>6869164.968506855</v>
      </c>
      <c r="R3287">
        <v>6751593.6817188635</v>
      </c>
      <c r="S3287">
        <v>6209453.6548605878</v>
      </c>
      <c r="T3287">
        <v>6148193.0857237615</v>
      </c>
      <c r="U3287">
        <v>6721608.3567479383</v>
      </c>
      <c r="V3287">
        <v>7744322.568502862</v>
      </c>
      <c r="W3287">
        <v>4726777.4416170483</v>
      </c>
      <c r="X3287">
        <v>6188313.9885157449</v>
      </c>
      <c r="Y3287">
        <v>8089187.4256357951</v>
      </c>
      <c r="Z3287">
        <v>6491305.369596418</v>
      </c>
      <c r="AA3287">
        <v>6359751.6991107622</v>
      </c>
      <c r="AB3287">
        <v>4.3817013928014585</v>
      </c>
      <c r="AC3287">
        <v>2.810584516732352</v>
      </c>
      <c r="AD3287">
        <v>3.6336512889257513</v>
      </c>
      <c r="AE3287">
        <v>4.8000066086736917</v>
      </c>
      <c r="AF3287">
        <v>3.8187494951114211</v>
      </c>
      <c r="AG3287">
        <v>3.7477341921754546</v>
      </c>
    </row>
    <row r="3288" spans="1:33" x14ac:dyDescent="0.2">
      <c r="A3288" t="s">
        <v>9297</v>
      </c>
      <c r="B3288" s="68" t="s">
        <v>15984</v>
      </c>
      <c r="C3288" t="s">
        <v>12291</v>
      </c>
      <c r="D3288" s="64">
        <v>64094014.825030185</v>
      </c>
      <c r="E3288">
        <v>64163328.769802473</v>
      </c>
      <c r="F3288">
        <v>71336267.123725727</v>
      </c>
      <c r="G3288">
        <v>47020830.45274429</v>
      </c>
      <c r="H3288">
        <v>45512817.855394155</v>
      </c>
      <c r="I3288">
        <v>42318390.621443205</v>
      </c>
      <c r="J3288">
        <v>40679363.238512039</v>
      </c>
      <c r="K3288">
        <v>41339713.142094731</v>
      </c>
      <c r="L3288">
        <v>41180984.272317804</v>
      </c>
      <c r="M3288">
        <v>51520930.254041575</v>
      </c>
      <c r="N3288">
        <v>44081099.43092002</v>
      </c>
      <c r="O3288">
        <v>47187923.682206623</v>
      </c>
      <c r="P3288">
        <v>38708638.950583011</v>
      </c>
      <c r="Q3288">
        <v>37911363.6054653</v>
      </c>
      <c r="R3288">
        <v>30579782.322623096</v>
      </c>
      <c r="S3288">
        <v>36961632.314931408</v>
      </c>
      <c r="T3288">
        <v>32649225.500526875</v>
      </c>
      <c r="U3288">
        <v>29692491.614758026</v>
      </c>
      <c r="V3288">
        <v>66531203.57285279</v>
      </c>
      <c r="W3288">
        <v>44950679.643193878</v>
      </c>
      <c r="X3288">
        <v>41066686.884308189</v>
      </c>
      <c r="Y3288">
        <v>47596651.122389406</v>
      </c>
      <c r="Z3288">
        <v>35733261.626223803</v>
      </c>
      <c r="AA3288">
        <v>33101116.47673877</v>
      </c>
      <c r="AB3288">
        <v>37.643042988107766</v>
      </c>
      <c r="AC3288">
        <v>26.728079708050782</v>
      </c>
      <c r="AD3288">
        <v>24.113517834745053</v>
      </c>
      <c r="AE3288">
        <v>28.243163116009566</v>
      </c>
      <c r="AF3288">
        <v>21.02140740951004</v>
      </c>
      <c r="AG3288">
        <v>19.506136699708229</v>
      </c>
    </row>
    <row r="3289" spans="1:33" x14ac:dyDescent="0.2">
      <c r="A3289" t="s">
        <v>9298</v>
      </c>
      <c r="B3289" s="68" t="s">
        <v>15985</v>
      </c>
      <c r="C3289" t="s">
        <v>12292</v>
      </c>
      <c r="D3289" s="64">
        <v>18323410.750749156</v>
      </c>
      <c r="E3289">
        <v>14557966.73163023</v>
      </c>
      <c r="F3289">
        <v>14764680.02906107</v>
      </c>
      <c r="G3289">
        <v>19741924.770353861</v>
      </c>
      <c r="H3289">
        <v>18989391.560056616</v>
      </c>
      <c r="I3289">
        <v>16760846.001770794</v>
      </c>
      <c r="J3289">
        <v>18795682.874746677</v>
      </c>
      <c r="K3289">
        <v>20565741.37956693</v>
      </c>
      <c r="L3289">
        <v>23778154.274996988</v>
      </c>
      <c r="M3289">
        <v>15956526.667051557</v>
      </c>
      <c r="N3289">
        <v>15983286.976636594</v>
      </c>
      <c r="O3289">
        <v>19506175.340532146</v>
      </c>
      <c r="P3289">
        <v>22557826.218964759</v>
      </c>
      <c r="Q3289">
        <v>17768341.50230154</v>
      </c>
      <c r="R3289">
        <v>17033971.328904063</v>
      </c>
      <c r="S3289">
        <v>21263501.954146791</v>
      </c>
      <c r="T3289">
        <v>22764434.428794991</v>
      </c>
      <c r="U3289">
        <v>18758942.158632763</v>
      </c>
      <c r="V3289">
        <v>16354857.177015053</v>
      </c>
      <c r="W3289">
        <v>18497387.444060426</v>
      </c>
      <c r="X3289">
        <v>21046526.176436864</v>
      </c>
      <c r="Y3289">
        <v>17148662.994740099</v>
      </c>
      <c r="Z3289">
        <v>19120046.350056786</v>
      </c>
      <c r="AA3289">
        <v>20928959.51385818</v>
      </c>
      <c r="AB3289">
        <v>9.2535014957995916</v>
      </c>
      <c r="AC3289">
        <v>10.998713477080949</v>
      </c>
      <c r="AD3289">
        <v>12.358089313235048</v>
      </c>
      <c r="AE3289">
        <v>10.175768142521527</v>
      </c>
      <c r="AF3289">
        <v>11.248071564737655</v>
      </c>
      <c r="AG3289">
        <v>12.333213761743126</v>
      </c>
    </row>
    <row r="3290" spans="1:33" x14ac:dyDescent="0.2">
      <c r="A3290" t="s">
        <v>9299</v>
      </c>
      <c r="B3290" s="68" t="s">
        <v>15986</v>
      </c>
      <c r="C3290" t="s">
        <v>12293</v>
      </c>
      <c r="D3290" s="64">
        <v>182964565.29956535</v>
      </c>
      <c r="E3290">
        <v>165186812.39792311</v>
      </c>
      <c r="F3290">
        <v>198880597.68731844</v>
      </c>
      <c r="G3290">
        <v>169867985.33558944</v>
      </c>
      <c r="H3290">
        <v>189352667.97066015</v>
      </c>
      <c r="I3290">
        <v>162561528.70902354</v>
      </c>
      <c r="J3290">
        <v>167210556.17929012</v>
      </c>
      <c r="K3290">
        <v>163686528.78088844</v>
      </c>
      <c r="L3290">
        <v>158079164.98512864</v>
      </c>
      <c r="M3290">
        <v>184355807.79432771</v>
      </c>
      <c r="N3290">
        <v>193543980.14994645</v>
      </c>
      <c r="O3290">
        <v>171679784.27472988</v>
      </c>
      <c r="P3290">
        <v>157480359.3962422</v>
      </c>
      <c r="Q3290">
        <v>196251280.93369436</v>
      </c>
      <c r="R3290">
        <v>171393198.98830226</v>
      </c>
      <c r="S3290">
        <v>147101659.66591778</v>
      </c>
      <c r="T3290">
        <v>166350613.83051848</v>
      </c>
      <c r="U3290">
        <v>156213386.62271351</v>
      </c>
      <c r="V3290">
        <v>177978465.140277</v>
      </c>
      <c r="W3290">
        <v>173927394.00509104</v>
      </c>
      <c r="X3290">
        <v>162992083.3151024</v>
      </c>
      <c r="Y3290">
        <v>183193190.73966801</v>
      </c>
      <c r="Z3290">
        <v>175041613.10607961</v>
      </c>
      <c r="AA3290">
        <v>156555220.03971657</v>
      </c>
      <c r="AB3290">
        <v>100.69938095884072</v>
      </c>
      <c r="AC3290">
        <v>103.41879783091352</v>
      </c>
      <c r="AD3290">
        <v>95.705614602252396</v>
      </c>
      <c r="AE3290">
        <v>108.7041849750827</v>
      </c>
      <c r="AF3290">
        <v>102.974676681077</v>
      </c>
      <c r="AG3290">
        <v>92.256329942635261</v>
      </c>
    </row>
    <row r="3291" spans="1:33" x14ac:dyDescent="0.2">
      <c r="A3291" t="s">
        <v>9300</v>
      </c>
      <c r="B3291" s="68" t="s">
        <v>15987</v>
      </c>
      <c r="C3291" t="s">
        <v>12294</v>
      </c>
      <c r="D3291" s="64" t="s">
        <v>16483</v>
      </c>
      <c r="E3291">
        <v>619366.44028979272</v>
      </c>
      <c r="F3291">
        <v>1117197.8281320299</v>
      </c>
      <c r="G3291" t="s">
        <v>16483</v>
      </c>
      <c r="H3291" t="s">
        <v>16483</v>
      </c>
      <c r="I3291" t="s">
        <v>16483</v>
      </c>
      <c r="J3291" t="s">
        <v>16483</v>
      </c>
      <c r="K3291" t="s">
        <v>16483</v>
      </c>
      <c r="L3291" t="s">
        <v>16483</v>
      </c>
      <c r="M3291" t="s">
        <v>16483</v>
      </c>
      <c r="N3291">
        <v>1057794.5046859267</v>
      </c>
      <c r="O3291" t="s">
        <v>16483</v>
      </c>
      <c r="P3291" t="s">
        <v>16483</v>
      </c>
      <c r="Q3291" t="s">
        <v>16483</v>
      </c>
      <c r="R3291">
        <v>701997.44792402885</v>
      </c>
      <c r="S3291" t="s">
        <v>16483</v>
      </c>
      <c r="T3291" t="s">
        <v>16483</v>
      </c>
      <c r="U3291" t="s">
        <v>16483</v>
      </c>
      <c r="V3291">
        <v>868282.13421091135</v>
      </c>
      <c r="W3291" t="s">
        <v>16483</v>
      </c>
      <c r="X3291" t="s">
        <v>16483</v>
      </c>
      <c r="Y3291">
        <v>1057794.5046859267</v>
      </c>
      <c r="Z3291">
        <v>701997.44792402885</v>
      </c>
      <c r="AB3291">
        <v>0.49126995978837079</v>
      </c>
      <c r="AC3291">
        <v>0</v>
      </c>
      <c r="AD3291">
        <v>0</v>
      </c>
      <c r="AE3291">
        <v>0.62767993198180683</v>
      </c>
      <c r="AF3291">
        <v>0.4129758572729203</v>
      </c>
      <c r="AG3291">
        <v>0</v>
      </c>
    </row>
    <row r="3292" spans="1:33" x14ac:dyDescent="0.2">
      <c r="A3292" t="s">
        <v>9301</v>
      </c>
      <c r="B3292" s="68" t="s">
        <v>15988</v>
      </c>
      <c r="C3292" t="s">
        <v>12295</v>
      </c>
      <c r="D3292" s="64">
        <v>7122127.2210492129</v>
      </c>
      <c r="E3292">
        <v>6029277.7808332201</v>
      </c>
      <c r="F3292">
        <v>8365306.6196108358</v>
      </c>
      <c r="G3292">
        <v>8977477.413477188</v>
      </c>
      <c r="H3292">
        <v>8662769.1228763331</v>
      </c>
      <c r="I3292">
        <v>8943147.9411824699</v>
      </c>
      <c r="J3292">
        <v>8863251.6018191017</v>
      </c>
      <c r="K3292">
        <v>8292537.3108925866</v>
      </c>
      <c r="L3292">
        <v>8164389.7412027549</v>
      </c>
      <c r="M3292">
        <v>7255284.1330244867</v>
      </c>
      <c r="N3292">
        <v>7539707.2386519946</v>
      </c>
      <c r="O3292">
        <v>7672954.9081364833</v>
      </c>
      <c r="P3292">
        <v>7953375.7685680604</v>
      </c>
      <c r="Q3292">
        <v>7855071.6166592026</v>
      </c>
      <c r="R3292">
        <v>8557950.292740047</v>
      </c>
      <c r="S3292">
        <v>7601792.0256565828</v>
      </c>
      <c r="T3292">
        <v>7348292.80268119</v>
      </c>
      <c r="U3292">
        <v>7414767.8897531284</v>
      </c>
      <c r="V3292">
        <v>7172237.2071644226</v>
      </c>
      <c r="W3292">
        <v>8861131.492511997</v>
      </c>
      <c r="X3292">
        <v>8440059.5513048153</v>
      </c>
      <c r="Y3292">
        <v>7489315.4266043222</v>
      </c>
      <c r="Z3292">
        <v>8122132.5593224363</v>
      </c>
      <c r="AA3292">
        <v>7454950.906030301</v>
      </c>
      <c r="AB3292">
        <v>4.0580181781103422</v>
      </c>
      <c r="AC3292">
        <v>5.2689087398757604</v>
      </c>
      <c r="AD3292">
        <v>4.9558301864001821</v>
      </c>
      <c r="AE3292">
        <v>4.444051256398855</v>
      </c>
      <c r="AF3292">
        <v>4.7781436620457374</v>
      </c>
      <c r="AG3292">
        <v>4.3931234635191299</v>
      </c>
    </row>
    <row r="3293" spans="1:33" x14ac:dyDescent="0.2">
      <c r="A3293" t="s">
        <v>9302</v>
      </c>
      <c r="B3293" s="68" t="s">
        <v>15989</v>
      </c>
      <c r="C3293" t="s">
        <v>12296</v>
      </c>
      <c r="D3293" s="64">
        <v>4217300.1909390744</v>
      </c>
      <c r="E3293">
        <v>2820443.7324417825</v>
      </c>
      <c r="F3293">
        <v>3401258.0356142912</v>
      </c>
      <c r="G3293">
        <v>5366050.4008657821</v>
      </c>
      <c r="H3293">
        <v>7131998.5909704687</v>
      </c>
      <c r="I3293">
        <v>5067550.9761388293</v>
      </c>
      <c r="J3293">
        <v>4880648.1317798318</v>
      </c>
      <c r="K3293">
        <v>5797982.626956854</v>
      </c>
      <c r="L3293">
        <v>4306174.3676999705</v>
      </c>
      <c r="M3293">
        <v>3662601.4019748247</v>
      </c>
      <c r="N3293">
        <v>3297484.5819761129</v>
      </c>
      <c r="O3293">
        <v>2694779.9332290734</v>
      </c>
      <c r="P3293">
        <v>5517649.5809960719</v>
      </c>
      <c r="Q3293">
        <v>6108940.2831208678</v>
      </c>
      <c r="R3293">
        <v>4268123.5331318956</v>
      </c>
      <c r="S3293">
        <v>6719732.9350591889</v>
      </c>
      <c r="T3293">
        <v>6597834.6730393227</v>
      </c>
      <c r="U3293">
        <v>5716674.4470588239</v>
      </c>
      <c r="V3293">
        <v>3862584.0563072856</v>
      </c>
      <c r="W3293">
        <v>5855199.989325027</v>
      </c>
      <c r="X3293">
        <v>4994935.0421455512</v>
      </c>
      <c r="Y3293">
        <v>3218288.6390600037</v>
      </c>
      <c r="Z3293">
        <v>5298237.7990829451</v>
      </c>
      <c r="AA3293">
        <v>6344747.3517191112</v>
      </c>
      <c r="AB3293">
        <v>2.1854319457416702</v>
      </c>
      <c r="AC3293">
        <v>3.4815547454120264</v>
      </c>
      <c r="AD3293">
        <v>2.932923602078858</v>
      </c>
      <c r="AE3293">
        <v>1.9096858464610627</v>
      </c>
      <c r="AF3293">
        <v>3.116883549338576</v>
      </c>
      <c r="AG3293">
        <v>3.7388922894705372</v>
      </c>
    </row>
    <row r="3294" spans="1:33" x14ac:dyDescent="0.2">
      <c r="A3294" t="s">
        <v>9303</v>
      </c>
      <c r="B3294" s="68" t="s">
        <v>15990</v>
      </c>
      <c r="C3294" t="s">
        <v>12297</v>
      </c>
      <c r="D3294" s="64">
        <v>8151477.2900052182</v>
      </c>
      <c r="E3294">
        <v>19449835.642261386</v>
      </c>
      <c r="F3294">
        <v>31499199.562224593</v>
      </c>
      <c r="G3294">
        <v>28524430.337488919</v>
      </c>
      <c r="H3294">
        <v>20776271.499401607</v>
      </c>
      <c r="I3294">
        <v>25905012.150927305</v>
      </c>
      <c r="J3294">
        <v>23081287.101131186</v>
      </c>
      <c r="K3294">
        <v>18862794.846587673</v>
      </c>
      <c r="L3294">
        <v>18908777.800829872</v>
      </c>
      <c r="M3294">
        <v>17712624.429112814</v>
      </c>
      <c r="N3294">
        <v>25278717.392811745</v>
      </c>
      <c r="O3294">
        <v>13971075.189698782</v>
      </c>
      <c r="P3294">
        <v>28980966.346918225</v>
      </c>
      <c r="Q3294">
        <v>30833179.442361366</v>
      </c>
      <c r="R3294">
        <v>25302110.07518797</v>
      </c>
      <c r="S3294">
        <v>28778878.193826806</v>
      </c>
      <c r="T3294">
        <v>32556893.043193527</v>
      </c>
      <c r="U3294">
        <v>25020216.599560764</v>
      </c>
      <c r="V3294">
        <v>26491155.180658299</v>
      </c>
      <c r="W3294">
        <v>25068571.329272609</v>
      </c>
      <c r="X3294">
        <v>20284286.582849577</v>
      </c>
      <c r="Y3294">
        <v>18987472.337207779</v>
      </c>
      <c r="Z3294">
        <v>28372085.288155854</v>
      </c>
      <c r="AA3294">
        <v>28785329.278860364</v>
      </c>
      <c r="AB3294">
        <v>14.988571372802463</v>
      </c>
      <c r="AC3294">
        <v>14.905998707345615</v>
      </c>
      <c r="AD3294">
        <v>11.910517828199104</v>
      </c>
      <c r="AE3294">
        <v>11.266890962591686</v>
      </c>
      <c r="AF3294">
        <v>16.690924274933547</v>
      </c>
      <c r="AG3294">
        <v>16.962889099349312</v>
      </c>
    </row>
    <row r="3295" spans="1:33" x14ac:dyDescent="0.2">
      <c r="A3295" t="s">
        <v>9304</v>
      </c>
      <c r="B3295" s="68" t="s">
        <v>15991</v>
      </c>
      <c r="C3295" t="s">
        <v>12298</v>
      </c>
      <c r="D3295" s="64">
        <v>3191849.8221757323</v>
      </c>
      <c r="E3295">
        <v>4276226.6475142771</v>
      </c>
      <c r="F3295">
        <v>5968427.7615686785</v>
      </c>
      <c r="G3295">
        <v>5531253.9516616305</v>
      </c>
      <c r="H3295">
        <v>2262537.1453287196</v>
      </c>
      <c r="I3295">
        <v>4203717.4431152847</v>
      </c>
      <c r="J3295">
        <v>3778600</v>
      </c>
      <c r="K3295">
        <v>3155541.2926577041</v>
      </c>
      <c r="L3295">
        <v>3848981.5586435976</v>
      </c>
      <c r="M3295">
        <v>3483674.3563885456</v>
      </c>
      <c r="N3295">
        <v>3910349.2230967204</v>
      </c>
      <c r="O3295" t="s">
        <v>16483</v>
      </c>
      <c r="P3295">
        <v>3517811.6207128451</v>
      </c>
      <c r="Q3295">
        <v>4253229.2384890579</v>
      </c>
      <c r="R3295">
        <v>4520437.6578645241</v>
      </c>
      <c r="S3295" t="s">
        <v>16483</v>
      </c>
      <c r="T3295">
        <v>3336391.9052391802</v>
      </c>
      <c r="U3295" t="s">
        <v>16483</v>
      </c>
      <c r="V3295">
        <v>5258636.1202481957</v>
      </c>
      <c r="W3295">
        <v>3999169.5133685451</v>
      </c>
      <c r="X3295">
        <v>3594374.2837671004</v>
      </c>
      <c r="Y3295">
        <v>3697011.7897426328</v>
      </c>
      <c r="Z3295">
        <v>4097159.5056888089</v>
      </c>
      <c r="AA3295">
        <v>3336391.9052391802</v>
      </c>
      <c r="AB3295">
        <v>2.975311656831209</v>
      </c>
      <c r="AC3295">
        <v>2.3779422773534349</v>
      </c>
      <c r="AD3295">
        <v>2.1105429965786984</v>
      </c>
      <c r="AE3295">
        <v>2.1937532275331608</v>
      </c>
      <c r="AF3295">
        <v>2.4103050007510052</v>
      </c>
      <c r="AG3295">
        <v>1.9661003468909981</v>
      </c>
    </row>
    <row r="3296" spans="1:33" x14ac:dyDescent="0.2">
      <c r="A3296" t="s">
        <v>9305</v>
      </c>
      <c r="B3296" s="68" t="s">
        <v>15992</v>
      </c>
      <c r="C3296" t="s">
        <v>12298</v>
      </c>
      <c r="D3296" s="64">
        <v>2548842.5622105342</v>
      </c>
      <c r="E3296">
        <v>2264049.5846199822</v>
      </c>
      <c r="F3296">
        <v>1824726.539820167</v>
      </c>
      <c r="G3296">
        <v>2042486.8601725381</v>
      </c>
      <c r="H3296">
        <v>2496983.6616314198</v>
      </c>
      <c r="I3296">
        <v>2697555.5479069985</v>
      </c>
      <c r="J3296">
        <v>3014748.75053056</v>
      </c>
      <c r="K3296">
        <v>3806275.5434236526</v>
      </c>
      <c r="L3296">
        <v>3305525.5642815595</v>
      </c>
      <c r="M3296">
        <v>2677156.8310580808</v>
      </c>
      <c r="N3296">
        <v>2674793.9110786826</v>
      </c>
      <c r="O3296">
        <v>3455641.9473036053</v>
      </c>
      <c r="P3296">
        <v>2561943.4584127055</v>
      </c>
      <c r="Q3296">
        <v>3256414.1410089261</v>
      </c>
      <c r="R3296">
        <v>4192344.1446094252</v>
      </c>
      <c r="S3296">
        <v>3417298.4589015353</v>
      </c>
      <c r="T3296">
        <v>2824084.1157028899</v>
      </c>
      <c r="U3296">
        <v>2955091.8922432847</v>
      </c>
      <c r="V3296">
        <v>2043754.3282042292</v>
      </c>
      <c r="W3296">
        <v>2412342.0232369858</v>
      </c>
      <c r="X3296">
        <v>3375516.6194119244</v>
      </c>
      <c r="Y3296">
        <v>2935864.2298134565</v>
      </c>
      <c r="Z3296">
        <v>3336900.5813436857</v>
      </c>
      <c r="AA3296">
        <v>3065491.4889492369</v>
      </c>
      <c r="AB3296">
        <v>1.1563466148553896</v>
      </c>
      <c r="AC3296">
        <v>1.4344003336982103</v>
      </c>
      <c r="AD3296">
        <v>1.9820342564515343</v>
      </c>
      <c r="AE3296">
        <v>1.7420992942521258</v>
      </c>
      <c r="AF3296">
        <v>1.9630546838740786</v>
      </c>
      <c r="AG3296">
        <v>1.8064616061290999</v>
      </c>
    </row>
    <row r="3297" spans="1:33" x14ac:dyDescent="0.2">
      <c r="A3297" t="s">
        <v>9306</v>
      </c>
      <c r="B3297" s="68" t="s">
        <v>15993</v>
      </c>
      <c r="C3297" t="s">
        <v>12299</v>
      </c>
      <c r="D3297" s="64">
        <v>161477505.17206216</v>
      </c>
      <c r="E3297">
        <v>175557838.21456295</v>
      </c>
      <c r="F3297">
        <v>170856990.90488669</v>
      </c>
      <c r="G3297">
        <v>138715322.71185595</v>
      </c>
      <c r="H3297">
        <v>163321589.0838896</v>
      </c>
      <c r="I3297">
        <v>156145121.29835734</v>
      </c>
      <c r="J3297">
        <v>91925794.144480407</v>
      </c>
      <c r="K3297">
        <v>106797966.85295819</v>
      </c>
      <c r="L3297">
        <v>109911671.9555732</v>
      </c>
      <c r="M3297">
        <v>115208234.58484055</v>
      </c>
      <c r="N3297">
        <v>107638079.05215111</v>
      </c>
      <c r="O3297">
        <v>114878658.78938642</v>
      </c>
      <c r="P3297">
        <v>84336425.201643586</v>
      </c>
      <c r="Q3297">
        <v>95621542.576136664</v>
      </c>
      <c r="R3297">
        <v>83084655.172413796</v>
      </c>
      <c r="S3297">
        <v>91591546.153210491</v>
      </c>
      <c r="T3297">
        <v>105256343.77967714</v>
      </c>
      <c r="U3297">
        <v>87457531.760435581</v>
      </c>
      <c r="V3297">
        <v>169297444.76383725</v>
      </c>
      <c r="W3297">
        <v>152727344.36470094</v>
      </c>
      <c r="X3297">
        <v>102878477.65100394</v>
      </c>
      <c r="Y3297">
        <v>112574990.80879271</v>
      </c>
      <c r="Z3297">
        <v>87680874.316731349</v>
      </c>
      <c r="AA3297">
        <v>94768473.897774398</v>
      </c>
      <c r="AB3297">
        <v>95.787700338887234</v>
      </c>
      <c r="AC3297">
        <v>90.813057025640148</v>
      </c>
      <c r="AD3297">
        <v>60.408135982277571</v>
      </c>
      <c r="AE3297">
        <v>66.800368370882907</v>
      </c>
      <c r="AF3297">
        <v>51.581504098730008</v>
      </c>
      <c r="AG3297">
        <v>55.846056067980868</v>
      </c>
    </row>
    <row r="3298" spans="1:33" x14ac:dyDescent="0.2">
      <c r="A3298" t="s">
        <v>9307</v>
      </c>
      <c r="B3298" s="68" t="s">
        <v>15994</v>
      </c>
      <c r="C3298" t="s">
        <v>12300</v>
      </c>
      <c r="D3298" s="64">
        <v>1226920.2501730446</v>
      </c>
      <c r="E3298" t="s">
        <v>16483</v>
      </c>
      <c r="F3298" t="s">
        <v>16483</v>
      </c>
      <c r="G3298" t="s">
        <v>16483</v>
      </c>
      <c r="H3298">
        <v>2460555.7518789535</v>
      </c>
      <c r="I3298" t="s">
        <v>16483</v>
      </c>
      <c r="J3298" t="s">
        <v>16483</v>
      </c>
      <c r="K3298" t="s">
        <v>16483</v>
      </c>
      <c r="L3298">
        <v>4415288.7659241343</v>
      </c>
      <c r="M3298">
        <v>1708692.9175388343</v>
      </c>
      <c r="N3298">
        <v>1329331.2002485564</v>
      </c>
      <c r="O3298">
        <v>1703414.9023214949</v>
      </c>
      <c r="P3298" t="s">
        <v>16483</v>
      </c>
      <c r="Q3298">
        <v>2277546.3004093319</v>
      </c>
      <c r="R3298" t="s">
        <v>16483</v>
      </c>
      <c r="S3298" t="s">
        <v>16483</v>
      </c>
      <c r="T3298" t="s">
        <v>16483</v>
      </c>
      <c r="U3298">
        <v>3265136.3095708</v>
      </c>
      <c r="W3298">
        <v>2460555.7518789535</v>
      </c>
      <c r="X3298">
        <v>4415288.7659241343</v>
      </c>
      <c r="Y3298">
        <v>1580479.6733696286</v>
      </c>
      <c r="Z3298">
        <v>2277546.3004093319</v>
      </c>
      <c r="AA3298">
        <v>3265136.3095708</v>
      </c>
      <c r="AB3298">
        <v>0</v>
      </c>
      <c r="AC3298">
        <v>1.4630686517835845</v>
      </c>
      <c r="AD3298">
        <v>2.5925671750097563</v>
      </c>
      <c r="AE3298">
        <v>0.93783373754037902</v>
      </c>
      <c r="AF3298">
        <v>1.3398505061119566</v>
      </c>
      <c r="AG3298">
        <v>1.9241101804655454</v>
      </c>
    </row>
    <row r="3299" spans="1:33" x14ac:dyDescent="0.2">
      <c r="A3299" t="s">
        <v>9308</v>
      </c>
      <c r="B3299" s="68" t="s">
        <v>15995</v>
      </c>
      <c r="C3299" t="s">
        <v>12301</v>
      </c>
      <c r="D3299" s="64">
        <v>195345104.90695646</v>
      </c>
      <c r="E3299">
        <v>181497052.27797604</v>
      </c>
      <c r="F3299">
        <v>199140856.94540426</v>
      </c>
      <c r="G3299">
        <v>298489532.65542179</v>
      </c>
      <c r="H3299">
        <v>311431104.54643703</v>
      </c>
      <c r="I3299">
        <v>325325227.20858026</v>
      </c>
      <c r="J3299">
        <v>280403658.8332603</v>
      </c>
      <c r="K3299">
        <v>268198389.82393548</v>
      </c>
      <c r="L3299">
        <v>278744545.8356173</v>
      </c>
      <c r="M3299">
        <v>168545615.12965488</v>
      </c>
      <c r="N3299">
        <v>156239013.19356585</v>
      </c>
      <c r="O3299">
        <v>161236680.03357267</v>
      </c>
      <c r="P3299">
        <v>267795440.04213005</v>
      </c>
      <c r="Q3299">
        <v>283186890.07911152</v>
      </c>
      <c r="R3299">
        <v>289823303.99798834</v>
      </c>
      <c r="S3299">
        <v>298541073.67948467</v>
      </c>
      <c r="T3299">
        <v>292223598.41122282</v>
      </c>
      <c r="U3299">
        <v>273346021.40677613</v>
      </c>
      <c r="V3299">
        <v>226375813.95960069</v>
      </c>
      <c r="W3299">
        <v>311748621.47014636</v>
      </c>
      <c r="X3299">
        <v>275782198.16427106</v>
      </c>
      <c r="Y3299">
        <v>162007102.7855978</v>
      </c>
      <c r="Z3299">
        <v>280268544.70640999</v>
      </c>
      <c r="AA3299">
        <v>288036897.83249456</v>
      </c>
      <c r="AB3299">
        <v>128.08237396484159</v>
      </c>
      <c r="AC3299">
        <v>185.36854324939364</v>
      </c>
      <c r="AD3299">
        <v>161.9336610395122</v>
      </c>
      <c r="AE3299">
        <v>96.132667362671071</v>
      </c>
      <c r="AF3299">
        <v>164.87829529729208</v>
      </c>
      <c r="AG3299">
        <v>169.73708749760223</v>
      </c>
    </row>
    <row r="3300" spans="1:33" x14ac:dyDescent="0.2">
      <c r="A3300" t="s">
        <v>9309</v>
      </c>
      <c r="B3300" s="68" t="s">
        <v>15996</v>
      </c>
      <c r="C3300" t="s">
        <v>12302</v>
      </c>
      <c r="D3300" s="64">
        <v>183841326.59790552</v>
      </c>
      <c r="E3300">
        <v>167453347.02900115</v>
      </c>
      <c r="F3300">
        <v>202264942.24518228</v>
      </c>
      <c r="G3300">
        <v>212050168.86752266</v>
      </c>
      <c r="H3300">
        <v>214606563.61144897</v>
      </c>
      <c r="I3300">
        <v>240766974.71153182</v>
      </c>
      <c r="J3300">
        <v>148731077.93759868</v>
      </c>
      <c r="K3300">
        <v>181519009.48064801</v>
      </c>
      <c r="L3300">
        <v>152173475.91597888</v>
      </c>
      <c r="M3300">
        <v>79621168.170912832</v>
      </c>
      <c r="N3300">
        <v>110098591.62717219</v>
      </c>
      <c r="O3300">
        <v>109005096.58246657</v>
      </c>
      <c r="P3300">
        <v>179510885.15976149</v>
      </c>
      <c r="Q3300">
        <v>175106554.02010047</v>
      </c>
      <c r="R3300">
        <v>166011382.6657615</v>
      </c>
      <c r="S3300">
        <v>179434625.38619977</v>
      </c>
      <c r="T3300">
        <v>176823698.73266774</v>
      </c>
      <c r="U3300">
        <v>162313176.28152877</v>
      </c>
      <c r="V3300">
        <v>184519871.95736298</v>
      </c>
      <c r="W3300">
        <v>222474569.06350112</v>
      </c>
      <c r="X3300">
        <v>160807854.44474185</v>
      </c>
      <c r="Y3300">
        <v>99574952.126850531</v>
      </c>
      <c r="Z3300">
        <v>173542940.61520782</v>
      </c>
      <c r="AA3300">
        <v>172857166.8001321</v>
      </c>
      <c r="AB3300">
        <v>104.40047826047953</v>
      </c>
      <c r="AC3300">
        <v>132.28538616420803</v>
      </c>
      <c r="AD3300">
        <v>94.423080124392442</v>
      </c>
      <c r="AE3300">
        <v>59.086333783356764</v>
      </c>
      <c r="AF3300">
        <v>102.0930273837478</v>
      </c>
      <c r="AG3300">
        <v>101.86289418657825</v>
      </c>
    </row>
    <row r="3301" spans="1:33" x14ac:dyDescent="0.2">
      <c r="A3301" t="s">
        <v>9310</v>
      </c>
      <c r="B3301" s="68" t="s">
        <v>15997</v>
      </c>
      <c r="C3301" t="s">
        <v>12303</v>
      </c>
      <c r="D3301" s="64">
        <v>1773601.416263425</v>
      </c>
      <c r="E3301" t="s">
        <v>16483</v>
      </c>
      <c r="F3301">
        <v>1850781.0008621039</v>
      </c>
      <c r="G3301">
        <v>4225623.2449151753</v>
      </c>
      <c r="H3301">
        <v>3699891.2105047191</v>
      </c>
      <c r="I3301">
        <v>3613881.7154308613</v>
      </c>
      <c r="J3301">
        <v>2659146.7736227438</v>
      </c>
      <c r="K3301">
        <v>3724035.5526185366</v>
      </c>
      <c r="L3301">
        <v>3286185.1738464907</v>
      </c>
      <c r="M3301" t="s">
        <v>16483</v>
      </c>
      <c r="N3301" t="s">
        <v>16483</v>
      </c>
      <c r="O3301" t="s">
        <v>16483</v>
      </c>
      <c r="P3301">
        <v>3633981.4928260515</v>
      </c>
      <c r="Q3301" t="s">
        <v>16483</v>
      </c>
      <c r="R3301">
        <v>3594289.5957904812</v>
      </c>
      <c r="S3301">
        <v>2227759.7667638483</v>
      </c>
      <c r="T3301">
        <v>3220916.9393441454</v>
      </c>
      <c r="U3301" t="s">
        <v>16483</v>
      </c>
      <c r="V3301">
        <v>3038202.1228886396</v>
      </c>
      <c r="W3301">
        <v>3846465.3902835851</v>
      </c>
      <c r="X3301">
        <v>3223122.500029257</v>
      </c>
      <c r="Z3301">
        <v>3614135.5443082666</v>
      </c>
      <c r="AA3301">
        <v>2724338.3530539968</v>
      </c>
      <c r="AB3301">
        <v>1.7190005136946509</v>
      </c>
      <c r="AC3301">
        <v>2.2871430279102549</v>
      </c>
      <c r="AD3301">
        <v>1.8925515493123723</v>
      </c>
      <c r="AE3301">
        <v>0</v>
      </c>
      <c r="AF3301">
        <v>2.126148362967788</v>
      </c>
      <c r="AG3301">
        <v>1.605423683164082</v>
      </c>
    </row>
    <row r="3302" spans="1:33" x14ac:dyDescent="0.2">
      <c r="A3302" t="s">
        <v>9311</v>
      </c>
      <c r="B3302" s="68" t="s">
        <v>15998</v>
      </c>
      <c r="C3302" t="s">
        <v>12304</v>
      </c>
      <c r="D3302" s="64" t="s">
        <v>16483</v>
      </c>
      <c r="E3302" t="s">
        <v>16483</v>
      </c>
      <c r="F3302" t="s">
        <v>16483</v>
      </c>
      <c r="G3302" t="s">
        <v>16483</v>
      </c>
      <c r="H3302" t="s">
        <v>16483</v>
      </c>
      <c r="I3302" t="s">
        <v>16483</v>
      </c>
      <c r="J3302" t="s">
        <v>16483</v>
      </c>
      <c r="K3302" t="s">
        <v>16483</v>
      </c>
      <c r="L3302" t="s">
        <v>16483</v>
      </c>
      <c r="M3302" t="s">
        <v>16483</v>
      </c>
      <c r="N3302" t="s">
        <v>16483</v>
      </c>
      <c r="O3302" t="s">
        <v>16483</v>
      </c>
      <c r="P3302" t="s">
        <v>16483</v>
      </c>
      <c r="Q3302" t="s">
        <v>16483</v>
      </c>
      <c r="R3302">
        <v>206313.37795063818</v>
      </c>
      <c r="S3302">
        <v>164090.00000000003</v>
      </c>
      <c r="T3302" t="s">
        <v>16483</v>
      </c>
      <c r="U3302">
        <v>129128.18529069016</v>
      </c>
      <c r="W3302" t="s">
        <v>16483</v>
      </c>
      <c r="X3302" t="s">
        <v>16483</v>
      </c>
      <c r="Z3302">
        <v>206313.37795063818</v>
      </c>
      <c r="AA3302">
        <v>146609.09264534508</v>
      </c>
      <c r="AB3302">
        <v>0</v>
      </c>
      <c r="AC3302">
        <v>0</v>
      </c>
      <c r="AD3302">
        <v>0</v>
      </c>
      <c r="AE3302">
        <v>0</v>
      </c>
      <c r="AF3302">
        <v>0.12137144426664288</v>
      </c>
      <c r="AG3302">
        <v>8.639518260871798E-2</v>
      </c>
    </row>
    <row r="3303" spans="1:33" x14ac:dyDescent="0.2">
      <c r="A3303" t="s">
        <v>9312</v>
      </c>
      <c r="B3303" s="68" t="s">
        <v>15999</v>
      </c>
      <c r="C3303" t="s">
        <v>12305</v>
      </c>
      <c r="D3303" s="64">
        <v>108312881.39063492</v>
      </c>
      <c r="E3303">
        <v>107635216.53763595</v>
      </c>
      <c r="F3303">
        <v>102960479.5640327</v>
      </c>
      <c r="G3303">
        <v>74983833.30970943</v>
      </c>
      <c r="H3303">
        <v>40730747.151216514</v>
      </c>
      <c r="I3303">
        <v>48842299.326008677</v>
      </c>
      <c r="J3303">
        <v>68031242.79835391</v>
      </c>
      <c r="K3303">
        <v>67687408.866995081</v>
      </c>
      <c r="L3303">
        <v>63015002.26325193</v>
      </c>
      <c r="M3303">
        <v>126680382.667417</v>
      </c>
      <c r="N3303">
        <v>105307244.74967653</v>
      </c>
      <c r="O3303">
        <v>97522526.315789476</v>
      </c>
      <c r="P3303">
        <v>87948619.118869483</v>
      </c>
      <c r="Q3303">
        <v>58331783.438085794</v>
      </c>
      <c r="R3303">
        <v>61327491.76907026</v>
      </c>
      <c r="S3303">
        <v>89876137.274889573</v>
      </c>
      <c r="T3303">
        <v>68365332.64409408</v>
      </c>
      <c r="U3303">
        <v>64778172.289230399</v>
      </c>
      <c r="V3303">
        <v>95193176.470459357</v>
      </c>
      <c r="W3303">
        <v>54852293.262311541</v>
      </c>
      <c r="X3303">
        <v>66244551.309533648</v>
      </c>
      <c r="Y3303">
        <v>109836717.91096099</v>
      </c>
      <c r="Z3303">
        <v>69202631.44200851</v>
      </c>
      <c r="AA3303">
        <v>74339880.736071348</v>
      </c>
      <c r="AB3303">
        <v>53.859852845262147</v>
      </c>
      <c r="AC3303">
        <v>32.615668508728007</v>
      </c>
      <c r="AD3303">
        <v>38.897444392269556</v>
      </c>
      <c r="AE3303">
        <v>65.175516909994514</v>
      </c>
      <c r="AF3303">
        <v>40.710997069605121</v>
      </c>
      <c r="AG3303">
        <v>43.807702888113617</v>
      </c>
    </row>
    <row r="3304" spans="1:33" x14ac:dyDescent="0.2">
      <c r="A3304" t="s">
        <v>9313</v>
      </c>
      <c r="B3304" s="68" t="s">
        <v>16000</v>
      </c>
      <c r="C3304" t="s">
        <v>12306</v>
      </c>
      <c r="D3304" s="64">
        <v>541348507.65405655</v>
      </c>
      <c r="E3304">
        <v>555812230.27347541</v>
      </c>
      <c r="F3304">
        <v>521593427.72430384</v>
      </c>
      <c r="G3304">
        <v>423092445.10282326</v>
      </c>
      <c r="H3304">
        <v>406650661.641541</v>
      </c>
      <c r="I3304">
        <v>406310368.20083672</v>
      </c>
      <c r="J3304">
        <v>481210000</v>
      </c>
      <c r="K3304">
        <v>487701407.23404676</v>
      </c>
      <c r="L3304">
        <v>453606960.01494759</v>
      </c>
      <c r="M3304">
        <v>656269365.41190767</v>
      </c>
      <c r="N3304">
        <v>639660751.45574796</v>
      </c>
      <c r="O3304">
        <v>644329436.27581072</v>
      </c>
      <c r="P3304">
        <v>444349675.11668336</v>
      </c>
      <c r="Q3304">
        <v>475181924.05558807</v>
      </c>
      <c r="R3304">
        <v>483702819.28671044</v>
      </c>
      <c r="S3304">
        <v>460402892.09178829</v>
      </c>
      <c r="T3304">
        <v>467901021.48983318</v>
      </c>
      <c r="U3304">
        <v>479215248.71693629</v>
      </c>
      <c r="V3304">
        <v>539584721.88394535</v>
      </c>
      <c r="W3304">
        <v>412017824.98173362</v>
      </c>
      <c r="X3304">
        <v>474172789.0829981</v>
      </c>
      <c r="Y3304">
        <v>646753184.38115549</v>
      </c>
      <c r="Z3304">
        <v>467744806.15299398</v>
      </c>
      <c r="AA3304">
        <v>469173054.09951925</v>
      </c>
      <c r="AB3304">
        <v>305.29450529723204</v>
      </c>
      <c r="AC3304">
        <v>244.98951639137056</v>
      </c>
      <c r="AD3304">
        <v>278.42455463999613</v>
      </c>
      <c r="AE3304">
        <v>383.77396836818866</v>
      </c>
      <c r="AF3304">
        <v>275.16811190301286</v>
      </c>
      <c r="AG3304">
        <v>276.47870232764086</v>
      </c>
    </row>
    <row r="3305" spans="1:33" x14ac:dyDescent="0.2">
      <c r="A3305" t="s">
        <v>9314</v>
      </c>
      <c r="B3305" s="68" t="s">
        <v>16001</v>
      </c>
      <c r="C3305" t="s">
        <v>12307</v>
      </c>
      <c r="D3305" s="64">
        <v>246215711.73886675</v>
      </c>
      <c r="E3305">
        <v>275169473.74907571</v>
      </c>
      <c r="F3305">
        <v>231426435.75303182</v>
      </c>
      <c r="G3305">
        <v>150941394.67279613</v>
      </c>
      <c r="H3305">
        <v>147843008.21083298</v>
      </c>
      <c r="I3305">
        <v>148009619.48955917</v>
      </c>
      <c r="J3305">
        <v>147592167.33137959</v>
      </c>
      <c r="K3305">
        <v>134003707.7123137</v>
      </c>
      <c r="L3305">
        <v>121951303.23167957</v>
      </c>
      <c r="M3305">
        <v>311015036.33366609</v>
      </c>
      <c r="N3305">
        <v>301903199.24278277</v>
      </c>
      <c r="O3305">
        <v>304885196.75003988</v>
      </c>
      <c r="P3305">
        <v>137176172.56138769</v>
      </c>
      <c r="Q3305">
        <v>136886023.19521791</v>
      </c>
      <c r="R3305">
        <v>140713534.86759868</v>
      </c>
      <c r="S3305">
        <v>113817762.61682242</v>
      </c>
      <c r="T3305">
        <v>99224877.120213315</v>
      </c>
      <c r="U3305">
        <v>113634325.72737296</v>
      </c>
      <c r="V3305">
        <v>250937207.08032477</v>
      </c>
      <c r="W3305">
        <v>148931340.79106274</v>
      </c>
      <c r="X3305">
        <v>134515726.09179094</v>
      </c>
      <c r="Y3305">
        <v>305934477.44216293</v>
      </c>
      <c r="Z3305">
        <v>138258576.87473476</v>
      </c>
      <c r="AA3305">
        <v>108892321.82146956</v>
      </c>
      <c r="AB3305">
        <v>141.9790950136171</v>
      </c>
      <c r="AC3305">
        <v>88.555919049226702</v>
      </c>
      <c r="AD3305">
        <v>78.984880599352579</v>
      </c>
      <c r="AE3305">
        <v>181.53708602296282</v>
      </c>
      <c r="AF3305">
        <v>81.335700690975585</v>
      </c>
      <c r="AG3305">
        <v>64.169089779520235</v>
      </c>
    </row>
    <row r="3306" spans="1:33" x14ac:dyDescent="0.2">
      <c r="A3306" t="s">
        <v>9315</v>
      </c>
      <c r="B3306" s="68" t="s">
        <v>16002</v>
      </c>
      <c r="C3306" t="s">
        <v>12308</v>
      </c>
      <c r="D3306" s="64">
        <v>23832049.897869855</v>
      </c>
      <c r="E3306">
        <v>23496097.525891826</v>
      </c>
      <c r="F3306">
        <v>23891102.039060481</v>
      </c>
      <c r="G3306">
        <v>25699794.447015267</v>
      </c>
      <c r="H3306">
        <v>23531538.989542898</v>
      </c>
      <c r="I3306">
        <v>23010513.846765772</v>
      </c>
      <c r="J3306">
        <v>17224913.716100536</v>
      </c>
      <c r="K3306">
        <v>19132832.584610295</v>
      </c>
      <c r="L3306">
        <v>20026993.350450035</v>
      </c>
      <c r="M3306">
        <v>22140157.149463411</v>
      </c>
      <c r="N3306">
        <v>17890312.789918564</v>
      </c>
      <c r="O3306">
        <v>22662717.62017465</v>
      </c>
      <c r="P3306">
        <v>17463227.869594745</v>
      </c>
      <c r="Q3306">
        <v>18324047.392801993</v>
      </c>
      <c r="R3306">
        <v>19975418.231257282</v>
      </c>
      <c r="S3306">
        <v>20240704.924485393</v>
      </c>
      <c r="T3306">
        <v>20443061.310128536</v>
      </c>
      <c r="U3306">
        <v>19481834.694392994</v>
      </c>
      <c r="V3306">
        <v>23739749.820940722</v>
      </c>
      <c r="W3306">
        <v>24080615.761107981</v>
      </c>
      <c r="X3306">
        <v>18794913.217053622</v>
      </c>
      <c r="Y3306">
        <v>20897729.186518874</v>
      </c>
      <c r="Z3306">
        <v>18587564.497884672</v>
      </c>
      <c r="AA3306">
        <v>20055200.309668973</v>
      </c>
      <c r="AB3306">
        <v>13.431839122796696</v>
      </c>
      <c r="AC3306">
        <v>14.318551412142927</v>
      </c>
      <c r="AD3306">
        <v>11.035988277765906</v>
      </c>
      <c r="AE3306">
        <v>12.400409697971558</v>
      </c>
      <c r="AF3306">
        <v>10.934819500882789</v>
      </c>
      <c r="AG3306">
        <v>11.818316734281224</v>
      </c>
    </row>
    <row r="3307" spans="1:33" x14ac:dyDescent="0.2">
      <c r="A3307" t="s">
        <v>9316</v>
      </c>
      <c r="B3307" s="68" t="s">
        <v>16003</v>
      </c>
      <c r="C3307" t="s">
        <v>12309</v>
      </c>
      <c r="D3307" s="64">
        <v>10479385.166452089</v>
      </c>
      <c r="E3307">
        <v>9721279.158846613</v>
      </c>
      <c r="F3307">
        <v>8389989.2725666314</v>
      </c>
      <c r="G3307">
        <v>11497380.165872952</v>
      </c>
      <c r="H3307">
        <v>11390727.139144342</v>
      </c>
      <c r="I3307">
        <v>8781815.2204069048</v>
      </c>
      <c r="J3307">
        <v>18596953.782129742</v>
      </c>
      <c r="K3307">
        <v>9038137.2382614221</v>
      </c>
      <c r="L3307">
        <v>11436225.115914974</v>
      </c>
      <c r="M3307">
        <v>11135818.850776898</v>
      </c>
      <c r="N3307">
        <v>9788921.4242762662</v>
      </c>
      <c r="O3307">
        <v>10196209.22512527</v>
      </c>
      <c r="P3307">
        <v>12480869.455214562</v>
      </c>
      <c r="Q3307">
        <v>8952925.3849780019</v>
      </c>
      <c r="R3307">
        <v>23149852.571916137</v>
      </c>
      <c r="S3307">
        <v>17472069.043238271</v>
      </c>
      <c r="T3307">
        <v>7239697.223634053</v>
      </c>
      <c r="U3307">
        <v>15808778.099941732</v>
      </c>
      <c r="V3307">
        <v>9869549.5324287321</v>
      </c>
      <c r="W3307">
        <v>10556640.841808066</v>
      </c>
      <c r="X3307">
        <v>13023772.045435378</v>
      </c>
      <c r="Y3307">
        <v>10373649.833392812</v>
      </c>
      <c r="Z3307">
        <v>14861215.804036235</v>
      </c>
      <c r="AA3307">
        <v>13506848.122271352</v>
      </c>
      <c r="AB3307">
        <v>5.5841448428879419</v>
      </c>
      <c r="AC3307">
        <v>6.2770738976319977</v>
      </c>
      <c r="AD3307">
        <v>7.6472923266975279</v>
      </c>
      <c r="AE3307">
        <v>6.1555735003183649</v>
      </c>
      <c r="AF3307">
        <v>8.7426576192538015</v>
      </c>
      <c r="AG3307">
        <v>7.9594422756213907</v>
      </c>
    </row>
    <row r="3308" spans="1:33" x14ac:dyDescent="0.2">
      <c r="A3308" t="s">
        <v>9317</v>
      </c>
      <c r="B3308" s="68" t="s">
        <v>16004</v>
      </c>
      <c r="C3308" t="s">
        <v>12310</v>
      </c>
      <c r="D3308" s="64">
        <v>731724899.08606243</v>
      </c>
      <c r="E3308">
        <v>880557974.93297887</v>
      </c>
      <c r="F3308">
        <v>731028946.16701543</v>
      </c>
      <c r="G3308">
        <v>965315910.17557955</v>
      </c>
      <c r="H3308">
        <v>959411616.23726773</v>
      </c>
      <c r="I3308">
        <v>1057284904.2588313</v>
      </c>
      <c r="J3308">
        <v>1162666334.8813286</v>
      </c>
      <c r="K3308">
        <v>1213783039.3379974</v>
      </c>
      <c r="L3308">
        <v>1223579715.359144</v>
      </c>
      <c r="M3308">
        <v>897147065.55233908</v>
      </c>
      <c r="N3308">
        <v>864367060.64934027</v>
      </c>
      <c r="O3308">
        <v>1108936421.8727455</v>
      </c>
      <c r="P3308">
        <v>1085966759.9186165</v>
      </c>
      <c r="Q3308">
        <v>844211407.6710161</v>
      </c>
      <c r="R3308">
        <v>926162618.69185901</v>
      </c>
      <c r="S3308">
        <v>1160366910.2327969</v>
      </c>
      <c r="T3308">
        <v>1047215524.218271</v>
      </c>
      <c r="U3308">
        <v>1086427266.5592401</v>
      </c>
      <c r="V3308">
        <v>858967610.42519128</v>
      </c>
      <c r="W3308">
        <v>994004143.55722618</v>
      </c>
      <c r="X3308">
        <v>1200009696.5261567</v>
      </c>
      <c r="Y3308">
        <v>956816849.35814154</v>
      </c>
      <c r="Z3308">
        <v>952113595.42716372</v>
      </c>
      <c r="AA3308">
        <v>1098003233.6701028</v>
      </c>
      <c r="AB3308">
        <v>485.99984591021627</v>
      </c>
      <c r="AC3308">
        <v>591.04383270772223</v>
      </c>
      <c r="AD3308">
        <v>704.62112759593617</v>
      </c>
      <c r="AE3308">
        <v>567.76125444372917</v>
      </c>
      <c r="AF3308">
        <v>560.11589423226496</v>
      </c>
      <c r="AG3308">
        <v>647.04165455390864</v>
      </c>
    </row>
    <row r="3309" spans="1:33" x14ac:dyDescent="0.2">
      <c r="A3309" t="s">
        <v>9318</v>
      </c>
      <c r="B3309" s="68" t="s">
        <v>16005</v>
      </c>
      <c r="C3309" t="s">
        <v>12311</v>
      </c>
      <c r="D3309" s="64">
        <v>8329061.3333333321</v>
      </c>
      <c r="E3309">
        <v>8711580.2862149533</v>
      </c>
      <c r="F3309">
        <v>9257743.9168218486</v>
      </c>
      <c r="G3309" t="s">
        <v>16483</v>
      </c>
      <c r="H3309">
        <v>7305075.834200698</v>
      </c>
      <c r="I3309">
        <v>5253800.2465874059</v>
      </c>
      <c r="J3309">
        <v>10348118.265394621</v>
      </c>
      <c r="K3309">
        <v>8153191.444581111</v>
      </c>
      <c r="L3309">
        <v>9601175.1508811451</v>
      </c>
      <c r="M3309">
        <v>8828250.3588605262</v>
      </c>
      <c r="N3309">
        <v>10128506.247877758</v>
      </c>
      <c r="O3309">
        <v>10038179.673565539</v>
      </c>
      <c r="P3309">
        <v>6140700.1338136895</v>
      </c>
      <c r="Q3309" t="s">
        <v>16483</v>
      </c>
      <c r="R3309" t="s">
        <v>16483</v>
      </c>
      <c r="S3309" t="s">
        <v>16483</v>
      </c>
      <c r="T3309" t="s">
        <v>16483</v>
      </c>
      <c r="U3309">
        <v>9851688.8448517863</v>
      </c>
      <c r="V3309">
        <v>8984662.1015184</v>
      </c>
      <c r="W3309">
        <v>6279438.0403940519</v>
      </c>
      <c r="X3309">
        <v>9367494.9536189586</v>
      </c>
      <c r="Y3309">
        <v>9664978.7601012737</v>
      </c>
      <c r="Z3309">
        <v>6140700.1338136895</v>
      </c>
      <c r="AA3309">
        <v>9851688.8448517863</v>
      </c>
      <c r="AB3309">
        <v>5.0834796840964129</v>
      </c>
      <c r="AC3309">
        <v>3.7338105184986055</v>
      </c>
      <c r="AD3309">
        <v>5.5004012684862165</v>
      </c>
      <c r="AE3309">
        <v>5.7350583538408557</v>
      </c>
      <c r="AF3309">
        <v>3.6124930503908188</v>
      </c>
      <c r="AG3309">
        <v>5.8054956987844371</v>
      </c>
    </row>
    <row r="3310" spans="1:33" x14ac:dyDescent="0.2">
      <c r="A3310" t="s">
        <v>9319</v>
      </c>
      <c r="B3310" s="68" t="s">
        <v>16006</v>
      </c>
      <c r="C3310" t="s">
        <v>12312</v>
      </c>
      <c r="D3310" s="64">
        <v>20348553.80095483</v>
      </c>
      <c r="E3310">
        <v>24377084.029916409</v>
      </c>
      <c r="F3310">
        <v>19917006.47016535</v>
      </c>
      <c r="G3310">
        <v>17257373.510861948</v>
      </c>
      <c r="H3310" t="s">
        <v>16483</v>
      </c>
      <c r="I3310">
        <v>18303447.683541168</v>
      </c>
      <c r="J3310">
        <v>16199126.443502413</v>
      </c>
      <c r="K3310">
        <v>15890195.583596217</v>
      </c>
      <c r="L3310">
        <v>13626587.642176451</v>
      </c>
      <c r="M3310">
        <v>22248634.584111307</v>
      </c>
      <c r="N3310">
        <v>22866091.119181249</v>
      </c>
      <c r="O3310">
        <v>15842490.922087206</v>
      </c>
      <c r="P3310">
        <v>14218401.847575059</v>
      </c>
      <c r="Q3310">
        <v>15834567.978852613</v>
      </c>
      <c r="R3310" t="s">
        <v>16483</v>
      </c>
      <c r="S3310">
        <v>17424249.056603774</v>
      </c>
      <c r="T3310">
        <v>22620580.526638091</v>
      </c>
      <c r="U3310">
        <v>13166782.39173053</v>
      </c>
      <c r="V3310">
        <v>20517154.670314569</v>
      </c>
      <c r="W3310">
        <v>17780410.597201556</v>
      </c>
      <c r="X3310">
        <v>15238636.556425028</v>
      </c>
      <c r="Y3310">
        <v>20319072.208459921</v>
      </c>
      <c r="Z3310">
        <v>15026484.913213836</v>
      </c>
      <c r="AA3310">
        <v>17737203.991657466</v>
      </c>
      <c r="AB3310">
        <v>11.608509898706329</v>
      </c>
      <c r="AC3310">
        <v>10.572392574621082</v>
      </c>
      <c r="AD3310">
        <v>8.9478154255721147</v>
      </c>
      <c r="AE3310">
        <v>12.057043031743051</v>
      </c>
      <c r="AF3310">
        <v>8.8398832605224271</v>
      </c>
      <c r="AG3310">
        <v>10.452346100622178</v>
      </c>
    </row>
    <row r="3311" spans="1:33" x14ac:dyDescent="0.2">
      <c r="A3311" t="s">
        <v>9320</v>
      </c>
      <c r="B3311" s="68" t="s">
        <v>16007</v>
      </c>
      <c r="C3311" t="s">
        <v>12313</v>
      </c>
      <c r="D3311" s="64">
        <v>276365673.37236941</v>
      </c>
      <c r="E3311">
        <v>283347093.43794578</v>
      </c>
      <c r="F3311">
        <v>257506867.07450473</v>
      </c>
      <c r="G3311">
        <v>158663055.41687465</v>
      </c>
      <c r="H3311">
        <v>168386842.10526314</v>
      </c>
      <c r="I3311">
        <v>165378369.47094533</v>
      </c>
      <c r="J3311">
        <v>138194854.32671404</v>
      </c>
      <c r="K3311">
        <v>157470691.22140557</v>
      </c>
      <c r="L3311">
        <v>122443498.36255057</v>
      </c>
      <c r="M3311">
        <v>222503745.71168521</v>
      </c>
      <c r="N3311">
        <v>287681814.06716758</v>
      </c>
      <c r="O3311">
        <v>249344552.97948292</v>
      </c>
      <c r="P3311">
        <v>124571281.11321618</v>
      </c>
      <c r="Q3311">
        <v>160074932.84083274</v>
      </c>
      <c r="R3311">
        <v>152606050.42016807</v>
      </c>
      <c r="S3311">
        <v>164479651.51384455</v>
      </c>
      <c r="T3311">
        <v>138305113.51272938</v>
      </c>
      <c r="U3311">
        <v>144510238.72679046</v>
      </c>
      <c r="V3311">
        <v>233172338.64310837</v>
      </c>
      <c r="W3311">
        <v>164142755.66436103</v>
      </c>
      <c r="X3311">
        <v>139369681.30355671</v>
      </c>
      <c r="Y3311">
        <v>253176704.25277856</v>
      </c>
      <c r="Z3311">
        <v>145750754.79140568</v>
      </c>
      <c r="AA3311">
        <v>149098334.58445477</v>
      </c>
      <c r="AB3311">
        <v>131.92781575894446</v>
      </c>
      <c r="AC3311">
        <v>97.600763586239296</v>
      </c>
      <c r="AD3311">
        <v>81.83502373112519</v>
      </c>
      <c r="AE3311">
        <v>150.23138785538097</v>
      </c>
      <c r="AF3311">
        <v>85.743250329693453</v>
      </c>
      <c r="AG3311">
        <v>87.862066469781752</v>
      </c>
    </row>
    <row r="3312" spans="1:33" x14ac:dyDescent="0.2">
      <c r="A3312" t="s">
        <v>9321</v>
      </c>
      <c r="B3312" s="68" t="s">
        <v>16008</v>
      </c>
      <c r="C3312" t="s">
        <v>12314</v>
      </c>
      <c r="D3312" s="64">
        <v>46261624.513803244</v>
      </c>
      <c r="E3312">
        <v>42667231.078834541</v>
      </c>
      <c r="F3312">
        <v>44090758.04701627</v>
      </c>
      <c r="G3312">
        <v>46718124.544931971</v>
      </c>
      <c r="H3312">
        <v>34336275.454161391</v>
      </c>
      <c r="I3312">
        <v>32668572.653580766</v>
      </c>
      <c r="J3312">
        <v>23391556.770758383</v>
      </c>
      <c r="K3312">
        <v>27751182.790803552</v>
      </c>
      <c r="L3312">
        <v>18593197.239486028</v>
      </c>
      <c r="M3312">
        <v>53299645.211004362</v>
      </c>
      <c r="N3312">
        <v>49210719.627017044</v>
      </c>
      <c r="O3312">
        <v>32686090.488638651</v>
      </c>
      <c r="P3312">
        <v>39002142.205870591</v>
      </c>
      <c r="Q3312">
        <v>32926656.583389599</v>
      </c>
      <c r="R3312">
        <v>24687074.570951246</v>
      </c>
      <c r="S3312">
        <v>22268873.13909946</v>
      </c>
      <c r="T3312">
        <v>180334966.90211165</v>
      </c>
      <c r="U3312">
        <v>23635313.29972858</v>
      </c>
      <c r="V3312">
        <v>44492037.890260927</v>
      </c>
      <c r="W3312">
        <v>37907657.550891377</v>
      </c>
      <c r="X3312">
        <v>23245312.26701599</v>
      </c>
      <c r="Y3312">
        <v>45065485.108886681</v>
      </c>
      <c r="Z3312">
        <v>32205291.120070476</v>
      </c>
      <c r="AA3312">
        <v>75413051.113646552</v>
      </c>
      <c r="AB3312">
        <v>25.173386396018834</v>
      </c>
      <c r="AC3312">
        <v>22.540235222430713</v>
      </c>
      <c r="AD3312">
        <v>13.649171492796713</v>
      </c>
      <c r="AE3312">
        <v>26.741205879370508</v>
      </c>
      <c r="AF3312">
        <v>18.945948804181999</v>
      </c>
      <c r="AG3312">
        <v>44.440110804075303</v>
      </c>
    </row>
    <row r="3313" spans="1:33" x14ac:dyDescent="0.2">
      <c r="A3313" t="s">
        <v>9322</v>
      </c>
      <c r="B3313" s="68" t="s">
        <v>16009</v>
      </c>
      <c r="C3313" t="s">
        <v>12315</v>
      </c>
      <c r="D3313" s="64">
        <v>7602757417.6089697</v>
      </c>
      <c r="E3313">
        <v>7141043119.099493</v>
      </c>
      <c r="F3313">
        <v>7793315930.2555971</v>
      </c>
      <c r="G3313">
        <v>7558924858.2684746</v>
      </c>
      <c r="H3313">
        <v>6883595642.282114</v>
      </c>
      <c r="I3313">
        <v>7164456375.2276878</v>
      </c>
      <c r="J3313">
        <v>6742584297.5914974</v>
      </c>
      <c r="K3313">
        <v>6857194124.8256626</v>
      </c>
      <c r="L3313">
        <v>6556023918.6598892</v>
      </c>
      <c r="M3313">
        <v>7431812092.5838451</v>
      </c>
      <c r="N3313">
        <v>7957527640.9358997</v>
      </c>
      <c r="O3313">
        <v>8045258286.5441456</v>
      </c>
      <c r="P3313">
        <v>6072229332.3041296</v>
      </c>
      <c r="Q3313">
        <v>6522322444.2417727</v>
      </c>
      <c r="R3313">
        <v>6271683887.4272518</v>
      </c>
      <c r="S3313">
        <v>6034499156.1828775</v>
      </c>
      <c r="T3313">
        <v>5674919275.7177887</v>
      </c>
      <c r="U3313">
        <v>5844407949.4799404</v>
      </c>
      <c r="V3313">
        <v>7512372155.654686</v>
      </c>
      <c r="W3313">
        <v>7202325625.2594252</v>
      </c>
      <c r="X3313">
        <v>6718600780.3590164</v>
      </c>
      <c r="Y3313">
        <v>7811532673.3546295</v>
      </c>
      <c r="Z3313">
        <v>6288745221.3243837</v>
      </c>
      <c r="AA3313">
        <v>5851275460.4602022</v>
      </c>
      <c r="AB3313">
        <v>4250.464936927151</v>
      </c>
      <c r="AC3313">
        <v>4282.5678037199214</v>
      </c>
      <c r="AD3313">
        <v>3945.0248372391529</v>
      </c>
      <c r="AE3313">
        <v>4635.2503017972322</v>
      </c>
      <c r="AF3313">
        <v>3699.5860264558678</v>
      </c>
      <c r="AG3313">
        <v>3448.0945402428292</v>
      </c>
    </row>
    <row r="3314" spans="1:33" x14ac:dyDescent="0.2">
      <c r="A3314" t="s">
        <v>9323</v>
      </c>
      <c r="B3314" s="68" t="s">
        <v>16010</v>
      </c>
      <c r="C3314" t="s">
        <v>12316</v>
      </c>
      <c r="D3314" s="64">
        <v>7922853134.1626883</v>
      </c>
      <c r="E3314">
        <v>7607851009.5525389</v>
      </c>
      <c r="F3314">
        <v>8628327512.3163967</v>
      </c>
      <c r="G3314">
        <v>9904707321.8306541</v>
      </c>
      <c r="H3314">
        <v>8163317791.8280592</v>
      </c>
      <c r="I3314">
        <v>8664392919.3912277</v>
      </c>
      <c r="J3314">
        <v>7908691428.6012936</v>
      </c>
      <c r="K3314">
        <v>7930659555.3552351</v>
      </c>
      <c r="L3314">
        <v>7725934676.809967</v>
      </c>
      <c r="M3314">
        <v>7633487861.6974049</v>
      </c>
      <c r="N3314">
        <v>7870272566.4177094</v>
      </c>
      <c r="O3314">
        <v>7874286131.0298176</v>
      </c>
      <c r="P3314">
        <v>7471124547.2499266</v>
      </c>
      <c r="Q3314">
        <v>7438804275.882412</v>
      </c>
      <c r="R3314">
        <v>7559204544.9095821</v>
      </c>
      <c r="S3314">
        <v>6991967312.632844</v>
      </c>
      <c r="T3314">
        <v>6721158238.4294224</v>
      </c>
      <c r="U3314">
        <v>7044700027.0018616</v>
      </c>
      <c r="V3314">
        <v>8053010552.010541</v>
      </c>
      <c r="W3314">
        <v>8910806011.0166473</v>
      </c>
      <c r="X3314">
        <v>7855095220.2554979</v>
      </c>
      <c r="Y3314">
        <v>7792682186.3816442</v>
      </c>
      <c r="Z3314">
        <v>7489711122.6806412</v>
      </c>
      <c r="AA3314">
        <v>6919275192.6880426</v>
      </c>
      <c r="AB3314">
        <v>4556.3556062994576</v>
      </c>
      <c r="AC3314">
        <v>5298.4456567942652</v>
      </c>
      <c r="AD3314">
        <v>4612.3511064056083</v>
      </c>
      <c r="AE3314">
        <v>4624.0646959648957</v>
      </c>
      <c r="AF3314">
        <v>4406.0984562871236</v>
      </c>
      <c r="AG3314">
        <v>4077.4554497676709</v>
      </c>
    </row>
    <row r="3315" spans="1:33" x14ac:dyDescent="0.2">
      <c r="A3315" t="s">
        <v>9324</v>
      </c>
      <c r="B3315" s="68" t="s">
        <v>16011</v>
      </c>
      <c r="C3315" t="s">
        <v>12317</v>
      </c>
      <c r="D3315" s="64">
        <v>11064632198.878222</v>
      </c>
      <c r="E3315">
        <v>10323653193.187866</v>
      </c>
      <c r="F3315">
        <v>10974904865.629421</v>
      </c>
      <c r="G3315">
        <v>10005920400.618982</v>
      </c>
      <c r="H3315">
        <v>11042586916.508539</v>
      </c>
      <c r="I3315">
        <v>9454054593.4530087</v>
      </c>
      <c r="J3315">
        <v>9092880164.0625</v>
      </c>
      <c r="K3315">
        <v>10330067107.482027</v>
      </c>
      <c r="L3315">
        <v>9648417980.601841</v>
      </c>
      <c r="M3315">
        <v>10389080255.288761</v>
      </c>
      <c r="N3315">
        <v>10410453139.534882</v>
      </c>
      <c r="O3315">
        <v>10725107454.847033</v>
      </c>
      <c r="P3315">
        <v>9282148983.1725006</v>
      </c>
      <c r="Q3315">
        <v>8867047546.8535728</v>
      </c>
      <c r="R3315">
        <v>9042721319.2448139</v>
      </c>
      <c r="S3315">
        <v>8762902130.7032089</v>
      </c>
      <c r="T3315">
        <v>8443153144.7225237</v>
      </c>
      <c r="U3315">
        <v>8662463984.8169098</v>
      </c>
      <c r="V3315">
        <v>10434826153.145424</v>
      </c>
      <c r="W3315">
        <v>10167520636.860176</v>
      </c>
      <c r="X3315">
        <v>9690455084.0487881</v>
      </c>
      <c r="Y3315">
        <v>10508213616.556892</v>
      </c>
      <c r="Z3315">
        <v>9063972616.4236298</v>
      </c>
      <c r="AA3315">
        <v>8622839753.4142132</v>
      </c>
      <c r="AB3315">
        <v>5903.9757040643835</v>
      </c>
      <c r="AC3315">
        <v>6045.6995127191094</v>
      </c>
      <c r="AD3315">
        <v>5690.0368455409371</v>
      </c>
      <c r="AE3315">
        <v>6235.4216994624157</v>
      </c>
      <c r="AF3315">
        <v>5332.215768925299</v>
      </c>
      <c r="AG3315">
        <v>5081.3479686697101</v>
      </c>
    </row>
    <row r="3316" spans="1:33" x14ac:dyDescent="0.2">
      <c r="A3316" t="s">
        <v>9325</v>
      </c>
      <c r="B3316" s="68" t="s">
        <v>16012</v>
      </c>
      <c r="C3316" t="s">
        <v>12318</v>
      </c>
      <c r="D3316" s="64">
        <v>12823397633.696167</v>
      </c>
      <c r="E3316">
        <v>11837413368.283092</v>
      </c>
      <c r="F3316">
        <v>12788294883.896545</v>
      </c>
      <c r="G3316">
        <v>13157152180.246672</v>
      </c>
      <c r="H3316">
        <v>12716275201.802141</v>
      </c>
      <c r="I3316">
        <v>11455077027.141285</v>
      </c>
      <c r="J3316">
        <v>10644185732.243874</v>
      </c>
      <c r="K3316">
        <v>11547834640.300034</v>
      </c>
      <c r="L3316">
        <v>10694600252.604988</v>
      </c>
      <c r="M3316">
        <v>12389501234.567904</v>
      </c>
      <c r="N3316">
        <v>11977649721.510035</v>
      </c>
      <c r="O3316">
        <v>12765400546.499577</v>
      </c>
      <c r="P3316">
        <v>10105108972.924593</v>
      </c>
      <c r="Q3316">
        <v>10312010656.112041</v>
      </c>
      <c r="R3316">
        <v>10405468202.764977</v>
      </c>
      <c r="S3316">
        <v>9694396851.5205727</v>
      </c>
      <c r="T3316">
        <v>9781185185.1851845</v>
      </c>
      <c r="U3316">
        <v>9799580180.8318272</v>
      </c>
      <c r="V3316">
        <v>12483035295.291937</v>
      </c>
      <c r="W3316">
        <v>12442834803.063364</v>
      </c>
      <c r="X3316">
        <v>10962206875.049631</v>
      </c>
      <c r="Y3316">
        <v>12377517167.525839</v>
      </c>
      <c r="Z3316">
        <v>10274195943.93387</v>
      </c>
      <c r="AA3316">
        <v>9758387405.8458614</v>
      </c>
      <c r="AB3316">
        <v>7062.84283175778</v>
      </c>
      <c r="AC3316">
        <v>7398.6218462158868</v>
      </c>
      <c r="AD3316">
        <v>6436.7834623318231</v>
      </c>
      <c r="AE3316">
        <v>7344.6393410060482</v>
      </c>
      <c r="AF3316">
        <v>6044.1742206949348</v>
      </c>
      <c r="AG3316">
        <v>5750.5141508113356</v>
      </c>
    </row>
    <row r="3317" spans="1:33" x14ac:dyDescent="0.2">
      <c r="A3317" t="s">
        <v>9326</v>
      </c>
      <c r="B3317" s="68" t="s">
        <v>16013</v>
      </c>
      <c r="C3317" t="s">
        <v>12319</v>
      </c>
      <c r="D3317" s="64">
        <v>6431728137.9828749</v>
      </c>
      <c r="E3317">
        <v>5949862243.9391098</v>
      </c>
      <c r="F3317">
        <v>6645511544.9202356</v>
      </c>
      <c r="G3317">
        <v>7022740622.4351721</v>
      </c>
      <c r="H3317">
        <v>6533938105.6064062</v>
      </c>
      <c r="I3317">
        <v>6384644409.2646179</v>
      </c>
      <c r="J3317">
        <v>6048761367.9786024</v>
      </c>
      <c r="K3317">
        <v>6199180928.1378498</v>
      </c>
      <c r="L3317">
        <v>5685412049.9236784</v>
      </c>
      <c r="M3317">
        <v>6323622690.502347</v>
      </c>
      <c r="N3317">
        <v>6328679060.4697647</v>
      </c>
      <c r="O3317">
        <v>6558505344.7132912</v>
      </c>
      <c r="P3317">
        <v>5549867122.4471903</v>
      </c>
      <c r="Q3317">
        <v>5575769108.8411427</v>
      </c>
      <c r="R3317">
        <v>5386969031.8189554</v>
      </c>
      <c r="S3317">
        <v>5329834511.7845125</v>
      </c>
      <c r="T3317">
        <v>4915264244.6825027</v>
      </c>
      <c r="U3317">
        <v>5092362393.4373493</v>
      </c>
      <c r="V3317">
        <v>6342367308.9474068</v>
      </c>
      <c r="W3317">
        <v>6647107712.4353991</v>
      </c>
      <c r="X3317">
        <v>5977784782.0133772</v>
      </c>
      <c r="Y3317">
        <v>6403602365.228467</v>
      </c>
      <c r="Z3317">
        <v>5504201754.3690958</v>
      </c>
      <c r="AA3317">
        <v>5112487049.9681215</v>
      </c>
      <c r="AB3317">
        <v>3588.4816813158318</v>
      </c>
      <c r="AC3317">
        <v>3952.4302229960426</v>
      </c>
      <c r="AD3317">
        <v>3510.0328487523034</v>
      </c>
      <c r="AE3317">
        <v>3799.804857408064</v>
      </c>
      <c r="AF3317">
        <v>3238.0494328516238</v>
      </c>
      <c r="AG3317">
        <v>3012.7343693148882</v>
      </c>
    </row>
    <row r="3318" spans="1:33" x14ac:dyDescent="0.2">
      <c r="A3318" t="s">
        <v>9327</v>
      </c>
      <c r="B3318" s="68" t="s">
        <v>16014</v>
      </c>
      <c r="C3318" t="s">
        <v>12320</v>
      </c>
      <c r="D3318" s="64">
        <v>81812148.200926259</v>
      </c>
      <c r="E3318">
        <v>74429943.821573481</v>
      </c>
      <c r="F3318">
        <v>72382864.0470687</v>
      </c>
      <c r="G3318">
        <v>58594414.099414103</v>
      </c>
      <c r="H3318">
        <v>57358565.217391297</v>
      </c>
      <c r="I3318">
        <v>53013516.586867303</v>
      </c>
      <c r="J3318">
        <v>38649011.406844102</v>
      </c>
      <c r="K3318">
        <v>41731463.857854351</v>
      </c>
      <c r="L3318">
        <v>43429718.428241231</v>
      </c>
      <c r="M3318">
        <v>69981048.960520074</v>
      </c>
      <c r="N3318">
        <v>65904858.527667359</v>
      </c>
      <c r="O3318">
        <v>67056657.582246438</v>
      </c>
      <c r="P3318">
        <v>42500931.523750767</v>
      </c>
      <c r="Q3318">
        <v>37578550.909090906</v>
      </c>
      <c r="R3318">
        <v>39018695.488012075</v>
      </c>
      <c r="S3318">
        <v>32827514.294790342</v>
      </c>
      <c r="T3318">
        <v>36713013.795961864</v>
      </c>
      <c r="U3318">
        <v>29329080.45977011</v>
      </c>
      <c r="V3318">
        <v>76208318.689856157</v>
      </c>
      <c r="W3318">
        <v>56322165.301224232</v>
      </c>
      <c r="X3318">
        <v>41270064.564313225</v>
      </c>
      <c r="Y3318">
        <v>67647521.690144613</v>
      </c>
      <c r="Z3318">
        <v>39699392.640284583</v>
      </c>
      <c r="AA3318">
        <v>32956536.183507442</v>
      </c>
      <c r="AB3318">
        <v>43.118309341155737</v>
      </c>
      <c r="AC3318">
        <v>33.48966768579367</v>
      </c>
      <c r="AD3318">
        <v>24.232937044962966</v>
      </c>
      <c r="AE3318">
        <v>40.1410591803131</v>
      </c>
      <c r="AF3318">
        <v>23.35463007354133</v>
      </c>
      <c r="AG3318">
        <v>19.420937067066347</v>
      </c>
    </row>
    <row r="3319" spans="1:33" x14ac:dyDescent="0.2">
      <c r="A3319" t="s">
        <v>9328</v>
      </c>
      <c r="B3319" s="68" t="s">
        <v>16015</v>
      </c>
      <c r="C3319" t="s">
        <v>12321</v>
      </c>
      <c r="D3319" s="64">
        <v>176551981.61975875</v>
      </c>
      <c r="E3319">
        <v>182603426.51036972</v>
      </c>
      <c r="F3319">
        <v>180762530.84799159</v>
      </c>
      <c r="G3319">
        <v>188471608.45286328</v>
      </c>
      <c r="H3319">
        <v>157947439.89722884</v>
      </c>
      <c r="I3319">
        <v>184719772.49557337</v>
      </c>
      <c r="J3319">
        <v>132776241.90064795</v>
      </c>
      <c r="K3319">
        <v>129851478.57573931</v>
      </c>
      <c r="L3319">
        <v>132755761.22165667</v>
      </c>
      <c r="M3319">
        <v>119743387.82608697</v>
      </c>
      <c r="N3319">
        <v>125725746.84099044</v>
      </c>
      <c r="O3319">
        <v>110930669.5881936</v>
      </c>
      <c r="P3319">
        <v>122617979.76919791</v>
      </c>
      <c r="Q3319">
        <v>133249047.84022295</v>
      </c>
      <c r="R3319">
        <v>133156277.55859829</v>
      </c>
      <c r="S3319">
        <v>119785052.1920668</v>
      </c>
      <c r="T3319">
        <v>121604464.85340871</v>
      </c>
      <c r="U3319">
        <v>114968688.21800694</v>
      </c>
      <c r="V3319">
        <v>179972646.32604003</v>
      </c>
      <c r="W3319">
        <v>177046273.61522183</v>
      </c>
      <c r="X3319">
        <v>131794493.89934798</v>
      </c>
      <c r="Y3319">
        <v>118799934.75175701</v>
      </c>
      <c r="Z3319">
        <v>129674435.05600639</v>
      </c>
      <c r="AA3319">
        <v>118786068.42116082</v>
      </c>
      <c r="AB3319">
        <v>101.82767932217264</v>
      </c>
      <c r="AC3319">
        <v>105.2733117889024</v>
      </c>
      <c r="AD3319">
        <v>77.387028764121411</v>
      </c>
      <c r="AE3319">
        <v>70.494159909221935</v>
      </c>
      <c r="AF3319">
        <v>76.285763063673386</v>
      </c>
      <c r="AG3319">
        <v>69.999369666951537</v>
      </c>
    </row>
    <row r="3320" spans="1:33" x14ac:dyDescent="0.2">
      <c r="A3320" t="s">
        <v>9329</v>
      </c>
      <c r="B3320" s="68" t="s">
        <v>16016</v>
      </c>
      <c r="C3320" t="s">
        <v>372</v>
      </c>
      <c r="D3320" s="64">
        <v>272975595.12433863</v>
      </c>
      <c r="E3320">
        <v>291803726.09838426</v>
      </c>
      <c r="F3320">
        <v>303383209.04510897</v>
      </c>
      <c r="G3320">
        <v>264400913.34921038</v>
      </c>
      <c r="H3320">
        <v>284016679.84189719</v>
      </c>
      <c r="I3320">
        <v>289868309.80164081</v>
      </c>
      <c r="J3320">
        <v>207045498.67420891</v>
      </c>
      <c r="K3320">
        <v>218762866.26821065</v>
      </c>
      <c r="L3320">
        <v>206116389.96920368</v>
      </c>
      <c r="M3320">
        <v>333055531.03762048</v>
      </c>
      <c r="N3320">
        <v>366326708.78553772</v>
      </c>
      <c r="O3320">
        <v>324366885.26406151</v>
      </c>
      <c r="P3320">
        <v>223351713.57742178</v>
      </c>
      <c r="Q3320">
        <v>235551521.5992277</v>
      </c>
      <c r="R3320">
        <v>227296019.01804772</v>
      </c>
      <c r="S3320">
        <v>184930352.25388801</v>
      </c>
      <c r="T3320">
        <v>189923201.88097936</v>
      </c>
      <c r="U3320">
        <v>193964790.2624824</v>
      </c>
      <c r="V3320">
        <v>289387510.08927727</v>
      </c>
      <c r="W3320">
        <v>279428634.33091611</v>
      </c>
      <c r="X3320">
        <v>210641584.97054109</v>
      </c>
      <c r="Y3320">
        <v>341249708.36240655</v>
      </c>
      <c r="Z3320">
        <v>228733084.73156571</v>
      </c>
      <c r="AA3320">
        <v>189606114.79911661</v>
      </c>
      <c r="AB3320">
        <v>163.73409614608352</v>
      </c>
      <c r="AC3320">
        <v>166.15078727156339</v>
      </c>
      <c r="AD3320">
        <v>123.6844265093842</v>
      </c>
      <c r="AE3320">
        <v>202.49263234480904</v>
      </c>
      <c r="AF3320">
        <v>134.56066262497379</v>
      </c>
      <c r="AG3320">
        <v>111.73287151722462</v>
      </c>
    </row>
    <row r="3321" spans="1:33" x14ac:dyDescent="0.2">
      <c r="A3321" t="s">
        <v>9330</v>
      </c>
      <c r="B3321" s="68" t="s">
        <v>16017</v>
      </c>
      <c r="C3321" t="s">
        <v>12322</v>
      </c>
      <c r="D3321" s="64">
        <v>957186141.17108583</v>
      </c>
      <c r="E3321">
        <v>779080416.18435597</v>
      </c>
      <c r="F3321">
        <v>1097726088.2606575</v>
      </c>
      <c r="G3321">
        <v>2075237631.1312728</v>
      </c>
      <c r="H3321">
        <v>3049734635.4166665</v>
      </c>
      <c r="I3321">
        <v>2659048408.3374963</v>
      </c>
      <c r="J3321">
        <v>2995289017.3410406</v>
      </c>
      <c r="K3321">
        <v>3283513990.9157181</v>
      </c>
      <c r="L3321">
        <v>2562017282.8702688</v>
      </c>
      <c r="M3321">
        <v>821235396.41800261</v>
      </c>
      <c r="N3321">
        <v>845155449.38873899</v>
      </c>
      <c r="O3321">
        <v>942564026.20607519</v>
      </c>
      <c r="P3321">
        <v>2932143465.1977968</v>
      </c>
      <c r="Q3321">
        <v>2984449796.1264014</v>
      </c>
      <c r="R3321">
        <v>3010225426.6913428</v>
      </c>
      <c r="S3321">
        <v>1950919737.4558539</v>
      </c>
      <c r="T3321">
        <v>1978874788.7799933</v>
      </c>
      <c r="U3321">
        <v>1949750432.8716037</v>
      </c>
      <c r="V3321">
        <v>1317348045.1920955</v>
      </c>
      <c r="W3321">
        <v>2594673558.295145</v>
      </c>
      <c r="X3321">
        <v>2946940097.0423427</v>
      </c>
      <c r="Y3321">
        <v>869651624.00427234</v>
      </c>
      <c r="Z3321">
        <v>2975606229.3385139</v>
      </c>
      <c r="AA3321">
        <v>1959848319.7024839</v>
      </c>
      <c r="AB3321">
        <v>745.34934635843479</v>
      </c>
      <c r="AC3321">
        <v>1542.816309630259</v>
      </c>
      <c r="AD3321">
        <v>1730.3828961938657</v>
      </c>
      <c r="AE3321">
        <v>516.03867271454897</v>
      </c>
      <c r="AF3321">
        <v>1750.5099727950903</v>
      </c>
      <c r="AG3321">
        <v>1154.9178186081708</v>
      </c>
    </row>
    <row r="3322" spans="1:33" x14ac:dyDescent="0.2">
      <c r="A3322" t="s">
        <v>9331</v>
      </c>
      <c r="B3322" s="68" t="s">
        <v>16018</v>
      </c>
      <c r="C3322" t="s">
        <v>12323</v>
      </c>
      <c r="D3322" s="64" t="s">
        <v>16483</v>
      </c>
      <c r="E3322" t="s">
        <v>16483</v>
      </c>
      <c r="F3322">
        <v>948202.26904376026</v>
      </c>
      <c r="G3322">
        <v>1428916.9609048439</v>
      </c>
      <c r="H3322" t="s">
        <v>16483</v>
      </c>
      <c r="I3322">
        <v>1673309.899222574</v>
      </c>
      <c r="J3322">
        <v>1034659.2823824051</v>
      </c>
      <c r="K3322">
        <v>1227709.8038111066</v>
      </c>
      <c r="L3322">
        <v>1340949.1162490193</v>
      </c>
      <c r="M3322" t="s">
        <v>16483</v>
      </c>
      <c r="N3322" t="s">
        <v>16483</v>
      </c>
      <c r="O3322" t="s">
        <v>16483</v>
      </c>
      <c r="P3322" t="s">
        <v>16483</v>
      </c>
      <c r="Q3322" t="s">
        <v>16483</v>
      </c>
      <c r="R3322" t="s">
        <v>16483</v>
      </c>
      <c r="S3322" t="s">
        <v>16483</v>
      </c>
      <c r="T3322">
        <v>1242709.1951073476</v>
      </c>
      <c r="U3322" t="s">
        <v>16483</v>
      </c>
      <c r="V3322">
        <v>1188559.614974302</v>
      </c>
      <c r="W3322">
        <v>1551113.4300637089</v>
      </c>
      <c r="X3322">
        <v>1201106.0674808437</v>
      </c>
      <c r="Z3322" t="s">
        <v>16483</v>
      </c>
      <c r="AA3322">
        <v>1242709.1951073476</v>
      </c>
      <c r="AB3322">
        <v>0.67248145648551683</v>
      </c>
      <c r="AC3322">
        <v>0.92230604128914861</v>
      </c>
      <c r="AD3322">
        <v>0.70526489417598237</v>
      </c>
      <c r="AE3322">
        <v>0</v>
      </c>
      <c r="AF3322">
        <v>0</v>
      </c>
      <c r="AG3322">
        <v>0.73231534213605332</v>
      </c>
    </row>
    <row r="3323" spans="1:33" x14ac:dyDescent="0.2">
      <c r="A3323" t="s">
        <v>9332</v>
      </c>
      <c r="B3323" s="68" t="s">
        <v>16019</v>
      </c>
      <c r="C3323" t="s">
        <v>366</v>
      </c>
      <c r="D3323" s="64">
        <v>56870757.104335196</v>
      </c>
      <c r="E3323">
        <v>69257214.06719245</v>
      </c>
      <c r="F3323">
        <v>67676840.459669217</v>
      </c>
      <c r="G3323">
        <v>85918011.142061263</v>
      </c>
      <c r="H3323">
        <v>105145955.34344639</v>
      </c>
      <c r="I3323">
        <v>89674211.578297034</v>
      </c>
      <c r="J3323">
        <v>49963862.554923356</v>
      </c>
      <c r="K3323">
        <v>50988021.076557487</v>
      </c>
      <c r="L3323">
        <v>47402130.01383125</v>
      </c>
      <c r="M3323">
        <v>28762854.411936119</v>
      </c>
      <c r="N3323">
        <v>27354779.948118746</v>
      </c>
      <c r="O3323">
        <v>26389943.531827513</v>
      </c>
      <c r="P3323">
        <v>46077069.071760684</v>
      </c>
      <c r="Q3323">
        <v>55370027.600134626</v>
      </c>
      <c r="R3323">
        <v>50924884.53204003</v>
      </c>
      <c r="S3323">
        <v>56900919.614444487</v>
      </c>
      <c r="T3323">
        <v>63185037.769185454</v>
      </c>
      <c r="U3323">
        <v>62152165.633973084</v>
      </c>
      <c r="V3323">
        <v>64601603.877065621</v>
      </c>
      <c r="W3323">
        <v>93579392.68793489</v>
      </c>
      <c r="X3323">
        <v>49451337.8817707</v>
      </c>
      <c r="Y3323">
        <v>27502525.963960793</v>
      </c>
      <c r="Z3323">
        <v>50790660.401311778</v>
      </c>
      <c r="AA3323">
        <v>60746041.005867682</v>
      </c>
      <c r="AB3323">
        <v>36.551284528953815</v>
      </c>
      <c r="AC3323">
        <v>55.64315126373895</v>
      </c>
      <c r="AD3323">
        <v>29.036813252634744</v>
      </c>
      <c r="AE3323">
        <v>16.319600404345397</v>
      </c>
      <c r="AF3323">
        <v>29.8794768880121</v>
      </c>
      <c r="AG3323">
        <v>35.796997381016403</v>
      </c>
    </row>
    <row r="3324" spans="1:33" x14ac:dyDescent="0.2">
      <c r="A3324" t="s">
        <v>9333</v>
      </c>
      <c r="B3324" s="68" t="s">
        <v>16020</v>
      </c>
      <c r="C3324" t="s">
        <v>12324</v>
      </c>
      <c r="D3324" s="64">
        <v>123672251.67785236</v>
      </c>
      <c r="E3324">
        <v>100939164.64512089</v>
      </c>
      <c r="F3324">
        <v>116333115.53030302</v>
      </c>
      <c r="G3324">
        <v>151336507.14503601</v>
      </c>
      <c r="H3324">
        <v>163801186.696805</v>
      </c>
      <c r="I3324">
        <v>157543307.56265569</v>
      </c>
      <c r="J3324">
        <v>161024340.87334281</v>
      </c>
      <c r="K3324">
        <v>164350077.72185767</v>
      </c>
      <c r="L3324">
        <v>184037664.25544664</v>
      </c>
      <c r="M3324">
        <v>108140642.6056338</v>
      </c>
      <c r="N3324">
        <v>120653033.86025628</v>
      </c>
      <c r="O3324">
        <v>118448263.08539943</v>
      </c>
      <c r="P3324">
        <v>168799935.22298995</v>
      </c>
      <c r="Q3324">
        <v>175363204.22535211</v>
      </c>
      <c r="R3324">
        <v>168866230.06833711</v>
      </c>
      <c r="S3324">
        <v>178050076.60878447</v>
      </c>
      <c r="T3324">
        <v>170212132.82837611</v>
      </c>
      <c r="U3324">
        <v>185672153.52947947</v>
      </c>
      <c r="V3324">
        <v>113648177.28442542</v>
      </c>
      <c r="W3324">
        <v>157560333.80149889</v>
      </c>
      <c r="X3324">
        <v>169804027.61688235</v>
      </c>
      <c r="Y3324">
        <v>115747313.18376316</v>
      </c>
      <c r="Z3324">
        <v>171009789.83889306</v>
      </c>
      <c r="AA3324">
        <v>177978120.98888004</v>
      </c>
      <c r="AB3324">
        <v>64.301605762372361</v>
      </c>
      <c r="AC3324">
        <v>93.68679615306317</v>
      </c>
      <c r="AD3324">
        <v>99.705448844372043</v>
      </c>
      <c r="AE3324">
        <v>68.682778502269457</v>
      </c>
      <c r="AF3324">
        <v>100.6028081293277</v>
      </c>
      <c r="AG3324">
        <v>104.88061815093023</v>
      </c>
    </row>
    <row r="3325" spans="1:33" x14ac:dyDescent="0.2">
      <c r="A3325" t="s">
        <v>9334</v>
      </c>
      <c r="B3325" s="68" t="s">
        <v>16021</v>
      </c>
      <c r="C3325" t="s">
        <v>12325</v>
      </c>
      <c r="D3325" s="64">
        <v>33470869.897959184</v>
      </c>
      <c r="E3325">
        <v>34221307.719315849</v>
      </c>
      <c r="F3325" t="s">
        <v>16483</v>
      </c>
      <c r="G3325" t="s">
        <v>16483</v>
      </c>
      <c r="H3325" t="s">
        <v>16483</v>
      </c>
      <c r="I3325" t="s">
        <v>16483</v>
      </c>
      <c r="J3325">
        <v>140778766.09442061</v>
      </c>
      <c r="K3325" t="s">
        <v>16483</v>
      </c>
      <c r="L3325" t="s">
        <v>16483</v>
      </c>
      <c r="M3325">
        <v>33729000</v>
      </c>
      <c r="N3325" t="s">
        <v>16483</v>
      </c>
      <c r="O3325">
        <v>34428531.664732307</v>
      </c>
      <c r="P3325">
        <v>274180281.30525637</v>
      </c>
      <c r="Q3325">
        <v>17204715.856364734</v>
      </c>
      <c r="R3325" t="s">
        <v>16483</v>
      </c>
      <c r="S3325">
        <v>19865776.030747727</v>
      </c>
      <c r="T3325" t="s">
        <v>16483</v>
      </c>
      <c r="U3325" t="s">
        <v>16483</v>
      </c>
      <c r="V3325">
        <v>34221307.719315849</v>
      </c>
      <c r="W3325" t="s">
        <v>16483</v>
      </c>
      <c r="X3325">
        <v>140778766.09442061</v>
      </c>
      <c r="Y3325">
        <v>34078765.832366154</v>
      </c>
      <c r="Z3325">
        <v>145692498.58081055</v>
      </c>
      <c r="AA3325">
        <v>19865776.030747727</v>
      </c>
      <c r="AB3325">
        <v>19.362255429166805</v>
      </c>
      <c r="AC3325">
        <v>0</v>
      </c>
      <c r="AD3325">
        <v>82.662409473999631</v>
      </c>
      <c r="AE3325">
        <v>20.221845854677273</v>
      </c>
      <c r="AF3325">
        <v>85.708978967905537</v>
      </c>
      <c r="AG3325">
        <v>11.706691016717347</v>
      </c>
    </row>
    <row r="3326" spans="1:33" x14ac:dyDescent="0.2">
      <c r="A3326" t="s">
        <v>9335</v>
      </c>
      <c r="B3326" s="68" t="s">
        <v>16022</v>
      </c>
      <c r="C3326" t="s">
        <v>12325</v>
      </c>
      <c r="D3326" s="64">
        <v>6426391.73378661</v>
      </c>
      <c r="E3326">
        <v>7618471.3127586702</v>
      </c>
      <c r="F3326">
        <v>7158844.072536597</v>
      </c>
      <c r="G3326">
        <v>5656792.7697531218</v>
      </c>
      <c r="H3326" t="s">
        <v>16483</v>
      </c>
      <c r="I3326">
        <v>3592241.1913462942</v>
      </c>
      <c r="J3326">
        <v>7246342.6974906391</v>
      </c>
      <c r="K3326">
        <v>18593819.838837817</v>
      </c>
      <c r="L3326">
        <v>5060182.2298180778</v>
      </c>
      <c r="M3326">
        <v>7449533.7668243004</v>
      </c>
      <c r="N3326">
        <v>7707961.2289065942</v>
      </c>
      <c r="O3326">
        <v>8409740.0852112323</v>
      </c>
      <c r="P3326">
        <v>20090354.798888166</v>
      </c>
      <c r="Q3326">
        <v>12623033.691185536</v>
      </c>
      <c r="R3326">
        <v>16453765.853168627</v>
      </c>
      <c r="S3326">
        <v>9395367.0247744303</v>
      </c>
      <c r="T3326">
        <v>19221370.348064143</v>
      </c>
      <c r="U3326">
        <v>9984975.3123539798</v>
      </c>
      <c r="V3326">
        <v>6811369.3850161294</v>
      </c>
      <c r="W3326">
        <v>4624516.980549708</v>
      </c>
      <c r="X3326">
        <v>10300114.922048844</v>
      </c>
      <c r="Y3326">
        <v>7855745.0269807093</v>
      </c>
      <c r="Z3326">
        <v>16389051.447747445</v>
      </c>
      <c r="AA3326">
        <v>12867237.561730852</v>
      </c>
      <c r="AB3326">
        <v>3.8538408566031768</v>
      </c>
      <c r="AC3326">
        <v>2.7497795238805085</v>
      </c>
      <c r="AD3326">
        <v>6.0480166216586806</v>
      </c>
      <c r="AE3326">
        <v>4.6614852718163036</v>
      </c>
      <c r="AF3326">
        <v>9.6414632154844639</v>
      </c>
      <c r="AG3326">
        <v>7.5825265592815052</v>
      </c>
    </row>
    <row r="3327" spans="1:33" x14ac:dyDescent="0.2">
      <c r="A3327" t="s">
        <v>9336</v>
      </c>
      <c r="B3327" s="68" t="s">
        <v>16023</v>
      </c>
      <c r="C3327" t="s">
        <v>12325</v>
      </c>
      <c r="D3327" s="64">
        <v>3780696.6869327696</v>
      </c>
      <c r="E3327">
        <v>2500051.0823015296</v>
      </c>
      <c r="F3327">
        <v>1799229.5502673239</v>
      </c>
      <c r="G3327" t="s">
        <v>16483</v>
      </c>
      <c r="H3327" t="s">
        <v>16483</v>
      </c>
      <c r="I3327">
        <v>7816751.6134174382</v>
      </c>
      <c r="J3327">
        <v>5409200</v>
      </c>
      <c r="K3327" t="s">
        <v>16483</v>
      </c>
      <c r="L3327" t="s">
        <v>16483</v>
      </c>
      <c r="M3327">
        <v>2027028.5437581199</v>
      </c>
      <c r="N3327">
        <v>1867658.8149518471</v>
      </c>
      <c r="O3327">
        <v>2171275.94155228</v>
      </c>
      <c r="P3327">
        <v>5588684.6890263753</v>
      </c>
      <c r="Q3327" t="s">
        <v>16483</v>
      </c>
      <c r="R3327" t="s">
        <v>16483</v>
      </c>
      <c r="S3327">
        <v>6430201.4461803604</v>
      </c>
      <c r="T3327">
        <v>5903364.1798232039</v>
      </c>
      <c r="U3327">
        <v>5991987.8085396076</v>
      </c>
      <c r="V3327">
        <v>2149640.3162844265</v>
      </c>
      <c r="W3327">
        <v>7816751.6134174382</v>
      </c>
      <c r="X3327">
        <v>5409200</v>
      </c>
      <c r="Y3327">
        <v>2021987.7667540822</v>
      </c>
      <c r="Z3327">
        <v>5588684.6890263753</v>
      </c>
      <c r="AA3327">
        <v>6108517.8115143897</v>
      </c>
      <c r="AB3327">
        <v>1.2162564103662512</v>
      </c>
      <c r="AC3327">
        <v>4.6479110402747841</v>
      </c>
      <c r="AD3327">
        <v>3.1761715046348873</v>
      </c>
      <c r="AE3327">
        <v>1.1998182428458337</v>
      </c>
      <c r="AF3327">
        <v>3.2877496311474985</v>
      </c>
      <c r="AG3327">
        <v>3.5996847280887132</v>
      </c>
    </row>
    <row r="3328" spans="1:33" x14ac:dyDescent="0.2">
      <c r="A3328" t="s">
        <v>9337</v>
      </c>
      <c r="B3328" s="68" t="s">
        <v>16024</v>
      </c>
      <c r="C3328" t="s">
        <v>12325</v>
      </c>
      <c r="D3328" s="64" t="s">
        <v>16483</v>
      </c>
      <c r="E3328" t="s">
        <v>16483</v>
      </c>
      <c r="F3328" t="s">
        <v>16483</v>
      </c>
      <c r="G3328" t="s">
        <v>16483</v>
      </c>
      <c r="H3328" t="s">
        <v>16483</v>
      </c>
      <c r="I3328">
        <v>1431726.6251832349</v>
      </c>
      <c r="J3328">
        <v>990445.48634105944</v>
      </c>
      <c r="K3328" t="s">
        <v>16483</v>
      </c>
      <c r="L3328">
        <v>948497.25310660561</v>
      </c>
      <c r="M3328" t="s">
        <v>16483</v>
      </c>
      <c r="N3328" t="s">
        <v>16483</v>
      </c>
      <c r="O3328" t="s">
        <v>16483</v>
      </c>
      <c r="P3328" t="s">
        <v>16483</v>
      </c>
      <c r="Q3328">
        <v>1372754.091730488</v>
      </c>
      <c r="R3328">
        <v>1335481.8032146443</v>
      </c>
      <c r="S3328" t="s">
        <v>16483</v>
      </c>
      <c r="T3328">
        <v>1050930.5408550911</v>
      </c>
      <c r="U3328" t="s">
        <v>16483</v>
      </c>
      <c r="W3328">
        <v>1431726.6251832349</v>
      </c>
      <c r="X3328">
        <v>969471.36972383247</v>
      </c>
      <c r="Z3328">
        <v>1354117.9474725663</v>
      </c>
      <c r="AA3328">
        <v>1050930.5408550911</v>
      </c>
      <c r="AB3328">
        <v>0</v>
      </c>
      <c r="AC3328">
        <v>0.85131756987416807</v>
      </c>
      <c r="AD3328">
        <v>0.5692537416024902</v>
      </c>
      <c r="AE3328">
        <v>0</v>
      </c>
      <c r="AF3328">
        <v>0.79660976241419268</v>
      </c>
      <c r="AG3328">
        <v>0.61930221617217784</v>
      </c>
    </row>
    <row r="3329" spans="1:33" x14ac:dyDescent="0.2">
      <c r="A3329" t="s">
        <v>9338</v>
      </c>
      <c r="B3329" s="68" t="s">
        <v>16025</v>
      </c>
      <c r="C3329" t="s">
        <v>12325</v>
      </c>
      <c r="D3329" s="64" t="s">
        <v>16483</v>
      </c>
      <c r="E3329" t="s">
        <v>16483</v>
      </c>
      <c r="F3329" t="s">
        <v>16483</v>
      </c>
      <c r="G3329" t="s">
        <v>16483</v>
      </c>
      <c r="H3329">
        <v>1103810.8194622279</v>
      </c>
      <c r="I3329" t="s">
        <v>16483</v>
      </c>
      <c r="J3329" t="s">
        <v>16483</v>
      </c>
      <c r="K3329" t="s">
        <v>16483</v>
      </c>
      <c r="L3329" t="s">
        <v>16483</v>
      </c>
      <c r="M3329" t="s">
        <v>16483</v>
      </c>
      <c r="N3329" t="s">
        <v>16483</v>
      </c>
      <c r="O3329" t="s">
        <v>16483</v>
      </c>
      <c r="P3329">
        <v>1824500</v>
      </c>
      <c r="Q3329" t="s">
        <v>16483</v>
      </c>
      <c r="R3329">
        <v>2759264.8345877822</v>
      </c>
      <c r="S3329" t="s">
        <v>16483</v>
      </c>
      <c r="T3329" t="s">
        <v>16483</v>
      </c>
      <c r="U3329" t="s">
        <v>16483</v>
      </c>
      <c r="W3329">
        <v>1103810.8194622279</v>
      </c>
      <c r="X3329" t="s">
        <v>16483</v>
      </c>
      <c r="Z3329">
        <v>2291882.4172938913</v>
      </c>
      <c r="AB3329">
        <v>0</v>
      </c>
      <c r="AC3329">
        <v>0.65633587299190876</v>
      </c>
      <c r="AD3329">
        <v>0</v>
      </c>
      <c r="AE3329">
        <v>0</v>
      </c>
      <c r="AF3329">
        <v>1.3482842549494685</v>
      </c>
      <c r="AG3329">
        <v>0</v>
      </c>
    </row>
    <row r="3330" spans="1:33" x14ac:dyDescent="0.2">
      <c r="A3330" t="s">
        <v>9339</v>
      </c>
      <c r="B3330" s="68" t="s">
        <v>16026</v>
      </c>
      <c r="C3330" t="s">
        <v>12326</v>
      </c>
      <c r="D3330" s="64">
        <v>11701418.210798964</v>
      </c>
      <c r="E3330">
        <v>11990000</v>
      </c>
      <c r="F3330">
        <v>15394342.857142856</v>
      </c>
      <c r="G3330">
        <v>66360924.293785311</v>
      </c>
      <c r="H3330">
        <v>30499599.08183508</v>
      </c>
      <c r="I3330">
        <v>24150595.443704255</v>
      </c>
      <c r="J3330">
        <v>9783996.6014726944</v>
      </c>
      <c r="K3330">
        <v>51224067.613299377</v>
      </c>
      <c r="L3330">
        <v>9942006.026543878</v>
      </c>
      <c r="M3330">
        <v>8275245.5967310127</v>
      </c>
      <c r="N3330">
        <v>7793595.4668506822</v>
      </c>
      <c r="O3330">
        <v>4322916.7648097984</v>
      </c>
      <c r="P3330">
        <v>16750161.998745082</v>
      </c>
      <c r="Q3330">
        <v>25059488.820617851</v>
      </c>
      <c r="R3330" t="s">
        <v>16483</v>
      </c>
      <c r="S3330">
        <v>32300146.295318551</v>
      </c>
      <c r="T3330">
        <v>2046749.076461978</v>
      </c>
      <c r="U3330">
        <v>63872425.718884587</v>
      </c>
      <c r="V3330">
        <v>31248422.383642722</v>
      </c>
      <c r="W3330">
        <v>40337039.60644155</v>
      </c>
      <c r="X3330">
        <v>23650023.413771987</v>
      </c>
      <c r="Y3330">
        <v>6797252.6094638305</v>
      </c>
      <c r="Z3330">
        <v>20904825.409681465</v>
      </c>
      <c r="AA3330">
        <v>32739773.696888372</v>
      </c>
      <c r="AB3330">
        <v>17.680210847380199</v>
      </c>
      <c r="AC3330">
        <v>23.984767713095394</v>
      </c>
      <c r="AD3330">
        <v>13.886809593058212</v>
      </c>
      <c r="AE3330">
        <v>4.0333912084731391</v>
      </c>
      <c r="AF3330">
        <v>12.298033590056905</v>
      </c>
      <c r="AG3330">
        <v>19.293201233795241</v>
      </c>
    </row>
    <row r="3331" spans="1:33" x14ac:dyDescent="0.2">
      <c r="A3331" t="s">
        <v>9340</v>
      </c>
      <c r="B3331" s="68" t="s">
        <v>16027</v>
      </c>
      <c r="C3331" t="s">
        <v>12327</v>
      </c>
      <c r="D3331" s="64">
        <v>760133633.89642751</v>
      </c>
      <c r="E3331">
        <v>889530661.23951626</v>
      </c>
      <c r="F3331">
        <v>804712618.14855623</v>
      </c>
      <c r="G3331">
        <v>658298770.14581728</v>
      </c>
      <c r="H3331">
        <v>705549756.83484316</v>
      </c>
      <c r="I3331">
        <v>764869853.76075625</v>
      </c>
      <c r="J3331">
        <v>444840294.30831063</v>
      </c>
      <c r="K3331">
        <v>460080883.67415357</v>
      </c>
      <c r="L3331">
        <v>459926701.07238609</v>
      </c>
      <c r="M3331">
        <v>594791226.48868859</v>
      </c>
      <c r="N3331">
        <v>589933492.09078407</v>
      </c>
      <c r="O3331">
        <v>601358897.55499077</v>
      </c>
      <c r="P3331">
        <v>435799973.32655913</v>
      </c>
      <c r="Q3331">
        <v>466175705.1630435</v>
      </c>
      <c r="R3331">
        <v>465574759.48164731</v>
      </c>
      <c r="S3331">
        <v>421919969.25725526</v>
      </c>
      <c r="T3331">
        <v>410535828.89620101</v>
      </c>
      <c r="U3331">
        <v>403321169.62501472</v>
      </c>
      <c r="V3331">
        <v>818125637.7615</v>
      </c>
      <c r="W3331">
        <v>709572793.58047223</v>
      </c>
      <c r="X3331">
        <v>454949293.01828343</v>
      </c>
      <c r="Y3331">
        <v>595361205.3781544</v>
      </c>
      <c r="Z3331">
        <v>455850145.99041659</v>
      </c>
      <c r="AA3331">
        <v>411925655.926157</v>
      </c>
      <c r="AB3331">
        <v>462.89164930266566</v>
      </c>
      <c r="AC3331">
        <v>421.91838557339264</v>
      </c>
      <c r="AD3331">
        <v>267.13691128789094</v>
      </c>
      <c r="AE3331">
        <v>353.27871268089245</v>
      </c>
      <c r="AF3331">
        <v>268.17063991484963</v>
      </c>
      <c r="AG3331">
        <v>242.74341804328887</v>
      </c>
    </row>
    <row r="3332" spans="1:33" x14ac:dyDescent="0.2">
      <c r="A3332" t="s">
        <v>9341</v>
      </c>
      <c r="B3332" s="68" t="s">
        <v>16028</v>
      </c>
      <c r="C3332" t="s">
        <v>12328</v>
      </c>
      <c r="D3332" s="64">
        <v>297981356.54806972</v>
      </c>
      <c r="E3332">
        <v>363029947.43152267</v>
      </c>
      <c r="F3332">
        <v>330035526.11721301</v>
      </c>
      <c r="G3332">
        <v>178696827.67386964</v>
      </c>
      <c r="H3332">
        <v>177808913.18095583</v>
      </c>
      <c r="I3332">
        <v>198925294.11764708</v>
      </c>
      <c r="J3332">
        <v>206946728.35287318</v>
      </c>
      <c r="K3332">
        <v>199530298.05352798</v>
      </c>
      <c r="L3332">
        <v>196071613.86730427</v>
      </c>
      <c r="M3332">
        <v>381390729.58046705</v>
      </c>
      <c r="N3332">
        <v>327754681.09908414</v>
      </c>
      <c r="O3332">
        <v>299796932.21629858</v>
      </c>
      <c r="P3332">
        <v>199722650.56573144</v>
      </c>
      <c r="Q3332">
        <v>196924994.74711093</v>
      </c>
      <c r="R3332">
        <v>214432299.39532602</v>
      </c>
      <c r="S3332">
        <v>195886226.42448372</v>
      </c>
      <c r="T3332">
        <v>203071281.469253</v>
      </c>
      <c r="U3332">
        <v>196492473.41885895</v>
      </c>
      <c r="V3332">
        <v>290587433.74086839</v>
      </c>
      <c r="W3332">
        <v>185143678.32415751</v>
      </c>
      <c r="X3332">
        <v>200849546.75790182</v>
      </c>
      <c r="Y3332">
        <v>336314114.29861659</v>
      </c>
      <c r="Z3332">
        <v>203693314.90272281</v>
      </c>
      <c r="AA3332">
        <v>198483327.10419855</v>
      </c>
      <c r="AB3332">
        <v>164.41300732119601</v>
      </c>
      <c r="AC3332">
        <v>110.08810169211908</v>
      </c>
      <c r="AD3332">
        <v>117.93474213031135</v>
      </c>
      <c r="AE3332">
        <v>199.56392234251106</v>
      </c>
      <c r="AF3332">
        <v>119.83009566698379</v>
      </c>
      <c r="AG3332">
        <v>116.96411853141355</v>
      </c>
    </row>
    <row r="3333" spans="1:33" x14ac:dyDescent="0.2">
      <c r="A3333" t="s">
        <v>9342</v>
      </c>
      <c r="B3333" s="68" t="s">
        <v>16029</v>
      </c>
      <c r="C3333" t="s">
        <v>12329</v>
      </c>
      <c r="D3333" s="64">
        <v>274411758.90585238</v>
      </c>
      <c r="E3333">
        <v>306260297.11932695</v>
      </c>
      <c r="F3333">
        <v>298158200.85706383</v>
      </c>
      <c r="G3333">
        <v>209726175.94865933</v>
      </c>
      <c r="H3333">
        <v>206785525.62197399</v>
      </c>
      <c r="I3333">
        <v>171418750.24836081</v>
      </c>
      <c r="J3333">
        <v>188295373.09849623</v>
      </c>
      <c r="K3333">
        <v>183174218.68365178</v>
      </c>
      <c r="L3333">
        <v>178107054.08753091</v>
      </c>
      <c r="M3333">
        <v>373363873.20134151</v>
      </c>
      <c r="N3333">
        <v>372437112.02244765</v>
      </c>
      <c r="O3333">
        <v>339044886.33014357</v>
      </c>
      <c r="P3333">
        <v>190433747.19950554</v>
      </c>
      <c r="Q3333">
        <v>194184172.67806298</v>
      </c>
      <c r="R3333">
        <v>195247653.74823195</v>
      </c>
      <c r="S3333">
        <v>163106261.46138573</v>
      </c>
      <c r="T3333">
        <v>149692126.31213668</v>
      </c>
      <c r="U3333">
        <v>149432851.82298431</v>
      </c>
      <c r="V3333">
        <v>271381557.97501671</v>
      </c>
      <c r="W3333">
        <v>195976817.27299801</v>
      </c>
      <c r="X3333">
        <v>183192215.289893</v>
      </c>
      <c r="Y3333">
        <v>361615290.51797754</v>
      </c>
      <c r="Z3333">
        <v>193288524.54193345</v>
      </c>
      <c r="AA3333">
        <v>154077079.86550224</v>
      </c>
      <c r="AB3333">
        <v>153.54641287748433</v>
      </c>
      <c r="AC3333">
        <v>116.52958385904869</v>
      </c>
      <c r="AD3333">
        <v>107.56671856738477</v>
      </c>
      <c r="AE3333">
        <v>214.57727370525379</v>
      </c>
      <c r="AF3333">
        <v>113.70909447004351</v>
      </c>
      <c r="AG3333">
        <v>90.795988233822129</v>
      </c>
    </row>
    <row r="3334" spans="1:33" x14ac:dyDescent="0.2">
      <c r="A3334" t="s">
        <v>9343</v>
      </c>
      <c r="B3334" s="68" t="s">
        <v>16030</v>
      </c>
      <c r="C3334" t="s">
        <v>12329</v>
      </c>
      <c r="D3334" s="64">
        <v>148803308.35117772</v>
      </c>
      <c r="E3334">
        <v>142014722.00516921</v>
      </c>
      <c r="F3334">
        <v>167341803.95212129</v>
      </c>
      <c r="G3334">
        <v>211635518.63131496</v>
      </c>
      <c r="H3334">
        <v>229655805.7931571</v>
      </c>
      <c r="I3334">
        <v>210992938.9176639</v>
      </c>
      <c r="J3334">
        <v>221392328.52323842</v>
      </c>
      <c r="K3334">
        <v>253617317.5182482</v>
      </c>
      <c r="L3334">
        <v>232869991.12950918</v>
      </c>
      <c r="M3334">
        <v>175274401.33531156</v>
      </c>
      <c r="N3334">
        <v>169502757.0126982</v>
      </c>
      <c r="O3334">
        <v>183069807.06648073</v>
      </c>
      <c r="P3334">
        <v>218707667.31463483</v>
      </c>
      <c r="Q3334">
        <v>240527224.88038278</v>
      </c>
      <c r="R3334">
        <v>228832826.15012109</v>
      </c>
      <c r="S3334">
        <v>201561075.75499064</v>
      </c>
      <c r="T3334">
        <v>224463132.24396732</v>
      </c>
      <c r="U3334">
        <v>206169191.09947649</v>
      </c>
      <c r="V3334">
        <v>173664014.86286852</v>
      </c>
      <c r="W3334">
        <v>217428087.78071201</v>
      </c>
      <c r="X3334">
        <v>235959879.05699861</v>
      </c>
      <c r="Y3334">
        <v>175948988.47149682</v>
      </c>
      <c r="Z3334">
        <v>229355906.11504623</v>
      </c>
      <c r="AA3334">
        <v>210731133.03281149</v>
      </c>
      <c r="AB3334">
        <v>98.258285224194935</v>
      </c>
      <c r="AC3334">
        <v>129.28470285881119</v>
      </c>
      <c r="AD3334">
        <v>138.55081048915429</v>
      </c>
      <c r="AE3334">
        <v>104.40558031528802</v>
      </c>
      <c r="AF3334">
        <v>134.92706024583612</v>
      </c>
      <c r="AG3334">
        <v>124.18162060216423</v>
      </c>
    </row>
    <row r="3335" spans="1:33" x14ac:dyDescent="0.2">
      <c r="A3335" t="s">
        <v>9344</v>
      </c>
      <c r="B3335" s="68" t="s">
        <v>16031</v>
      </c>
      <c r="C3335" t="s">
        <v>12329</v>
      </c>
      <c r="D3335" s="64" t="s">
        <v>16483</v>
      </c>
      <c r="E3335" t="s">
        <v>16483</v>
      </c>
      <c r="F3335" t="s">
        <v>16483</v>
      </c>
      <c r="G3335" t="s">
        <v>16483</v>
      </c>
      <c r="H3335" t="s">
        <v>16483</v>
      </c>
      <c r="I3335" t="s">
        <v>16483</v>
      </c>
      <c r="J3335" t="s">
        <v>16483</v>
      </c>
      <c r="K3335" t="s">
        <v>16483</v>
      </c>
      <c r="L3335" t="s">
        <v>16483</v>
      </c>
      <c r="M3335" t="s">
        <v>16483</v>
      </c>
      <c r="N3335">
        <v>485857.41951510339</v>
      </c>
      <c r="O3335" t="s">
        <v>16483</v>
      </c>
      <c r="P3335" t="s">
        <v>16483</v>
      </c>
      <c r="Q3335" t="s">
        <v>16483</v>
      </c>
      <c r="R3335">
        <v>337917.69661368348</v>
      </c>
      <c r="S3335" t="s">
        <v>16483</v>
      </c>
      <c r="T3335" t="s">
        <v>16483</v>
      </c>
      <c r="U3335" t="s">
        <v>16483</v>
      </c>
      <c r="W3335" t="s">
        <v>16483</v>
      </c>
      <c r="X3335" t="s">
        <v>16483</v>
      </c>
      <c r="Y3335">
        <v>485857.41951510339</v>
      </c>
      <c r="Z3335">
        <v>337917.69661368348</v>
      </c>
      <c r="AB3335">
        <v>0</v>
      </c>
      <c r="AC3335">
        <v>0</v>
      </c>
      <c r="AD3335">
        <v>0</v>
      </c>
      <c r="AE3335">
        <v>0.28830075282405049</v>
      </c>
      <c r="AF3335">
        <v>0.19879253245067213</v>
      </c>
      <c r="AG3335">
        <v>0</v>
      </c>
    </row>
    <row r="3336" spans="1:33" x14ac:dyDescent="0.2">
      <c r="A3336" t="s">
        <v>9345</v>
      </c>
      <c r="B3336" s="68" t="s">
        <v>16032</v>
      </c>
      <c r="C3336" t="s">
        <v>12329</v>
      </c>
      <c r="D3336" s="64">
        <v>2319290645.731977</v>
      </c>
      <c r="E3336">
        <v>2323915865.2780857</v>
      </c>
      <c r="F3336">
        <v>2377654114.7132173</v>
      </c>
      <c r="G3336">
        <v>2043216890.7071888</v>
      </c>
      <c r="H3336">
        <v>2031442990.6542053</v>
      </c>
      <c r="I3336">
        <v>2184396209.3204889</v>
      </c>
      <c r="J3336">
        <v>1475341276.5957444</v>
      </c>
      <c r="K3336">
        <v>1657696653.0999327</v>
      </c>
      <c r="L3336">
        <v>1450047672.0472848</v>
      </c>
      <c r="M3336">
        <v>1527947596.1538463</v>
      </c>
      <c r="N3336">
        <v>1505574547.8036175</v>
      </c>
      <c r="O3336">
        <v>1632665078.8091068</v>
      </c>
      <c r="P3336">
        <v>1418952450.5327244</v>
      </c>
      <c r="Q3336">
        <v>1407809966.7774086</v>
      </c>
      <c r="R3336">
        <v>1469604469.9782805</v>
      </c>
      <c r="S3336">
        <v>1291962957.716116</v>
      </c>
      <c r="T3336">
        <v>1277679515.1367486</v>
      </c>
      <c r="U3336">
        <v>1277407180.0493286</v>
      </c>
      <c r="V3336">
        <v>2340286875.2410932</v>
      </c>
      <c r="W3336">
        <v>2086352030.2272942</v>
      </c>
      <c r="X3336">
        <v>1527695200.5809872</v>
      </c>
      <c r="Y3336">
        <v>1555395740.9221904</v>
      </c>
      <c r="Z3336">
        <v>1432122295.7628047</v>
      </c>
      <c r="AA3336">
        <v>1282349884.3007309</v>
      </c>
      <c r="AB3336">
        <v>1324.1233394002679</v>
      </c>
      <c r="AC3336">
        <v>1240.5637424308027</v>
      </c>
      <c r="AD3336">
        <v>897.03134730696036</v>
      </c>
      <c r="AE3336">
        <v>922.94929548410357</v>
      </c>
      <c r="AF3336">
        <v>842.4986936367219</v>
      </c>
      <c r="AG3336">
        <v>755.67517964546676</v>
      </c>
    </row>
    <row r="3337" spans="1:33" x14ac:dyDescent="0.2">
      <c r="A3337" t="s">
        <v>9346</v>
      </c>
      <c r="B3337" s="68" t="s">
        <v>16033</v>
      </c>
      <c r="C3337" t="s">
        <v>12330</v>
      </c>
      <c r="D3337" s="64">
        <v>532156150.87390953</v>
      </c>
      <c r="E3337">
        <v>521972072.9372285</v>
      </c>
      <c r="F3337">
        <v>556439232.67118394</v>
      </c>
      <c r="G3337">
        <v>625990843.59168589</v>
      </c>
      <c r="H3337">
        <v>615141908.3676461</v>
      </c>
      <c r="I3337">
        <v>612420797.97582102</v>
      </c>
      <c r="J3337">
        <v>594173674.61351788</v>
      </c>
      <c r="K3337">
        <v>600918206.43343294</v>
      </c>
      <c r="L3337">
        <v>670251700.52594888</v>
      </c>
      <c r="M3337">
        <v>560930501.04472709</v>
      </c>
      <c r="N3337">
        <v>536529105.21350092</v>
      </c>
      <c r="O3337">
        <v>583121566.01797223</v>
      </c>
      <c r="P3337">
        <v>600843108.7252897</v>
      </c>
      <c r="Q3337">
        <v>626754961.78049564</v>
      </c>
      <c r="R3337">
        <v>652038743.2960583</v>
      </c>
      <c r="S3337">
        <v>632678283.90616214</v>
      </c>
      <c r="T3337">
        <v>608167093.26126945</v>
      </c>
      <c r="U3337">
        <v>578364305.18038952</v>
      </c>
      <c r="V3337">
        <v>568134049.73336613</v>
      </c>
      <c r="W3337">
        <v>617851183.31171763</v>
      </c>
      <c r="X3337">
        <v>621781193.85763323</v>
      </c>
      <c r="Y3337">
        <v>560193724.09206676</v>
      </c>
      <c r="Z3337">
        <v>626545604.60061455</v>
      </c>
      <c r="AA3337">
        <v>606403227.44927371</v>
      </c>
      <c r="AB3337">
        <v>321.44758111436397</v>
      </c>
      <c r="AC3337">
        <v>367.37988849896101</v>
      </c>
      <c r="AD3337">
        <v>365.09718813289868</v>
      </c>
      <c r="AE3337">
        <v>332.41083885111016</v>
      </c>
      <c r="AF3337">
        <v>368.5885311203026</v>
      </c>
      <c r="AG3337">
        <v>357.3469873163379</v>
      </c>
    </row>
    <row r="3338" spans="1:33" x14ac:dyDescent="0.2">
      <c r="A3338" t="s">
        <v>9347</v>
      </c>
      <c r="B3338" s="68" t="s">
        <v>16034</v>
      </c>
      <c r="C3338" t="s">
        <v>12330</v>
      </c>
      <c r="D3338" s="64">
        <v>342685017.46399277</v>
      </c>
      <c r="E3338">
        <v>392526889.93279535</v>
      </c>
      <c r="F3338">
        <v>431282292.24804288</v>
      </c>
      <c r="G3338">
        <v>272316256.72451699</v>
      </c>
      <c r="H3338">
        <v>283661661.6314199</v>
      </c>
      <c r="I3338">
        <v>278070088.84784406</v>
      </c>
      <c r="J3338">
        <v>165237145.04683509</v>
      </c>
      <c r="K3338">
        <v>164878340.82326284</v>
      </c>
      <c r="L3338">
        <v>169043789.17820156</v>
      </c>
      <c r="M3338">
        <v>251772012.2830286</v>
      </c>
      <c r="N3338">
        <v>210845533.63596851</v>
      </c>
      <c r="O3338">
        <v>247901455.84623897</v>
      </c>
      <c r="P3338">
        <v>167198792.34083292</v>
      </c>
      <c r="Q3338">
        <v>150928302.30749285</v>
      </c>
      <c r="R3338">
        <v>163888080.51801801</v>
      </c>
      <c r="S3338">
        <v>165770421.07261506</v>
      </c>
      <c r="T3338">
        <v>150240139.8830007</v>
      </c>
      <c r="U3338">
        <v>150538004.13757434</v>
      </c>
      <c r="V3338">
        <v>388831399.88161033</v>
      </c>
      <c r="W3338">
        <v>278016002.40126032</v>
      </c>
      <c r="X3338">
        <v>166386425.01609984</v>
      </c>
      <c r="Y3338">
        <v>236839667.2550787</v>
      </c>
      <c r="Z3338">
        <v>160671725.05544794</v>
      </c>
      <c r="AA3338">
        <v>155516188.36439669</v>
      </c>
      <c r="AB3338">
        <v>219.99898265543987</v>
      </c>
      <c r="AC3338">
        <v>165.31082357994222</v>
      </c>
      <c r="AD3338">
        <v>97.698702561230064</v>
      </c>
      <c r="AE3338">
        <v>140.53722681930603</v>
      </c>
      <c r="AF3338">
        <v>94.521060711140123</v>
      </c>
      <c r="AG3338">
        <v>91.644039601662655</v>
      </c>
    </row>
    <row r="3339" spans="1:33" x14ac:dyDescent="0.2">
      <c r="A3339" t="s">
        <v>9348</v>
      </c>
      <c r="B3339" s="68" t="s">
        <v>16035</v>
      </c>
      <c r="C3339" t="s">
        <v>12331</v>
      </c>
      <c r="D3339" s="64">
        <v>1094201953.2589407</v>
      </c>
      <c r="E3339">
        <v>1213865174.2604983</v>
      </c>
      <c r="F3339">
        <v>1179143405.2897706</v>
      </c>
      <c r="G3339">
        <v>916622967.64765179</v>
      </c>
      <c r="H3339">
        <v>1105205138.5344515</v>
      </c>
      <c r="I3339">
        <v>1076937014.2095916</v>
      </c>
      <c r="J3339">
        <v>670888563.20885205</v>
      </c>
      <c r="K3339">
        <v>735693344.38860643</v>
      </c>
      <c r="L3339">
        <v>689256012.50473666</v>
      </c>
      <c r="M3339">
        <v>937009680.48526061</v>
      </c>
      <c r="N3339">
        <v>923018606.55113828</v>
      </c>
      <c r="O3339">
        <v>944563855.74076986</v>
      </c>
      <c r="P3339">
        <v>727986319.13871777</v>
      </c>
      <c r="Q3339">
        <v>761718887.33013678</v>
      </c>
      <c r="R3339">
        <v>741776244.11230969</v>
      </c>
      <c r="S3339">
        <v>696514117.17403805</v>
      </c>
      <c r="T3339">
        <v>691811968.05172575</v>
      </c>
      <c r="U3339">
        <v>684908826.88506079</v>
      </c>
      <c r="V3339">
        <v>1162403510.936403</v>
      </c>
      <c r="W3339">
        <v>1032921706.7972317</v>
      </c>
      <c r="X3339">
        <v>698612640.03406501</v>
      </c>
      <c r="Y3339">
        <v>934864047.59238958</v>
      </c>
      <c r="Z3339">
        <v>743827150.19372141</v>
      </c>
      <c r="AA3339">
        <v>691078304.03694153</v>
      </c>
      <c r="AB3339">
        <v>657.68245547808874</v>
      </c>
      <c r="AC3339">
        <v>614.18456696532905</v>
      </c>
      <c r="AD3339">
        <v>410.21104045957759</v>
      </c>
      <c r="AE3339">
        <v>554.73477996489976</v>
      </c>
      <c r="AF3339">
        <v>437.58372045729863</v>
      </c>
      <c r="AG3339">
        <v>407.24511145175808</v>
      </c>
    </row>
    <row r="3340" spans="1:33" x14ac:dyDescent="0.2">
      <c r="A3340" t="s">
        <v>9349</v>
      </c>
      <c r="B3340" s="68" t="s">
        <v>16036</v>
      </c>
      <c r="C3340" t="s">
        <v>12331</v>
      </c>
      <c r="D3340" s="64" t="s">
        <v>16483</v>
      </c>
      <c r="E3340" t="s">
        <v>16483</v>
      </c>
      <c r="F3340">
        <v>2994700</v>
      </c>
      <c r="G3340">
        <v>2696138.664932813</v>
      </c>
      <c r="H3340">
        <v>2343982.4766355138</v>
      </c>
      <c r="I3340" t="s">
        <v>16483</v>
      </c>
      <c r="J3340">
        <v>3461358.445836904</v>
      </c>
      <c r="K3340">
        <v>2477886.9811170422</v>
      </c>
      <c r="L3340">
        <v>3310830.9557774612</v>
      </c>
      <c r="M3340">
        <v>3488380.5929133063</v>
      </c>
      <c r="N3340">
        <v>3564465.2722063037</v>
      </c>
      <c r="O3340" t="s">
        <v>16483</v>
      </c>
      <c r="P3340">
        <v>2840438.3505342952</v>
      </c>
      <c r="Q3340">
        <v>2666777.5252958327</v>
      </c>
      <c r="R3340" t="s">
        <v>16483</v>
      </c>
      <c r="S3340">
        <v>3197446.1008584793</v>
      </c>
      <c r="T3340">
        <v>2957675.6538278647</v>
      </c>
      <c r="U3340" t="s">
        <v>16483</v>
      </c>
      <c r="V3340">
        <v>2845419.3324664067</v>
      </c>
      <c r="W3340">
        <v>2520060.5707841637</v>
      </c>
      <c r="X3340">
        <v>3083358.7942438028</v>
      </c>
      <c r="Y3340">
        <v>3526422.932559805</v>
      </c>
      <c r="Z3340">
        <v>2753607.9379150639</v>
      </c>
      <c r="AA3340">
        <v>3077560.8773431722</v>
      </c>
      <c r="AB3340">
        <v>1.6099249149151247</v>
      </c>
      <c r="AC3340">
        <v>1.4984507540195493</v>
      </c>
      <c r="AD3340">
        <v>1.8104851624718168</v>
      </c>
      <c r="AE3340">
        <v>2.0925282714580078</v>
      </c>
      <c r="AF3340">
        <v>1.6199113004140981</v>
      </c>
      <c r="AG3340">
        <v>1.8135739686398757</v>
      </c>
    </row>
    <row r="3341" spans="1:33" x14ac:dyDescent="0.2">
      <c r="A3341" t="s">
        <v>9350</v>
      </c>
      <c r="B3341" s="68" t="s">
        <v>16037</v>
      </c>
      <c r="C3341" t="s">
        <v>12332</v>
      </c>
      <c r="D3341" s="64">
        <v>34127593.839953944</v>
      </c>
      <c r="E3341">
        <v>34983122.859215356</v>
      </c>
      <c r="F3341">
        <v>26388039.172771953</v>
      </c>
      <c r="G3341">
        <v>33931434.854158215</v>
      </c>
      <c r="H3341">
        <v>36181967.193102911</v>
      </c>
      <c r="I3341">
        <v>39416285.916136809</v>
      </c>
      <c r="J3341">
        <v>35737980.431806475</v>
      </c>
      <c r="K3341">
        <v>39110720.712547936</v>
      </c>
      <c r="L3341">
        <v>43828321.123810105</v>
      </c>
      <c r="M3341">
        <v>20668426.410982784</v>
      </c>
      <c r="N3341">
        <v>27073475.394862037</v>
      </c>
      <c r="O3341">
        <v>39398275.650078923</v>
      </c>
      <c r="P3341">
        <v>31112812.465146787</v>
      </c>
      <c r="Q3341">
        <v>31769354.814938873</v>
      </c>
      <c r="R3341">
        <v>35624331.926934004</v>
      </c>
      <c r="S3341">
        <v>32940753.22991433</v>
      </c>
      <c r="T3341">
        <v>41375321.923485182</v>
      </c>
      <c r="U3341">
        <v>30451864.982876711</v>
      </c>
      <c r="V3341">
        <v>31767532.295381844</v>
      </c>
      <c r="W3341">
        <v>36509895.987799309</v>
      </c>
      <c r="X3341">
        <v>39559007.422721505</v>
      </c>
      <c r="Y3341">
        <v>29046725.818641245</v>
      </c>
      <c r="Z3341">
        <v>32835499.735673219</v>
      </c>
      <c r="AA3341">
        <v>34922646.712092072</v>
      </c>
      <c r="AB3341">
        <v>17.973920801112673</v>
      </c>
      <c r="AC3341">
        <v>21.709113584944387</v>
      </c>
      <c r="AD3341">
        <v>23.228239319619917</v>
      </c>
      <c r="AE3341">
        <v>17.235906223158409</v>
      </c>
      <c r="AF3341">
        <v>19.316692236453694</v>
      </c>
      <c r="AG3341">
        <v>20.579545138919698</v>
      </c>
    </row>
    <row r="3342" spans="1:33" x14ac:dyDescent="0.2">
      <c r="A3342" t="s">
        <v>9351</v>
      </c>
      <c r="B3342" s="68" t="s">
        <v>16038</v>
      </c>
      <c r="C3342" t="s">
        <v>12333</v>
      </c>
      <c r="D3342" s="64">
        <v>261557277.4402141</v>
      </c>
      <c r="E3342">
        <v>265029145.95571622</v>
      </c>
      <c r="F3342">
        <v>238140181.69821861</v>
      </c>
      <c r="G3342">
        <v>235368748.43240532</v>
      </c>
      <c r="H3342">
        <v>176819264.39553815</v>
      </c>
      <c r="I3342">
        <v>234182271.91056103</v>
      </c>
      <c r="J3342">
        <v>314819914.1170156</v>
      </c>
      <c r="K3342">
        <v>337680892.40734076</v>
      </c>
      <c r="L3342">
        <v>327544572.42582899</v>
      </c>
      <c r="M3342">
        <v>231353286.32710424</v>
      </c>
      <c r="N3342">
        <v>214986300.11454755</v>
      </c>
      <c r="O3342">
        <v>236519608.83153543</v>
      </c>
      <c r="P3342">
        <v>334241059.98005414</v>
      </c>
      <c r="Q3342">
        <v>328186053.01811576</v>
      </c>
      <c r="R3342">
        <v>332064826.61004961</v>
      </c>
      <c r="S3342">
        <v>324981022.30225801</v>
      </c>
      <c r="T3342">
        <v>308344351.71190119</v>
      </c>
      <c r="U3342">
        <v>311063113.23256433</v>
      </c>
      <c r="V3342">
        <v>254908868.36471629</v>
      </c>
      <c r="W3342">
        <v>215456761.57950148</v>
      </c>
      <c r="X3342">
        <v>326681792.9833951</v>
      </c>
      <c r="Y3342">
        <v>227619731.75772908</v>
      </c>
      <c r="Z3342">
        <v>331497313.20273983</v>
      </c>
      <c r="AA3342">
        <v>314796162.41557449</v>
      </c>
      <c r="AB3342">
        <v>144.22624234349882</v>
      </c>
      <c r="AC3342">
        <v>128.1125345121975</v>
      </c>
      <c r="AD3342">
        <v>191.82086111752068</v>
      </c>
      <c r="AE3342">
        <v>135.06625068904967</v>
      </c>
      <c r="AF3342">
        <v>195.01550541019455</v>
      </c>
      <c r="AG3342">
        <v>185.5060381705508</v>
      </c>
    </row>
    <row r="3343" spans="1:33" x14ac:dyDescent="0.2">
      <c r="A3343" t="s">
        <v>9352</v>
      </c>
      <c r="B3343" s="68" t="s">
        <v>16039</v>
      </c>
      <c r="C3343" t="s">
        <v>12334</v>
      </c>
      <c r="D3343" s="64">
        <v>21701618.217426367</v>
      </c>
      <c r="E3343">
        <v>20401503.221963502</v>
      </c>
      <c r="F3343">
        <v>16562338.70140527</v>
      </c>
      <c r="G3343">
        <v>6895215.2269399697</v>
      </c>
      <c r="H3343" t="s">
        <v>16483</v>
      </c>
      <c r="I3343">
        <v>9395375.561097255</v>
      </c>
      <c r="J3343">
        <v>10406626.277506674</v>
      </c>
      <c r="K3343" t="s">
        <v>16483</v>
      </c>
      <c r="L3343" t="s">
        <v>16483</v>
      </c>
      <c r="M3343">
        <v>17217555.982085731</v>
      </c>
      <c r="N3343">
        <v>22637872.135875661</v>
      </c>
      <c r="O3343">
        <v>25927641.593833867</v>
      </c>
      <c r="P3343" t="s">
        <v>16483</v>
      </c>
      <c r="Q3343" t="s">
        <v>16483</v>
      </c>
      <c r="R3343" t="s">
        <v>16483</v>
      </c>
      <c r="S3343" t="s">
        <v>16483</v>
      </c>
      <c r="T3343">
        <v>9533263.1578947362</v>
      </c>
      <c r="U3343" t="s">
        <v>16483</v>
      </c>
      <c r="V3343">
        <v>14619685.716769582</v>
      </c>
      <c r="W3343">
        <v>8145295.3940186128</v>
      </c>
      <c r="X3343">
        <v>10406626.277506674</v>
      </c>
      <c r="Y3343">
        <v>21927689.903931752</v>
      </c>
      <c r="Z3343" t="s">
        <v>16483</v>
      </c>
      <c r="AA3343">
        <v>9533263.1578947362</v>
      </c>
      <c r="AB3343">
        <v>8.2717496205575554</v>
      </c>
      <c r="AC3343">
        <v>4.8432661366870402</v>
      </c>
      <c r="AD3343">
        <v>6.1105579091180449</v>
      </c>
      <c r="AE3343">
        <v>13.011573463888075</v>
      </c>
      <c r="AF3343">
        <v>0</v>
      </c>
      <c r="AG3343">
        <v>5.6178508203149278</v>
      </c>
    </row>
    <row r="3344" spans="1:33" x14ac:dyDescent="0.2">
      <c r="A3344" t="s">
        <v>9353</v>
      </c>
      <c r="B3344" s="68" t="s">
        <v>16040</v>
      </c>
      <c r="C3344" t="s">
        <v>12335</v>
      </c>
      <c r="D3344" s="64">
        <v>721085179.09672952</v>
      </c>
      <c r="E3344">
        <v>697742576.8822906</v>
      </c>
      <c r="F3344">
        <v>651320920.60018766</v>
      </c>
      <c r="G3344">
        <v>490243475.61812526</v>
      </c>
      <c r="H3344">
        <v>542963093.66110015</v>
      </c>
      <c r="I3344">
        <v>499858206.71731311</v>
      </c>
      <c r="J3344">
        <v>315976538.31085944</v>
      </c>
      <c r="K3344">
        <v>384151852.93304247</v>
      </c>
      <c r="L3344">
        <v>317106643.24577975</v>
      </c>
      <c r="M3344">
        <v>701757206.20842588</v>
      </c>
      <c r="N3344">
        <v>705340428.23290443</v>
      </c>
      <c r="O3344">
        <v>747091388.53198683</v>
      </c>
      <c r="P3344">
        <v>342496198.73428124</v>
      </c>
      <c r="Q3344">
        <v>364936690.84699255</v>
      </c>
      <c r="R3344">
        <v>322111096.0810079</v>
      </c>
      <c r="S3344">
        <v>254218597.48657885</v>
      </c>
      <c r="T3344">
        <v>253556039.50957826</v>
      </c>
      <c r="U3344">
        <v>252391459.05677143</v>
      </c>
      <c r="V3344">
        <v>690049558.85973597</v>
      </c>
      <c r="W3344">
        <v>511021591.99884611</v>
      </c>
      <c r="X3344">
        <v>339078344.82989389</v>
      </c>
      <c r="Y3344">
        <v>718063007.65777242</v>
      </c>
      <c r="Z3344">
        <v>343181328.5540939</v>
      </c>
      <c r="AA3344">
        <v>253388698.68430951</v>
      </c>
      <c r="AB3344">
        <v>390.42680446383571</v>
      </c>
      <c r="AC3344">
        <v>303.85804957563664</v>
      </c>
      <c r="AD3344">
        <v>199.09986258364847</v>
      </c>
      <c r="AE3344">
        <v>426.08818424435384</v>
      </c>
      <c r="AF3344">
        <v>201.88905782891732</v>
      </c>
      <c r="AG3344">
        <v>149.31927139589595</v>
      </c>
    </row>
    <row r="3345" spans="1:33" x14ac:dyDescent="0.2">
      <c r="A3345" t="s">
        <v>9354</v>
      </c>
      <c r="B3345" s="68" t="s">
        <v>16041</v>
      </c>
      <c r="C3345" t="s">
        <v>12335</v>
      </c>
      <c r="D3345" s="64">
        <v>522108281.65623498</v>
      </c>
      <c r="E3345">
        <v>510098735.1239475</v>
      </c>
      <c r="F3345">
        <v>556311958.65182364</v>
      </c>
      <c r="G3345">
        <v>302969547.3975358</v>
      </c>
      <c r="H3345">
        <v>355932287.72114092</v>
      </c>
      <c r="I3345">
        <v>367213741.83061862</v>
      </c>
      <c r="J3345">
        <v>246817848.91660598</v>
      </c>
      <c r="K3345">
        <v>262361527.35102701</v>
      </c>
      <c r="L3345">
        <v>190108849.79488793</v>
      </c>
      <c r="M3345">
        <v>369214157.16182625</v>
      </c>
      <c r="N3345">
        <v>368586690.11930245</v>
      </c>
      <c r="O3345">
        <v>340594522.75511163</v>
      </c>
      <c r="P3345">
        <v>240000642.04143056</v>
      </c>
      <c r="Q3345">
        <v>232333990.57311195</v>
      </c>
      <c r="R3345">
        <v>237884197.12192336</v>
      </c>
      <c r="S3345">
        <v>177840644.99729404</v>
      </c>
      <c r="T3345">
        <v>198070996.9131856</v>
      </c>
      <c r="U3345">
        <v>182187913.88058197</v>
      </c>
      <c r="V3345">
        <v>529506325.14400202</v>
      </c>
      <c r="W3345">
        <v>342038525.64976507</v>
      </c>
      <c r="X3345">
        <v>233096075.35417363</v>
      </c>
      <c r="Y3345">
        <v>359465123.34541345</v>
      </c>
      <c r="Z3345">
        <v>236739609.91215527</v>
      </c>
      <c r="AA3345">
        <v>186033185.26368722</v>
      </c>
      <c r="AB3345">
        <v>299.59219568370673</v>
      </c>
      <c r="AC3345">
        <v>203.37919358189984</v>
      </c>
      <c r="AD3345">
        <v>136.8692435817039</v>
      </c>
      <c r="AE3345">
        <v>213.30139566027825</v>
      </c>
      <c r="AF3345">
        <v>139.27079598800708</v>
      </c>
      <c r="AG3345">
        <v>109.62738205479255</v>
      </c>
    </row>
    <row r="3346" spans="1:33" x14ac:dyDescent="0.2">
      <c r="A3346" t="s">
        <v>9355</v>
      </c>
      <c r="B3346" s="68" t="s">
        <v>16042</v>
      </c>
      <c r="C3346" t="s">
        <v>12336</v>
      </c>
      <c r="D3346" s="64">
        <v>17125195.923734386</v>
      </c>
      <c r="E3346">
        <v>9789420.4691050127</v>
      </c>
      <c r="F3346">
        <v>10326407.042329663</v>
      </c>
      <c r="G3346">
        <v>37271109.333333336</v>
      </c>
      <c r="H3346">
        <v>19758070.061717752</v>
      </c>
      <c r="I3346">
        <v>29118054.166666664</v>
      </c>
      <c r="J3346">
        <v>8947370.7335352711</v>
      </c>
      <c r="K3346">
        <v>10178569.885788379</v>
      </c>
      <c r="L3346">
        <v>13190390.065371513</v>
      </c>
      <c r="M3346">
        <v>5634090.1189656872</v>
      </c>
      <c r="N3346">
        <v>5332123.4390992839</v>
      </c>
      <c r="O3346">
        <v>5940304.0003317194</v>
      </c>
      <c r="P3346">
        <v>17675610.919185687</v>
      </c>
      <c r="Q3346">
        <v>15650934.232807122</v>
      </c>
      <c r="R3346">
        <v>16435119.339203259</v>
      </c>
      <c r="S3346">
        <v>11583418.689737421</v>
      </c>
      <c r="T3346">
        <v>14544615.497855276</v>
      </c>
      <c r="U3346">
        <v>10520347.090141362</v>
      </c>
      <c r="V3346">
        <v>19128978.948256005</v>
      </c>
      <c r="W3346">
        <v>28715744.520572584</v>
      </c>
      <c r="X3346">
        <v>10772110.228231721</v>
      </c>
      <c r="Y3346">
        <v>5635505.8527988968</v>
      </c>
      <c r="Z3346">
        <v>16587221.497065356</v>
      </c>
      <c r="AA3346">
        <v>12216127.092578018</v>
      </c>
      <c r="AB3346">
        <v>10.823086584918268</v>
      </c>
      <c r="AC3346">
        <v>17.074640795516842</v>
      </c>
      <c r="AD3346">
        <v>6.3251626029164392</v>
      </c>
      <c r="AE3346">
        <v>3.3440275164013595</v>
      </c>
      <c r="AF3346">
        <v>9.758044046718112</v>
      </c>
      <c r="AG3346">
        <v>7.198834068823321</v>
      </c>
    </row>
    <row r="3347" spans="1:33" x14ac:dyDescent="0.2">
      <c r="A3347" t="s">
        <v>9356</v>
      </c>
      <c r="B3347" s="68" t="s">
        <v>16043</v>
      </c>
      <c r="C3347" t="s">
        <v>12337</v>
      </c>
      <c r="D3347" s="64">
        <v>15097851.240980094</v>
      </c>
      <c r="E3347">
        <v>18273459.114840407</v>
      </c>
      <c r="F3347">
        <v>19526672.243791666</v>
      </c>
      <c r="G3347">
        <v>14863973.122476747</v>
      </c>
      <c r="H3347">
        <v>18668137.574586101</v>
      </c>
      <c r="I3347">
        <v>17387809.865494251</v>
      </c>
      <c r="J3347">
        <v>19850953.440571938</v>
      </c>
      <c r="K3347">
        <v>17088623.517495159</v>
      </c>
      <c r="L3347">
        <v>20402183.112390168</v>
      </c>
      <c r="M3347">
        <v>14181364.665574258</v>
      </c>
      <c r="N3347">
        <v>16810577.475625291</v>
      </c>
      <c r="O3347">
        <v>5153480.0634135026</v>
      </c>
      <c r="P3347">
        <v>14230119.730941704</v>
      </c>
      <c r="Q3347">
        <v>21710262.485746868</v>
      </c>
      <c r="R3347">
        <v>18348931.851974227</v>
      </c>
      <c r="S3347">
        <v>17902575.174285062</v>
      </c>
      <c r="T3347">
        <v>18064911.13882187</v>
      </c>
      <c r="U3347">
        <v>18434969.832773145</v>
      </c>
      <c r="V3347">
        <v>17554701.493702941</v>
      </c>
      <c r="W3347">
        <v>16973306.8541857</v>
      </c>
      <c r="X3347">
        <v>19113920.023485754</v>
      </c>
      <c r="Y3347">
        <v>12048474.068204351</v>
      </c>
      <c r="Z3347">
        <v>18096438.022887599</v>
      </c>
      <c r="AA3347">
        <v>18134152.048626691</v>
      </c>
      <c r="AB3347">
        <v>9.9323677835958399</v>
      </c>
      <c r="AC3347">
        <v>10.092481406486826</v>
      </c>
      <c r="AD3347">
        <v>11.223302543900326</v>
      </c>
      <c r="AE3347">
        <v>7.1493899335963196</v>
      </c>
      <c r="AF3347">
        <v>10.645896261003298</v>
      </c>
      <c r="AG3347">
        <v>10.686263378529297</v>
      </c>
    </row>
    <row r="3348" spans="1:33" x14ac:dyDescent="0.2">
      <c r="A3348" t="s">
        <v>9357</v>
      </c>
      <c r="B3348" s="68" t="s">
        <v>16044</v>
      </c>
      <c r="C3348" t="s">
        <v>12338</v>
      </c>
      <c r="D3348" s="64">
        <v>6907400</v>
      </c>
      <c r="E3348">
        <v>8209982.6100906404</v>
      </c>
      <c r="F3348">
        <v>5480942.0975126512</v>
      </c>
      <c r="G3348" t="s">
        <v>16483</v>
      </c>
      <c r="H3348" t="s">
        <v>16483</v>
      </c>
      <c r="I3348" t="s">
        <v>16483</v>
      </c>
      <c r="J3348" t="s">
        <v>16483</v>
      </c>
      <c r="K3348" t="s">
        <v>16483</v>
      </c>
      <c r="L3348" t="s">
        <v>16483</v>
      </c>
      <c r="M3348">
        <v>4777420.8592966003</v>
      </c>
      <c r="N3348">
        <v>9815290.8707326446</v>
      </c>
      <c r="O3348">
        <v>13272024.533195022</v>
      </c>
      <c r="P3348" t="s">
        <v>16483</v>
      </c>
      <c r="Q3348" t="s">
        <v>16483</v>
      </c>
      <c r="R3348" t="s">
        <v>16483</v>
      </c>
      <c r="S3348" t="s">
        <v>16483</v>
      </c>
      <c r="T3348" t="s">
        <v>16483</v>
      </c>
      <c r="U3348" t="s">
        <v>16483</v>
      </c>
      <c r="V3348">
        <v>6845462.3538016453</v>
      </c>
      <c r="W3348" t="s">
        <v>16483</v>
      </c>
      <c r="X3348" t="s">
        <v>16483</v>
      </c>
      <c r="Y3348">
        <v>9288245.4210747555</v>
      </c>
      <c r="Z3348" t="s">
        <v>16483</v>
      </c>
      <c r="AB3348">
        <v>3.8731304984654358</v>
      </c>
      <c r="AC3348">
        <v>0</v>
      </c>
      <c r="AD3348">
        <v>0</v>
      </c>
      <c r="AE3348">
        <v>5.5115102492062471</v>
      </c>
      <c r="AF3348">
        <v>0</v>
      </c>
      <c r="AG3348">
        <v>0</v>
      </c>
    </row>
    <row r="3349" spans="1:33" x14ac:dyDescent="0.2">
      <c r="A3349" t="s">
        <v>9358</v>
      </c>
      <c r="B3349" s="68" t="s">
        <v>16045</v>
      </c>
      <c r="C3349" t="s">
        <v>12339</v>
      </c>
      <c r="D3349" s="64">
        <v>21128658.982832272</v>
      </c>
      <c r="E3349">
        <v>19162519.883040935</v>
      </c>
      <c r="F3349">
        <v>25597429.157308858</v>
      </c>
      <c r="G3349">
        <v>19317853.500368461</v>
      </c>
      <c r="H3349">
        <v>16933226.018991023</v>
      </c>
      <c r="I3349">
        <v>18322728.17501922</v>
      </c>
      <c r="J3349">
        <v>20454375.156054929</v>
      </c>
      <c r="K3349">
        <v>19974342.57848217</v>
      </c>
      <c r="L3349">
        <v>17877874.377685331</v>
      </c>
      <c r="M3349">
        <v>16448721.340277346</v>
      </c>
      <c r="N3349">
        <v>18871447.124037147</v>
      </c>
      <c r="O3349">
        <v>20316459.118034568</v>
      </c>
      <c r="P3349">
        <v>20939633.517054077</v>
      </c>
      <c r="Q3349">
        <v>21222738.989637308</v>
      </c>
      <c r="R3349">
        <v>24681599.849355053</v>
      </c>
      <c r="S3349">
        <v>20767113.364493385</v>
      </c>
      <c r="T3349">
        <v>19155518.597004019</v>
      </c>
      <c r="U3349">
        <v>17547578.285025772</v>
      </c>
      <c r="V3349">
        <v>21359267.513572752</v>
      </c>
      <c r="W3349">
        <v>18191269.231459569</v>
      </c>
      <c r="X3349">
        <v>19435530.704074141</v>
      </c>
      <c r="Y3349">
        <v>18545542.527449686</v>
      </c>
      <c r="Z3349">
        <v>22281324.118682146</v>
      </c>
      <c r="AA3349">
        <v>19156736.748841058</v>
      </c>
      <c r="AB3349">
        <v>12.084973396392698</v>
      </c>
      <c r="AC3349">
        <v>10.816692825748692</v>
      </c>
      <c r="AD3349">
        <v>11.412145751633647</v>
      </c>
      <c r="AE3349">
        <v>11.004656216900646</v>
      </c>
      <c r="AF3349">
        <v>13.107809659849886</v>
      </c>
      <c r="AG3349">
        <v>11.288861691593111</v>
      </c>
    </row>
    <row r="3350" spans="1:33" x14ac:dyDescent="0.2">
      <c r="A3350" t="s">
        <v>9359</v>
      </c>
      <c r="B3350" s="68" t="s">
        <v>16046</v>
      </c>
      <c r="C3350" t="s">
        <v>12340</v>
      </c>
      <c r="D3350" s="64">
        <v>3247389.5785707184</v>
      </c>
      <c r="E3350">
        <v>2983743.0639269408</v>
      </c>
      <c r="F3350" t="s">
        <v>16483</v>
      </c>
      <c r="G3350">
        <v>8510546.1187809315</v>
      </c>
      <c r="H3350">
        <v>5394888.8806327507</v>
      </c>
      <c r="I3350">
        <v>8843891.007768726</v>
      </c>
      <c r="J3350">
        <v>6764386.4492753623</v>
      </c>
      <c r="K3350">
        <v>7055974.9805632336</v>
      </c>
      <c r="L3350">
        <v>5253829.0237509441</v>
      </c>
      <c r="M3350">
        <v>3843944.015012471</v>
      </c>
      <c r="N3350" t="s">
        <v>16483</v>
      </c>
      <c r="O3350">
        <v>3246421.5570349758</v>
      </c>
      <c r="P3350">
        <v>4380797.3384285327</v>
      </c>
      <c r="Q3350">
        <v>5321430.4526279783</v>
      </c>
      <c r="R3350" t="s">
        <v>16483</v>
      </c>
      <c r="S3350">
        <v>5830639.1630231105</v>
      </c>
      <c r="T3350">
        <v>5099500</v>
      </c>
      <c r="U3350">
        <v>7065282.6481845891</v>
      </c>
      <c r="V3350">
        <v>5747144.5913539361</v>
      </c>
      <c r="W3350">
        <v>7583108.669060803</v>
      </c>
      <c r="X3350">
        <v>6358063.4845298463</v>
      </c>
      <c r="Y3350">
        <v>3545182.7860237234</v>
      </c>
      <c r="Z3350">
        <v>4851113.895528255</v>
      </c>
      <c r="AA3350">
        <v>5998473.9370692335</v>
      </c>
      <c r="AB3350">
        <v>3.2517074589566279</v>
      </c>
      <c r="AC3350">
        <v>4.5089848373884758</v>
      </c>
      <c r="AD3350">
        <v>3.7333247179293236</v>
      </c>
      <c r="AE3350">
        <v>2.1036600966793131</v>
      </c>
      <c r="AF3350">
        <v>2.8538464429733468</v>
      </c>
      <c r="AG3350">
        <v>3.5348370405673215</v>
      </c>
    </row>
    <row r="3351" spans="1:33" x14ac:dyDescent="0.2">
      <c r="A3351" t="s">
        <v>9360</v>
      </c>
      <c r="B3351" s="68" t="s">
        <v>16047</v>
      </c>
      <c r="C3351" t="s">
        <v>12341</v>
      </c>
      <c r="D3351" s="64">
        <v>12944426.64259656</v>
      </c>
      <c r="E3351">
        <v>10580042.421075281</v>
      </c>
      <c r="F3351">
        <v>11728922.285266403</v>
      </c>
      <c r="G3351">
        <v>28529456.233421743</v>
      </c>
      <c r="H3351">
        <v>33086215.813506365</v>
      </c>
      <c r="I3351">
        <v>27218612.890470535</v>
      </c>
      <c r="J3351">
        <v>41924521.590839878</v>
      </c>
      <c r="K3351">
        <v>50318619.883040935</v>
      </c>
      <c r="L3351">
        <v>44876375.252624027</v>
      </c>
      <c r="M3351">
        <v>13217333.33333333</v>
      </c>
      <c r="N3351">
        <v>17046599.143161386</v>
      </c>
      <c r="O3351">
        <v>14522642.249836491</v>
      </c>
      <c r="P3351">
        <v>40601552.436003298</v>
      </c>
      <c r="Q3351">
        <v>29018958.728552759</v>
      </c>
      <c r="R3351">
        <v>8129805.009979804</v>
      </c>
      <c r="S3351">
        <v>46945285.412262149</v>
      </c>
      <c r="T3351">
        <v>39631453.739420801</v>
      </c>
      <c r="U3351">
        <v>41219085.029940113</v>
      </c>
      <c r="V3351">
        <v>11751130.44964608</v>
      </c>
      <c r="W3351">
        <v>29611428.312466215</v>
      </c>
      <c r="X3351">
        <v>45706505.575501613</v>
      </c>
      <c r="Y3351">
        <v>14928858.242110401</v>
      </c>
      <c r="Z3351">
        <v>25916772.058178619</v>
      </c>
      <c r="AA3351">
        <v>42598608.060541019</v>
      </c>
      <c r="AB3351">
        <v>6.6487345023077884</v>
      </c>
      <c r="AC3351">
        <v>17.607222459975986</v>
      </c>
      <c r="AD3351">
        <v>26.83792438537008</v>
      </c>
      <c r="AE3351">
        <v>8.8585681665609819</v>
      </c>
      <c r="AF3351">
        <v>15.246495824343047</v>
      </c>
      <c r="AG3351">
        <v>25.102907710987044</v>
      </c>
    </row>
    <row r="3352" spans="1:33" x14ac:dyDescent="0.2">
      <c r="A3352" t="s">
        <v>9361</v>
      </c>
      <c r="B3352" s="68" t="s">
        <v>16048</v>
      </c>
      <c r="C3352" t="s">
        <v>12342</v>
      </c>
      <c r="D3352" s="64">
        <v>661237848.79264092</v>
      </c>
      <c r="E3352">
        <v>613720934.72073996</v>
      </c>
      <c r="F3352">
        <v>635363059.57094193</v>
      </c>
      <c r="G3352">
        <v>734536668.93747473</v>
      </c>
      <c r="H3352">
        <v>776928415.89732063</v>
      </c>
      <c r="I3352">
        <v>750310227.13681495</v>
      </c>
      <c r="J3352">
        <v>741609692.63836646</v>
      </c>
      <c r="K3352">
        <v>773445212.95673621</v>
      </c>
      <c r="L3352">
        <v>773211221.66571438</v>
      </c>
      <c r="M3352">
        <v>531557401.78708988</v>
      </c>
      <c r="N3352">
        <v>543103902.88052893</v>
      </c>
      <c r="O3352">
        <v>561395882.68792713</v>
      </c>
      <c r="P3352">
        <v>724244937.6056087</v>
      </c>
      <c r="Q3352">
        <v>762522728.67908692</v>
      </c>
      <c r="R3352">
        <v>819499583.16509509</v>
      </c>
      <c r="S3352">
        <v>730106880.31656027</v>
      </c>
      <c r="T3352">
        <v>719412661.46099401</v>
      </c>
      <c r="U3352">
        <v>668605579.88566995</v>
      </c>
      <c r="V3352">
        <v>661206887.74305212</v>
      </c>
      <c r="W3352">
        <v>753925103.99053681</v>
      </c>
      <c r="X3352">
        <v>762755375.75360572</v>
      </c>
      <c r="Y3352">
        <v>545352395.785182</v>
      </c>
      <c r="Z3352">
        <v>768755749.81659698</v>
      </c>
      <c r="AA3352">
        <v>706041707.2210747</v>
      </c>
      <c r="AB3352">
        <v>374.10775640169902</v>
      </c>
      <c r="AC3352">
        <v>448.29066953630951</v>
      </c>
      <c r="AD3352">
        <v>447.87434176508145</v>
      </c>
      <c r="AE3352">
        <v>323.60420967983174</v>
      </c>
      <c r="AF3352">
        <v>452.24888744660171</v>
      </c>
      <c r="AG3352">
        <v>416.06288616964906</v>
      </c>
    </row>
    <row r="3353" spans="1:33" x14ac:dyDescent="0.2">
      <c r="A3353" t="s">
        <v>9362</v>
      </c>
      <c r="B3353" s="68" t="s">
        <v>16049</v>
      </c>
      <c r="C3353" t="s">
        <v>12343</v>
      </c>
      <c r="D3353" s="64">
        <v>64961972.5260804</v>
      </c>
      <c r="E3353">
        <v>62040283.002987832</v>
      </c>
      <c r="F3353">
        <v>74216909.52339001</v>
      </c>
      <c r="G3353">
        <v>61198777.280793704</v>
      </c>
      <c r="H3353">
        <v>81727572.309611246</v>
      </c>
      <c r="I3353">
        <v>45533572.542660803</v>
      </c>
      <c r="J3353">
        <v>29699098.408541501</v>
      </c>
      <c r="K3353">
        <v>27837296.922205441</v>
      </c>
      <c r="L3353">
        <v>26765854.121278141</v>
      </c>
      <c r="M3353">
        <v>49751564.83590652</v>
      </c>
      <c r="N3353">
        <v>46031168.370931238</v>
      </c>
      <c r="O3353">
        <v>38190874.813807391</v>
      </c>
      <c r="P3353">
        <v>24348870.638754696</v>
      </c>
      <c r="Q3353">
        <v>31221161.478187207</v>
      </c>
      <c r="R3353">
        <v>39183076.279069774</v>
      </c>
      <c r="S3353">
        <v>37558454.748105213</v>
      </c>
      <c r="T3353">
        <v>20670380.945704371</v>
      </c>
      <c r="U3353">
        <v>29834326.520287361</v>
      </c>
      <c r="V3353">
        <v>65818656.60239052</v>
      </c>
      <c r="W3353">
        <v>62819974.044355251</v>
      </c>
      <c r="X3353">
        <v>28100749.817341696</v>
      </c>
      <c r="Y3353">
        <v>44657869.34021505</v>
      </c>
      <c r="Z3353">
        <v>31584369.465337228</v>
      </c>
      <c r="AA3353">
        <v>29354387.404698983</v>
      </c>
      <c r="AB3353">
        <v>37.239887253659255</v>
      </c>
      <c r="AC3353">
        <v>37.353323394509331</v>
      </c>
      <c r="AD3353">
        <v>16.500185023425779</v>
      </c>
      <c r="AE3353">
        <v>26.499332588460867</v>
      </c>
      <c r="AF3353">
        <v>18.58066876873302</v>
      </c>
      <c r="AG3353">
        <v>17.298229014559972</v>
      </c>
    </row>
    <row r="3354" spans="1:33" x14ac:dyDescent="0.2">
      <c r="A3354" t="s">
        <v>9363</v>
      </c>
      <c r="B3354" s="68" t="s">
        <v>16050</v>
      </c>
      <c r="C3354" t="s">
        <v>12344</v>
      </c>
      <c r="D3354" s="64">
        <v>59381059.777967542</v>
      </c>
      <c r="E3354">
        <v>59297655.229495868</v>
      </c>
      <c r="F3354">
        <v>60741932.942808695</v>
      </c>
      <c r="G3354">
        <v>67134186.56292595</v>
      </c>
      <c r="H3354">
        <v>58008575.767985098</v>
      </c>
      <c r="I3354">
        <v>62964672.259507827</v>
      </c>
      <c r="J3354">
        <v>78062389.024631843</v>
      </c>
      <c r="K3354">
        <v>94719451.682692304</v>
      </c>
      <c r="L3354">
        <v>92822831.330977619</v>
      </c>
      <c r="M3354">
        <v>138253930.55133215</v>
      </c>
      <c r="N3354">
        <v>143054077.30567691</v>
      </c>
      <c r="O3354">
        <v>123707434.07007408</v>
      </c>
      <c r="P3354">
        <v>89107399.140660331</v>
      </c>
      <c r="Q3354">
        <v>89026868.278355166</v>
      </c>
      <c r="R3354">
        <v>83801131.220757112</v>
      </c>
      <c r="S3354">
        <v>73927376.923076928</v>
      </c>
      <c r="T3354">
        <v>67031401.020697482</v>
      </c>
      <c r="U3354">
        <v>71707537.579617843</v>
      </c>
      <c r="V3354">
        <v>62391258.245076835</v>
      </c>
      <c r="W3354">
        <v>62702478.196806289</v>
      </c>
      <c r="X3354">
        <v>88534890.679433927</v>
      </c>
      <c r="Y3354">
        <v>135005147.3090277</v>
      </c>
      <c r="Z3354">
        <v>87311799.546590865</v>
      </c>
      <c r="AA3354">
        <v>70888771.841130748</v>
      </c>
      <c r="AB3354">
        <v>35.300681335635353</v>
      </c>
      <c r="AC3354">
        <v>37.283459303385868</v>
      </c>
      <c r="AD3354">
        <v>51.985875349771298</v>
      </c>
      <c r="AE3354">
        <v>80.11009823243954</v>
      </c>
      <c r="AF3354">
        <v>51.364382270086175</v>
      </c>
      <c r="AG3354">
        <v>41.774001036467709</v>
      </c>
    </row>
    <row r="3355" spans="1:33" x14ac:dyDescent="0.2">
      <c r="A3355" t="s">
        <v>9364</v>
      </c>
      <c r="B3355" s="68" t="s">
        <v>16051</v>
      </c>
      <c r="C3355" t="s">
        <v>12345</v>
      </c>
      <c r="D3355" s="64">
        <v>9823309.2687303722</v>
      </c>
      <c r="E3355">
        <v>12606312.530225918</v>
      </c>
      <c r="F3355">
        <v>36200370.928809986</v>
      </c>
      <c r="G3355">
        <v>5499888.5662614293</v>
      </c>
      <c r="H3355">
        <v>20645065.396945126</v>
      </c>
      <c r="I3355">
        <v>26329521.127438013</v>
      </c>
      <c r="J3355">
        <v>39011110.960661344</v>
      </c>
      <c r="K3355">
        <v>9793432.4894892219</v>
      </c>
      <c r="L3355" t="s">
        <v>16483</v>
      </c>
      <c r="M3355">
        <v>34067955.501618125</v>
      </c>
      <c r="N3355">
        <v>26572360.331059929</v>
      </c>
      <c r="O3355">
        <v>10732357.788452113</v>
      </c>
      <c r="P3355">
        <v>32548692.412890956</v>
      </c>
      <c r="Q3355" t="s">
        <v>16483</v>
      </c>
      <c r="R3355">
        <v>20507011.407271434</v>
      </c>
      <c r="S3355">
        <v>6548285.292182547</v>
      </c>
      <c r="T3355" t="s">
        <v>16483</v>
      </c>
      <c r="U3355">
        <v>19308098.797220558</v>
      </c>
      <c r="V3355">
        <v>18102190.675099108</v>
      </c>
      <c r="W3355">
        <v>17491491.696881521</v>
      </c>
      <c r="X3355">
        <v>24402271.725075282</v>
      </c>
      <c r="Y3355">
        <v>23790891.207043391</v>
      </c>
      <c r="Z3355">
        <v>26527851.910081193</v>
      </c>
      <c r="AA3355">
        <v>12928192.044701552</v>
      </c>
      <c r="AB3355">
        <v>10.242134595017678</v>
      </c>
      <c r="AC3355">
        <v>10.400598789561249</v>
      </c>
      <c r="AD3355">
        <v>14.328514401675243</v>
      </c>
      <c r="AE3355">
        <v>14.117170119972769</v>
      </c>
      <c r="AF3355">
        <v>15.605986056747689</v>
      </c>
      <c r="AG3355">
        <v>7.618446389300594</v>
      </c>
    </row>
    <row r="3356" spans="1:33" x14ac:dyDescent="0.2">
      <c r="A3356" t="s">
        <v>9365</v>
      </c>
      <c r="B3356" s="68" t="s">
        <v>16052</v>
      </c>
      <c r="C3356" t="s">
        <v>12346</v>
      </c>
      <c r="D3356" s="64">
        <v>4151182.4844479007</v>
      </c>
      <c r="E3356">
        <v>4867601.8828785699</v>
      </c>
      <c r="F3356">
        <v>4244842.9977139458</v>
      </c>
      <c r="G3356">
        <v>4590412.8939335318</v>
      </c>
      <c r="H3356">
        <v>3612533.0231771283</v>
      </c>
      <c r="I3356">
        <v>3906280.563431812</v>
      </c>
      <c r="J3356">
        <v>4475349.5200570058</v>
      </c>
      <c r="K3356">
        <v>3756475.0989532941</v>
      </c>
      <c r="L3356">
        <v>3914515.6186984419</v>
      </c>
      <c r="M3356">
        <v>4670789.6757259257</v>
      </c>
      <c r="N3356">
        <v>3584637.0152761457</v>
      </c>
      <c r="O3356">
        <v>4536580.1359677082</v>
      </c>
      <c r="P3356">
        <v>4005192.2911000657</v>
      </c>
      <c r="Q3356" t="s">
        <v>16483</v>
      </c>
      <c r="R3356">
        <v>5194974.4431874854</v>
      </c>
      <c r="S3356">
        <v>3979070.6605795212</v>
      </c>
      <c r="T3356">
        <v>3595198.7035945789</v>
      </c>
      <c r="U3356">
        <v>3427557.4157303371</v>
      </c>
      <c r="V3356">
        <v>4567619.2581753498</v>
      </c>
      <c r="W3356">
        <v>4036408.8268474904</v>
      </c>
      <c r="X3356">
        <v>4048780.0792362471</v>
      </c>
      <c r="Y3356">
        <v>4264002.275656593</v>
      </c>
      <c r="Z3356">
        <v>4600083.3671437753</v>
      </c>
      <c r="AA3356">
        <v>3667275.5933014788</v>
      </c>
      <c r="AB3356">
        <v>2.5843375567454965</v>
      </c>
      <c r="AC3356">
        <v>2.4000851091601847</v>
      </c>
      <c r="AD3356">
        <v>2.37736077723204</v>
      </c>
      <c r="AE3356">
        <v>2.5301971663665115</v>
      </c>
      <c r="AF3356">
        <v>2.7061684877787373</v>
      </c>
      <c r="AG3356">
        <v>2.1610865932184424</v>
      </c>
    </row>
    <row r="3357" spans="1:33" x14ac:dyDescent="0.2">
      <c r="A3357" t="s">
        <v>9366</v>
      </c>
      <c r="B3357" s="68" t="s">
        <v>16053</v>
      </c>
      <c r="C3357" t="s">
        <v>12346</v>
      </c>
      <c r="D3357" s="64" t="s">
        <v>16483</v>
      </c>
      <c r="E3357">
        <v>2571600</v>
      </c>
      <c r="F3357">
        <v>2354928.7134283572</v>
      </c>
      <c r="G3357" t="s">
        <v>16483</v>
      </c>
      <c r="H3357">
        <v>2877056.1251961919</v>
      </c>
      <c r="I3357">
        <v>2814880.8832595418</v>
      </c>
      <c r="J3357" t="s">
        <v>16483</v>
      </c>
      <c r="K3357">
        <v>2619835.7762083104</v>
      </c>
      <c r="L3357">
        <v>2517690.9149239068</v>
      </c>
      <c r="M3357">
        <v>2487663.1797919762</v>
      </c>
      <c r="N3357">
        <v>3064574.2074048766</v>
      </c>
      <c r="O3357" t="s">
        <v>16483</v>
      </c>
      <c r="P3357" t="s">
        <v>16483</v>
      </c>
      <c r="Q3357">
        <v>2846854.74929999</v>
      </c>
      <c r="R3357" t="s">
        <v>16483</v>
      </c>
      <c r="S3357">
        <v>2187730.6211342453</v>
      </c>
      <c r="T3357" t="s">
        <v>16483</v>
      </c>
      <c r="U3357">
        <v>2515244.9145157896</v>
      </c>
      <c r="V3357">
        <v>2463264.3567141788</v>
      </c>
      <c r="W3357">
        <v>2845968.5042278669</v>
      </c>
      <c r="X3357">
        <v>2568763.3455661088</v>
      </c>
      <c r="Y3357">
        <v>2776118.6935984264</v>
      </c>
      <c r="Z3357">
        <v>2846854.74929999</v>
      </c>
      <c r="AA3357">
        <v>2351487.7678250177</v>
      </c>
      <c r="AB3357">
        <v>1.3937034217234667</v>
      </c>
      <c r="AC3357">
        <v>1.692238551928593</v>
      </c>
      <c r="AD3357">
        <v>1.5083252496372208</v>
      </c>
      <c r="AE3357">
        <v>1.6473086077230645</v>
      </c>
      <c r="AF3357">
        <v>1.6747671720180979</v>
      </c>
      <c r="AG3357">
        <v>1.3857067896522404</v>
      </c>
    </row>
    <row r="3358" spans="1:33" x14ac:dyDescent="0.2">
      <c r="A3358" t="s">
        <v>9367</v>
      </c>
      <c r="B3358" s="68" t="s">
        <v>16054</v>
      </c>
      <c r="C3358" t="s">
        <v>12346</v>
      </c>
      <c r="D3358" s="64" t="s">
        <v>16483</v>
      </c>
      <c r="E3358">
        <v>901477.58172548248</v>
      </c>
      <c r="F3358" t="s">
        <v>16483</v>
      </c>
      <c r="G3358">
        <v>2140063.899469581</v>
      </c>
      <c r="H3358">
        <v>23224.168769959822</v>
      </c>
      <c r="I3358">
        <v>2161817.2610128857</v>
      </c>
      <c r="J3358">
        <v>2550913.7906647814</v>
      </c>
      <c r="K3358">
        <v>1481554.3005011091</v>
      </c>
      <c r="L3358">
        <v>2319251.1123685092</v>
      </c>
      <c r="M3358" t="s">
        <v>16483</v>
      </c>
      <c r="N3358" t="s">
        <v>16483</v>
      </c>
      <c r="O3358">
        <v>1167764.8601398603</v>
      </c>
      <c r="P3358">
        <v>2177661.9213214517</v>
      </c>
      <c r="Q3358" t="s">
        <v>16483</v>
      </c>
      <c r="R3358" t="s">
        <v>16483</v>
      </c>
      <c r="S3358">
        <v>2306791.9086234686</v>
      </c>
      <c r="T3358">
        <v>2320205.9050559634</v>
      </c>
      <c r="U3358">
        <v>2095480.270954849</v>
      </c>
      <c r="V3358">
        <v>1520770.7405975317</v>
      </c>
      <c r="W3358">
        <v>1441701.7764174754</v>
      </c>
      <c r="X3358">
        <v>2117239.7345114667</v>
      </c>
      <c r="Y3358">
        <v>1167764.8601398603</v>
      </c>
      <c r="Z3358">
        <v>2177661.9213214517</v>
      </c>
      <c r="AA3358">
        <v>2240826.0282114274</v>
      </c>
      <c r="AB3358">
        <v>0.86044495348236949</v>
      </c>
      <c r="AC3358">
        <v>0.85724888480433081</v>
      </c>
      <c r="AD3358">
        <v>1.2431998286689445</v>
      </c>
      <c r="AE3358">
        <v>0.69293474747343664</v>
      </c>
      <c r="AF3358">
        <v>1.2810898408075793</v>
      </c>
      <c r="AG3358">
        <v>1.320495000743334</v>
      </c>
    </row>
    <row r="3359" spans="1:33" x14ac:dyDescent="0.2">
      <c r="A3359" t="s">
        <v>9368</v>
      </c>
      <c r="B3359" s="68" t="s">
        <v>16055</v>
      </c>
      <c r="C3359" t="s">
        <v>12347</v>
      </c>
      <c r="D3359" s="64" t="s">
        <v>16483</v>
      </c>
      <c r="E3359" t="s">
        <v>16483</v>
      </c>
      <c r="F3359" t="s">
        <v>16483</v>
      </c>
      <c r="G3359">
        <v>1021655.2030591991</v>
      </c>
      <c r="H3359" t="s">
        <v>16483</v>
      </c>
      <c r="I3359" t="s">
        <v>16483</v>
      </c>
      <c r="J3359" t="s">
        <v>16483</v>
      </c>
      <c r="K3359">
        <v>869218.96219421783</v>
      </c>
      <c r="L3359">
        <v>3239658.4558710661</v>
      </c>
      <c r="M3359" t="s">
        <v>16483</v>
      </c>
      <c r="N3359" t="s">
        <v>16483</v>
      </c>
      <c r="O3359">
        <v>723209.07930053794</v>
      </c>
      <c r="P3359" t="s">
        <v>16483</v>
      </c>
      <c r="Q3359" t="s">
        <v>16483</v>
      </c>
      <c r="R3359">
        <v>887493.68598099414</v>
      </c>
      <c r="S3359" t="s">
        <v>16483</v>
      </c>
      <c r="T3359" t="s">
        <v>16483</v>
      </c>
      <c r="U3359" t="s">
        <v>16483</v>
      </c>
      <c r="V3359">
        <v>1021655.2030591991</v>
      </c>
      <c r="W3359">
        <v>1021655.2030591991</v>
      </c>
      <c r="X3359">
        <v>2054438.709032642</v>
      </c>
      <c r="Y3359">
        <v>723209.07930053794</v>
      </c>
      <c r="Z3359">
        <v>887493.68598099414</v>
      </c>
      <c r="AB3359">
        <v>0.5780477229104839</v>
      </c>
      <c r="AC3359">
        <v>0.607485402184474</v>
      </c>
      <c r="AD3359">
        <v>1.2063243521497378</v>
      </c>
      <c r="AE3359">
        <v>0.42914178859226421</v>
      </c>
      <c r="AF3359">
        <v>0.52210085218425117</v>
      </c>
      <c r="AG3359">
        <v>0</v>
      </c>
    </row>
    <row r="3360" spans="1:33" x14ac:dyDescent="0.2">
      <c r="A3360" t="s">
        <v>9369</v>
      </c>
      <c r="B3360" s="68" t="s">
        <v>16056</v>
      </c>
      <c r="C3360" t="s">
        <v>12348</v>
      </c>
      <c r="D3360" s="64">
        <v>1999185.5824871708</v>
      </c>
      <c r="E3360" t="s">
        <v>16483</v>
      </c>
      <c r="F3360">
        <v>1868403.4601687733</v>
      </c>
      <c r="G3360" t="s">
        <v>16483</v>
      </c>
      <c r="H3360" t="s">
        <v>16483</v>
      </c>
      <c r="I3360">
        <v>2075554.381092723</v>
      </c>
      <c r="J3360">
        <v>1836950.6867043206</v>
      </c>
      <c r="K3360" t="s">
        <v>16483</v>
      </c>
      <c r="L3360">
        <v>556805.25315493392</v>
      </c>
      <c r="M3360">
        <v>2649017.7873904114</v>
      </c>
      <c r="N3360">
        <v>1917836.1612987691</v>
      </c>
      <c r="O3360" t="s">
        <v>16483</v>
      </c>
      <c r="P3360" t="s">
        <v>16483</v>
      </c>
      <c r="Q3360" t="s">
        <v>16483</v>
      </c>
      <c r="R3360" t="s">
        <v>16483</v>
      </c>
      <c r="S3360" t="s">
        <v>16483</v>
      </c>
      <c r="T3360">
        <v>2068824.0195690733</v>
      </c>
      <c r="U3360" t="s">
        <v>16483</v>
      </c>
      <c r="V3360">
        <v>1868403.4601687733</v>
      </c>
      <c r="W3360">
        <v>2075554.381092723</v>
      </c>
      <c r="X3360">
        <v>1196877.9699296271</v>
      </c>
      <c r="Y3360">
        <v>2283426.9743445902</v>
      </c>
      <c r="Z3360" t="s">
        <v>16483</v>
      </c>
      <c r="AA3360">
        <v>2068824.0195690733</v>
      </c>
      <c r="AB3360">
        <v>1.0571339160165241</v>
      </c>
      <c r="AC3360">
        <v>1.2341433628276639</v>
      </c>
      <c r="AD3360">
        <v>0.70278224185013183</v>
      </c>
      <c r="AE3360">
        <v>1.3549524804608335</v>
      </c>
      <c r="AF3360">
        <v>0</v>
      </c>
      <c r="AG3360">
        <v>1.2191360421849455</v>
      </c>
    </row>
    <row r="3361" spans="1:33" x14ac:dyDescent="0.2">
      <c r="A3361" t="s">
        <v>9370</v>
      </c>
      <c r="B3361" s="68" t="s">
        <v>16057</v>
      </c>
      <c r="C3361" t="s">
        <v>12349</v>
      </c>
      <c r="D3361" s="64">
        <v>15143696.256748116</v>
      </c>
      <c r="E3361" t="s">
        <v>16483</v>
      </c>
      <c r="F3361">
        <v>1018593.0438435917</v>
      </c>
      <c r="G3361">
        <v>1176668.6465061994</v>
      </c>
      <c r="H3361">
        <v>1030436.4298724955</v>
      </c>
      <c r="I3361" t="s">
        <v>16483</v>
      </c>
      <c r="J3361">
        <v>1539066.6545751339</v>
      </c>
      <c r="K3361" t="s">
        <v>16483</v>
      </c>
      <c r="L3361">
        <v>1431511.7877778246</v>
      </c>
      <c r="M3361" t="s">
        <v>16483</v>
      </c>
      <c r="N3361" t="s">
        <v>16483</v>
      </c>
      <c r="O3361" t="s">
        <v>16483</v>
      </c>
      <c r="P3361">
        <v>1718379.4255627932</v>
      </c>
      <c r="Q3361">
        <v>1249527.2968230399</v>
      </c>
      <c r="R3361" t="s">
        <v>16483</v>
      </c>
      <c r="S3361">
        <v>1274423.6993279182</v>
      </c>
      <c r="T3361">
        <v>1326400</v>
      </c>
      <c r="U3361">
        <v>1357920.30724916</v>
      </c>
      <c r="V3361">
        <v>1097630.8451748956</v>
      </c>
      <c r="W3361">
        <v>1103552.5381893474</v>
      </c>
      <c r="X3361">
        <v>1485289.2211764792</v>
      </c>
      <c r="Z3361">
        <v>1483953.3611929165</v>
      </c>
      <c r="AA3361">
        <v>1319581.3355256927</v>
      </c>
      <c r="AB3361">
        <v>0.62103438493710061</v>
      </c>
      <c r="AC3361">
        <v>0.65618229661656935</v>
      </c>
      <c r="AD3361">
        <v>0.87213142432191049</v>
      </c>
      <c r="AE3361">
        <v>0</v>
      </c>
      <c r="AF3361">
        <v>0.87299022710691998</v>
      </c>
      <c r="AG3361">
        <v>0.77761527878481074</v>
      </c>
    </row>
    <row r="3362" spans="1:33" x14ac:dyDescent="0.2">
      <c r="A3362" t="s">
        <v>9371</v>
      </c>
      <c r="B3362" s="68" t="s">
        <v>16058</v>
      </c>
      <c r="C3362" t="s">
        <v>12350</v>
      </c>
      <c r="D3362" s="64">
        <v>238602926.34533489</v>
      </c>
      <c r="E3362">
        <v>248458377.87445617</v>
      </c>
      <c r="F3362">
        <v>266445808.44471666</v>
      </c>
      <c r="G3362">
        <v>170754901.75932765</v>
      </c>
      <c r="H3362">
        <v>175298031.61924174</v>
      </c>
      <c r="I3362">
        <v>172795558.57992315</v>
      </c>
      <c r="J3362">
        <v>136844043.0197058</v>
      </c>
      <c r="K3362">
        <v>122466241.18231498</v>
      </c>
      <c r="L3362">
        <v>127161903.4559835</v>
      </c>
      <c r="M3362">
        <v>217951147.99752453</v>
      </c>
      <c r="N3362">
        <v>211894000.65896916</v>
      </c>
      <c r="O3362">
        <v>180966435.96456888</v>
      </c>
      <c r="P3362">
        <v>138834922.18884927</v>
      </c>
      <c r="Q3362">
        <v>133956462.68791886</v>
      </c>
      <c r="R3362">
        <v>136201405.24861878</v>
      </c>
      <c r="S3362">
        <v>137864410.56948459</v>
      </c>
      <c r="T3362">
        <v>139726739.1838277</v>
      </c>
      <c r="U3362">
        <v>122506813.06940533</v>
      </c>
      <c r="V3362">
        <v>251169037.55483592</v>
      </c>
      <c r="W3362">
        <v>172949497.3194975</v>
      </c>
      <c r="X3362">
        <v>128824062.55266809</v>
      </c>
      <c r="Y3362">
        <v>203603861.54035416</v>
      </c>
      <c r="Z3362">
        <v>136330930.04179564</v>
      </c>
      <c r="AA3362">
        <v>133365987.60757254</v>
      </c>
      <c r="AB3362">
        <v>142.11026360894274</v>
      </c>
      <c r="AC3362">
        <v>102.83733163804938</v>
      </c>
      <c r="AD3362">
        <v>75.642852287045542</v>
      </c>
      <c r="AE3362">
        <v>120.81558128421895</v>
      </c>
      <c r="AF3362">
        <v>80.201691435376958</v>
      </c>
      <c r="AG3362">
        <v>78.591161334181294</v>
      </c>
    </row>
    <row r="3363" spans="1:33" x14ac:dyDescent="0.2">
      <c r="A3363" t="s">
        <v>9372</v>
      </c>
      <c r="B3363" s="68" t="s">
        <v>16059</v>
      </c>
      <c r="C3363" t="s">
        <v>12351</v>
      </c>
      <c r="D3363" s="64">
        <v>1867565222.7842703</v>
      </c>
      <c r="E3363">
        <v>1980490449.0802591</v>
      </c>
      <c r="F3363">
        <v>2162834439.8805919</v>
      </c>
      <c r="G3363">
        <v>2781696914.0613723</v>
      </c>
      <c r="H3363">
        <v>2909004160</v>
      </c>
      <c r="I3363">
        <v>2833390067.3351173</v>
      </c>
      <c r="J3363">
        <v>1713202055.2572629</v>
      </c>
      <c r="K3363">
        <v>1789728325.9969165</v>
      </c>
      <c r="L3363">
        <v>1816448242.1911817</v>
      </c>
      <c r="M3363">
        <v>1269742558.9669256</v>
      </c>
      <c r="N3363">
        <v>1313300025.8950841</v>
      </c>
      <c r="O3363">
        <v>1351502304.3801455</v>
      </c>
      <c r="P3363">
        <v>1713963871.1513493</v>
      </c>
      <c r="Q3363">
        <v>1701434851.2403989</v>
      </c>
      <c r="R3363">
        <v>1828095896.4921935</v>
      </c>
      <c r="S3363">
        <v>1774632365.2369289</v>
      </c>
      <c r="T3363">
        <v>1848896020.5687099</v>
      </c>
      <c r="U3363">
        <v>1735885910.9005423</v>
      </c>
      <c r="V3363">
        <v>2003630037.2483737</v>
      </c>
      <c r="W3363">
        <v>2841363713.79883</v>
      </c>
      <c r="X3363">
        <v>1773126207.8151205</v>
      </c>
      <c r="Y3363">
        <v>1311514963.0807185</v>
      </c>
      <c r="Z3363">
        <v>1747831539.6279805</v>
      </c>
      <c r="AA3363">
        <v>1786471432.2353935</v>
      </c>
      <c r="AB3363">
        <v>1133.6444791926144</v>
      </c>
      <c r="AC3363">
        <v>1689.5005019902358</v>
      </c>
      <c r="AD3363">
        <v>1041.1434103719041</v>
      </c>
      <c r="AE3363">
        <v>778.23397566623748</v>
      </c>
      <c r="AF3363">
        <v>1028.2262856953132</v>
      </c>
      <c r="AG3363">
        <v>1052.7486585473741</v>
      </c>
    </row>
    <row r="3364" spans="1:33" x14ac:dyDescent="0.2">
      <c r="A3364" t="s">
        <v>9373</v>
      </c>
      <c r="B3364" s="68" t="s">
        <v>16060</v>
      </c>
      <c r="C3364" t="s">
        <v>12352</v>
      </c>
      <c r="D3364" s="64">
        <v>545728890.06103539</v>
      </c>
      <c r="E3364">
        <v>612321867.52663243</v>
      </c>
      <c r="F3364">
        <v>567939781.99498129</v>
      </c>
      <c r="G3364">
        <v>623551119.88487506</v>
      </c>
      <c r="H3364">
        <v>672323807.43982506</v>
      </c>
      <c r="I3364">
        <v>693865333.13259614</v>
      </c>
      <c r="J3364">
        <v>619225082.1414175</v>
      </c>
      <c r="K3364">
        <v>571544590.25264657</v>
      </c>
      <c r="L3364">
        <v>549175387.26520348</v>
      </c>
      <c r="M3364">
        <v>530432082.32192171</v>
      </c>
      <c r="N3364">
        <v>513549471.22105396</v>
      </c>
      <c r="O3364">
        <v>544486319.26022196</v>
      </c>
      <c r="P3364">
        <v>589358017.90281332</v>
      </c>
      <c r="Q3364">
        <v>544679366.32429409</v>
      </c>
      <c r="R3364">
        <v>627254329.83185482</v>
      </c>
      <c r="S3364">
        <v>635144222.55352747</v>
      </c>
      <c r="T3364">
        <v>584519862.33454788</v>
      </c>
      <c r="U3364">
        <v>586589414.06521189</v>
      </c>
      <c r="V3364">
        <v>601270923.13549626</v>
      </c>
      <c r="W3364">
        <v>663246753.48576546</v>
      </c>
      <c r="X3364">
        <v>579981686.55308914</v>
      </c>
      <c r="Y3364">
        <v>529489290.93439919</v>
      </c>
      <c r="Z3364">
        <v>587097238.01965415</v>
      </c>
      <c r="AA3364">
        <v>602084499.65109575</v>
      </c>
      <c r="AB3364">
        <v>340.19626869224572</v>
      </c>
      <c r="AC3364">
        <v>394.37250413092681</v>
      </c>
      <c r="AD3364">
        <v>340.55337314945001</v>
      </c>
      <c r="AE3364">
        <v>314.19127311261445</v>
      </c>
      <c r="AF3364">
        <v>345.38157637286656</v>
      </c>
      <c r="AG3364">
        <v>354.80200685142557</v>
      </c>
    </row>
    <row r="3365" spans="1:33" x14ac:dyDescent="0.2">
      <c r="A3365" t="s">
        <v>9374</v>
      </c>
      <c r="B3365" s="68" t="s">
        <v>16061</v>
      </c>
      <c r="C3365" t="s">
        <v>12353</v>
      </c>
      <c r="D3365" s="64">
        <v>11868412.043997783</v>
      </c>
      <c r="E3365">
        <v>11407143.519926982</v>
      </c>
      <c r="F3365">
        <v>11312357.641202277</v>
      </c>
      <c r="G3365">
        <v>11924715.599491149</v>
      </c>
      <c r="H3365">
        <v>11165679.05799439</v>
      </c>
      <c r="I3365">
        <v>11444572.529568866</v>
      </c>
      <c r="J3365">
        <v>7631979.7981511308</v>
      </c>
      <c r="K3365">
        <v>9255142.2694408167</v>
      </c>
      <c r="L3365">
        <v>9847419.5200420208</v>
      </c>
      <c r="M3365">
        <v>10722000</v>
      </c>
      <c r="N3365">
        <v>9678074.6596115381</v>
      </c>
      <c r="O3365">
        <v>11917766.832653495</v>
      </c>
      <c r="P3365" t="s">
        <v>16483</v>
      </c>
      <c r="Q3365">
        <v>9100060.0477307662</v>
      </c>
      <c r="R3365" t="s">
        <v>16483</v>
      </c>
      <c r="S3365">
        <v>9204778.2698976081</v>
      </c>
      <c r="T3365" t="s">
        <v>16483</v>
      </c>
      <c r="U3365">
        <v>7422358.4460574072</v>
      </c>
      <c r="V3365">
        <v>11529304.401709015</v>
      </c>
      <c r="W3365">
        <v>11511655.729018135</v>
      </c>
      <c r="X3365">
        <v>8911513.8625446558</v>
      </c>
      <c r="Y3365">
        <v>10772613.83075501</v>
      </c>
      <c r="Z3365">
        <v>9100060.0477307662</v>
      </c>
      <c r="AA3365">
        <v>8313568.3579775076</v>
      </c>
      <c r="AB3365">
        <v>6.5232263646226896</v>
      </c>
      <c r="AC3365">
        <v>6.8449343667137095</v>
      </c>
      <c r="AD3365">
        <v>5.232658506502462</v>
      </c>
      <c r="AE3365">
        <v>6.3923129554943481</v>
      </c>
      <c r="AF3365">
        <v>5.3534455296956756</v>
      </c>
      <c r="AG3365">
        <v>4.8990976170558227</v>
      </c>
    </row>
    <row r="3366" spans="1:33" x14ac:dyDescent="0.2">
      <c r="A3366" t="s">
        <v>9375</v>
      </c>
      <c r="B3366" s="68" t="s">
        <v>16062</v>
      </c>
      <c r="C3366" t="s">
        <v>12354</v>
      </c>
      <c r="D3366" s="64">
        <v>515058235.37722534</v>
      </c>
      <c r="E3366">
        <v>581497486.16272962</v>
      </c>
      <c r="F3366">
        <v>524431013.45033449</v>
      </c>
      <c r="G3366">
        <v>587267778.7264204</v>
      </c>
      <c r="H3366">
        <v>623570837.96589315</v>
      </c>
      <c r="I3366">
        <v>557079230.14623857</v>
      </c>
      <c r="J3366">
        <v>281969385.87671131</v>
      </c>
      <c r="K3366">
        <v>288919178.15818673</v>
      </c>
      <c r="L3366">
        <v>266606859.00248653</v>
      </c>
      <c r="M3366">
        <v>297939047.89146781</v>
      </c>
      <c r="N3366">
        <v>299801166.94078952</v>
      </c>
      <c r="O3366">
        <v>302412458.73081714</v>
      </c>
      <c r="P3366">
        <v>293761659.14585012</v>
      </c>
      <c r="Q3366">
        <v>323706463.32800567</v>
      </c>
      <c r="R3366">
        <v>330905163.83770543</v>
      </c>
      <c r="S3366">
        <v>349294068.2188369</v>
      </c>
      <c r="T3366">
        <v>356571027.973396</v>
      </c>
      <c r="U3366">
        <v>309052406.74805021</v>
      </c>
      <c r="V3366">
        <v>540328911.66342986</v>
      </c>
      <c r="W3366">
        <v>589305948.94618404</v>
      </c>
      <c r="X3366">
        <v>279165141.01246148</v>
      </c>
      <c r="Y3366">
        <v>300050891.18769145</v>
      </c>
      <c r="Z3366">
        <v>316124428.77052039</v>
      </c>
      <c r="AA3366">
        <v>338305834.31342769</v>
      </c>
      <c r="AB3366">
        <v>305.71556438463858</v>
      </c>
      <c r="AC3366">
        <v>350.40663458015194</v>
      </c>
      <c r="AD3366">
        <v>163.92005582547517</v>
      </c>
      <c r="AE3366">
        <v>178.04585119081341</v>
      </c>
      <c r="AF3366">
        <v>185.971839872766</v>
      </c>
      <c r="AG3366">
        <v>199.36003835592442</v>
      </c>
    </row>
    <row r="3367" spans="1:33" x14ac:dyDescent="0.2">
      <c r="A3367" t="s">
        <v>9376</v>
      </c>
      <c r="B3367" s="68" t="s">
        <v>16063</v>
      </c>
      <c r="C3367" t="s">
        <v>12355</v>
      </c>
      <c r="D3367" s="64">
        <v>90227002.738850608</v>
      </c>
      <c r="E3367">
        <v>86169668.853673965</v>
      </c>
      <c r="F3367">
        <v>101624830.28277637</v>
      </c>
      <c r="G3367">
        <v>132715812.19995302</v>
      </c>
      <c r="H3367">
        <v>122035126.81360748</v>
      </c>
      <c r="I3367">
        <v>123645874.45264608</v>
      </c>
      <c r="J3367">
        <v>64772674.957399413</v>
      </c>
      <c r="K3367">
        <v>64326839.118053868</v>
      </c>
      <c r="L3367">
        <v>52427700.462846309</v>
      </c>
      <c r="M3367">
        <v>59584690.832906283</v>
      </c>
      <c r="N3367">
        <v>64437984.286622442</v>
      </c>
      <c r="O3367">
        <v>61821970.412072882</v>
      </c>
      <c r="P3367">
        <v>63156307.281848103</v>
      </c>
      <c r="Q3367">
        <v>71594000</v>
      </c>
      <c r="R3367">
        <v>59015404.681575261</v>
      </c>
      <c r="S3367">
        <v>59985219.155425407</v>
      </c>
      <c r="T3367">
        <v>61805539.195147119</v>
      </c>
      <c r="U3367">
        <v>57152029.752783008</v>
      </c>
      <c r="V3367">
        <v>92673833.958433643</v>
      </c>
      <c r="W3367">
        <v>126132271.15540218</v>
      </c>
      <c r="X3367">
        <v>60509071.512766533</v>
      </c>
      <c r="Y3367">
        <v>61948215.177200533</v>
      </c>
      <c r="Z3367">
        <v>64588570.65447446</v>
      </c>
      <c r="AA3367">
        <v>59647596.034451842</v>
      </c>
      <c r="AB3367">
        <v>52.434420666237997</v>
      </c>
      <c r="AC3367">
        <v>74.999386526728941</v>
      </c>
      <c r="AD3367">
        <v>35.529688070465809</v>
      </c>
      <c r="AE3367">
        <v>36.759173276632431</v>
      </c>
      <c r="AF3367">
        <v>37.996605849414451</v>
      </c>
      <c r="AG3367">
        <v>35.149695415096261</v>
      </c>
    </row>
    <row r="3368" spans="1:33" x14ac:dyDescent="0.2">
      <c r="A3368" t="s">
        <v>9377</v>
      </c>
      <c r="B3368" s="68" t="s">
        <v>16064</v>
      </c>
      <c r="C3368" t="s">
        <v>12356</v>
      </c>
      <c r="D3368" s="64" t="s">
        <v>16483</v>
      </c>
      <c r="E3368" t="s">
        <v>16483</v>
      </c>
      <c r="F3368" t="s">
        <v>16483</v>
      </c>
      <c r="G3368" t="s">
        <v>16483</v>
      </c>
      <c r="H3368">
        <v>714510</v>
      </c>
      <c r="I3368" t="s">
        <v>16483</v>
      </c>
      <c r="J3368" t="s">
        <v>16483</v>
      </c>
      <c r="K3368" t="s">
        <v>16483</v>
      </c>
      <c r="L3368" t="s">
        <v>16483</v>
      </c>
      <c r="M3368" t="s">
        <v>16483</v>
      </c>
      <c r="N3368" t="s">
        <v>16483</v>
      </c>
      <c r="O3368" t="s">
        <v>16483</v>
      </c>
      <c r="P3368" t="s">
        <v>16483</v>
      </c>
      <c r="Q3368" t="s">
        <v>16483</v>
      </c>
      <c r="R3368" t="s">
        <v>16483</v>
      </c>
      <c r="S3368" t="s">
        <v>16483</v>
      </c>
      <c r="T3368" t="s">
        <v>16483</v>
      </c>
      <c r="U3368" t="s">
        <v>16483</v>
      </c>
      <c r="W3368">
        <v>714510</v>
      </c>
      <c r="X3368" t="s">
        <v>16483</v>
      </c>
      <c r="Z3368" t="s">
        <v>16483</v>
      </c>
      <c r="AB3368">
        <v>0</v>
      </c>
      <c r="AC3368">
        <v>0.42485409305910182</v>
      </c>
      <c r="AD3368">
        <v>0</v>
      </c>
      <c r="AE3368">
        <v>0</v>
      </c>
      <c r="AF3368">
        <v>0</v>
      </c>
      <c r="AG3368">
        <v>0</v>
      </c>
    </row>
    <row r="3369" spans="1:33" x14ac:dyDescent="0.2">
      <c r="A3369" t="s">
        <v>9378</v>
      </c>
      <c r="B3369" s="68" t="s">
        <v>16065</v>
      </c>
      <c r="C3369" t="s">
        <v>12357</v>
      </c>
      <c r="D3369" s="64" t="s">
        <v>16483</v>
      </c>
      <c r="E3369" t="s">
        <v>16483</v>
      </c>
      <c r="F3369" t="s">
        <v>16483</v>
      </c>
      <c r="G3369">
        <v>25986718.972986072</v>
      </c>
      <c r="H3369">
        <v>21047822.571282223</v>
      </c>
      <c r="I3369">
        <v>23128911.219512191</v>
      </c>
      <c r="J3369">
        <v>39563880.997464612</v>
      </c>
      <c r="K3369">
        <v>41352888.79943645</v>
      </c>
      <c r="L3369">
        <v>44915416.100413524</v>
      </c>
      <c r="M3369">
        <v>25301622.806477431</v>
      </c>
      <c r="N3369">
        <v>29054572.125525873</v>
      </c>
      <c r="O3369" t="s">
        <v>16483</v>
      </c>
      <c r="P3369">
        <v>36902128.867136627</v>
      </c>
      <c r="Q3369">
        <v>29488601.07642626</v>
      </c>
      <c r="R3369">
        <v>35387844.9879435</v>
      </c>
      <c r="S3369">
        <v>40408783.676145203</v>
      </c>
      <c r="T3369">
        <v>27365112.832693286</v>
      </c>
      <c r="U3369">
        <v>37998642.767974101</v>
      </c>
      <c r="V3369">
        <v>25986718.972986072</v>
      </c>
      <c r="W3369">
        <v>23387817.587926831</v>
      </c>
      <c r="X3369">
        <v>41944061.965771526</v>
      </c>
      <c r="Y3369">
        <v>27178097.466001652</v>
      </c>
      <c r="Z3369">
        <v>33926191.643835463</v>
      </c>
      <c r="AA3369">
        <v>35257513.092270859</v>
      </c>
      <c r="AB3369">
        <v>14.703163732019728</v>
      </c>
      <c r="AC3369">
        <v>13.906607367217202</v>
      </c>
      <c r="AD3369">
        <v>24.628694521245933</v>
      </c>
      <c r="AE3369">
        <v>16.127089234520007</v>
      </c>
      <c r="AF3369">
        <v>19.958331927774463</v>
      </c>
      <c r="AG3369">
        <v>20.776878343450548</v>
      </c>
    </row>
    <row r="3370" spans="1:33" x14ac:dyDescent="0.2">
      <c r="A3370" t="s">
        <v>9379</v>
      </c>
      <c r="B3370" s="68" t="s">
        <v>16066</v>
      </c>
      <c r="C3370" t="s">
        <v>12358</v>
      </c>
      <c r="D3370" s="64">
        <v>75479514.602278024</v>
      </c>
      <c r="E3370">
        <v>75574116.135982275</v>
      </c>
      <c r="F3370">
        <v>81663659.380141705</v>
      </c>
      <c r="G3370">
        <v>66388319.563239314</v>
      </c>
      <c r="H3370">
        <v>58205634.782608688</v>
      </c>
      <c r="I3370">
        <v>62902632.295887575</v>
      </c>
      <c r="J3370">
        <v>58354605.454690874</v>
      </c>
      <c r="K3370">
        <v>60942835.950551286</v>
      </c>
      <c r="L3370">
        <v>51712214.331277907</v>
      </c>
      <c r="M3370">
        <v>67914700.921530306</v>
      </c>
      <c r="N3370">
        <v>66479055.307517081</v>
      </c>
      <c r="O3370">
        <v>64135691.983122356</v>
      </c>
      <c r="P3370">
        <v>52256670.391061448</v>
      </c>
      <c r="Q3370">
        <v>65295116.520494007</v>
      </c>
      <c r="R3370">
        <v>61502792.88544213</v>
      </c>
      <c r="S3370">
        <v>63488307.692307688</v>
      </c>
      <c r="T3370">
        <v>53568842.290748894</v>
      </c>
      <c r="U3370">
        <v>53620021.459542871</v>
      </c>
      <c r="V3370">
        <v>74542031.693121091</v>
      </c>
      <c r="W3370">
        <v>62498862.213911854</v>
      </c>
      <c r="X3370">
        <v>57003218.578840017</v>
      </c>
      <c r="Y3370">
        <v>66176482.737389915</v>
      </c>
      <c r="Z3370">
        <v>59684859.932332523</v>
      </c>
      <c r="AA3370">
        <v>56892390.480866484</v>
      </c>
      <c r="AB3370">
        <v>42.175531972339023</v>
      </c>
      <c r="AC3370">
        <v>37.162387402719745</v>
      </c>
      <c r="AD3370">
        <v>33.47112299833352</v>
      </c>
      <c r="AE3370">
        <v>39.268165980625128</v>
      </c>
      <c r="AF3370">
        <v>35.111817385747358</v>
      </c>
      <c r="AG3370">
        <v>33.526082018194721</v>
      </c>
    </row>
    <row r="3371" spans="1:33" x14ac:dyDescent="0.2">
      <c r="A3371" t="s">
        <v>9380</v>
      </c>
      <c r="B3371" s="68" t="s">
        <v>16067</v>
      </c>
      <c r="C3371" t="s">
        <v>12359</v>
      </c>
      <c r="D3371" s="64">
        <v>22115677.2961214</v>
      </c>
      <c r="E3371">
        <v>18835653.215237923</v>
      </c>
      <c r="F3371">
        <v>23512513.820465572</v>
      </c>
      <c r="G3371">
        <v>22016383.372068454</v>
      </c>
      <c r="H3371">
        <v>19224267.96832962</v>
      </c>
      <c r="I3371">
        <v>21341887.149903566</v>
      </c>
      <c r="J3371">
        <v>11616894.37012263</v>
      </c>
      <c r="K3371">
        <v>12765479.148588637</v>
      </c>
      <c r="L3371">
        <v>12103789.662181783</v>
      </c>
      <c r="M3371">
        <v>15362267.773996584</v>
      </c>
      <c r="N3371">
        <v>15100686.053111451</v>
      </c>
      <c r="O3371">
        <v>15620573.259547038</v>
      </c>
      <c r="P3371">
        <v>12551115.248725258</v>
      </c>
      <c r="Q3371">
        <v>13025035.780131871</v>
      </c>
      <c r="R3371">
        <v>13110662.11625566</v>
      </c>
      <c r="S3371">
        <v>10435137.361261789</v>
      </c>
      <c r="T3371">
        <v>10419485.959503375</v>
      </c>
      <c r="U3371">
        <v>10138997.081002189</v>
      </c>
      <c r="V3371">
        <v>21487948.110608298</v>
      </c>
      <c r="W3371">
        <v>20860846.16343388</v>
      </c>
      <c r="X3371">
        <v>12162054.393631017</v>
      </c>
      <c r="Y3371">
        <v>15361175.695551692</v>
      </c>
      <c r="Z3371">
        <v>12895604.381704262</v>
      </c>
      <c r="AA3371">
        <v>10331206.800589116</v>
      </c>
      <c r="AB3371">
        <v>12.157780274756778</v>
      </c>
      <c r="AC3371">
        <v>12.404047357225434</v>
      </c>
      <c r="AD3371">
        <v>7.1413093623586423</v>
      </c>
      <c r="AE3371">
        <v>9.115099079293552</v>
      </c>
      <c r="AF3371">
        <v>7.5863142954945406</v>
      </c>
      <c r="AG3371">
        <v>6.0880705418762115</v>
      </c>
    </row>
    <row r="3372" spans="1:33" x14ac:dyDescent="0.2">
      <c r="A3372" t="s">
        <v>9381</v>
      </c>
      <c r="B3372" s="68" t="s">
        <v>16068</v>
      </c>
      <c r="C3372" t="s">
        <v>12359</v>
      </c>
      <c r="D3372" s="64">
        <v>6731973.1419822555</v>
      </c>
      <c r="E3372">
        <v>5561351.3151077386</v>
      </c>
      <c r="F3372">
        <v>3743238.0737473718</v>
      </c>
      <c r="G3372">
        <v>1648285.9672101531</v>
      </c>
      <c r="H3372" t="s">
        <v>16483</v>
      </c>
      <c r="I3372">
        <v>1951692.5824910426</v>
      </c>
      <c r="J3372">
        <v>1061478.7120793462</v>
      </c>
      <c r="K3372" t="s">
        <v>16483</v>
      </c>
      <c r="L3372" t="s">
        <v>16483</v>
      </c>
      <c r="M3372">
        <v>3894388.0227507981</v>
      </c>
      <c r="N3372">
        <v>4693429.4790179664</v>
      </c>
      <c r="O3372">
        <v>6452729.0344254477</v>
      </c>
      <c r="P3372" t="s">
        <v>16483</v>
      </c>
      <c r="Q3372" t="s">
        <v>16483</v>
      </c>
      <c r="R3372">
        <v>1925232.0953787719</v>
      </c>
      <c r="S3372">
        <v>4346832.2593708681</v>
      </c>
      <c r="T3372" t="s">
        <v>16483</v>
      </c>
      <c r="U3372" t="s">
        <v>16483</v>
      </c>
      <c r="V3372">
        <v>3650958.4520217548</v>
      </c>
      <c r="W3372">
        <v>1799989.2748505978</v>
      </c>
      <c r="X3372">
        <v>1061478.7120793462</v>
      </c>
      <c r="Y3372">
        <v>5013515.5120647373</v>
      </c>
      <c r="Z3372">
        <v>1925232.0953787719</v>
      </c>
      <c r="AA3372">
        <v>4346832.2593708681</v>
      </c>
      <c r="AB3372">
        <v>2.065695171240344</v>
      </c>
      <c r="AC3372">
        <v>1.0702898642185008</v>
      </c>
      <c r="AD3372">
        <v>0.62327856948956573</v>
      </c>
      <c r="AE3372">
        <v>2.9749474606477362</v>
      </c>
      <c r="AF3372">
        <v>1.1325886972803252</v>
      </c>
      <c r="AG3372">
        <v>2.5615421256734452</v>
      </c>
    </row>
    <row r="3373" spans="1:33" x14ac:dyDescent="0.2">
      <c r="A3373" t="s">
        <v>9382</v>
      </c>
      <c r="B3373" s="68" t="s">
        <v>16069</v>
      </c>
      <c r="C3373" t="s">
        <v>12360</v>
      </c>
      <c r="D3373" s="64">
        <v>22730800.794392522</v>
      </c>
      <c r="E3373">
        <v>23027794.783185001</v>
      </c>
      <c r="F3373">
        <v>21770459.049409237</v>
      </c>
      <c r="G3373">
        <v>25011524.582746316</v>
      </c>
      <c r="H3373">
        <v>28162147.248853691</v>
      </c>
      <c r="I3373">
        <v>25241504.872505371</v>
      </c>
      <c r="J3373">
        <v>27657759.185344387</v>
      </c>
      <c r="K3373">
        <v>28250138.625936463</v>
      </c>
      <c r="L3373">
        <v>28681891.118999045</v>
      </c>
      <c r="M3373">
        <v>22971247.497166604</v>
      </c>
      <c r="N3373">
        <v>21925499.729559179</v>
      </c>
      <c r="O3373">
        <v>23647989.158969373</v>
      </c>
      <c r="P3373">
        <v>24875180.872606777</v>
      </c>
      <c r="Q3373">
        <v>29420535.684044994</v>
      </c>
      <c r="R3373">
        <v>31054592.505107246</v>
      </c>
      <c r="S3373">
        <v>28011006.391800072</v>
      </c>
      <c r="T3373">
        <v>29560345.713973191</v>
      </c>
      <c r="U3373">
        <v>28217363.942224029</v>
      </c>
      <c r="V3373">
        <v>23269926.138446853</v>
      </c>
      <c r="W3373">
        <v>26138392.234701794</v>
      </c>
      <c r="X3373">
        <v>28196596.310093299</v>
      </c>
      <c r="Y3373">
        <v>22848245.461898386</v>
      </c>
      <c r="Z3373">
        <v>28450103.020586342</v>
      </c>
      <c r="AA3373">
        <v>28596238.682665765</v>
      </c>
      <c r="AB3373">
        <v>13.166015086446865</v>
      </c>
      <c r="AC3373">
        <v>15.5421238707608</v>
      </c>
      <c r="AD3373">
        <v>16.55646412183161</v>
      </c>
      <c r="AE3373">
        <v>13.557817793434419</v>
      </c>
      <c r="AF3373">
        <v>16.736821079869593</v>
      </c>
      <c r="AG3373">
        <v>16.851460017475496</v>
      </c>
    </row>
    <row r="3374" spans="1:33" x14ac:dyDescent="0.2">
      <c r="A3374" t="s">
        <v>9383</v>
      </c>
      <c r="B3374" s="68" t="s">
        <v>16070</v>
      </c>
      <c r="C3374" t="s">
        <v>12361</v>
      </c>
      <c r="D3374" s="64">
        <v>6419640.8525429936</v>
      </c>
      <c r="E3374">
        <v>5721466.9655959578</v>
      </c>
      <c r="F3374" t="s">
        <v>16483</v>
      </c>
      <c r="G3374">
        <v>6344771.159931289</v>
      </c>
      <c r="H3374" t="s">
        <v>16483</v>
      </c>
      <c r="I3374">
        <v>7146517.2248755107</v>
      </c>
      <c r="J3374">
        <v>5481489.7914551282</v>
      </c>
      <c r="K3374">
        <v>6574809.2373992894</v>
      </c>
      <c r="L3374" t="s">
        <v>16483</v>
      </c>
      <c r="M3374">
        <v>8101250.6118114246</v>
      </c>
      <c r="N3374" t="s">
        <v>16483</v>
      </c>
      <c r="O3374">
        <v>8746636.6468916722</v>
      </c>
      <c r="P3374">
        <v>9115287.9947006796</v>
      </c>
      <c r="Q3374">
        <v>7236344.2494483506</v>
      </c>
      <c r="R3374">
        <v>8269157.6193898832</v>
      </c>
      <c r="S3374">
        <v>6181038.7352474909</v>
      </c>
      <c r="T3374">
        <v>4749239.6156188669</v>
      </c>
      <c r="U3374">
        <v>5139473.7312339814</v>
      </c>
      <c r="V3374">
        <v>6033119.0627636239</v>
      </c>
      <c r="W3374">
        <v>6745644.1924034003</v>
      </c>
      <c r="X3374">
        <v>6028149.5144272093</v>
      </c>
      <c r="Y3374">
        <v>8423943.6293515489</v>
      </c>
      <c r="Z3374">
        <v>8206929.9545129715</v>
      </c>
      <c r="AA3374">
        <v>5356584.0273667797</v>
      </c>
      <c r="AB3374">
        <v>3.4135104738230053</v>
      </c>
      <c r="AC3374">
        <v>4.0110209030845532</v>
      </c>
      <c r="AD3374">
        <v>3.5396059885754521</v>
      </c>
      <c r="AE3374">
        <v>4.9986460894499505</v>
      </c>
      <c r="AF3374">
        <v>4.8280288533336577</v>
      </c>
      <c r="AG3374">
        <v>3.1565781279527516</v>
      </c>
    </row>
    <row r="3375" spans="1:33" x14ac:dyDescent="0.2">
      <c r="A3375" t="s">
        <v>9384</v>
      </c>
      <c r="B3375" s="68" t="s">
        <v>16071</v>
      </c>
      <c r="C3375" t="s">
        <v>12362</v>
      </c>
      <c r="D3375" s="64">
        <v>6229002.3749014111</v>
      </c>
      <c r="E3375">
        <v>6746312.272209567</v>
      </c>
      <c r="F3375">
        <v>5223335.2513227519</v>
      </c>
      <c r="G3375">
        <v>7614752.5389955435</v>
      </c>
      <c r="H3375">
        <v>5067670.4762583785</v>
      </c>
      <c r="I3375">
        <v>7422014.2531952225</v>
      </c>
      <c r="J3375" t="s">
        <v>16483</v>
      </c>
      <c r="K3375" t="s">
        <v>16483</v>
      </c>
      <c r="L3375" t="s">
        <v>16483</v>
      </c>
      <c r="M3375" t="s">
        <v>16483</v>
      </c>
      <c r="N3375">
        <v>7041722.4192589661</v>
      </c>
      <c r="O3375">
        <v>6116966.1015490545</v>
      </c>
      <c r="P3375">
        <v>6766864.6325209457</v>
      </c>
      <c r="Q3375" t="s">
        <v>16483</v>
      </c>
      <c r="R3375">
        <v>4578956.7802615482</v>
      </c>
      <c r="S3375" t="s">
        <v>16483</v>
      </c>
      <c r="T3375" t="s">
        <v>16483</v>
      </c>
      <c r="U3375" t="s">
        <v>16483</v>
      </c>
      <c r="V3375">
        <v>6528133.3541759551</v>
      </c>
      <c r="W3375">
        <v>6701479.0894830478</v>
      </c>
      <c r="X3375" t="s">
        <v>16483</v>
      </c>
      <c r="Y3375">
        <v>6579344.2604040103</v>
      </c>
      <c r="Z3375">
        <v>5672910.706391247</v>
      </c>
      <c r="AB3375">
        <v>3.6935872385693052</v>
      </c>
      <c r="AC3375">
        <v>3.9847599343842006</v>
      </c>
      <c r="AD3375">
        <v>0</v>
      </c>
      <c r="AE3375">
        <v>3.9040875515622475</v>
      </c>
      <c r="AF3375">
        <v>3.3372986883823992</v>
      </c>
      <c r="AG3375">
        <v>0</v>
      </c>
    </row>
    <row r="3376" spans="1:33" x14ac:dyDescent="0.2">
      <c r="A3376" t="s">
        <v>9385</v>
      </c>
      <c r="B3376" s="68" t="s">
        <v>16072</v>
      </c>
      <c r="C3376" t="s">
        <v>12363</v>
      </c>
      <c r="D3376" s="64" t="s">
        <v>16483</v>
      </c>
      <c r="E3376">
        <v>3816323.8564167726</v>
      </c>
      <c r="F3376" t="s">
        <v>16483</v>
      </c>
      <c r="G3376" t="s">
        <v>16483</v>
      </c>
      <c r="H3376" t="s">
        <v>16483</v>
      </c>
      <c r="I3376" t="s">
        <v>16483</v>
      </c>
      <c r="J3376" t="s">
        <v>16483</v>
      </c>
      <c r="K3376" t="s">
        <v>16483</v>
      </c>
      <c r="L3376" t="s">
        <v>16483</v>
      </c>
      <c r="M3376">
        <v>4179526.4290839513</v>
      </c>
      <c r="N3376" t="s">
        <v>16483</v>
      </c>
      <c r="O3376" t="s">
        <v>16483</v>
      </c>
      <c r="P3376" t="s">
        <v>16483</v>
      </c>
      <c r="Q3376">
        <v>2288994.4746117941</v>
      </c>
      <c r="R3376">
        <v>1908275.5882060956</v>
      </c>
      <c r="S3376" t="s">
        <v>16483</v>
      </c>
      <c r="T3376" t="s">
        <v>16483</v>
      </c>
      <c r="U3376" t="s">
        <v>16483</v>
      </c>
      <c r="V3376">
        <v>3816323.8564167726</v>
      </c>
      <c r="W3376" t="s">
        <v>16483</v>
      </c>
      <c r="X3376" t="s">
        <v>16483</v>
      </c>
      <c r="Y3376">
        <v>4179526.4290839513</v>
      </c>
      <c r="Z3376">
        <v>2098635.0314089451</v>
      </c>
      <c r="AB3376">
        <v>2.1592581415775802</v>
      </c>
      <c r="AC3376">
        <v>0</v>
      </c>
      <c r="AD3376">
        <v>0</v>
      </c>
      <c r="AE3376">
        <v>2.4800704230378865</v>
      </c>
      <c r="AF3376">
        <v>1.2345993618097668</v>
      </c>
      <c r="AG3376">
        <v>0</v>
      </c>
    </row>
    <row r="3377" spans="1:33" x14ac:dyDescent="0.2">
      <c r="A3377" t="s">
        <v>9386</v>
      </c>
      <c r="B3377" s="68" t="s">
        <v>16073</v>
      </c>
      <c r="C3377" t="s">
        <v>12364</v>
      </c>
      <c r="D3377" s="64">
        <v>1337153.5439289242</v>
      </c>
      <c r="E3377">
        <v>1717777.8425951761</v>
      </c>
      <c r="F3377">
        <v>2164591.6870415648</v>
      </c>
      <c r="G3377" t="s">
        <v>16483</v>
      </c>
      <c r="H3377">
        <v>1141431.3137271425</v>
      </c>
      <c r="I3377">
        <v>1900383.7703607054</v>
      </c>
      <c r="J3377">
        <v>2376671.7667081919</v>
      </c>
      <c r="K3377">
        <v>1437494.3382610448</v>
      </c>
      <c r="L3377">
        <v>1540366.3346069867</v>
      </c>
      <c r="M3377">
        <v>2154366.7334669339</v>
      </c>
      <c r="N3377" t="s">
        <v>16483</v>
      </c>
      <c r="O3377">
        <v>684870.33067044197</v>
      </c>
      <c r="P3377">
        <v>1454395.3228681257</v>
      </c>
      <c r="Q3377">
        <v>1588191.2344057781</v>
      </c>
      <c r="R3377" t="s">
        <v>16483</v>
      </c>
      <c r="S3377">
        <v>2017060.1006641453</v>
      </c>
      <c r="T3377">
        <v>2010056.0040363271</v>
      </c>
      <c r="U3377">
        <v>1435285.7142857143</v>
      </c>
      <c r="V3377">
        <v>1941184.7648183703</v>
      </c>
      <c r="W3377">
        <v>1520907.5420439239</v>
      </c>
      <c r="X3377">
        <v>1784844.1465254079</v>
      </c>
      <c r="Y3377">
        <v>1419618.532068688</v>
      </c>
      <c r="Z3377">
        <v>1521293.2786369519</v>
      </c>
      <c r="AA3377">
        <v>1820800.6063287288</v>
      </c>
      <c r="AB3377">
        <v>1.0983132368844433</v>
      </c>
      <c r="AC3377">
        <v>0.90434534772336139</v>
      </c>
      <c r="AD3377">
        <v>1.0480239440967936</v>
      </c>
      <c r="AE3377">
        <v>0.8423810671180938</v>
      </c>
      <c r="AF3377">
        <v>0.89495680898346752</v>
      </c>
      <c r="AG3377">
        <v>1.0729784765694719</v>
      </c>
    </row>
    <row r="3378" spans="1:33" x14ac:dyDescent="0.2">
      <c r="A3378" t="s">
        <v>9387</v>
      </c>
      <c r="B3378" s="68" t="s">
        <v>16074</v>
      </c>
      <c r="C3378" t="s">
        <v>12365</v>
      </c>
      <c r="D3378" s="64" t="s">
        <v>16483</v>
      </c>
      <c r="E3378">
        <v>3664994.8286652244</v>
      </c>
      <c r="F3378">
        <v>3625507.0977832326</v>
      </c>
      <c r="G3378">
        <v>2990539.9032431459</v>
      </c>
      <c r="H3378" t="s">
        <v>16483</v>
      </c>
      <c r="I3378">
        <v>3214600</v>
      </c>
      <c r="J3378" t="s">
        <v>16483</v>
      </c>
      <c r="K3378" t="s">
        <v>16483</v>
      </c>
      <c r="L3378" t="s">
        <v>16483</v>
      </c>
      <c r="M3378">
        <v>4602162.6868140958</v>
      </c>
      <c r="N3378">
        <v>3184241.7628541449</v>
      </c>
      <c r="O3378">
        <v>1725799.1107434598</v>
      </c>
      <c r="P3378" t="s">
        <v>16483</v>
      </c>
      <c r="Q3378" t="s">
        <v>16483</v>
      </c>
      <c r="R3378" t="s">
        <v>16483</v>
      </c>
      <c r="S3378" t="s">
        <v>16483</v>
      </c>
      <c r="T3378" t="s">
        <v>16483</v>
      </c>
      <c r="U3378" t="s">
        <v>16483</v>
      </c>
      <c r="V3378">
        <v>3427013.9432305344</v>
      </c>
      <c r="W3378">
        <v>3102569.951621573</v>
      </c>
      <c r="X3378" t="s">
        <v>16483</v>
      </c>
      <c r="Y3378">
        <v>3170734.5201372337</v>
      </c>
      <c r="Z3378" t="s">
        <v>16483</v>
      </c>
      <c r="AB3378">
        <v>1.9389884183383368</v>
      </c>
      <c r="AC3378">
        <v>1.8448160878764532</v>
      </c>
      <c r="AD3378">
        <v>0</v>
      </c>
      <c r="AE3378">
        <v>1.8814679213360297</v>
      </c>
      <c r="AF3378">
        <v>0</v>
      </c>
      <c r="AG3378">
        <v>0</v>
      </c>
    </row>
    <row r="3379" spans="1:33" x14ac:dyDescent="0.2">
      <c r="A3379" t="s">
        <v>9388</v>
      </c>
      <c r="B3379" s="68" t="s">
        <v>16075</v>
      </c>
      <c r="C3379" t="s">
        <v>12366</v>
      </c>
      <c r="D3379" s="64">
        <v>31052637.801273655</v>
      </c>
      <c r="E3379">
        <v>30648277.39684831</v>
      </c>
      <c r="F3379">
        <v>28624188.371875286</v>
      </c>
      <c r="G3379">
        <v>33122970.651008092</v>
      </c>
      <c r="H3379">
        <v>29883193.822695728</v>
      </c>
      <c r="I3379">
        <v>26937000.528634362</v>
      </c>
      <c r="J3379">
        <v>31216237.939167459</v>
      </c>
      <c r="K3379">
        <v>30893864.979840945</v>
      </c>
      <c r="L3379">
        <v>31712941.591378216</v>
      </c>
      <c r="M3379">
        <v>27653306.439942114</v>
      </c>
      <c r="N3379">
        <v>30684573.757000338</v>
      </c>
      <c r="O3379">
        <v>30922924.648528367</v>
      </c>
      <c r="P3379">
        <v>29462749.927724771</v>
      </c>
      <c r="Q3379">
        <v>28358682.496985432</v>
      </c>
      <c r="R3379">
        <v>29358071.442289222</v>
      </c>
      <c r="S3379">
        <v>30718486.857969612</v>
      </c>
      <c r="T3379">
        <v>34380828.554078668</v>
      </c>
      <c r="U3379">
        <v>29602532.532920219</v>
      </c>
      <c r="V3379">
        <v>30798478.806577224</v>
      </c>
      <c r="W3379">
        <v>29981055.00077939</v>
      </c>
      <c r="X3379">
        <v>31274348.170128871</v>
      </c>
      <c r="Y3379">
        <v>29753601.615156937</v>
      </c>
      <c r="Z3379">
        <v>29059834.622333139</v>
      </c>
      <c r="AA3379">
        <v>31567282.648322832</v>
      </c>
      <c r="AB3379">
        <v>17.42563488145538</v>
      </c>
      <c r="AC3379">
        <v>17.82700582400691</v>
      </c>
      <c r="AD3379">
        <v>18.363657007319667</v>
      </c>
      <c r="AE3379">
        <v>17.655356078410104</v>
      </c>
      <c r="AF3379">
        <v>17.095518154456428</v>
      </c>
      <c r="AG3379">
        <v>18.602264700322852</v>
      </c>
    </row>
    <row r="3380" spans="1:33" x14ac:dyDescent="0.2">
      <c r="A3380" t="s">
        <v>9389</v>
      </c>
      <c r="B3380" s="68" t="s">
        <v>16076</v>
      </c>
      <c r="C3380" t="s">
        <v>12367</v>
      </c>
      <c r="D3380" s="64">
        <v>171587314.21226001</v>
      </c>
      <c r="E3380">
        <v>175400913.65451542</v>
      </c>
      <c r="F3380">
        <v>165802798.64143622</v>
      </c>
      <c r="G3380">
        <v>189740901.06497574</v>
      </c>
      <c r="H3380">
        <v>169352546.33759543</v>
      </c>
      <c r="I3380">
        <v>179892169.84807166</v>
      </c>
      <c r="J3380">
        <v>162537846.27092847</v>
      </c>
      <c r="K3380">
        <v>157242576.84520522</v>
      </c>
      <c r="L3380">
        <v>156250374.02834934</v>
      </c>
      <c r="M3380">
        <v>176393239.936818</v>
      </c>
      <c r="N3380">
        <v>165577850.56691539</v>
      </c>
      <c r="O3380">
        <v>189854751.93066281</v>
      </c>
      <c r="P3380">
        <v>147840948.34299561</v>
      </c>
      <c r="Q3380">
        <v>157416421.59572509</v>
      </c>
      <c r="R3380">
        <v>166141369.11707509</v>
      </c>
      <c r="S3380">
        <v>144209810.938555</v>
      </c>
      <c r="T3380">
        <v>147509094.36242771</v>
      </c>
      <c r="U3380">
        <v>145313645.17775133</v>
      </c>
      <c r="V3380">
        <v>170930342.16940388</v>
      </c>
      <c r="W3380">
        <v>179661872.41688097</v>
      </c>
      <c r="X3380">
        <v>158676932.38149434</v>
      </c>
      <c r="Y3380">
        <v>177275280.81146541</v>
      </c>
      <c r="Z3380">
        <v>157132913.01859859</v>
      </c>
      <c r="AA3380">
        <v>145677516.82624468</v>
      </c>
      <c r="AB3380">
        <v>96.711586033598991</v>
      </c>
      <c r="AC3380">
        <v>106.82857043704638</v>
      </c>
      <c r="AD3380">
        <v>93.171846312389846</v>
      </c>
      <c r="AE3380">
        <v>105.19258297228014</v>
      </c>
      <c r="AF3380">
        <v>92.43922417602532</v>
      </c>
      <c r="AG3380">
        <v>85.846214863588145</v>
      </c>
    </row>
    <row r="3381" spans="1:33" x14ac:dyDescent="0.2">
      <c r="A3381" t="s">
        <v>9390</v>
      </c>
      <c r="B3381" s="68" t="s">
        <v>16077</v>
      </c>
      <c r="C3381" t="s">
        <v>12368</v>
      </c>
      <c r="D3381" s="64">
        <v>132823402.77777781</v>
      </c>
      <c r="E3381">
        <v>105360642.13980313</v>
      </c>
      <c r="F3381">
        <v>130989328.86652739</v>
      </c>
      <c r="G3381">
        <v>104964039.42545815</v>
      </c>
      <c r="H3381">
        <v>102052583.83896755</v>
      </c>
      <c r="I3381">
        <v>146939757.32194367</v>
      </c>
      <c r="J3381">
        <v>115040167.84644113</v>
      </c>
      <c r="K3381">
        <v>84162984.749801442</v>
      </c>
      <c r="L3381">
        <v>100982748.30839609</v>
      </c>
      <c r="M3381">
        <v>94162621.345419005</v>
      </c>
      <c r="N3381">
        <v>106047095.94771765</v>
      </c>
      <c r="O3381">
        <v>115963007.16826265</v>
      </c>
      <c r="P3381">
        <v>16776364.813729996</v>
      </c>
      <c r="Q3381">
        <v>96671104.643736884</v>
      </c>
      <c r="R3381">
        <v>117821066.33753641</v>
      </c>
      <c r="S3381">
        <v>124335497.6414541</v>
      </c>
      <c r="T3381">
        <v>101524573.91970873</v>
      </c>
      <c r="U3381">
        <v>105193286.80631392</v>
      </c>
      <c r="V3381">
        <v>113771336.81059623</v>
      </c>
      <c r="W3381">
        <v>117985460.19545646</v>
      </c>
      <c r="X3381">
        <v>100061966.96821289</v>
      </c>
      <c r="Y3381">
        <v>105390908.15379977</v>
      </c>
      <c r="Z3381">
        <v>77089511.93166776</v>
      </c>
      <c r="AA3381">
        <v>110351119.45582558</v>
      </c>
      <c r="AB3381">
        <v>64.371288844731836</v>
      </c>
      <c r="AC3381">
        <v>70.155219220866627</v>
      </c>
      <c r="AD3381">
        <v>58.754338568023947</v>
      </c>
      <c r="AE3381">
        <v>62.537437818434519</v>
      </c>
      <c r="AF3381">
        <v>45.350745036008817</v>
      </c>
      <c r="AG3381">
        <v>65.02874374596442</v>
      </c>
    </row>
    <row r="3382" spans="1:33" x14ac:dyDescent="0.2">
      <c r="A3382" t="s">
        <v>9391</v>
      </c>
      <c r="B3382" s="68" t="s">
        <v>16078</v>
      </c>
      <c r="C3382" t="s">
        <v>12368</v>
      </c>
      <c r="D3382" s="64">
        <v>27959292.475314949</v>
      </c>
      <c r="E3382">
        <v>23478611.007862758</v>
      </c>
      <c r="F3382">
        <v>29863239.203563955</v>
      </c>
      <c r="G3382">
        <v>31945707.838941839</v>
      </c>
      <c r="H3382">
        <v>28782489.309498776</v>
      </c>
      <c r="I3382">
        <v>28873573.136427566</v>
      </c>
      <c r="J3382">
        <v>30657622.549934667</v>
      </c>
      <c r="K3382">
        <v>23578046.658531331</v>
      </c>
      <c r="L3382">
        <v>27500482.92029471</v>
      </c>
      <c r="M3382">
        <v>29501146.757679179</v>
      </c>
      <c r="N3382">
        <v>30552113.105757605</v>
      </c>
      <c r="O3382">
        <v>26680673.219072372</v>
      </c>
      <c r="P3382">
        <v>37890132.312058046</v>
      </c>
      <c r="Q3382">
        <v>32039189.231369488</v>
      </c>
      <c r="R3382">
        <v>24733868.072289154</v>
      </c>
      <c r="S3382">
        <v>26508414.817206033</v>
      </c>
      <c r="T3382">
        <v>27760798.512508452</v>
      </c>
      <c r="U3382">
        <v>24264295.486444559</v>
      </c>
      <c r="V3382">
        <v>28429186.016789515</v>
      </c>
      <c r="W3382">
        <v>29867256.761622727</v>
      </c>
      <c r="X3382">
        <v>27245384.042920232</v>
      </c>
      <c r="Y3382">
        <v>28911311.027503055</v>
      </c>
      <c r="Z3382">
        <v>31554396.538572226</v>
      </c>
      <c r="AA3382">
        <v>26177836.272053014</v>
      </c>
      <c r="AB3382">
        <v>16.08510013162584</v>
      </c>
      <c r="AC3382">
        <v>17.759340364197211</v>
      </c>
      <c r="AD3382">
        <v>15.997931751452583</v>
      </c>
      <c r="AE3382">
        <v>17.155553048213346</v>
      </c>
      <c r="AF3382">
        <v>18.563036090491295</v>
      </c>
      <c r="AG3382">
        <v>15.426321138867982</v>
      </c>
    </row>
    <row r="3383" spans="1:33" x14ac:dyDescent="0.2">
      <c r="A3383" t="s">
        <v>9392</v>
      </c>
      <c r="B3383" s="68" t="s">
        <v>16079</v>
      </c>
      <c r="C3383" t="s">
        <v>12368</v>
      </c>
      <c r="D3383" s="64" t="s">
        <v>16483</v>
      </c>
      <c r="E3383" t="s">
        <v>16483</v>
      </c>
      <c r="F3383" t="s">
        <v>16483</v>
      </c>
      <c r="G3383" t="s">
        <v>16483</v>
      </c>
      <c r="H3383" t="s">
        <v>16483</v>
      </c>
      <c r="I3383">
        <v>913585.01023498562</v>
      </c>
      <c r="J3383" t="s">
        <v>16483</v>
      </c>
      <c r="K3383" t="s">
        <v>16483</v>
      </c>
      <c r="L3383" t="s">
        <v>16483</v>
      </c>
      <c r="M3383" t="s">
        <v>16483</v>
      </c>
      <c r="N3383" t="s">
        <v>16483</v>
      </c>
      <c r="O3383" t="s">
        <v>16483</v>
      </c>
      <c r="P3383" t="s">
        <v>16483</v>
      </c>
      <c r="Q3383" t="s">
        <v>16483</v>
      </c>
      <c r="R3383" t="s">
        <v>16483</v>
      </c>
      <c r="S3383" t="s">
        <v>16483</v>
      </c>
      <c r="T3383">
        <v>654922.77525100822</v>
      </c>
      <c r="U3383" t="s">
        <v>16483</v>
      </c>
      <c r="W3383">
        <v>913585.01023498562</v>
      </c>
      <c r="X3383" t="s">
        <v>16483</v>
      </c>
      <c r="Z3383" t="s">
        <v>16483</v>
      </c>
      <c r="AA3383">
        <v>654922.77525100822</v>
      </c>
      <c r="AB3383">
        <v>0</v>
      </c>
      <c r="AC3383">
        <v>0.54322589040849667</v>
      </c>
      <c r="AD3383">
        <v>0</v>
      </c>
      <c r="AE3383">
        <v>0</v>
      </c>
      <c r="AF3383">
        <v>0</v>
      </c>
      <c r="AG3383">
        <v>0.3859390419889876</v>
      </c>
    </row>
    <row r="3384" spans="1:33" x14ac:dyDescent="0.2">
      <c r="A3384" t="s">
        <v>9393</v>
      </c>
      <c r="B3384" s="68" t="s">
        <v>16080</v>
      </c>
      <c r="C3384" t="s">
        <v>12369</v>
      </c>
      <c r="D3384" s="64">
        <v>97644853.676885471</v>
      </c>
      <c r="E3384">
        <v>103216239.96023858</v>
      </c>
      <c r="F3384">
        <v>100421216.0541586</v>
      </c>
      <c r="G3384">
        <v>104180374.4393944</v>
      </c>
      <c r="H3384">
        <v>98487657.592715546</v>
      </c>
      <c r="I3384">
        <v>98581161.492452309</v>
      </c>
      <c r="J3384">
        <v>93943307.156428114</v>
      </c>
      <c r="K3384">
        <v>95052670.6334676</v>
      </c>
      <c r="L3384">
        <v>90331046.020008698</v>
      </c>
      <c r="M3384">
        <v>104728874.70120125</v>
      </c>
      <c r="N3384">
        <v>100014965.7098825</v>
      </c>
      <c r="O3384">
        <v>101889448.92552254</v>
      </c>
      <c r="P3384">
        <v>92644126.873661682</v>
      </c>
      <c r="Q3384">
        <v>93410882.871536538</v>
      </c>
      <c r="R3384">
        <v>109037727.37296413</v>
      </c>
      <c r="S3384">
        <v>86199184.293541431</v>
      </c>
      <c r="T3384">
        <v>89482538.262668043</v>
      </c>
      <c r="U3384">
        <v>85814493.719008267</v>
      </c>
      <c r="V3384">
        <v>100427436.56376088</v>
      </c>
      <c r="W3384">
        <v>100416397.84152074</v>
      </c>
      <c r="X3384">
        <v>93109007.936634794</v>
      </c>
      <c r="Y3384">
        <v>102211096.44553542</v>
      </c>
      <c r="Z3384">
        <v>98364245.706054106</v>
      </c>
      <c r="AA3384">
        <v>87165405.425072581</v>
      </c>
      <c r="AB3384">
        <v>56.821372660356602</v>
      </c>
      <c r="AC3384">
        <v>59.708496218697064</v>
      </c>
      <c r="AD3384">
        <v>54.671703363374071</v>
      </c>
      <c r="AE3384">
        <v>60.650583625189363</v>
      </c>
      <c r="AF3384">
        <v>57.86639084741806</v>
      </c>
      <c r="AG3384">
        <v>51.365648494115995</v>
      </c>
    </row>
    <row r="3385" spans="1:33" x14ac:dyDescent="0.2">
      <c r="A3385" t="s">
        <v>9394</v>
      </c>
      <c r="B3385" s="68" t="s">
        <v>16081</v>
      </c>
      <c r="C3385" t="s">
        <v>12369</v>
      </c>
      <c r="D3385" s="64">
        <v>11877047.914776824</v>
      </c>
      <c r="E3385">
        <v>12380858.098851942</v>
      </c>
      <c r="F3385">
        <v>7329791.4447714062</v>
      </c>
      <c r="G3385">
        <v>11770276.859599382</v>
      </c>
      <c r="H3385">
        <v>8076392.582048242</v>
      </c>
      <c r="I3385">
        <v>8716052.2488691639</v>
      </c>
      <c r="J3385">
        <v>10976803.478148712</v>
      </c>
      <c r="K3385">
        <v>9329982.1121871006</v>
      </c>
      <c r="L3385">
        <v>8371668.5138126072</v>
      </c>
      <c r="M3385">
        <v>8100093.9244923871</v>
      </c>
      <c r="N3385">
        <v>11872629.47290102</v>
      </c>
      <c r="O3385">
        <v>6933196.4833672764</v>
      </c>
      <c r="P3385">
        <v>9290092.2587100882</v>
      </c>
      <c r="Q3385">
        <v>12268269.689106721</v>
      </c>
      <c r="R3385">
        <v>10308675.27354948</v>
      </c>
      <c r="S3385">
        <v>6889697.3756999262</v>
      </c>
      <c r="T3385">
        <v>10543016.558957735</v>
      </c>
      <c r="U3385">
        <v>10385517.282757919</v>
      </c>
      <c r="V3385">
        <v>10493642.134407576</v>
      </c>
      <c r="W3385">
        <v>9520907.2301722616</v>
      </c>
      <c r="X3385">
        <v>9559484.7013828065</v>
      </c>
      <c r="Y3385">
        <v>8968639.9602535609</v>
      </c>
      <c r="Z3385">
        <v>10622345.740455432</v>
      </c>
      <c r="AA3385">
        <v>9272743.7391385268</v>
      </c>
      <c r="AB3385">
        <v>5.937253510449092</v>
      </c>
      <c r="AC3385">
        <v>5.6612173466776978</v>
      </c>
      <c r="AD3385">
        <v>5.6131337180221141</v>
      </c>
      <c r="AE3385">
        <v>5.3218609997342758</v>
      </c>
      <c r="AF3385">
        <v>6.2489861628224572</v>
      </c>
      <c r="AG3385">
        <v>5.4643294912456124</v>
      </c>
    </row>
    <row r="3386" spans="1:33" x14ac:dyDescent="0.2">
      <c r="A3386" t="s">
        <v>9395</v>
      </c>
      <c r="B3386" s="68" t="s">
        <v>16082</v>
      </c>
      <c r="C3386" t="s">
        <v>12370</v>
      </c>
      <c r="D3386" s="64">
        <v>2278240.8568847594</v>
      </c>
      <c r="E3386">
        <v>6553113.7342242012</v>
      </c>
      <c r="F3386">
        <v>6855512.9376739366</v>
      </c>
      <c r="G3386">
        <v>4509729.6662125345</v>
      </c>
      <c r="H3386">
        <v>5489739.849701995</v>
      </c>
      <c r="I3386">
        <v>5325516.8627450978</v>
      </c>
      <c r="J3386">
        <v>5424905.2730773957</v>
      </c>
      <c r="K3386">
        <v>5803893.0446122317</v>
      </c>
      <c r="L3386">
        <v>5181203.7957346896</v>
      </c>
      <c r="M3386">
        <v>4243091.2674250919</v>
      </c>
      <c r="N3386">
        <v>6458497.7805960681</v>
      </c>
      <c r="O3386">
        <v>7025757.1601024093</v>
      </c>
      <c r="P3386">
        <v>1543144.5820343229</v>
      </c>
      <c r="Q3386">
        <v>4372349.1455461066</v>
      </c>
      <c r="R3386" t="s">
        <v>16483</v>
      </c>
      <c r="S3386">
        <v>5165538.3985175062</v>
      </c>
      <c r="T3386">
        <v>5627100</v>
      </c>
      <c r="U3386">
        <v>6512661.4200339383</v>
      </c>
      <c r="V3386">
        <v>5972785.4460368901</v>
      </c>
      <c r="W3386">
        <v>5108328.7928865431</v>
      </c>
      <c r="X3386">
        <v>5470000.7044747723</v>
      </c>
      <c r="Y3386">
        <v>5909115.4027078561</v>
      </c>
      <c r="Z3386">
        <v>2957746.863790215</v>
      </c>
      <c r="AA3386">
        <v>5768433.2728504809</v>
      </c>
      <c r="AB3386">
        <v>3.3793739964092833</v>
      </c>
      <c r="AC3386">
        <v>3.0374583929539245</v>
      </c>
      <c r="AD3386">
        <v>3.2118724336104285</v>
      </c>
      <c r="AE3386">
        <v>3.5063834588038203</v>
      </c>
      <c r="AF3386">
        <v>1.7400035431499821</v>
      </c>
      <c r="AG3386">
        <v>3.3992765181331017</v>
      </c>
    </row>
    <row r="3387" spans="1:33" x14ac:dyDescent="0.2">
      <c r="A3387" t="s">
        <v>9396</v>
      </c>
      <c r="B3387" s="68" t="s">
        <v>16083</v>
      </c>
      <c r="C3387" t="s">
        <v>12371</v>
      </c>
      <c r="D3387" s="64">
        <v>3350569.7993511078</v>
      </c>
      <c r="E3387">
        <v>3358422.4119763086</v>
      </c>
      <c r="F3387">
        <v>2515024.3047619043</v>
      </c>
      <c r="G3387" t="s">
        <v>16483</v>
      </c>
      <c r="H3387" t="s">
        <v>16483</v>
      </c>
      <c r="I3387">
        <v>1358723.163542815</v>
      </c>
      <c r="J3387">
        <v>2208428.347510274</v>
      </c>
      <c r="K3387">
        <v>1950721.6648023466</v>
      </c>
      <c r="L3387">
        <v>1974833.4640243573</v>
      </c>
      <c r="M3387">
        <v>2118576.6429046229</v>
      </c>
      <c r="N3387">
        <v>2444483.4953253721</v>
      </c>
      <c r="O3387">
        <v>2425400</v>
      </c>
      <c r="P3387">
        <v>2127745.6479200711</v>
      </c>
      <c r="Q3387">
        <v>2158428.4343145383</v>
      </c>
      <c r="R3387" t="s">
        <v>16483</v>
      </c>
      <c r="S3387">
        <v>2463902.5178273907</v>
      </c>
      <c r="T3387">
        <v>2062346.3054901655</v>
      </c>
      <c r="U3387">
        <v>2040965.0488009534</v>
      </c>
      <c r="V3387">
        <v>2936723.3583691064</v>
      </c>
      <c r="W3387">
        <v>1358723.163542815</v>
      </c>
      <c r="X3387">
        <v>2044661.1587789927</v>
      </c>
      <c r="Y3387">
        <v>2329486.7127433317</v>
      </c>
      <c r="Z3387">
        <v>2143087.0411173049</v>
      </c>
      <c r="AA3387">
        <v>2189071.2907061698</v>
      </c>
      <c r="AB3387">
        <v>1.6615843046070471</v>
      </c>
      <c r="AC3387">
        <v>0.80790905286892589</v>
      </c>
      <c r="AD3387">
        <v>1.2005831748035911</v>
      </c>
      <c r="AE3387">
        <v>1.3822836618359968</v>
      </c>
      <c r="AF3387">
        <v>1.2607498939393376</v>
      </c>
      <c r="AG3387">
        <v>1.2899964831073956</v>
      </c>
    </row>
    <row r="3388" spans="1:33" x14ac:dyDescent="0.2">
      <c r="A3388" t="s">
        <v>9397</v>
      </c>
      <c r="B3388" s="68" t="s">
        <v>16084</v>
      </c>
      <c r="C3388" t="s">
        <v>12372</v>
      </c>
      <c r="D3388" s="64">
        <v>13085784.469432266</v>
      </c>
      <c r="E3388">
        <v>16538868.14672073</v>
      </c>
      <c r="F3388">
        <v>13477056.616941467</v>
      </c>
      <c r="G3388">
        <v>11307410.795974385</v>
      </c>
      <c r="H3388">
        <v>11081323.410741504</v>
      </c>
      <c r="I3388">
        <v>13137948.99597113</v>
      </c>
      <c r="J3388">
        <v>11836988.794176802</v>
      </c>
      <c r="K3388">
        <v>9247287.6917321365</v>
      </c>
      <c r="L3388">
        <v>11380294.659300184</v>
      </c>
      <c r="M3388">
        <v>12273088.381330688</v>
      </c>
      <c r="N3388">
        <v>10782585.936136799</v>
      </c>
      <c r="O3388">
        <v>12798102.910872018</v>
      </c>
      <c r="P3388">
        <v>9328251.1887689643</v>
      </c>
      <c r="Q3388">
        <v>9683460.0015670285</v>
      </c>
      <c r="R3388">
        <v>11473264.017823989</v>
      </c>
      <c r="S3388">
        <v>12932829.65164342</v>
      </c>
      <c r="T3388">
        <v>12536135.595971072</v>
      </c>
      <c r="U3388">
        <v>11928385.290995078</v>
      </c>
      <c r="V3388">
        <v>13774445.186545527</v>
      </c>
      <c r="W3388">
        <v>11842227.734229006</v>
      </c>
      <c r="X3388">
        <v>10821523.715069709</v>
      </c>
      <c r="Y3388">
        <v>11951259.07611317</v>
      </c>
      <c r="Z3388">
        <v>10161658.402719995</v>
      </c>
      <c r="AA3388">
        <v>12465783.512869857</v>
      </c>
      <c r="AB3388">
        <v>7.7935164922529614</v>
      </c>
      <c r="AC3388">
        <v>7.0414954637796621</v>
      </c>
      <c r="AD3388">
        <v>6.3541771908110398</v>
      </c>
      <c r="AE3388">
        <v>7.0917039659030756</v>
      </c>
      <c r="AF3388">
        <v>5.9779698666825016</v>
      </c>
      <c r="AG3388">
        <v>7.3459539481662022</v>
      </c>
    </row>
    <row r="3389" spans="1:33" x14ac:dyDescent="0.2">
      <c r="A3389" t="s">
        <v>9398</v>
      </c>
      <c r="B3389" s="68" t="s">
        <v>16085</v>
      </c>
      <c r="C3389" t="s">
        <v>12373</v>
      </c>
      <c r="D3389" s="64">
        <v>7179523.2901723348</v>
      </c>
      <c r="E3389">
        <v>9480789.5538361222</v>
      </c>
      <c r="F3389">
        <v>7187557.8215051768</v>
      </c>
      <c r="G3389">
        <v>9396296.5132156461</v>
      </c>
      <c r="H3389">
        <v>8948666.7967071906</v>
      </c>
      <c r="I3389">
        <v>8677052.3985904567</v>
      </c>
      <c r="J3389">
        <v>8614497.0849912819</v>
      </c>
      <c r="K3389">
        <v>7484189.407651972</v>
      </c>
      <c r="L3389">
        <v>8483267.569233479</v>
      </c>
      <c r="M3389">
        <v>8493832.0369411185</v>
      </c>
      <c r="N3389">
        <v>8533613.3708313033</v>
      </c>
      <c r="O3389">
        <v>8188105.6997460881</v>
      </c>
      <c r="P3389">
        <v>7991392.1571067162</v>
      </c>
      <c r="Q3389">
        <v>9904540.5795797724</v>
      </c>
      <c r="R3389">
        <v>5421509.7439504787</v>
      </c>
      <c r="S3389">
        <v>8790467.5707426127</v>
      </c>
      <c r="T3389">
        <v>9044969.1961037442</v>
      </c>
      <c r="U3389">
        <v>8448025.618484946</v>
      </c>
      <c r="V3389">
        <v>8688214.629518982</v>
      </c>
      <c r="W3389">
        <v>9007338.5695044305</v>
      </c>
      <c r="X3389">
        <v>8193984.6872922443</v>
      </c>
      <c r="Y3389">
        <v>8405183.7025061697</v>
      </c>
      <c r="Z3389">
        <v>7772480.82687899</v>
      </c>
      <c r="AA3389">
        <v>8761154.1284437682</v>
      </c>
      <c r="AB3389">
        <v>4.9157510946087681</v>
      </c>
      <c r="AC3389">
        <v>5.355844787089155</v>
      </c>
      <c r="AD3389">
        <v>4.8113400638157646</v>
      </c>
      <c r="AE3389">
        <v>4.9875142206851493</v>
      </c>
      <c r="AF3389">
        <v>4.5724481507873822</v>
      </c>
      <c r="AG3389">
        <v>5.1628551622037167</v>
      </c>
    </row>
    <row r="3390" spans="1:33" x14ac:dyDescent="0.2">
      <c r="A3390" t="s">
        <v>9399</v>
      </c>
      <c r="B3390" s="68" t="s">
        <v>16086</v>
      </c>
      <c r="C3390" t="s">
        <v>12374</v>
      </c>
      <c r="D3390" s="64">
        <v>140940916.88958582</v>
      </c>
      <c r="E3390">
        <v>134306727.02500767</v>
      </c>
      <c r="F3390">
        <v>138777518.61943686</v>
      </c>
      <c r="G3390">
        <v>176151773.11505648</v>
      </c>
      <c r="H3390">
        <v>162780640.28125498</v>
      </c>
      <c r="I3390">
        <v>186039264.58054301</v>
      </c>
      <c r="J3390">
        <v>243846230.45004785</v>
      </c>
      <c r="K3390">
        <v>253515925.00414795</v>
      </c>
      <c r="L3390">
        <v>288917553.18143135</v>
      </c>
      <c r="M3390">
        <v>144431466.11210889</v>
      </c>
      <c r="N3390">
        <v>127338984.91540962</v>
      </c>
      <c r="O3390">
        <v>143327281.0843769</v>
      </c>
      <c r="P3390">
        <v>230284925.39562926</v>
      </c>
      <c r="Q3390">
        <v>269311796.95073587</v>
      </c>
      <c r="R3390">
        <v>218417622.75748697</v>
      </c>
      <c r="S3390">
        <v>259192617.47243422</v>
      </c>
      <c r="T3390">
        <v>279945122.75558817</v>
      </c>
      <c r="U3390">
        <v>248992174.69241422</v>
      </c>
      <c r="V3390">
        <v>138008387.51134345</v>
      </c>
      <c r="W3390">
        <v>174990559.32561815</v>
      </c>
      <c r="X3390">
        <v>262093236.21187571</v>
      </c>
      <c r="Y3390">
        <v>138365910.70396516</v>
      </c>
      <c r="Z3390">
        <v>239338115.03461733</v>
      </c>
      <c r="AA3390">
        <v>262709971.64014554</v>
      </c>
      <c r="AB3390">
        <v>78.084498473265469</v>
      </c>
      <c r="AC3390">
        <v>104.05096552349225</v>
      </c>
      <c r="AD3390">
        <v>153.89578281699701</v>
      </c>
      <c r="AE3390">
        <v>82.104326534625329</v>
      </c>
      <c r="AF3390">
        <v>140.79946234391809</v>
      </c>
      <c r="AG3390">
        <v>154.81219863959191</v>
      </c>
    </row>
    <row r="3391" spans="1:33" x14ac:dyDescent="0.2">
      <c r="A3391" t="s">
        <v>9400</v>
      </c>
      <c r="B3391" s="68" t="s">
        <v>16087</v>
      </c>
      <c r="C3391" t="s">
        <v>12375</v>
      </c>
      <c r="D3391" s="64">
        <v>51597489.775706366</v>
      </c>
      <c r="E3391">
        <v>44162099.825479925</v>
      </c>
      <c r="F3391">
        <v>64919986.219534546</v>
      </c>
      <c r="G3391">
        <v>70524558.35434638</v>
      </c>
      <c r="H3391">
        <v>65649829.785656929</v>
      </c>
      <c r="I3391">
        <v>64904127.902290069</v>
      </c>
      <c r="J3391">
        <v>95862205.000541165</v>
      </c>
      <c r="K3391">
        <v>103241091.70034194</v>
      </c>
      <c r="L3391">
        <v>88318327.909720957</v>
      </c>
      <c r="M3391">
        <v>47523032.301913783</v>
      </c>
      <c r="N3391">
        <v>71807273.552780926</v>
      </c>
      <c r="O3391">
        <v>36504949.316480041</v>
      </c>
      <c r="P3391">
        <v>91188768.28828828</v>
      </c>
      <c r="Q3391">
        <v>92153394.12121737</v>
      </c>
      <c r="R3391">
        <v>85248098.562628329</v>
      </c>
      <c r="S3391">
        <v>70131783.138890356</v>
      </c>
      <c r="T3391">
        <v>72727123.665626541</v>
      </c>
      <c r="U3391">
        <v>75552000</v>
      </c>
      <c r="V3391">
        <v>59868881.466453612</v>
      </c>
      <c r="W3391">
        <v>67026172.014097802</v>
      </c>
      <c r="X3391">
        <v>95807208.203534678</v>
      </c>
      <c r="Y3391">
        <v>51945085.057058252</v>
      </c>
      <c r="Z3391">
        <v>89530086.990711331</v>
      </c>
      <c r="AA3391">
        <v>72803635.601505637</v>
      </c>
      <c r="AB3391">
        <v>33.873532382799304</v>
      </c>
      <c r="AC3391">
        <v>39.854366660050765</v>
      </c>
      <c r="AD3391">
        <v>56.25603132342836</v>
      </c>
      <c r="AE3391">
        <v>30.823460805446629</v>
      </c>
      <c r="AF3391">
        <v>52.669371571147785</v>
      </c>
      <c r="AG3391">
        <v>42.902409931600843</v>
      </c>
    </row>
    <row r="3392" spans="1:33" x14ac:dyDescent="0.2">
      <c r="A3392" t="s">
        <v>9401</v>
      </c>
      <c r="B3392" s="68" t="s">
        <v>16088</v>
      </c>
      <c r="C3392" t="s">
        <v>12376</v>
      </c>
      <c r="D3392" s="64">
        <v>93412292.608545825</v>
      </c>
      <c r="E3392">
        <v>96515282.212411433</v>
      </c>
      <c r="F3392">
        <v>82676082.51368621</v>
      </c>
      <c r="G3392">
        <v>78910858.775070593</v>
      </c>
      <c r="H3392">
        <v>89439596.53898181</v>
      </c>
      <c r="I3392">
        <v>76730865.054204762</v>
      </c>
      <c r="J3392">
        <v>44014040.128267571</v>
      </c>
      <c r="K3392">
        <v>55570753.902606525</v>
      </c>
      <c r="L3392">
        <v>52899302.009952202</v>
      </c>
      <c r="M3392">
        <v>87352970.434698552</v>
      </c>
      <c r="N3392">
        <v>66732921.3603466</v>
      </c>
      <c r="O3392">
        <v>66857182.037907094</v>
      </c>
      <c r="P3392">
        <v>55112065.697585776</v>
      </c>
      <c r="Q3392">
        <v>46859545.920484014</v>
      </c>
      <c r="R3392">
        <v>50674357.070754275</v>
      </c>
      <c r="S3392">
        <v>50330945.627552927</v>
      </c>
      <c r="T3392">
        <v>42386439.394887038</v>
      </c>
      <c r="U3392">
        <v>50321602.589567482</v>
      </c>
      <c r="V3392">
        <v>90867885.778214499</v>
      </c>
      <c r="W3392">
        <v>81693773.456085727</v>
      </c>
      <c r="X3392">
        <v>50828032.013608776</v>
      </c>
      <c r="Y3392">
        <v>73647691.277650744</v>
      </c>
      <c r="Z3392">
        <v>50881989.56294135</v>
      </c>
      <c r="AA3392">
        <v>47679662.537335813</v>
      </c>
      <c r="AB3392">
        <v>51.41262365473731</v>
      </c>
      <c r="AC3392">
        <v>48.575854823950706</v>
      </c>
      <c r="AD3392">
        <v>29.845179863620132</v>
      </c>
      <c r="AE3392">
        <v>43.701472873030653</v>
      </c>
      <c r="AF3392">
        <v>29.933204631509636</v>
      </c>
      <c r="AG3392">
        <v>28.097119198465801</v>
      </c>
    </row>
    <row r="3393" spans="1:33" x14ac:dyDescent="0.2">
      <c r="A3393" t="s">
        <v>9402</v>
      </c>
      <c r="B3393" s="68" t="s">
        <v>16089</v>
      </c>
      <c r="C3393" t="s">
        <v>12377</v>
      </c>
      <c r="D3393" s="64">
        <v>46974011.516314775</v>
      </c>
      <c r="E3393">
        <v>53102027.194577619</v>
      </c>
      <c r="F3393">
        <v>47530071.210579865</v>
      </c>
      <c r="G3393">
        <v>39298261.202018656</v>
      </c>
      <c r="H3393">
        <v>66649720.532738522</v>
      </c>
      <c r="I3393">
        <v>51937532.590900823</v>
      </c>
      <c r="J3393">
        <v>43253884.867867365</v>
      </c>
      <c r="K3393">
        <v>36328738.248391882</v>
      </c>
      <c r="L3393">
        <v>47198334.09863165</v>
      </c>
      <c r="M3393">
        <v>58582983.961973809</v>
      </c>
      <c r="N3393">
        <v>39591915.87705107</v>
      </c>
      <c r="O3393">
        <v>36434330.07230965</v>
      </c>
      <c r="P3393">
        <v>57951475.44680611</v>
      </c>
      <c r="Q3393">
        <v>37258421.052631579</v>
      </c>
      <c r="R3393">
        <v>51307044.025157236</v>
      </c>
      <c r="S3393">
        <v>38917360.290776916</v>
      </c>
      <c r="T3393">
        <v>40448816.307256423</v>
      </c>
      <c r="U3393">
        <v>52947753.075227179</v>
      </c>
      <c r="V3393">
        <v>46643453.202392042</v>
      </c>
      <c r="W3393">
        <v>52628504.775219344</v>
      </c>
      <c r="X3393">
        <v>42260319.071630299</v>
      </c>
      <c r="Y3393">
        <v>44869743.303778172</v>
      </c>
      <c r="Z3393">
        <v>48838980.174864978</v>
      </c>
      <c r="AA3393">
        <v>44104643.224420168</v>
      </c>
      <c r="AB3393">
        <v>26.390647090711422</v>
      </c>
      <c r="AC3393">
        <v>31.293383808949379</v>
      </c>
      <c r="AD3393">
        <v>24.814394219494645</v>
      </c>
      <c r="AE3393">
        <v>26.6250555284543</v>
      </c>
      <c r="AF3393">
        <v>28.731329103396927</v>
      </c>
      <c r="AG3393">
        <v>25.99039825233595</v>
      </c>
    </row>
    <row r="3394" spans="1:33" x14ac:dyDescent="0.2">
      <c r="A3394" t="s">
        <v>9403</v>
      </c>
      <c r="B3394" s="68" t="s">
        <v>16090</v>
      </c>
      <c r="C3394" t="s">
        <v>12378</v>
      </c>
      <c r="D3394" s="64" t="s">
        <v>16483</v>
      </c>
      <c r="E3394">
        <v>55506215.189733252</v>
      </c>
      <c r="F3394">
        <v>67146497.890295357</v>
      </c>
      <c r="G3394">
        <v>77741067.911477789</v>
      </c>
      <c r="H3394">
        <v>48056962.899050906</v>
      </c>
      <c r="I3394">
        <v>88615857.021637678</v>
      </c>
      <c r="J3394">
        <v>63928453.19015979</v>
      </c>
      <c r="K3394">
        <v>75973716.676012784</v>
      </c>
      <c r="L3394">
        <v>63129800.390403621</v>
      </c>
      <c r="M3394">
        <v>80562200.472494096</v>
      </c>
      <c r="N3394">
        <v>64149339.032286972</v>
      </c>
      <c r="O3394">
        <v>47456421.471172959</v>
      </c>
      <c r="P3394">
        <v>67508205.508046582</v>
      </c>
      <c r="Q3394">
        <v>62505571.211252153</v>
      </c>
      <c r="R3394">
        <v>67411974.018638805</v>
      </c>
      <c r="S3394">
        <v>167188800.32018143</v>
      </c>
      <c r="T3394">
        <v>53222013.653688937</v>
      </c>
      <c r="U3394">
        <v>70398868.072915196</v>
      </c>
      <c r="V3394">
        <v>66797926.997168802</v>
      </c>
      <c r="W3394">
        <v>71471295.944055453</v>
      </c>
      <c r="X3394">
        <v>67677323.418858737</v>
      </c>
      <c r="Y3394">
        <v>64055986.991984673</v>
      </c>
      <c r="Z3394">
        <v>65808583.579312511</v>
      </c>
      <c r="AA3394">
        <v>96936560.682261869</v>
      </c>
      <c r="AB3394">
        <v>37.793953850804975</v>
      </c>
      <c r="AC3394">
        <v>42.497477457376853</v>
      </c>
      <c r="AD3394">
        <v>39.738738843625391</v>
      </c>
      <c r="AE3394">
        <v>38.009894530596306</v>
      </c>
      <c r="AF3394">
        <v>38.714323392418343</v>
      </c>
      <c r="AG3394">
        <v>57.123686604242764</v>
      </c>
    </row>
    <row r="3395" spans="1:33" x14ac:dyDescent="0.2">
      <c r="A3395" t="s">
        <v>9404</v>
      </c>
      <c r="B3395" s="68" t="s">
        <v>16091</v>
      </c>
      <c r="C3395" t="s">
        <v>12378</v>
      </c>
      <c r="D3395" s="64">
        <v>18722587.918936383</v>
      </c>
      <c r="E3395">
        <v>16457430.945279691</v>
      </c>
      <c r="F3395" t="s">
        <v>16483</v>
      </c>
      <c r="G3395">
        <v>23984310.797025383</v>
      </c>
      <c r="H3395">
        <v>23494884.68891206</v>
      </c>
      <c r="I3395">
        <v>21704124.663857117</v>
      </c>
      <c r="J3395">
        <v>20646195.329303216</v>
      </c>
      <c r="K3395">
        <v>25421527.822612237</v>
      </c>
      <c r="L3395">
        <v>20014000</v>
      </c>
      <c r="M3395" t="s">
        <v>16483</v>
      </c>
      <c r="N3395">
        <v>19575904.695249241</v>
      </c>
      <c r="O3395">
        <v>17479714.230300941</v>
      </c>
      <c r="P3395">
        <v>25413164.953944482</v>
      </c>
      <c r="Q3395">
        <v>19528303.997688778</v>
      </c>
      <c r="R3395" t="s">
        <v>16483</v>
      </c>
      <c r="S3395">
        <v>24414200.547796775</v>
      </c>
      <c r="T3395">
        <v>19967196.302632712</v>
      </c>
      <c r="U3395">
        <v>19186711.112688046</v>
      </c>
      <c r="V3395">
        <v>20220870.871152535</v>
      </c>
      <c r="W3395">
        <v>23061106.716598187</v>
      </c>
      <c r="X3395">
        <v>22027241.050638486</v>
      </c>
      <c r="Y3395">
        <v>18527809.462775089</v>
      </c>
      <c r="Z3395">
        <v>22470734.47581663</v>
      </c>
      <c r="AA3395">
        <v>21189369.321039181</v>
      </c>
      <c r="AB3395">
        <v>11.440873914542543</v>
      </c>
      <c r="AC3395">
        <v>13.712342135196824</v>
      </c>
      <c r="AD3395">
        <v>12.933945010493566</v>
      </c>
      <c r="AE3395">
        <v>10.994133673269088</v>
      </c>
      <c r="AF3395">
        <v>13.219237279487684</v>
      </c>
      <c r="AG3395">
        <v>12.486670497874274</v>
      </c>
    </row>
    <row r="3396" spans="1:33" x14ac:dyDescent="0.2">
      <c r="A3396" t="s">
        <v>9405</v>
      </c>
      <c r="B3396" s="68" t="s">
        <v>16092</v>
      </c>
      <c r="C3396" t="s">
        <v>12378</v>
      </c>
      <c r="D3396" s="64" t="s">
        <v>16483</v>
      </c>
      <c r="E3396" t="s">
        <v>16483</v>
      </c>
      <c r="F3396" t="s">
        <v>16483</v>
      </c>
      <c r="G3396" t="s">
        <v>16483</v>
      </c>
      <c r="H3396" t="s">
        <v>16483</v>
      </c>
      <c r="I3396" t="s">
        <v>16483</v>
      </c>
      <c r="J3396" t="s">
        <v>16483</v>
      </c>
      <c r="K3396" t="s">
        <v>16483</v>
      </c>
      <c r="L3396" t="s">
        <v>16483</v>
      </c>
      <c r="M3396" t="s">
        <v>16483</v>
      </c>
      <c r="N3396" t="s">
        <v>16483</v>
      </c>
      <c r="O3396" t="s">
        <v>16483</v>
      </c>
      <c r="P3396">
        <v>207200.11262027783</v>
      </c>
      <c r="Q3396">
        <v>217400.53693453877</v>
      </c>
      <c r="R3396" t="s">
        <v>16483</v>
      </c>
      <c r="S3396" t="s">
        <v>16483</v>
      </c>
      <c r="T3396" t="s">
        <v>16483</v>
      </c>
      <c r="U3396" t="s">
        <v>16483</v>
      </c>
      <c r="W3396" t="s">
        <v>16483</v>
      </c>
      <c r="X3396" t="s">
        <v>16483</v>
      </c>
      <c r="Z3396">
        <v>212300.3247774083</v>
      </c>
      <c r="AB3396">
        <v>0</v>
      </c>
      <c r="AC3396">
        <v>0</v>
      </c>
      <c r="AD3396">
        <v>0</v>
      </c>
      <c r="AE3396">
        <v>0</v>
      </c>
      <c r="AF3396">
        <v>0.12489348627056246</v>
      </c>
      <c r="AG3396">
        <v>0</v>
      </c>
    </row>
    <row r="3397" spans="1:33" x14ac:dyDescent="0.2">
      <c r="A3397" t="s">
        <v>9406</v>
      </c>
      <c r="B3397" s="68" t="s">
        <v>16093</v>
      </c>
      <c r="C3397" t="s">
        <v>12378</v>
      </c>
      <c r="D3397" s="64" t="s">
        <v>16483</v>
      </c>
      <c r="E3397" t="s">
        <v>16483</v>
      </c>
      <c r="F3397" t="s">
        <v>16483</v>
      </c>
      <c r="G3397" t="s">
        <v>16483</v>
      </c>
      <c r="H3397" t="s">
        <v>16483</v>
      </c>
      <c r="I3397">
        <v>2245795.8789112181</v>
      </c>
      <c r="J3397" t="s">
        <v>16483</v>
      </c>
      <c r="K3397" t="s">
        <v>16483</v>
      </c>
      <c r="L3397" t="s">
        <v>16483</v>
      </c>
      <c r="M3397" t="s">
        <v>16483</v>
      </c>
      <c r="N3397" t="s">
        <v>16483</v>
      </c>
      <c r="O3397" t="s">
        <v>16483</v>
      </c>
      <c r="P3397">
        <v>3793821.9166308548</v>
      </c>
      <c r="Q3397" t="s">
        <v>16483</v>
      </c>
      <c r="R3397" t="s">
        <v>16483</v>
      </c>
      <c r="S3397" t="s">
        <v>16483</v>
      </c>
      <c r="T3397" t="s">
        <v>16483</v>
      </c>
      <c r="U3397" t="s">
        <v>16483</v>
      </c>
      <c r="W3397">
        <v>2245795.8789112181</v>
      </c>
      <c r="X3397" t="s">
        <v>16483</v>
      </c>
      <c r="Z3397">
        <v>3793821.9166308548</v>
      </c>
      <c r="AB3397">
        <v>0</v>
      </c>
      <c r="AC3397">
        <v>1.3353704935280037</v>
      </c>
      <c r="AD3397">
        <v>0</v>
      </c>
      <c r="AE3397">
        <v>0</v>
      </c>
      <c r="AF3397">
        <v>2.231855490350696</v>
      </c>
      <c r="AG3397">
        <v>0</v>
      </c>
    </row>
    <row r="3398" spans="1:33" x14ac:dyDescent="0.2">
      <c r="A3398" t="s">
        <v>9407</v>
      </c>
      <c r="B3398" s="68" t="s">
        <v>16094</v>
      </c>
      <c r="C3398" t="s">
        <v>12378</v>
      </c>
      <c r="D3398" s="64" t="s">
        <v>16483</v>
      </c>
      <c r="E3398" t="s">
        <v>16483</v>
      </c>
      <c r="F3398" t="s">
        <v>16483</v>
      </c>
      <c r="G3398" t="s">
        <v>16483</v>
      </c>
      <c r="H3398" t="s">
        <v>16483</v>
      </c>
      <c r="I3398" t="s">
        <v>16483</v>
      </c>
      <c r="J3398" t="s">
        <v>16483</v>
      </c>
      <c r="K3398" t="s">
        <v>16483</v>
      </c>
      <c r="L3398" t="s">
        <v>16483</v>
      </c>
      <c r="M3398" t="s">
        <v>16483</v>
      </c>
      <c r="N3398" t="s">
        <v>16483</v>
      </c>
      <c r="O3398" t="s">
        <v>16483</v>
      </c>
      <c r="P3398" t="s">
        <v>16483</v>
      </c>
      <c r="Q3398" t="s">
        <v>16483</v>
      </c>
      <c r="R3398">
        <v>855070</v>
      </c>
      <c r="S3398" t="s">
        <v>16483</v>
      </c>
      <c r="T3398" t="s">
        <v>16483</v>
      </c>
      <c r="U3398" t="s">
        <v>16483</v>
      </c>
      <c r="W3398" t="s">
        <v>16483</v>
      </c>
      <c r="X3398" t="s">
        <v>16483</v>
      </c>
      <c r="Z3398">
        <v>855070</v>
      </c>
      <c r="AB3398">
        <v>0</v>
      </c>
      <c r="AC3398">
        <v>0</v>
      </c>
      <c r="AD3398">
        <v>0</v>
      </c>
      <c r="AE3398">
        <v>0</v>
      </c>
      <c r="AF3398">
        <v>0.50302642455841429</v>
      </c>
      <c r="AG3398">
        <v>0</v>
      </c>
    </row>
    <row r="3399" spans="1:33" x14ac:dyDescent="0.2">
      <c r="A3399" t="s">
        <v>9408</v>
      </c>
      <c r="B3399" s="68" t="s">
        <v>16095</v>
      </c>
      <c r="C3399" t="s">
        <v>12379</v>
      </c>
      <c r="D3399" s="64" t="s">
        <v>16483</v>
      </c>
      <c r="E3399" t="s">
        <v>16483</v>
      </c>
      <c r="F3399" t="s">
        <v>16483</v>
      </c>
      <c r="G3399" t="s">
        <v>16483</v>
      </c>
      <c r="H3399" t="s">
        <v>16483</v>
      </c>
      <c r="I3399" t="s">
        <v>16483</v>
      </c>
      <c r="J3399" t="s">
        <v>16483</v>
      </c>
      <c r="K3399" t="s">
        <v>16483</v>
      </c>
      <c r="L3399" t="s">
        <v>16483</v>
      </c>
      <c r="M3399" t="s">
        <v>16483</v>
      </c>
      <c r="N3399" t="s">
        <v>16483</v>
      </c>
      <c r="O3399" t="s">
        <v>16483</v>
      </c>
      <c r="P3399" t="s">
        <v>16483</v>
      </c>
      <c r="Q3399" t="s">
        <v>16483</v>
      </c>
      <c r="R3399" t="s">
        <v>16483</v>
      </c>
      <c r="S3399" t="s">
        <v>16483</v>
      </c>
      <c r="T3399" t="s">
        <v>16483</v>
      </c>
      <c r="U3399" t="s">
        <v>16483</v>
      </c>
      <c r="W3399" t="s">
        <v>16483</v>
      </c>
      <c r="X3399" t="s">
        <v>16483</v>
      </c>
      <c r="Z3399" t="s">
        <v>16483</v>
      </c>
      <c r="AB3399">
        <v>0</v>
      </c>
      <c r="AC3399">
        <v>0</v>
      </c>
      <c r="AD3399">
        <v>0</v>
      </c>
      <c r="AE3399">
        <v>0</v>
      </c>
      <c r="AF3399">
        <v>0</v>
      </c>
      <c r="AG3399">
        <v>0</v>
      </c>
    </row>
    <row r="3400" spans="1:33" x14ac:dyDescent="0.2">
      <c r="A3400" t="s">
        <v>9409</v>
      </c>
      <c r="B3400" s="68" t="s">
        <v>16096</v>
      </c>
      <c r="C3400" t="s">
        <v>12380</v>
      </c>
      <c r="D3400" s="64">
        <v>18621998.997116707</v>
      </c>
      <c r="E3400">
        <v>16991118.575568095</v>
      </c>
      <c r="F3400">
        <v>18862799.009544771</v>
      </c>
      <c r="G3400">
        <v>5393561.9727685321</v>
      </c>
      <c r="H3400" t="s">
        <v>16483</v>
      </c>
      <c r="I3400" t="s">
        <v>16483</v>
      </c>
      <c r="J3400" t="s">
        <v>16483</v>
      </c>
      <c r="K3400" t="s">
        <v>16483</v>
      </c>
      <c r="L3400" t="s">
        <v>16483</v>
      </c>
      <c r="M3400">
        <v>21206455.447429158</v>
      </c>
      <c r="N3400">
        <v>17276000</v>
      </c>
      <c r="O3400">
        <v>21502161.974379387</v>
      </c>
      <c r="P3400">
        <v>4811780.5755007295</v>
      </c>
      <c r="Q3400" t="s">
        <v>16483</v>
      </c>
      <c r="R3400" t="s">
        <v>16483</v>
      </c>
      <c r="S3400">
        <v>5503464.7483791281</v>
      </c>
      <c r="T3400" t="s">
        <v>16483</v>
      </c>
      <c r="U3400" t="s">
        <v>16483</v>
      </c>
      <c r="V3400">
        <v>13749159.852627134</v>
      </c>
      <c r="W3400">
        <v>5393561.9727685321</v>
      </c>
      <c r="X3400" t="s">
        <v>16483</v>
      </c>
      <c r="Y3400">
        <v>19994872.473936182</v>
      </c>
      <c r="Z3400">
        <v>4811780.5755007295</v>
      </c>
      <c r="AA3400">
        <v>5503464.7483791281</v>
      </c>
      <c r="AB3400">
        <v>7.7792101688957365</v>
      </c>
      <c r="AC3400">
        <v>3.2070606153848575</v>
      </c>
      <c r="AD3400">
        <v>0</v>
      </c>
      <c r="AE3400">
        <v>11.864667606825522</v>
      </c>
      <c r="AF3400">
        <v>2.8307071685987832</v>
      </c>
      <c r="AG3400">
        <v>3.2431333782758625</v>
      </c>
    </row>
    <row r="3401" spans="1:33" x14ac:dyDescent="0.2">
      <c r="A3401" t="s">
        <v>9410</v>
      </c>
      <c r="B3401" s="68" t="s">
        <v>16097</v>
      </c>
      <c r="C3401" t="s">
        <v>12381</v>
      </c>
      <c r="D3401" s="64">
        <v>106343229.35331489</v>
      </c>
      <c r="E3401">
        <v>114516781.46469814</v>
      </c>
      <c r="F3401">
        <v>101627961.23809773</v>
      </c>
      <c r="G3401">
        <v>77476294.750583485</v>
      </c>
      <c r="H3401">
        <v>66735607.973421931</v>
      </c>
      <c r="I3401">
        <v>72429254.45165585</v>
      </c>
      <c r="J3401">
        <v>114202936.2372081</v>
      </c>
      <c r="K3401">
        <v>128778200.01972581</v>
      </c>
      <c r="L3401">
        <v>120235941.73982443</v>
      </c>
      <c r="M3401">
        <v>93205313.615380958</v>
      </c>
      <c r="N3401">
        <v>100550531.62542357</v>
      </c>
      <c r="O3401">
        <v>102382354.74006116</v>
      </c>
      <c r="P3401">
        <v>109368882.03266788</v>
      </c>
      <c r="Q3401">
        <v>109204229.55755667</v>
      </c>
      <c r="R3401">
        <v>122745252.88292807</v>
      </c>
      <c r="S3401">
        <v>99807534.780614585</v>
      </c>
      <c r="T3401">
        <v>99792278.355243057</v>
      </c>
      <c r="U3401">
        <v>103980422.87170504</v>
      </c>
      <c r="V3401">
        <v>107495990.68537025</v>
      </c>
      <c r="W3401">
        <v>72213719.058553755</v>
      </c>
      <c r="X3401">
        <v>121072359.33225279</v>
      </c>
      <c r="Y3401">
        <v>98712733.326955244</v>
      </c>
      <c r="Z3401">
        <v>113772788.15771754</v>
      </c>
      <c r="AA3401">
        <v>101193412.0025209</v>
      </c>
      <c r="AB3401">
        <v>60.820727434874449</v>
      </c>
      <c r="AC3401">
        <v>42.938928940178066</v>
      </c>
      <c r="AD3401">
        <v>71.091210846339038</v>
      </c>
      <c r="AE3401">
        <v>58.574705640769281</v>
      </c>
      <c r="AF3401">
        <v>66.931033528270859</v>
      </c>
      <c r="AG3401">
        <v>59.632203917296458</v>
      </c>
    </row>
    <row r="3402" spans="1:33" x14ac:dyDescent="0.2">
      <c r="A3402" t="s">
        <v>9411</v>
      </c>
      <c r="B3402" s="68" t="s">
        <v>16098</v>
      </c>
      <c r="C3402" t="s">
        <v>12382</v>
      </c>
      <c r="D3402" s="64">
        <v>22045720.190885872</v>
      </c>
      <c r="E3402">
        <v>21739840.81569529</v>
      </c>
      <c r="F3402">
        <v>28620129.577382859</v>
      </c>
      <c r="G3402">
        <v>30242145.096351847</v>
      </c>
      <c r="H3402">
        <v>26102572.485874206</v>
      </c>
      <c r="I3402">
        <v>36116302.99137456</v>
      </c>
      <c r="J3402">
        <v>18267681.704260655</v>
      </c>
      <c r="K3402">
        <v>32727621.732189193</v>
      </c>
      <c r="L3402">
        <v>29315914.643229555</v>
      </c>
      <c r="M3402">
        <v>24749762.308998302</v>
      </c>
      <c r="N3402">
        <v>19918799.089068826</v>
      </c>
      <c r="O3402">
        <v>20912569.470272571</v>
      </c>
      <c r="P3402">
        <v>22465238.410520434</v>
      </c>
      <c r="Q3402">
        <v>23639935.493945803</v>
      </c>
      <c r="R3402">
        <v>31204055.146825653</v>
      </c>
      <c r="S3402">
        <v>31411746.819683641</v>
      </c>
      <c r="T3402">
        <v>31634929.833303861</v>
      </c>
      <c r="U3402">
        <v>32559765.560371935</v>
      </c>
      <c r="V3402">
        <v>26867371.829809997</v>
      </c>
      <c r="W3402">
        <v>30820340.191200208</v>
      </c>
      <c r="X3402">
        <v>26770406.0265598</v>
      </c>
      <c r="Y3402">
        <v>21860376.956113234</v>
      </c>
      <c r="Z3402">
        <v>25769743.017097298</v>
      </c>
      <c r="AA3402">
        <v>31868814.071119815</v>
      </c>
      <c r="AB3402">
        <v>15.201432988650906</v>
      </c>
      <c r="AC3402">
        <v>18.32605237114295</v>
      </c>
      <c r="AD3402">
        <v>15.719034383839624</v>
      </c>
      <c r="AE3402">
        <v>12.971630935995316</v>
      </c>
      <c r="AF3402">
        <v>15.160000575016804</v>
      </c>
      <c r="AG3402">
        <v>18.779953968189957</v>
      </c>
    </row>
    <row r="3403" spans="1:33" x14ac:dyDescent="0.2">
      <c r="A3403" t="s">
        <v>9412</v>
      </c>
      <c r="B3403" s="68" t="s">
        <v>16099</v>
      </c>
      <c r="C3403" t="s">
        <v>12383</v>
      </c>
      <c r="D3403" s="64">
        <v>5863938.8288370818</v>
      </c>
      <c r="E3403">
        <v>5050887.7187099326</v>
      </c>
      <c r="F3403">
        <v>7257890.6418741774</v>
      </c>
      <c r="G3403">
        <v>11374397.658974303</v>
      </c>
      <c r="H3403">
        <v>7965121.2523719175</v>
      </c>
      <c r="I3403">
        <v>9957214.6331978757</v>
      </c>
      <c r="J3403" t="s">
        <v>16483</v>
      </c>
      <c r="K3403">
        <v>6735358.4075335711</v>
      </c>
      <c r="L3403">
        <v>5190386.7207216341</v>
      </c>
      <c r="M3403">
        <v>4565069.5828133365</v>
      </c>
      <c r="N3403">
        <v>5380205.7677760962</v>
      </c>
      <c r="O3403">
        <v>4444237.6620671693</v>
      </c>
      <c r="P3403">
        <v>7344493.6079280637</v>
      </c>
      <c r="Q3403">
        <v>6747960.9677036805</v>
      </c>
      <c r="R3403">
        <v>5271382.1634808388</v>
      </c>
      <c r="S3403">
        <v>6449416.9789935024</v>
      </c>
      <c r="T3403">
        <v>5352538.8373259753</v>
      </c>
      <c r="U3403" t="s">
        <v>16483</v>
      </c>
      <c r="V3403">
        <v>7894392.0065194713</v>
      </c>
      <c r="W3403">
        <v>9765577.8481813651</v>
      </c>
      <c r="X3403">
        <v>5962872.5641276026</v>
      </c>
      <c r="Y3403">
        <v>4796504.3375522001</v>
      </c>
      <c r="Z3403">
        <v>6454612.2463708622</v>
      </c>
      <c r="AA3403">
        <v>5900977.9081597384</v>
      </c>
      <c r="AB3403">
        <v>4.466609977091152</v>
      </c>
      <c r="AC3403">
        <v>5.8067007038210079</v>
      </c>
      <c r="AD3403">
        <v>3.5012766996878013</v>
      </c>
      <c r="AE3403">
        <v>2.8461761741134342</v>
      </c>
      <c r="AF3403">
        <v>3.7971634137589789</v>
      </c>
      <c r="AG3403">
        <v>3.477383665273357</v>
      </c>
    </row>
    <row r="3404" spans="1:33" x14ac:dyDescent="0.2">
      <c r="A3404" t="s">
        <v>9413</v>
      </c>
      <c r="B3404" s="68" t="s">
        <v>16100</v>
      </c>
      <c r="C3404" t="s">
        <v>12384</v>
      </c>
      <c r="D3404" s="64">
        <v>25694233.663366336</v>
      </c>
      <c r="E3404" t="s">
        <v>16483</v>
      </c>
      <c r="F3404" t="s">
        <v>16483</v>
      </c>
      <c r="G3404" t="s">
        <v>16483</v>
      </c>
      <c r="H3404">
        <v>54317136.706135623</v>
      </c>
      <c r="I3404" t="s">
        <v>16483</v>
      </c>
      <c r="J3404">
        <v>11550723.723532779</v>
      </c>
      <c r="K3404">
        <v>79888399.665772468</v>
      </c>
      <c r="L3404">
        <v>51556189.016602807</v>
      </c>
      <c r="M3404">
        <v>9776032.289312236</v>
      </c>
      <c r="N3404">
        <v>5729278.4558614809</v>
      </c>
      <c r="O3404">
        <v>27068727.760393381</v>
      </c>
      <c r="P3404">
        <v>15760735.033836542</v>
      </c>
      <c r="Q3404">
        <v>46496770.329417184</v>
      </c>
      <c r="R3404">
        <v>31633997.736177627</v>
      </c>
      <c r="S3404">
        <v>50330599.28517995</v>
      </c>
      <c r="T3404">
        <v>31053220.055043675</v>
      </c>
      <c r="U3404">
        <v>21646853.751832128</v>
      </c>
      <c r="W3404">
        <v>54317136.706135623</v>
      </c>
      <c r="X3404">
        <v>47665104.135302685</v>
      </c>
      <c r="Y3404">
        <v>14191346.168522365</v>
      </c>
      <c r="Z3404">
        <v>31297167.699810449</v>
      </c>
      <c r="AA3404">
        <v>34343557.697351918</v>
      </c>
      <c r="AB3404">
        <v>0</v>
      </c>
      <c r="AC3404">
        <v>32.297459591681708</v>
      </c>
      <c r="AD3404">
        <v>27.987973363899084</v>
      </c>
      <c r="AE3404">
        <v>8.4209391884042581</v>
      </c>
      <c r="AF3404">
        <v>18.411711750898458</v>
      </c>
      <c r="AG3404">
        <v>20.238294127318358</v>
      </c>
    </row>
    <row r="3405" spans="1:33" x14ac:dyDescent="0.2">
      <c r="A3405" t="s">
        <v>9414</v>
      </c>
      <c r="B3405" s="68" t="s">
        <v>16101</v>
      </c>
      <c r="C3405" t="s">
        <v>12385</v>
      </c>
      <c r="D3405" s="64">
        <v>121386089.06616227</v>
      </c>
      <c r="E3405">
        <v>73149590.514304131</v>
      </c>
      <c r="F3405">
        <v>47739763.887765832</v>
      </c>
      <c r="G3405">
        <v>103935930.56826985</v>
      </c>
      <c r="H3405">
        <v>104117390.00088175</v>
      </c>
      <c r="I3405">
        <v>129740618.81949633</v>
      </c>
      <c r="J3405">
        <v>115743821.6785273</v>
      </c>
      <c r="K3405">
        <v>63609470.349939659</v>
      </c>
      <c r="L3405">
        <v>109578436.86779636</v>
      </c>
      <c r="M3405">
        <v>101007281.31255239</v>
      </c>
      <c r="N3405">
        <v>16899406.343027249</v>
      </c>
      <c r="O3405">
        <v>72151937.624500468</v>
      </c>
      <c r="P3405">
        <v>113174547.12749441</v>
      </c>
      <c r="Q3405">
        <v>119941016.57727936</v>
      </c>
      <c r="R3405">
        <v>81343279.921742603</v>
      </c>
      <c r="S3405">
        <v>83502724.03258656</v>
      </c>
      <c r="T3405">
        <v>125347160.35752957</v>
      </c>
      <c r="U3405">
        <v>112121400.76343127</v>
      </c>
      <c r="V3405">
        <v>74941761.65677993</v>
      </c>
      <c r="W3405">
        <v>112597979.79621597</v>
      </c>
      <c r="X3405">
        <v>96310576.298754439</v>
      </c>
      <c r="Y3405">
        <v>63352875.093360037</v>
      </c>
      <c r="Z3405">
        <v>104819614.54217213</v>
      </c>
      <c r="AA3405">
        <v>106990428.38451581</v>
      </c>
      <c r="AB3405">
        <v>42.401697311271569</v>
      </c>
      <c r="AC3405">
        <v>66.951774763975877</v>
      </c>
      <c r="AD3405">
        <v>56.551598764155145</v>
      </c>
      <c r="AE3405">
        <v>37.592678117815503</v>
      </c>
      <c r="AF3405">
        <v>61.663999352965284</v>
      </c>
      <c r="AG3405">
        <v>63.048324158349466</v>
      </c>
    </row>
    <row r="3406" spans="1:33" x14ac:dyDescent="0.2">
      <c r="A3406" t="s">
        <v>9415</v>
      </c>
      <c r="B3406" s="68" t="s">
        <v>16102</v>
      </c>
      <c r="C3406" t="s">
        <v>12386</v>
      </c>
      <c r="D3406" s="64">
        <v>34170006.225357965</v>
      </c>
      <c r="E3406">
        <v>30407693.088961724</v>
      </c>
      <c r="F3406">
        <v>32708995.381635793</v>
      </c>
      <c r="G3406">
        <v>32752910.98955743</v>
      </c>
      <c r="H3406">
        <v>42414903.728507951</v>
      </c>
      <c r="I3406">
        <v>37812792.927263334</v>
      </c>
      <c r="J3406">
        <v>35824053.083868161</v>
      </c>
      <c r="K3406">
        <v>39414818.981509179</v>
      </c>
      <c r="L3406">
        <v>43605497.517378353</v>
      </c>
      <c r="M3406">
        <v>25605918.43875131</v>
      </c>
      <c r="N3406">
        <v>20231632.878732033</v>
      </c>
      <c r="O3406">
        <v>22646073.23362558</v>
      </c>
      <c r="P3406">
        <v>52503869.270625748</v>
      </c>
      <c r="Q3406">
        <v>34920000</v>
      </c>
      <c r="R3406">
        <v>46144110.970996216</v>
      </c>
      <c r="S3406">
        <v>43131493.68083296</v>
      </c>
      <c r="T3406">
        <v>44703477.670693628</v>
      </c>
      <c r="U3406">
        <v>40172056.599170528</v>
      </c>
      <c r="V3406">
        <v>31956533.153384984</v>
      </c>
      <c r="W3406">
        <v>37660202.548442908</v>
      </c>
      <c r="X3406">
        <v>39614789.860918559</v>
      </c>
      <c r="Y3406">
        <v>22827874.850369643</v>
      </c>
      <c r="Z3406">
        <v>44522660.08054065</v>
      </c>
      <c r="AA3406">
        <v>42669009.316899039</v>
      </c>
      <c r="AB3406">
        <v>18.080856600264585</v>
      </c>
      <c r="AC3406">
        <v>22.393096245176114</v>
      </c>
      <c r="AD3406">
        <v>23.26099362536948</v>
      </c>
      <c r="AE3406">
        <v>13.545730167716806</v>
      </c>
      <c r="AF3406">
        <v>26.192094813458557</v>
      </c>
      <c r="AG3406">
        <v>25.144394424322403</v>
      </c>
    </row>
    <row r="3407" spans="1:33" x14ac:dyDescent="0.2">
      <c r="A3407" t="s">
        <v>9416</v>
      </c>
      <c r="B3407" s="68" t="s">
        <v>16103</v>
      </c>
      <c r="C3407" t="s">
        <v>12387</v>
      </c>
      <c r="D3407" s="64">
        <v>8596054.2747900207</v>
      </c>
      <c r="E3407" t="s">
        <v>16483</v>
      </c>
      <c r="F3407">
        <v>5053111.6396462787</v>
      </c>
      <c r="G3407">
        <v>2372689.4446366788</v>
      </c>
      <c r="H3407" t="s">
        <v>16483</v>
      </c>
      <c r="I3407">
        <v>2983281.4857515772</v>
      </c>
      <c r="J3407">
        <v>3736824.2479564035</v>
      </c>
      <c r="K3407" t="s">
        <v>16483</v>
      </c>
      <c r="L3407" t="s">
        <v>16483</v>
      </c>
      <c r="M3407">
        <v>5601802.0246442929</v>
      </c>
      <c r="N3407">
        <v>4872329.1967172353</v>
      </c>
      <c r="O3407">
        <v>2614043.7746997909</v>
      </c>
      <c r="P3407" t="s">
        <v>16483</v>
      </c>
      <c r="Q3407">
        <v>3778348.3304252001</v>
      </c>
      <c r="R3407" t="s">
        <v>16483</v>
      </c>
      <c r="S3407" t="s">
        <v>16483</v>
      </c>
      <c r="T3407" t="s">
        <v>16483</v>
      </c>
      <c r="U3407" t="s">
        <v>16483</v>
      </c>
      <c r="V3407">
        <v>3712900.5421414785</v>
      </c>
      <c r="W3407">
        <v>2677985.465194128</v>
      </c>
      <c r="X3407">
        <v>3736824.2479564035</v>
      </c>
      <c r="Y3407">
        <v>4362724.9986871062</v>
      </c>
      <c r="Z3407">
        <v>3778348.3304252001</v>
      </c>
      <c r="AB3407">
        <v>2.1007417153569969</v>
      </c>
      <c r="AC3407">
        <v>1.5923543211998548</v>
      </c>
      <c r="AD3407">
        <v>2.1941866993617953</v>
      </c>
      <c r="AE3407">
        <v>2.5887777997526245</v>
      </c>
      <c r="AF3407">
        <v>2.222752583285629</v>
      </c>
      <c r="AG3407">
        <v>0</v>
      </c>
    </row>
    <row r="3408" spans="1:33" x14ac:dyDescent="0.2">
      <c r="A3408" t="s">
        <v>9417</v>
      </c>
      <c r="B3408" s="68" t="s">
        <v>16104</v>
      </c>
      <c r="C3408" t="s">
        <v>12388</v>
      </c>
      <c r="D3408" s="64">
        <v>609951277.38669622</v>
      </c>
      <c r="E3408">
        <v>582052532.26658618</v>
      </c>
      <c r="F3408">
        <v>628544624.66378665</v>
      </c>
      <c r="G3408">
        <v>605117231.63841808</v>
      </c>
      <c r="H3408">
        <v>571019178.08219171</v>
      </c>
      <c r="I3408">
        <v>608555397.72727263</v>
      </c>
      <c r="J3408">
        <v>708983543.25641263</v>
      </c>
      <c r="K3408">
        <v>739723165.46762586</v>
      </c>
      <c r="L3408">
        <v>707747246.69603539</v>
      </c>
      <c r="M3408">
        <v>635171237.95404005</v>
      </c>
      <c r="N3408">
        <v>649617892.34268379</v>
      </c>
      <c r="O3408">
        <v>686758749.66604328</v>
      </c>
      <c r="P3408">
        <v>685294054.9186883</v>
      </c>
      <c r="Q3408">
        <v>689275473.72184479</v>
      </c>
      <c r="R3408">
        <v>744005209.8408103</v>
      </c>
      <c r="S3408">
        <v>668250779.89601374</v>
      </c>
      <c r="T3408">
        <v>692805138.80154526</v>
      </c>
      <c r="U3408">
        <v>690509849.57020044</v>
      </c>
      <c r="V3408">
        <v>606849478.10568964</v>
      </c>
      <c r="W3408">
        <v>594897269.14929402</v>
      </c>
      <c r="X3408">
        <v>718817985.14002466</v>
      </c>
      <c r="Y3408">
        <v>657182626.65425575</v>
      </c>
      <c r="Z3408">
        <v>706191579.49378109</v>
      </c>
      <c r="AA3408">
        <v>683855256.08925307</v>
      </c>
      <c r="AB3408">
        <v>343.35258893413896</v>
      </c>
      <c r="AC3408">
        <v>353.73128402368008</v>
      </c>
      <c r="AD3408">
        <v>422.07520546861093</v>
      </c>
      <c r="AE3408">
        <v>389.96264829381511</v>
      </c>
      <c r="AF3408">
        <v>415.44320966238547</v>
      </c>
      <c r="AG3408">
        <v>402.98864594083886</v>
      </c>
    </row>
    <row r="3409" spans="1:33" x14ac:dyDescent="0.2">
      <c r="A3409" t="s">
        <v>9418</v>
      </c>
      <c r="B3409" s="68" t="s">
        <v>16105</v>
      </c>
      <c r="C3409" t="s">
        <v>12389</v>
      </c>
      <c r="D3409" s="64">
        <v>309959683.25791854</v>
      </c>
      <c r="E3409">
        <v>354332494.05843699</v>
      </c>
      <c r="F3409">
        <v>318369593.01595271</v>
      </c>
      <c r="G3409">
        <v>368312189.20293534</v>
      </c>
      <c r="H3409">
        <v>289562473.43767846</v>
      </c>
      <c r="I3409">
        <v>321723829.65219599</v>
      </c>
      <c r="J3409">
        <v>338051394.46482158</v>
      </c>
      <c r="K3409">
        <v>362595183.1187411</v>
      </c>
      <c r="L3409">
        <v>365813715.81150323</v>
      </c>
      <c r="M3409">
        <v>343270851.22232008</v>
      </c>
      <c r="N3409">
        <v>302451113.3651551</v>
      </c>
      <c r="O3409">
        <v>313273633.27359247</v>
      </c>
      <c r="P3409">
        <v>373908730.54510587</v>
      </c>
      <c r="Q3409">
        <v>329846477.09526289</v>
      </c>
      <c r="R3409">
        <v>303446911.70308286</v>
      </c>
      <c r="S3409">
        <v>409391104.82959133</v>
      </c>
      <c r="T3409">
        <v>343666485.42372876</v>
      </c>
      <c r="U3409">
        <v>367191645.05613911</v>
      </c>
      <c r="V3409">
        <v>347004758.75910836</v>
      </c>
      <c r="W3409">
        <v>326532830.76426989</v>
      </c>
      <c r="X3409">
        <v>355486764.46502191</v>
      </c>
      <c r="Y3409">
        <v>319665199.28702253</v>
      </c>
      <c r="Z3409">
        <v>335734039.78115052</v>
      </c>
      <c r="AA3409">
        <v>373416411.76981974</v>
      </c>
      <c r="AB3409">
        <v>196.3336652514279</v>
      </c>
      <c r="AC3409">
        <v>194.15936749433186</v>
      </c>
      <c r="AD3409">
        <v>208.73455068562012</v>
      </c>
      <c r="AE3409">
        <v>189.68469741200244</v>
      </c>
      <c r="AF3409">
        <v>197.50791588251795</v>
      </c>
      <c r="AG3409">
        <v>220.05032908830376</v>
      </c>
    </row>
    <row r="3410" spans="1:33" x14ac:dyDescent="0.2">
      <c r="A3410" t="s">
        <v>9419</v>
      </c>
      <c r="B3410" s="68" t="s">
        <v>16106</v>
      </c>
      <c r="C3410" t="s">
        <v>12389</v>
      </c>
      <c r="D3410" s="64">
        <v>28326347.27703236</v>
      </c>
      <c r="E3410" t="s">
        <v>16483</v>
      </c>
      <c r="F3410">
        <v>25556241.633040588</v>
      </c>
      <c r="G3410">
        <v>27832091.508336563</v>
      </c>
      <c r="H3410">
        <v>28211305.122494433</v>
      </c>
      <c r="I3410">
        <v>28684813.107766084</v>
      </c>
      <c r="J3410">
        <v>19621567.451820128</v>
      </c>
      <c r="K3410">
        <v>25137091.227455787</v>
      </c>
      <c r="L3410">
        <v>32161435.591068633</v>
      </c>
      <c r="M3410">
        <v>28904280.805369128</v>
      </c>
      <c r="N3410">
        <v>25081461.999883525</v>
      </c>
      <c r="O3410" t="s">
        <v>16483</v>
      </c>
      <c r="P3410">
        <v>34838519.980585672</v>
      </c>
      <c r="Q3410">
        <v>14351965.609170888</v>
      </c>
      <c r="R3410" t="s">
        <v>16483</v>
      </c>
      <c r="S3410">
        <v>24619778.425655976</v>
      </c>
      <c r="T3410">
        <v>24792688.043290544</v>
      </c>
      <c r="U3410">
        <v>22841356.881463803</v>
      </c>
      <c r="V3410">
        <v>26941294.455036476</v>
      </c>
      <c r="W3410">
        <v>28242736.579532359</v>
      </c>
      <c r="X3410">
        <v>25640031.423448186</v>
      </c>
      <c r="Y3410">
        <v>26992871.402626328</v>
      </c>
      <c r="Z3410">
        <v>24595242.794878282</v>
      </c>
      <c r="AA3410">
        <v>24084607.783470105</v>
      </c>
      <c r="AB3410">
        <v>15.243258063349082</v>
      </c>
      <c r="AC3410">
        <v>16.793386005800254</v>
      </c>
      <c r="AD3410">
        <v>15.055301557549956</v>
      </c>
      <c r="AE3410">
        <v>16.017178772378589</v>
      </c>
      <c r="AF3410">
        <v>14.469057555818502</v>
      </c>
      <c r="AG3410">
        <v>14.192803802052016</v>
      </c>
    </row>
    <row r="3411" spans="1:33" x14ac:dyDescent="0.2">
      <c r="A3411" t="s">
        <v>9420</v>
      </c>
      <c r="B3411" s="68" t="s">
        <v>16107</v>
      </c>
      <c r="C3411" t="s">
        <v>12390</v>
      </c>
      <c r="D3411" s="64">
        <v>45533161.925787546</v>
      </c>
      <c r="E3411">
        <v>52972838.881754413</v>
      </c>
      <c r="F3411">
        <v>38863896.796637192</v>
      </c>
      <c r="G3411">
        <v>27862623.2983477</v>
      </c>
      <c r="H3411">
        <v>30515224.947362427</v>
      </c>
      <c r="I3411">
        <v>44413123.074374683</v>
      </c>
      <c r="J3411">
        <v>34177440.917782024</v>
      </c>
      <c r="K3411">
        <v>37283184.871028297</v>
      </c>
      <c r="L3411">
        <v>26649639.598449457</v>
      </c>
      <c r="M3411">
        <v>42121125.441834889</v>
      </c>
      <c r="N3411">
        <v>34146971.981660724</v>
      </c>
      <c r="O3411">
        <v>47695814.995997503</v>
      </c>
      <c r="P3411">
        <v>41582199.751861036</v>
      </c>
      <c r="Q3411">
        <v>27158472.929855656</v>
      </c>
      <c r="R3411">
        <v>42457961.04513064</v>
      </c>
      <c r="S3411">
        <v>33352658.788406521</v>
      </c>
      <c r="T3411">
        <v>24522982.02771299</v>
      </c>
      <c r="U3411">
        <v>31229634.15060275</v>
      </c>
      <c r="V3411">
        <v>39899786.32557977</v>
      </c>
      <c r="W3411">
        <v>34263657.106694937</v>
      </c>
      <c r="X3411">
        <v>32703421.795753255</v>
      </c>
      <c r="Y3411">
        <v>41321304.139831044</v>
      </c>
      <c r="Z3411">
        <v>37066211.242282443</v>
      </c>
      <c r="AA3411">
        <v>29701758.322240751</v>
      </c>
      <c r="AB3411">
        <v>22.575111995763823</v>
      </c>
      <c r="AC3411">
        <v>20.373479678315103</v>
      </c>
      <c r="AD3411">
        <v>19.20277978476059</v>
      </c>
      <c r="AE3411">
        <v>24.519463144299095</v>
      </c>
      <c r="AF3411">
        <v>21.805564121220765</v>
      </c>
      <c r="AG3411">
        <v>17.502931010271642</v>
      </c>
    </row>
    <row r="3412" spans="1:33" x14ac:dyDescent="0.2">
      <c r="A3412" t="s">
        <v>9421</v>
      </c>
      <c r="B3412" s="68" t="s">
        <v>16108</v>
      </c>
      <c r="C3412" t="s">
        <v>12391</v>
      </c>
      <c r="D3412" s="64">
        <v>38543401.616060525</v>
      </c>
      <c r="E3412">
        <v>34494966.028689228</v>
      </c>
      <c r="F3412">
        <v>44464044.009779945</v>
      </c>
      <c r="G3412">
        <v>71542846.027756542</v>
      </c>
      <c r="H3412">
        <v>120291884.97932935</v>
      </c>
      <c r="I3412">
        <v>76102244.514835373</v>
      </c>
      <c r="J3412">
        <v>55496192.591336779</v>
      </c>
      <c r="K3412">
        <v>49740813.250265926</v>
      </c>
      <c r="L3412">
        <v>50328720.927103966</v>
      </c>
      <c r="M3412">
        <v>42761456.148658581</v>
      </c>
      <c r="N3412">
        <v>44053399.545798637</v>
      </c>
      <c r="O3412">
        <v>38915123.725740783</v>
      </c>
      <c r="P3412">
        <v>66944995.551919833</v>
      </c>
      <c r="Q3412">
        <v>67579013.083533332</v>
      </c>
      <c r="R3412">
        <v>59814858.865718015</v>
      </c>
      <c r="S3412">
        <v>62467304.422498927</v>
      </c>
      <c r="T3412">
        <v>78985200.904840887</v>
      </c>
      <c r="U3412">
        <v>63775615.800496817</v>
      </c>
      <c r="V3412">
        <v>50167285.355408572</v>
      </c>
      <c r="W3412">
        <v>89312325.173973754</v>
      </c>
      <c r="X3412">
        <v>51855242.256235562</v>
      </c>
      <c r="Y3412">
        <v>41909993.140065998</v>
      </c>
      <c r="Z3412">
        <v>64779622.500390388</v>
      </c>
      <c r="AA3412">
        <v>68409373.709278882</v>
      </c>
      <c r="AB3412">
        <v>28.384414798124467</v>
      </c>
      <c r="AC3412">
        <v>53.105914417976244</v>
      </c>
      <c r="AD3412">
        <v>30.44833668938</v>
      </c>
      <c r="AE3412">
        <v>24.868782667126101</v>
      </c>
      <c r="AF3412">
        <v>38.108999135293232</v>
      </c>
      <c r="AG3412">
        <v>40.312918026567118</v>
      </c>
    </row>
    <row r="3413" spans="1:33" x14ac:dyDescent="0.2">
      <c r="A3413" t="s">
        <v>9422</v>
      </c>
      <c r="B3413" s="68" t="s">
        <v>16109</v>
      </c>
      <c r="C3413" t="s">
        <v>12392</v>
      </c>
      <c r="D3413" s="64">
        <v>5847785.3345700279</v>
      </c>
      <c r="E3413">
        <v>5620063.6613691933</v>
      </c>
      <c r="F3413">
        <v>4398369.1369344229</v>
      </c>
      <c r="G3413">
        <v>5383611.9789697118</v>
      </c>
      <c r="H3413">
        <v>4331884.1696113078</v>
      </c>
      <c r="I3413">
        <v>1626611.9681556833</v>
      </c>
      <c r="J3413">
        <v>6855009.3847563723</v>
      </c>
      <c r="K3413">
        <v>6212186.41104683</v>
      </c>
      <c r="L3413">
        <v>6246035.2571541788</v>
      </c>
      <c r="M3413">
        <v>5578012.6289180992</v>
      </c>
      <c r="N3413">
        <v>5581469.3022726402</v>
      </c>
      <c r="O3413">
        <v>6412943.5068803672</v>
      </c>
      <c r="P3413">
        <v>6964153.8723726571</v>
      </c>
      <c r="Q3413">
        <v>5909883.3536430215</v>
      </c>
      <c r="R3413" t="s">
        <v>16483</v>
      </c>
      <c r="S3413">
        <v>6399738.3912646286</v>
      </c>
      <c r="T3413">
        <v>4126143.9715781598</v>
      </c>
      <c r="U3413">
        <v>6297550.7876712335</v>
      </c>
      <c r="V3413">
        <v>5134014.925757776</v>
      </c>
      <c r="W3413">
        <v>3780702.7055789013</v>
      </c>
      <c r="X3413">
        <v>6437743.6843191274</v>
      </c>
      <c r="Y3413">
        <v>5857475.1460237028</v>
      </c>
      <c r="Z3413">
        <v>6437018.6130078398</v>
      </c>
      <c r="AA3413">
        <v>5607811.0501713408</v>
      </c>
      <c r="AB3413">
        <v>2.9048015693908797</v>
      </c>
      <c r="AC3413">
        <v>2.2480399422048905</v>
      </c>
      <c r="AD3413">
        <v>3.7801113000587199</v>
      </c>
      <c r="AE3413">
        <v>3.4757408787379913</v>
      </c>
      <c r="AF3413">
        <v>3.7868133108602771</v>
      </c>
      <c r="AG3413">
        <v>3.3046235466905212</v>
      </c>
    </row>
    <row r="3414" spans="1:33" x14ac:dyDescent="0.2">
      <c r="A3414" t="s">
        <v>9423</v>
      </c>
      <c r="B3414" s="68" t="s">
        <v>16110</v>
      </c>
      <c r="C3414" t="s">
        <v>12393</v>
      </c>
      <c r="D3414" s="64" t="s">
        <v>16483</v>
      </c>
      <c r="E3414" t="s">
        <v>16483</v>
      </c>
      <c r="F3414" t="s">
        <v>16483</v>
      </c>
      <c r="G3414" t="s">
        <v>16483</v>
      </c>
      <c r="H3414" t="s">
        <v>16483</v>
      </c>
      <c r="I3414" t="s">
        <v>16483</v>
      </c>
      <c r="J3414" t="s">
        <v>16483</v>
      </c>
      <c r="K3414" t="s">
        <v>16483</v>
      </c>
      <c r="L3414" t="s">
        <v>16483</v>
      </c>
      <c r="M3414" t="s">
        <v>16483</v>
      </c>
      <c r="N3414" t="s">
        <v>16483</v>
      </c>
      <c r="O3414" t="s">
        <v>16483</v>
      </c>
      <c r="P3414" t="s">
        <v>16483</v>
      </c>
      <c r="Q3414">
        <v>1185456.2493143384</v>
      </c>
      <c r="R3414">
        <v>637562.43172623066</v>
      </c>
      <c r="S3414" t="s">
        <v>16483</v>
      </c>
      <c r="T3414" t="s">
        <v>16483</v>
      </c>
      <c r="U3414" t="s">
        <v>16483</v>
      </c>
      <c r="W3414" t="s">
        <v>16483</v>
      </c>
      <c r="X3414" t="s">
        <v>16483</v>
      </c>
      <c r="Z3414">
        <v>911509.3405202846</v>
      </c>
      <c r="AB3414">
        <v>0</v>
      </c>
      <c r="AC3414">
        <v>0</v>
      </c>
      <c r="AD3414">
        <v>0</v>
      </c>
      <c r="AE3414">
        <v>0</v>
      </c>
      <c r="AF3414">
        <v>0.53622894559921064</v>
      </c>
      <c r="AG3414">
        <v>0</v>
      </c>
    </row>
    <row r="3415" spans="1:33" x14ac:dyDescent="0.2">
      <c r="A3415" t="s">
        <v>9424</v>
      </c>
      <c r="B3415" s="68" t="s">
        <v>16111</v>
      </c>
      <c r="C3415" t="s">
        <v>12394</v>
      </c>
      <c r="D3415" s="64" t="s">
        <v>16483</v>
      </c>
      <c r="E3415" t="s">
        <v>16483</v>
      </c>
      <c r="F3415" t="s">
        <v>16483</v>
      </c>
      <c r="G3415">
        <v>8051878.4952682741</v>
      </c>
      <c r="H3415" t="s">
        <v>16483</v>
      </c>
      <c r="I3415" t="s">
        <v>16483</v>
      </c>
      <c r="J3415" t="s">
        <v>16483</v>
      </c>
      <c r="K3415" t="s">
        <v>16483</v>
      </c>
      <c r="L3415">
        <v>8036392.7899820497</v>
      </c>
      <c r="M3415">
        <v>5602714.9710233444</v>
      </c>
      <c r="N3415">
        <v>6566632.3904312905</v>
      </c>
      <c r="O3415">
        <v>6048589.2561318856</v>
      </c>
      <c r="P3415">
        <v>12033118.004671551</v>
      </c>
      <c r="Q3415" t="s">
        <v>16483</v>
      </c>
      <c r="R3415">
        <v>14223026.247116221</v>
      </c>
      <c r="S3415" t="s">
        <v>16483</v>
      </c>
      <c r="T3415">
        <v>7706373.709016392</v>
      </c>
      <c r="U3415">
        <v>5631829.3548580334</v>
      </c>
      <c r="V3415">
        <v>8051878.4952682741</v>
      </c>
      <c r="W3415">
        <v>8051878.4952682741</v>
      </c>
      <c r="X3415">
        <v>8036392.7899820497</v>
      </c>
      <c r="Y3415">
        <v>6072645.5391955078</v>
      </c>
      <c r="Z3415">
        <v>13128072.125893887</v>
      </c>
      <c r="AA3415">
        <v>6669101.5319372127</v>
      </c>
      <c r="AB3415">
        <v>4.555715093903383</v>
      </c>
      <c r="AC3415">
        <v>4.7877196057847868</v>
      </c>
      <c r="AD3415">
        <v>4.7188053278847608</v>
      </c>
      <c r="AE3415">
        <v>3.6034198722970263</v>
      </c>
      <c r="AF3415">
        <v>7.7230720091143228</v>
      </c>
      <c r="AG3415">
        <v>3.9300307661108103</v>
      </c>
    </row>
    <row r="3416" spans="1:33" x14ac:dyDescent="0.2">
      <c r="A3416" t="s">
        <v>9425</v>
      </c>
      <c r="B3416" s="68" t="s">
        <v>16112</v>
      </c>
      <c r="C3416" t="s">
        <v>12394</v>
      </c>
      <c r="D3416" s="64" t="s">
        <v>16483</v>
      </c>
      <c r="E3416" t="s">
        <v>16483</v>
      </c>
      <c r="F3416" t="s">
        <v>16483</v>
      </c>
      <c r="G3416" t="s">
        <v>16483</v>
      </c>
      <c r="H3416" t="s">
        <v>16483</v>
      </c>
      <c r="I3416" t="s">
        <v>16483</v>
      </c>
      <c r="J3416" t="s">
        <v>16483</v>
      </c>
      <c r="K3416">
        <v>488409.95422825834</v>
      </c>
      <c r="L3416">
        <v>589551.30668437888</v>
      </c>
      <c r="M3416" t="s">
        <v>16483</v>
      </c>
      <c r="N3416" t="s">
        <v>16483</v>
      </c>
      <c r="O3416" t="s">
        <v>16483</v>
      </c>
      <c r="P3416">
        <v>688544.37165021151</v>
      </c>
      <c r="Q3416">
        <v>727781.9827811115</v>
      </c>
      <c r="R3416">
        <v>705535.94609242328</v>
      </c>
      <c r="S3416" t="s">
        <v>16483</v>
      </c>
      <c r="T3416">
        <v>685956.31362630427</v>
      </c>
      <c r="U3416" t="s">
        <v>16483</v>
      </c>
      <c r="W3416" t="s">
        <v>16483</v>
      </c>
      <c r="X3416">
        <v>538980.63045631861</v>
      </c>
      <c r="Z3416">
        <v>707287.43350791547</v>
      </c>
      <c r="AA3416">
        <v>685956.31362630427</v>
      </c>
      <c r="AB3416">
        <v>0</v>
      </c>
      <c r="AC3416">
        <v>0</v>
      </c>
      <c r="AD3416">
        <v>0.31647839236957509</v>
      </c>
      <c r="AE3416">
        <v>0</v>
      </c>
      <c r="AF3416">
        <v>0.41608788615269393</v>
      </c>
      <c r="AG3416">
        <v>0.40422677685284225</v>
      </c>
    </row>
    <row r="3417" spans="1:33" x14ac:dyDescent="0.2">
      <c r="A3417" t="s">
        <v>9426</v>
      </c>
      <c r="B3417" s="68" t="s">
        <v>16113</v>
      </c>
      <c r="C3417" t="s">
        <v>12394</v>
      </c>
      <c r="D3417" s="64" t="s">
        <v>16483</v>
      </c>
      <c r="E3417" t="s">
        <v>16483</v>
      </c>
      <c r="F3417" t="s">
        <v>16483</v>
      </c>
      <c r="G3417">
        <v>3777656.3533327342</v>
      </c>
      <c r="H3417" t="s">
        <v>16483</v>
      </c>
      <c r="I3417">
        <v>1453507.9666355173</v>
      </c>
      <c r="J3417" t="s">
        <v>16483</v>
      </c>
      <c r="K3417" t="s">
        <v>16483</v>
      </c>
      <c r="L3417" t="s">
        <v>16483</v>
      </c>
      <c r="M3417" t="s">
        <v>16483</v>
      </c>
      <c r="N3417" t="s">
        <v>16483</v>
      </c>
      <c r="O3417" t="s">
        <v>16483</v>
      </c>
      <c r="P3417" t="s">
        <v>16483</v>
      </c>
      <c r="Q3417">
        <v>10168819.022252355</v>
      </c>
      <c r="R3417" t="s">
        <v>16483</v>
      </c>
      <c r="S3417" t="s">
        <v>16483</v>
      </c>
      <c r="T3417">
        <v>7090599.9999999991</v>
      </c>
      <c r="U3417" t="s">
        <v>16483</v>
      </c>
      <c r="V3417">
        <v>3777656.3533327342</v>
      </c>
      <c r="W3417">
        <v>2615582.1599841258</v>
      </c>
      <c r="X3417" t="s">
        <v>16483</v>
      </c>
      <c r="Z3417">
        <v>10168819.022252355</v>
      </c>
      <c r="AA3417">
        <v>7090599.9999999991</v>
      </c>
      <c r="AB3417">
        <v>2.1373802496611747</v>
      </c>
      <c r="AC3417">
        <v>1.555248752853875</v>
      </c>
      <c r="AD3417">
        <v>0</v>
      </c>
      <c r="AE3417">
        <v>0</v>
      </c>
      <c r="AF3417">
        <v>5.9821823648884811</v>
      </c>
      <c r="AG3417">
        <v>4.1784153407679234</v>
      </c>
    </row>
    <row r="3418" spans="1:33" x14ac:dyDescent="0.2">
      <c r="A3418" t="s">
        <v>9427</v>
      </c>
      <c r="B3418" s="68" t="s">
        <v>16114</v>
      </c>
      <c r="C3418" t="s">
        <v>12395</v>
      </c>
      <c r="D3418" s="64" t="s">
        <v>16483</v>
      </c>
      <c r="E3418" t="s">
        <v>16483</v>
      </c>
      <c r="F3418">
        <v>4825557.7341271266</v>
      </c>
      <c r="G3418">
        <v>16528287.971476369</v>
      </c>
      <c r="H3418">
        <v>16209237.327713184</v>
      </c>
      <c r="I3418">
        <v>14566457.541941525</v>
      </c>
      <c r="J3418">
        <v>9015700.0133209005</v>
      </c>
      <c r="K3418">
        <v>20033406.346199386</v>
      </c>
      <c r="L3418">
        <v>17797404.57814534</v>
      </c>
      <c r="M3418">
        <v>4837802.7162258765</v>
      </c>
      <c r="N3418">
        <v>25275744.108750049</v>
      </c>
      <c r="O3418">
        <v>7098894.4829032943</v>
      </c>
      <c r="P3418">
        <v>14279264.947888097</v>
      </c>
      <c r="Q3418">
        <v>12382155.140870839</v>
      </c>
      <c r="R3418">
        <v>31202277.442257166</v>
      </c>
      <c r="S3418">
        <v>5962283.3986697793</v>
      </c>
      <c r="T3418">
        <v>11508393.130419999</v>
      </c>
      <c r="U3418">
        <v>2609684.3972314876</v>
      </c>
      <c r="V3418">
        <v>4825557.7341271266</v>
      </c>
      <c r="W3418">
        <v>15767994.280377025</v>
      </c>
      <c r="X3418">
        <v>15615503.645888543</v>
      </c>
      <c r="Y3418">
        <v>12404147.102626408</v>
      </c>
      <c r="Z3418">
        <v>19287899.177005369</v>
      </c>
      <c r="AA3418">
        <v>6693453.6421070891</v>
      </c>
      <c r="AB3418">
        <v>2.7302779368546215</v>
      </c>
      <c r="AC3418">
        <v>9.3757916745051642</v>
      </c>
      <c r="AD3418">
        <v>9.1691040654058611</v>
      </c>
      <c r="AE3418">
        <v>7.3604411586356147</v>
      </c>
      <c r="AF3418">
        <v>11.34681717315798</v>
      </c>
      <c r="AG3418">
        <v>3.9443812062306707</v>
      </c>
    </row>
    <row r="3419" spans="1:33" x14ac:dyDescent="0.2">
      <c r="A3419" t="s">
        <v>9428</v>
      </c>
      <c r="B3419" s="68" t="s">
        <v>16115</v>
      </c>
      <c r="C3419" t="s">
        <v>12396</v>
      </c>
      <c r="D3419" s="64">
        <v>216204743.30812234</v>
      </c>
      <c r="E3419">
        <v>267224282.39310682</v>
      </c>
      <c r="F3419">
        <v>238465726.70032498</v>
      </c>
      <c r="G3419">
        <v>179609524.23100036</v>
      </c>
      <c r="H3419">
        <v>227971395.81975281</v>
      </c>
      <c r="I3419">
        <v>180241744.08404064</v>
      </c>
      <c r="J3419">
        <v>136383717.30833057</v>
      </c>
      <c r="K3419">
        <v>136667212.18924084</v>
      </c>
      <c r="L3419">
        <v>147034310.85070223</v>
      </c>
      <c r="M3419">
        <v>188203783.20509297</v>
      </c>
      <c r="N3419">
        <v>184481869.51446721</v>
      </c>
      <c r="O3419">
        <v>184548150.92178831</v>
      </c>
      <c r="P3419">
        <v>150922464.51198238</v>
      </c>
      <c r="Q3419">
        <v>147231866.80401289</v>
      </c>
      <c r="R3419">
        <v>137031810.00416839</v>
      </c>
      <c r="S3419">
        <v>158169415.03079295</v>
      </c>
      <c r="T3419">
        <v>136997546.34105685</v>
      </c>
      <c r="U3419">
        <v>133416928.6525974</v>
      </c>
      <c r="V3419">
        <v>228433177.7748107</v>
      </c>
      <c r="W3419">
        <v>195940888.04493126</v>
      </c>
      <c r="X3419">
        <v>140028413.44942454</v>
      </c>
      <c r="Y3419">
        <v>185744601.21378282</v>
      </c>
      <c r="Z3419">
        <v>145062047.10672122</v>
      </c>
      <c r="AA3419">
        <v>142861296.67481574</v>
      </c>
      <c r="AB3419">
        <v>129.24642076362409</v>
      </c>
      <c r="AC3419">
        <v>116.50822001584899</v>
      </c>
      <c r="AD3419">
        <v>82.221817761830749</v>
      </c>
      <c r="AE3419">
        <v>110.21815498131332</v>
      </c>
      <c r="AF3419">
        <v>85.338092665183268</v>
      </c>
      <c r="AG3419">
        <v>84.186646211610821</v>
      </c>
    </row>
    <row r="3420" spans="1:33" x14ac:dyDescent="0.2">
      <c r="A3420" t="s">
        <v>9429</v>
      </c>
      <c r="B3420" s="68" t="s">
        <v>16116</v>
      </c>
      <c r="C3420" t="s">
        <v>12397</v>
      </c>
      <c r="D3420" s="64">
        <v>4687903.7621124024</v>
      </c>
      <c r="E3420" t="s">
        <v>16483</v>
      </c>
      <c r="F3420" t="s">
        <v>16483</v>
      </c>
      <c r="G3420">
        <v>2973519.7802704358</v>
      </c>
      <c r="H3420">
        <v>3884784.7452523378</v>
      </c>
      <c r="I3420">
        <v>4939232.6931175739</v>
      </c>
      <c r="J3420" t="s">
        <v>16483</v>
      </c>
      <c r="K3420">
        <v>4463125.7016997626</v>
      </c>
      <c r="L3420" t="s">
        <v>16483</v>
      </c>
      <c r="M3420" t="s">
        <v>16483</v>
      </c>
      <c r="N3420" t="s">
        <v>16483</v>
      </c>
      <c r="O3420">
        <v>5363841.3243527906</v>
      </c>
      <c r="P3420">
        <v>6085047.0819445308</v>
      </c>
      <c r="Q3420">
        <v>2643670.3183060107</v>
      </c>
      <c r="R3420">
        <v>5527863.0950510595</v>
      </c>
      <c r="S3420" t="s">
        <v>16483</v>
      </c>
      <c r="T3420" t="s">
        <v>16483</v>
      </c>
      <c r="U3420">
        <v>4131528.5830184245</v>
      </c>
      <c r="V3420">
        <v>2973519.7802704358</v>
      </c>
      <c r="W3420">
        <v>3932512.4062134493</v>
      </c>
      <c r="X3420">
        <v>4463125.7016997626</v>
      </c>
      <c r="Y3420">
        <v>5363841.3243527906</v>
      </c>
      <c r="Z3420">
        <v>4752193.4984338665</v>
      </c>
      <c r="AA3420">
        <v>4131528.5830184245</v>
      </c>
      <c r="AB3420">
        <v>1.68240354756458</v>
      </c>
      <c r="AC3420">
        <v>2.338307359988637</v>
      </c>
      <c r="AD3420">
        <v>2.6206560443951736</v>
      </c>
      <c r="AE3420">
        <v>3.1828257215522253</v>
      </c>
      <c r="AF3420">
        <v>2.7956528755855432</v>
      </c>
      <c r="AG3420">
        <v>2.4346659538128432</v>
      </c>
    </row>
    <row r="3421" spans="1:33" x14ac:dyDescent="0.2">
      <c r="A3421" t="s">
        <v>9430</v>
      </c>
      <c r="B3421" s="68" t="s">
        <v>16117</v>
      </c>
      <c r="C3421" t="s">
        <v>12397</v>
      </c>
      <c r="D3421" s="64" t="s">
        <v>16483</v>
      </c>
      <c r="E3421" t="s">
        <v>16483</v>
      </c>
      <c r="F3421" t="s">
        <v>16483</v>
      </c>
      <c r="G3421" t="s">
        <v>16483</v>
      </c>
      <c r="H3421" t="s">
        <v>16483</v>
      </c>
      <c r="I3421" t="s">
        <v>16483</v>
      </c>
      <c r="J3421" t="s">
        <v>16483</v>
      </c>
      <c r="K3421" t="s">
        <v>16483</v>
      </c>
      <c r="L3421" t="s">
        <v>16483</v>
      </c>
      <c r="M3421" t="s">
        <v>16483</v>
      </c>
      <c r="N3421" t="s">
        <v>16483</v>
      </c>
      <c r="O3421" t="s">
        <v>16483</v>
      </c>
      <c r="P3421" t="s">
        <v>16483</v>
      </c>
      <c r="Q3421" t="s">
        <v>16483</v>
      </c>
      <c r="R3421">
        <v>583340</v>
      </c>
      <c r="S3421" t="s">
        <v>16483</v>
      </c>
      <c r="T3421" t="s">
        <v>16483</v>
      </c>
      <c r="U3421" t="s">
        <v>16483</v>
      </c>
      <c r="W3421" t="s">
        <v>16483</v>
      </c>
      <c r="X3421" t="s">
        <v>16483</v>
      </c>
      <c r="Z3421">
        <v>583340</v>
      </c>
      <c r="AB3421">
        <v>0</v>
      </c>
      <c r="AC3421">
        <v>0</v>
      </c>
      <c r="AD3421">
        <v>0</v>
      </c>
      <c r="AE3421">
        <v>0</v>
      </c>
      <c r="AF3421">
        <v>0.34317124270750399</v>
      </c>
      <c r="AG3421">
        <v>0</v>
      </c>
    </row>
    <row r="3422" spans="1:33" x14ac:dyDescent="0.2">
      <c r="A3422" t="s">
        <v>9431</v>
      </c>
      <c r="B3422" s="68" t="s">
        <v>16118</v>
      </c>
      <c r="C3422" t="s">
        <v>12398</v>
      </c>
      <c r="D3422" s="64" t="s">
        <v>16483</v>
      </c>
      <c r="E3422" t="s">
        <v>16483</v>
      </c>
      <c r="F3422" t="s">
        <v>16483</v>
      </c>
      <c r="G3422" t="s">
        <v>16483</v>
      </c>
      <c r="H3422" t="s">
        <v>16483</v>
      </c>
      <c r="I3422" t="s">
        <v>16483</v>
      </c>
      <c r="J3422" t="s">
        <v>16483</v>
      </c>
      <c r="K3422" t="s">
        <v>16483</v>
      </c>
      <c r="L3422" t="s">
        <v>16483</v>
      </c>
      <c r="M3422" t="s">
        <v>16483</v>
      </c>
      <c r="N3422" t="s">
        <v>16483</v>
      </c>
      <c r="O3422" t="s">
        <v>16483</v>
      </c>
      <c r="P3422" t="s">
        <v>16483</v>
      </c>
      <c r="Q3422" t="s">
        <v>16483</v>
      </c>
      <c r="R3422" t="s">
        <v>16483</v>
      </c>
      <c r="S3422" t="s">
        <v>16483</v>
      </c>
      <c r="T3422" t="s">
        <v>16483</v>
      </c>
      <c r="U3422" t="s">
        <v>16483</v>
      </c>
      <c r="W3422" t="s">
        <v>16483</v>
      </c>
      <c r="X3422" t="s">
        <v>16483</v>
      </c>
      <c r="Z3422" t="s">
        <v>16483</v>
      </c>
      <c r="AB3422">
        <v>0</v>
      </c>
      <c r="AC3422">
        <v>0</v>
      </c>
      <c r="AD3422">
        <v>0</v>
      </c>
      <c r="AE3422">
        <v>0</v>
      </c>
      <c r="AF3422">
        <v>0</v>
      </c>
      <c r="AG3422">
        <v>0</v>
      </c>
    </row>
    <row r="3423" spans="1:33" x14ac:dyDescent="0.2">
      <c r="A3423" t="s">
        <v>9432</v>
      </c>
      <c r="B3423" s="68" t="s">
        <v>16119</v>
      </c>
      <c r="C3423" t="s">
        <v>12399</v>
      </c>
      <c r="D3423" s="64">
        <v>5002701.5689692739</v>
      </c>
      <c r="E3423">
        <v>6484774.1653013956</v>
      </c>
      <c r="F3423">
        <v>5675500</v>
      </c>
      <c r="G3423" t="s">
        <v>16483</v>
      </c>
      <c r="H3423" t="s">
        <v>16483</v>
      </c>
      <c r="I3423" t="s">
        <v>16483</v>
      </c>
      <c r="J3423" t="s">
        <v>16483</v>
      </c>
      <c r="K3423" t="s">
        <v>16483</v>
      </c>
      <c r="L3423" t="s">
        <v>16483</v>
      </c>
      <c r="M3423">
        <v>5873259.6960704057</v>
      </c>
      <c r="N3423">
        <v>5112778.3840363454</v>
      </c>
      <c r="O3423">
        <v>5010781.7138117692</v>
      </c>
      <c r="P3423" t="s">
        <v>16483</v>
      </c>
      <c r="Q3423" t="s">
        <v>16483</v>
      </c>
      <c r="R3423" t="s">
        <v>16483</v>
      </c>
      <c r="S3423" t="s">
        <v>16483</v>
      </c>
      <c r="T3423" t="s">
        <v>16483</v>
      </c>
      <c r="U3423" t="s">
        <v>16483</v>
      </c>
      <c r="V3423">
        <v>6080137.0826506978</v>
      </c>
      <c r="W3423" t="s">
        <v>16483</v>
      </c>
      <c r="X3423" t="s">
        <v>16483</v>
      </c>
      <c r="Y3423">
        <v>5332273.264639507</v>
      </c>
      <c r="Z3423" t="s">
        <v>16483</v>
      </c>
      <c r="AB3423">
        <v>3.4401130489874054</v>
      </c>
      <c r="AC3423">
        <v>0</v>
      </c>
      <c r="AD3423">
        <v>0</v>
      </c>
      <c r="AE3423">
        <v>3.1640936923292959</v>
      </c>
      <c r="AF3423">
        <v>0</v>
      </c>
      <c r="AG3423">
        <v>0</v>
      </c>
    </row>
    <row r="3424" spans="1:33" x14ac:dyDescent="0.2">
      <c r="A3424" t="s">
        <v>9433</v>
      </c>
      <c r="B3424" s="68" t="s">
        <v>16120</v>
      </c>
      <c r="C3424" t="s">
        <v>12400</v>
      </c>
      <c r="D3424" s="64">
        <v>20599845.901201602</v>
      </c>
      <c r="E3424">
        <v>18826532.340918794</v>
      </c>
      <c r="F3424">
        <v>17298761.763815545</v>
      </c>
      <c r="G3424">
        <v>45910925.045377456</v>
      </c>
      <c r="H3424">
        <v>41443149.556809023</v>
      </c>
      <c r="I3424">
        <v>44478896.999048695</v>
      </c>
      <c r="J3424">
        <v>63250326.227760926</v>
      </c>
      <c r="K3424">
        <v>68957696.446927369</v>
      </c>
      <c r="L3424">
        <v>68794741.305510953</v>
      </c>
      <c r="M3424">
        <v>20820841.481681395</v>
      </c>
      <c r="N3424">
        <v>18185046.531362705</v>
      </c>
      <c r="O3424">
        <v>21912239.867071889</v>
      </c>
      <c r="P3424">
        <v>68568503.155275077</v>
      </c>
      <c r="Q3424">
        <v>62517360.534846015</v>
      </c>
      <c r="R3424">
        <v>77366918.618061468</v>
      </c>
      <c r="S3424">
        <v>90728475.714453712</v>
      </c>
      <c r="T3424">
        <v>84051231.573786542</v>
      </c>
      <c r="U3424">
        <v>92346687.694517598</v>
      </c>
      <c r="V3424">
        <v>18908380.001978647</v>
      </c>
      <c r="W3424">
        <v>43944323.867078386</v>
      </c>
      <c r="X3424">
        <v>67000921.326733083</v>
      </c>
      <c r="Y3424">
        <v>20306042.62670533</v>
      </c>
      <c r="Z3424">
        <v>69484260.769394174</v>
      </c>
      <c r="AA3424">
        <v>89042131.660919294</v>
      </c>
      <c r="AB3424">
        <v>10.698272735597822</v>
      </c>
      <c r="AC3424">
        <v>26.129691483174526</v>
      </c>
      <c r="AD3424">
        <v>39.341569382210594</v>
      </c>
      <c r="AE3424">
        <v>12.049311466724284</v>
      </c>
      <c r="AF3424">
        <v>40.876675895438794</v>
      </c>
      <c r="AG3424">
        <v>52.471583350726654</v>
      </c>
    </row>
    <row r="3425" spans="1:33" x14ac:dyDescent="0.2">
      <c r="A3425" t="s">
        <v>9434</v>
      </c>
      <c r="B3425" s="68" t="s">
        <v>16121</v>
      </c>
      <c r="C3425" t="s">
        <v>12400</v>
      </c>
      <c r="D3425" s="64">
        <v>2287124.8796227355</v>
      </c>
      <c r="E3425">
        <v>1342681.9379280198</v>
      </c>
      <c r="F3425">
        <v>5448368.7932359735</v>
      </c>
      <c r="G3425">
        <v>5947735.1965403724</v>
      </c>
      <c r="H3425">
        <v>7483818.8418744411</v>
      </c>
      <c r="I3425">
        <v>6210288.5429303143</v>
      </c>
      <c r="J3425">
        <v>5759086.3660510611</v>
      </c>
      <c r="K3425">
        <v>9309785.9567589425</v>
      </c>
      <c r="L3425">
        <v>7225047.9379018359</v>
      </c>
      <c r="M3425">
        <v>3622749.701210883</v>
      </c>
      <c r="N3425">
        <v>2191084.777439605</v>
      </c>
      <c r="O3425">
        <v>4374783.934293922</v>
      </c>
      <c r="P3425">
        <v>12552548.88979703</v>
      </c>
      <c r="Q3425">
        <v>10021561.870581839</v>
      </c>
      <c r="R3425">
        <v>7642085.0389782721</v>
      </c>
      <c r="S3425">
        <v>6507186.0320598828</v>
      </c>
      <c r="T3425">
        <v>8421134.2380625997</v>
      </c>
      <c r="U3425">
        <v>8564760.795612976</v>
      </c>
      <c r="V3425">
        <v>4246261.9759014556</v>
      </c>
      <c r="W3425">
        <v>6547280.8604483753</v>
      </c>
      <c r="X3425">
        <v>7431306.7535706135</v>
      </c>
      <c r="Y3425">
        <v>3396206.1376481368</v>
      </c>
      <c r="Z3425">
        <v>10072065.26645238</v>
      </c>
      <c r="AA3425">
        <v>7831027.0219118195</v>
      </c>
      <c r="AB3425">
        <v>2.4025151134173606</v>
      </c>
      <c r="AC3425">
        <v>3.8930722760619307</v>
      </c>
      <c r="AD3425">
        <v>4.3635111944264908</v>
      </c>
      <c r="AE3425">
        <v>2.0152595121564909</v>
      </c>
      <c r="AF3425">
        <v>5.9252634040517549</v>
      </c>
      <c r="AG3425">
        <v>4.6147411280180091</v>
      </c>
    </row>
    <row r="3426" spans="1:33" x14ac:dyDescent="0.2">
      <c r="A3426" t="s">
        <v>9435</v>
      </c>
      <c r="B3426" s="68" t="s">
        <v>16122</v>
      </c>
      <c r="C3426" t="s">
        <v>12401</v>
      </c>
      <c r="D3426" s="64">
        <v>21923879.205159493</v>
      </c>
      <c r="E3426">
        <v>13881525.044570848</v>
      </c>
      <c r="F3426">
        <v>18410647.484039504</v>
      </c>
      <c r="G3426">
        <v>21881923.2776618</v>
      </c>
      <c r="H3426">
        <v>11411158.036150465</v>
      </c>
      <c r="I3426">
        <v>23835000</v>
      </c>
      <c r="J3426">
        <v>22718624.395598289</v>
      </c>
      <c r="K3426">
        <v>17318273.950113859</v>
      </c>
      <c r="L3426">
        <v>13676019.028103046</v>
      </c>
      <c r="M3426">
        <v>14172703.779145358</v>
      </c>
      <c r="N3426">
        <v>28157479.507490963</v>
      </c>
      <c r="O3426">
        <v>13153445.700265463</v>
      </c>
      <c r="P3426">
        <v>17273815.578186736</v>
      </c>
      <c r="Q3426">
        <v>24877216.897165548</v>
      </c>
      <c r="R3426">
        <v>27133265.324748598</v>
      </c>
      <c r="S3426">
        <v>18759377.19419013</v>
      </c>
      <c r="T3426">
        <v>7852020.9133691899</v>
      </c>
      <c r="U3426">
        <v>11884756.759703448</v>
      </c>
      <c r="V3426">
        <v>18058031.935424048</v>
      </c>
      <c r="W3426">
        <v>19042693.771270756</v>
      </c>
      <c r="X3426">
        <v>17904305.791271731</v>
      </c>
      <c r="Y3426">
        <v>18494542.99563393</v>
      </c>
      <c r="Z3426">
        <v>23094765.933366966</v>
      </c>
      <c r="AA3426">
        <v>12832051.622420922</v>
      </c>
      <c r="AB3426">
        <v>10.217149787188843</v>
      </c>
      <c r="AC3426">
        <v>11.322957539566199</v>
      </c>
      <c r="AD3426">
        <v>10.513041829569376</v>
      </c>
      <c r="AE3426">
        <v>10.974393833687829</v>
      </c>
      <c r="AF3426">
        <v>13.586346770995423</v>
      </c>
      <c r="AG3426">
        <v>7.56179185860851</v>
      </c>
    </row>
    <row r="3427" spans="1:33" x14ac:dyDescent="0.2">
      <c r="A3427" t="s">
        <v>9436</v>
      </c>
      <c r="B3427" s="68" t="s">
        <v>16123</v>
      </c>
      <c r="C3427" t="s">
        <v>12401</v>
      </c>
      <c r="D3427" s="64" t="s">
        <v>16483</v>
      </c>
      <c r="E3427" t="s">
        <v>16483</v>
      </c>
      <c r="F3427" t="s">
        <v>16483</v>
      </c>
      <c r="G3427">
        <v>3001452.393603167</v>
      </c>
      <c r="H3427">
        <v>2015068.9515282924</v>
      </c>
      <c r="I3427">
        <v>5086637.0867358195</v>
      </c>
      <c r="J3427">
        <v>4666063.214155565</v>
      </c>
      <c r="K3427">
        <v>5593794.6313285762</v>
      </c>
      <c r="L3427">
        <v>4311177.074448186</v>
      </c>
      <c r="M3427">
        <v>1856039.2217497744</v>
      </c>
      <c r="N3427">
        <v>2274010.6401452362</v>
      </c>
      <c r="O3427">
        <v>2440909.1779458178</v>
      </c>
      <c r="P3427">
        <v>4694576.2496435409</v>
      </c>
      <c r="Q3427">
        <v>5195805.1850849902</v>
      </c>
      <c r="R3427" t="s">
        <v>16483</v>
      </c>
      <c r="S3427">
        <v>3470703.3460831852</v>
      </c>
      <c r="T3427">
        <v>3755630.4002085775</v>
      </c>
      <c r="U3427">
        <v>4073013.2258862611</v>
      </c>
      <c r="V3427">
        <v>3001452.393603167</v>
      </c>
      <c r="W3427">
        <v>3367719.4772890932</v>
      </c>
      <c r="X3427">
        <v>4857011.639977443</v>
      </c>
      <c r="Y3427">
        <v>2190319.6799469427</v>
      </c>
      <c r="Z3427">
        <v>4945190.7173642656</v>
      </c>
      <c r="AA3427">
        <v>3766448.9907260076</v>
      </c>
      <c r="AB3427">
        <v>1.6982076892002083</v>
      </c>
      <c r="AC3427">
        <v>2.0024763882956576</v>
      </c>
      <c r="AD3427">
        <v>2.8519378038483172</v>
      </c>
      <c r="AE3427">
        <v>1.2997039610597261</v>
      </c>
      <c r="AF3427">
        <v>2.9091905987991709</v>
      </c>
      <c r="AG3427">
        <v>2.2195284239795523</v>
      </c>
    </row>
    <row r="3428" spans="1:33" x14ac:dyDescent="0.2">
      <c r="A3428" t="s">
        <v>9437</v>
      </c>
      <c r="B3428" s="68" t="s">
        <v>16124</v>
      </c>
      <c r="C3428" t="s">
        <v>12401</v>
      </c>
      <c r="D3428" s="64" t="s">
        <v>16483</v>
      </c>
      <c r="E3428" t="s">
        <v>16483</v>
      </c>
      <c r="F3428" t="s">
        <v>16483</v>
      </c>
      <c r="G3428">
        <v>13037427.39493856</v>
      </c>
      <c r="H3428">
        <v>44164653.183188282</v>
      </c>
      <c r="I3428">
        <v>13643917.144354416</v>
      </c>
      <c r="J3428">
        <v>8504778.0636731423</v>
      </c>
      <c r="K3428">
        <v>7703583.6808084492</v>
      </c>
      <c r="L3428">
        <v>7331628.9959926354</v>
      </c>
      <c r="M3428">
        <v>1572060.6251741755</v>
      </c>
      <c r="N3428" t="s">
        <v>16483</v>
      </c>
      <c r="O3428">
        <v>2448384.3504050924</v>
      </c>
      <c r="P3428">
        <v>5983958.3572009476</v>
      </c>
      <c r="Q3428">
        <v>4385279.6325568138</v>
      </c>
      <c r="R3428">
        <v>6413838.142161414</v>
      </c>
      <c r="S3428" t="s">
        <v>16483</v>
      </c>
      <c r="T3428">
        <v>13106085.289448211</v>
      </c>
      <c r="U3428">
        <v>4329022.863720662</v>
      </c>
      <c r="V3428">
        <v>13037427.39493856</v>
      </c>
      <c r="W3428">
        <v>23615332.574160416</v>
      </c>
      <c r="X3428">
        <v>7846663.5801580762</v>
      </c>
      <c r="Y3428">
        <v>2010222.4877896339</v>
      </c>
      <c r="Z3428">
        <v>5594358.7106397254</v>
      </c>
      <c r="AA3428">
        <v>8717554.076584436</v>
      </c>
      <c r="AB3428">
        <v>7.3765152819549753</v>
      </c>
      <c r="AC3428">
        <v>14.041889830910677</v>
      </c>
      <c r="AD3428">
        <v>4.6074002199501676</v>
      </c>
      <c r="AE3428">
        <v>1.1928368967834011</v>
      </c>
      <c r="AF3428">
        <v>3.2910875833678204</v>
      </c>
      <c r="AG3428">
        <v>5.1371621142885449</v>
      </c>
    </row>
    <row r="3429" spans="1:33" x14ac:dyDescent="0.2">
      <c r="A3429" t="s">
        <v>9438</v>
      </c>
      <c r="B3429" s="68" t="s">
        <v>16125</v>
      </c>
      <c r="C3429" t="s">
        <v>12402</v>
      </c>
      <c r="D3429" s="64">
        <v>28174661.183594476</v>
      </c>
      <c r="E3429">
        <v>27716156.810366001</v>
      </c>
      <c r="F3429">
        <v>29600740.953286655</v>
      </c>
      <c r="G3429">
        <v>29377240.980912235</v>
      </c>
      <c r="H3429">
        <v>28922597.12587513</v>
      </c>
      <c r="I3429">
        <v>30317048.263585679</v>
      </c>
      <c r="J3429">
        <v>14032798.989506412</v>
      </c>
      <c r="K3429">
        <v>13463491.610112609</v>
      </c>
      <c r="L3429">
        <v>11952592.62447034</v>
      </c>
      <c r="M3429">
        <v>14979419.100564221</v>
      </c>
      <c r="N3429">
        <v>15614250.043245114</v>
      </c>
      <c r="O3429">
        <v>16070140.555456648</v>
      </c>
      <c r="P3429">
        <v>13752720.27119677</v>
      </c>
      <c r="Q3429">
        <v>14399932.918561058</v>
      </c>
      <c r="R3429" t="s">
        <v>16483</v>
      </c>
      <c r="S3429">
        <v>12197281.197216403</v>
      </c>
      <c r="T3429">
        <v>16141984.88912732</v>
      </c>
      <c r="U3429">
        <v>11344222.634158604</v>
      </c>
      <c r="V3429">
        <v>28497186.315749045</v>
      </c>
      <c r="W3429">
        <v>29538962.123457681</v>
      </c>
      <c r="X3429">
        <v>13149627.741363121</v>
      </c>
      <c r="Y3429">
        <v>15554603.233088659</v>
      </c>
      <c r="Z3429">
        <v>14076326.594878914</v>
      </c>
      <c r="AA3429">
        <v>13227829.573500775</v>
      </c>
      <c r="AB3429">
        <v>16.123574381894514</v>
      </c>
      <c r="AC3429">
        <v>17.564133410125503</v>
      </c>
      <c r="AD3429">
        <v>7.721192214869844</v>
      </c>
      <c r="AE3429">
        <v>9.2298761773657887</v>
      </c>
      <c r="AF3429">
        <v>8.2809176300635734</v>
      </c>
      <c r="AG3429">
        <v>7.7950196055311629</v>
      </c>
    </row>
    <row r="3430" spans="1:33" x14ac:dyDescent="0.2">
      <c r="A3430" t="s">
        <v>9439</v>
      </c>
      <c r="B3430" s="68" t="s">
        <v>16126</v>
      </c>
      <c r="C3430" t="s">
        <v>12403</v>
      </c>
      <c r="D3430" s="64">
        <v>314887084.43271768</v>
      </c>
      <c r="E3430">
        <v>271980555.95537961</v>
      </c>
      <c r="F3430">
        <v>327981759.60078102</v>
      </c>
      <c r="G3430">
        <v>345445139.39670932</v>
      </c>
      <c r="H3430">
        <v>289314436.36363637</v>
      </c>
      <c r="I3430">
        <v>387143912.41249788</v>
      </c>
      <c r="J3430">
        <v>481693924.39482927</v>
      </c>
      <c r="K3430">
        <v>377822526.86828297</v>
      </c>
      <c r="L3430">
        <v>378927455.7152406</v>
      </c>
      <c r="M3430">
        <v>239187963.60759494</v>
      </c>
      <c r="N3430">
        <v>222184302.09200922</v>
      </c>
      <c r="O3430">
        <v>249807413.79310346</v>
      </c>
      <c r="P3430">
        <v>394622675.77445179</v>
      </c>
      <c r="Q3430">
        <v>337526331.49746954</v>
      </c>
      <c r="R3430">
        <v>435430032.6452232</v>
      </c>
      <c r="S3430">
        <v>409518131.65974355</v>
      </c>
      <c r="T3430">
        <v>382474807.28683478</v>
      </c>
      <c r="U3430">
        <v>378232175.97998327</v>
      </c>
      <c r="V3430">
        <v>315135818.31762332</v>
      </c>
      <c r="W3430">
        <v>340634496.05761451</v>
      </c>
      <c r="X3430">
        <v>412814635.65945101</v>
      </c>
      <c r="Y3430">
        <v>237059893.16423586</v>
      </c>
      <c r="Z3430">
        <v>389193013.30571485</v>
      </c>
      <c r="AA3430">
        <v>390075038.30885386</v>
      </c>
      <c r="AB3430">
        <v>178.30236819679641</v>
      </c>
      <c r="AC3430">
        <v>202.54434491777857</v>
      </c>
      <c r="AD3430">
        <v>242.39630305364591</v>
      </c>
      <c r="AE3430">
        <v>140.66790568279797</v>
      </c>
      <c r="AF3430">
        <v>228.95712625432904</v>
      </c>
      <c r="AG3430">
        <v>229.86708094101354</v>
      </c>
    </row>
    <row r="3431" spans="1:33" x14ac:dyDescent="0.2">
      <c r="A3431" t="s">
        <v>9440</v>
      </c>
      <c r="B3431" s="68" t="s">
        <v>16127</v>
      </c>
      <c r="C3431" t="s">
        <v>12404</v>
      </c>
      <c r="D3431" s="64">
        <v>123229133.08856201</v>
      </c>
      <c r="E3431">
        <v>119591955.78906755</v>
      </c>
      <c r="F3431">
        <v>114043955.41608052</v>
      </c>
      <c r="G3431">
        <v>80155171.280803174</v>
      </c>
      <c r="H3431">
        <v>77990097.83171761</v>
      </c>
      <c r="I3431">
        <v>76440138.681366503</v>
      </c>
      <c r="J3431">
        <v>85224016.820313781</v>
      </c>
      <c r="K3431">
        <v>83436006.016942456</v>
      </c>
      <c r="L3431">
        <v>70418294.26700522</v>
      </c>
      <c r="M3431">
        <v>134564237.08470595</v>
      </c>
      <c r="N3431">
        <v>148425467.86096558</v>
      </c>
      <c r="O3431">
        <v>137411851.09850705</v>
      </c>
      <c r="P3431">
        <v>94688247.259658575</v>
      </c>
      <c r="Q3431">
        <v>92445630.877192989</v>
      </c>
      <c r="R3431">
        <v>143056128.35792533</v>
      </c>
      <c r="S3431">
        <v>79412266.747042432</v>
      </c>
      <c r="T3431">
        <v>83887621.746398151</v>
      </c>
      <c r="U3431">
        <v>75693470.660058901</v>
      </c>
      <c r="V3431">
        <v>104597027.49531709</v>
      </c>
      <c r="W3431">
        <v>78195135.931295767</v>
      </c>
      <c r="X3431">
        <v>79692772.368087158</v>
      </c>
      <c r="Y3431">
        <v>140133852.01472619</v>
      </c>
      <c r="Z3431">
        <v>110063335.49825895</v>
      </c>
      <c r="AA3431">
        <v>79664453.05116649</v>
      </c>
      <c r="AB3431">
        <v>59.180507656426904</v>
      </c>
      <c r="AC3431">
        <v>46.495533383331022</v>
      </c>
      <c r="AD3431">
        <v>46.793964490289312</v>
      </c>
      <c r="AE3431">
        <v>83.153397291535541</v>
      </c>
      <c r="AF3431">
        <v>64.748811361248102</v>
      </c>
      <c r="AG3431">
        <v>46.945416853704913</v>
      </c>
    </row>
    <row r="3432" spans="1:33" x14ac:dyDescent="0.2">
      <c r="A3432" t="s">
        <v>9441</v>
      </c>
      <c r="B3432" s="68" t="s">
        <v>16128</v>
      </c>
      <c r="C3432" t="s">
        <v>12405</v>
      </c>
      <c r="D3432" s="64">
        <v>49668189.632196166</v>
      </c>
      <c r="E3432">
        <v>38009017.931503356</v>
      </c>
      <c r="F3432">
        <v>45433058.450661309</v>
      </c>
      <c r="G3432">
        <v>126296025.18849011</v>
      </c>
      <c r="H3432">
        <v>112278986.29311644</v>
      </c>
      <c r="I3432">
        <v>124298847.75721195</v>
      </c>
      <c r="J3432">
        <v>125094988.95197606</v>
      </c>
      <c r="K3432">
        <v>127371451.27299653</v>
      </c>
      <c r="L3432">
        <v>141401237.43281695</v>
      </c>
      <c r="M3432">
        <v>41270841.930423543</v>
      </c>
      <c r="N3432">
        <v>42563010.468214698</v>
      </c>
      <c r="O3432">
        <v>45573795.471682727</v>
      </c>
      <c r="P3432">
        <v>127487632.97417478</v>
      </c>
      <c r="Q3432">
        <v>131255205.86940575</v>
      </c>
      <c r="R3432">
        <v>128156140.29055272</v>
      </c>
      <c r="S3432">
        <v>105690884.04187442</v>
      </c>
      <c r="T3432">
        <v>110481723.72906476</v>
      </c>
      <c r="U3432">
        <v>110424441.15250723</v>
      </c>
      <c r="V3432">
        <v>69912700.523551583</v>
      </c>
      <c r="W3432">
        <v>120957953.07960618</v>
      </c>
      <c r="X3432">
        <v>131289225.88592987</v>
      </c>
      <c r="Y3432">
        <v>43135882.623440325</v>
      </c>
      <c r="Z3432">
        <v>128966326.37804443</v>
      </c>
      <c r="AA3432">
        <v>108865682.97448213</v>
      </c>
      <c r="AB3432">
        <v>39.556278105520391</v>
      </c>
      <c r="AC3432">
        <v>71.922690310732492</v>
      </c>
      <c r="AD3432">
        <v>77.090345730323051</v>
      </c>
      <c r="AE3432">
        <v>25.596207723819958</v>
      </c>
      <c r="AF3432">
        <v>75.869192050219539</v>
      </c>
      <c r="AG3432">
        <v>64.153391789658627</v>
      </c>
    </row>
    <row r="3433" spans="1:33" x14ac:dyDescent="0.2">
      <c r="A3433" t="s">
        <v>9442</v>
      </c>
      <c r="B3433" s="68" t="s">
        <v>16129</v>
      </c>
      <c r="C3433" t="s">
        <v>12406</v>
      </c>
      <c r="D3433" s="64">
        <v>9823393.1200662274</v>
      </c>
      <c r="E3433">
        <v>5474651.9278299557</v>
      </c>
      <c r="F3433">
        <v>12061663.931896973</v>
      </c>
      <c r="G3433">
        <v>9399587.6853004415</v>
      </c>
      <c r="H3433">
        <v>5898395.6240014201</v>
      </c>
      <c r="I3433">
        <v>7524182.7847413281</v>
      </c>
      <c r="J3433">
        <v>11790093.520457046</v>
      </c>
      <c r="K3433">
        <v>13238634.346050404</v>
      </c>
      <c r="L3433">
        <v>14925167.913213393</v>
      </c>
      <c r="M3433">
        <v>16194605.585748058</v>
      </c>
      <c r="N3433">
        <v>6345619.2799847219</v>
      </c>
      <c r="O3433">
        <v>6377898.5603224868</v>
      </c>
      <c r="P3433" t="s">
        <v>16483</v>
      </c>
      <c r="Q3433">
        <v>9664803.8134853691</v>
      </c>
      <c r="R3433">
        <v>7282895.6851484505</v>
      </c>
      <c r="S3433">
        <v>3521719.4922889397</v>
      </c>
      <c r="T3433">
        <v>4039839.813970454</v>
      </c>
      <c r="U3433">
        <v>5979602.7265364891</v>
      </c>
      <c r="V3433">
        <v>8978634.515009122</v>
      </c>
      <c r="W3433">
        <v>7607388.6980143962</v>
      </c>
      <c r="X3433">
        <v>13317965.259906948</v>
      </c>
      <c r="Y3433">
        <v>9639374.4753517564</v>
      </c>
      <c r="Z3433">
        <v>8473849.7493169103</v>
      </c>
      <c r="AA3433">
        <v>4513720.6775986282</v>
      </c>
      <c r="AB3433">
        <v>5.0800693039154075</v>
      </c>
      <c r="AC3433">
        <v>4.5234219616841855</v>
      </c>
      <c r="AD3433">
        <v>7.8200365596084103</v>
      </c>
      <c r="AE3433">
        <v>5.7198651422682625</v>
      </c>
      <c r="AF3433">
        <v>4.9850542547909544</v>
      </c>
      <c r="AG3433">
        <v>2.6598876996614527</v>
      </c>
    </row>
    <row r="3434" spans="1:33" x14ac:dyDescent="0.2">
      <c r="A3434" t="s">
        <v>9443</v>
      </c>
      <c r="B3434" s="68" t="s">
        <v>16130</v>
      </c>
      <c r="C3434" t="s">
        <v>12407</v>
      </c>
      <c r="D3434" s="64">
        <v>33301020.228952788</v>
      </c>
      <c r="E3434" t="s">
        <v>16483</v>
      </c>
      <c r="F3434">
        <v>16697964.934753023</v>
      </c>
      <c r="G3434">
        <v>30611465.304684754</v>
      </c>
      <c r="H3434">
        <v>21994082.16635735</v>
      </c>
      <c r="I3434">
        <v>13454669.074958071</v>
      </c>
      <c r="J3434">
        <v>22045457.716333199</v>
      </c>
      <c r="K3434" t="s">
        <v>16483</v>
      </c>
      <c r="L3434">
        <v>21848703.686244935</v>
      </c>
      <c r="M3434">
        <v>13812866.225165565</v>
      </c>
      <c r="N3434" t="s">
        <v>16483</v>
      </c>
      <c r="O3434" t="s">
        <v>16483</v>
      </c>
      <c r="P3434">
        <v>17273232.298136648</v>
      </c>
      <c r="Q3434">
        <v>20412436.876100998</v>
      </c>
      <c r="R3434">
        <v>25625894.436799686</v>
      </c>
      <c r="S3434">
        <v>20107421.189626917</v>
      </c>
      <c r="T3434">
        <v>20976153.026127886</v>
      </c>
      <c r="U3434">
        <v>27132672.494536377</v>
      </c>
      <c r="V3434">
        <v>23654715.119718887</v>
      </c>
      <c r="W3434">
        <v>22020072.18200006</v>
      </c>
      <c r="X3434">
        <v>21947080.701289065</v>
      </c>
      <c r="Y3434">
        <v>13812866.225165565</v>
      </c>
      <c r="Z3434">
        <v>21103854.537012443</v>
      </c>
      <c r="AA3434">
        <v>22738748.903430391</v>
      </c>
      <c r="AB3434">
        <v>13.383726887609647</v>
      </c>
      <c r="AC3434">
        <v>13.093333607618636</v>
      </c>
      <c r="AD3434">
        <v>12.886876494371919</v>
      </c>
      <c r="AE3434">
        <v>8.1963546740677895</v>
      </c>
      <c r="AF3434">
        <v>12.415119805576433</v>
      </c>
      <c r="AG3434">
        <v>13.399703445119361</v>
      </c>
    </row>
    <row r="3435" spans="1:33" x14ac:dyDescent="0.2">
      <c r="A3435" t="s">
        <v>9444</v>
      </c>
      <c r="B3435" s="68" t="s">
        <v>16131</v>
      </c>
      <c r="C3435" t="s">
        <v>12408</v>
      </c>
      <c r="D3435" s="64">
        <v>32299160.910545971</v>
      </c>
      <c r="E3435">
        <v>33524352.893401019</v>
      </c>
      <c r="F3435">
        <v>33570828.428835489</v>
      </c>
      <c r="G3435">
        <v>38774991.310659923</v>
      </c>
      <c r="H3435">
        <v>34238511.037798099</v>
      </c>
      <c r="I3435">
        <v>39819379.704234779</v>
      </c>
      <c r="J3435">
        <v>45409654.036079064</v>
      </c>
      <c r="K3435">
        <v>44527902.372050263</v>
      </c>
      <c r="L3435">
        <v>41856187.181673624</v>
      </c>
      <c r="M3435">
        <v>38653680.202613547</v>
      </c>
      <c r="N3435">
        <v>42392059.707066581</v>
      </c>
      <c r="O3435">
        <v>38607255.524259977</v>
      </c>
      <c r="P3435">
        <v>37209978.036837474</v>
      </c>
      <c r="Q3435">
        <v>34587351.323557414</v>
      </c>
      <c r="R3435">
        <v>34746160.665773869</v>
      </c>
      <c r="S3435">
        <v>33196523.816486929</v>
      </c>
      <c r="T3435">
        <v>32455000.321658332</v>
      </c>
      <c r="U3435">
        <v>30663208.137768023</v>
      </c>
      <c r="V3435">
        <v>35290057.544298805</v>
      </c>
      <c r="W3435">
        <v>37610960.684230931</v>
      </c>
      <c r="X3435">
        <v>43931247.863267653</v>
      </c>
      <c r="Y3435">
        <v>39884331.811313368</v>
      </c>
      <c r="Z3435">
        <v>35514496.675389588</v>
      </c>
      <c r="AA3435">
        <v>32104910.75863776</v>
      </c>
      <c r="AB3435">
        <v>19.966949068314825</v>
      </c>
      <c r="AC3435">
        <v>22.363816588403893</v>
      </c>
      <c r="AD3435">
        <v>25.795529399238891</v>
      </c>
      <c r="AE3435">
        <v>23.666784585819048</v>
      </c>
      <c r="AF3435">
        <v>20.892710868832868</v>
      </c>
      <c r="AG3435">
        <v>18.91908324089318</v>
      </c>
    </row>
    <row r="3436" spans="1:33" x14ac:dyDescent="0.2">
      <c r="A3436" t="s">
        <v>9445</v>
      </c>
      <c r="B3436" s="68" t="s">
        <v>16132</v>
      </c>
      <c r="C3436" t="s">
        <v>12409</v>
      </c>
      <c r="D3436" s="64" t="s">
        <v>16483</v>
      </c>
      <c r="E3436" t="s">
        <v>16483</v>
      </c>
      <c r="F3436" t="s">
        <v>16483</v>
      </c>
      <c r="G3436" t="s">
        <v>16483</v>
      </c>
      <c r="H3436">
        <v>544257.20883195684</v>
      </c>
      <c r="I3436" t="s">
        <v>16483</v>
      </c>
      <c r="J3436" t="s">
        <v>16483</v>
      </c>
      <c r="K3436" t="s">
        <v>16483</v>
      </c>
      <c r="L3436" t="s">
        <v>16483</v>
      </c>
      <c r="M3436" t="s">
        <v>16483</v>
      </c>
      <c r="N3436" t="s">
        <v>16483</v>
      </c>
      <c r="O3436">
        <v>501461.54156744998</v>
      </c>
      <c r="P3436" t="s">
        <v>16483</v>
      </c>
      <c r="Q3436" t="s">
        <v>16483</v>
      </c>
      <c r="R3436" t="s">
        <v>16483</v>
      </c>
      <c r="S3436" t="s">
        <v>16483</v>
      </c>
      <c r="T3436" t="s">
        <v>16483</v>
      </c>
      <c r="U3436" t="s">
        <v>16483</v>
      </c>
      <c r="W3436">
        <v>544257.20883195684</v>
      </c>
      <c r="X3436" t="s">
        <v>16483</v>
      </c>
      <c r="Y3436">
        <v>501461.54156744998</v>
      </c>
      <c r="Z3436" t="s">
        <v>16483</v>
      </c>
      <c r="AB3436">
        <v>0</v>
      </c>
      <c r="AC3436">
        <v>0.32362024723122024</v>
      </c>
      <c r="AD3436">
        <v>0</v>
      </c>
      <c r="AE3436">
        <v>0.29756001275125227</v>
      </c>
      <c r="AF3436">
        <v>0</v>
      </c>
      <c r="AG3436">
        <v>0</v>
      </c>
    </row>
    <row r="3437" spans="1:33" x14ac:dyDescent="0.2">
      <c r="A3437" t="s">
        <v>9446</v>
      </c>
      <c r="B3437" s="68" t="s">
        <v>16133</v>
      </c>
      <c r="C3437" t="s">
        <v>12410</v>
      </c>
      <c r="D3437" s="64">
        <v>576576572.3715229</v>
      </c>
      <c r="E3437">
        <v>509337321.94918776</v>
      </c>
      <c r="F3437">
        <v>578407592.56756747</v>
      </c>
      <c r="G3437">
        <v>975825861.49900246</v>
      </c>
      <c r="H3437">
        <v>928977240.12197614</v>
      </c>
      <c r="I3437">
        <v>1008640450.801805</v>
      </c>
      <c r="J3437">
        <v>926223166.31141591</v>
      </c>
      <c r="K3437">
        <v>993608307.12088668</v>
      </c>
      <c r="L3437">
        <v>853057535.62531126</v>
      </c>
      <c r="M3437">
        <v>563816924.85016131</v>
      </c>
      <c r="N3437">
        <v>607424421.34392965</v>
      </c>
      <c r="O3437">
        <v>627827823.24899149</v>
      </c>
      <c r="P3437">
        <v>841320134.64373457</v>
      </c>
      <c r="Q3437">
        <v>883949523.45548975</v>
      </c>
      <c r="R3437">
        <v>901629631.15099442</v>
      </c>
      <c r="S3437">
        <v>700010824.27017736</v>
      </c>
      <c r="T3437">
        <v>702538561.34591711</v>
      </c>
      <c r="U3437">
        <v>673095798.86774647</v>
      </c>
      <c r="V3437">
        <v>554773828.96275938</v>
      </c>
      <c r="W3437">
        <v>971147850.80759466</v>
      </c>
      <c r="X3437">
        <v>924296336.35253799</v>
      </c>
      <c r="Y3437">
        <v>599689723.14769411</v>
      </c>
      <c r="Z3437">
        <v>875633096.41673958</v>
      </c>
      <c r="AA3437">
        <v>691881728.16128027</v>
      </c>
      <c r="AB3437">
        <v>313.88843085417284</v>
      </c>
      <c r="AC3437">
        <v>577.45327480533035</v>
      </c>
      <c r="AD3437">
        <v>542.72788681530619</v>
      </c>
      <c r="AE3437">
        <v>355.84719240652061</v>
      </c>
      <c r="AF3437">
        <v>515.12342348056404</v>
      </c>
      <c r="AG3437">
        <v>407.71856076299832</v>
      </c>
    </row>
    <row r="3438" spans="1:33" x14ac:dyDescent="0.2">
      <c r="A3438" t="s">
        <v>9447</v>
      </c>
      <c r="B3438" s="68" t="s">
        <v>16134</v>
      </c>
      <c r="C3438" t="s">
        <v>12411</v>
      </c>
      <c r="D3438" s="64" t="s">
        <v>16483</v>
      </c>
      <c r="E3438">
        <v>6635565.9632402994</v>
      </c>
      <c r="F3438">
        <v>6280700</v>
      </c>
      <c r="G3438" t="s">
        <v>16483</v>
      </c>
      <c r="H3438">
        <v>8391889.9559977036</v>
      </c>
      <c r="I3438" t="s">
        <v>16483</v>
      </c>
      <c r="J3438" t="s">
        <v>16483</v>
      </c>
      <c r="K3438" t="s">
        <v>16483</v>
      </c>
      <c r="L3438" t="s">
        <v>16483</v>
      </c>
      <c r="M3438">
        <v>6456820.3135349965</v>
      </c>
      <c r="N3438">
        <v>5176963.1535465596</v>
      </c>
      <c r="O3438">
        <v>4738000.5184705127</v>
      </c>
      <c r="P3438" t="s">
        <v>16483</v>
      </c>
      <c r="Q3438" t="s">
        <v>16483</v>
      </c>
      <c r="R3438" t="s">
        <v>16483</v>
      </c>
      <c r="S3438" t="s">
        <v>16483</v>
      </c>
      <c r="T3438" t="s">
        <v>16483</v>
      </c>
      <c r="U3438">
        <v>6262318.3382111508</v>
      </c>
      <c r="V3438">
        <v>6458132.9816201497</v>
      </c>
      <c r="W3438">
        <v>8391889.9559977036</v>
      </c>
      <c r="X3438" t="s">
        <v>16483</v>
      </c>
      <c r="Y3438">
        <v>5457261.328517356</v>
      </c>
      <c r="Z3438" t="s">
        <v>16483</v>
      </c>
      <c r="AA3438">
        <v>6262318.3382111508</v>
      </c>
      <c r="AB3438">
        <v>3.6539813560390675</v>
      </c>
      <c r="AC3438">
        <v>4.9898934882747481</v>
      </c>
      <c r="AD3438">
        <v>0</v>
      </c>
      <c r="AE3438">
        <v>3.2382597983979595</v>
      </c>
      <c r="AF3438">
        <v>0</v>
      </c>
      <c r="AG3438">
        <v>3.6903177464747361</v>
      </c>
    </row>
    <row r="3439" spans="1:33" x14ac:dyDescent="0.2">
      <c r="A3439" t="s">
        <v>9448</v>
      </c>
      <c r="B3439" s="68" t="s">
        <v>16135</v>
      </c>
      <c r="C3439" t="s">
        <v>12412</v>
      </c>
      <c r="D3439" s="64" t="s">
        <v>16483</v>
      </c>
      <c r="E3439" t="s">
        <v>16483</v>
      </c>
      <c r="F3439" t="s">
        <v>16483</v>
      </c>
      <c r="G3439" t="s">
        <v>16483</v>
      </c>
      <c r="H3439" t="s">
        <v>16483</v>
      </c>
      <c r="I3439">
        <v>1759523.5500404639</v>
      </c>
      <c r="J3439" t="s">
        <v>16483</v>
      </c>
      <c r="K3439" t="s">
        <v>16483</v>
      </c>
      <c r="L3439" t="s">
        <v>16483</v>
      </c>
      <c r="M3439" t="s">
        <v>16483</v>
      </c>
      <c r="N3439">
        <v>2179123.9476145934</v>
      </c>
      <c r="O3439">
        <v>4358946.9111711094</v>
      </c>
      <c r="P3439">
        <v>433524.78498411475</v>
      </c>
      <c r="Q3439">
        <v>7755896.4541368401</v>
      </c>
      <c r="R3439" t="s">
        <v>16483</v>
      </c>
      <c r="S3439" t="s">
        <v>16483</v>
      </c>
      <c r="T3439" t="s">
        <v>16483</v>
      </c>
      <c r="U3439" t="s">
        <v>16483</v>
      </c>
      <c r="W3439">
        <v>1759523.5500404639</v>
      </c>
      <c r="X3439" t="s">
        <v>16483</v>
      </c>
      <c r="Y3439">
        <v>3269035.4293928514</v>
      </c>
      <c r="Z3439">
        <v>4094710.6195604773</v>
      </c>
      <c r="AB3439">
        <v>0</v>
      </c>
      <c r="AC3439">
        <v>1.0462285791221571</v>
      </c>
      <c r="AD3439">
        <v>0</v>
      </c>
      <c r="AE3439">
        <v>1.939798256540064</v>
      </c>
      <c r="AF3439">
        <v>2.4088643532797045</v>
      </c>
      <c r="AG3439">
        <v>0</v>
      </c>
    </row>
    <row r="3440" spans="1:33" x14ac:dyDescent="0.2">
      <c r="A3440" t="s">
        <v>9449</v>
      </c>
      <c r="B3440" s="68" t="s">
        <v>16136</v>
      </c>
      <c r="C3440" t="s">
        <v>12413</v>
      </c>
      <c r="D3440" s="64">
        <v>6498600.7887356849</v>
      </c>
      <c r="E3440">
        <v>5856987.5783265745</v>
      </c>
      <c r="F3440">
        <v>6612570.6616729088</v>
      </c>
      <c r="G3440">
        <v>6255556.5547494506</v>
      </c>
      <c r="H3440">
        <v>6922026.9525172682</v>
      </c>
      <c r="I3440">
        <v>6069190.3257488944</v>
      </c>
      <c r="J3440">
        <v>10282892.770638807</v>
      </c>
      <c r="K3440">
        <v>6603541.3856566129</v>
      </c>
      <c r="L3440">
        <v>6753494.2987249531</v>
      </c>
      <c r="M3440">
        <v>6981549.7803163435</v>
      </c>
      <c r="N3440">
        <v>8525988.8931473251</v>
      </c>
      <c r="O3440">
        <v>8486308.9265278094</v>
      </c>
      <c r="P3440">
        <v>6360000.6346846586</v>
      </c>
      <c r="Q3440">
        <v>14680928.014254602</v>
      </c>
      <c r="R3440">
        <v>7788673.8393669901</v>
      </c>
      <c r="S3440">
        <v>6468367.707606419</v>
      </c>
      <c r="T3440">
        <v>7218511.9800116811</v>
      </c>
      <c r="U3440" t="s">
        <v>16483</v>
      </c>
      <c r="V3440">
        <v>6241704.9315829789</v>
      </c>
      <c r="W3440">
        <v>6415591.2776718708</v>
      </c>
      <c r="X3440">
        <v>7879976.1516734576</v>
      </c>
      <c r="Y3440">
        <v>7997949.1999971597</v>
      </c>
      <c r="Z3440">
        <v>9609867.4961020835</v>
      </c>
      <c r="AA3440">
        <v>6843439.8438090496</v>
      </c>
      <c r="AB3440">
        <v>3.5315273802521956</v>
      </c>
      <c r="AC3440">
        <v>3.8147684619013966</v>
      </c>
      <c r="AD3440">
        <v>4.6269606799799812</v>
      </c>
      <c r="AE3440">
        <v>4.7458671675919826</v>
      </c>
      <c r="AF3440">
        <v>5.6533585402883428</v>
      </c>
      <c r="AG3440">
        <v>4.0327664833715309</v>
      </c>
    </row>
    <row r="3441" spans="1:33" x14ac:dyDescent="0.2">
      <c r="A3441" t="s">
        <v>9450</v>
      </c>
      <c r="B3441" s="68" t="s">
        <v>16137</v>
      </c>
      <c r="C3441" t="s">
        <v>12414</v>
      </c>
      <c r="D3441" s="64">
        <v>37199683.719772324</v>
      </c>
      <c r="E3441" t="s">
        <v>16483</v>
      </c>
      <c r="F3441">
        <v>42371247.66385255</v>
      </c>
      <c r="G3441">
        <v>41331370.934282154</v>
      </c>
      <c r="H3441">
        <v>39626003.495660551</v>
      </c>
      <c r="I3441">
        <v>48492768.214069717</v>
      </c>
      <c r="J3441">
        <v>51415015.327348366</v>
      </c>
      <c r="K3441">
        <v>63956678.015564196</v>
      </c>
      <c r="L3441">
        <v>46810008.116420791</v>
      </c>
      <c r="M3441">
        <v>37307336.352081344</v>
      </c>
      <c r="N3441">
        <v>29898801.728058212</v>
      </c>
      <c r="O3441">
        <v>26746182.165812384</v>
      </c>
      <c r="P3441">
        <v>80818498.623266786</v>
      </c>
      <c r="Q3441">
        <v>64133857.154005229</v>
      </c>
      <c r="R3441">
        <v>42220508.720556885</v>
      </c>
      <c r="S3441">
        <v>78496937.605960041</v>
      </c>
      <c r="T3441">
        <v>80088027.139620423</v>
      </c>
      <c r="U3441">
        <v>63520438.428690113</v>
      </c>
      <c r="V3441">
        <v>39785465.691812441</v>
      </c>
      <c r="W3441">
        <v>43150047.548004143</v>
      </c>
      <c r="X3441">
        <v>54060567.153111123</v>
      </c>
      <c r="Y3441">
        <v>31317440.08198398</v>
      </c>
      <c r="Z3441">
        <v>62390954.832609631</v>
      </c>
      <c r="AA3441">
        <v>74035134.391423523</v>
      </c>
      <c r="AB3441">
        <v>22.510429917276859</v>
      </c>
      <c r="AC3441">
        <v>25.657407617058428</v>
      </c>
      <c r="AD3441">
        <v>31.74325832213864</v>
      </c>
      <c r="AE3441">
        <v>18.583315165113788</v>
      </c>
      <c r="AF3441">
        <v>36.703777391597356</v>
      </c>
      <c r="AG3441">
        <v>43.628119100913736</v>
      </c>
    </row>
    <row r="3442" spans="1:33" x14ac:dyDescent="0.2">
      <c r="A3442" t="s">
        <v>9451</v>
      </c>
      <c r="B3442" s="68" t="s">
        <v>16138</v>
      </c>
      <c r="C3442" t="s">
        <v>12414</v>
      </c>
      <c r="D3442" s="64">
        <v>9067062.7340016216</v>
      </c>
      <c r="E3442">
        <v>10472864.923573606</v>
      </c>
      <c r="F3442">
        <v>6217160.0671974635</v>
      </c>
      <c r="G3442">
        <v>44254138.021052629</v>
      </c>
      <c r="H3442">
        <v>27874496.84400361</v>
      </c>
      <c r="I3442">
        <v>25305431.164828815</v>
      </c>
      <c r="J3442">
        <v>15668859.805003131</v>
      </c>
      <c r="K3442">
        <v>16459983.368308954</v>
      </c>
      <c r="L3442">
        <v>15925749.712103764</v>
      </c>
      <c r="M3442" t="s">
        <v>16483</v>
      </c>
      <c r="N3442" t="s">
        <v>16483</v>
      </c>
      <c r="O3442" t="s">
        <v>16483</v>
      </c>
      <c r="P3442">
        <v>13467565.900412599</v>
      </c>
      <c r="Q3442">
        <v>19518566.669142775</v>
      </c>
      <c r="R3442">
        <v>8574284.369391419</v>
      </c>
      <c r="S3442">
        <v>12802209.286462517</v>
      </c>
      <c r="T3442">
        <v>16917808.614750668</v>
      </c>
      <c r="U3442">
        <v>10597041.580125425</v>
      </c>
      <c r="V3442">
        <v>20314721.003941234</v>
      </c>
      <c r="W3442">
        <v>32478022.009961683</v>
      </c>
      <c r="X3442">
        <v>16018197.628471948</v>
      </c>
      <c r="Z3442">
        <v>13853472.312982263</v>
      </c>
      <c r="AA3442">
        <v>13439019.827112868</v>
      </c>
      <c r="AB3442">
        <v>11.493973879570774</v>
      </c>
      <c r="AC3442">
        <v>19.311724937923636</v>
      </c>
      <c r="AD3442">
        <v>9.4055577281599376</v>
      </c>
      <c r="AE3442">
        <v>0</v>
      </c>
      <c r="AF3442">
        <v>8.1498153897557568</v>
      </c>
      <c r="AG3442">
        <v>7.9194717810189124</v>
      </c>
    </row>
    <row r="3443" spans="1:33" x14ac:dyDescent="0.2">
      <c r="A3443" t="s">
        <v>9452</v>
      </c>
      <c r="B3443" s="68" t="s">
        <v>16139</v>
      </c>
      <c r="C3443" t="s">
        <v>12415</v>
      </c>
      <c r="D3443" s="64">
        <v>52506634.969325155</v>
      </c>
      <c r="E3443">
        <v>32260013.192612141</v>
      </c>
      <c r="F3443">
        <v>37474769.301500767</v>
      </c>
      <c r="G3443">
        <v>42419614.888976999</v>
      </c>
      <c r="H3443">
        <v>51805826.094851851</v>
      </c>
      <c r="I3443">
        <v>42663849.355699003</v>
      </c>
      <c r="J3443">
        <v>21476992.471769132</v>
      </c>
      <c r="K3443">
        <v>31309974.391805377</v>
      </c>
      <c r="L3443">
        <v>31857738.693467334</v>
      </c>
      <c r="M3443">
        <v>22191175.212290142</v>
      </c>
      <c r="N3443">
        <v>16879999.013855334</v>
      </c>
      <c r="O3443">
        <v>20006034.361851331</v>
      </c>
      <c r="P3443">
        <v>21711267.12328767</v>
      </c>
      <c r="Q3443">
        <v>22800083.916083913</v>
      </c>
      <c r="R3443">
        <v>24307246.52087475</v>
      </c>
      <c r="S3443">
        <v>26376705.447260957</v>
      </c>
      <c r="T3443">
        <v>25179704.324801411</v>
      </c>
      <c r="U3443">
        <v>26478711.423930697</v>
      </c>
      <c r="V3443">
        <v>40747139.154479355</v>
      </c>
      <c r="W3443">
        <v>45629763.446509279</v>
      </c>
      <c r="X3443">
        <v>28214901.852347281</v>
      </c>
      <c r="Y3443">
        <v>19692402.862665605</v>
      </c>
      <c r="Z3443">
        <v>22939532.520082112</v>
      </c>
      <c r="AA3443">
        <v>26011707.065331023</v>
      </c>
      <c r="AB3443">
        <v>23.054540252753551</v>
      </c>
      <c r="AC3443">
        <v>27.131869064908894</v>
      </c>
      <c r="AD3443">
        <v>16.567212761498102</v>
      </c>
      <c r="AE3443">
        <v>11.685186522183992</v>
      </c>
      <c r="AF3443">
        <v>13.495024997507079</v>
      </c>
      <c r="AG3443">
        <v>15.328422960164238</v>
      </c>
    </row>
    <row r="3444" spans="1:33" x14ac:dyDescent="0.2">
      <c r="A3444" t="s">
        <v>9453</v>
      </c>
      <c r="B3444" s="68" t="s">
        <v>16140</v>
      </c>
      <c r="C3444" t="s">
        <v>12416</v>
      </c>
      <c r="D3444" s="64">
        <v>16327244.139155738</v>
      </c>
      <c r="E3444">
        <v>16417339.169684039</v>
      </c>
      <c r="F3444">
        <v>14392902.257927749</v>
      </c>
      <c r="G3444">
        <v>23684011.019480865</v>
      </c>
      <c r="H3444">
        <v>28361250.589092147</v>
      </c>
      <c r="I3444">
        <v>24961536.576168925</v>
      </c>
      <c r="J3444">
        <v>22147945.732543744</v>
      </c>
      <c r="K3444">
        <v>32939242.175449066</v>
      </c>
      <c r="L3444">
        <v>21612496.123018656</v>
      </c>
      <c r="M3444">
        <v>14583786.612030886</v>
      </c>
      <c r="N3444">
        <v>12840266.705460187</v>
      </c>
      <c r="O3444">
        <v>18082931.326486014</v>
      </c>
      <c r="P3444">
        <v>17902720.64689735</v>
      </c>
      <c r="Q3444">
        <v>11835865.367423564</v>
      </c>
      <c r="R3444">
        <v>19424294.307511736</v>
      </c>
      <c r="S3444">
        <v>22726974.508625865</v>
      </c>
      <c r="T3444">
        <v>20474134.384906828</v>
      </c>
      <c r="U3444">
        <v>22787605.851979345</v>
      </c>
      <c r="V3444">
        <v>18164750.815697551</v>
      </c>
      <c r="W3444">
        <v>25668932.728247315</v>
      </c>
      <c r="X3444">
        <v>25566561.343670487</v>
      </c>
      <c r="Y3444">
        <v>15168994.881325698</v>
      </c>
      <c r="Z3444">
        <v>16387626.773944216</v>
      </c>
      <c r="AA3444">
        <v>21996238.248504013</v>
      </c>
      <c r="AB3444">
        <v>10.277530829196886</v>
      </c>
      <c r="AC3444">
        <v>15.262979012266602</v>
      </c>
      <c r="AD3444">
        <v>15.012161430759823</v>
      </c>
      <c r="AE3444">
        <v>9.0010617687694285</v>
      </c>
      <c r="AF3444">
        <v>9.6406250986409319</v>
      </c>
      <c r="AG3444">
        <v>12.962149795043485</v>
      </c>
    </row>
    <row r="3445" spans="1:33" x14ac:dyDescent="0.2">
      <c r="A3445" t="s">
        <v>9454</v>
      </c>
      <c r="B3445" s="68" t="s">
        <v>16141</v>
      </c>
      <c r="C3445" t="s">
        <v>12417</v>
      </c>
      <c r="D3445" s="64">
        <v>145362621.54217231</v>
      </c>
      <c r="E3445">
        <v>156459995.1322408</v>
      </c>
      <c r="F3445">
        <v>164451769.42099428</v>
      </c>
      <c r="G3445">
        <v>214368784.94492179</v>
      </c>
      <c r="H3445">
        <v>205968675.23923442</v>
      </c>
      <c r="I3445">
        <v>199149703.62874082</v>
      </c>
      <c r="J3445">
        <v>195463988.8915917</v>
      </c>
      <c r="K3445">
        <v>195317496.80973887</v>
      </c>
      <c r="L3445">
        <v>193858716.73987997</v>
      </c>
      <c r="M3445">
        <v>125163934.31983386</v>
      </c>
      <c r="N3445">
        <v>128602687.38330221</v>
      </c>
      <c r="O3445">
        <v>142705779.1919491</v>
      </c>
      <c r="P3445">
        <v>191664271.51659709</v>
      </c>
      <c r="Q3445">
        <v>197690065.91288838</v>
      </c>
      <c r="R3445">
        <v>199223766.03789181</v>
      </c>
      <c r="S3445">
        <v>185899932.52361673</v>
      </c>
      <c r="T3445">
        <v>198890918.2789489</v>
      </c>
      <c r="U3445">
        <v>192256594.55687368</v>
      </c>
      <c r="V3445">
        <v>178426849.83271894</v>
      </c>
      <c r="W3445">
        <v>206495721.27096567</v>
      </c>
      <c r="X3445">
        <v>194880067.48040351</v>
      </c>
      <c r="Y3445">
        <v>132157466.96502841</v>
      </c>
      <c r="Z3445">
        <v>196192701.15579239</v>
      </c>
      <c r="AA3445">
        <v>192349148.45314646</v>
      </c>
      <c r="AB3445">
        <v>100.9530749151558</v>
      </c>
      <c r="AC3445">
        <v>122.78421908883176</v>
      </c>
      <c r="AD3445">
        <v>114.42958610378275</v>
      </c>
      <c r="AE3445">
        <v>78.420325978273667</v>
      </c>
      <c r="AF3445">
        <v>115.4175833403765</v>
      </c>
      <c r="AG3445">
        <v>113.34931214287562</v>
      </c>
    </row>
    <row r="3446" spans="1:33" x14ac:dyDescent="0.2">
      <c r="A3446" t="s">
        <v>9455</v>
      </c>
      <c r="B3446" s="68" t="s">
        <v>16142</v>
      </c>
      <c r="C3446" t="s">
        <v>12417</v>
      </c>
      <c r="D3446" s="64">
        <v>119588449.91606043</v>
      </c>
      <c r="E3446">
        <v>114123582.54501069</v>
      </c>
      <c r="F3446">
        <v>99576111.296012774</v>
      </c>
      <c r="G3446">
        <v>95501271.705822244</v>
      </c>
      <c r="H3446">
        <v>74890208.760951191</v>
      </c>
      <c r="I3446">
        <v>80865555.975998685</v>
      </c>
      <c r="J3446">
        <v>93449020.489755109</v>
      </c>
      <c r="K3446">
        <v>105265774.40011257</v>
      </c>
      <c r="L3446">
        <v>75198910.16940631</v>
      </c>
      <c r="M3446">
        <v>103438799.61277831</v>
      </c>
      <c r="N3446">
        <v>114010511.39394863</v>
      </c>
      <c r="O3446">
        <v>105317651.36581245</v>
      </c>
      <c r="P3446">
        <v>87114600.512462124</v>
      </c>
      <c r="Q3446">
        <v>91606363.747703612</v>
      </c>
      <c r="R3446" t="s">
        <v>16483</v>
      </c>
      <c r="S3446">
        <v>89732584.727970734</v>
      </c>
      <c r="T3446">
        <v>80120610.572545663</v>
      </c>
      <c r="U3446">
        <v>80465382.174170285</v>
      </c>
      <c r="V3446">
        <v>103066988.51561522</v>
      </c>
      <c r="W3446">
        <v>83752345.480924055</v>
      </c>
      <c r="X3446">
        <v>91304568.353091314</v>
      </c>
      <c r="Y3446">
        <v>107588987.45751314</v>
      </c>
      <c r="Z3446">
        <v>89360482.130082875</v>
      </c>
      <c r="AA3446">
        <v>83439525.824895561</v>
      </c>
      <c r="AB3446">
        <v>58.314818776722063</v>
      </c>
      <c r="AC3446">
        <v>49.799900324516869</v>
      </c>
      <c r="AD3446">
        <v>53.612173379811608</v>
      </c>
      <c r="AE3446">
        <v>63.841746227802815</v>
      </c>
      <c r="AF3446">
        <v>52.569595264377966</v>
      </c>
      <c r="AG3446">
        <v>49.170027181500153</v>
      </c>
    </row>
    <row r="3447" spans="1:33" x14ac:dyDescent="0.2">
      <c r="A3447" t="s">
        <v>9456</v>
      </c>
      <c r="B3447" s="68" t="s">
        <v>16143</v>
      </c>
      <c r="C3447" t="s">
        <v>12417</v>
      </c>
      <c r="D3447" s="64">
        <v>122941162.93409085</v>
      </c>
      <c r="E3447">
        <v>132695104.93665773</v>
      </c>
      <c r="F3447">
        <v>86829574.474703327</v>
      </c>
      <c r="G3447">
        <v>94295867.817450941</v>
      </c>
      <c r="H3447">
        <v>193702073.06918329</v>
      </c>
      <c r="I3447">
        <v>143345601.7151514</v>
      </c>
      <c r="J3447">
        <v>47578670.10397137</v>
      </c>
      <c r="K3447">
        <v>50423420.791184977</v>
      </c>
      <c r="L3447">
        <v>40300881.758463874</v>
      </c>
      <c r="M3447">
        <v>56326739.880544007</v>
      </c>
      <c r="N3447">
        <v>61985867.74290251</v>
      </c>
      <c r="O3447">
        <v>60590629.035934061</v>
      </c>
      <c r="P3447">
        <v>34102261.010323137</v>
      </c>
      <c r="Q3447">
        <v>50804269.269269273</v>
      </c>
      <c r="R3447" t="s">
        <v>16483</v>
      </c>
      <c r="S3447">
        <v>44453229.954614222</v>
      </c>
      <c r="T3447">
        <v>35359308.062575214</v>
      </c>
      <c r="U3447">
        <v>32261665.125686221</v>
      </c>
      <c r="V3447">
        <v>114155280.7818173</v>
      </c>
      <c r="W3447">
        <v>143781180.86726189</v>
      </c>
      <c r="X3447">
        <v>46100990.884540081</v>
      </c>
      <c r="Y3447">
        <v>59634412.219793528</v>
      </c>
      <c r="Z3447">
        <v>42453265.139796205</v>
      </c>
      <c r="AA3447">
        <v>37358067.714291893</v>
      </c>
      <c r="AB3447">
        <v>64.588522543170399</v>
      </c>
      <c r="AC3447">
        <v>85.493587488386751</v>
      </c>
      <c r="AD3447">
        <v>27.069558083063832</v>
      </c>
      <c r="AE3447">
        <v>35.386196127960496</v>
      </c>
      <c r="AF3447">
        <v>24.974697012059899</v>
      </c>
      <c r="AG3447">
        <v>22.014712892963097</v>
      </c>
    </row>
    <row r="3448" spans="1:33" x14ac:dyDescent="0.2">
      <c r="A3448" t="s">
        <v>9457</v>
      </c>
      <c r="B3448" s="68" t="s">
        <v>16144</v>
      </c>
      <c r="C3448" t="s">
        <v>12417</v>
      </c>
      <c r="D3448" s="64">
        <v>198636426.02195436</v>
      </c>
      <c r="E3448">
        <v>180500109.54041979</v>
      </c>
      <c r="F3448">
        <v>196427296.8833245</v>
      </c>
      <c r="G3448">
        <v>220516282.55289459</v>
      </c>
      <c r="H3448">
        <v>178735469.12557822</v>
      </c>
      <c r="I3448">
        <v>220648252.49981296</v>
      </c>
      <c r="J3448">
        <v>125088803.48888166</v>
      </c>
      <c r="K3448">
        <v>115717121.8025841</v>
      </c>
      <c r="L3448">
        <v>105054753.9446034</v>
      </c>
      <c r="M3448">
        <v>104992428.36293739</v>
      </c>
      <c r="N3448">
        <v>105579965.03997137</v>
      </c>
      <c r="O3448">
        <v>103579075.84075665</v>
      </c>
      <c r="P3448">
        <v>102652631.9025522</v>
      </c>
      <c r="Q3448">
        <v>91912133.931631923</v>
      </c>
      <c r="R3448">
        <v>125587681.59754749</v>
      </c>
      <c r="S3448">
        <v>103894057.41458261</v>
      </c>
      <c r="T3448">
        <v>112158806.37310824</v>
      </c>
      <c r="U3448">
        <v>105530857.49382821</v>
      </c>
      <c r="V3448">
        <v>191854610.81523287</v>
      </c>
      <c r="W3448">
        <v>206633334.72609529</v>
      </c>
      <c r="X3448">
        <v>115286893.07868971</v>
      </c>
      <c r="Y3448">
        <v>104717156.41455513</v>
      </c>
      <c r="Z3448">
        <v>106717482.47724386</v>
      </c>
      <c r="AA3448">
        <v>107194573.76050635</v>
      </c>
      <c r="AB3448">
        <v>108.55043911051895</v>
      </c>
      <c r="AC3448">
        <v>122.86604529094487</v>
      </c>
      <c r="AD3448">
        <v>67.694103500411018</v>
      </c>
      <c r="AE3448">
        <v>62.13764329881063</v>
      </c>
      <c r="AF3448">
        <v>62.780490074968377</v>
      </c>
      <c r="AG3448">
        <v>63.168624862208908</v>
      </c>
    </row>
    <row r="3449" spans="1:33" x14ac:dyDescent="0.2">
      <c r="A3449" t="s">
        <v>9458</v>
      </c>
      <c r="B3449" s="68" t="s">
        <v>16145</v>
      </c>
      <c r="C3449" t="s">
        <v>12418</v>
      </c>
      <c r="D3449" s="64">
        <v>8841687.7859845068</v>
      </c>
      <c r="E3449">
        <v>12164675.721561968</v>
      </c>
      <c r="F3449" t="s">
        <v>16483</v>
      </c>
      <c r="G3449">
        <v>13669082.855233109</v>
      </c>
      <c r="H3449">
        <v>12659000</v>
      </c>
      <c r="I3449">
        <v>12580959.178703716</v>
      </c>
      <c r="J3449">
        <v>16440904.078385394</v>
      </c>
      <c r="K3449">
        <v>13739106.150099378</v>
      </c>
      <c r="L3449">
        <v>12978002.247606957</v>
      </c>
      <c r="M3449">
        <v>10255060.93878958</v>
      </c>
      <c r="N3449" t="s">
        <v>16483</v>
      </c>
      <c r="O3449">
        <v>9763319.8527949061</v>
      </c>
      <c r="P3449">
        <v>13758941.704161586</v>
      </c>
      <c r="Q3449">
        <v>10037673.613383507</v>
      </c>
      <c r="R3449">
        <v>10256775.419788303</v>
      </c>
      <c r="S3449">
        <v>14034545.451945897</v>
      </c>
      <c r="T3449">
        <v>15299316.988778057</v>
      </c>
      <c r="U3449" t="s">
        <v>16483</v>
      </c>
      <c r="V3449">
        <v>12916879.288397539</v>
      </c>
      <c r="W3449">
        <v>12969680.677978942</v>
      </c>
      <c r="X3449">
        <v>14386004.158697242</v>
      </c>
      <c r="Y3449">
        <v>10009190.395792242</v>
      </c>
      <c r="Z3449">
        <v>11351130.245777799</v>
      </c>
      <c r="AA3449">
        <v>14666931.220361978</v>
      </c>
      <c r="AB3449">
        <v>7.3083097285759555</v>
      </c>
      <c r="AC3449">
        <v>7.7118891571971009</v>
      </c>
      <c r="AD3449">
        <v>8.4471671364366578</v>
      </c>
      <c r="AE3449">
        <v>5.9393085509450687</v>
      </c>
      <c r="AF3449">
        <v>6.6777204933285947</v>
      </c>
      <c r="AG3449">
        <v>8.6430669355412082</v>
      </c>
    </row>
    <row r="3450" spans="1:33" x14ac:dyDescent="0.2">
      <c r="A3450" t="s">
        <v>9459</v>
      </c>
      <c r="B3450" s="68" t="s">
        <v>16146</v>
      </c>
      <c r="C3450" t="s">
        <v>12418</v>
      </c>
      <c r="D3450" s="64" t="s">
        <v>16483</v>
      </c>
      <c r="E3450" t="s">
        <v>16483</v>
      </c>
      <c r="F3450" t="s">
        <v>16483</v>
      </c>
      <c r="G3450" t="s">
        <v>16483</v>
      </c>
      <c r="H3450" t="s">
        <v>16483</v>
      </c>
      <c r="I3450" t="s">
        <v>16483</v>
      </c>
      <c r="J3450" t="s">
        <v>16483</v>
      </c>
      <c r="K3450" t="s">
        <v>16483</v>
      </c>
      <c r="L3450" t="s">
        <v>16483</v>
      </c>
      <c r="M3450" t="s">
        <v>16483</v>
      </c>
      <c r="N3450" t="s">
        <v>16483</v>
      </c>
      <c r="O3450" t="s">
        <v>16483</v>
      </c>
      <c r="P3450" t="s">
        <v>16483</v>
      </c>
      <c r="Q3450" t="s">
        <v>16483</v>
      </c>
      <c r="R3450">
        <v>130370</v>
      </c>
      <c r="S3450" t="s">
        <v>16483</v>
      </c>
      <c r="T3450" t="s">
        <v>16483</v>
      </c>
      <c r="U3450" t="s">
        <v>16483</v>
      </c>
      <c r="W3450" t="s">
        <v>16483</v>
      </c>
      <c r="X3450" t="s">
        <v>16483</v>
      </c>
      <c r="Z3450">
        <v>130370</v>
      </c>
      <c r="AB3450">
        <v>0</v>
      </c>
      <c r="AC3450">
        <v>0</v>
      </c>
      <c r="AD3450">
        <v>0</v>
      </c>
      <c r="AE3450">
        <v>0</v>
      </c>
      <c r="AF3450">
        <v>7.6694954763563777E-2</v>
      </c>
      <c r="AG3450">
        <v>0</v>
      </c>
    </row>
    <row r="3451" spans="1:33" x14ac:dyDescent="0.2">
      <c r="A3451" t="s">
        <v>9460</v>
      </c>
      <c r="B3451" s="68" t="s">
        <v>16147</v>
      </c>
      <c r="C3451" t="s">
        <v>12419</v>
      </c>
      <c r="D3451" s="64">
        <v>476567846.79023319</v>
      </c>
      <c r="E3451">
        <v>481684122.64756197</v>
      </c>
      <c r="F3451">
        <v>525312224.06213188</v>
      </c>
      <c r="G3451">
        <v>647070387.26173198</v>
      </c>
      <c r="H3451">
        <v>610138006.39297855</v>
      </c>
      <c r="I3451">
        <v>680017800.10265064</v>
      </c>
      <c r="J3451">
        <v>547159556.77829194</v>
      </c>
      <c r="K3451">
        <v>526946777.28777468</v>
      </c>
      <c r="L3451">
        <v>580848172.24127698</v>
      </c>
      <c r="M3451">
        <v>371982651.94054496</v>
      </c>
      <c r="N3451">
        <v>394354365.31559128</v>
      </c>
      <c r="O3451">
        <v>401024651.91845453</v>
      </c>
      <c r="P3451">
        <v>539867680.75646269</v>
      </c>
      <c r="Q3451">
        <v>579786593.26091421</v>
      </c>
      <c r="R3451">
        <v>572201040.95216322</v>
      </c>
      <c r="S3451">
        <v>524737022.26053327</v>
      </c>
      <c r="T3451">
        <v>550193577.40458012</v>
      </c>
      <c r="U3451">
        <v>507796092.36735016</v>
      </c>
      <c r="V3451">
        <v>494521397.83330899</v>
      </c>
      <c r="W3451">
        <v>645742064.58578706</v>
      </c>
      <c r="X3451">
        <v>551651502.10244787</v>
      </c>
      <c r="Y3451">
        <v>389120556.39153022</v>
      </c>
      <c r="Z3451">
        <v>563951771.65651333</v>
      </c>
      <c r="AA3451">
        <v>527575564.01082116</v>
      </c>
      <c r="AB3451">
        <v>279.79788787067912</v>
      </c>
      <c r="AC3451">
        <v>383.96405816532518</v>
      </c>
      <c r="AD3451">
        <v>323.9184688062611</v>
      </c>
      <c r="AE3451">
        <v>230.89849993225059</v>
      </c>
      <c r="AF3451">
        <v>331.76540320647342</v>
      </c>
      <c r="AG3451">
        <v>310.89468170212746</v>
      </c>
    </row>
    <row r="3452" spans="1:33" x14ac:dyDescent="0.2">
      <c r="A3452" t="s">
        <v>9461</v>
      </c>
      <c r="B3452" s="68" t="s">
        <v>16148</v>
      </c>
      <c r="C3452" t="s">
        <v>12420</v>
      </c>
      <c r="D3452" s="64">
        <v>24685930.599369079</v>
      </c>
      <c r="E3452">
        <v>26663557.809237547</v>
      </c>
      <c r="F3452">
        <v>23455707.408640891</v>
      </c>
      <c r="G3452">
        <v>15110562.902282037</v>
      </c>
      <c r="H3452">
        <v>15066483.080513418</v>
      </c>
      <c r="I3452">
        <v>13694058.920575064</v>
      </c>
      <c r="J3452">
        <v>13323524.879614767</v>
      </c>
      <c r="K3452">
        <v>12099305.95033578</v>
      </c>
      <c r="L3452">
        <v>11282309.126213592</v>
      </c>
      <c r="M3452">
        <v>24971320.146551631</v>
      </c>
      <c r="N3452">
        <v>20103413.891531877</v>
      </c>
      <c r="O3452">
        <v>23034248.562933598</v>
      </c>
      <c r="P3452">
        <v>10951633.587786259</v>
      </c>
      <c r="Q3452">
        <v>12687824.434981985</v>
      </c>
      <c r="R3452">
        <v>13640211.749515817</v>
      </c>
      <c r="S3452">
        <v>11342877.891654465</v>
      </c>
      <c r="T3452">
        <v>11717447.340559617</v>
      </c>
      <c r="U3452">
        <v>10953181.959564541</v>
      </c>
      <c r="V3452">
        <v>24935065.272415835</v>
      </c>
      <c r="W3452">
        <v>14623701.634456838</v>
      </c>
      <c r="X3452">
        <v>12235046.652054712</v>
      </c>
      <c r="Y3452">
        <v>22702994.200339034</v>
      </c>
      <c r="Z3452">
        <v>12426556.590761354</v>
      </c>
      <c r="AA3452">
        <v>11337835.730592875</v>
      </c>
      <c r="AB3452">
        <v>14.108142999893349</v>
      </c>
      <c r="AC3452">
        <v>8.6953849422318292</v>
      </c>
      <c r="AD3452">
        <v>7.1841689222315042</v>
      </c>
      <c r="AE3452">
        <v>13.471627799468706</v>
      </c>
      <c r="AF3452">
        <v>7.3103796547925697</v>
      </c>
      <c r="AG3452">
        <v>6.6812662888635614</v>
      </c>
    </row>
    <row r="3453" spans="1:33" x14ac:dyDescent="0.2">
      <c r="A3453" t="s">
        <v>9462</v>
      </c>
      <c r="B3453" s="68" t="s">
        <v>16149</v>
      </c>
      <c r="C3453" t="s">
        <v>12421</v>
      </c>
      <c r="D3453" s="64" t="s">
        <v>16483</v>
      </c>
      <c r="E3453" t="s">
        <v>16483</v>
      </c>
      <c r="F3453">
        <v>725864.21099866927</v>
      </c>
      <c r="G3453">
        <v>1210260.5908152736</v>
      </c>
      <c r="H3453">
        <v>1573306.2952777033</v>
      </c>
      <c r="I3453" t="s">
        <v>16483</v>
      </c>
      <c r="J3453" t="s">
        <v>16483</v>
      </c>
      <c r="K3453" t="s">
        <v>16483</v>
      </c>
      <c r="L3453" t="s">
        <v>16483</v>
      </c>
      <c r="M3453" t="s">
        <v>16483</v>
      </c>
      <c r="N3453" t="s">
        <v>16483</v>
      </c>
      <c r="O3453" t="s">
        <v>16483</v>
      </c>
      <c r="P3453" t="s">
        <v>16483</v>
      </c>
      <c r="Q3453" t="s">
        <v>16483</v>
      </c>
      <c r="R3453">
        <v>1826630.6023908728</v>
      </c>
      <c r="S3453" t="s">
        <v>16483</v>
      </c>
      <c r="T3453" t="s">
        <v>16483</v>
      </c>
      <c r="U3453" t="s">
        <v>16483</v>
      </c>
      <c r="V3453">
        <v>968062.40090697142</v>
      </c>
      <c r="W3453">
        <v>1391783.4430464883</v>
      </c>
      <c r="X3453" t="s">
        <v>16483</v>
      </c>
      <c r="Z3453">
        <v>1826630.6023908728</v>
      </c>
      <c r="AB3453">
        <v>0.54772516677243988</v>
      </c>
      <c r="AC3453">
        <v>0.82756699336634876</v>
      </c>
      <c r="AD3453">
        <v>0</v>
      </c>
      <c r="AE3453">
        <v>0</v>
      </c>
      <c r="AF3453">
        <v>1.0745827369802043</v>
      </c>
      <c r="AG3453">
        <v>0</v>
      </c>
    </row>
    <row r="3454" spans="1:33" x14ac:dyDescent="0.2">
      <c r="A3454" t="s">
        <v>9463</v>
      </c>
      <c r="B3454" s="68" t="s">
        <v>16150</v>
      </c>
      <c r="C3454" t="s">
        <v>12422</v>
      </c>
      <c r="D3454" s="64">
        <v>18242240.011207618</v>
      </c>
      <c r="E3454">
        <v>18561567.624586608</v>
      </c>
      <c r="F3454">
        <v>20573391.455476202</v>
      </c>
      <c r="G3454" t="s">
        <v>16483</v>
      </c>
      <c r="H3454">
        <v>31914977.74509804</v>
      </c>
      <c r="I3454">
        <v>25209693.564624801</v>
      </c>
      <c r="J3454">
        <v>22493972.705914866</v>
      </c>
      <c r="K3454">
        <v>24437562.720516477</v>
      </c>
      <c r="L3454">
        <v>22331945.736434106</v>
      </c>
      <c r="M3454">
        <v>18688373.213158045</v>
      </c>
      <c r="N3454">
        <v>17361747.893333334</v>
      </c>
      <c r="O3454">
        <v>17807164.433017887</v>
      </c>
      <c r="P3454">
        <v>22032674.991539761</v>
      </c>
      <c r="Q3454">
        <v>24044078.070758544</v>
      </c>
      <c r="R3454">
        <v>23735528.472475391</v>
      </c>
      <c r="S3454">
        <v>20846104.828381144</v>
      </c>
      <c r="T3454">
        <v>22450536.068965517</v>
      </c>
      <c r="U3454">
        <v>18606125.571559217</v>
      </c>
      <c r="V3454">
        <v>19567479.540031403</v>
      </c>
      <c r="W3454">
        <v>28562335.65486142</v>
      </c>
      <c r="X3454">
        <v>23087827.05428848</v>
      </c>
      <c r="Y3454">
        <v>17952428.513169754</v>
      </c>
      <c r="Z3454">
        <v>23270760.51159123</v>
      </c>
      <c r="AA3454">
        <v>20634255.489635292</v>
      </c>
      <c r="AB3454">
        <v>11.071188163427022</v>
      </c>
      <c r="AC3454">
        <v>16.983422499749192</v>
      </c>
      <c r="AD3454">
        <v>13.55669939986865</v>
      </c>
      <c r="AE3454">
        <v>10.652710954856371</v>
      </c>
      <c r="AF3454">
        <v>13.68988206451036</v>
      </c>
      <c r="AG3454">
        <v>12.159547807409368</v>
      </c>
    </row>
    <row r="3455" spans="1:33" x14ac:dyDescent="0.2">
      <c r="A3455" t="s">
        <v>9464</v>
      </c>
      <c r="B3455" s="68" t="s">
        <v>16151</v>
      </c>
      <c r="C3455" t="s">
        <v>12423</v>
      </c>
      <c r="D3455" s="64">
        <v>24793928.185526848</v>
      </c>
      <c r="E3455">
        <v>26872393.076938398</v>
      </c>
      <c r="F3455">
        <v>26024920.607977778</v>
      </c>
      <c r="G3455">
        <v>24064708.010059394</v>
      </c>
      <c r="H3455">
        <v>31040467.112982262</v>
      </c>
      <c r="I3455">
        <v>25852880.568702217</v>
      </c>
      <c r="J3455">
        <v>15735814.981981037</v>
      </c>
      <c r="K3455">
        <v>17418936.507526658</v>
      </c>
      <c r="L3455">
        <v>15992271.761805424</v>
      </c>
      <c r="M3455">
        <v>20571698.415844604</v>
      </c>
      <c r="N3455">
        <v>22299209.73126632</v>
      </c>
      <c r="O3455">
        <v>22995074.290583722</v>
      </c>
      <c r="P3455">
        <v>19269569.459718078</v>
      </c>
      <c r="Q3455">
        <v>19928158.688427735</v>
      </c>
      <c r="R3455">
        <v>19839955.06278858</v>
      </c>
      <c r="S3455">
        <v>15414730.934890149</v>
      </c>
      <c r="T3455">
        <v>16923412.487770617</v>
      </c>
      <c r="U3455">
        <v>15615253.561715178</v>
      </c>
      <c r="V3455">
        <v>25897080.623481005</v>
      </c>
      <c r="W3455">
        <v>26986018.563914627</v>
      </c>
      <c r="X3455">
        <v>16382341.083771041</v>
      </c>
      <c r="Y3455">
        <v>21955327.479231548</v>
      </c>
      <c r="Z3455">
        <v>19679227.736978129</v>
      </c>
      <c r="AA3455">
        <v>15984465.661458649</v>
      </c>
      <c r="AB3455">
        <v>14.652446774222513</v>
      </c>
      <c r="AC3455">
        <v>16.046130134285079</v>
      </c>
      <c r="AD3455">
        <v>9.6193753104863919</v>
      </c>
      <c r="AE3455">
        <v>13.027973200611482</v>
      </c>
      <c r="AF3455">
        <v>11.577030613403446</v>
      </c>
      <c r="AG3455">
        <v>9.419476001158845</v>
      </c>
    </row>
    <row r="3456" spans="1:33" x14ac:dyDescent="0.2">
      <c r="A3456" t="s">
        <v>9465</v>
      </c>
      <c r="B3456" s="68" t="s">
        <v>16152</v>
      </c>
      <c r="C3456" t="s">
        <v>12424</v>
      </c>
      <c r="D3456" s="64">
        <v>32341762.595232245</v>
      </c>
      <c r="E3456">
        <v>27655163.518341236</v>
      </c>
      <c r="F3456">
        <v>31358725.092006672</v>
      </c>
      <c r="G3456">
        <v>5916909.0672928011</v>
      </c>
      <c r="H3456">
        <v>22361704.672897201</v>
      </c>
      <c r="I3456">
        <v>20022444.981657736</v>
      </c>
      <c r="J3456">
        <v>14115481.28284887</v>
      </c>
      <c r="K3456">
        <v>25866770.507556565</v>
      </c>
      <c r="L3456">
        <v>22128160.974516105</v>
      </c>
      <c r="M3456">
        <v>31249510.25038917</v>
      </c>
      <c r="N3456">
        <v>30734577.745484743</v>
      </c>
      <c r="O3456">
        <v>29700278.048046544</v>
      </c>
      <c r="P3456">
        <v>18799506.166568786</v>
      </c>
      <c r="Q3456">
        <v>26706074.274504498</v>
      </c>
      <c r="R3456">
        <v>14119519.902721649</v>
      </c>
      <c r="S3456">
        <v>21923361.617059082</v>
      </c>
      <c r="T3456">
        <v>17146401.563517917</v>
      </c>
      <c r="U3456">
        <v>24673715.428523809</v>
      </c>
      <c r="V3456">
        <v>21643599.225880239</v>
      </c>
      <c r="W3456">
        <v>16100352.907282582</v>
      </c>
      <c r="X3456">
        <v>20703470.921640515</v>
      </c>
      <c r="Y3456">
        <v>30561455.347973485</v>
      </c>
      <c r="Z3456">
        <v>19875033.447931644</v>
      </c>
      <c r="AA3456">
        <v>21247826.2030336</v>
      </c>
      <c r="AB3456">
        <v>12.245846945862654</v>
      </c>
      <c r="AC3456">
        <v>9.5734151129515528</v>
      </c>
      <c r="AD3456">
        <v>12.156654290533091</v>
      </c>
      <c r="AE3456">
        <v>18.134724777925229</v>
      </c>
      <c r="AF3456">
        <v>11.692220535502297</v>
      </c>
      <c r="AG3456">
        <v>12.521118518140391</v>
      </c>
    </row>
    <row r="3457" spans="1:33" x14ac:dyDescent="0.2">
      <c r="A3457" t="s">
        <v>9466</v>
      </c>
      <c r="B3457" s="68" t="s">
        <v>16153</v>
      </c>
      <c r="C3457" t="s">
        <v>12425</v>
      </c>
      <c r="D3457" s="64">
        <v>91179669.25114508</v>
      </c>
      <c r="E3457">
        <v>84039916.914625764</v>
      </c>
      <c r="F3457">
        <v>94089962.501067728</v>
      </c>
      <c r="G3457">
        <v>74690540.266256809</v>
      </c>
      <c r="H3457">
        <v>75906087.654618755</v>
      </c>
      <c r="I3457">
        <v>79682036.410547003</v>
      </c>
      <c r="J3457">
        <v>65081901.979320526</v>
      </c>
      <c r="K3457">
        <v>56749674.961360119</v>
      </c>
      <c r="L3457">
        <v>58296437.734850496</v>
      </c>
      <c r="M3457">
        <v>62355572.657797888</v>
      </c>
      <c r="N3457">
        <v>64915697.338178955</v>
      </c>
      <c r="O3457">
        <v>64782073.57380905</v>
      </c>
      <c r="P3457">
        <v>69648306.980567381</v>
      </c>
      <c r="Q3457">
        <v>72184485.746739775</v>
      </c>
      <c r="R3457">
        <v>75213291.597910568</v>
      </c>
      <c r="S3457">
        <v>70878515.158989742</v>
      </c>
      <c r="T3457">
        <v>78927428.417884782</v>
      </c>
      <c r="U3457">
        <v>73919484.011676669</v>
      </c>
      <c r="V3457">
        <v>84273473.227316767</v>
      </c>
      <c r="W3457">
        <v>76759554.777140856</v>
      </c>
      <c r="X3457">
        <v>60042671.558510385</v>
      </c>
      <c r="Y3457">
        <v>64017781.189928629</v>
      </c>
      <c r="Z3457">
        <v>72348694.775072575</v>
      </c>
      <c r="AA3457">
        <v>74575142.529517069</v>
      </c>
      <c r="AB3457">
        <v>47.681535957474473</v>
      </c>
      <c r="AC3457">
        <v>45.641923875750692</v>
      </c>
      <c r="AD3457">
        <v>35.255827565313226</v>
      </c>
      <c r="AE3457">
        <v>37.987223761245914</v>
      </c>
      <c r="AF3457">
        <v>42.561784712564815</v>
      </c>
      <c r="AG3457">
        <v>43.946340166599228</v>
      </c>
    </row>
    <row r="3458" spans="1:33" x14ac:dyDescent="0.2">
      <c r="A3458" t="s">
        <v>9467</v>
      </c>
      <c r="B3458" s="68" t="s">
        <v>16154</v>
      </c>
      <c r="C3458" t="s">
        <v>12426</v>
      </c>
      <c r="D3458" s="64" t="s">
        <v>16483</v>
      </c>
      <c r="E3458" t="s">
        <v>16483</v>
      </c>
      <c r="F3458" t="s">
        <v>16483</v>
      </c>
      <c r="G3458" t="s">
        <v>16483</v>
      </c>
      <c r="H3458">
        <v>460511.10560884071</v>
      </c>
      <c r="I3458" t="s">
        <v>16483</v>
      </c>
      <c r="J3458" t="s">
        <v>16483</v>
      </c>
      <c r="K3458" t="s">
        <v>16483</v>
      </c>
      <c r="L3458" t="s">
        <v>16483</v>
      </c>
      <c r="M3458" t="s">
        <v>16483</v>
      </c>
      <c r="N3458" t="s">
        <v>16483</v>
      </c>
      <c r="O3458" t="s">
        <v>16483</v>
      </c>
      <c r="P3458" t="s">
        <v>16483</v>
      </c>
      <c r="Q3458" t="s">
        <v>16483</v>
      </c>
      <c r="R3458">
        <v>292633.03632057505</v>
      </c>
      <c r="S3458" t="s">
        <v>16483</v>
      </c>
      <c r="T3458" t="s">
        <v>16483</v>
      </c>
      <c r="U3458" t="s">
        <v>16483</v>
      </c>
      <c r="W3458">
        <v>460511.10560884071</v>
      </c>
      <c r="X3458" t="s">
        <v>16483</v>
      </c>
      <c r="Z3458">
        <v>292633.03632057505</v>
      </c>
      <c r="AB3458">
        <v>0</v>
      </c>
      <c r="AC3458">
        <v>0.27382405860952019</v>
      </c>
      <c r="AD3458">
        <v>0</v>
      </c>
      <c r="AE3458">
        <v>0</v>
      </c>
      <c r="AF3458">
        <v>0.17215216294339816</v>
      </c>
      <c r="AG3458">
        <v>0</v>
      </c>
    </row>
    <row r="3459" spans="1:33" x14ac:dyDescent="0.2">
      <c r="A3459" t="s">
        <v>9468</v>
      </c>
      <c r="B3459" s="68" t="s">
        <v>16155</v>
      </c>
      <c r="C3459" t="s">
        <v>12427</v>
      </c>
      <c r="D3459" s="64">
        <v>2492839.4698183755</v>
      </c>
      <c r="E3459">
        <v>5471124.3185415315</v>
      </c>
      <c r="F3459">
        <v>2158612.0625852854</v>
      </c>
      <c r="G3459">
        <v>2400604.6979693142</v>
      </c>
      <c r="H3459">
        <v>4810427.2626533341</v>
      </c>
      <c r="I3459">
        <v>5913070.8153826641</v>
      </c>
      <c r="J3459">
        <v>3505358.0120561109</v>
      </c>
      <c r="K3459">
        <v>4151129.0390730971</v>
      </c>
      <c r="L3459">
        <v>3594389.1916352147</v>
      </c>
      <c r="M3459" t="s">
        <v>16483</v>
      </c>
      <c r="N3459">
        <v>5735560.5930250408</v>
      </c>
      <c r="O3459">
        <v>5338437.8968140464</v>
      </c>
      <c r="P3459">
        <v>8190601.9964896869</v>
      </c>
      <c r="Q3459">
        <v>3595566.2043725313</v>
      </c>
      <c r="R3459">
        <v>4168091.7180242934</v>
      </c>
      <c r="S3459">
        <v>1593782.6118510929</v>
      </c>
      <c r="T3459" t="s">
        <v>16483</v>
      </c>
      <c r="U3459">
        <v>2458237.6735059391</v>
      </c>
      <c r="V3459">
        <v>3343447.026365377</v>
      </c>
      <c r="W3459">
        <v>4374700.9253351046</v>
      </c>
      <c r="X3459">
        <v>3750292.0809214744</v>
      </c>
      <c r="Y3459">
        <v>5536999.2449195441</v>
      </c>
      <c r="Z3459">
        <v>5318086.6396288369</v>
      </c>
      <c r="AA3459">
        <v>2026010.142678516</v>
      </c>
      <c r="AB3459">
        <v>1.8917066486572256</v>
      </c>
      <c r="AC3459">
        <v>2.601236643347272</v>
      </c>
      <c r="AD3459">
        <v>2.2020947351698332</v>
      </c>
      <c r="AE3459">
        <v>3.2855751226145067</v>
      </c>
      <c r="AF3459">
        <v>3.1285603609346211</v>
      </c>
      <c r="AG3459">
        <v>1.1939062788366739</v>
      </c>
    </row>
    <row r="3460" spans="1:33" x14ac:dyDescent="0.2">
      <c r="A3460" t="s">
        <v>9469</v>
      </c>
      <c r="B3460" s="68" t="s">
        <v>16156</v>
      </c>
      <c r="C3460" t="s">
        <v>12428</v>
      </c>
      <c r="D3460" s="64">
        <v>174758706.0830017</v>
      </c>
      <c r="E3460">
        <v>162789354.28067076</v>
      </c>
      <c r="F3460">
        <v>176717771.77349812</v>
      </c>
      <c r="G3460">
        <v>284915947.16922837</v>
      </c>
      <c r="H3460">
        <v>275749156.63731366</v>
      </c>
      <c r="I3460">
        <v>263829175.6426211</v>
      </c>
      <c r="J3460">
        <v>217126572.64615163</v>
      </c>
      <c r="K3460">
        <v>198660453.67398375</v>
      </c>
      <c r="L3460">
        <v>219258604.850214</v>
      </c>
      <c r="M3460">
        <v>130743842.3477706</v>
      </c>
      <c r="N3460">
        <v>146765607.06612557</v>
      </c>
      <c r="O3460">
        <v>146392839.43170092</v>
      </c>
      <c r="P3460">
        <v>222145011.14095417</v>
      </c>
      <c r="Q3460">
        <v>216644550.8897633</v>
      </c>
      <c r="R3460">
        <v>169772034.60972017</v>
      </c>
      <c r="S3460">
        <v>238464462.34404296</v>
      </c>
      <c r="T3460">
        <v>223244738.91887963</v>
      </c>
      <c r="U3460">
        <v>204624498.97932011</v>
      </c>
      <c r="V3460">
        <v>171421944.04572353</v>
      </c>
      <c r="W3460">
        <v>274831426.4830544</v>
      </c>
      <c r="X3460">
        <v>211681877.05678311</v>
      </c>
      <c r="Y3460">
        <v>141300762.94853237</v>
      </c>
      <c r="Z3460">
        <v>202853865.54681253</v>
      </c>
      <c r="AA3460">
        <v>222111233.41408089</v>
      </c>
      <c r="AB3460">
        <v>96.98973206988812</v>
      </c>
      <c r="AC3460">
        <v>163.41724600439082</v>
      </c>
      <c r="AD3460">
        <v>124.29526472590771</v>
      </c>
      <c r="AE3460">
        <v>83.845825331495675</v>
      </c>
      <c r="AF3460">
        <v>119.33625866170773</v>
      </c>
      <c r="AG3460">
        <v>130.88779300119603</v>
      </c>
    </row>
    <row r="3461" spans="1:33" x14ac:dyDescent="0.2">
      <c r="A3461" t="s">
        <v>9470</v>
      </c>
      <c r="B3461" s="68" t="s">
        <v>16157</v>
      </c>
      <c r="C3461" t="s">
        <v>12429</v>
      </c>
      <c r="D3461" s="64">
        <v>98714521.000992179</v>
      </c>
      <c r="E3461">
        <v>107968821.3661301</v>
      </c>
      <c r="F3461">
        <v>100346211.68823892</v>
      </c>
      <c r="G3461">
        <v>82532782.155859709</v>
      </c>
      <c r="H3461">
        <v>94690363.242214352</v>
      </c>
      <c r="I3461">
        <v>75446721.995197371</v>
      </c>
      <c r="J3461">
        <v>272509638.15088713</v>
      </c>
      <c r="K3461">
        <v>195195409.16423246</v>
      </c>
      <c r="L3461">
        <v>190614332.69826403</v>
      </c>
      <c r="M3461">
        <v>119687150.97239856</v>
      </c>
      <c r="N3461">
        <v>162114496.24332398</v>
      </c>
      <c r="O3461">
        <v>105049204.59877993</v>
      </c>
      <c r="P3461">
        <v>183142662.54883114</v>
      </c>
      <c r="Q3461">
        <v>134410000</v>
      </c>
      <c r="R3461">
        <v>154559319.92750496</v>
      </c>
      <c r="S3461">
        <v>139846856.16117445</v>
      </c>
      <c r="T3461">
        <v>111435432.767096</v>
      </c>
      <c r="U3461">
        <v>162762777.42433879</v>
      </c>
      <c r="V3461">
        <v>102343184.6851204</v>
      </c>
      <c r="W3461">
        <v>84223289.131090477</v>
      </c>
      <c r="X3461">
        <v>219439793.33779454</v>
      </c>
      <c r="Y3461">
        <v>128950283.9381675</v>
      </c>
      <c r="Z3461">
        <v>157370660.82544535</v>
      </c>
      <c r="AA3461">
        <v>138015022.11753643</v>
      </c>
      <c r="AB3461">
        <v>57.905293963655382</v>
      </c>
      <c r="AC3461">
        <v>50.079927668253696</v>
      </c>
      <c r="AD3461">
        <v>128.85055434860453</v>
      </c>
      <c r="AE3461">
        <v>76.517230041174827</v>
      </c>
      <c r="AF3461">
        <v>92.579088080997707</v>
      </c>
      <c r="AG3461">
        <v>81.330788039423823</v>
      </c>
    </row>
    <row r="3462" spans="1:33" x14ac:dyDescent="0.2">
      <c r="A3462" t="s">
        <v>9471</v>
      </c>
      <c r="B3462" s="68" t="s">
        <v>16158</v>
      </c>
      <c r="C3462" t="s">
        <v>12429</v>
      </c>
      <c r="D3462" s="64">
        <v>111785610.70978861</v>
      </c>
      <c r="E3462">
        <v>103607683.04668307</v>
      </c>
      <c r="F3462">
        <v>95435842.480479807</v>
      </c>
      <c r="G3462">
        <v>46624459.73961357</v>
      </c>
      <c r="H3462">
        <v>47767921.610829495</v>
      </c>
      <c r="I3462">
        <v>59387827.617773406</v>
      </c>
      <c r="J3462">
        <v>34232400.706269152</v>
      </c>
      <c r="K3462">
        <v>42152519.805073097</v>
      </c>
      <c r="L3462">
        <v>37733676.651529044</v>
      </c>
      <c r="M3462">
        <v>65821161.320533842</v>
      </c>
      <c r="N3462">
        <v>124906181.87203793</v>
      </c>
      <c r="O3462">
        <v>117690000.00000001</v>
      </c>
      <c r="P3462">
        <v>42168327</v>
      </c>
      <c r="Q3462">
        <v>41744619.115972877</v>
      </c>
      <c r="R3462">
        <v>47875030.653950952</v>
      </c>
      <c r="S3462">
        <v>24297859.087569688</v>
      </c>
      <c r="T3462">
        <v>24992711.108476941</v>
      </c>
      <c r="U3462">
        <v>25271681.049982019</v>
      </c>
      <c r="V3462">
        <v>103609712.07898383</v>
      </c>
      <c r="W3462">
        <v>51260069.656072162</v>
      </c>
      <c r="X3462">
        <v>38039532.387623765</v>
      </c>
      <c r="Y3462">
        <v>102805781.06419058</v>
      </c>
      <c r="Z3462">
        <v>43929325.589974612</v>
      </c>
      <c r="AA3462">
        <v>24854083.748676214</v>
      </c>
      <c r="AB3462">
        <v>58.621889223811934</v>
      </c>
      <c r="AC3462">
        <v>30.47969993964664</v>
      </c>
      <c r="AD3462">
        <v>22.336034685204186</v>
      </c>
      <c r="AE3462">
        <v>61.003460861112359</v>
      </c>
      <c r="AF3462">
        <v>25.843043943522034</v>
      </c>
      <c r="AG3462">
        <v>14.646247823343501</v>
      </c>
    </row>
    <row r="3463" spans="1:33" x14ac:dyDescent="0.2">
      <c r="A3463" t="s">
        <v>9472</v>
      </c>
      <c r="B3463" s="68" t="s">
        <v>16159</v>
      </c>
      <c r="C3463" t="s">
        <v>12429</v>
      </c>
      <c r="D3463" s="64">
        <v>73650148.839033127</v>
      </c>
      <c r="E3463">
        <v>81188442.13906385</v>
      </c>
      <c r="F3463">
        <v>81306430.351566121</v>
      </c>
      <c r="G3463">
        <v>133215019.20056739</v>
      </c>
      <c r="H3463">
        <v>84247445.3415353</v>
      </c>
      <c r="I3463">
        <v>130692408.74751489</v>
      </c>
      <c r="J3463">
        <v>61529653.313365772</v>
      </c>
      <c r="K3463">
        <v>107441826.59148484</v>
      </c>
      <c r="L3463">
        <v>87768066.22162883</v>
      </c>
      <c r="M3463">
        <v>64131780.498512261</v>
      </c>
      <c r="N3463">
        <v>61437646.355140187</v>
      </c>
      <c r="O3463">
        <v>61221654.070918009</v>
      </c>
      <c r="P3463">
        <v>84439525.512989298</v>
      </c>
      <c r="Q3463">
        <v>63519850.810445204</v>
      </c>
      <c r="R3463">
        <v>29427584.762075286</v>
      </c>
      <c r="S3463">
        <v>73148193.612996548</v>
      </c>
      <c r="T3463">
        <v>67682460.27129288</v>
      </c>
      <c r="U3463">
        <v>66590641.815235004</v>
      </c>
      <c r="V3463">
        <v>98569963.897065803</v>
      </c>
      <c r="W3463">
        <v>116051624.42987253</v>
      </c>
      <c r="X3463">
        <v>85579848.708826482</v>
      </c>
      <c r="Y3463">
        <v>62263693.64152348</v>
      </c>
      <c r="Z3463">
        <v>59128987.028503262</v>
      </c>
      <c r="AA3463">
        <v>69140431.899841487</v>
      </c>
      <c r="AB3463">
        <v>55.770423336028301</v>
      </c>
      <c r="AC3463">
        <v>69.005343025554566</v>
      </c>
      <c r="AD3463">
        <v>50.2507351992789</v>
      </c>
      <c r="AE3463">
        <v>36.946373626181185</v>
      </c>
      <c r="AF3463">
        <v>34.784804674130612</v>
      </c>
      <c r="AG3463">
        <v>40.743722860916932</v>
      </c>
    </row>
    <row r="3464" spans="1:33" x14ac:dyDescent="0.2">
      <c r="A3464" t="s">
        <v>9473</v>
      </c>
      <c r="B3464" s="68" t="s">
        <v>16160</v>
      </c>
      <c r="C3464" t="s">
        <v>12429</v>
      </c>
      <c r="D3464" s="64">
        <v>49308706.531440161</v>
      </c>
      <c r="E3464">
        <v>44913887.22193481</v>
      </c>
      <c r="F3464">
        <v>51923857.402225688</v>
      </c>
      <c r="G3464">
        <v>26613378.642902501</v>
      </c>
      <c r="H3464">
        <v>27467703.551372305</v>
      </c>
      <c r="I3464">
        <v>23309226.503020424</v>
      </c>
      <c r="J3464">
        <v>31952985.514866315</v>
      </c>
      <c r="K3464">
        <v>34968701.641325146</v>
      </c>
      <c r="L3464">
        <v>30857843.966589656</v>
      </c>
      <c r="M3464">
        <v>56681960.314314365</v>
      </c>
      <c r="N3464">
        <v>54506137.626404174</v>
      </c>
      <c r="O3464">
        <v>51968258.588622607</v>
      </c>
      <c r="P3464">
        <v>33415156.661947243</v>
      </c>
      <c r="Q3464">
        <v>36857798.344300576</v>
      </c>
      <c r="R3464">
        <v>30814425.737428539</v>
      </c>
      <c r="S3464">
        <v>25767913.927431922</v>
      </c>
      <c r="T3464">
        <v>30688000.000000004</v>
      </c>
      <c r="U3464">
        <v>28194050.544530913</v>
      </c>
      <c r="V3464">
        <v>41150374.422354333</v>
      </c>
      <c r="W3464">
        <v>25796769.565765079</v>
      </c>
      <c r="X3464">
        <v>32593177.040927038</v>
      </c>
      <c r="Y3464">
        <v>54385452.176447041</v>
      </c>
      <c r="Z3464">
        <v>33695793.581225455</v>
      </c>
      <c r="AA3464">
        <v>28216654.823987614</v>
      </c>
      <c r="AB3464">
        <v>23.282688876373712</v>
      </c>
      <c r="AC3464">
        <v>15.338991949332774</v>
      </c>
      <c r="AD3464">
        <v>19.138046321621033</v>
      </c>
      <c r="AE3464">
        <v>32.271539293964956</v>
      </c>
      <c r="AF3464">
        <v>19.822791780581952</v>
      </c>
      <c r="AG3464">
        <v>16.627775277367657</v>
      </c>
    </row>
    <row r="3465" spans="1:33" x14ac:dyDescent="0.2">
      <c r="A3465" t="s">
        <v>9474</v>
      </c>
      <c r="B3465" s="68" t="s">
        <v>16161</v>
      </c>
      <c r="C3465" t="s">
        <v>12430</v>
      </c>
      <c r="D3465" s="64">
        <v>1061867168.4028745</v>
      </c>
      <c r="E3465">
        <v>988645395.08830178</v>
      </c>
      <c r="F3465">
        <v>905086657.01194191</v>
      </c>
      <c r="G3465">
        <v>530268938.71533084</v>
      </c>
      <c r="H3465">
        <v>667410498.41564405</v>
      </c>
      <c r="I3465">
        <v>634223175.51156211</v>
      </c>
      <c r="J3465">
        <v>426505063.2656486</v>
      </c>
      <c r="K3465">
        <v>449724608.70591015</v>
      </c>
      <c r="L3465">
        <v>426261852.94512278</v>
      </c>
      <c r="M3465">
        <v>477380822.19912595</v>
      </c>
      <c r="N3465">
        <v>440490774.72356063</v>
      </c>
      <c r="O3465">
        <v>457430288.21002614</v>
      </c>
      <c r="P3465">
        <v>367133619.79969186</v>
      </c>
      <c r="Q3465">
        <v>402639915.08507341</v>
      </c>
      <c r="R3465">
        <v>413599877.18879509</v>
      </c>
      <c r="S3465">
        <v>289074575.97816199</v>
      </c>
      <c r="T3465">
        <v>301869942.8299945</v>
      </c>
      <c r="U3465">
        <v>293729525.23306876</v>
      </c>
      <c r="V3465">
        <v>985199740.16770601</v>
      </c>
      <c r="W3465">
        <v>610634204.21417892</v>
      </c>
      <c r="X3465">
        <v>434163841.63889384</v>
      </c>
      <c r="Y3465">
        <v>458433961.7109043</v>
      </c>
      <c r="Z3465">
        <v>394457804.0245201</v>
      </c>
      <c r="AA3465">
        <v>294891348.01374173</v>
      </c>
      <c r="AB3465">
        <v>557.42139296181313</v>
      </c>
      <c r="AC3465">
        <v>363.08860760840486</v>
      </c>
      <c r="AD3465">
        <v>254.93211975084458</v>
      </c>
      <c r="AE3465">
        <v>272.02807032003574</v>
      </c>
      <c r="AF3465">
        <v>232.05433332664936</v>
      </c>
      <c r="AG3465">
        <v>173.776342255994</v>
      </c>
    </row>
    <row r="3466" spans="1:33" x14ac:dyDescent="0.2">
      <c r="A3466" t="s">
        <v>9475</v>
      </c>
      <c r="B3466" s="68" t="s">
        <v>16162</v>
      </c>
      <c r="C3466" t="s">
        <v>12430</v>
      </c>
      <c r="D3466" s="64">
        <v>12797884.092498122</v>
      </c>
      <c r="E3466">
        <v>15164648.358392144</v>
      </c>
      <c r="F3466">
        <v>10932165.901675608</v>
      </c>
      <c r="G3466">
        <v>3264197.945906674</v>
      </c>
      <c r="H3466">
        <v>5758414.0984561611</v>
      </c>
      <c r="I3466">
        <v>4835535.3456288837</v>
      </c>
      <c r="J3466">
        <v>6317876.5100671137</v>
      </c>
      <c r="K3466">
        <v>8721713.4033353925</v>
      </c>
      <c r="L3466">
        <v>10223217.458757821</v>
      </c>
      <c r="M3466">
        <v>36291370.979585841</v>
      </c>
      <c r="N3466">
        <v>40748311.003009439</v>
      </c>
      <c r="O3466">
        <v>24428039.93772088</v>
      </c>
      <c r="P3466">
        <v>8041260.8200455578</v>
      </c>
      <c r="Q3466">
        <v>7780476.8576826192</v>
      </c>
      <c r="R3466">
        <v>9819509.0403337982</v>
      </c>
      <c r="S3466">
        <v>5105008.6767895883</v>
      </c>
      <c r="T3466">
        <v>5525360.7244675504</v>
      </c>
      <c r="U3466">
        <v>5328185.9738019519</v>
      </c>
      <c r="V3466">
        <v>9787004.0686581414</v>
      </c>
      <c r="W3466">
        <v>4619382.4633305734</v>
      </c>
      <c r="X3466">
        <v>8420935.7907201089</v>
      </c>
      <c r="Y3466">
        <v>33822573.973438717</v>
      </c>
      <c r="Z3466">
        <v>8547082.239353992</v>
      </c>
      <c r="AA3466">
        <v>5319518.4583530305</v>
      </c>
      <c r="AB3466">
        <v>5.5374410065777031</v>
      </c>
      <c r="AC3466">
        <v>2.746726493613008</v>
      </c>
      <c r="AD3466">
        <v>4.944601105680186</v>
      </c>
      <c r="AE3466">
        <v>20.069825317726565</v>
      </c>
      <c r="AF3466">
        <v>5.0281359646215682</v>
      </c>
      <c r="AG3466">
        <v>3.1347357814402783</v>
      </c>
    </row>
    <row r="3467" spans="1:33" x14ac:dyDescent="0.2">
      <c r="A3467" t="s">
        <v>9476</v>
      </c>
      <c r="B3467" s="68" t="s">
        <v>16163</v>
      </c>
      <c r="C3467" t="s">
        <v>12431</v>
      </c>
      <c r="D3467" s="64">
        <v>67906951.042011246</v>
      </c>
      <c r="E3467">
        <v>84217685.15194717</v>
      </c>
      <c r="F3467">
        <v>83670187.387277246</v>
      </c>
      <c r="G3467">
        <v>125138049.31573655</v>
      </c>
      <c r="H3467">
        <v>130313408.87450011</v>
      </c>
      <c r="I3467">
        <v>123835864.75236773</v>
      </c>
      <c r="J3467">
        <v>143984788.79166743</v>
      </c>
      <c r="K3467">
        <v>145459044.4810544</v>
      </c>
      <c r="L3467">
        <v>142381934.07431814</v>
      </c>
      <c r="M3467">
        <v>85777500.000000015</v>
      </c>
      <c r="N3467">
        <v>90145005.159732133</v>
      </c>
      <c r="O3467">
        <v>94891123.951279283</v>
      </c>
      <c r="P3467">
        <v>137074461.13782051</v>
      </c>
      <c r="Q3467">
        <v>135883574.44273448</v>
      </c>
      <c r="R3467">
        <v>123237408.37460604</v>
      </c>
      <c r="S3467">
        <v>130392043.06539206</v>
      </c>
      <c r="T3467">
        <v>129560865.2844836</v>
      </c>
      <c r="U3467">
        <v>135766745.25884163</v>
      </c>
      <c r="V3467">
        <v>97675307.284986988</v>
      </c>
      <c r="W3467">
        <v>126429107.6475348</v>
      </c>
      <c r="X3467">
        <v>143941922.44901332</v>
      </c>
      <c r="Y3467">
        <v>90271209.703670487</v>
      </c>
      <c r="Z3467">
        <v>132065147.98505366</v>
      </c>
      <c r="AA3467">
        <v>131906551.20290577</v>
      </c>
      <c r="AB3467">
        <v>55.264230820343535</v>
      </c>
      <c r="AC3467">
        <v>75.175888183321362</v>
      </c>
      <c r="AD3467">
        <v>84.519750130318883</v>
      </c>
      <c r="AE3467">
        <v>53.565627837647767</v>
      </c>
      <c r="AF3467">
        <v>77.692188007647815</v>
      </c>
      <c r="AG3467">
        <v>77.731130947171053</v>
      </c>
    </row>
    <row r="3468" spans="1:33" x14ac:dyDescent="0.2">
      <c r="A3468" t="s">
        <v>9477</v>
      </c>
      <c r="B3468" s="68" t="s">
        <v>16164</v>
      </c>
      <c r="C3468" t="s">
        <v>12432</v>
      </c>
      <c r="D3468" s="64">
        <v>80928431.050390348</v>
      </c>
      <c r="E3468">
        <v>84278018.736141905</v>
      </c>
      <c r="F3468">
        <v>79963646.107994393</v>
      </c>
      <c r="G3468">
        <v>91022278.467371792</v>
      </c>
      <c r="H3468">
        <v>91058621.960471153</v>
      </c>
      <c r="I3468">
        <v>85222839.573991045</v>
      </c>
      <c r="J3468">
        <v>107842068.68505362</v>
      </c>
      <c r="K3468">
        <v>102058028.34990995</v>
      </c>
      <c r="L3468">
        <v>106038182.31273538</v>
      </c>
      <c r="M3468">
        <v>88248551.301151216</v>
      </c>
      <c r="N3468">
        <v>84700582.618384406</v>
      </c>
      <c r="O3468">
        <v>81021873.594457775</v>
      </c>
      <c r="P3468">
        <v>98390257.7576444</v>
      </c>
      <c r="Q3468">
        <v>107110180.56289409</v>
      </c>
      <c r="R3468">
        <v>118069073.3866584</v>
      </c>
      <c r="S3468">
        <v>109150496.53604548</v>
      </c>
      <c r="T3468">
        <v>112218633.87870589</v>
      </c>
      <c r="U3468">
        <v>97229357.16569674</v>
      </c>
      <c r="V3468">
        <v>85087981.10383603</v>
      </c>
      <c r="W3468">
        <v>89101246.667277992</v>
      </c>
      <c r="X3468">
        <v>105312759.78256631</v>
      </c>
      <c r="Y3468">
        <v>84657002.504664466</v>
      </c>
      <c r="Z3468">
        <v>107856503.90239896</v>
      </c>
      <c r="AA3468">
        <v>106199495.86014937</v>
      </c>
      <c r="AB3468">
        <v>48.142380694431516</v>
      </c>
      <c r="AC3468">
        <v>52.980405233323125</v>
      </c>
      <c r="AD3468">
        <v>61.837496616107011</v>
      </c>
      <c r="AE3468">
        <v>50.234238633796522</v>
      </c>
      <c r="AF3468">
        <v>63.450561384909328</v>
      </c>
      <c r="AG3468">
        <v>62.582236014423003</v>
      </c>
    </row>
    <row r="3469" spans="1:33" x14ac:dyDescent="0.2">
      <c r="A3469" t="s">
        <v>9478</v>
      </c>
      <c r="B3469" s="68" t="s">
        <v>16165</v>
      </c>
      <c r="C3469" t="s">
        <v>12433</v>
      </c>
      <c r="D3469" s="64">
        <v>4425499490.2120714</v>
      </c>
      <c r="E3469">
        <v>4082898974.6966414</v>
      </c>
      <c r="F3469">
        <v>3956547012.4424591</v>
      </c>
      <c r="G3469">
        <v>4087705325.6109624</v>
      </c>
      <c r="H3469">
        <v>3711758081.067214</v>
      </c>
      <c r="I3469">
        <v>4134625547.7233753</v>
      </c>
      <c r="J3469">
        <v>8902555377.799654</v>
      </c>
      <c r="K3469">
        <v>8495850264.2395763</v>
      </c>
      <c r="L3469">
        <v>8508340488.0917368</v>
      </c>
      <c r="M3469">
        <v>3913031237.322515</v>
      </c>
      <c r="N3469">
        <v>3958892648.6683688</v>
      </c>
      <c r="O3469">
        <v>3787878436.1637144</v>
      </c>
      <c r="P3469">
        <v>7829944800.2164688</v>
      </c>
      <c r="Q3469">
        <v>7841969105.6910572</v>
      </c>
      <c r="R3469">
        <v>8540147368.4210529</v>
      </c>
      <c r="S3469">
        <v>8993027939.211237</v>
      </c>
      <c r="T3469">
        <v>8517523351.6483507</v>
      </c>
      <c r="U3469">
        <v>9339494136.6325989</v>
      </c>
      <c r="V3469">
        <v>4154981825.7837238</v>
      </c>
      <c r="W3469">
        <v>3978029651.4671841</v>
      </c>
      <c r="X3469">
        <v>8635582043.3769894</v>
      </c>
      <c r="Y3469">
        <v>3886600774.0515327</v>
      </c>
      <c r="Z3469">
        <v>8070687091.4428596</v>
      </c>
      <c r="AA3469">
        <v>8950015142.4973965</v>
      </c>
      <c r="AB3469">
        <v>2350.8692325326092</v>
      </c>
      <c r="AC3469">
        <v>2365.372324720865</v>
      </c>
      <c r="AD3469">
        <v>5070.6369910727481</v>
      </c>
      <c r="AE3469">
        <v>2306.252583739255</v>
      </c>
      <c r="AF3469">
        <v>4747.8789705383779</v>
      </c>
      <c r="AG3469">
        <v>5274.148953757981</v>
      </c>
    </row>
    <row r="3470" spans="1:33" x14ac:dyDescent="0.2">
      <c r="A3470" t="s">
        <v>9479</v>
      </c>
      <c r="B3470" s="68" t="s">
        <v>16166</v>
      </c>
      <c r="C3470" t="s">
        <v>12434</v>
      </c>
      <c r="D3470" s="64">
        <v>477006723.04773945</v>
      </c>
      <c r="E3470">
        <v>468744781.35922325</v>
      </c>
      <c r="F3470">
        <v>439362919.33605123</v>
      </c>
      <c r="G3470">
        <v>563237429.7713486</v>
      </c>
      <c r="H3470">
        <v>706205277.44623077</v>
      </c>
      <c r="I3470">
        <v>603327907.62771153</v>
      </c>
      <c r="J3470">
        <v>560986155.41922283</v>
      </c>
      <c r="K3470">
        <v>539425193.06399703</v>
      </c>
      <c r="L3470">
        <v>532429559.77062196</v>
      </c>
      <c r="M3470">
        <v>369321893.39697689</v>
      </c>
      <c r="N3470">
        <v>329031134.00937736</v>
      </c>
      <c r="O3470">
        <v>324345088.40758842</v>
      </c>
      <c r="P3470">
        <v>588846625.03658891</v>
      </c>
      <c r="Q3470">
        <v>626976641.69878542</v>
      </c>
      <c r="R3470">
        <v>631800952.66012013</v>
      </c>
      <c r="S3470">
        <v>696064618.29463804</v>
      </c>
      <c r="T3470">
        <v>715761834.5054971</v>
      </c>
      <c r="U3470">
        <v>660699012.52408457</v>
      </c>
      <c r="V3470">
        <v>461704807.91433793</v>
      </c>
      <c r="W3470">
        <v>624256871.61509693</v>
      </c>
      <c r="X3470">
        <v>544280302.75128067</v>
      </c>
      <c r="Y3470">
        <v>340899371.93798089</v>
      </c>
      <c r="Z3470">
        <v>615874739.79849815</v>
      </c>
      <c r="AA3470">
        <v>690841821.77473986</v>
      </c>
      <c r="AB3470">
        <v>261.23041518562189</v>
      </c>
      <c r="AC3470">
        <v>371.188768562993</v>
      </c>
      <c r="AD3470">
        <v>319.59025144802689</v>
      </c>
      <c r="AE3470">
        <v>202.28474778681587</v>
      </c>
      <c r="AF3470">
        <v>362.31100183222696</v>
      </c>
      <c r="AG3470">
        <v>407.10575496398508</v>
      </c>
    </row>
    <row r="3471" spans="1:33" x14ac:dyDescent="0.2">
      <c r="A3471" t="s">
        <v>9480</v>
      </c>
      <c r="B3471" s="68" t="s">
        <v>16167</v>
      </c>
      <c r="C3471" t="s">
        <v>12434</v>
      </c>
      <c r="D3471" s="64">
        <v>180910760.29493597</v>
      </c>
      <c r="E3471">
        <v>192447907.01116115</v>
      </c>
      <c r="F3471">
        <v>149627371.17652699</v>
      </c>
      <c r="G3471">
        <v>144809192.0935412</v>
      </c>
      <c r="H3471">
        <v>146371246.03695711</v>
      </c>
      <c r="I3471">
        <v>137789302.78145695</v>
      </c>
      <c r="J3471">
        <v>335215968.29284006</v>
      </c>
      <c r="K3471">
        <v>274314216.85476208</v>
      </c>
      <c r="L3471">
        <v>342529985.29314923</v>
      </c>
      <c r="M3471">
        <v>215876579.37331396</v>
      </c>
      <c r="N3471">
        <v>242756623.88575158</v>
      </c>
      <c r="O3471">
        <v>210810820.29666856</v>
      </c>
      <c r="P3471">
        <v>353237924.21224195</v>
      </c>
      <c r="Q3471">
        <v>370208026.85582787</v>
      </c>
      <c r="R3471">
        <v>347116862.19552875</v>
      </c>
      <c r="S3471">
        <v>431401043.34844625</v>
      </c>
      <c r="T3471">
        <v>408092435.27381134</v>
      </c>
      <c r="U3471">
        <v>433269617.39227009</v>
      </c>
      <c r="V3471">
        <v>174328679.49420807</v>
      </c>
      <c r="W3471">
        <v>142989913.6373184</v>
      </c>
      <c r="X3471">
        <v>317353390.1469171</v>
      </c>
      <c r="Y3471">
        <v>223148007.85191134</v>
      </c>
      <c r="Z3471">
        <v>356854271.08786619</v>
      </c>
      <c r="AA3471">
        <v>424254365.33817595</v>
      </c>
      <c r="AB3471">
        <v>98.634349355708679</v>
      </c>
      <c r="AC3471">
        <v>85.02309285381898</v>
      </c>
      <c r="AD3471">
        <v>186.34341393993864</v>
      </c>
      <c r="AE3471">
        <v>132.41279451716449</v>
      </c>
      <c r="AF3471">
        <v>209.93266992612124</v>
      </c>
      <c r="AG3471">
        <v>250.00859567833382</v>
      </c>
    </row>
    <row r="3472" spans="1:33" x14ac:dyDescent="0.2">
      <c r="A3472" t="s">
        <v>9481</v>
      </c>
      <c r="B3472" s="68" t="s">
        <v>16168</v>
      </c>
      <c r="C3472" t="s">
        <v>12434</v>
      </c>
      <c r="D3472" s="64">
        <v>159409925.52471226</v>
      </c>
      <c r="E3472">
        <v>151951248.78993222</v>
      </c>
      <c r="F3472">
        <v>168012459.19186515</v>
      </c>
      <c r="G3472">
        <v>280910276.94510317</v>
      </c>
      <c r="H3472">
        <v>317070275.72972429</v>
      </c>
      <c r="I3472">
        <v>326733799.37206209</v>
      </c>
      <c r="J3472">
        <v>328861596.48020113</v>
      </c>
      <c r="K3472">
        <v>323146336.35848957</v>
      </c>
      <c r="L3472">
        <v>322476918.33590144</v>
      </c>
      <c r="M3472">
        <v>174632642.3141109</v>
      </c>
      <c r="N3472">
        <v>157530122.94053695</v>
      </c>
      <c r="O3472">
        <v>164678062.59835637</v>
      </c>
      <c r="P3472">
        <v>333236798.52805895</v>
      </c>
      <c r="Q3472">
        <v>315614557.64075071</v>
      </c>
      <c r="R3472">
        <v>357403453.37937838</v>
      </c>
      <c r="S3472">
        <v>344663802.37877405</v>
      </c>
      <c r="T3472">
        <v>340458685.9466787</v>
      </c>
      <c r="U3472">
        <v>317899728.27462828</v>
      </c>
      <c r="V3472">
        <v>159791211.16883653</v>
      </c>
      <c r="W3472">
        <v>308238117.3489632</v>
      </c>
      <c r="X3472">
        <v>324828283.72486407</v>
      </c>
      <c r="Y3472">
        <v>165613609.28433475</v>
      </c>
      <c r="Z3472">
        <v>335418269.84939599</v>
      </c>
      <c r="AA3472">
        <v>334340738.86669368</v>
      </c>
      <c r="AB3472">
        <v>90.40911794965146</v>
      </c>
      <c r="AC3472">
        <v>183.28116582348568</v>
      </c>
      <c r="AD3472">
        <v>190.73251842534376</v>
      </c>
      <c r="AE3472">
        <v>98.272716061913741</v>
      </c>
      <c r="AF3472">
        <v>197.32215258857295</v>
      </c>
      <c r="AG3472">
        <v>197.02344968328146</v>
      </c>
    </row>
    <row r="3473" spans="1:33" x14ac:dyDescent="0.2">
      <c r="A3473" t="s">
        <v>9482</v>
      </c>
      <c r="B3473" s="68" t="s">
        <v>16169</v>
      </c>
      <c r="C3473" t="s">
        <v>12435</v>
      </c>
      <c r="D3473" s="64">
        <v>39898897.394400388</v>
      </c>
      <c r="E3473">
        <v>36037243.435838394</v>
      </c>
      <c r="F3473">
        <v>35934814.539491661</v>
      </c>
      <c r="G3473">
        <v>34595374.425539374</v>
      </c>
      <c r="H3473">
        <v>34085968.269330472</v>
      </c>
      <c r="I3473">
        <v>33283532.679683406</v>
      </c>
      <c r="J3473">
        <v>37047905.477496423</v>
      </c>
      <c r="K3473">
        <v>41008905.393604189</v>
      </c>
      <c r="L3473">
        <v>32783947.739361696</v>
      </c>
      <c r="M3473">
        <v>52846448.273090206</v>
      </c>
      <c r="N3473">
        <v>41376262.319843911</v>
      </c>
      <c r="O3473">
        <v>51250741.78208559</v>
      </c>
      <c r="P3473">
        <v>30645011.513541225</v>
      </c>
      <c r="Q3473">
        <v>30785163.674960189</v>
      </c>
      <c r="R3473">
        <v>36805924.980405323</v>
      </c>
      <c r="S3473">
        <v>31549954.345496133</v>
      </c>
      <c r="T3473">
        <v>30100610.411611192</v>
      </c>
      <c r="U3473">
        <v>18864488.723098993</v>
      </c>
      <c r="V3473">
        <v>35522477.466956474</v>
      </c>
      <c r="W3473">
        <v>33988291.791517749</v>
      </c>
      <c r="X3473">
        <v>36946919.536820769</v>
      </c>
      <c r="Y3473">
        <v>48491150.791673236</v>
      </c>
      <c r="Z3473">
        <v>32745366.722968917</v>
      </c>
      <c r="AA3473">
        <v>26838351.160068769</v>
      </c>
      <c r="AB3473">
        <v>20.09845117063761</v>
      </c>
      <c r="AC3473">
        <v>20.209744977275879</v>
      </c>
      <c r="AD3473">
        <v>21.694474786823953</v>
      </c>
      <c r="AE3473">
        <v>28.773946258752893</v>
      </c>
      <c r="AF3473">
        <v>19.263668171622367</v>
      </c>
      <c r="AG3473">
        <v>15.815555553570636</v>
      </c>
    </row>
    <row r="3474" spans="1:33" x14ac:dyDescent="0.2">
      <c r="A3474" t="s">
        <v>9483</v>
      </c>
      <c r="B3474" s="68" t="s">
        <v>16170</v>
      </c>
      <c r="C3474" t="s">
        <v>12434</v>
      </c>
      <c r="D3474" s="64">
        <v>7101162.5657400452</v>
      </c>
      <c r="E3474">
        <v>11095761.893581429</v>
      </c>
      <c r="F3474">
        <v>5080506.5510985693</v>
      </c>
      <c r="G3474">
        <v>33109943.950606473</v>
      </c>
      <c r="H3474">
        <v>40733275.332650974</v>
      </c>
      <c r="I3474">
        <v>52064435.034083866</v>
      </c>
      <c r="J3474">
        <v>10309950.777202072</v>
      </c>
      <c r="K3474">
        <v>15201990.18878546</v>
      </c>
      <c r="L3474">
        <v>8686577.0971670151</v>
      </c>
      <c r="M3474">
        <v>18311822.871258356</v>
      </c>
      <c r="N3474">
        <v>15128989.975789832</v>
      </c>
      <c r="O3474">
        <v>15920239.814717339</v>
      </c>
      <c r="P3474">
        <v>17883488.80111634</v>
      </c>
      <c r="Q3474">
        <v>19498988.859662693</v>
      </c>
      <c r="R3474">
        <v>22435813.601566676</v>
      </c>
      <c r="S3474">
        <v>17000130.176716581</v>
      </c>
      <c r="T3474">
        <v>23700219.094784357</v>
      </c>
      <c r="U3474">
        <v>13542497.223913746</v>
      </c>
      <c r="V3474">
        <v>16428737.46509549</v>
      </c>
      <c r="W3474">
        <v>41969218.105780445</v>
      </c>
      <c r="X3474">
        <v>11399506.021051517</v>
      </c>
      <c r="Y3474">
        <v>16453684.220588507</v>
      </c>
      <c r="Z3474">
        <v>19939430.420781899</v>
      </c>
      <c r="AA3474">
        <v>18080948.831804894</v>
      </c>
      <c r="AB3474">
        <v>9.2953026163390771</v>
      </c>
      <c r="AC3474">
        <v>24.955275776029708</v>
      </c>
      <c r="AD3474">
        <v>6.6935565686196954</v>
      </c>
      <c r="AE3474">
        <v>9.7633778079566955</v>
      </c>
      <c r="AF3474">
        <v>11.730104426885751</v>
      </c>
      <c r="AG3474">
        <v>10.654911287402115</v>
      </c>
    </row>
    <row r="3475" spans="1:33" x14ac:dyDescent="0.2">
      <c r="A3475" t="s">
        <v>9484</v>
      </c>
      <c r="B3475" s="68" t="s">
        <v>16171</v>
      </c>
      <c r="C3475" t="s">
        <v>12436</v>
      </c>
      <c r="D3475" s="64">
        <v>2047045534.7759988</v>
      </c>
      <c r="E3475">
        <v>2129588744.7725384</v>
      </c>
      <c r="F3475">
        <v>2107975141.8365202</v>
      </c>
      <c r="G3475">
        <v>1481044319.7755959</v>
      </c>
      <c r="H3475">
        <v>1627887010.1419876</v>
      </c>
      <c r="I3475">
        <v>1431281737.7657299</v>
      </c>
      <c r="J3475">
        <v>1050730945.2736317</v>
      </c>
      <c r="K3475">
        <v>1413833232.3303502</v>
      </c>
      <c r="L3475">
        <v>1066934719.4894973</v>
      </c>
      <c r="M3475">
        <v>2120406184.6082306</v>
      </c>
      <c r="N3475">
        <v>2131489153.298629</v>
      </c>
      <c r="O3475">
        <v>2207034298.4115806</v>
      </c>
      <c r="P3475">
        <v>1154214312.8343782</v>
      </c>
      <c r="Q3475">
        <v>1172219408.7403598</v>
      </c>
      <c r="R3475">
        <v>1044821507.0561891</v>
      </c>
      <c r="S3475">
        <v>683508462.21979952</v>
      </c>
      <c r="T3475">
        <v>641033496.27783632</v>
      </c>
      <c r="U3475">
        <v>626071314.00755143</v>
      </c>
      <c r="V3475">
        <v>2094869807.1283524</v>
      </c>
      <c r="W3475">
        <v>1513404355.8944378</v>
      </c>
      <c r="X3475">
        <v>1177166299.0311596</v>
      </c>
      <c r="Y3475">
        <v>2152976545.4394798</v>
      </c>
      <c r="Z3475">
        <v>1123751742.8769758</v>
      </c>
      <c r="AA3475">
        <v>650204424.16839576</v>
      </c>
      <c r="AB3475">
        <v>1185.2675131282053</v>
      </c>
      <c r="AC3475">
        <v>899.88388553725702</v>
      </c>
      <c r="AD3475">
        <v>691.20795222940183</v>
      </c>
      <c r="AE3475">
        <v>1277.5450861328882</v>
      </c>
      <c r="AF3475">
        <v>661.08835687217618</v>
      </c>
      <c r="AG3475">
        <v>383.15856776301001</v>
      </c>
    </row>
    <row r="3476" spans="1:33" x14ac:dyDescent="0.2">
      <c r="A3476" t="s">
        <v>9485</v>
      </c>
      <c r="B3476" s="68" t="s">
        <v>16172</v>
      </c>
      <c r="C3476" t="s">
        <v>12437</v>
      </c>
      <c r="D3476" s="64">
        <v>4915216208.9752178</v>
      </c>
      <c r="E3476">
        <v>4199080351.9061584</v>
      </c>
      <c r="F3476">
        <v>4051995886.3926558</v>
      </c>
      <c r="G3476">
        <v>7035032043.1396046</v>
      </c>
      <c r="H3476">
        <v>8213114493.5646324</v>
      </c>
      <c r="I3476">
        <v>7627797362.4374704</v>
      </c>
      <c r="J3476">
        <v>12314202015.752657</v>
      </c>
      <c r="K3476">
        <v>13720034681.405481</v>
      </c>
      <c r="L3476">
        <v>12540016746.41148</v>
      </c>
      <c r="M3476">
        <v>4937954613.5082836</v>
      </c>
      <c r="N3476">
        <v>5177470888.0853691</v>
      </c>
      <c r="O3476">
        <v>5114548277.2139215</v>
      </c>
      <c r="P3476">
        <v>12434176450.031239</v>
      </c>
      <c r="Q3476">
        <v>12365167530.224524</v>
      </c>
      <c r="R3476">
        <v>14762457855.562262</v>
      </c>
      <c r="S3476">
        <v>13262850003.953506</v>
      </c>
      <c r="T3476">
        <v>14474375275.829336</v>
      </c>
      <c r="U3476">
        <v>13988263337.225092</v>
      </c>
      <c r="V3476">
        <v>4388764149.0913439</v>
      </c>
      <c r="W3476">
        <v>7625314633.0472364</v>
      </c>
      <c r="X3476">
        <v>12858084481.189873</v>
      </c>
      <c r="Y3476">
        <v>5076657926.2691917</v>
      </c>
      <c r="Z3476">
        <v>13187267278.606009</v>
      </c>
      <c r="AA3476">
        <v>13908496205.669312</v>
      </c>
      <c r="AB3476">
        <v>2483.142174754254</v>
      </c>
      <c r="AC3476">
        <v>4534.0808844013109</v>
      </c>
      <c r="AD3476">
        <v>7550.003980873943</v>
      </c>
      <c r="AE3476">
        <v>3012.415254323585</v>
      </c>
      <c r="AF3476">
        <v>7757.8957381890978</v>
      </c>
      <c r="AG3476">
        <v>8196.1292292304061</v>
      </c>
    </row>
    <row r="3477" spans="1:33" x14ac:dyDescent="0.2">
      <c r="A3477" t="s">
        <v>9486</v>
      </c>
      <c r="B3477" s="68" t="s">
        <v>16173</v>
      </c>
      <c r="C3477" t="s">
        <v>12437</v>
      </c>
      <c r="D3477" s="64">
        <v>230600453.90070918</v>
      </c>
      <c r="E3477">
        <v>210890729.31680599</v>
      </c>
      <c r="F3477">
        <v>231073891.34554642</v>
      </c>
      <c r="G3477">
        <v>261909940.03401056</v>
      </c>
      <c r="H3477">
        <v>311290743.14405459</v>
      </c>
      <c r="I3477">
        <v>273641271.74116331</v>
      </c>
      <c r="J3477">
        <v>213024660.40620223</v>
      </c>
      <c r="K3477">
        <v>245496624.1610738</v>
      </c>
      <c r="L3477">
        <v>229803656.3530705</v>
      </c>
      <c r="M3477">
        <v>147704409.44881889</v>
      </c>
      <c r="N3477">
        <v>168819646.93665627</v>
      </c>
      <c r="O3477">
        <v>175396772.95612565</v>
      </c>
      <c r="P3477">
        <v>194259144.98141262</v>
      </c>
      <c r="Q3477">
        <v>204066928.87029287</v>
      </c>
      <c r="R3477">
        <v>201940498.24028707</v>
      </c>
      <c r="S3477">
        <v>149119433.34692213</v>
      </c>
      <c r="T3477">
        <v>150786817.12784049</v>
      </c>
      <c r="U3477">
        <v>135108719.7008172</v>
      </c>
      <c r="V3477">
        <v>234624853.56545433</v>
      </c>
      <c r="W3477">
        <v>282280651.63974285</v>
      </c>
      <c r="X3477">
        <v>229441646.97344884</v>
      </c>
      <c r="Y3477">
        <v>163973609.78053358</v>
      </c>
      <c r="Z3477">
        <v>200088857.36399755</v>
      </c>
      <c r="AA3477">
        <v>145004990.05852661</v>
      </c>
      <c r="AB3477">
        <v>132.74964189054097</v>
      </c>
      <c r="AC3477">
        <v>167.84662249728515</v>
      </c>
      <c r="AD3477">
        <v>134.72343804879938</v>
      </c>
      <c r="AE3477">
        <v>97.299564119418292</v>
      </c>
      <c r="AF3477">
        <v>117.70964074729585</v>
      </c>
      <c r="AG3477">
        <v>85.449901975636465</v>
      </c>
    </row>
    <row r="3478" spans="1:33" x14ac:dyDescent="0.2">
      <c r="A3478" t="s">
        <v>9487</v>
      </c>
      <c r="B3478" s="68" t="s">
        <v>16174</v>
      </c>
      <c r="C3478" t="s">
        <v>12437</v>
      </c>
      <c r="D3478" s="64">
        <v>102347934.84473233</v>
      </c>
      <c r="E3478">
        <v>103631232.6388889</v>
      </c>
      <c r="F3478">
        <v>105513956.59432389</v>
      </c>
      <c r="G3478">
        <v>121055085.23271406</v>
      </c>
      <c r="H3478">
        <v>117564843.75000001</v>
      </c>
      <c r="I3478">
        <v>125497707.17748059</v>
      </c>
      <c r="J3478">
        <v>116278542.90445116</v>
      </c>
      <c r="K3478">
        <v>121786432.26332971</v>
      </c>
      <c r="L3478">
        <v>127497700.30377825</v>
      </c>
      <c r="M3478">
        <v>78261244.081870511</v>
      </c>
      <c r="N3478">
        <v>89664409.580238685</v>
      </c>
      <c r="O3478">
        <v>78266944.930069938</v>
      </c>
      <c r="P3478">
        <v>104957372.27703428</v>
      </c>
      <c r="Q3478">
        <v>100340737.76615615</v>
      </c>
      <c r="R3478">
        <v>104072900.03874467</v>
      </c>
      <c r="S3478">
        <v>98383721.270945892</v>
      </c>
      <c r="T3478">
        <v>100783099.14642154</v>
      </c>
      <c r="U3478">
        <v>95286326.711599872</v>
      </c>
      <c r="V3478">
        <v>110066758.15530895</v>
      </c>
      <c r="W3478">
        <v>121372545.38673155</v>
      </c>
      <c r="X3478">
        <v>121854225.15718637</v>
      </c>
      <c r="Y3478">
        <v>82064199.530726373</v>
      </c>
      <c r="Z3478">
        <v>103123670.0273117</v>
      </c>
      <c r="AA3478">
        <v>98151049.04298909</v>
      </c>
      <c r="AB3478">
        <v>62.275255613932032</v>
      </c>
      <c r="AC3478">
        <v>72.169210637436152</v>
      </c>
      <c r="AD3478">
        <v>71.550306452639759</v>
      </c>
      <c r="AE3478">
        <v>48.695706917934658</v>
      </c>
      <c r="AF3478">
        <v>60.666297520881706</v>
      </c>
      <c r="AG3478">
        <v>57.83937170813337</v>
      </c>
    </row>
    <row r="3479" spans="1:33" x14ac:dyDescent="0.2">
      <c r="A3479" t="s">
        <v>9488</v>
      </c>
      <c r="B3479" s="68" t="s">
        <v>16175</v>
      </c>
      <c r="C3479" t="s">
        <v>12437</v>
      </c>
      <c r="D3479" s="64">
        <v>283240965.82112658</v>
      </c>
      <c r="E3479">
        <v>218292944.07391545</v>
      </c>
      <c r="F3479">
        <v>267925469.19004169</v>
      </c>
      <c r="G3479">
        <v>786724939.90782189</v>
      </c>
      <c r="H3479">
        <v>647000650.16322088</v>
      </c>
      <c r="I3479">
        <v>727702516.06323302</v>
      </c>
      <c r="J3479">
        <v>413438589.06014603</v>
      </c>
      <c r="K3479">
        <v>465040941.79756242</v>
      </c>
      <c r="L3479">
        <v>406582891.90267253</v>
      </c>
      <c r="M3479">
        <v>43395713.234399706</v>
      </c>
      <c r="N3479">
        <v>41655223.13036371</v>
      </c>
      <c r="O3479">
        <v>35567136.084940933</v>
      </c>
      <c r="P3479">
        <v>383588149.56185156</v>
      </c>
      <c r="Q3479">
        <v>332345389.63156176</v>
      </c>
      <c r="R3479">
        <v>310465719.69367337</v>
      </c>
      <c r="S3479">
        <v>397367073.40164852</v>
      </c>
      <c r="T3479">
        <v>371892169.81132078</v>
      </c>
      <c r="U3479">
        <v>351017030.05854279</v>
      </c>
      <c r="V3479">
        <v>256486459.69502792</v>
      </c>
      <c r="W3479">
        <v>720476035.37809193</v>
      </c>
      <c r="X3479">
        <v>428354140.92012697</v>
      </c>
      <c r="Y3479">
        <v>40206024.14990145</v>
      </c>
      <c r="Z3479">
        <v>342133086.29569554</v>
      </c>
      <c r="AA3479">
        <v>373425424.42383736</v>
      </c>
      <c r="AB3479">
        <v>145.11883612018525</v>
      </c>
      <c r="AC3479">
        <v>428.40155152674782</v>
      </c>
      <c r="AD3479">
        <v>251.52078242306891</v>
      </c>
      <c r="AE3479">
        <v>23.857672158319712</v>
      </c>
      <c r="AF3479">
        <v>201.27239070773058</v>
      </c>
      <c r="AG3479">
        <v>220.05564014968201</v>
      </c>
    </row>
    <row r="3480" spans="1:33" x14ac:dyDescent="0.2">
      <c r="A3480" t="s">
        <v>9489</v>
      </c>
      <c r="B3480" s="68" t="s">
        <v>16176</v>
      </c>
      <c r="C3480" t="s">
        <v>12437</v>
      </c>
      <c r="D3480" s="64">
        <v>9746946.0006749947</v>
      </c>
      <c r="E3480">
        <v>9811773.6544316541</v>
      </c>
      <c r="F3480">
        <v>10401080.797307221</v>
      </c>
      <c r="G3480">
        <v>11135443.498635663</v>
      </c>
      <c r="H3480">
        <v>5488927.0906432746</v>
      </c>
      <c r="I3480">
        <v>12150246.375404533</v>
      </c>
      <c r="J3480">
        <v>15366524.62908012</v>
      </c>
      <c r="K3480">
        <v>16536408.254052151</v>
      </c>
      <c r="L3480">
        <v>14581711.350616567</v>
      </c>
      <c r="M3480">
        <v>5131801.7085839268</v>
      </c>
      <c r="N3480">
        <v>5081789.564158095</v>
      </c>
      <c r="O3480">
        <v>6014780.7273309845</v>
      </c>
      <c r="P3480">
        <v>17653349.617961682</v>
      </c>
      <c r="Q3480">
        <v>19038672.058823533</v>
      </c>
      <c r="R3480">
        <v>17239931.718516823</v>
      </c>
      <c r="S3480">
        <v>18629614.102118794</v>
      </c>
      <c r="T3480">
        <v>16505511.309432225</v>
      </c>
      <c r="U3480">
        <v>20273373.994276151</v>
      </c>
      <c r="V3480">
        <v>10449432.650124846</v>
      </c>
      <c r="W3480">
        <v>9591538.9882278237</v>
      </c>
      <c r="X3480">
        <v>15494881.411249613</v>
      </c>
      <c r="Y3480">
        <v>5409457.3333576685</v>
      </c>
      <c r="Z3480">
        <v>17977317.798434015</v>
      </c>
      <c r="AA3480">
        <v>18469499.801942389</v>
      </c>
      <c r="AB3480">
        <v>5.9122399915591979</v>
      </c>
      <c r="AC3480">
        <v>5.7032156273313825</v>
      </c>
      <c r="AD3480">
        <v>9.0982771585646365</v>
      </c>
      <c r="AE3480">
        <v>3.2098936003345648</v>
      </c>
      <c r="AF3480">
        <v>10.575819401097698</v>
      </c>
      <c r="AG3480">
        <v>10.883880251141823</v>
      </c>
    </row>
    <row r="3481" spans="1:33" x14ac:dyDescent="0.2">
      <c r="A3481" t="s">
        <v>9490</v>
      </c>
      <c r="B3481" s="68" t="s">
        <v>16177</v>
      </c>
      <c r="C3481" t="s">
        <v>12437</v>
      </c>
      <c r="D3481" s="64" t="s">
        <v>16483</v>
      </c>
      <c r="E3481" t="s">
        <v>16483</v>
      </c>
      <c r="F3481" t="s">
        <v>16483</v>
      </c>
      <c r="G3481">
        <v>6740178.890097932</v>
      </c>
      <c r="H3481">
        <v>3576514.1124957902</v>
      </c>
      <c r="I3481">
        <v>19627597.417514954</v>
      </c>
      <c r="J3481">
        <v>5186344.7390454924</v>
      </c>
      <c r="K3481" t="s">
        <v>16483</v>
      </c>
      <c r="L3481" t="s">
        <v>16483</v>
      </c>
      <c r="M3481" t="s">
        <v>16483</v>
      </c>
      <c r="N3481" t="s">
        <v>16483</v>
      </c>
      <c r="O3481" t="s">
        <v>16483</v>
      </c>
      <c r="P3481">
        <v>1728118.4027898868</v>
      </c>
      <c r="Q3481">
        <v>3784080.476505626</v>
      </c>
      <c r="R3481">
        <v>386605.4289652303</v>
      </c>
      <c r="S3481">
        <v>3475833.1914893617</v>
      </c>
      <c r="T3481" t="s">
        <v>16483</v>
      </c>
      <c r="U3481">
        <v>3630935.3393742521</v>
      </c>
      <c r="V3481">
        <v>6740178.890097932</v>
      </c>
      <c r="W3481">
        <v>9981430.1400362253</v>
      </c>
      <c r="X3481">
        <v>5186344.7390454924</v>
      </c>
      <c r="Z3481">
        <v>1966268.1027535812</v>
      </c>
      <c r="AA3481">
        <v>3553384.2654318069</v>
      </c>
      <c r="AB3481">
        <v>3.8135616084212929</v>
      </c>
      <c r="AC3481">
        <v>5.9350484242038242</v>
      </c>
      <c r="AD3481">
        <v>3.0453154576220798</v>
      </c>
      <c r="AE3481">
        <v>0</v>
      </c>
      <c r="AF3481">
        <v>1.1567296402065221</v>
      </c>
      <c r="AG3481">
        <v>2.0939716422197869</v>
      </c>
    </row>
    <row r="3482" spans="1:33" x14ac:dyDescent="0.2">
      <c r="A3482" t="s">
        <v>9491</v>
      </c>
      <c r="B3482" s="68" t="s">
        <v>16178</v>
      </c>
      <c r="C3482" t="s">
        <v>12438</v>
      </c>
      <c r="D3482" s="64">
        <v>456612104.13386965</v>
      </c>
      <c r="E3482">
        <v>473056406.48029566</v>
      </c>
      <c r="F3482">
        <v>442914825.63597906</v>
      </c>
      <c r="G3482">
        <v>379426075.48449606</v>
      </c>
      <c r="H3482">
        <v>415104113.11353755</v>
      </c>
      <c r="I3482">
        <v>405173433.8072474</v>
      </c>
      <c r="J3482">
        <v>453350287.01431012</v>
      </c>
      <c r="K3482">
        <v>473473972.38243794</v>
      </c>
      <c r="L3482">
        <v>438544608.3460263</v>
      </c>
      <c r="M3482">
        <v>533282093.40015793</v>
      </c>
      <c r="N3482">
        <v>550488127.39874303</v>
      </c>
      <c r="O3482">
        <v>556512428.61812639</v>
      </c>
      <c r="P3482">
        <v>429751094.66059369</v>
      </c>
      <c r="Q3482">
        <v>457033136.35090339</v>
      </c>
      <c r="R3482">
        <v>461901442.55836177</v>
      </c>
      <c r="S3482">
        <v>400412829.29921973</v>
      </c>
      <c r="T3482">
        <v>402259774.71184069</v>
      </c>
      <c r="U3482">
        <v>397958930.32095444</v>
      </c>
      <c r="V3482">
        <v>431799102.53359026</v>
      </c>
      <c r="W3482">
        <v>399901207.468427</v>
      </c>
      <c r="X3482">
        <v>455122955.91425818</v>
      </c>
      <c r="Y3482">
        <v>546760883.13900912</v>
      </c>
      <c r="Z3482">
        <v>449561891.18995291</v>
      </c>
      <c r="AA3482">
        <v>400210511.44400501</v>
      </c>
      <c r="AB3482">
        <v>244.30990732190247</v>
      </c>
      <c r="AC3482">
        <v>237.78486628911878</v>
      </c>
      <c r="AD3482">
        <v>267.23888258523755</v>
      </c>
      <c r="AE3482">
        <v>324.43998566706847</v>
      </c>
      <c r="AF3482">
        <v>264.47134239653002</v>
      </c>
      <c r="AG3482">
        <v>235.83980771080124</v>
      </c>
    </row>
    <row r="3483" spans="1:33" x14ac:dyDescent="0.2">
      <c r="A3483" t="s">
        <v>9492</v>
      </c>
      <c r="B3483" s="68" t="s">
        <v>16179</v>
      </c>
      <c r="C3483" t="s">
        <v>12439</v>
      </c>
      <c r="D3483" s="64">
        <v>1254206449.3285434</v>
      </c>
      <c r="E3483">
        <v>1251724499.8136749</v>
      </c>
      <c r="F3483">
        <v>1180317855.5416882</v>
      </c>
      <c r="G3483">
        <v>1495539231.4305892</v>
      </c>
      <c r="H3483">
        <v>1484033155.5934732</v>
      </c>
      <c r="I3483">
        <v>1381120832.2699559</v>
      </c>
      <c r="J3483">
        <v>1110672857.5663595</v>
      </c>
      <c r="K3483">
        <v>1062945508.6095893</v>
      </c>
      <c r="L3483">
        <v>1103501056.9363573</v>
      </c>
      <c r="M3483">
        <v>978783106.24786472</v>
      </c>
      <c r="N3483">
        <v>921749170.13626039</v>
      </c>
      <c r="O3483">
        <v>922971880.80348694</v>
      </c>
      <c r="P3483">
        <v>1101081207.8943799</v>
      </c>
      <c r="Q3483">
        <v>1181262533.4998727</v>
      </c>
      <c r="R3483">
        <v>1143046846.9842761</v>
      </c>
      <c r="S3483">
        <v>1074838375.5572228</v>
      </c>
      <c r="T3483">
        <v>1093393784.9365811</v>
      </c>
      <c r="U3483">
        <v>1063142726.33015</v>
      </c>
      <c r="V3483">
        <v>1228749601.5613022</v>
      </c>
      <c r="W3483">
        <v>1453564406.4313393</v>
      </c>
      <c r="X3483">
        <v>1092373141.0374355</v>
      </c>
      <c r="Y3483">
        <v>941168052.39587069</v>
      </c>
      <c r="Z3483">
        <v>1141796862.7928429</v>
      </c>
      <c r="AA3483">
        <v>1077124962.2746513</v>
      </c>
      <c r="AB3483">
        <v>695.22076242831872</v>
      </c>
      <c r="AC3483">
        <v>864.30251164767219</v>
      </c>
      <c r="AD3483">
        <v>641.41914571315715</v>
      </c>
      <c r="AE3483">
        <v>558.47548507230317</v>
      </c>
      <c r="AF3483">
        <v>671.70406336638894</v>
      </c>
      <c r="AG3483">
        <v>634.73831076248473</v>
      </c>
    </row>
    <row r="3484" spans="1:33" x14ac:dyDescent="0.2">
      <c r="A3484" t="s">
        <v>9493</v>
      </c>
      <c r="B3484" s="68" t="s">
        <v>16180</v>
      </c>
      <c r="C3484" t="s">
        <v>12440</v>
      </c>
      <c r="D3484" s="64">
        <v>88929973.840139672</v>
      </c>
      <c r="E3484">
        <v>88614063.060414538</v>
      </c>
      <c r="F3484">
        <v>85366142.550329238</v>
      </c>
      <c r="G3484">
        <v>63207493.682830937</v>
      </c>
      <c r="H3484">
        <v>63686043.243243247</v>
      </c>
      <c r="I3484">
        <v>64411874.73956015</v>
      </c>
      <c r="J3484">
        <v>74108463.37140809</v>
      </c>
      <c r="K3484">
        <v>68375214.102079391</v>
      </c>
      <c r="L3484">
        <v>72052765.458167344</v>
      </c>
      <c r="M3484">
        <v>84167327.740869597</v>
      </c>
      <c r="N3484">
        <v>82641400.703710482</v>
      </c>
      <c r="O3484">
        <v>83266354.953440994</v>
      </c>
      <c r="P3484">
        <v>65680930.197929904</v>
      </c>
      <c r="Q3484">
        <v>73197385.935444698</v>
      </c>
      <c r="R3484">
        <v>78063836.363832563</v>
      </c>
      <c r="S3484">
        <v>70950349.666535899</v>
      </c>
      <c r="T3484">
        <v>74262138.030858308</v>
      </c>
      <c r="U3484">
        <v>78031838.501947001</v>
      </c>
      <c r="V3484">
        <v>87636726.483627811</v>
      </c>
      <c r="W3484">
        <v>63768470.555211447</v>
      </c>
      <c r="X3484">
        <v>71512147.643884942</v>
      </c>
      <c r="Y3484">
        <v>83358361.132673696</v>
      </c>
      <c r="Z3484">
        <v>72314050.832402393</v>
      </c>
      <c r="AA3484">
        <v>74414775.399780393</v>
      </c>
      <c r="AB3484">
        <v>49.584448878155023</v>
      </c>
      <c r="AC3484">
        <v>37.917307978195396</v>
      </c>
      <c r="AD3484">
        <v>41.990469123299235</v>
      </c>
      <c r="AE3484">
        <v>49.463643660548911</v>
      </c>
      <c r="AF3484">
        <v>42.541404137156967</v>
      </c>
      <c r="AG3484">
        <v>43.851837518720828</v>
      </c>
    </row>
    <row r="3485" spans="1:33" x14ac:dyDescent="0.2">
      <c r="A3485" t="s">
        <v>9494</v>
      </c>
      <c r="B3485" s="68" t="s">
        <v>16181</v>
      </c>
      <c r="C3485" t="s">
        <v>12441</v>
      </c>
      <c r="D3485" s="64">
        <v>10741710.277095756</v>
      </c>
      <c r="E3485">
        <v>8763482.6261139717</v>
      </c>
      <c r="F3485">
        <v>13006450.188083967</v>
      </c>
      <c r="G3485">
        <v>9736672.2078393959</v>
      </c>
      <c r="H3485">
        <v>12864397.023523763</v>
      </c>
      <c r="I3485">
        <v>13481687.441041443</v>
      </c>
      <c r="J3485">
        <v>11838541.639054561</v>
      </c>
      <c r="K3485">
        <v>15007862.783534026</v>
      </c>
      <c r="L3485">
        <v>12262459.215192771</v>
      </c>
      <c r="M3485">
        <v>8231791.4138699025</v>
      </c>
      <c r="N3485">
        <v>11516724.615880519</v>
      </c>
      <c r="O3485">
        <v>13150868.781056376</v>
      </c>
      <c r="P3485">
        <v>10010848.603717195</v>
      </c>
      <c r="Q3485">
        <v>16873066.666666668</v>
      </c>
      <c r="R3485">
        <v>24226692.584137604</v>
      </c>
      <c r="S3485">
        <v>17632202.006909031</v>
      </c>
      <c r="T3485">
        <v>9803462.3862441108</v>
      </c>
      <c r="U3485">
        <v>14554437.640029872</v>
      </c>
      <c r="V3485">
        <v>10502201.674012445</v>
      </c>
      <c r="W3485">
        <v>12027585.5574682</v>
      </c>
      <c r="X3485">
        <v>13036287.879260452</v>
      </c>
      <c r="Y3485">
        <v>10966461.603602266</v>
      </c>
      <c r="Z3485">
        <v>17036869.284840491</v>
      </c>
      <c r="AA3485">
        <v>13996700.677727671</v>
      </c>
      <c r="AB3485">
        <v>5.942096457818165</v>
      </c>
      <c r="AC3485">
        <v>7.151710897970502</v>
      </c>
      <c r="AD3485">
        <v>7.6546413680995755</v>
      </c>
      <c r="AE3485">
        <v>6.5073394151106383</v>
      </c>
      <c r="AF3485">
        <v>10.022565920944931</v>
      </c>
      <c r="AG3485">
        <v>8.2481071886658519</v>
      </c>
    </row>
    <row r="3486" spans="1:33" x14ac:dyDescent="0.2">
      <c r="A3486" t="s">
        <v>9495</v>
      </c>
      <c r="B3486" s="68" t="s">
        <v>16182</v>
      </c>
      <c r="C3486" t="s">
        <v>12442</v>
      </c>
      <c r="D3486" s="64">
        <v>298682695.83126199</v>
      </c>
      <c r="E3486">
        <v>300776016.59157544</v>
      </c>
      <c r="F3486">
        <v>281471760.13920492</v>
      </c>
      <c r="G3486">
        <v>182343422.50162581</v>
      </c>
      <c r="H3486">
        <v>179740631.65092522</v>
      </c>
      <c r="I3486">
        <v>158869453.40535641</v>
      </c>
      <c r="J3486">
        <v>231721820.38567492</v>
      </c>
      <c r="K3486">
        <v>230831560.92206362</v>
      </c>
      <c r="L3486">
        <v>218378474.47946411</v>
      </c>
      <c r="M3486">
        <v>301357913.44224703</v>
      </c>
      <c r="N3486">
        <v>331396347.01757151</v>
      </c>
      <c r="O3486">
        <v>319125202.21564609</v>
      </c>
      <c r="P3486">
        <v>218912712.88777843</v>
      </c>
      <c r="Q3486">
        <v>220867085.39019006</v>
      </c>
      <c r="R3486">
        <v>210677305.01427642</v>
      </c>
      <c r="S3486">
        <v>199107657.05628935</v>
      </c>
      <c r="T3486">
        <v>240507293.41796765</v>
      </c>
      <c r="U3486">
        <v>223353746.14976099</v>
      </c>
      <c r="V3486">
        <v>293643490.85401416</v>
      </c>
      <c r="W3486">
        <v>173651169.18596914</v>
      </c>
      <c r="X3486">
        <v>226977285.26240087</v>
      </c>
      <c r="Y3486">
        <v>317293154.22515488</v>
      </c>
      <c r="Z3486">
        <v>216819034.43074831</v>
      </c>
      <c r="AA3486">
        <v>220989565.54133931</v>
      </c>
      <c r="AB3486">
        <v>166.1421101046484</v>
      </c>
      <c r="AC3486">
        <v>103.25455206107341</v>
      </c>
      <c r="AD3486">
        <v>133.27641530167526</v>
      </c>
      <c r="AE3486">
        <v>188.27716024245277</v>
      </c>
      <c r="AF3486">
        <v>127.55178367374258</v>
      </c>
      <c r="AG3486">
        <v>130.22680602594571</v>
      </c>
    </row>
    <row r="3487" spans="1:33" x14ac:dyDescent="0.2">
      <c r="A3487" t="s">
        <v>9496</v>
      </c>
      <c r="B3487" s="68" t="s">
        <v>16183</v>
      </c>
      <c r="C3487" t="s">
        <v>12443</v>
      </c>
      <c r="D3487" s="64">
        <v>3927305.3874423336</v>
      </c>
      <c r="E3487" t="s">
        <v>16483</v>
      </c>
      <c r="F3487">
        <v>5268843.9371846374</v>
      </c>
      <c r="G3487">
        <v>4224603.297165446</v>
      </c>
      <c r="H3487" t="s">
        <v>16483</v>
      </c>
      <c r="I3487">
        <v>4227092.1225382937</v>
      </c>
      <c r="J3487">
        <v>6358645.963361986</v>
      </c>
      <c r="K3487" t="s">
        <v>16483</v>
      </c>
      <c r="L3487">
        <v>6571113.8352848822</v>
      </c>
      <c r="M3487">
        <v>4422887.3370905248</v>
      </c>
      <c r="N3487">
        <v>5103158.7043547174</v>
      </c>
      <c r="O3487" t="s">
        <v>16483</v>
      </c>
      <c r="P3487">
        <v>3864156.6856439449</v>
      </c>
      <c r="Q3487">
        <v>2267963.0000903094</v>
      </c>
      <c r="R3487">
        <v>9265137.1702637877</v>
      </c>
      <c r="S3487">
        <v>5875109.2057550587</v>
      </c>
      <c r="T3487">
        <v>7611892.0647429684</v>
      </c>
      <c r="U3487">
        <v>8826809.0049558897</v>
      </c>
      <c r="V3487">
        <v>4746723.6171750417</v>
      </c>
      <c r="W3487">
        <v>4225847.7098518703</v>
      </c>
      <c r="X3487">
        <v>6464879.8993234336</v>
      </c>
      <c r="Y3487">
        <v>4763023.0207226211</v>
      </c>
      <c r="Z3487">
        <v>5132418.9519993477</v>
      </c>
      <c r="AA3487">
        <v>7437936.7584846392</v>
      </c>
      <c r="AB3487">
        <v>2.6856739631701934</v>
      </c>
      <c r="AC3487">
        <v>2.5127271783110081</v>
      </c>
      <c r="AD3487">
        <v>3.7960451299855706</v>
      </c>
      <c r="AE3487">
        <v>2.8263088458401686</v>
      </c>
      <c r="AF3487">
        <v>3.0193345044967965</v>
      </c>
      <c r="AG3487">
        <v>4.3830972069096923</v>
      </c>
    </row>
    <row r="3488" spans="1:33" x14ac:dyDescent="0.2">
      <c r="A3488" t="s">
        <v>9497</v>
      </c>
      <c r="B3488" s="68" t="s">
        <v>16184</v>
      </c>
      <c r="C3488" t="s">
        <v>12444</v>
      </c>
      <c r="D3488" s="64">
        <v>181610823.00061995</v>
      </c>
      <c r="E3488">
        <v>179180828.80954197</v>
      </c>
      <c r="F3488">
        <v>165268410.43723553</v>
      </c>
      <c r="G3488">
        <v>152274597.79077324</v>
      </c>
      <c r="H3488">
        <v>145405848.48296827</v>
      </c>
      <c r="I3488">
        <v>155963400.77199519</v>
      </c>
      <c r="J3488">
        <v>170028735.39867952</v>
      </c>
      <c r="K3488">
        <v>160239730.59829059</v>
      </c>
      <c r="L3488">
        <v>176137246.14806461</v>
      </c>
      <c r="M3488">
        <v>166750111.00042692</v>
      </c>
      <c r="N3488">
        <v>165186865.44019169</v>
      </c>
      <c r="O3488">
        <v>171647700.87160328</v>
      </c>
      <c r="P3488">
        <v>155374001.19339651</v>
      </c>
      <c r="Q3488">
        <v>155693998.13978207</v>
      </c>
      <c r="R3488">
        <v>153070284.78118876</v>
      </c>
      <c r="S3488">
        <v>154676658.96640486</v>
      </c>
      <c r="T3488">
        <v>155168248.69231275</v>
      </c>
      <c r="U3488">
        <v>164548943.96854374</v>
      </c>
      <c r="V3488">
        <v>165574612.34585026</v>
      </c>
      <c r="W3488">
        <v>151214615.68191221</v>
      </c>
      <c r="X3488">
        <v>168801904.04834491</v>
      </c>
      <c r="Y3488">
        <v>167861559.10407397</v>
      </c>
      <c r="Z3488">
        <v>154712761.37145579</v>
      </c>
      <c r="AA3488">
        <v>158131283.87575379</v>
      </c>
      <c r="AB3488">
        <v>93.681339214751674</v>
      </c>
      <c r="AC3488">
        <v>89.913574901428177</v>
      </c>
      <c r="AD3488">
        <v>99.117022400071278</v>
      </c>
      <c r="AE3488">
        <v>99.606616912884192</v>
      </c>
      <c r="AF3488">
        <v>91.015480821736901</v>
      </c>
      <c r="AG3488">
        <v>93.185087637404024</v>
      </c>
    </row>
    <row r="3489" spans="1:33" x14ac:dyDescent="0.2">
      <c r="A3489" t="s">
        <v>9498</v>
      </c>
      <c r="B3489" s="68" t="s">
        <v>16185</v>
      </c>
      <c r="C3489" t="s">
        <v>12445</v>
      </c>
      <c r="D3489" s="64">
        <v>4536513.281888335</v>
      </c>
      <c r="E3489">
        <v>4802007.8608495109</v>
      </c>
      <c r="F3489">
        <v>4272009.3870223137</v>
      </c>
      <c r="G3489">
        <v>2659518.5374421207</v>
      </c>
      <c r="H3489" t="s">
        <v>16483</v>
      </c>
      <c r="I3489" t="s">
        <v>16483</v>
      </c>
      <c r="J3489" t="s">
        <v>16483</v>
      </c>
      <c r="K3489" t="s">
        <v>16483</v>
      </c>
      <c r="L3489" t="s">
        <v>16483</v>
      </c>
      <c r="M3489">
        <v>4253463.8917262517</v>
      </c>
      <c r="N3489">
        <v>4617417.6492330441</v>
      </c>
      <c r="O3489">
        <v>4163794.1671527377</v>
      </c>
      <c r="P3489" t="s">
        <v>16483</v>
      </c>
      <c r="Q3489" t="s">
        <v>16483</v>
      </c>
      <c r="R3489" t="s">
        <v>16483</v>
      </c>
      <c r="S3489" t="s">
        <v>16483</v>
      </c>
      <c r="T3489" t="s">
        <v>16483</v>
      </c>
      <c r="U3489" t="s">
        <v>16483</v>
      </c>
      <c r="V3489">
        <v>3911178.5951046483</v>
      </c>
      <c r="W3489">
        <v>2659518.5374421207</v>
      </c>
      <c r="X3489" t="s">
        <v>16483</v>
      </c>
      <c r="Y3489">
        <v>4344891.9027040107</v>
      </c>
      <c r="Z3489" t="s">
        <v>16483</v>
      </c>
      <c r="AB3489">
        <v>2.2129265079125373</v>
      </c>
      <c r="AC3489">
        <v>1.5813737193305077</v>
      </c>
      <c r="AD3489">
        <v>0</v>
      </c>
      <c r="AE3489">
        <v>2.5781958989920244</v>
      </c>
      <c r="AF3489">
        <v>0</v>
      </c>
      <c r="AG3489">
        <v>0</v>
      </c>
    </row>
    <row r="3490" spans="1:33" x14ac:dyDescent="0.2">
      <c r="A3490" t="s">
        <v>9499</v>
      </c>
      <c r="B3490" s="68" t="s">
        <v>16186</v>
      </c>
      <c r="C3490" t="s">
        <v>12446</v>
      </c>
      <c r="D3490" s="64">
        <v>86296363.931154892</v>
      </c>
      <c r="E3490">
        <v>109069653.16939567</v>
      </c>
      <c r="F3490">
        <v>87269135.064402714</v>
      </c>
      <c r="G3490">
        <v>84707698.410026476</v>
      </c>
      <c r="H3490">
        <v>83751591.968892321</v>
      </c>
      <c r="I3490">
        <v>101116014.24839707</v>
      </c>
      <c r="J3490">
        <v>60455144.79806032</v>
      </c>
      <c r="K3490">
        <v>64463240.144871846</v>
      </c>
      <c r="L3490">
        <v>68773764.309764311</v>
      </c>
      <c r="M3490" t="s">
        <v>16483</v>
      </c>
      <c r="N3490">
        <v>57607546.915327623</v>
      </c>
      <c r="O3490">
        <v>83400792.032664865</v>
      </c>
      <c r="P3490">
        <v>51674700.970873795</v>
      </c>
      <c r="Q3490">
        <v>63651556.598132558</v>
      </c>
      <c r="R3490">
        <v>63787987.370070755</v>
      </c>
      <c r="S3490" t="s">
        <v>16483</v>
      </c>
      <c r="T3490">
        <v>68151411.784984365</v>
      </c>
      <c r="U3490">
        <v>74711755.540558785</v>
      </c>
      <c r="V3490">
        <v>93682162.214608297</v>
      </c>
      <c r="W3490">
        <v>89858434.875771955</v>
      </c>
      <c r="X3490">
        <v>64564049.750898816</v>
      </c>
      <c r="Y3490">
        <v>70504169.473996252</v>
      </c>
      <c r="Z3490">
        <v>59704748.313025706</v>
      </c>
      <c r="AA3490">
        <v>71431583.662771583</v>
      </c>
      <c r="AB3490">
        <v>53.004928065096976</v>
      </c>
      <c r="AC3490">
        <v>53.430636174240327</v>
      </c>
      <c r="AD3490">
        <v>37.910688279714932</v>
      </c>
      <c r="AE3490">
        <v>41.83615258335206</v>
      </c>
      <c r="AF3490">
        <v>35.123517458291538</v>
      </c>
      <c r="AG3490">
        <v>42.093874283117394</v>
      </c>
    </row>
    <row r="3491" spans="1:33" x14ac:dyDescent="0.2">
      <c r="A3491" t="s">
        <v>9500</v>
      </c>
      <c r="B3491" s="68" t="s">
        <v>16187</v>
      </c>
      <c r="C3491" t="s">
        <v>12447</v>
      </c>
      <c r="D3491" s="64">
        <v>13550097.310664605</v>
      </c>
      <c r="E3491">
        <v>13193168.077242576</v>
      </c>
      <c r="F3491">
        <v>14524760.364754532</v>
      </c>
      <c r="G3491">
        <v>15512926.021347074</v>
      </c>
      <c r="H3491">
        <v>16967518.03796488</v>
      </c>
      <c r="I3491">
        <v>13299483.246155901</v>
      </c>
      <c r="J3491">
        <v>11008067.422728049</v>
      </c>
      <c r="K3491">
        <v>11791092.317624275</v>
      </c>
      <c r="L3491" t="s">
        <v>16483</v>
      </c>
      <c r="M3491">
        <v>10400152.984720508</v>
      </c>
      <c r="N3491">
        <v>11157921.681226708</v>
      </c>
      <c r="O3491">
        <v>10426870.789724072</v>
      </c>
      <c r="P3491">
        <v>11455704.205475587</v>
      </c>
      <c r="Q3491">
        <v>11311912.218586454</v>
      </c>
      <c r="R3491">
        <v>10249383.838383839</v>
      </c>
      <c r="S3491">
        <v>11140453.399479505</v>
      </c>
      <c r="T3491">
        <v>11346580.797465339</v>
      </c>
      <c r="U3491">
        <v>9624662.919374669</v>
      </c>
      <c r="V3491">
        <v>13756008.584220571</v>
      </c>
      <c r="W3491">
        <v>15259975.768489286</v>
      </c>
      <c r="X3491">
        <v>11399579.870176163</v>
      </c>
      <c r="Y3491">
        <v>10661648.485223763</v>
      </c>
      <c r="Z3491">
        <v>11005666.754148627</v>
      </c>
      <c r="AA3491">
        <v>10703899.038773172</v>
      </c>
      <c r="AB3491">
        <v>7.7830851491146555</v>
      </c>
      <c r="AC3491">
        <v>9.0737192834605338</v>
      </c>
      <c r="AD3491">
        <v>6.6935999313138721</v>
      </c>
      <c r="AE3491">
        <v>6.3264677273079224</v>
      </c>
      <c r="AF3491">
        <v>6.4744888690058051</v>
      </c>
      <c r="AG3491">
        <v>6.3076941231547199</v>
      </c>
    </row>
    <row r="3492" spans="1:33" x14ac:dyDescent="0.2">
      <c r="A3492" t="s">
        <v>9501</v>
      </c>
      <c r="B3492" s="68" t="s">
        <v>16188</v>
      </c>
      <c r="C3492" t="s">
        <v>12448</v>
      </c>
      <c r="D3492" s="64">
        <v>2463497.3203279921</v>
      </c>
      <c r="E3492">
        <v>2711122.0454444918</v>
      </c>
      <c r="F3492" t="s">
        <v>16483</v>
      </c>
      <c r="G3492" t="s">
        <v>16483</v>
      </c>
      <c r="H3492">
        <v>3543918.6230291817</v>
      </c>
      <c r="I3492">
        <v>2495800</v>
      </c>
      <c r="J3492" t="s">
        <v>16483</v>
      </c>
      <c r="K3492">
        <v>2778684.9931993354</v>
      </c>
      <c r="L3492" t="s">
        <v>16483</v>
      </c>
      <c r="M3492" t="s">
        <v>16483</v>
      </c>
      <c r="N3492">
        <v>1805258.5763377517</v>
      </c>
      <c r="O3492">
        <v>1962572.7002967356</v>
      </c>
      <c r="P3492" t="s">
        <v>16483</v>
      </c>
      <c r="Q3492" t="s">
        <v>16483</v>
      </c>
      <c r="R3492" t="s">
        <v>16483</v>
      </c>
      <c r="S3492" t="s">
        <v>16483</v>
      </c>
      <c r="T3492" t="s">
        <v>16483</v>
      </c>
      <c r="U3492" t="s">
        <v>16483</v>
      </c>
      <c r="V3492">
        <v>2711122.0454444918</v>
      </c>
      <c r="W3492">
        <v>3019859.3115145909</v>
      </c>
      <c r="X3492">
        <v>2778684.9931993354</v>
      </c>
      <c r="Y3492">
        <v>1883915.6383172437</v>
      </c>
      <c r="Z3492" t="s">
        <v>16483</v>
      </c>
      <c r="AB3492">
        <v>1.5339401396958323</v>
      </c>
      <c r="AC3492">
        <v>1.7956355949666416</v>
      </c>
      <c r="AD3492">
        <v>1.6315869436804546</v>
      </c>
      <c r="AE3492">
        <v>1.1178882424517118</v>
      </c>
      <c r="AF3492">
        <v>0</v>
      </c>
      <c r="AG3492">
        <v>0</v>
      </c>
    </row>
    <row r="3493" spans="1:33" x14ac:dyDescent="0.2">
      <c r="A3493" t="s">
        <v>9502</v>
      </c>
      <c r="B3493" s="68" t="s">
        <v>16189</v>
      </c>
      <c r="C3493" t="s">
        <v>12449</v>
      </c>
      <c r="D3493" s="64">
        <v>11452937.033253489</v>
      </c>
      <c r="E3493">
        <v>12420766.217145478</v>
      </c>
      <c r="F3493">
        <v>15102119.353415241</v>
      </c>
      <c r="G3493">
        <v>16769011.34693246</v>
      </c>
      <c r="H3493">
        <v>12668315.240896959</v>
      </c>
      <c r="I3493">
        <v>15750701.312857283</v>
      </c>
      <c r="J3493">
        <v>12787900.509351218</v>
      </c>
      <c r="K3493">
        <v>13250977.196772091</v>
      </c>
      <c r="L3493">
        <v>11458789.944842897</v>
      </c>
      <c r="M3493">
        <v>14621932.33792809</v>
      </c>
      <c r="N3493">
        <v>12916945.491746292</v>
      </c>
      <c r="O3493">
        <v>13770981.02458756</v>
      </c>
      <c r="P3493">
        <v>13194512.255996104</v>
      </c>
      <c r="Q3493">
        <v>7892460.8018060662</v>
      </c>
      <c r="R3493">
        <v>11049123.260437375</v>
      </c>
      <c r="S3493">
        <v>14280580.511266308</v>
      </c>
      <c r="T3493">
        <v>13279933.687327683</v>
      </c>
      <c r="U3493">
        <v>12422901.877997059</v>
      </c>
      <c r="V3493">
        <v>14763965.639164394</v>
      </c>
      <c r="W3493">
        <v>15062675.966895567</v>
      </c>
      <c r="X3493">
        <v>12499222.550322069</v>
      </c>
      <c r="Y3493">
        <v>13769952.951420648</v>
      </c>
      <c r="Z3493">
        <v>10712032.106079848</v>
      </c>
      <c r="AA3493">
        <v>13327805.358863682</v>
      </c>
      <c r="AB3493">
        <v>8.3533825240579649</v>
      </c>
      <c r="AC3493">
        <v>8.9564030411870306</v>
      </c>
      <c r="AD3493">
        <v>7.3392876015719075</v>
      </c>
      <c r="AE3493">
        <v>8.1708905592269545</v>
      </c>
      <c r="AF3493">
        <v>6.3017474710565073</v>
      </c>
      <c r="AG3493">
        <v>7.8539342749901211</v>
      </c>
    </row>
    <row r="3494" spans="1:33" x14ac:dyDescent="0.2">
      <c r="A3494" t="s">
        <v>9503</v>
      </c>
      <c r="B3494" s="68" t="s">
        <v>16190</v>
      </c>
      <c r="C3494" t="s">
        <v>12450</v>
      </c>
      <c r="D3494" s="64">
        <v>37593473.663444467</v>
      </c>
      <c r="E3494">
        <v>50031414.168818101</v>
      </c>
      <c r="F3494">
        <v>49278851.305921912</v>
      </c>
      <c r="G3494">
        <v>27751648.252427191</v>
      </c>
      <c r="H3494">
        <v>30081900.311772369</v>
      </c>
      <c r="I3494">
        <v>23897832.70629546</v>
      </c>
      <c r="J3494">
        <v>32562060.404118072</v>
      </c>
      <c r="K3494">
        <v>50707049.604186535</v>
      </c>
      <c r="L3494">
        <v>20188362.461375475</v>
      </c>
      <c r="M3494">
        <v>52824870.42897734</v>
      </c>
      <c r="N3494">
        <v>41154248.46576082</v>
      </c>
      <c r="O3494">
        <v>36183673.787145168</v>
      </c>
      <c r="P3494">
        <v>45734716.32</v>
      </c>
      <c r="Q3494">
        <v>22556084.198066678</v>
      </c>
      <c r="R3494">
        <v>45759426.410261542</v>
      </c>
      <c r="S3494">
        <v>24669728.5261182</v>
      </c>
      <c r="T3494">
        <v>26714827.636159725</v>
      </c>
      <c r="U3494">
        <v>35787843.185126059</v>
      </c>
      <c r="V3494">
        <v>42353971.242389068</v>
      </c>
      <c r="W3494">
        <v>27243793.756831676</v>
      </c>
      <c r="X3494">
        <v>34485824.156560026</v>
      </c>
      <c r="Y3494">
        <v>43387597.560627781</v>
      </c>
      <c r="Z3494">
        <v>38016742.309442736</v>
      </c>
      <c r="AA3494">
        <v>29057466.449134659</v>
      </c>
      <c r="AB3494">
        <v>23.963678312966504</v>
      </c>
      <c r="AC3494">
        <v>16.199405589911883</v>
      </c>
      <c r="AD3494">
        <v>20.249369962270837</v>
      </c>
      <c r="AE3494">
        <v>25.745571720279305</v>
      </c>
      <c r="AF3494">
        <v>22.364749034906588</v>
      </c>
      <c r="AG3494">
        <v>17.123256646110839</v>
      </c>
    </row>
    <row r="3495" spans="1:33" x14ac:dyDescent="0.2">
      <c r="A3495" t="s">
        <v>9504</v>
      </c>
      <c r="B3495" s="68" t="s">
        <v>16191</v>
      </c>
      <c r="C3495" t="s">
        <v>12451</v>
      </c>
      <c r="D3495" s="64">
        <v>66850586.795958132</v>
      </c>
      <c r="E3495">
        <v>59546561.188246682</v>
      </c>
      <c r="F3495">
        <v>66978814.396131985</v>
      </c>
      <c r="G3495">
        <v>128661181.24141538</v>
      </c>
      <c r="H3495">
        <v>118917932.49370278</v>
      </c>
      <c r="I3495">
        <v>130698582.56555636</v>
      </c>
      <c r="J3495">
        <v>113471309.63139577</v>
      </c>
      <c r="K3495">
        <v>116518301.18269591</v>
      </c>
      <c r="L3495">
        <v>103839496.04969119</v>
      </c>
      <c r="M3495">
        <v>50464361.210877374</v>
      </c>
      <c r="N3495">
        <v>52108630.46357616</v>
      </c>
      <c r="O3495">
        <v>58267203.791469209</v>
      </c>
      <c r="P3495">
        <v>102860322.10834554</v>
      </c>
      <c r="Q3495">
        <v>99249943.658655554</v>
      </c>
      <c r="R3495">
        <v>115273321.09231551</v>
      </c>
      <c r="S3495">
        <v>117345444.42235038</v>
      </c>
      <c r="T3495">
        <v>111758624.34664044</v>
      </c>
      <c r="U3495">
        <v>108886144.9895751</v>
      </c>
      <c r="V3495">
        <v>85062185.608598009</v>
      </c>
      <c r="W3495">
        <v>126092565.43355817</v>
      </c>
      <c r="X3495">
        <v>111276368.9545943</v>
      </c>
      <c r="Y3495">
        <v>53613398.488640912</v>
      </c>
      <c r="Z3495">
        <v>105794528.95310552</v>
      </c>
      <c r="AA3495">
        <v>112663404.58618863</v>
      </c>
      <c r="AB3495">
        <v>48.127785724192009</v>
      </c>
      <c r="AC3495">
        <v>74.975777146253805</v>
      </c>
      <c r="AD3495">
        <v>65.339205836874342</v>
      </c>
      <c r="AE3495">
        <v>31.813413822427986</v>
      </c>
      <c r="AF3495">
        <v>62.237528666801929</v>
      </c>
      <c r="AG3495">
        <v>66.391348837344339</v>
      </c>
    </row>
    <row r="3496" spans="1:33" x14ac:dyDescent="0.2">
      <c r="A3496" t="s">
        <v>9505</v>
      </c>
      <c r="B3496" s="68" t="s">
        <v>16192</v>
      </c>
      <c r="C3496" t="s">
        <v>12452</v>
      </c>
      <c r="D3496" s="64">
        <v>7041878.2797798673</v>
      </c>
      <c r="E3496">
        <v>7319291.5121321147</v>
      </c>
      <c r="F3496">
        <v>8369250.6435142215</v>
      </c>
      <c r="G3496">
        <v>11281665.604869099</v>
      </c>
      <c r="H3496">
        <v>10028670.117688699</v>
      </c>
      <c r="I3496">
        <v>9777638.1843279358</v>
      </c>
      <c r="J3496">
        <v>12618103.271674646</v>
      </c>
      <c r="K3496">
        <v>12106116.202771164</v>
      </c>
      <c r="L3496">
        <v>13659165.76849572</v>
      </c>
      <c r="M3496">
        <v>9529127.8136786222</v>
      </c>
      <c r="N3496">
        <v>8442640.1221692488</v>
      </c>
      <c r="O3496">
        <v>7844734.5693661617</v>
      </c>
      <c r="P3496">
        <v>12258382.629253067</v>
      </c>
      <c r="Q3496">
        <v>12880954.814093195</v>
      </c>
      <c r="R3496">
        <v>7859500.7628294025</v>
      </c>
      <c r="S3496">
        <v>13328259.781933032</v>
      </c>
      <c r="T3496">
        <v>14325869.605258403</v>
      </c>
      <c r="U3496">
        <v>13439573.2170083</v>
      </c>
      <c r="V3496">
        <v>7576806.8118087351</v>
      </c>
      <c r="W3496">
        <v>10362657.968961911</v>
      </c>
      <c r="X3496">
        <v>12794461.747647176</v>
      </c>
      <c r="Y3496">
        <v>8605500.8350713439</v>
      </c>
      <c r="Z3496">
        <v>10999612.735391887</v>
      </c>
      <c r="AA3496">
        <v>13697900.868066579</v>
      </c>
      <c r="AB3496">
        <v>4.286921763217312</v>
      </c>
      <c r="AC3496">
        <v>6.1617299311206093</v>
      </c>
      <c r="AD3496">
        <v>7.5126460142013682</v>
      </c>
      <c r="AE3496">
        <v>5.1063795046191318</v>
      </c>
      <c r="AF3496">
        <v>6.4709273694684422</v>
      </c>
      <c r="AG3496">
        <v>8.0720276314342456</v>
      </c>
    </row>
    <row r="3497" spans="1:33" x14ac:dyDescent="0.2">
      <c r="A3497" t="s">
        <v>9506</v>
      </c>
      <c r="B3497" s="68" t="s">
        <v>16193</v>
      </c>
      <c r="C3497" t="s">
        <v>12453</v>
      </c>
      <c r="D3497" s="64">
        <v>2130198065.8389709</v>
      </c>
      <c r="E3497">
        <v>2003954040.795249</v>
      </c>
      <c r="F3497">
        <v>1983468949.6549962</v>
      </c>
      <c r="G3497">
        <v>1133720037.8071835</v>
      </c>
      <c r="H3497">
        <v>1161771048.6924365</v>
      </c>
      <c r="I3497">
        <v>1132455051.0685778</v>
      </c>
      <c r="J3497">
        <v>689498003.76254189</v>
      </c>
      <c r="K3497">
        <v>681274012.49548209</v>
      </c>
      <c r="L3497">
        <v>611778819.49274361</v>
      </c>
      <c r="M3497">
        <v>1487478726.5225136</v>
      </c>
      <c r="N3497">
        <v>1401122853.5930083</v>
      </c>
      <c r="O3497">
        <v>1475733021.6535432</v>
      </c>
      <c r="P3497">
        <v>654898188.31587839</v>
      </c>
      <c r="Q3497">
        <v>671496452.74568677</v>
      </c>
      <c r="R3497">
        <v>661331953.28554952</v>
      </c>
      <c r="S3497">
        <v>546277224.36136305</v>
      </c>
      <c r="T3497">
        <v>549507883.88655198</v>
      </c>
      <c r="U3497">
        <v>563302471.92930031</v>
      </c>
      <c r="V3497">
        <v>2039207018.763072</v>
      </c>
      <c r="W3497">
        <v>1142648712.5227325</v>
      </c>
      <c r="X3497">
        <v>660850278.5835892</v>
      </c>
      <c r="Y3497">
        <v>1454778200.5896883</v>
      </c>
      <c r="Z3497">
        <v>662575531.44903815</v>
      </c>
      <c r="AA3497">
        <v>553029193.39240515</v>
      </c>
      <c r="AB3497">
        <v>1153.7737684978713</v>
      </c>
      <c r="AC3497">
        <v>679.42923464191665</v>
      </c>
      <c r="AD3497">
        <v>388.03775487451441</v>
      </c>
      <c r="AE3497">
        <v>863.2443049662777</v>
      </c>
      <c r="AF3497">
        <v>389.78446277462768</v>
      </c>
      <c r="AG3497">
        <v>325.8942354050908</v>
      </c>
    </row>
    <row r="3498" spans="1:33" x14ac:dyDescent="0.2">
      <c r="A3498" t="s">
        <v>9507</v>
      </c>
      <c r="B3498" s="68" t="s">
        <v>16194</v>
      </c>
      <c r="C3498" t="s">
        <v>12454</v>
      </c>
      <c r="D3498" s="64">
        <v>395985496.054115</v>
      </c>
      <c r="E3498">
        <v>358834464.49855262</v>
      </c>
      <c r="F3498">
        <v>417437815.19263142</v>
      </c>
      <c r="G3498">
        <v>420729648.63246149</v>
      </c>
      <c r="H3498">
        <v>488210721.27691609</v>
      </c>
      <c r="I3498">
        <v>442854701.33963752</v>
      </c>
      <c r="J3498">
        <v>340953698.43067461</v>
      </c>
      <c r="K3498">
        <v>350800634.20724094</v>
      </c>
      <c r="L3498">
        <v>346190523.2032854</v>
      </c>
      <c r="M3498">
        <v>262608699.06542054</v>
      </c>
      <c r="N3498">
        <v>276493677.51246393</v>
      </c>
      <c r="O3498">
        <v>310854017.25790983</v>
      </c>
      <c r="P3498">
        <v>337054747.70091957</v>
      </c>
      <c r="Q3498">
        <v>363319508.6630463</v>
      </c>
      <c r="R3498">
        <v>343678214.28571433</v>
      </c>
      <c r="S3498">
        <v>321623015.64288443</v>
      </c>
      <c r="T3498">
        <v>323102308.93062478</v>
      </c>
      <c r="U3498">
        <v>350538058.88223559</v>
      </c>
      <c r="V3498">
        <v>390752591.91509968</v>
      </c>
      <c r="W3498">
        <v>450598357.08300501</v>
      </c>
      <c r="X3498">
        <v>345981618.61373371</v>
      </c>
      <c r="Y3498">
        <v>283318797.94526476</v>
      </c>
      <c r="Z3498">
        <v>348017490.21656007</v>
      </c>
      <c r="AA3498">
        <v>331754461.15191489</v>
      </c>
      <c r="AB3498">
        <v>221.08598409869285</v>
      </c>
      <c r="AC3498">
        <v>267.92984889283764</v>
      </c>
      <c r="AD3498">
        <v>203.1533236279665</v>
      </c>
      <c r="AE3498">
        <v>168.11726950335424</v>
      </c>
      <c r="AF3498">
        <v>204.7341080700167</v>
      </c>
      <c r="AG3498">
        <v>195.49938366927447</v>
      </c>
    </row>
    <row r="3499" spans="1:33" x14ac:dyDescent="0.2">
      <c r="A3499" t="s">
        <v>9508</v>
      </c>
      <c r="B3499" s="68" t="s">
        <v>16195</v>
      </c>
      <c r="C3499" t="s">
        <v>12455</v>
      </c>
      <c r="D3499" s="64">
        <v>272781347.39671415</v>
      </c>
      <c r="E3499">
        <v>275834419.23317713</v>
      </c>
      <c r="F3499">
        <v>293381491.37623024</v>
      </c>
      <c r="G3499">
        <v>307196189.94983423</v>
      </c>
      <c r="H3499">
        <v>330745760.5551284</v>
      </c>
      <c r="I3499">
        <v>285539744.72457123</v>
      </c>
      <c r="J3499">
        <v>222907811.47814074</v>
      </c>
      <c r="K3499">
        <v>240913687.58668521</v>
      </c>
      <c r="L3499">
        <v>217105194.87543118</v>
      </c>
      <c r="M3499">
        <v>299788774.10468322</v>
      </c>
      <c r="N3499">
        <v>286617988.32246506</v>
      </c>
      <c r="O3499">
        <v>307347760.14019334</v>
      </c>
      <c r="P3499">
        <v>226374335.21303257</v>
      </c>
      <c r="Q3499">
        <v>229113359.58704311</v>
      </c>
      <c r="R3499">
        <v>235615911.69949132</v>
      </c>
      <c r="S3499">
        <v>223395725.53917691</v>
      </c>
      <c r="T3499">
        <v>214792242.25057375</v>
      </c>
      <c r="U3499">
        <v>225079703.83383796</v>
      </c>
      <c r="V3499">
        <v>280665752.66870719</v>
      </c>
      <c r="W3499">
        <v>307827231.74317795</v>
      </c>
      <c r="X3499">
        <v>226975564.64675236</v>
      </c>
      <c r="Y3499">
        <v>297918174.18911391</v>
      </c>
      <c r="Z3499">
        <v>230367868.83318901</v>
      </c>
      <c r="AA3499">
        <v>221089223.87452957</v>
      </c>
      <c r="AB3499">
        <v>158.79936669759462</v>
      </c>
      <c r="AC3499">
        <v>183.03684953484461</v>
      </c>
      <c r="AD3499">
        <v>133.27540499139033</v>
      </c>
      <c r="AE3499">
        <v>176.78032782623413</v>
      </c>
      <c r="AF3499">
        <v>135.5223845910871</v>
      </c>
      <c r="AG3499">
        <v>130.28553362420786</v>
      </c>
    </row>
    <row r="3500" spans="1:33" x14ac:dyDescent="0.2">
      <c r="A3500" t="s">
        <v>9509</v>
      </c>
      <c r="B3500" s="68" t="s">
        <v>16196</v>
      </c>
      <c r="C3500" t="s">
        <v>12456</v>
      </c>
      <c r="D3500" s="64">
        <v>605884892.9336189</v>
      </c>
      <c r="E3500">
        <v>592096772.16845405</v>
      </c>
      <c r="F3500">
        <v>580406656.41025651</v>
      </c>
      <c r="G3500">
        <v>720069335.25613153</v>
      </c>
      <c r="H3500">
        <v>720283189.25741673</v>
      </c>
      <c r="I3500">
        <v>692122293.22733521</v>
      </c>
      <c r="J3500">
        <v>665564822.11114383</v>
      </c>
      <c r="K3500">
        <v>677923318.35879004</v>
      </c>
      <c r="L3500">
        <v>680245810.79456675</v>
      </c>
      <c r="M3500">
        <v>659488965.71817029</v>
      </c>
      <c r="N3500">
        <v>657573146.12181652</v>
      </c>
      <c r="O3500">
        <v>646307973.73179781</v>
      </c>
      <c r="P3500">
        <v>691734529.89711714</v>
      </c>
      <c r="Q3500">
        <v>705540616.52588606</v>
      </c>
      <c r="R3500">
        <v>717141667.72272205</v>
      </c>
      <c r="S3500">
        <v>689956400.43485761</v>
      </c>
      <c r="T3500">
        <v>717368942.13094997</v>
      </c>
      <c r="U3500">
        <v>681946783.96047378</v>
      </c>
      <c r="V3500">
        <v>630857587.94494736</v>
      </c>
      <c r="W3500">
        <v>710824939.24696124</v>
      </c>
      <c r="X3500">
        <v>674577983.75483358</v>
      </c>
      <c r="Y3500">
        <v>654456695.19059479</v>
      </c>
      <c r="Z3500">
        <v>704805604.71524179</v>
      </c>
      <c r="AA3500">
        <v>696424042.17542708</v>
      </c>
      <c r="AB3500">
        <v>356.93626489684391</v>
      </c>
      <c r="AC3500">
        <v>422.66292268485938</v>
      </c>
      <c r="AD3500">
        <v>396.09838232199922</v>
      </c>
      <c r="AE3500">
        <v>388.34512006114028</v>
      </c>
      <c r="AF3500">
        <v>414.62785894562927</v>
      </c>
      <c r="AG3500">
        <v>410.39529821248021</v>
      </c>
    </row>
    <row r="3501" spans="1:33" x14ac:dyDescent="0.2">
      <c r="A3501" t="s">
        <v>9510</v>
      </c>
      <c r="B3501" s="68" t="s">
        <v>16197</v>
      </c>
      <c r="C3501" t="s">
        <v>12457</v>
      </c>
      <c r="D3501" s="64" t="s">
        <v>16483</v>
      </c>
      <c r="E3501">
        <v>35682956.176933073</v>
      </c>
      <c r="F3501" t="s">
        <v>16483</v>
      </c>
      <c r="G3501" t="s">
        <v>16483</v>
      </c>
      <c r="H3501" t="s">
        <v>16483</v>
      </c>
      <c r="I3501">
        <v>39278642.384105965</v>
      </c>
      <c r="J3501">
        <v>41035820.426134132</v>
      </c>
      <c r="K3501">
        <v>34996285.369451523</v>
      </c>
      <c r="L3501">
        <v>42437157.492479064</v>
      </c>
      <c r="M3501" t="s">
        <v>16483</v>
      </c>
      <c r="N3501" t="s">
        <v>16483</v>
      </c>
      <c r="O3501">
        <v>42179941.813479878</v>
      </c>
      <c r="P3501">
        <v>32751920.180722896</v>
      </c>
      <c r="Q3501">
        <v>28938489.68729208</v>
      </c>
      <c r="R3501" t="s">
        <v>16483</v>
      </c>
      <c r="S3501">
        <v>51165042.642878145</v>
      </c>
      <c r="T3501">
        <v>47639156.626506023</v>
      </c>
      <c r="U3501">
        <v>43152922.695328645</v>
      </c>
      <c r="V3501">
        <v>35682956.176933073</v>
      </c>
      <c r="W3501">
        <v>39278642.384105965</v>
      </c>
      <c r="X3501">
        <v>39489754.429354906</v>
      </c>
      <c r="Y3501">
        <v>42179941.813479878</v>
      </c>
      <c r="Z3501">
        <v>30845204.934007488</v>
      </c>
      <c r="AA3501">
        <v>47319040.654904276</v>
      </c>
      <c r="AB3501">
        <v>20.189249272188714</v>
      </c>
      <c r="AC3501">
        <v>23.355435174724128</v>
      </c>
      <c r="AD3501">
        <v>23.187575379639572</v>
      </c>
      <c r="AE3501">
        <v>25.028966298461292</v>
      </c>
      <c r="AF3501">
        <v>18.145828005573051</v>
      </c>
      <c r="AG3501">
        <v>27.884608549752222</v>
      </c>
    </row>
    <row r="3502" spans="1:33" x14ac:dyDescent="0.2">
      <c r="A3502" t="s">
        <v>9511</v>
      </c>
      <c r="B3502" s="68" t="s">
        <v>16198</v>
      </c>
      <c r="C3502" t="s">
        <v>12458</v>
      </c>
      <c r="D3502" s="64">
        <v>2397071095.3599496</v>
      </c>
      <c r="E3502">
        <v>2362800087.0545435</v>
      </c>
      <c r="F3502">
        <v>2410417117.3530383</v>
      </c>
      <c r="G3502">
        <v>2251648816.234498</v>
      </c>
      <c r="H3502">
        <v>1988022584.2802143</v>
      </c>
      <c r="I3502">
        <v>2147235379.434854</v>
      </c>
      <c r="J3502">
        <v>1747746429.4559565</v>
      </c>
      <c r="K3502">
        <v>1942065177.5066507</v>
      </c>
      <c r="L3502">
        <v>1772327542.9049814</v>
      </c>
      <c r="M3502">
        <v>2029376198.2361965</v>
      </c>
      <c r="N3502">
        <v>2146147003.365638</v>
      </c>
      <c r="O3502">
        <v>2162368493.6264095</v>
      </c>
      <c r="P3502">
        <v>1738275104.6883981</v>
      </c>
      <c r="Q3502">
        <v>1845402065.8995817</v>
      </c>
      <c r="R3502">
        <v>1735140767.1502337</v>
      </c>
      <c r="S3502">
        <v>1500811888.5580604</v>
      </c>
      <c r="T3502">
        <v>1478899930.1432064</v>
      </c>
      <c r="U3502">
        <v>1458321450.7129574</v>
      </c>
      <c r="V3502">
        <v>2390096099.9225106</v>
      </c>
      <c r="W3502">
        <v>2128968926.6498554</v>
      </c>
      <c r="X3502">
        <v>1820713049.955863</v>
      </c>
      <c r="Y3502">
        <v>2112630565.0760813</v>
      </c>
      <c r="Z3502">
        <v>1772939312.5794046</v>
      </c>
      <c r="AA3502">
        <v>1479344423.1380749</v>
      </c>
      <c r="AB3502">
        <v>1352.3051651481487</v>
      </c>
      <c r="AC3502">
        <v>1265.9041335780237</v>
      </c>
      <c r="AD3502">
        <v>1069.0854298947513</v>
      </c>
      <c r="AE3502">
        <v>1253.6043659853992</v>
      </c>
      <c r="AF3502">
        <v>1042.9968579951008</v>
      </c>
      <c r="AG3502">
        <v>871.7619710489389</v>
      </c>
    </row>
    <row r="3503" spans="1:33" x14ac:dyDescent="0.2">
      <c r="A3503" t="s">
        <v>9512</v>
      </c>
      <c r="B3503" s="68" t="s">
        <v>16199</v>
      </c>
      <c r="C3503" t="s">
        <v>12458</v>
      </c>
      <c r="D3503" s="64">
        <v>26128243.4649374</v>
      </c>
      <c r="E3503">
        <v>20701706.866952792</v>
      </c>
      <c r="F3503">
        <v>15700029.712638335</v>
      </c>
      <c r="G3503" t="s">
        <v>16483</v>
      </c>
      <c r="H3503">
        <v>14062675.510204082</v>
      </c>
      <c r="I3503" t="s">
        <v>16483</v>
      </c>
      <c r="J3503" t="s">
        <v>16483</v>
      </c>
      <c r="K3503">
        <v>10569898.541197097</v>
      </c>
      <c r="L3503" t="s">
        <v>16483</v>
      </c>
      <c r="M3503" t="s">
        <v>16483</v>
      </c>
      <c r="N3503">
        <v>10421137.00617284</v>
      </c>
      <c r="O3503">
        <v>5681004.7952350527</v>
      </c>
      <c r="P3503" t="s">
        <v>16483</v>
      </c>
      <c r="Q3503" t="s">
        <v>16483</v>
      </c>
      <c r="R3503" t="s">
        <v>16483</v>
      </c>
      <c r="S3503">
        <v>13145092.229229931</v>
      </c>
      <c r="T3503">
        <v>9134917.9968616422</v>
      </c>
      <c r="U3503" t="s">
        <v>16483</v>
      </c>
      <c r="V3503">
        <v>18200868.289795563</v>
      </c>
      <c r="W3503">
        <v>14062675.510204082</v>
      </c>
      <c r="X3503">
        <v>10569898.541197097</v>
      </c>
      <c r="Y3503">
        <v>8051070.9007039461</v>
      </c>
      <c r="Z3503" t="s">
        <v>16483</v>
      </c>
      <c r="AA3503">
        <v>11140005.113045786</v>
      </c>
      <c r="AB3503">
        <v>10.29796592667118</v>
      </c>
      <c r="AC3503">
        <v>8.361793746584647</v>
      </c>
      <c r="AD3503">
        <v>6.206428039900926</v>
      </c>
      <c r="AE3503">
        <v>4.7773888150751986</v>
      </c>
      <c r="AF3503">
        <v>0</v>
      </c>
      <c r="AG3503">
        <v>6.5646868051481713</v>
      </c>
    </row>
    <row r="3504" spans="1:33" x14ac:dyDescent="0.2">
      <c r="A3504" t="s">
        <v>9513</v>
      </c>
      <c r="B3504" s="68" t="s">
        <v>16200</v>
      </c>
      <c r="C3504" t="s">
        <v>12459</v>
      </c>
      <c r="D3504" s="64">
        <v>7446064.7181008896</v>
      </c>
      <c r="E3504">
        <v>8234603.3280918859</v>
      </c>
      <c r="F3504">
        <v>10446266.576468751</v>
      </c>
      <c r="G3504">
        <v>6908297.1735340003</v>
      </c>
      <c r="H3504">
        <v>9512070.4183974862</v>
      </c>
      <c r="I3504">
        <v>9509667.2045982089</v>
      </c>
      <c r="J3504">
        <v>9399389.9737794977</v>
      </c>
      <c r="K3504">
        <v>9952368.3632998429</v>
      </c>
      <c r="L3504">
        <v>9608898.5145592336</v>
      </c>
      <c r="M3504">
        <v>6667305.6162609179</v>
      </c>
      <c r="N3504">
        <v>8283761.0816907613</v>
      </c>
      <c r="O3504">
        <v>7792124.4488148224</v>
      </c>
      <c r="P3504">
        <v>11759928.812169259</v>
      </c>
      <c r="Q3504">
        <v>10631226.422821635</v>
      </c>
      <c r="R3504">
        <v>8435056.2964830454</v>
      </c>
      <c r="S3504">
        <v>8998561.3124943972</v>
      </c>
      <c r="T3504">
        <v>7505174.4625699455</v>
      </c>
      <c r="U3504">
        <v>10508422.865119524</v>
      </c>
      <c r="V3504">
        <v>8529722.3593648802</v>
      </c>
      <c r="W3504">
        <v>8643344.9321765658</v>
      </c>
      <c r="X3504">
        <v>9653552.2838795241</v>
      </c>
      <c r="Y3504">
        <v>7581063.7155888332</v>
      </c>
      <c r="Z3504">
        <v>10275403.843824647</v>
      </c>
      <c r="AA3504">
        <v>9004052.8800612893</v>
      </c>
      <c r="AB3504">
        <v>4.8260769113939599</v>
      </c>
      <c r="AC3504">
        <v>5.1394108860013974</v>
      </c>
      <c r="AD3504">
        <v>5.6683682767435446</v>
      </c>
      <c r="AE3504">
        <v>4.4984933616793548</v>
      </c>
      <c r="AF3504">
        <v>6.0448848122994612</v>
      </c>
      <c r="AG3504">
        <v>5.3059928191032775</v>
      </c>
    </row>
    <row r="3505" spans="1:33" x14ac:dyDescent="0.2">
      <c r="A3505" t="s">
        <v>9514</v>
      </c>
      <c r="B3505" s="68" t="s">
        <v>16201</v>
      </c>
      <c r="C3505" t="s">
        <v>12460</v>
      </c>
      <c r="D3505" s="64">
        <v>42856642.192745894</v>
      </c>
      <c r="E3505">
        <v>47091764.862413071</v>
      </c>
      <c r="F3505">
        <v>50500183.669498675</v>
      </c>
      <c r="G3505">
        <v>37072097.314797178</v>
      </c>
      <c r="H3505">
        <v>33119064.778188929</v>
      </c>
      <c r="I3505">
        <v>41092528.998891771</v>
      </c>
      <c r="J3505">
        <v>37301189.556886233</v>
      </c>
      <c r="K3505">
        <v>48050745.572354212</v>
      </c>
      <c r="L3505">
        <v>37261919.509977512</v>
      </c>
      <c r="M3505">
        <v>49429463.086396255</v>
      </c>
      <c r="N3505">
        <v>50065089.178936549</v>
      </c>
      <c r="O3505">
        <v>44207013.284887023</v>
      </c>
      <c r="P3505">
        <v>40153791.872937299</v>
      </c>
      <c r="Q3505">
        <v>44528068.393663876</v>
      </c>
      <c r="R3505">
        <v>172686862.56680936</v>
      </c>
      <c r="S3505">
        <v>36069220.492866412</v>
      </c>
      <c r="T3505">
        <v>33394619.033323329</v>
      </c>
      <c r="U3505">
        <v>37547609.798437662</v>
      </c>
      <c r="V3505">
        <v>44888015.282236308</v>
      </c>
      <c r="W3505">
        <v>37094563.697292626</v>
      </c>
      <c r="X3505">
        <v>40871284.879739322</v>
      </c>
      <c r="Y3505">
        <v>47900521.850073278</v>
      </c>
      <c r="Z3505">
        <v>85789574.27780351</v>
      </c>
      <c r="AA3505">
        <v>35670483.108209133</v>
      </c>
      <c r="AB3505">
        <v>25.397428547490296</v>
      </c>
      <c r="AC3505">
        <v>22.056762280494798</v>
      </c>
      <c r="AD3505">
        <v>23.998781777867851</v>
      </c>
      <c r="AE3505">
        <v>28.423475602829019</v>
      </c>
      <c r="AF3505">
        <v>50.468877183566278</v>
      </c>
      <c r="AG3505">
        <v>21.020237191767148</v>
      </c>
    </row>
    <row r="3506" spans="1:33" x14ac:dyDescent="0.2">
      <c r="A3506" t="s">
        <v>9515</v>
      </c>
      <c r="B3506" s="68" t="s">
        <v>16202</v>
      </c>
      <c r="C3506" t="s">
        <v>12461</v>
      </c>
      <c r="D3506" s="64">
        <v>13166433957.978422</v>
      </c>
      <c r="E3506">
        <v>13284982516.165998</v>
      </c>
      <c r="F3506">
        <v>12711672258.771931</v>
      </c>
      <c r="G3506">
        <v>5091847259.6078424</v>
      </c>
      <c r="H3506">
        <v>5526889307.3622551</v>
      </c>
      <c r="I3506">
        <v>5443291793.2722931</v>
      </c>
      <c r="J3506">
        <v>4343707517.7304964</v>
      </c>
      <c r="K3506">
        <v>4279681241.4302287</v>
      </c>
      <c r="L3506">
        <v>3694489799.9135013</v>
      </c>
      <c r="M3506">
        <v>11413687158.931084</v>
      </c>
      <c r="N3506">
        <v>11107489145.907473</v>
      </c>
      <c r="O3506">
        <v>10798578270.126413</v>
      </c>
      <c r="P3506">
        <v>3804829955.2242303</v>
      </c>
      <c r="Q3506">
        <v>3812337194.9357572</v>
      </c>
      <c r="R3506">
        <v>3949641822.2081618</v>
      </c>
      <c r="S3506">
        <v>3649546487.67764</v>
      </c>
      <c r="T3506">
        <v>3491355247.7036591</v>
      </c>
      <c r="U3506">
        <v>3414812670.1592708</v>
      </c>
      <c r="V3506">
        <v>13054362910.972116</v>
      </c>
      <c r="W3506">
        <v>5354009453.4141302</v>
      </c>
      <c r="X3506">
        <v>4105959519.6914086</v>
      </c>
      <c r="Y3506">
        <v>11106584858.321655</v>
      </c>
      <c r="Z3506">
        <v>3855602990.7893829</v>
      </c>
      <c r="AA3506">
        <v>3518571468.5135231</v>
      </c>
      <c r="AB3506">
        <v>7386.0973175088475</v>
      </c>
      <c r="AC3506">
        <v>3183.5423304923902</v>
      </c>
      <c r="AD3506">
        <v>2410.9353741085929</v>
      </c>
      <c r="AE3506">
        <v>6590.4865241206726</v>
      </c>
      <c r="AF3506">
        <v>2268.2004829704147</v>
      </c>
      <c r="AG3506">
        <v>2073.4568303987289</v>
      </c>
    </row>
    <row r="3507" spans="1:33" x14ac:dyDescent="0.2">
      <c r="A3507" t="s">
        <v>9516</v>
      </c>
      <c r="B3507" s="68" t="s">
        <v>16203</v>
      </c>
      <c r="C3507" t="s">
        <v>12462</v>
      </c>
      <c r="D3507" s="64">
        <v>1593373445.7701621</v>
      </c>
      <c r="E3507">
        <v>1484688940.9011118</v>
      </c>
      <c r="F3507">
        <v>1397539837.9101424</v>
      </c>
      <c r="G3507">
        <v>1156261558.4922855</v>
      </c>
      <c r="H3507">
        <v>1193557811.9750016</v>
      </c>
      <c r="I3507">
        <v>1222811277.1084337</v>
      </c>
      <c r="J3507">
        <v>1289482633.9480181</v>
      </c>
      <c r="K3507">
        <v>1168662574.0228977</v>
      </c>
      <c r="L3507">
        <v>1092064301.5248401</v>
      </c>
      <c r="M3507">
        <v>1333533583.6023724</v>
      </c>
      <c r="N3507">
        <v>1323793232.4662743</v>
      </c>
      <c r="O3507">
        <v>1432481151.7057827</v>
      </c>
      <c r="P3507">
        <v>1093139697.1935008</v>
      </c>
      <c r="Q3507">
        <v>1180311921.8500798</v>
      </c>
      <c r="R3507">
        <v>1200576841.9629581</v>
      </c>
      <c r="S3507">
        <v>1034922141.9414985</v>
      </c>
      <c r="T3507">
        <v>1082216292.9563735</v>
      </c>
      <c r="U3507">
        <v>1067837058.8588951</v>
      </c>
      <c r="V3507">
        <v>1491867408.1938057</v>
      </c>
      <c r="W3507">
        <v>1190876882.5252402</v>
      </c>
      <c r="X3507">
        <v>1183403169.8319187</v>
      </c>
      <c r="Y3507">
        <v>1363269322.5914764</v>
      </c>
      <c r="Z3507">
        <v>1158009487.0021794</v>
      </c>
      <c r="AA3507">
        <v>1061658497.9189224</v>
      </c>
      <c r="AB3507">
        <v>844.09158354849126</v>
      </c>
      <c r="AC3507">
        <v>708.10613969057317</v>
      </c>
      <c r="AD3507">
        <v>694.87011508443777</v>
      </c>
      <c r="AE3507">
        <v>808.94426269606072</v>
      </c>
      <c r="AF3507">
        <v>681.24173676006637</v>
      </c>
      <c r="AG3507">
        <v>625.62408743421668</v>
      </c>
    </row>
    <row r="3508" spans="1:33" x14ac:dyDescent="0.2">
      <c r="A3508" t="s">
        <v>9517</v>
      </c>
      <c r="B3508" s="68" t="s">
        <v>16204</v>
      </c>
      <c r="C3508" t="s">
        <v>12463</v>
      </c>
      <c r="D3508" s="64">
        <v>119910770.43302383</v>
      </c>
      <c r="E3508">
        <v>115010885.85940531</v>
      </c>
      <c r="F3508">
        <v>129327659.89092712</v>
      </c>
      <c r="G3508">
        <v>193943412.63940522</v>
      </c>
      <c r="H3508">
        <v>192802366.6627247</v>
      </c>
      <c r="I3508">
        <v>198506856.50797516</v>
      </c>
      <c r="J3508">
        <v>107405623.63094354</v>
      </c>
      <c r="K3508">
        <v>122863469.79916348</v>
      </c>
      <c r="L3508">
        <v>112487446.95898159</v>
      </c>
      <c r="M3508">
        <v>100695570.77343544</v>
      </c>
      <c r="N3508">
        <v>107174389.46226662</v>
      </c>
      <c r="O3508">
        <v>96801853.253770351</v>
      </c>
      <c r="P3508">
        <v>108200415.62277049</v>
      </c>
      <c r="Q3508">
        <v>109078166.2931121</v>
      </c>
      <c r="R3508">
        <v>107067054.95082828</v>
      </c>
      <c r="S3508">
        <v>103313381.22999904</v>
      </c>
      <c r="T3508">
        <v>108094600.53041604</v>
      </c>
      <c r="U3508">
        <v>100002258.0199963</v>
      </c>
      <c r="V3508">
        <v>121416438.72778542</v>
      </c>
      <c r="W3508">
        <v>195084211.93670169</v>
      </c>
      <c r="X3508">
        <v>114252180.12969619</v>
      </c>
      <c r="Y3508">
        <v>101557271.16315746</v>
      </c>
      <c r="Z3508">
        <v>108115212.28890364</v>
      </c>
      <c r="AA3508">
        <v>103803413.26013713</v>
      </c>
      <c r="AB3508">
        <v>68.696851658308304</v>
      </c>
      <c r="AC3508">
        <v>115.99883267206478</v>
      </c>
      <c r="AD3508">
        <v>67.086541239065539</v>
      </c>
      <c r="AE3508">
        <v>60.262613176342285</v>
      </c>
      <c r="AF3508">
        <v>63.602756122962035</v>
      </c>
      <c r="AG3508">
        <v>61.170249963364093</v>
      </c>
    </row>
    <row r="3509" spans="1:33" x14ac:dyDescent="0.2">
      <c r="A3509" t="s">
        <v>9518</v>
      </c>
      <c r="B3509" s="68" t="s">
        <v>16205</v>
      </c>
      <c r="C3509" t="s">
        <v>12464</v>
      </c>
      <c r="D3509" s="64">
        <v>86262913.669064745</v>
      </c>
      <c r="E3509">
        <v>47845100.225330956</v>
      </c>
      <c r="F3509">
        <v>90122585.993456528</v>
      </c>
      <c r="G3509">
        <v>100930513.46801345</v>
      </c>
      <c r="H3509">
        <v>75473661.507701427</v>
      </c>
      <c r="I3509">
        <v>101261433.18430203</v>
      </c>
      <c r="J3509">
        <v>100354108.40882236</v>
      </c>
      <c r="K3509" t="s">
        <v>16483</v>
      </c>
      <c r="L3509" t="s">
        <v>16483</v>
      </c>
      <c r="M3509">
        <v>96890990.113128617</v>
      </c>
      <c r="N3509">
        <v>50328197.372969232</v>
      </c>
      <c r="O3509">
        <v>72442698.486033112</v>
      </c>
      <c r="P3509">
        <v>77552604.245929077</v>
      </c>
      <c r="Q3509">
        <v>68869269.883100197</v>
      </c>
      <c r="R3509">
        <v>95154170.945756704</v>
      </c>
      <c r="S3509">
        <v>59913957.145376511</v>
      </c>
      <c r="T3509">
        <v>77282099.256900206</v>
      </c>
      <c r="U3509" t="s">
        <v>16483</v>
      </c>
      <c r="V3509">
        <v>79632733.228933647</v>
      </c>
      <c r="W3509">
        <v>92555202.720005631</v>
      </c>
      <c r="X3509">
        <v>100354108.40882236</v>
      </c>
      <c r="Y3509">
        <v>73220628.65737699</v>
      </c>
      <c r="Z3509">
        <v>80525348.358261988</v>
      </c>
      <c r="AA3509">
        <v>68598028.201138362</v>
      </c>
      <c r="AB3509">
        <v>45.055827028814001</v>
      </c>
      <c r="AC3509">
        <v>55.034158667491425</v>
      </c>
      <c r="AD3509">
        <v>58.92587804132625</v>
      </c>
      <c r="AE3509">
        <v>43.448060102158877</v>
      </c>
      <c r="AF3509">
        <v>47.372002375217598</v>
      </c>
      <c r="AG3509">
        <v>40.424090116783795</v>
      </c>
    </row>
    <row r="3510" spans="1:33" x14ac:dyDescent="0.2">
      <c r="A3510" t="s">
        <v>9519</v>
      </c>
      <c r="B3510" s="68" t="s">
        <v>16206</v>
      </c>
      <c r="C3510" t="s">
        <v>12465</v>
      </c>
      <c r="D3510" s="64">
        <v>15585585.365853656</v>
      </c>
      <c r="E3510" t="s">
        <v>16483</v>
      </c>
      <c r="F3510">
        <v>12849031.413612563</v>
      </c>
      <c r="G3510">
        <v>8482137.0967741925</v>
      </c>
      <c r="H3510" t="s">
        <v>16483</v>
      </c>
      <c r="I3510">
        <v>9306297.2631347552</v>
      </c>
      <c r="J3510" t="s">
        <v>16483</v>
      </c>
      <c r="K3510" t="s">
        <v>16483</v>
      </c>
      <c r="L3510">
        <v>9846341.7257820666</v>
      </c>
      <c r="M3510" t="s">
        <v>16483</v>
      </c>
      <c r="N3510" t="s">
        <v>16483</v>
      </c>
      <c r="O3510">
        <v>15921153.159082359</v>
      </c>
      <c r="P3510" t="s">
        <v>16483</v>
      </c>
      <c r="Q3510">
        <v>10092221.526908638</v>
      </c>
      <c r="R3510">
        <v>8906400.0946720671</v>
      </c>
      <c r="S3510" t="s">
        <v>16483</v>
      </c>
      <c r="T3510" t="s">
        <v>16483</v>
      </c>
      <c r="U3510">
        <v>6648242.5110910451</v>
      </c>
      <c r="V3510">
        <v>10665584.255193379</v>
      </c>
      <c r="W3510">
        <v>8894217.1799544729</v>
      </c>
      <c r="X3510">
        <v>9846341.7257820666</v>
      </c>
      <c r="Y3510">
        <v>15921153.159082359</v>
      </c>
      <c r="Z3510">
        <v>9499310.8107903525</v>
      </c>
      <c r="AA3510">
        <v>6648242.5110910451</v>
      </c>
      <c r="AB3510">
        <v>6.0345375560791839</v>
      </c>
      <c r="AC3510">
        <v>5.2885817881628521</v>
      </c>
      <c r="AD3510">
        <v>5.7815702903066075</v>
      </c>
      <c r="AE3510">
        <v>9.4473815922610704</v>
      </c>
      <c r="AF3510">
        <v>5.5883194977264594</v>
      </c>
      <c r="AG3510">
        <v>3.9177387664638088</v>
      </c>
    </row>
    <row r="3511" spans="1:33" x14ac:dyDescent="0.2">
      <c r="A3511" t="s">
        <v>9520</v>
      </c>
      <c r="B3511" s="68" t="s">
        <v>16207</v>
      </c>
      <c r="C3511" t="s">
        <v>12466</v>
      </c>
      <c r="D3511" s="64">
        <v>107694131.82635501</v>
      </c>
      <c r="E3511">
        <v>119814030.40695018</v>
      </c>
      <c r="F3511">
        <v>109319462.02465633</v>
      </c>
      <c r="G3511">
        <v>138550315.66424322</v>
      </c>
      <c r="H3511">
        <v>126069971.73408389</v>
      </c>
      <c r="I3511">
        <v>139492558.85758394</v>
      </c>
      <c r="J3511">
        <v>110851388.95645829</v>
      </c>
      <c r="K3511">
        <v>153797965.95744681</v>
      </c>
      <c r="L3511">
        <v>112559670.31078847</v>
      </c>
      <c r="M3511">
        <v>106631378.80868815</v>
      </c>
      <c r="N3511">
        <v>114822380.72806548</v>
      </c>
      <c r="O3511">
        <v>114029149.67688593</v>
      </c>
      <c r="P3511">
        <v>117351105.96085809</v>
      </c>
      <c r="Q3511">
        <v>111476249.21561748</v>
      </c>
      <c r="R3511">
        <v>122877541.12006004</v>
      </c>
      <c r="S3511">
        <v>110532252.54676987</v>
      </c>
      <c r="T3511">
        <v>100714244.06649372</v>
      </c>
      <c r="U3511">
        <v>122024930.20548344</v>
      </c>
      <c r="V3511">
        <v>122561269.36528325</v>
      </c>
      <c r="W3511">
        <v>134704282.08530369</v>
      </c>
      <c r="X3511">
        <v>125736341.74156451</v>
      </c>
      <c r="Y3511">
        <v>111827636.40454651</v>
      </c>
      <c r="Z3511">
        <v>117234965.43217854</v>
      </c>
      <c r="AA3511">
        <v>111090475.60624902</v>
      </c>
      <c r="AB3511">
        <v>69.344591464401603</v>
      </c>
      <c r="AC3511">
        <v>80.09638157132737</v>
      </c>
      <c r="AD3511">
        <v>73.829805837571428</v>
      </c>
      <c r="AE3511">
        <v>66.356899096325805</v>
      </c>
      <c r="AF3511">
        <v>68.967786841519498</v>
      </c>
      <c r="AG3511">
        <v>65.464438480009548</v>
      </c>
    </row>
    <row r="3512" spans="1:33" x14ac:dyDescent="0.2">
      <c r="A3512" t="s">
        <v>9521</v>
      </c>
      <c r="B3512" s="68" t="s">
        <v>16208</v>
      </c>
      <c r="C3512" t="s">
        <v>12466</v>
      </c>
      <c r="D3512" s="64" t="s">
        <v>16483</v>
      </c>
      <c r="E3512">
        <v>1698190.3014761072</v>
      </c>
      <c r="F3512">
        <v>2041250.021802872</v>
      </c>
      <c r="G3512">
        <v>1437075.4533425078</v>
      </c>
      <c r="H3512" t="s">
        <v>16483</v>
      </c>
      <c r="I3512" t="s">
        <v>16483</v>
      </c>
      <c r="J3512">
        <v>1640107.4373874909</v>
      </c>
      <c r="K3512" t="s">
        <v>16483</v>
      </c>
      <c r="L3512">
        <v>831465.2581613278</v>
      </c>
      <c r="M3512">
        <v>1887770.2288908665</v>
      </c>
      <c r="N3512">
        <v>1843347.5823205919</v>
      </c>
      <c r="O3512">
        <v>1631356.5186564922</v>
      </c>
      <c r="P3512" t="s">
        <v>16483</v>
      </c>
      <c r="Q3512">
        <v>1478568.9840329362</v>
      </c>
      <c r="R3512">
        <v>1880031.7513294923</v>
      </c>
      <c r="S3512" t="s">
        <v>16483</v>
      </c>
      <c r="T3512" t="s">
        <v>16483</v>
      </c>
      <c r="U3512" t="s">
        <v>16483</v>
      </c>
      <c r="V3512">
        <v>1725505.2588738289</v>
      </c>
      <c r="W3512">
        <v>1437075.4533425078</v>
      </c>
      <c r="X3512">
        <v>1235786.3477744092</v>
      </c>
      <c r="Y3512">
        <v>1787491.443289317</v>
      </c>
      <c r="Z3512">
        <v>1679300.3676812141</v>
      </c>
      <c r="AB3512">
        <v>0.97628278383493605</v>
      </c>
      <c r="AC3512">
        <v>0.85449803136041302</v>
      </c>
      <c r="AD3512">
        <v>0.7256284448010607</v>
      </c>
      <c r="AE3512">
        <v>1.0606715222774092</v>
      </c>
      <c r="AF3512">
        <v>0.9879102994074308</v>
      </c>
      <c r="AG3512">
        <v>0</v>
      </c>
    </row>
    <row r="3513" spans="1:33" x14ac:dyDescent="0.2">
      <c r="A3513" t="s">
        <v>9522</v>
      </c>
      <c r="B3513" s="68" t="s">
        <v>16209</v>
      </c>
      <c r="C3513" t="s">
        <v>12467</v>
      </c>
      <c r="D3513" s="64">
        <v>235687708.24151602</v>
      </c>
      <c r="E3513">
        <v>225500910.81593928</v>
      </c>
      <c r="F3513">
        <v>187668715.59633026</v>
      </c>
      <c r="G3513">
        <v>224931823.34384856</v>
      </c>
      <c r="H3513">
        <v>166444848.71390143</v>
      </c>
      <c r="I3513">
        <v>200795358.57962772</v>
      </c>
      <c r="J3513">
        <v>270615764.47625244</v>
      </c>
      <c r="K3513">
        <v>250933628.50248021</v>
      </c>
      <c r="L3513">
        <v>234889117.77624398</v>
      </c>
      <c r="M3513">
        <v>270000928.27004218</v>
      </c>
      <c r="N3513">
        <v>307228681.52160531</v>
      </c>
      <c r="O3513">
        <v>270244576.23447877</v>
      </c>
      <c r="P3513">
        <v>259996379.35824418</v>
      </c>
      <c r="Q3513">
        <v>262973506.84931505</v>
      </c>
      <c r="R3513">
        <v>236439467.55092373</v>
      </c>
      <c r="S3513">
        <v>249354062.94754371</v>
      </c>
      <c r="T3513">
        <v>248114523.28086165</v>
      </c>
      <c r="U3513">
        <v>256434297.16399506</v>
      </c>
      <c r="V3513">
        <v>212700483.25203934</v>
      </c>
      <c r="W3513">
        <v>197390676.87912592</v>
      </c>
      <c r="X3513">
        <v>252146170.25165889</v>
      </c>
      <c r="Y3513">
        <v>282491395.34204203</v>
      </c>
      <c r="Z3513">
        <v>253136451.25282764</v>
      </c>
      <c r="AA3513">
        <v>251300961.13080013</v>
      </c>
      <c r="AB3513">
        <v>120.34493598000748</v>
      </c>
      <c r="AC3513">
        <v>117.37027753817758</v>
      </c>
      <c r="AD3513">
        <v>148.05506931822373</v>
      </c>
      <c r="AE3513">
        <v>167.62630078739687</v>
      </c>
      <c r="AF3513">
        <v>148.91684189495041</v>
      </c>
      <c r="AG3513">
        <v>148.08898980885385</v>
      </c>
    </row>
    <row r="3514" spans="1:33" x14ac:dyDescent="0.2">
      <c r="A3514" t="s">
        <v>9523</v>
      </c>
      <c r="B3514" s="68" t="s">
        <v>16210</v>
      </c>
      <c r="C3514" t="s">
        <v>12467</v>
      </c>
      <c r="D3514" s="64">
        <v>69420580.668652788</v>
      </c>
      <c r="E3514">
        <v>54413256.758860476</v>
      </c>
      <c r="F3514">
        <v>62286775.824175835</v>
      </c>
      <c r="G3514">
        <v>95188623.002904877</v>
      </c>
      <c r="H3514">
        <v>70314347.951451764</v>
      </c>
      <c r="I3514">
        <v>76736031.540431768</v>
      </c>
      <c r="J3514">
        <v>85425488.472505093</v>
      </c>
      <c r="K3514">
        <v>89554861.303270996</v>
      </c>
      <c r="L3514">
        <v>79917526.941544101</v>
      </c>
      <c r="M3514">
        <v>47544677.896168679</v>
      </c>
      <c r="N3514">
        <v>52911387.173276827</v>
      </c>
      <c r="O3514">
        <v>51464926.184049085</v>
      </c>
      <c r="P3514">
        <v>98008960.743994758</v>
      </c>
      <c r="Q3514">
        <v>111005025.30064364</v>
      </c>
      <c r="R3514">
        <v>78611430.467051506</v>
      </c>
      <c r="S3514">
        <v>86725487.635431319</v>
      </c>
      <c r="T3514">
        <v>94010926.214810848</v>
      </c>
      <c r="U3514">
        <v>88939598.897370651</v>
      </c>
      <c r="V3514">
        <v>70629551.861980394</v>
      </c>
      <c r="W3514">
        <v>80746334.164929464</v>
      </c>
      <c r="X3514">
        <v>84965958.905773401</v>
      </c>
      <c r="Y3514">
        <v>50640330.417831533</v>
      </c>
      <c r="Z3514">
        <v>95875138.837229967</v>
      </c>
      <c r="AA3514">
        <v>89892004.249204278</v>
      </c>
      <c r="AB3514">
        <v>39.961869231179342</v>
      </c>
      <c r="AC3514">
        <v>48.012498872637579</v>
      </c>
      <c r="AD3514">
        <v>49.890271674276477</v>
      </c>
      <c r="AE3514">
        <v>30.049238308000454</v>
      </c>
      <c r="AF3514">
        <v>56.402082043965251</v>
      </c>
      <c r="AG3514">
        <v>52.972404248900027</v>
      </c>
    </row>
    <row r="3515" spans="1:33" x14ac:dyDescent="0.2">
      <c r="A3515" t="s">
        <v>9524</v>
      </c>
      <c r="B3515" s="68" t="s">
        <v>16211</v>
      </c>
      <c r="C3515" t="s">
        <v>12467</v>
      </c>
      <c r="D3515" s="64">
        <v>1921668.6661188714</v>
      </c>
      <c r="E3515" t="s">
        <v>16483</v>
      </c>
      <c r="F3515">
        <v>2424470.0685365428</v>
      </c>
      <c r="G3515" t="s">
        <v>16483</v>
      </c>
      <c r="H3515" t="s">
        <v>16483</v>
      </c>
      <c r="I3515" t="s">
        <v>16483</v>
      </c>
      <c r="J3515" t="s">
        <v>16483</v>
      </c>
      <c r="K3515">
        <v>3479014.3636363633</v>
      </c>
      <c r="L3515" t="s">
        <v>16483</v>
      </c>
      <c r="M3515" t="s">
        <v>16483</v>
      </c>
      <c r="N3515" t="s">
        <v>16483</v>
      </c>
      <c r="O3515">
        <v>4576555.6087060496</v>
      </c>
      <c r="P3515" t="s">
        <v>16483</v>
      </c>
      <c r="Q3515" t="s">
        <v>16483</v>
      </c>
      <c r="R3515" t="s">
        <v>16483</v>
      </c>
      <c r="S3515" t="s">
        <v>16483</v>
      </c>
      <c r="T3515" t="s">
        <v>16483</v>
      </c>
      <c r="U3515">
        <v>2937618.5484996508</v>
      </c>
      <c r="V3515">
        <v>2424470.0685365428</v>
      </c>
      <c r="W3515" t="s">
        <v>16483</v>
      </c>
      <c r="X3515">
        <v>3479014.3636363633</v>
      </c>
      <c r="Y3515">
        <v>4576555.6087060496</v>
      </c>
      <c r="Z3515" t="s">
        <v>16483</v>
      </c>
      <c r="AA3515">
        <v>2937618.5484996508</v>
      </c>
      <c r="AB3515">
        <v>1.3717537953956536</v>
      </c>
      <c r="AC3515">
        <v>0</v>
      </c>
      <c r="AD3515">
        <v>2.0428060130883114</v>
      </c>
      <c r="AE3515">
        <v>2.7156617854017742</v>
      </c>
      <c r="AF3515">
        <v>0</v>
      </c>
      <c r="AG3515">
        <v>1.7311074391977184</v>
      </c>
    </row>
    <row r="3516" spans="1:33" x14ac:dyDescent="0.2">
      <c r="A3516" t="s">
        <v>9525</v>
      </c>
      <c r="B3516" s="68" t="s">
        <v>16212</v>
      </c>
      <c r="C3516" t="s">
        <v>12468</v>
      </c>
      <c r="D3516" s="64">
        <v>2773602440.5638547</v>
      </c>
      <c r="E3516">
        <v>2287313680.9230504</v>
      </c>
      <c r="F3516">
        <v>2586156429.6223636</v>
      </c>
      <c r="G3516">
        <v>4250570668.5582552</v>
      </c>
      <c r="H3516">
        <v>4741379801.4674149</v>
      </c>
      <c r="I3516">
        <v>4811903856.3320131</v>
      </c>
      <c r="J3516">
        <v>5308100259.7088852</v>
      </c>
      <c r="K3516">
        <v>5410047152.9701452</v>
      </c>
      <c r="L3516">
        <v>5200572961.4580469</v>
      </c>
      <c r="M3516">
        <v>1888807565.0118206</v>
      </c>
      <c r="N3516">
        <v>1968924262.564409</v>
      </c>
      <c r="O3516">
        <v>2189310371.1699743</v>
      </c>
      <c r="P3516">
        <v>5525465725.0036688</v>
      </c>
      <c r="Q3516">
        <v>5875008868.4879007</v>
      </c>
      <c r="R3516">
        <v>5639274671.6858454</v>
      </c>
      <c r="S3516">
        <v>5415269635.2283926</v>
      </c>
      <c r="T3516">
        <v>5354562307.0674248</v>
      </c>
      <c r="U3516">
        <v>5177492891.367528</v>
      </c>
      <c r="V3516">
        <v>2549024183.7030892</v>
      </c>
      <c r="W3516">
        <v>4601284775.4525604</v>
      </c>
      <c r="X3516">
        <v>5306240124.7123594</v>
      </c>
      <c r="Y3516">
        <v>2015680732.9154015</v>
      </c>
      <c r="Z3516">
        <v>5679916421.7258043</v>
      </c>
      <c r="AA3516">
        <v>5315774944.5544481</v>
      </c>
      <c r="AB3516">
        <v>1442.2259296690993</v>
      </c>
      <c r="AC3516">
        <v>2735.9654451044075</v>
      </c>
      <c r="AD3516">
        <v>3115.7155736267223</v>
      </c>
      <c r="AE3516">
        <v>1196.0757403528323</v>
      </c>
      <c r="AF3516">
        <v>3341.4200584880232</v>
      </c>
      <c r="AG3516">
        <v>3132.5297684816614</v>
      </c>
    </row>
    <row r="3517" spans="1:33" x14ac:dyDescent="0.2">
      <c r="A3517" t="s">
        <v>9526</v>
      </c>
      <c r="B3517" s="68" t="s">
        <v>16213</v>
      </c>
      <c r="C3517" t="s">
        <v>12468</v>
      </c>
      <c r="D3517" s="64">
        <v>12243048.26731246</v>
      </c>
      <c r="E3517">
        <v>3873243.0882889456</v>
      </c>
      <c r="F3517" t="s">
        <v>16483</v>
      </c>
      <c r="G3517" t="s">
        <v>16483</v>
      </c>
      <c r="H3517" t="s">
        <v>16483</v>
      </c>
      <c r="I3517" t="s">
        <v>16483</v>
      </c>
      <c r="J3517" t="s">
        <v>16483</v>
      </c>
      <c r="K3517" t="s">
        <v>16483</v>
      </c>
      <c r="L3517" t="s">
        <v>16483</v>
      </c>
      <c r="M3517" t="s">
        <v>16483</v>
      </c>
      <c r="N3517" t="s">
        <v>16483</v>
      </c>
      <c r="O3517" t="s">
        <v>16483</v>
      </c>
      <c r="P3517" t="s">
        <v>16483</v>
      </c>
      <c r="Q3517">
        <v>14295508.388877667</v>
      </c>
      <c r="R3517" t="s">
        <v>16483</v>
      </c>
      <c r="S3517" t="s">
        <v>16483</v>
      </c>
      <c r="T3517" t="s">
        <v>16483</v>
      </c>
      <c r="U3517" t="s">
        <v>16483</v>
      </c>
      <c r="V3517">
        <v>3873243.0882889456</v>
      </c>
      <c r="W3517" t="s">
        <v>16483</v>
      </c>
      <c r="X3517" t="s">
        <v>16483</v>
      </c>
      <c r="Z3517">
        <v>14295508.388877667</v>
      </c>
      <c r="AB3517">
        <v>2.1914627760521106</v>
      </c>
      <c r="AC3517">
        <v>0</v>
      </c>
      <c r="AD3517">
        <v>0</v>
      </c>
      <c r="AE3517">
        <v>0</v>
      </c>
      <c r="AF3517">
        <v>8.4098593940869772</v>
      </c>
      <c r="AG3517">
        <v>0</v>
      </c>
    </row>
    <row r="3518" spans="1:33" x14ac:dyDescent="0.2">
      <c r="A3518" t="s">
        <v>9527</v>
      </c>
      <c r="B3518" s="68" t="s">
        <v>16214</v>
      </c>
      <c r="C3518" t="s">
        <v>12469</v>
      </c>
      <c r="D3518" s="64">
        <v>89676855.231143549</v>
      </c>
      <c r="E3518">
        <v>74002161.182375923</v>
      </c>
      <c r="F3518">
        <v>78147049.296189427</v>
      </c>
      <c r="G3518">
        <v>128771229.61956523</v>
      </c>
      <c r="H3518">
        <v>120656429.02609804</v>
      </c>
      <c r="I3518">
        <v>131672000.59541529</v>
      </c>
      <c r="J3518">
        <v>114423831.4936185</v>
      </c>
      <c r="K3518">
        <v>124167953.39696801</v>
      </c>
      <c r="L3518">
        <v>107004737.90322582</v>
      </c>
      <c r="M3518">
        <v>75647591.220068425</v>
      </c>
      <c r="N3518">
        <v>79547886.690647483</v>
      </c>
      <c r="O3518">
        <v>105448521.81514744</v>
      </c>
      <c r="P3518">
        <v>126644912.66583946</v>
      </c>
      <c r="Q3518">
        <v>149893668.09760505</v>
      </c>
      <c r="R3518">
        <v>143600985.94140631</v>
      </c>
      <c r="S3518">
        <v>121830754.7516298</v>
      </c>
      <c r="T3518">
        <v>133065110.56511056</v>
      </c>
      <c r="U3518">
        <v>118936782.89709575</v>
      </c>
      <c r="V3518">
        <v>93640146.699376866</v>
      </c>
      <c r="W3518">
        <v>127033219.74702619</v>
      </c>
      <c r="X3518">
        <v>115198840.93127078</v>
      </c>
      <c r="Y3518">
        <v>86881333.241954446</v>
      </c>
      <c r="Z3518">
        <v>140046522.23495027</v>
      </c>
      <c r="AA3518">
        <v>124610882.73794538</v>
      </c>
      <c r="AB3518">
        <v>52.981155883607848</v>
      </c>
      <c r="AC3518">
        <v>75.535098688612322</v>
      </c>
      <c r="AD3518">
        <v>67.642401082021266</v>
      </c>
      <c r="AE3518">
        <v>51.554124263474428</v>
      </c>
      <c r="AF3518">
        <v>82.387525409250145</v>
      </c>
      <c r="AG3518">
        <v>73.431870936008778</v>
      </c>
    </row>
    <row r="3519" spans="1:33" x14ac:dyDescent="0.2">
      <c r="A3519" t="s">
        <v>9528</v>
      </c>
      <c r="B3519" s="68" t="s">
        <v>16215</v>
      </c>
      <c r="C3519" t="s">
        <v>12470</v>
      </c>
      <c r="D3519" s="64" t="s">
        <v>16483</v>
      </c>
      <c r="E3519">
        <v>501971.20703622262</v>
      </c>
      <c r="F3519" t="s">
        <v>16483</v>
      </c>
      <c r="G3519" t="s">
        <v>16483</v>
      </c>
      <c r="H3519" t="s">
        <v>16483</v>
      </c>
      <c r="I3519" t="s">
        <v>16483</v>
      </c>
      <c r="J3519" t="s">
        <v>16483</v>
      </c>
      <c r="K3519" t="s">
        <v>16483</v>
      </c>
      <c r="L3519" t="s">
        <v>16483</v>
      </c>
      <c r="M3519">
        <v>382200</v>
      </c>
      <c r="N3519">
        <v>238083.05810397549</v>
      </c>
      <c r="O3519" t="s">
        <v>16483</v>
      </c>
      <c r="P3519" t="s">
        <v>16483</v>
      </c>
      <c r="Q3519" t="s">
        <v>16483</v>
      </c>
      <c r="R3519" t="s">
        <v>16483</v>
      </c>
      <c r="S3519" t="s">
        <v>16483</v>
      </c>
      <c r="T3519" t="s">
        <v>16483</v>
      </c>
      <c r="U3519" t="s">
        <v>16483</v>
      </c>
      <c r="V3519">
        <v>501971.20703622262</v>
      </c>
      <c r="W3519" t="s">
        <v>16483</v>
      </c>
      <c r="X3519" t="s">
        <v>16483</v>
      </c>
      <c r="Y3519">
        <v>310141.52905198775</v>
      </c>
      <c r="Z3519" t="s">
        <v>16483</v>
      </c>
      <c r="AB3519">
        <v>0.28401295498233003</v>
      </c>
      <c r="AC3519">
        <v>0</v>
      </c>
      <c r="AD3519">
        <v>0</v>
      </c>
      <c r="AE3519">
        <v>0.18403348948942141</v>
      </c>
      <c r="AF3519">
        <v>0</v>
      </c>
      <c r="AG3519">
        <v>0</v>
      </c>
    </row>
    <row r="3520" spans="1:33" x14ac:dyDescent="0.2">
      <c r="A3520" t="s">
        <v>9529</v>
      </c>
      <c r="B3520" s="68" t="s">
        <v>16216</v>
      </c>
      <c r="C3520" t="s">
        <v>12471</v>
      </c>
      <c r="D3520" s="64">
        <v>18062211.107340798</v>
      </c>
      <c r="E3520">
        <v>22499508.045199651</v>
      </c>
      <c r="F3520">
        <v>16892481.741632462</v>
      </c>
      <c r="G3520">
        <v>17612777.491010964</v>
      </c>
      <c r="H3520">
        <v>17014512.796471111</v>
      </c>
      <c r="I3520">
        <v>16137110.906757483</v>
      </c>
      <c r="J3520">
        <v>15478143.6851798</v>
      </c>
      <c r="K3520">
        <v>15760758.823529411</v>
      </c>
      <c r="L3520">
        <v>14982924.413586039</v>
      </c>
      <c r="M3520">
        <v>18493967.109072801</v>
      </c>
      <c r="N3520">
        <v>18635330.244716484</v>
      </c>
      <c r="O3520">
        <v>19259706.969956458</v>
      </c>
      <c r="P3520">
        <v>12936488.042773819</v>
      </c>
      <c r="Q3520">
        <v>16345566.139515843</v>
      </c>
      <c r="R3520" t="s">
        <v>16483</v>
      </c>
      <c r="S3520">
        <v>13445146.787909405</v>
      </c>
      <c r="T3520">
        <v>13498563.685545225</v>
      </c>
      <c r="U3520">
        <v>11438969.083094558</v>
      </c>
      <c r="V3520">
        <v>19151400.298057634</v>
      </c>
      <c r="W3520">
        <v>16921467.064746518</v>
      </c>
      <c r="X3520">
        <v>15407275.640765084</v>
      </c>
      <c r="Y3520">
        <v>18796334.774581913</v>
      </c>
      <c r="Z3520">
        <v>14641027.09114483</v>
      </c>
      <c r="AA3520">
        <v>12794226.51884973</v>
      </c>
      <c r="AB3520">
        <v>10.835772479492682</v>
      </c>
      <c r="AC3520">
        <v>10.061656999933302</v>
      </c>
      <c r="AD3520">
        <v>9.0468368435726703</v>
      </c>
      <c r="AE3520">
        <v>11.153472702450703</v>
      </c>
      <c r="AF3520">
        <v>8.6131234981012863</v>
      </c>
      <c r="AG3520">
        <v>7.5395019264408516</v>
      </c>
    </row>
    <row r="3521" spans="1:33" x14ac:dyDescent="0.2">
      <c r="A3521" t="s">
        <v>9530</v>
      </c>
      <c r="B3521" s="68" t="s">
        <v>16217</v>
      </c>
      <c r="C3521" t="s">
        <v>12472</v>
      </c>
      <c r="D3521" s="64" t="s">
        <v>16483</v>
      </c>
      <c r="E3521" t="s">
        <v>16483</v>
      </c>
      <c r="F3521">
        <v>5050946.1884160051</v>
      </c>
      <c r="G3521">
        <v>4250089.9521666132</v>
      </c>
      <c r="H3521">
        <v>6233611.8584437082</v>
      </c>
      <c r="I3521">
        <v>7865263.3434301224</v>
      </c>
      <c r="J3521">
        <v>5080594.4911108855</v>
      </c>
      <c r="K3521" t="s">
        <v>16483</v>
      </c>
      <c r="L3521" t="s">
        <v>16483</v>
      </c>
      <c r="M3521">
        <v>5931745.8988952134</v>
      </c>
      <c r="N3521" t="s">
        <v>16483</v>
      </c>
      <c r="O3521" t="s">
        <v>16483</v>
      </c>
      <c r="P3521">
        <v>3727454.2743292744</v>
      </c>
      <c r="Q3521">
        <v>3926377.5190969049</v>
      </c>
      <c r="R3521">
        <v>3472259.8476027991</v>
      </c>
      <c r="S3521">
        <v>5719322.6051457338</v>
      </c>
      <c r="T3521">
        <v>5785565.7677384662</v>
      </c>
      <c r="U3521">
        <v>5901181.8698326871</v>
      </c>
      <c r="V3521">
        <v>4650518.0702913087</v>
      </c>
      <c r="W3521">
        <v>6116321.7180134803</v>
      </c>
      <c r="X3521">
        <v>5080594.4911108855</v>
      </c>
      <c r="Y3521">
        <v>5931745.8988952134</v>
      </c>
      <c r="Z3521">
        <v>3708697.213676326</v>
      </c>
      <c r="AA3521">
        <v>5802023.4142389623</v>
      </c>
      <c r="AB3521">
        <v>2.6312413158925416</v>
      </c>
      <c r="AC3521">
        <v>3.6368200814044651</v>
      </c>
      <c r="AD3521">
        <v>2.9832210769192087</v>
      </c>
      <c r="AE3521">
        <v>3.5198120673328588</v>
      </c>
      <c r="AF3521">
        <v>2.1817777482140128</v>
      </c>
      <c r="AG3521">
        <v>3.4190708320241963</v>
      </c>
    </row>
    <row r="3522" spans="1:33" x14ac:dyDescent="0.2">
      <c r="A3522" t="s">
        <v>9531</v>
      </c>
      <c r="B3522" s="68" t="s">
        <v>16218</v>
      </c>
      <c r="C3522" t="s">
        <v>12473</v>
      </c>
      <c r="D3522" s="64">
        <v>430823183.01082319</v>
      </c>
      <c r="E3522">
        <v>429541180.79853505</v>
      </c>
      <c r="F3522">
        <v>395549364.63007015</v>
      </c>
      <c r="G3522">
        <v>277671356.24748981</v>
      </c>
      <c r="H3522">
        <v>262647688.60096377</v>
      </c>
      <c r="I3522">
        <v>280715451.76732057</v>
      </c>
      <c r="J3522">
        <v>485647694.83880508</v>
      </c>
      <c r="K3522">
        <v>477266244.5954293</v>
      </c>
      <c r="L3522">
        <v>519263108.27370834</v>
      </c>
      <c r="M3522">
        <v>530846589.20994139</v>
      </c>
      <c r="N3522">
        <v>501538652.59058464</v>
      </c>
      <c r="O3522">
        <v>486529088.11437458</v>
      </c>
      <c r="P3522">
        <v>466901217.38821352</v>
      </c>
      <c r="Q3522">
        <v>489484232.00178868</v>
      </c>
      <c r="R3522">
        <v>516303704.50436288</v>
      </c>
      <c r="S3522">
        <v>482738556.09863657</v>
      </c>
      <c r="T3522">
        <v>488974048.91304344</v>
      </c>
      <c r="U3522">
        <v>479059039.02261132</v>
      </c>
      <c r="V3522">
        <v>418637909.47980946</v>
      </c>
      <c r="W3522">
        <v>273678165.53859138</v>
      </c>
      <c r="X3522">
        <v>494059015.90264755</v>
      </c>
      <c r="Y3522">
        <v>506304776.63830018</v>
      </c>
      <c r="Z3522">
        <v>490896384.631455</v>
      </c>
      <c r="AA3522">
        <v>483590548.01143044</v>
      </c>
      <c r="AB3522">
        <v>236.86336601056496</v>
      </c>
      <c r="AC3522">
        <v>162.73150664088251</v>
      </c>
      <c r="AD3522">
        <v>290.10133992419281</v>
      </c>
      <c r="AE3522">
        <v>300.43391826539164</v>
      </c>
      <c r="AF3522">
        <v>288.7878807463868</v>
      </c>
      <c r="AG3522">
        <v>284.97477850412207</v>
      </c>
    </row>
    <row r="3523" spans="1:33" x14ac:dyDescent="0.2">
      <c r="A3523" t="s">
        <v>9532</v>
      </c>
      <c r="B3523" s="68" t="s">
        <v>16219</v>
      </c>
      <c r="C3523" t="s">
        <v>12473</v>
      </c>
      <c r="D3523" s="64">
        <v>427802945.39293629</v>
      </c>
      <c r="E3523">
        <v>420540900.64697969</v>
      </c>
      <c r="F3523">
        <v>382557193.63673443</v>
      </c>
      <c r="G3523">
        <v>336687214.72896045</v>
      </c>
      <c r="H3523">
        <v>281086829.93663299</v>
      </c>
      <c r="I3523">
        <v>326815213.06252491</v>
      </c>
      <c r="J3523">
        <v>543195763.69352973</v>
      </c>
      <c r="K3523">
        <v>508328610.14324421</v>
      </c>
      <c r="L3523">
        <v>494729766.39035416</v>
      </c>
      <c r="M3523">
        <v>402419026.60291779</v>
      </c>
      <c r="N3523">
        <v>357262951.6760993</v>
      </c>
      <c r="O3523">
        <v>363172207.77783918</v>
      </c>
      <c r="P3523">
        <v>567029193.29763341</v>
      </c>
      <c r="Q3523">
        <v>619520996.50844574</v>
      </c>
      <c r="R3523">
        <v>626616779.61248446</v>
      </c>
      <c r="S3523">
        <v>549515694.3165648</v>
      </c>
      <c r="T3523">
        <v>557495244.56521738</v>
      </c>
      <c r="U3523">
        <v>539712594.5412693</v>
      </c>
      <c r="V3523">
        <v>410300346.55888349</v>
      </c>
      <c r="W3523">
        <v>314863085.90937275</v>
      </c>
      <c r="X3523">
        <v>515418046.74237603</v>
      </c>
      <c r="Y3523">
        <v>374284728.6856187</v>
      </c>
      <c r="Z3523">
        <v>604388989.80618787</v>
      </c>
      <c r="AA3523">
        <v>548907844.47435045</v>
      </c>
      <c r="AB3523">
        <v>232.14601200832152</v>
      </c>
      <c r="AC3523">
        <v>187.22043190692449</v>
      </c>
      <c r="AD3523">
        <v>302.64292557821989</v>
      </c>
      <c r="AE3523">
        <v>222.09513473788778</v>
      </c>
      <c r="AF3523">
        <v>355.55408631419493</v>
      </c>
      <c r="AG3523">
        <v>323.46556821982335</v>
      </c>
    </row>
    <row r="3524" spans="1:33" x14ac:dyDescent="0.2">
      <c r="A3524" t="s">
        <v>9533</v>
      </c>
      <c r="B3524" s="68" t="s">
        <v>16220</v>
      </c>
      <c r="C3524" t="s">
        <v>12473</v>
      </c>
      <c r="D3524" s="64">
        <v>100463612.32396531</v>
      </c>
      <c r="E3524">
        <v>101531311.37352394</v>
      </c>
      <c r="F3524">
        <v>92578420.038535669</v>
      </c>
      <c r="G3524">
        <v>218810447.36137155</v>
      </c>
      <c r="H3524">
        <v>190827819.82992244</v>
      </c>
      <c r="I3524">
        <v>243314636.36228237</v>
      </c>
      <c r="J3524">
        <v>476752115.79991829</v>
      </c>
      <c r="K3524">
        <v>352039392.30686349</v>
      </c>
      <c r="L3524">
        <v>424696823.1685124</v>
      </c>
      <c r="M3524">
        <v>133347383.88702963</v>
      </c>
      <c r="N3524">
        <v>129386884.20719153</v>
      </c>
      <c r="O3524">
        <v>116813643.1891312</v>
      </c>
      <c r="P3524">
        <v>368925453.35471201</v>
      </c>
      <c r="Q3524">
        <v>413747036.77438962</v>
      </c>
      <c r="R3524">
        <v>506177976.07981658</v>
      </c>
      <c r="S3524">
        <v>392616693.50380921</v>
      </c>
      <c r="T3524">
        <v>529130919.2200557</v>
      </c>
      <c r="U3524">
        <v>416585184.24072421</v>
      </c>
      <c r="V3524">
        <v>98191114.578674972</v>
      </c>
      <c r="W3524">
        <v>217650967.85119212</v>
      </c>
      <c r="X3524">
        <v>417829443.75843138</v>
      </c>
      <c r="Y3524">
        <v>126515970.42778413</v>
      </c>
      <c r="Z3524">
        <v>429616822.06963938</v>
      </c>
      <c r="AA3524">
        <v>446110932.32152969</v>
      </c>
      <c r="AB3524">
        <v>55.556072168270077</v>
      </c>
      <c r="AC3524">
        <v>129.41722935977657</v>
      </c>
      <c r="AD3524">
        <v>245.3408957078635</v>
      </c>
      <c r="AE3524">
        <v>75.072743676525491</v>
      </c>
      <c r="AF3524">
        <v>252.73792079693962</v>
      </c>
      <c r="AG3524">
        <v>262.88843867889329</v>
      </c>
    </row>
    <row r="3525" spans="1:33" x14ac:dyDescent="0.2">
      <c r="A3525" t="s">
        <v>9534</v>
      </c>
      <c r="B3525" s="68" t="s">
        <v>16221</v>
      </c>
      <c r="C3525" t="s">
        <v>12473</v>
      </c>
      <c r="D3525" s="64">
        <v>84517979.897378206</v>
      </c>
      <c r="E3525">
        <v>83746851.929238036</v>
      </c>
      <c r="F3525">
        <v>85128304.424778745</v>
      </c>
      <c r="G3525">
        <v>110854365.26228449</v>
      </c>
      <c r="H3525">
        <v>91308170.703925863</v>
      </c>
      <c r="I3525">
        <v>102825149.64939284</v>
      </c>
      <c r="J3525">
        <v>128646948.68832113</v>
      </c>
      <c r="K3525">
        <v>119348615.38461536</v>
      </c>
      <c r="L3525">
        <v>121981973.11691605</v>
      </c>
      <c r="M3525">
        <v>93327949.394597948</v>
      </c>
      <c r="N3525">
        <v>91656170.439820081</v>
      </c>
      <c r="O3525">
        <v>87284937.572589993</v>
      </c>
      <c r="P3525">
        <v>123581670.93186979</v>
      </c>
      <c r="Q3525">
        <v>124041892.75619465</v>
      </c>
      <c r="R3525">
        <v>116866294.10049567</v>
      </c>
      <c r="S3525">
        <v>145893216.37001175</v>
      </c>
      <c r="T3525">
        <v>149385938.97530189</v>
      </c>
      <c r="U3525">
        <v>150169509.94105303</v>
      </c>
      <c r="V3525">
        <v>93243173.872100428</v>
      </c>
      <c r="W3525">
        <v>101662561.87186773</v>
      </c>
      <c r="X3525">
        <v>123325845.72995085</v>
      </c>
      <c r="Y3525">
        <v>90756352.469002679</v>
      </c>
      <c r="Z3525">
        <v>121496619.26285338</v>
      </c>
      <c r="AA3525">
        <v>148482888.4287889</v>
      </c>
      <c r="AB3525">
        <v>52.756550519511066</v>
      </c>
      <c r="AC3525">
        <v>60.449476595341118</v>
      </c>
      <c r="AD3525">
        <v>72.414411926434227</v>
      </c>
      <c r="AE3525">
        <v>53.853504525034786</v>
      </c>
      <c r="AF3525">
        <v>71.474861688198757</v>
      </c>
      <c r="AG3525">
        <v>87.499390580823004</v>
      </c>
    </row>
    <row r="3526" spans="1:33" x14ac:dyDescent="0.2">
      <c r="A3526" t="s">
        <v>9535</v>
      </c>
      <c r="B3526" s="68" t="s">
        <v>16222</v>
      </c>
      <c r="C3526" t="s">
        <v>12473</v>
      </c>
      <c r="D3526" s="64">
        <v>68989283.947485253</v>
      </c>
      <c r="E3526">
        <v>35369514.209533721</v>
      </c>
      <c r="F3526">
        <v>99620298.562139392</v>
      </c>
      <c r="G3526">
        <v>33549874.776386406</v>
      </c>
      <c r="H3526">
        <v>48682153.598281421</v>
      </c>
      <c r="I3526">
        <v>39670096.280087531</v>
      </c>
      <c r="J3526">
        <v>94496919.468334645</v>
      </c>
      <c r="K3526">
        <v>64280465.665996931</v>
      </c>
      <c r="L3526">
        <v>64185639.936271913</v>
      </c>
      <c r="M3526" t="s">
        <v>16483</v>
      </c>
      <c r="N3526">
        <v>64318474.45600757</v>
      </c>
      <c r="O3526">
        <v>96861446.126447022</v>
      </c>
      <c r="P3526">
        <v>80247439.321283668</v>
      </c>
      <c r="Q3526">
        <v>90782343.51527293</v>
      </c>
      <c r="R3526">
        <v>80586312.046229064</v>
      </c>
      <c r="S3526">
        <v>120870961.07475026</v>
      </c>
      <c r="T3526">
        <v>72642850.273807928</v>
      </c>
      <c r="U3526">
        <v>58607437.499999993</v>
      </c>
      <c r="V3526">
        <v>56179895.849353172</v>
      </c>
      <c r="W3526">
        <v>40634041.551585115</v>
      </c>
      <c r="X3526">
        <v>74321008.356867835</v>
      </c>
      <c r="Y3526">
        <v>80589960.291227296</v>
      </c>
      <c r="Z3526">
        <v>83872031.627595231</v>
      </c>
      <c r="AA3526">
        <v>84040416.282852724</v>
      </c>
      <c r="AB3526">
        <v>31.786321619883168</v>
      </c>
      <c r="AC3526">
        <v>24.161367749541014</v>
      </c>
      <c r="AD3526">
        <v>43.639774631889175</v>
      </c>
      <c r="AE3526">
        <v>47.820914714463683</v>
      </c>
      <c r="AF3526">
        <v>49.340812085653191</v>
      </c>
      <c r="AG3526">
        <v>49.524125552251469</v>
      </c>
    </row>
    <row r="3527" spans="1:33" x14ac:dyDescent="0.2">
      <c r="A3527" t="s">
        <v>9536</v>
      </c>
      <c r="B3527" s="68" t="s">
        <v>16223</v>
      </c>
      <c r="C3527" t="s">
        <v>12473</v>
      </c>
      <c r="D3527" s="64">
        <v>30224138.804015718</v>
      </c>
      <c r="E3527">
        <v>25053731.094869386</v>
      </c>
      <c r="F3527">
        <v>28191312.596694082</v>
      </c>
      <c r="G3527">
        <v>24749267.996282797</v>
      </c>
      <c r="H3527">
        <v>25912544.71970661</v>
      </c>
      <c r="I3527">
        <v>23886953.911963575</v>
      </c>
      <c r="J3527">
        <v>19479970.179485735</v>
      </c>
      <c r="K3527">
        <v>20488667.889691088</v>
      </c>
      <c r="L3527">
        <v>13822713.698247295</v>
      </c>
      <c r="M3527">
        <v>21137890.591611214</v>
      </c>
      <c r="N3527">
        <v>20890454.95685754</v>
      </c>
      <c r="O3527">
        <v>20051981.3506313</v>
      </c>
      <c r="P3527">
        <v>20001011.554015022</v>
      </c>
      <c r="Q3527">
        <v>17529112.95630601</v>
      </c>
      <c r="R3527">
        <v>19159795.794133928</v>
      </c>
      <c r="S3527">
        <v>19036537.636773523</v>
      </c>
      <c r="T3527">
        <v>19256772.345514208</v>
      </c>
      <c r="U3527">
        <v>16266562.206352191</v>
      </c>
      <c r="V3527">
        <v>25998103.895948756</v>
      </c>
      <c r="W3527">
        <v>24849588.87598433</v>
      </c>
      <c r="X3527">
        <v>17930450.589141373</v>
      </c>
      <c r="Y3527">
        <v>20693442.299700018</v>
      </c>
      <c r="Z3527">
        <v>18896640.101484988</v>
      </c>
      <c r="AA3527">
        <v>18186624.062879976</v>
      </c>
      <c r="AB3527">
        <v>14.709605268043218</v>
      </c>
      <c r="AC3527">
        <v>14.775789764730888</v>
      </c>
      <c r="AD3527">
        <v>10.528393519650717</v>
      </c>
      <c r="AE3527">
        <v>12.27918881938389</v>
      </c>
      <c r="AF3527">
        <v>11.116644609701131</v>
      </c>
      <c r="AG3527">
        <v>10.717184579741735</v>
      </c>
    </row>
    <row r="3528" spans="1:33" x14ac:dyDescent="0.2">
      <c r="A3528" t="s">
        <v>9537</v>
      </c>
      <c r="B3528" s="68" t="s">
        <v>16224</v>
      </c>
      <c r="C3528" t="s">
        <v>12474</v>
      </c>
      <c r="D3528" s="64">
        <v>31019568.002598245</v>
      </c>
      <c r="E3528">
        <v>23257500.092533968</v>
      </c>
      <c r="F3528">
        <v>43675347.48490946</v>
      </c>
      <c r="G3528">
        <v>31646537.402253147</v>
      </c>
      <c r="H3528">
        <v>25175088.270335808</v>
      </c>
      <c r="I3528">
        <v>37111147.761889957</v>
      </c>
      <c r="J3528">
        <v>56886636.735082842</v>
      </c>
      <c r="K3528">
        <v>60283304.013027497</v>
      </c>
      <c r="L3528">
        <v>56645740.34446764</v>
      </c>
      <c r="M3528">
        <v>48635907.585448325</v>
      </c>
      <c r="N3528">
        <v>46251452.726392247</v>
      </c>
      <c r="O3528">
        <v>52635516.373295709</v>
      </c>
      <c r="P3528">
        <v>57113192.695003226</v>
      </c>
      <c r="Q3528">
        <v>57109094.64243003</v>
      </c>
      <c r="R3528">
        <v>67148436.317106783</v>
      </c>
      <c r="S3528">
        <v>57390487.850018032</v>
      </c>
      <c r="T3528">
        <v>59195300.707795672</v>
      </c>
      <c r="U3528">
        <v>62366463.726476081</v>
      </c>
      <c r="V3528">
        <v>32650805.193347227</v>
      </c>
      <c r="W3528">
        <v>31310924.478159636</v>
      </c>
      <c r="X3528">
        <v>57938560.364192665</v>
      </c>
      <c r="Y3528">
        <v>49174292.22837875</v>
      </c>
      <c r="Z3528">
        <v>60456907.88484668</v>
      </c>
      <c r="AA3528">
        <v>59650750.761429928</v>
      </c>
      <c r="AB3528">
        <v>18.473672464735191</v>
      </c>
      <c r="AC3528">
        <v>18.617758214735332</v>
      </c>
      <c r="AD3528">
        <v>34.020336546682884</v>
      </c>
      <c r="AE3528">
        <v>29.179312488796402</v>
      </c>
      <c r="AF3528">
        <v>35.566003032701225</v>
      </c>
      <c r="AG3528">
        <v>35.15155446222925</v>
      </c>
    </row>
    <row r="3529" spans="1:33" x14ac:dyDescent="0.2">
      <c r="A3529" t="s">
        <v>9538</v>
      </c>
      <c r="B3529" s="68" t="s">
        <v>16225</v>
      </c>
      <c r="C3529" t="s">
        <v>12475</v>
      </c>
      <c r="D3529" s="64">
        <v>4255442277.8257122</v>
      </c>
      <c r="E3529">
        <v>4058299315.6052451</v>
      </c>
      <c r="F3529">
        <v>3994082252.0727553</v>
      </c>
      <c r="G3529">
        <v>4678385160.2023611</v>
      </c>
      <c r="H3529">
        <v>5518018625.4661684</v>
      </c>
      <c r="I3529">
        <v>5284437299.9540806</v>
      </c>
      <c r="J3529">
        <v>4355414541.4277906</v>
      </c>
      <c r="K3529">
        <v>4597940584.2137976</v>
      </c>
      <c r="L3529">
        <v>4421230080.1092787</v>
      </c>
      <c r="M3529">
        <v>3918774483.5414305</v>
      </c>
      <c r="N3529">
        <v>4248111627.9069767</v>
      </c>
      <c r="O3529">
        <v>4009544213.1750436</v>
      </c>
      <c r="P3529">
        <v>4436950289.8757668</v>
      </c>
      <c r="Q3529">
        <v>4491076645.5641317</v>
      </c>
      <c r="R3529">
        <v>3961340533.9248834</v>
      </c>
      <c r="S3529">
        <v>4169278222.3653488</v>
      </c>
      <c r="T3529">
        <v>4271118899.2288551</v>
      </c>
      <c r="U3529">
        <v>4178417073.0067372</v>
      </c>
      <c r="V3529">
        <v>4102607948.5012379</v>
      </c>
      <c r="W3529">
        <v>5160280361.8742037</v>
      </c>
      <c r="X3529">
        <v>4458195068.583622</v>
      </c>
      <c r="Y3529">
        <v>4058810108.2078171</v>
      </c>
      <c r="Z3529">
        <v>4296455823.1215944</v>
      </c>
      <c r="AA3529">
        <v>4206271398.2003136</v>
      </c>
      <c r="AB3529">
        <v>2321.2363383698021</v>
      </c>
      <c r="AC3529">
        <v>3068.3492646355662</v>
      </c>
      <c r="AD3529">
        <v>2617.7608775676767</v>
      </c>
      <c r="AE3529">
        <v>2408.4391073702718</v>
      </c>
      <c r="AF3529">
        <v>2527.5484006900424</v>
      </c>
      <c r="AG3529">
        <v>2478.7111016942904</v>
      </c>
    </row>
    <row r="3530" spans="1:33" x14ac:dyDescent="0.2">
      <c r="A3530" t="s">
        <v>9539</v>
      </c>
      <c r="B3530" s="68" t="s">
        <v>16226</v>
      </c>
      <c r="C3530" t="s">
        <v>12476</v>
      </c>
      <c r="D3530" s="64">
        <v>394734490.29818422</v>
      </c>
      <c r="E3530">
        <v>408503294.63719636</v>
      </c>
      <c r="F3530">
        <v>390686206.53605705</v>
      </c>
      <c r="G3530">
        <v>299612750.74160182</v>
      </c>
      <c r="H3530">
        <v>380913874.50564688</v>
      </c>
      <c r="I3530">
        <v>332775586.82101512</v>
      </c>
      <c r="J3530">
        <v>220242211.22112212</v>
      </c>
      <c r="K3530">
        <v>213962546.66208637</v>
      </c>
      <c r="L3530">
        <v>222285857.72067571</v>
      </c>
      <c r="M3530">
        <v>286475265.6190111</v>
      </c>
      <c r="N3530">
        <v>290145173.91304344</v>
      </c>
      <c r="O3530">
        <v>300021663.45536286</v>
      </c>
      <c r="P3530">
        <v>225505059.13589185</v>
      </c>
      <c r="Q3530">
        <v>260550082.96730116</v>
      </c>
      <c r="R3530">
        <v>235065406.96943009</v>
      </c>
      <c r="S3530">
        <v>227426353.4566699</v>
      </c>
      <c r="T3530">
        <v>239310312.49999994</v>
      </c>
      <c r="U3530">
        <v>237787594.80783913</v>
      </c>
      <c r="V3530">
        <v>397974663.82381254</v>
      </c>
      <c r="W3530">
        <v>337767404.02275461</v>
      </c>
      <c r="X3530">
        <v>218830205.20129475</v>
      </c>
      <c r="Y3530">
        <v>292214034.32913917</v>
      </c>
      <c r="Z3530">
        <v>240373516.35754105</v>
      </c>
      <c r="AA3530">
        <v>234841420.25483632</v>
      </c>
      <c r="AB3530">
        <v>225.17219851724298</v>
      </c>
      <c r="AC3530">
        <v>200.83954612393757</v>
      </c>
      <c r="AD3530">
        <v>128.4926166741399</v>
      </c>
      <c r="AE3530">
        <v>173.39557388445908</v>
      </c>
      <c r="AF3530">
        <v>141.40857531180771</v>
      </c>
      <c r="AG3530">
        <v>138.38955702486885</v>
      </c>
    </row>
    <row r="3531" spans="1:33" x14ac:dyDescent="0.2">
      <c r="A3531" t="s">
        <v>9540</v>
      </c>
      <c r="B3531" s="68" t="s">
        <v>16227</v>
      </c>
      <c r="C3531" t="s">
        <v>12477</v>
      </c>
      <c r="D3531" s="64">
        <v>173427917.90291181</v>
      </c>
      <c r="E3531">
        <v>187261446.13931951</v>
      </c>
      <c r="F3531">
        <v>174466832.59150654</v>
      </c>
      <c r="G3531">
        <v>205722116.00681666</v>
      </c>
      <c r="H3531">
        <v>191914721.78701439</v>
      </c>
      <c r="I3531">
        <v>178934334.86213899</v>
      </c>
      <c r="J3531">
        <v>175768274.3885712</v>
      </c>
      <c r="K3531">
        <v>177027177.48448524</v>
      </c>
      <c r="L3531">
        <v>196027034.93639904</v>
      </c>
      <c r="M3531">
        <v>179120957.27065501</v>
      </c>
      <c r="N3531">
        <v>178285161.70804796</v>
      </c>
      <c r="O3531">
        <v>185188095.53453317</v>
      </c>
      <c r="P3531">
        <v>194489119.25748643</v>
      </c>
      <c r="Q3531">
        <v>190671460.56998971</v>
      </c>
      <c r="R3531">
        <v>225282506.52494356</v>
      </c>
      <c r="S3531">
        <v>184537801.69262466</v>
      </c>
      <c r="T3531">
        <v>193681875.90103707</v>
      </c>
      <c r="U3531">
        <v>175496081.22201738</v>
      </c>
      <c r="V3531">
        <v>189150131.57921422</v>
      </c>
      <c r="W3531">
        <v>192190390.88532338</v>
      </c>
      <c r="X3531">
        <v>182940828.93648514</v>
      </c>
      <c r="Y3531">
        <v>180864738.17107871</v>
      </c>
      <c r="Z3531">
        <v>203481028.7841399</v>
      </c>
      <c r="AA3531">
        <v>184571919.60522637</v>
      </c>
      <c r="AB3531">
        <v>107.02025744124526</v>
      </c>
      <c r="AC3531">
        <v>114.27814056382462</v>
      </c>
      <c r="AD3531">
        <v>107.4191096469625</v>
      </c>
      <c r="AE3531">
        <v>107.32251495940331</v>
      </c>
      <c r="AF3531">
        <v>119.70521053803046</v>
      </c>
      <c r="AG3531">
        <v>108.76627370793189</v>
      </c>
    </row>
    <row r="3532" spans="1:33" x14ac:dyDescent="0.2">
      <c r="A3532" t="s">
        <v>9541</v>
      </c>
      <c r="B3532" s="68" t="s">
        <v>16228</v>
      </c>
      <c r="C3532" t="s">
        <v>12478</v>
      </c>
      <c r="D3532" s="64">
        <v>20047448.04703417</v>
      </c>
      <c r="E3532">
        <v>17910426.314763051</v>
      </c>
      <c r="F3532">
        <v>15578026.257760288</v>
      </c>
      <c r="G3532">
        <v>18437062.55520758</v>
      </c>
      <c r="H3532">
        <v>15131096.734510068</v>
      </c>
      <c r="I3532">
        <v>15068698.753008094</v>
      </c>
      <c r="J3532">
        <v>22349169.194827951</v>
      </c>
      <c r="K3532">
        <v>24372033.331564143</v>
      </c>
      <c r="L3532">
        <v>23885226.527958386</v>
      </c>
      <c r="M3532">
        <v>18491509.033799566</v>
      </c>
      <c r="N3532">
        <v>19062899.605618209</v>
      </c>
      <c r="O3532">
        <v>13220541.650671786</v>
      </c>
      <c r="P3532">
        <v>14209624.227670791</v>
      </c>
      <c r="Q3532">
        <v>21535125.451390516</v>
      </c>
      <c r="R3532">
        <v>19961173.112312172</v>
      </c>
      <c r="S3532">
        <v>17013677.333300397</v>
      </c>
      <c r="T3532">
        <v>22743609.707776126</v>
      </c>
      <c r="U3532">
        <v>22915752.141728356</v>
      </c>
      <c r="V3532">
        <v>17308505.042576972</v>
      </c>
      <c r="W3532">
        <v>16212286.014241913</v>
      </c>
      <c r="X3532">
        <v>23535476.35145016</v>
      </c>
      <c r="Y3532">
        <v>16924983.430029854</v>
      </c>
      <c r="Z3532">
        <v>18568640.930457827</v>
      </c>
      <c r="AA3532">
        <v>20891013.060934961</v>
      </c>
      <c r="AB3532">
        <v>9.793070986069754</v>
      </c>
      <c r="AC3532">
        <v>9.6399715483275372</v>
      </c>
      <c r="AD3532">
        <v>13.819549903032661</v>
      </c>
      <c r="AE3532">
        <v>10.043039929866715</v>
      </c>
      <c r="AF3532">
        <v>10.923687015282058</v>
      </c>
      <c r="AG3532">
        <v>12.310852319689969</v>
      </c>
    </row>
    <row r="3533" spans="1:33" x14ac:dyDescent="0.2">
      <c r="A3533" t="s">
        <v>9542</v>
      </c>
      <c r="B3533" s="68" t="s">
        <v>16229</v>
      </c>
      <c r="C3533" t="s">
        <v>12479</v>
      </c>
      <c r="D3533" s="64">
        <v>696603672.73066521</v>
      </c>
      <c r="E3533">
        <v>641100263.41547179</v>
      </c>
      <c r="F3533">
        <v>658514398.80059969</v>
      </c>
      <c r="G3533">
        <v>1037875954.6313801</v>
      </c>
      <c r="H3533">
        <v>775410688.70981133</v>
      </c>
      <c r="I3533">
        <v>861611175.37098169</v>
      </c>
      <c r="J3533">
        <v>925082358.8879528</v>
      </c>
      <c r="K3533">
        <v>911820096.22664559</v>
      </c>
      <c r="L3533">
        <v>890187740.58178341</v>
      </c>
      <c r="M3533">
        <v>609542430.04081631</v>
      </c>
      <c r="N3533">
        <v>662369801.11771488</v>
      </c>
      <c r="O3533">
        <v>656950093.96445537</v>
      </c>
      <c r="P3533">
        <v>931429130.55410028</v>
      </c>
      <c r="Q3533">
        <v>860469337.26678729</v>
      </c>
      <c r="R3533">
        <v>876828338.8524859</v>
      </c>
      <c r="S3533">
        <v>938913170.11832452</v>
      </c>
      <c r="T3533">
        <v>865004838.62746465</v>
      </c>
      <c r="U3533">
        <v>873086160.21421134</v>
      </c>
      <c r="V3533">
        <v>779163538.94915056</v>
      </c>
      <c r="W3533">
        <v>891632606.237391</v>
      </c>
      <c r="X3533">
        <v>909030065.23212719</v>
      </c>
      <c r="Y3533">
        <v>642954108.37432885</v>
      </c>
      <c r="Z3533">
        <v>889575602.22445774</v>
      </c>
      <c r="AA3533">
        <v>892334722.9866668</v>
      </c>
      <c r="AB3533">
        <v>440.84707650466777</v>
      </c>
      <c r="AC3533">
        <v>530.172792913899</v>
      </c>
      <c r="AD3533">
        <v>533.7638449394874</v>
      </c>
      <c r="AE3533">
        <v>381.51965171311519</v>
      </c>
      <c r="AF3533">
        <v>523.32561610320477</v>
      </c>
      <c r="AG3533">
        <v>525.84338358212051</v>
      </c>
    </row>
    <row r="3534" spans="1:33" x14ac:dyDescent="0.2">
      <c r="A3534" t="s">
        <v>9543</v>
      </c>
      <c r="B3534" s="68" t="s">
        <v>16230</v>
      </c>
      <c r="C3534" t="s">
        <v>12480</v>
      </c>
      <c r="D3534" s="64">
        <v>137233472.84712777</v>
      </c>
      <c r="E3534">
        <v>88991727.231604338</v>
      </c>
      <c r="F3534">
        <v>114069024.93235408</v>
      </c>
      <c r="G3534">
        <v>139270399.38646689</v>
      </c>
      <c r="H3534">
        <v>134813466.65600696</v>
      </c>
      <c r="I3534">
        <v>111441301.92598189</v>
      </c>
      <c r="J3534">
        <v>154741845.28257367</v>
      </c>
      <c r="K3534">
        <v>91030020.050898433</v>
      </c>
      <c r="L3534">
        <v>118049251.43262894</v>
      </c>
      <c r="M3534">
        <v>94017225.806451619</v>
      </c>
      <c r="N3534">
        <v>110792779.23784494</v>
      </c>
      <c r="O3534">
        <v>98128378.917615771</v>
      </c>
      <c r="P3534">
        <v>154069265.408411</v>
      </c>
      <c r="Q3534">
        <v>101494950.12897678</v>
      </c>
      <c r="R3534">
        <v>129465228.0255336</v>
      </c>
      <c r="S3534">
        <v>105873734.86411338</v>
      </c>
      <c r="T3534">
        <v>100185560.17654049</v>
      </c>
      <c r="U3534">
        <v>109477487.47913189</v>
      </c>
      <c r="V3534">
        <v>114110383.85014176</v>
      </c>
      <c r="W3534">
        <v>128508389.32281858</v>
      </c>
      <c r="X3534">
        <v>121273705.58870035</v>
      </c>
      <c r="Y3534">
        <v>100979461.32063745</v>
      </c>
      <c r="Z3534">
        <v>128343147.85430713</v>
      </c>
      <c r="AA3534">
        <v>105178927.50659525</v>
      </c>
      <c r="AB3534">
        <v>64.563120069769397</v>
      </c>
      <c r="AC3534">
        <v>76.412247828906587</v>
      </c>
      <c r="AD3534">
        <v>71.209437246230635</v>
      </c>
      <c r="AE3534">
        <v>59.919749188067861</v>
      </c>
      <c r="AF3534">
        <v>75.502584328445678</v>
      </c>
      <c r="AG3534">
        <v>61.980825913050367</v>
      </c>
    </row>
    <row r="3535" spans="1:33" x14ac:dyDescent="0.2">
      <c r="A3535" t="s">
        <v>9544</v>
      </c>
      <c r="B3535" s="68" t="s">
        <v>16231</v>
      </c>
      <c r="C3535" t="s">
        <v>12481</v>
      </c>
      <c r="D3535" s="64">
        <v>146547006.77200902</v>
      </c>
      <c r="E3535">
        <v>175791473.86559451</v>
      </c>
      <c r="F3535">
        <v>155797446.87659079</v>
      </c>
      <c r="G3535">
        <v>250936537.86237186</v>
      </c>
      <c r="H3535">
        <v>188838315.73380342</v>
      </c>
      <c r="I3535">
        <v>182733767.65609005</v>
      </c>
      <c r="J3535">
        <v>229850836.5251537</v>
      </c>
      <c r="K3535">
        <v>234999253.22217956</v>
      </c>
      <c r="L3535">
        <v>308059745.19728518</v>
      </c>
      <c r="M3535">
        <v>142900926.62753466</v>
      </c>
      <c r="N3535">
        <v>164911915.32599491</v>
      </c>
      <c r="O3535">
        <v>159866479.51645398</v>
      </c>
      <c r="P3535">
        <v>223435926.28516006</v>
      </c>
      <c r="Q3535">
        <v>206135927.25873184</v>
      </c>
      <c r="R3535">
        <v>196098003.84439358</v>
      </c>
      <c r="S3535">
        <v>241589874.82802948</v>
      </c>
      <c r="T3535">
        <v>195204618.86104783</v>
      </c>
      <c r="U3535">
        <v>182438107.12765053</v>
      </c>
      <c r="V3535">
        <v>194175152.86818573</v>
      </c>
      <c r="W3535">
        <v>207502873.7507551</v>
      </c>
      <c r="X3535">
        <v>257636611.64820614</v>
      </c>
      <c r="Y3535">
        <v>155893107.15666118</v>
      </c>
      <c r="Z3535">
        <v>208556619.12942851</v>
      </c>
      <c r="AA3535">
        <v>206410866.93890929</v>
      </c>
      <c r="AB3535">
        <v>109.86339092206049</v>
      </c>
      <c r="AC3535">
        <v>123.38308104090125</v>
      </c>
      <c r="AD3535">
        <v>151.278944107764</v>
      </c>
      <c r="AE3535">
        <v>92.504710946271047</v>
      </c>
      <c r="AF3535">
        <v>122.69111352131102</v>
      </c>
      <c r="AG3535">
        <v>121.63573363590461</v>
      </c>
    </row>
    <row r="3536" spans="1:33" x14ac:dyDescent="0.2">
      <c r="A3536" t="s">
        <v>9545</v>
      </c>
      <c r="B3536" s="68" t="s">
        <v>16232</v>
      </c>
      <c r="C3536" t="s">
        <v>12482</v>
      </c>
      <c r="D3536" s="64">
        <v>80441136.479532689</v>
      </c>
      <c r="E3536">
        <v>61001784.320618734</v>
      </c>
      <c r="F3536" t="s">
        <v>16483</v>
      </c>
      <c r="G3536" t="s">
        <v>16483</v>
      </c>
      <c r="H3536">
        <v>77583588.786300316</v>
      </c>
      <c r="I3536" t="s">
        <v>16483</v>
      </c>
      <c r="J3536" t="s">
        <v>16483</v>
      </c>
      <c r="K3536" t="s">
        <v>16483</v>
      </c>
      <c r="L3536" t="s">
        <v>16483</v>
      </c>
      <c r="M3536" t="s">
        <v>16483</v>
      </c>
      <c r="N3536" t="s">
        <v>16483</v>
      </c>
      <c r="O3536">
        <v>66565484.031840414</v>
      </c>
      <c r="P3536">
        <v>54720774.361400187</v>
      </c>
      <c r="Q3536" t="s">
        <v>16483</v>
      </c>
      <c r="R3536">
        <v>49200985.46820727</v>
      </c>
      <c r="S3536">
        <v>55349146.889952153</v>
      </c>
      <c r="T3536">
        <v>91605730.915426031</v>
      </c>
      <c r="U3536" t="s">
        <v>16483</v>
      </c>
      <c r="V3536">
        <v>61001784.320618734</v>
      </c>
      <c r="W3536">
        <v>77583588.786300316</v>
      </c>
      <c r="X3536" t="s">
        <v>16483</v>
      </c>
      <c r="Y3536">
        <v>66565484.031840414</v>
      </c>
      <c r="Z3536">
        <v>51960879.914803728</v>
      </c>
      <c r="AA3536">
        <v>73477438.902689099</v>
      </c>
      <c r="AB3536">
        <v>34.514523505017465</v>
      </c>
      <c r="AC3536">
        <v>46.131901932896561</v>
      </c>
      <c r="AD3536">
        <v>0</v>
      </c>
      <c r="AE3536">
        <v>39.498993712249636</v>
      </c>
      <c r="AF3536">
        <v>30.567901622619019</v>
      </c>
      <c r="AG3536">
        <v>43.299475067178228</v>
      </c>
    </row>
    <row r="3537" spans="1:33" x14ac:dyDescent="0.2">
      <c r="A3537" t="s">
        <v>9546</v>
      </c>
      <c r="B3537" s="68" t="s">
        <v>16233</v>
      </c>
      <c r="C3537" t="s">
        <v>12483</v>
      </c>
      <c r="D3537" s="64">
        <v>620438824.94084346</v>
      </c>
      <c r="E3537">
        <v>612963005.10153925</v>
      </c>
      <c r="F3537">
        <v>626962316.61396468</v>
      </c>
      <c r="G3537">
        <v>699815994.63706672</v>
      </c>
      <c r="H3537">
        <v>686829789.09616137</v>
      </c>
      <c r="I3537">
        <v>654251742.57264125</v>
      </c>
      <c r="J3537">
        <v>673709539.90418673</v>
      </c>
      <c r="K3537">
        <v>677778473.06944323</v>
      </c>
      <c r="L3537">
        <v>680524013.07411492</v>
      </c>
      <c r="M3537">
        <v>497837338.74545294</v>
      </c>
      <c r="N3537">
        <v>510705801.85673982</v>
      </c>
      <c r="O3537">
        <v>516820912.31463569</v>
      </c>
      <c r="P3537">
        <v>703227763.15624559</v>
      </c>
      <c r="Q3537">
        <v>677099631.3503077</v>
      </c>
      <c r="R3537">
        <v>638600214.53121805</v>
      </c>
      <c r="S3537">
        <v>653657259.26702535</v>
      </c>
      <c r="T3537">
        <v>668364995.29498649</v>
      </c>
      <c r="U3537">
        <v>625543438.68450391</v>
      </c>
      <c r="V3537">
        <v>646580438.78419018</v>
      </c>
      <c r="W3537">
        <v>680299175.43528986</v>
      </c>
      <c r="X3537">
        <v>677337342.01591492</v>
      </c>
      <c r="Y3537">
        <v>508454684.30560946</v>
      </c>
      <c r="Z3537">
        <v>672975869.67925704</v>
      </c>
      <c r="AA3537">
        <v>649188564.41550529</v>
      </c>
      <c r="AB3537">
        <v>365.83218017048137</v>
      </c>
      <c r="AC3537">
        <v>404.51202808696149</v>
      </c>
      <c r="AD3537">
        <v>397.71862100423056</v>
      </c>
      <c r="AE3537">
        <v>301.70964232370909</v>
      </c>
      <c r="AF3537">
        <v>395.90284484176277</v>
      </c>
      <c r="AG3537">
        <v>382.55993239004499</v>
      </c>
    </row>
    <row r="3538" spans="1:33" x14ac:dyDescent="0.2">
      <c r="A3538" t="s">
        <v>9547</v>
      </c>
      <c r="B3538" s="68" t="s">
        <v>16234</v>
      </c>
      <c r="C3538" t="s">
        <v>12484</v>
      </c>
      <c r="D3538" s="64">
        <v>41033558.947521441</v>
      </c>
      <c r="E3538">
        <v>29336897.834747963</v>
      </c>
      <c r="F3538">
        <v>45986435.71131184</v>
      </c>
      <c r="G3538">
        <v>40439806.876790829</v>
      </c>
      <c r="H3538">
        <v>41180558.729129516</v>
      </c>
      <c r="I3538">
        <v>33844404.199195333</v>
      </c>
      <c r="J3538">
        <v>37324664.913389064</v>
      </c>
      <c r="K3538">
        <v>36496741.247288346</v>
      </c>
      <c r="L3538">
        <v>40833057.429880254</v>
      </c>
      <c r="M3538">
        <v>33173526.612692606</v>
      </c>
      <c r="N3538">
        <v>38260620.319889151</v>
      </c>
      <c r="O3538">
        <v>40295482.084225558</v>
      </c>
      <c r="P3538">
        <v>37823697.878359266</v>
      </c>
      <c r="Q3538">
        <v>34766102.857455656</v>
      </c>
      <c r="R3538">
        <v>38261772.817639619</v>
      </c>
      <c r="S3538">
        <v>37071396.626196593</v>
      </c>
      <c r="T3538">
        <v>35887843.532802172</v>
      </c>
      <c r="U3538">
        <v>32862410.814306963</v>
      </c>
      <c r="V3538">
        <v>38587713.474283546</v>
      </c>
      <c r="W3538">
        <v>38488256.601705223</v>
      </c>
      <c r="X3538">
        <v>38218154.530185886</v>
      </c>
      <c r="Y3538">
        <v>37243209.672269106</v>
      </c>
      <c r="Z3538">
        <v>36950524.517818183</v>
      </c>
      <c r="AA3538">
        <v>35273883.65776857</v>
      </c>
      <c r="AB3538">
        <v>21.832747329374019</v>
      </c>
      <c r="AC3538">
        <v>22.885464656818606</v>
      </c>
      <c r="AD3538">
        <v>22.44091795062285</v>
      </c>
      <c r="AE3538">
        <v>22.099580977512193</v>
      </c>
      <c r="AF3538">
        <v>21.737507144159085</v>
      </c>
      <c r="AG3538">
        <v>20.786525343988259</v>
      </c>
    </row>
    <row r="3539" spans="1:33" x14ac:dyDescent="0.2">
      <c r="A3539" t="s">
        <v>9548</v>
      </c>
      <c r="B3539" s="68" t="s">
        <v>16235</v>
      </c>
      <c r="C3539" t="s">
        <v>12485</v>
      </c>
      <c r="D3539" s="64" t="s">
        <v>16483</v>
      </c>
      <c r="E3539" t="s">
        <v>16483</v>
      </c>
      <c r="F3539">
        <v>7098477.1490726909</v>
      </c>
      <c r="G3539">
        <v>7694758.3602301013</v>
      </c>
      <c r="H3539">
        <v>6756975.780204149</v>
      </c>
      <c r="I3539">
        <v>8520381.8718925975</v>
      </c>
      <c r="J3539">
        <v>8434839.8898114786</v>
      </c>
      <c r="K3539">
        <v>7396563.1290928228</v>
      </c>
      <c r="L3539">
        <v>9233863.9978275783</v>
      </c>
      <c r="M3539">
        <v>5896458.850050197</v>
      </c>
      <c r="N3539">
        <v>6367152.8156105252</v>
      </c>
      <c r="O3539" t="s">
        <v>16483</v>
      </c>
      <c r="P3539">
        <v>9305951.6060265601</v>
      </c>
      <c r="Q3539">
        <v>6196173.3595473301</v>
      </c>
      <c r="R3539" t="s">
        <v>16483</v>
      </c>
      <c r="S3539">
        <v>8088474.5881115738</v>
      </c>
      <c r="T3539">
        <v>10373382.296650719</v>
      </c>
      <c r="U3539">
        <v>8716960.9698179904</v>
      </c>
      <c r="V3539">
        <v>7396617.7546513956</v>
      </c>
      <c r="W3539">
        <v>7657372.0041089496</v>
      </c>
      <c r="X3539">
        <v>8355089.0055772932</v>
      </c>
      <c r="Y3539">
        <v>6131805.8328303611</v>
      </c>
      <c r="Z3539">
        <v>7751062.4827869451</v>
      </c>
      <c r="AA3539">
        <v>9059605.9515267611</v>
      </c>
      <c r="AB3539">
        <v>4.184971639661633</v>
      </c>
      <c r="AC3539">
        <v>4.5531424864898522</v>
      </c>
      <c r="AD3539">
        <v>4.9059372214380756</v>
      </c>
      <c r="AE3539">
        <v>3.6385247333265078</v>
      </c>
      <c r="AF3539">
        <v>4.5598480209166308</v>
      </c>
      <c r="AG3539">
        <v>5.3387296546373788</v>
      </c>
    </row>
    <row r="3540" spans="1:33" x14ac:dyDescent="0.2">
      <c r="A3540" t="s">
        <v>9549</v>
      </c>
      <c r="B3540" s="68" t="s">
        <v>16236</v>
      </c>
      <c r="C3540" t="s">
        <v>12486</v>
      </c>
      <c r="D3540" s="64">
        <v>13193778.089231489</v>
      </c>
      <c r="E3540">
        <v>10720296.844602611</v>
      </c>
      <c r="F3540">
        <v>13831335.564443721</v>
      </c>
      <c r="G3540">
        <v>11136884.127505751</v>
      </c>
      <c r="H3540">
        <v>17639776.3897564</v>
      </c>
      <c r="I3540">
        <v>20779654.423937704</v>
      </c>
      <c r="J3540">
        <v>15519319.68677016</v>
      </c>
      <c r="K3540">
        <v>10506755.045729347</v>
      </c>
      <c r="L3540">
        <v>12877921.568627452</v>
      </c>
      <c r="M3540">
        <v>9639348.1902865674</v>
      </c>
      <c r="N3540">
        <v>12528248.424243545</v>
      </c>
      <c r="O3540">
        <v>9083840.6218588762</v>
      </c>
      <c r="P3540">
        <v>11713716.329951784</v>
      </c>
      <c r="Q3540">
        <v>7665668.7815967156</v>
      </c>
      <c r="R3540">
        <v>14565182.507789837</v>
      </c>
      <c r="S3540">
        <v>14002205.676982194</v>
      </c>
      <c r="T3540">
        <v>15010314.870999889</v>
      </c>
      <c r="U3540">
        <v>15692507.130950175</v>
      </c>
      <c r="V3540">
        <v>11896172.178850694</v>
      </c>
      <c r="W3540">
        <v>16518771.647066617</v>
      </c>
      <c r="X3540">
        <v>12967998.767042318</v>
      </c>
      <c r="Y3540">
        <v>10417145.745462997</v>
      </c>
      <c r="Z3540">
        <v>11314855.873112777</v>
      </c>
      <c r="AA3540">
        <v>14901675.892977418</v>
      </c>
      <c r="AB3540">
        <v>6.7307984325287435</v>
      </c>
      <c r="AC3540">
        <v>9.8222106710401427</v>
      </c>
      <c r="AD3540">
        <v>7.6145433993973546</v>
      </c>
      <c r="AE3540">
        <v>6.1813833442991735</v>
      </c>
      <c r="AF3540">
        <v>6.6563807574183356</v>
      </c>
      <c r="AG3540">
        <v>8.7813994802087834</v>
      </c>
    </row>
    <row r="3541" spans="1:33" x14ac:dyDescent="0.2">
      <c r="A3541" t="s">
        <v>9550</v>
      </c>
      <c r="B3541" s="68" t="s">
        <v>16237</v>
      </c>
      <c r="C3541" t="s">
        <v>12487</v>
      </c>
      <c r="D3541" s="64">
        <v>478311078.06691444</v>
      </c>
      <c r="E3541">
        <v>486036484.66533256</v>
      </c>
      <c r="F3541">
        <v>498078066.54111737</v>
      </c>
      <c r="G3541">
        <v>367724132.17778182</v>
      </c>
      <c r="H3541">
        <v>369924327.85254711</v>
      </c>
      <c r="I3541">
        <v>363157385.00266993</v>
      </c>
      <c r="J3541">
        <v>233432880.25889966</v>
      </c>
      <c r="K3541">
        <v>204056157.73681954</v>
      </c>
      <c r="L3541">
        <v>199172879.25696591</v>
      </c>
      <c r="M3541">
        <v>268201494.06767246</v>
      </c>
      <c r="N3541">
        <v>276074585.94293666</v>
      </c>
      <c r="O3541">
        <v>284706250.747554</v>
      </c>
      <c r="P3541">
        <v>230093289.51184145</v>
      </c>
      <c r="Q3541">
        <v>229605004.34069642</v>
      </c>
      <c r="R3541">
        <v>236588319.25255939</v>
      </c>
      <c r="S3541">
        <v>184778379.13367486</v>
      </c>
      <c r="T3541">
        <v>184606412.2847836</v>
      </c>
      <c r="U3541">
        <v>174177892.58012584</v>
      </c>
      <c r="V3541">
        <v>487475209.75778812</v>
      </c>
      <c r="W3541">
        <v>366935281.67766637</v>
      </c>
      <c r="X3541">
        <v>212220639.08422837</v>
      </c>
      <c r="Y3541">
        <v>276327443.58605438</v>
      </c>
      <c r="Z3541">
        <v>232095537.70169911</v>
      </c>
      <c r="AA3541">
        <v>181187561.33286142</v>
      </c>
      <c r="AB3541">
        <v>275.81118770015416</v>
      </c>
      <c r="AC3541">
        <v>218.1830293607521</v>
      </c>
      <c r="AD3541">
        <v>124.61161475906438</v>
      </c>
      <c r="AE3541">
        <v>163.96870112905282</v>
      </c>
      <c r="AF3541">
        <v>136.53874944279224</v>
      </c>
      <c r="AG3541">
        <v>106.7719072898707</v>
      </c>
    </row>
    <row r="3542" spans="1:33" x14ac:dyDescent="0.2">
      <c r="A3542" t="s">
        <v>9551</v>
      </c>
      <c r="B3542" s="68" t="s">
        <v>16238</v>
      </c>
      <c r="C3542" t="s">
        <v>12488</v>
      </c>
      <c r="D3542" s="64">
        <v>16736033.125717098</v>
      </c>
      <c r="E3542">
        <v>19607592.530004799</v>
      </c>
      <c r="F3542">
        <v>16535471.75708502</v>
      </c>
      <c r="G3542">
        <v>29470953.227598745</v>
      </c>
      <c r="H3542">
        <v>27042000.635618471</v>
      </c>
      <c r="I3542">
        <v>26001486.675409671</v>
      </c>
      <c r="J3542">
        <v>23975143.078530587</v>
      </c>
      <c r="K3542">
        <v>30276664.76893653</v>
      </c>
      <c r="L3542">
        <v>33240510.490762595</v>
      </c>
      <c r="M3542">
        <v>15047754.491194461</v>
      </c>
      <c r="N3542">
        <v>12764115.019688729</v>
      </c>
      <c r="O3542">
        <v>16407928.346456695</v>
      </c>
      <c r="P3542">
        <v>29850475.969128225</v>
      </c>
      <c r="Q3542">
        <v>29087281.353711169</v>
      </c>
      <c r="R3542">
        <v>27635948.277262028</v>
      </c>
      <c r="S3542">
        <v>32665729.765180115</v>
      </c>
      <c r="T3542">
        <v>30196527.503400959</v>
      </c>
      <c r="U3542">
        <v>25504955.312983967</v>
      </c>
      <c r="V3542">
        <v>21871339.171562854</v>
      </c>
      <c r="W3542">
        <v>27504813.512875631</v>
      </c>
      <c r="X3542">
        <v>29164106.11274324</v>
      </c>
      <c r="Y3542">
        <v>14739932.619113296</v>
      </c>
      <c r="Z3542">
        <v>28857901.866700474</v>
      </c>
      <c r="AA3542">
        <v>29455737.52718835</v>
      </c>
      <c r="AB3542">
        <v>12.374701139159376</v>
      </c>
      <c r="AC3542">
        <v>16.354610292049802</v>
      </c>
      <c r="AD3542">
        <v>17.124566071404868</v>
      </c>
      <c r="AE3542">
        <v>8.746462439345418</v>
      </c>
      <c r="AF3542">
        <v>16.976723772631402</v>
      </c>
      <c r="AG3542">
        <v>17.357953566304293</v>
      </c>
    </row>
    <row r="3543" spans="1:33" x14ac:dyDescent="0.2">
      <c r="A3543" t="s">
        <v>9552</v>
      </c>
      <c r="B3543" s="68" t="s">
        <v>16239</v>
      </c>
      <c r="C3543" t="s">
        <v>12489</v>
      </c>
      <c r="D3543" s="64">
        <v>28478163.373369493</v>
      </c>
      <c r="E3543">
        <v>24878030.010718115</v>
      </c>
      <c r="F3543">
        <v>22668354.561809305</v>
      </c>
      <c r="G3543">
        <v>20336292.44673983</v>
      </c>
      <c r="H3543">
        <v>19673142.614979703</v>
      </c>
      <c r="I3543">
        <v>20762338.778776892</v>
      </c>
      <c r="J3543">
        <v>18311444.859657861</v>
      </c>
      <c r="K3543">
        <v>16322322.735852547</v>
      </c>
      <c r="L3543">
        <v>20203996.6098589</v>
      </c>
      <c r="M3543">
        <v>36249616.800920598</v>
      </c>
      <c r="N3543">
        <v>38378978.156818375</v>
      </c>
      <c r="O3543">
        <v>35067814.726463094</v>
      </c>
      <c r="P3543">
        <v>18186096.412371133</v>
      </c>
      <c r="Q3543">
        <v>24553913.367852565</v>
      </c>
      <c r="R3543">
        <v>21160829.038913678</v>
      </c>
      <c r="S3543">
        <v>23102982.76494316</v>
      </c>
      <c r="T3543">
        <v>21254655.067714106</v>
      </c>
      <c r="U3543">
        <v>23324139.940765809</v>
      </c>
      <c r="V3543">
        <v>22627559.006422419</v>
      </c>
      <c r="W3543">
        <v>20257257.946832143</v>
      </c>
      <c r="X3543">
        <v>18279254.735123102</v>
      </c>
      <c r="Y3543">
        <v>36565469.894734018</v>
      </c>
      <c r="Z3543">
        <v>21300279.606379125</v>
      </c>
      <c r="AA3543">
        <v>22560592.591141026</v>
      </c>
      <c r="AB3543">
        <v>12.802566775483047</v>
      </c>
      <c r="AC3543">
        <v>12.045148357427681</v>
      </c>
      <c r="AD3543">
        <v>10.733204173567318</v>
      </c>
      <c r="AE3543">
        <v>21.697420013752133</v>
      </c>
      <c r="AF3543">
        <v>12.530674088076299</v>
      </c>
      <c r="AG3543">
        <v>13.294717820725868</v>
      </c>
    </row>
    <row r="3544" spans="1:33" x14ac:dyDescent="0.2">
      <c r="A3544" t="s">
        <v>9553</v>
      </c>
      <c r="B3544" s="68" t="s">
        <v>16240</v>
      </c>
      <c r="C3544" t="s">
        <v>12490</v>
      </c>
      <c r="D3544" s="64">
        <v>3836879.7088821693</v>
      </c>
      <c r="E3544">
        <v>2720055.2285444373</v>
      </c>
      <c r="F3544">
        <v>4406287.7435303815</v>
      </c>
      <c r="G3544">
        <v>4522707.3725758707</v>
      </c>
      <c r="H3544" t="s">
        <v>16483</v>
      </c>
      <c r="I3544">
        <v>4060167.0463173883</v>
      </c>
      <c r="J3544" t="s">
        <v>16483</v>
      </c>
      <c r="K3544" t="s">
        <v>16483</v>
      </c>
      <c r="L3544" t="s">
        <v>16483</v>
      </c>
      <c r="M3544" t="s">
        <v>16483</v>
      </c>
      <c r="N3544">
        <v>1467294.3943551548</v>
      </c>
      <c r="O3544">
        <v>1708123.5168846974</v>
      </c>
      <c r="P3544" t="s">
        <v>16483</v>
      </c>
      <c r="Q3544">
        <v>4290950.9161428381</v>
      </c>
      <c r="R3544">
        <v>1224091.5681037775</v>
      </c>
      <c r="S3544" t="s">
        <v>16483</v>
      </c>
      <c r="T3544" t="s">
        <v>16483</v>
      </c>
      <c r="U3544">
        <v>2231337.1087928466</v>
      </c>
      <c r="V3544">
        <v>3883016.78155023</v>
      </c>
      <c r="W3544">
        <v>4291437.2094466295</v>
      </c>
      <c r="X3544" t="s">
        <v>16483</v>
      </c>
      <c r="Y3544">
        <v>1587708.9556199261</v>
      </c>
      <c r="Z3544">
        <v>2757521.2421233077</v>
      </c>
      <c r="AA3544">
        <v>2231337.1087928466</v>
      </c>
      <c r="AB3544">
        <v>2.196992685866296</v>
      </c>
      <c r="AC3544">
        <v>2.5517272865873539</v>
      </c>
      <c r="AD3544">
        <v>0</v>
      </c>
      <c r="AE3544">
        <v>0.94212348887775366</v>
      </c>
      <c r="AF3544">
        <v>1.6222134457636979</v>
      </c>
      <c r="AG3544">
        <v>1.3149032812180601</v>
      </c>
    </row>
    <row r="3545" spans="1:33" x14ac:dyDescent="0.2">
      <c r="A3545" t="s">
        <v>9554</v>
      </c>
      <c r="B3545" s="68" t="s">
        <v>16241</v>
      </c>
      <c r="C3545" t="s">
        <v>12491</v>
      </c>
      <c r="D3545" s="64">
        <v>1744203230.4022794</v>
      </c>
      <c r="E3545">
        <v>1497219221.1504107</v>
      </c>
      <c r="F3545">
        <v>1499609562.6083844</v>
      </c>
      <c r="G3545">
        <v>1796396471.7908134</v>
      </c>
      <c r="H3545">
        <v>2148068598.6909547</v>
      </c>
      <c r="I3545">
        <v>2208501532.3496022</v>
      </c>
      <c r="J3545">
        <v>1511383116.0184209</v>
      </c>
      <c r="K3545">
        <v>1456471482.4221361</v>
      </c>
      <c r="L3545">
        <v>1489604784.9506469</v>
      </c>
      <c r="M3545">
        <v>905498475.85805702</v>
      </c>
      <c r="N3545">
        <v>969296607.06342828</v>
      </c>
      <c r="O3545">
        <v>1001550065.2633514</v>
      </c>
      <c r="P3545">
        <v>1541663812.3266735</v>
      </c>
      <c r="Q3545">
        <v>1460610627.6307676</v>
      </c>
      <c r="R3545">
        <v>1524216711.1981535</v>
      </c>
      <c r="S3545">
        <v>1501324582.8453324</v>
      </c>
      <c r="T3545">
        <v>1355780200.5823355</v>
      </c>
      <c r="U3545">
        <v>1407697883.7756128</v>
      </c>
      <c r="V3545">
        <v>1580344004.7203581</v>
      </c>
      <c r="W3545">
        <v>2050988867.6104567</v>
      </c>
      <c r="X3545">
        <v>1485819794.4637346</v>
      </c>
      <c r="Y3545">
        <v>958781716.06161225</v>
      </c>
      <c r="Z3545">
        <v>1508830383.7185316</v>
      </c>
      <c r="AA3545">
        <v>1421600889.0677602</v>
      </c>
      <c r="AB3545">
        <v>894.15122695842126</v>
      </c>
      <c r="AC3545">
        <v>1219.536486855264</v>
      </c>
      <c r="AD3545">
        <v>872.44296609446485</v>
      </c>
      <c r="AE3545">
        <v>568.92717787528829</v>
      </c>
      <c r="AF3545">
        <v>887.62505196888367</v>
      </c>
      <c r="AG3545">
        <v>837.73431914507216</v>
      </c>
    </row>
    <row r="3546" spans="1:33" x14ac:dyDescent="0.2">
      <c r="A3546" t="s">
        <v>9555</v>
      </c>
      <c r="B3546" s="68" t="s">
        <v>16242</v>
      </c>
      <c r="C3546" t="s">
        <v>12492</v>
      </c>
      <c r="D3546" s="64">
        <v>119068650.08364974</v>
      </c>
      <c r="E3546">
        <v>117422957.12309821</v>
      </c>
      <c r="F3546">
        <v>101638034.20557551</v>
      </c>
      <c r="G3546">
        <v>104912628.82866979</v>
      </c>
      <c r="H3546">
        <v>119444377.98345846</v>
      </c>
      <c r="I3546">
        <v>117842075.35197304</v>
      </c>
      <c r="J3546">
        <v>115058583.93030012</v>
      </c>
      <c r="K3546">
        <v>122980275.64513795</v>
      </c>
      <c r="L3546">
        <v>156195649.06562936</v>
      </c>
      <c r="M3546">
        <v>130258331.54330052</v>
      </c>
      <c r="N3546">
        <v>124471679.37332441</v>
      </c>
      <c r="O3546">
        <v>96606939.12053971</v>
      </c>
      <c r="P3546">
        <v>139546003.07609221</v>
      </c>
      <c r="Q3546">
        <v>138410095.49096328</v>
      </c>
      <c r="R3546">
        <v>155508984.95355228</v>
      </c>
      <c r="S3546">
        <v>148938018.09478459</v>
      </c>
      <c r="T3546">
        <v>130464223.83701785</v>
      </c>
      <c r="U3546">
        <v>129674238.95610809</v>
      </c>
      <c r="V3546">
        <v>107991206.7191145</v>
      </c>
      <c r="W3546">
        <v>114066360.72136711</v>
      </c>
      <c r="X3546">
        <v>131411502.88035582</v>
      </c>
      <c r="Y3546">
        <v>117112316.67905487</v>
      </c>
      <c r="Z3546">
        <v>144488361.17353591</v>
      </c>
      <c r="AA3546">
        <v>136358826.96263686</v>
      </c>
      <c r="AB3546">
        <v>61.100918344486089</v>
      </c>
      <c r="AC3546">
        <v>67.824887311344511</v>
      </c>
      <c r="AD3546">
        <v>77.162144278235516</v>
      </c>
      <c r="AE3546">
        <v>69.492751797918245</v>
      </c>
      <c r="AF3546">
        <v>85.000600782893315</v>
      </c>
      <c r="AG3546">
        <v>80.354809808732782</v>
      </c>
    </row>
    <row r="3547" spans="1:33" x14ac:dyDescent="0.2">
      <c r="A3547" t="s">
        <v>9556</v>
      </c>
      <c r="B3547" s="68" t="s">
        <v>16243</v>
      </c>
      <c r="C3547" t="s">
        <v>12493</v>
      </c>
      <c r="D3547" s="64">
        <v>1271329459.917299</v>
      </c>
      <c r="E3547">
        <v>1016218866.2741799</v>
      </c>
      <c r="F3547">
        <v>1306874872.3717227</v>
      </c>
      <c r="G3547">
        <v>2155533372.5805016</v>
      </c>
      <c r="H3547">
        <v>1908520347.4964461</v>
      </c>
      <c r="I3547">
        <v>2052845328.6668141</v>
      </c>
      <c r="J3547">
        <v>1942079580.8152244</v>
      </c>
      <c r="K3547">
        <v>1891757185.5771792</v>
      </c>
      <c r="L3547">
        <v>1962679258.6456153</v>
      </c>
      <c r="M3547">
        <v>801143238.29730821</v>
      </c>
      <c r="N3547">
        <v>845604473.37112463</v>
      </c>
      <c r="O3547">
        <v>838096852.32711387</v>
      </c>
      <c r="P3547">
        <v>1719512490.5719452</v>
      </c>
      <c r="Q3547">
        <v>1782287860.2826207</v>
      </c>
      <c r="R3547">
        <v>1772587445.1698086</v>
      </c>
      <c r="S3547">
        <v>1892349739.2366602</v>
      </c>
      <c r="T3547">
        <v>1929303557.5142112</v>
      </c>
      <c r="U3547">
        <v>1928810791.1372199</v>
      </c>
      <c r="V3547">
        <v>1492875703.7421348</v>
      </c>
      <c r="W3547">
        <v>2038966349.581254</v>
      </c>
      <c r="X3547">
        <v>1932172008.3460064</v>
      </c>
      <c r="Y3547">
        <v>828281521.33184874</v>
      </c>
      <c r="Z3547">
        <v>1758129265.3414581</v>
      </c>
      <c r="AA3547">
        <v>1916821362.629364</v>
      </c>
      <c r="AB3547">
        <v>844.66207244140458</v>
      </c>
      <c r="AC3547">
        <v>1212.387789155325</v>
      </c>
      <c r="AD3547">
        <v>1134.5318485102691</v>
      </c>
      <c r="AE3547">
        <v>491.49025322808438</v>
      </c>
      <c r="AF3547">
        <v>1034.2843021696767</v>
      </c>
      <c r="AG3547">
        <v>1129.5624893693355</v>
      </c>
    </row>
    <row r="3548" spans="1:33" x14ac:dyDescent="0.2">
      <c r="A3548" t="s">
        <v>9557</v>
      </c>
      <c r="B3548" s="68" t="s">
        <v>16244</v>
      </c>
      <c r="C3548" t="s">
        <v>12494</v>
      </c>
      <c r="D3548" s="64">
        <v>8230738.9765847474</v>
      </c>
      <c r="E3548" t="s">
        <v>16483</v>
      </c>
      <c r="F3548">
        <v>11130112.934579441</v>
      </c>
      <c r="G3548">
        <v>7758854.4288953179</v>
      </c>
      <c r="H3548">
        <v>6574667.2923406484</v>
      </c>
      <c r="I3548">
        <v>8122618.5325130625</v>
      </c>
      <c r="J3548">
        <v>4579060.6121193487</v>
      </c>
      <c r="K3548">
        <v>4898091.979929259</v>
      </c>
      <c r="L3548">
        <v>5282187.9002927365</v>
      </c>
      <c r="M3548">
        <v>7034887.7888568612</v>
      </c>
      <c r="N3548">
        <v>7562274.3170648087</v>
      </c>
      <c r="O3548">
        <v>7844406.3549776711</v>
      </c>
      <c r="P3548">
        <v>5138600.6385916471</v>
      </c>
      <c r="Q3548">
        <v>4452378.0619111722</v>
      </c>
      <c r="R3548">
        <v>5644715.5370177273</v>
      </c>
      <c r="S3548">
        <v>6061721.0306108957</v>
      </c>
      <c r="T3548">
        <v>6397235.117800626</v>
      </c>
      <c r="U3548">
        <v>5146595.0043215221</v>
      </c>
      <c r="V3548">
        <v>9444483.6817373801</v>
      </c>
      <c r="W3548">
        <v>7485380.0845830096</v>
      </c>
      <c r="X3548">
        <v>4919780.1641137814</v>
      </c>
      <c r="Y3548">
        <v>7480522.8202997809</v>
      </c>
      <c r="Z3548">
        <v>5078564.7458401825</v>
      </c>
      <c r="AA3548">
        <v>5868517.050911014</v>
      </c>
      <c r="AB3548">
        <v>5.343644577883266</v>
      </c>
      <c r="AC3548">
        <v>4.4508745392481242</v>
      </c>
      <c r="AD3548">
        <v>2.8887941962445725</v>
      </c>
      <c r="AE3548">
        <v>4.4388338512197496</v>
      </c>
      <c r="AF3548">
        <v>2.9876527839690312</v>
      </c>
      <c r="AG3548">
        <v>3.4582548265428477</v>
      </c>
    </row>
    <row r="3549" spans="1:33" x14ac:dyDescent="0.2">
      <c r="A3549" t="s">
        <v>9558</v>
      </c>
      <c r="B3549" s="68" t="s">
        <v>16245</v>
      </c>
      <c r="C3549" t="s">
        <v>12495</v>
      </c>
      <c r="D3549" s="64">
        <v>395678809.97355497</v>
      </c>
      <c r="E3549">
        <v>367398688.06454438</v>
      </c>
      <c r="F3549">
        <v>425285734.29838896</v>
      </c>
      <c r="G3549">
        <v>492511108.23742408</v>
      </c>
      <c r="H3549">
        <v>446764765.97741354</v>
      </c>
      <c r="I3549">
        <v>449092289.38651693</v>
      </c>
      <c r="J3549">
        <v>428671275.23508406</v>
      </c>
      <c r="K3549">
        <v>442125356.43804675</v>
      </c>
      <c r="L3549">
        <v>467801960.78431374</v>
      </c>
      <c r="M3549">
        <v>301160753.36064982</v>
      </c>
      <c r="N3549">
        <v>320392110.73722851</v>
      </c>
      <c r="O3549">
        <v>340827142.85714281</v>
      </c>
      <c r="P3549">
        <v>438906176.92662287</v>
      </c>
      <c r="Q3549">
        <v>436864923.14751089</v>
      </c>
      <c r="R3549">
        <v>453776617.13097352</v>
      </c>
      <c r="S3549">
        <v>500543291.35702169</v>
      </c>
      <c r="T3549">
        <v>500531330.94384706</v>
      </c>
      <c r="U3549">
        <v>479319852.63832313</v>
      </c>
      <c r="V3549">
        <v>428398510.2001192</v>
      </c>
      <c r="W3549">
        <v>462789387.86711818</v>
      </c>
      <c r="X3549">
        <v>446199530.81914812</v>
      </c>
      <c r="Y3549">
        <v>320793335.65167373</v>
      </c>
      <c r="Z3549">
        <v>443182572.4017024</v>
      </c>
      <c r="AA3549">
        <v>493464824.97973061</v>
      </c>
      <c r="AB3549">
        <v>242.38586812646378</v>
      </c>
      <c r="AC3549">
        <v>275.17874579734553</v>
      </c>
      <c r="AD3549">
        <v>261.99923004681551</v>
      </c>
      <c r="AE3549">
        <v>190.35411718445692</v>
      </c>
      <c r="AF3549">
        <v>260.71847313299372</v>
      </c>
      <c r="AG3549">
        <v>290.79358514436927</v>
      </c>
    </row>
    <row r="3550" spans="1:33" x14ac:dyDescent="0.2">
      <c r="A3550" t="s">
        <v>9559</v>
      </c>
      <c r="B3550" s="68" t="s">
        <v>16246</v>
      </c>
      <c r="C3550" t="s">
        <v>12496</v>
      </c>
      <c r="D3550" s="64">
        <v>172132424.76138902</v>
      </c>
      <c r="E3550">
        <v>162154847.02206349</v>
      </c>
      <c r="F3550">
        <v>174148220.17531845</v>
      </c>
      <c r="G3550">
        <v>270163326.5338645</v>
      </c>
      <c r="H3550">
        <v>246453994.08800152</v>
      </c>
      <c r="I3550">
        <v>253328582.48655111</v>
      </c>
      <c r="J3550">
        <v>269057083.86236668</v>
      </c>
      <c r="K3550">
        <v>287415915.34331727</v>
      </c>
      <c r="L3550">
        <v>288027944.204696</v>
      </c>
      <c r="M3550">
        <v>170630900.55693483</v>
      </c>
      <c r="N3550">
        <v>173696196.10655737</v>
      </c>
      <c r="O3550">
        <v>169482292.12210074</v>
      </c>
      <c r="P3550">
        <v>271394513.33006042</v>
      </c>
      <c r="Q3550">
        <v>309801455.98304135</v>
      </c>
      <c r="R3550">
        <v>298460383.21146458</v>
      </c>
      <c r="S3550">
        <v>272572680.80134624</v>
      </c>
      <c r="T3550">
        <v>267759535.74813095</v>
      </c>
      <c r="U3550">
        <v>275585741.33278424</v>
      </c>
      <c r="V3550">
        <v>202155464.57708216</v>
      </c>
      <c r="W3550">
        <v>256648634.36947235</v>
      </c>
      <c r="X3550">
        <v>281500314.47012663</v>
      </c>
      <c r="Y3550">
        <v>171269796.2618643</v>
      </c>
      <c r="Z3550">
        <v>293218784.17485547</v>
      </c>
      <c r="AA3550">
        <v>271972652.62742049</v>
      </c>
      <c r="AB3550">
        <v>114.37861386384211</v>
      </c>
      <c r="AC3550">
        <v>152.60559374942156</v>
      </c>
      <c r="AD3550">
        <v>165.29122187491237</v>
      </c>
      <c r="AE3550">
        <v>101.62901545806749</v>
      </c>
      <c r="AF3550">
        <v>172.49675069508103</v>
      </c>
      <c r="AG3550">
        <v>160.2705982579414</v>
      </c>
    </row>
    <row r="3551" spans="1:33" x14ac:dyDescent="0.2">
      <c r="A3551" t="s">
        <v>9560</v>
      </c>
      <c r="B3551" s="68" t="s">
        <v>16247</v>
      </c>
      <c r="C3551" t="s">
        <v>12497</v>
      </c>
      <c r="D3551" s="64">
        <v>508986092.22886413</v>
      </c>
      <c r="E3551">
        <v>463578372.87080961</v>
      </c>
      <c r="F3551">
        <v>513768394.10395658</v>
      </c>
      <c r="G3551">
        <v>628861881.44928145</v>
      </c>
      <c r="H3551">
        <v>634006014.31777811</v>
      </c>
      <c r="I3551">
        <v>618659463.77969921</v>
      </c>
      <c r="J3551">
        <v>613065947.33593905</v>
      </c>
      <c r="K3551">
        <v>637723450.42317116</v>
      </c>
      <c r="L3551">
        <v>552537975.34068787</v>
      </c>
      <c r="M3551">
        <v>408458548.51973683</v>
      </c>
      <c r="N3551">
        <v>416304193.61598098</v>
      </c>
      <c r="O3551">
        <v>416304193.61598098</v>
      </c>
      <c r="P3551">
        <v>593943910.31390131</v>
      </c>
      <c r="Q3551">
        <v>609274432.91592121</v>
      </c>
      <c r="R3551">
        <v>644286192.69476497</v>
      </c>
      <c r="S3551">
        <v>593766401.67364013</v>
      </c>
      <c r="T3551">
        <v>589421196.59810114</v>
      </c>
      <c r="U3551">
        <v>593884728.9756875</v>
      </c>
      <c r="V3551">
        <v>495444286.40121013</v>
      </c>
      <c r="W3551">
        <v>627175786.51558626</v>
      </c>
      <c r="X3551">
        <v>601109124.36659944</v>
      </c>
      <c r="Y3551">
        <v>413688978.58389968</v>
      </c>
      <c r="Z3551">
        <v>615834845.30819595</v>
      </c>
      <c r="AA3551">
        <v>592357442.41580963</v>
      </c>
      <c r="AB3551">
        <v>280.32005389457646</v>
      </c>
      <c r="AC3551">
        <v>372.92438170033762</v>
      </c>
      <c r="AD3551">
        <v>352.95897211957811</v>
      </c>
      <c r="AE3551">
        <v>245.47704567274437</v>
      </c>
      <c r="AF3551">
        <v>362.28753242876729</v>
      </c>
      <c r="AG3551">
        <v>349.06995523767677</v>
      </c>
    </row>
    <row r="3552" spans="1:33" x14ac:dyDescent="0.2">
      <c r="A3552" t="s">
        <v>9561</v>
      </c>
      <c r="B3552" s="68" t="s">
        <v>16248</v>
      </c>
      <c r="C3552" t="s">
        <v>12498</v>
      </c>
      <c r="D3552" s="64">
        <v>5888722672.7119751</v>
      </c>
      <c r="E3552">
        <v>5269505306.173666</v>
      </c>
      <c r="F3552">
        <v>6241742610.9789934</v>
      </c>
      <c r="G3552">
        <v>7848255267.7481251</v>
      </c>
      <c r="H3552">
        <v>7676667937.7498312</v>
      </c>
      <c r="I3552">
        <v>8633607876.8108997</v>
      </c>
      <c r="J3552">
        <v>8333333302.0240774</v>
      </c>
      <c r="K3552">
        <v>8289904249.4670076</v>
      </c>
      <c r="L3552">
        <v>8113823202.1639719</v>
      </c>
      <c r="M3552">
        <v>5977006018.5975904</v>
      </c>
      <c r="N3552">
        <v>6057473452.2550249</v>
      </c>
      <c r="O3552">
        <v>6493116018.4717512</v>
      </c>
      <c r="P3552">
        <v>7967476559.8714914</v>
      </c>
      <c r="Q3552">
        <v>7609159551.3625813</v>
      </c>
      <c r="R3552">
        <v>8433974189.963583</v>
      </c>
      <c r="S3552">
        <v>7959322032.5490894</v>
      </c>
      <c r="T3552">
        <v>8129320586.6790581</v>
      </c>
      <c r="U3552">
        <v>8086948304.7257137</v>
      </c>
      <c r="V3552">
        <v>6453167728.3002625</v>
      </c>
      <c r="W3552">
        <v>8052843694.102951</v>
      </c>
      <c r="X3552">
        <v>8245686917.8850183</v>
      </c>
      <c r="Y3552">
        <v>6175865163.1081228</v>
      </c>
      <c r="Z3552">
        <v>8003536767.0658846</v>
      </c>
      <c r="AA3552">
        <v>8058530307.9846201</v>
      </c>
      <c r="AB3552">
        <v>3651.1720389948828</v>
      </c>
      <c r="AC3552">
        <v>4788.2935217209224</v>
      </c>
      <c r="AD3552">
        <v>4841.6985551887647</v>
      </c>
      <c r="AE3552">
        <v>3664.668901507946</v>
      </c>
      <c r="AF3552">
        <v>4708.3753186978402</v>
      </c>
      <c r="AG3552">
        <v>4748.8064004352518</v>
      </c>
    </row>
    <row r="3553" spans="1:33" x14ac:dyDescent="0.2">
      <c r="A3553" t="s">
        <v>9562</v>
      </c>
      <c r="B3553" s="68" t="s">
        <v>16249</v>
      </c>
      <c r="C3553" t="s">
        <v>12499</v>
      </c>
      <c r="D3553" s="64">
        <v>4226956092.9250264</v>
      </c>
      <c r="E3553">
        <v>3839124763.4271102</v>
      </c>
      <c r="F3553">
        <v>4117673247.8398032</v>
      </c>
      <c r="G3553">
        <v>5819900290.7822037</v>
      </c>
      <c r="H3553">
        <v>5374980870.1101074</v>
      </c>
      <c r="I3553">
        <v>5657581390.7471972</v>
      </c>
      <c r="J3553">
        <v>5779009749.7593851</v>
      </c>
      <c r="K3553">
        <v>6042397812.2389841</v>
      </c>
      <c r="L3553">
        <v>6082921648.4819012</v>
      </c>
      <c r="M3553">
        <v>3868559454.9320273</v>
      </c>
      <c r="N3553">
        <v>3982484002.1224384</v>
      </c>
      <c r="O3553">
        <v>4188330866.3504472</v>
      </c>
      <c r="P3553">
        <v>5685438055.1084185</v>
      </c>
      <c r="Q3553">
        <v>5956146344.6086702</v>
      </c>
      <c r="R3553">
        <v>5976302508.2114077</v>
      </c>
      <c r="S3553">
        <v>6449815380.1533947</v>
      </c>
      <c r="T3553">
        <v>6583617826.3634558</v>
      </c>
      <c r="U3553">
        <v>6389689400.8726187</v>
      </c>
      <c r="V3553">
        <v>4061251368.0639801</v>
      </c>
      <c r="W3553">
        <v>5617487517.2131691</v>
      </c>
      <c r="X3553">
        <v>5968109736.8267565</v>
      </c>
      <c r="Y3553">
        <v>4013124774.4683042</v>
      </c>
      <c r="Z3553">
        <v>5872628969.3094988</v>
      </c>
      <c r="AA3553">
        <v>6474374202.4631567</v>
      </c>
      <c r="AB3553">
        <v>2297.8369790971851</v>
      </c>
      <c r="AC3553">
        <v>3340.2087646029122</v>
      </c>
      <c r="AD3553">
        <v>3504.3518602830663</v>
      </c>
      <c r="AE3553">
        <v>2381.3300922948933</v>
      </c>
      <c r="AF3553">
        <v>3454.7903132958977</v>
      </c>
      <c r="AG3553">
        <v>3815.2800171274848</v>
      </c>
    </row>
    <row r="3554" spans="1:33" x14ac:dyDescent="0.2">
      <c r="A3554" t="s">
        <v>9563</v>
      </c>
      <c r="B3554" s="68" t="s">
        <v>16250</v>
      </c>
      <c r="C3554" t="s">
        <v>12499</v>
      </c>
      <c r="D3554" s="64">
        <v>173004361.17051333</v>
      </c>
      <c r="E3554">
        <v>150233970.94198018</v>
      </c>
      <c r="F3554">
        <v>150814417.07717568</v>
      </c>
      <c r="G3554">
        <v>163452673.12221929</v>
      </c>
      <c r="H3554">
        <v>141853516.85291177</v>
      </c>
      <c r="I3554">
        <v>156924357.02871385</v>
      </c>
      <c r="J3554">
        <v>132646475.23574887</v>
      </c>
      <c r="K3554">
        <v>151018634.29732081</v>
      </c>
      <c r="L3554">
        <v>134834340.24179623</v>
      </c>
      <c r="M3554">
        <v>162167555.72173405</v>
      </c>
      <c r="N3554">
        <v>150291814.4190971</v>
      </c>
      <c r="O3554">
        <v>184060080.16032061</v>
      </c>
      <c r="P3554">
        <v>129672092.01893531</v>
      </c>
      <c r="Q3554">
        <v>135266539.02798229</v>
      </c>
      <c r="R3554">
        <v>120217251.30890052</v>
      </c>
      <c r="S3554">
        <v>128297589.15365653</v>
      </c>
      <c r="T3554">
        <v>132174863.28621009</v>
      </c>
      <c r="U3554">
        <v>119380813.51785302</v>
      </c>
      <c r="V3554">
        <v>158017583.06322306</v>
      </c>
      <c r="W3554">
        <v>154076849.00128162</v>
      </c>
      <c r="X3554">
        <v>139499816.59162197</v>
      </c>
      <c r="Y3554">
        <v>165506483.43371725</v>
      </c>
      <c r="Z3554">
        <v>128385294.11860605</v>
      </c>
      <c r="AA3554">
        <v>126617755.31923987</v>
      </c>
      <c r="AB3554">
        <v>89.40560748479993</v>
      </c>
      <c r="AC3554">
        <v>91.61548465919816</v>
      </c>
      <c r="AD3554">
        <v>81.911436508190263</v>
      </c>
      <c r="AE3554">
        <v>98.209149134376091</v>
      </c>
      <c r="AF3554">
        <v>75.527378420904512</v>
      </c>
      <c r="AG3554">
        <v>74.614499652992876</v>
      </c>
    </row>
    <row r="3555" spans="1:33" x14ac:dyDescent="0.2">
      <c r="A3555" t="s">
        <v>9564</v>
      </c>
      <c r="B3555" s="68" t="s">
        <v>16251</v>
      </c>
      <c r="C3555" t="s">
        <v>12500</v>
      </c>
      <c r="D3555" s="64">
        <v>27559700.561447289</v>
      </c>
      <c r="E3555">
        <v>29725534.857641269</v>
      </c>
      <c r="F3555">
        <v>16311950.769230768</v>
      </c>
      <c r="G3555">
        <v>17131941.113105923</v>
      </c>
      <c r="H3555">
        <v>23680988.683740318</v>
      </c>
      <c r="I3555">
        <v>20800617.316243786</v>
      </c>
      <c r="J3555">
        <v>20992808.870116152</v>
      </c>
      <c r="K3555" t="s">
        <v>16483</v>
      </c>
      <c r="L3555">
        <v>24217308.06322265</v>
      </c>
      <c r="M3555">
        <v>18112693.037734415</v>
      </c>
      <c r="N3555">
        <v>17596981.633104671</v>
      </c>
      <c r="O3555">
        <v>21719071.376547702</v>
      </c>
      <c r="P3555">
        <v>22885867.22947045</v>
      </c>
      <c r="Q3555">
        <v>21681566.845405795</v>
      </c>
      <c r="R3555">
        <v>22179460.766084049</v>
      </c>
      <c r="S3555">
        <v>21991360.619469028</v>
      </c>
      <c r="T3555">
        <v>26866029.257745191</v>
      </c>
      <c r="U3555">
        <v>21818390.342052314</v>
      </c>
      <c r="V3555">
        <v>21056475.579992652</v>
      </c>
      <c r="W3555">
        <v>20537849.037696674</v>
      </c>
      <c r="X3555">
        <v>22605058.466669403</v>
      </c>
      <c r="Y3555">
        <v>19142915.349128928</v>
      </c>
      <c r="Z3555">
        <v>22248964.946986765</v>
      </c>
      <c r="AA3555">
        <v>23558593.406422179</v>
      </c>
      <c r="AB3555">
        <v>11.913655140294612</v>
      </c>
      <c r="AC3555">
        <v>12.211990351843035</v>
      </c>
      <c r="AD3555">
        <v>13.273227568298632</v>
      </c>
      <c r="AE3555">
        <v>11.359128593546938</v>
      </c>
      <c r="AF3555">
        <v>13.088773185128986</v>
      </c>
      <c r="AG3555">
        <v>13.882829111261175</v>
      </c>
    </row>
    <row r="3556" spans="1:33" x14ac:dyDescent="0.2">
      <c r="A3556" t="s">
        <v>9565</v>
      </c>
      <c r="B3556" s="68" t="s">
        <v>16252</v>
      </c>
      <c r="C3556" t="s">
        <v>12501</v>
      </c>
      <c r="D3556" s="64">
        <v>28243476.790302061</v>
      </c>
      <c r="E3556">
        <v>24927005.569620255</v>
      </c>
      <c r="F3556">
        <v>24789483.284804169</v>
      </c>
      <c r="G3556">
        <v>10535069.110532193</v>
      </c>
      <c r="H3556">
        <v>11161254.095613603</v>
      </c>
      <c r="I3556">
        <v>8983729.1970802918</v>
      </c>
      <c r="J3556">
        <v>13085892.914514206</v>
      </c>
      <c r="K3556">
        <v>17191364.579063233</v>
      </c>
      <c r="L3556">
        <v>15392792.75703158</v>
      </c>
      <c r="M3556">
        <v>40736409.123614915</v>
      </c>
      <c r="N3556">
        <v>29599760.234223869</v>
      </c>
      <c r="O3556">
        <v>23991635.477582846</v>
      </c>
      <c r="P3556">
        <v>15848683.994681222</v>
      </c>
      <c r="Q3556">
        <v>16227309.868439911</v>
      </c>
      <c r="R3556">
        <v>16552292.53888434</v>
      </c>
      <c r="S3556">
        <v>10997564.374514373</v>
      </c>
      <c r="T3556">
        <v>9890027.3211634196</v>
      </c>
      <c r="U3556">
        <v>11957812.993705908</v>
      </c>
      <c r="V3556">
        <v>20083852.65498554</v>
      </c>
      <c r="W3556">
        <v>10226684.134408696</v>
      </c>
      <c r="X3556">
        <v>15223350.08353634</v>
      </c>
      <c r="Y3556">
        <v>31442601.611807209</v>
      </c>
      <c r="Z3556">
        <v>16209428.800668491</v>
      </c>
      <c r="AA3556">
        <v>10948468.229794567</v>
      </c>
      <c r="AB3556">
        <v>11.363349650372571</v>
      </c>
      <c r="AC3556">
        <v>6.0808786621966266</v>
      </c>
      <c r="AD3556">
        <v>8.9388395216315271</v>
      </c>
      <c r="AE3556">
        <v>18.657584203360976</v>
      </c>
      <c r="AF3556">
        <v>9.5357935768234867</v>
      </c>
      <c r="AG3556">
        <v>6.4518161522697453</v>
      </c>
    </row>
    <row r="3557" spans="1:33" x14ac:dyDescent="0.2">
      <c r="A3557" t="s">
        <v>9566</v>
      </c>
      <c r="B3557" s="68" t="s">
        <v>16253</v>
      </c>
      <c r="C3557" t="s">
        <v>12501</v>
      </c>
      <c r="D3557" s="64">
        <v>9679985.9618015103</v>
      </c>
      <c r="E3557">
        <v>7995699.9999999991</v>
      </c>
      <c r="F3557" t="s">
        <v>16483</v>
      </c>
      <c r="G3557">
        <v>6009537.439849033</v>
      </c>
      <c r="H3557">
        <v>3221964.6377381827</v>
      </c>
      <c r="I3557">
        <v>14688902.436961873</v>
      </c>
      <c r="J3557" t="s">
        <v>16483</v>
      </c>
      <c r="K3557" t="s">
        <v>16483</v>
      </c>
      <c r="L3557" t="s">
        <v>16483</v>
      </c>
      <c r="M3557">
        <v>5007597.8745522844</v>
      </c>
      <c r="N3557" t="s">
        <v>16483</v>
      </c>
      <c r="O3557">
        <v>7209132.2010237323</v>
      </c>
      <c r="P3557" t="s">
        <v>16483</v>
      </c>
      <c r="Q3557">
        <v>14401782.038591025</v>
      </c>
      <c r="R3557" t="s">
        <v>16483</v>
      </c>
      <c r="S3557" t="s">
        <v>16483</v>
      </c>
      <c r="T3557" t="s">
        <v>16483</v>
      </c>
      <c r="U3557" t="s">
        <v>16483</v>
      </c>
      <c r="V3557">
        <v>7002618.719924516</v>
      </c>
      <c r="W3557">
        <v>7973468.1715163626</v>
      </c>
      <c r="X3557" t="s">
        <v>16483</v>
      </c>
      <c r="Y3557">
        <v>6108365.0377880083</v>
      </c>
      <c r="Z3557">
        <v>14401782.038591025</v>
      </c>
      <c r="AB3557">
        <v>3.9620488334440012</v>
      </c>
      <c r="AC3557">
        <v>4.741096119781667</v>
      </c>
      <c r="AD3557">
        <v>0</v>
      </c>
      <c r="AE3557">
        <v>3.6246153051978829</v>
      </c>
      <c r="AF3557">
        <v>8.4723787831897237</v>
      </c>
      <c r="AG3557">
        <v>0</v>
      </c>
    </row>
    <row r="3558" spans="1:33" x14ac:dyDescent="0.2">
      <c r="A3558" t="s">
        <v>9567</v>
      </c>
      <c r="B3558" s="68" t="s">
        <v>16254</v>
      </c>
      <c r="C3558" t="s">
        <v>12501</v>
      </c>
      <c r="D3558" s="64" t="s">
        <v>16483</v>
      </c>
      <c r="E3558">
        <v>738367.93648996693</v>
      </c>
      <c r="F3558">
        <v>1435735.7492708163</v>
      </c>
      <c r="G3558" t="s">
        <v>16483</v>
      </c>
      <c r="H3558" t="s">
        <v>16483</v>
      </c>
      <c r="I3558" t="s">
        <v>16483</v>
      </c>
      <c r="J3558" t="s">
        <v>16483</v>
      </c>
      <c r="K3558" t="s">
        <v>16483</v>
      </c>
      <c r="L3558" t="s">
        <v>16483</v>
      </c>
      <c r="M3558">
        <v>8104111.0524353888</v>
      </c>
      <c r="N3558">
        <v>6687195.1144490298</v>
      </c>
      <c r="O3558">
        <v>1170529.1771356782</v>
      </c>
      <c r="P3558" t="s">
        <v>16483</v>
      </c>
      <c r="Q3558" t="s">
        <v>16483</v>
      </c>
      <c r="R3558" t="s">
        <v>16483</v>
      </c>
      <c r="S3558" t="s">
        <v>16483</v>
      </c>
      <c r="T3558">
        <v>2511190.133795361</v>
      </c>
      <c r="U3558" t="s">
        <v>16483</v>
      </c>
      <c r="V3558">
        <v>1087051.8428803915</v>
      </c>
      <c r="W3558" t="s">
        <v>16483</v>
      </c>
      <c r="X3558" t="s">
        <v>16483</v>
      </c>
      <c r="Y3558">
        <v>5320611.7813400319</v>
      </c>
      <c r="Z3558" t="s">
        <v>16483</v>
      </c>
      <c r="AA3558">
        <v>2511190.133795361</v>
      </c>
      <c r="AB3558">
        <v>0.61504883504835939</v>
      </c>
      <c r="AC3558">
        <v>0</v>
      </c>
      <c r="AD3558">
        <v>0</v>
      </c>
      <c r="AE3558">
        <v>3.157173937110493</v>
      </c>
      <c r="AF3558">
        <v>0</v>
      </c>
      <c r="AG3558">
        <v>1.47981769929704</v>
      </c>
    </row>
    <row r="3559" spans="1:33" x14ac:dyDescent="0.2">
      <c r="A3559" t="s">
        <v>9568</v>
      </c>
      <c r="B3559" s="68" t="s">
        <v>16255</v>
      </c>
      <c r="C3559" t="s">
        <v>12501</v>
      </c>
      <c r="D3559" s="64">
        <v>144910</v>
      </c>
      <c r="E3559">
        <v>241106.98572967152</v>
      </c>
      <c r="F3559" t="s">
        <v>16483</v>
      </c>
      <c r="G3559" t="s">
        <v>16483</v>
      </c>
      <c r="H3559" t="s">
        <v>16483</v>
      </c>
      <c r="I3559" t="s">
        <v>16483</v>
      </c>
      <c r="J3559" t="s">
        <v>16483</v>
      </c>
      <c r="K3559" t="s">
        <v>16483</v>
      </c>
      <c r="L3559" t="s">
        <v>16483</v>
      </c>
      <c r="M3559">
        <v>199436.82516703787</v>
      </c>
      <c r="N3559" t="s">
        <v>16483</v>
      </c>
      <c r="O3559" t="s">
        <v>16483</v>
      </c>
      <c r="P3559" t="s">
        <v>16483</v>
      </c>
      <c r="Q3559">
        <v>66946.12328050239</v>
      </c>
      <c r="R3559">
        <v>47231.369648060972</v>
      </c>
      <c r="S3559" t="s">
        <v>16483</v>
      </c>
      <c r="T3559" t="s">
        <v>16483</v>
      </c>
      <c r="U3559" t="s">
        <v>16483</v>
      </c>
      <c r="V3559">
        <v>241106.98572967152</v>
      </c>
      <c r="W3559" t="s">
        <v>16483</v>
      </c>
      <c r="X3559" t="s">
        <v>16483</v>
      </c>
      <c r="Y3559">
        <v>199436.82516703787</v>
      </c>
      <c r="Z3559">
        <v>57088.746464281678</v>
      </c>
      <c r="AB3559">
        <v>0.13641720187155096</v>
      </c>
      <c r="AC3559">
        <v>0</v>
      </c>
      <c r="AD3559">
        <v>0</v>
      </c>
      <c r="AE3559">
        <v>0.11834292227929674</v>
      </c>
      <c r="AF3559">
        <v>3.3584558008641907E-2</v>
      </c>
      <c r="AG3559">
        <v>0</v>
      </c>
    </row>
    <row r="3560" spans="1:33" x14ac:dyDescent="0.2">
      <c r="A3560" t="s">
        <v>9569</v>
      </c>
      <c r="B3560" s="68" t="s">
        <v>16256</v>
      </c>
      <c r="C3560" t="s">
        <v>12501</v>
      </c>
      <c r="D3560" s="64" t="s">
        <v>16483</v>
      </c>
      <c r="E3560" t="s">
        <v>16483</v>
      </c>
      <c r="F3560" t="s">
        <v>16483</v>
      </c>
      <c r="G3560" t="s">
        <v>16483</v>
      </c>
      <c r="H3560" t="s">
        <v>16483</v>
      </c>
      <c r="I3560" t="s">
        <v>16483</v>
      </c>
      <c r="J3560" t="s">
        <v>16483</v>
      </c>
      <c r="K3560" t="s">
        <v>16483</v>
      </c>
      <c r="L3560" t="s">
        <v>16483</v>
      </c>
      <c r="M3560" t="s">
        <v>16483</v>
      </c>
      <c r="N3560" t="s">
        <v>16483</v>
      </c>
      <c r="O3560">
        <v>192220</v>
      </c>
      <c r="P3560" t="s">
        <v>16483</v>
      </c>
      <c r="Q3560" t="s">
        <v>16483</v>
      </c>
      <c r="R3560" t="s">
        <v>16483</v>
      </c>
      <c r="S3560" t="s">
        <v>16483</v>
      </c>
      <c r="T3560" t="s">
        <v>16483</v>
      </c>
      <c r="U3560" t="s">
        <v>16483</v>
      </c>
      <c r="W3560" t="s">
        <v>16483</v>
      </c>
      <c r="X3560" t="s">
        <v>16483</v>
      </c>
      <c r="Y3560">
        <v>192220</v>
      </c>
      <c r="Z3560" t="s">
        <v>16483</v>
      </c>
      <c r="AB3560">
        <v>0</v>
      </c>
      <c r="AC3560">
        <v>0</v>
      </c>
      <c r="AD3560">
        <v>0</v>
      </c>
      <c r="AE3560">
        <v>0.11406056279462926</v>
      </c>
      <c r="AF3560">
        <v>0</v>
      </c>
      <c r="AG3560">
        <v>0</v>
      </c>
    </row>
    <row r="3561" spans="1:33" x14ac:dyDescent="0.2">
      <c r="A3561" t="s">
        <v>9570</v>
      </c>
      <c r="B3561" s="68" t="s">
        <v>16257</v>
      </c>
      <c r="C3561" t="s">
        <v>12502</v>
      </c>
      <c r="D3561" s="64">
        <v>1699910197.8580506</v>
      </c>
      <c r="E3561">
        <v>1601779745.1466689</v>
      </c>
      <c r="F3561">
        <v>1751412994.2023568</v>
      </c>
      <c r="G3561">
        <v>3372456301.2046022</v>
      </c>
      <c r="H3561">
        <v>3233145271.8798547</v>
      </c>
      <c r="I3561">
        <v>3162770489.2011013</v>
      </c>
      <c r="J3561">
        <v>2699997197.5954676</v>
      </c>
      <c r="K3561">
        <v>2915522884.1394129</v>
      </c>
      <c r="L3561">
        <v>2775744051.2182107</v>
      </c>
      <c r="M3561">
        <v>1525585286.30773</v>
      </c>
      <c r="N3561">
        <v>1563145598.3975966</v>
      </c>
      <c r="O3561">
        <v>1677979802.9027054</v>
      </c>
      <c r="P3561">
        <v>2619013138.6861315</v>
      </c>
      <c r="Q3561">
        <v>2977396521.7944236</v>
      </c>
      <c r="R3561">
        <v>2744828325.2242222</v>
      </c>
      <c r="S3561">
        <v>2384631419.7318668</v>
      </c>
      <c r="T3561">
        <v>2404067690.0960107</v>
      </c>
      <c r="U3561">
        <v>2371827543.1509366</v>
      </c>
      <c r="V3561">
        <v>1684367645.7356923</v>
      </c>
      <c r="W3561">
        <v>3256124020.7618527</v>
      </c>
      <c r="X3561">
        <v>2797088044.317697</v>
      </c>
      <c r="Y3561">
        <v>1588903562.5360107</v>
      </c>
      <c r="Z3561">
        <v>2780412661.9015923</v>
      </c>
      <c r="AA3561">
        <v>2386842217.6596045</v>
      </c>
      <c r="AB3561">
        <v>953.00731523332956</v>
      </c>
      <c r="AC3561">
        <v>1936.1207229132312</v>
      </c>
      <c r="AD3561">
        <v>1642.3928385559404</v>
      </c>
      <c r="AE3561">
        <v>942.83235131229208</v>
      </c>
      <c r="AF3561">
        <v>1635.6801666685785</v>
      </c>
      <c r="AG3561">
        <v>1406.5407917893303</v>
      </c>
    </row>
    <row r="3562" spans="1:33" x14ac:dyDescent="0.2">
      <c r="A3562" t="s">
        <v>9571</v>
      </c>
      <c r="B3562" s="68" t="s">
        <v>16258</v>
      </c>
      <c r="C3562" t="s">
        <v>12503</v>
      </c>
      <c r="D3562" s="64">
        <v>5759992.8239375148</v>
      </c>
      <c r="E3562">
        <v>6038200</v>
      </c>
      <c r="F3562" t="s">
        <v>16483</v>
      </c>
      <c r="G3562" t="s">
        <v>16483</v>
      </c>
      <c r="H3562">
        <v>6054825.7010678807</v>
      </c>
      <c r="I3562" t="s">
        <v>16483</v>
      </c>
      <c r="J3562" t="s">
        <v>16483</v>
      </c>
      <c r="K3562" t="s">
        <v>16483</v>
      </c>
      <c r="L3562" t="s">
        <v>16483</v>
      </c>
      <c r="M3562" t="s">
        <v>16483</v>
      </c>
      <c r="N3562" t="s">
        <v>16483</v>
      </c>
      <c r="O3562">
        <v>6544702.2710210215</v>
      </c>
      <c r="P3562" t="s">
        <v>16483</v>
      </c>
      <c r="Q3562" t="s">
        <v>16483</v>
      </c>
      <c r="R3562" t="s">
        <v>16483</v>
      </c>
      <c r="S3562" t="s">
        <v>16483</v>
      </c>
      <c r="T3562">
        <v>5559847.7512670131</v>
      </c>
      <c r="U3562" t="s">
        <v>16483</v>
      </c>
      <c r="V3562">
        <v>6038200</v>
      </c>
      <c r="W3562">
        <v>6054825.7010678807</v>
      </c>
      <c r="X3562" t="s">
        <v>16483</v>
      </c>
      <c r="Y3562">
        <v>6544702.2710210215</v>
      </c>
      <c r="Z3562" t="s">
        <v>16483</v>
      </c>
      <c r="AA3562">
        <v>5559847.7512670131</v>
      </c>
      <c r="AB3562">
        <v>3.4163852442846481</v>
      </c>
      <c r="AC3562">
        <v>3.6002539948470065</v>
      </c>
      <c r="AD3562">
        <v>0</v>
      </c>
      <c r="AE3562">
        <v>3.883531497013557</v>
      </c>
      <c r="AF3562">
        <v>0</v>
      </c>
      <c r="AG3562">
        <v>3.2763592835906881</v>
      </c>
    </row>
    <row r="3563" spans="1:33" x14ac:dyDescent="0.2">
      <c r="A3563" t="s">
        <v>9572</v>
      </c>
      <c r="B3563" s="68" t="s">
        <v>16259</v>
      </c>
      <c r="C3563" t="s">
        <v>12504</v>
      </c>
      <c r="D3563" s="64">
        <v>148868684.34455973</v>
      </c>
      <c r="E3563">
        <v>147195897.20185074</v>
      </c>
      <c r="F3563">
        <v>147640462.08406121</v>
      </c>
      <c r="G3563">
        <v>222707513.96914092</v>
      </c>
      <c r="H3563">
        <v>211026616.57867426</v>
      </c>
      <c r="I3563">
        <v>214327786.09511298</v>
      </c>
      <c r="J3563">
        <v>172253248.0846675</v>
      </c>
      <c r="K3563">
        <v>200240958.98036081</v>
      </c>
      <c r="L3563">
        <v>175401727.17725602</v>
      </c>
      <c r="M3563">
        <v>146557773.58766508</v>
      </c>
      <c r="N3563">
        <v>149525541.94909835</v>
      </c>
      <c r="O3563">
        <v>142922308.30353597</v>
      </c>
      <c r="P3563">
        <v>182559304.48926482</v>
      </c>
      <c r="Q3563">
        <v>197262205.08422148</v>
      </c>
      <c r="R3563">
        <v>193259626.00730076</v>
      </c>
      <c r="S3563">
        <v>158606341.57095054</v>
      </c>
      <c r="T3563">
        <v>151229183.14990672</v>
      </c>
      <c r="U3563">
        <v>145985895.86173168</v>
      </c>
      <c r="V3563">
        <v>147901681.21015722</v>
      </c>
      <c r="W3563">
        <v>216020638.88097605</v>
      </c>
      <c r="X3563">
        <v>182631978.08076143</v>
      </c>
      <c r="Y3563">
        <v>146335207.94676647</v>
      </c>
      <c r="Z3563">
        <v>191027045.19359568</v>
      </c>
      <c r="AA3563">
        <v>151940473.52752963</v>
      </c>
      <c r="AB3563">
        <v>83.682077654147449</v>
      </c>
      <c r="AC3563">
        <v>128.44782104354707</v>
      </c>
      <c r="AD3563">
        <v>107.23775874717478</v>
      </c>
      <c r="AE3563">
        <v>86.833192045974855</v>
      </c>
      <c r="AF3563">
        <v>112.37869594032428</v>
      </c>
      <c r="AG3563">
        <v>89.536908790648525</v>
      </c>
    </row>
    <row r="3564" spans="1:33" x14ac:dyDescent="0.2">
      <c r="A3564" t="s">
        <v>9573</v>
      </c>
      <c r="B3564" s="68" t="s">
        <v>16260</v>
      </c>
      <c r="C3564" t="s">
        <v>12505</v>
      </c>
      <c r="D3564" s="64">
        <v>492363365.91860032</v>
      </c>
      <c r="E3564">
        <v>453732531.05100197</v>
      </c>
      <c r="F3564">
        <v>437428315.06617856</v>
      </c>
      <c r="G3564">
        <v>662504455.6854049</v>
      </c>
      <c r="H3564">
        <v>673185380.42818761</v>
      </c>
      <c r="I3564">
        <v>702727084.14766562</v>
      </c>
      <c r="J3564">
        <v>912958708.59292352</v>
      </c>
      <c r="K3564">
        <v>954073477.22470653</v>
      </c>
      <c r="L3564">
        <v>950488885.70694292</v>
      </c>
      <c r="M3564">
        <v>431163034.14200854</v>
      </c>
      <c r="N3564">
        <v>412324258.54746234</v>
      </c>
      <c r="O3564">
        <v>434783616.07792646</v>
      </c>
      <c r="P3564">
        <v>898551465.16417146</v>
      </c>
      <c r="Q3564">
        <v>981652455.73012114</v>
      </c>
      <c r="R3564">
        <v>963853624.31432891</v>
      </c>
      <c r="S3564">
        <v>973153034.03167605</v>
      </c>
      <c r="T3564">
        <v>989910362.87393093</v>
      </c>
      <c r="U3564">
        <v>992732026.22900534</v>
      </c>
      <c r="V3564">
        <v>461174737.34526032</v>
      </c>
      <c r="W3564">
        <v>679472306.75375271</v>
      </c>
      <c r="X3564">
        <v>939173690.50819099</v>
      </c>
      <c r="Y3564">
        <v>426090302.9224658</v>
      </c>
      <c r="Z3564">
        <v>948019181.73620713</v>
      </c>
      <c r="AA3564">
        <v>985265141.04487073</v>
      </c>
      <c r="AB3564">
        <v>260.9305037433665</v>
      </c>
      <c r="AC3564">
        <v>404.02036450804246</v>
      </c>
      <c r="AD3564">
        <v>551.46356461119967</v>
      </c>
      <c r="AE3564">
        <v>252.8358118440876</v>
      </c>
      <c r="AF3564">
        <v>557.70720455817411</v>
      </c>
      <c r="AG3564">
        <v>580.60629284768004</v>
      </c>
    </row>
    <row r="3565" spans="1:33" x14ac:dyDescent="0.2">
      <c r="A3565" t="s">
        <v>9574</v>
      </c>
      <c r="B3565" s="68" t="s">
        <v>16261</v>
      </c>
      <c r="C3565" t="s">
        <v>12506</v>
      </c>
      <c r="D3565" s="64">
        <v>141835106.89794269</v>
      </c>
      <c r="E3565">
        <v>111591275.41628757</v>
      </c>
      <c r="F3565">
        <v>133956579.54891801</v>
      </c>
      <c r="G3565">
        <v>257702455.29170325</v>
      </c>
      <c r="H3565">
        <v>291517712.24850762</v>
      </c>
      <c r="I3565">
        <v>284350789.84257066</v>
      </c>
      <c r="J3565">
        <v>318910294.47333413</v>
      </c>
      <c r="K3565">
        <v>347188364.82127577</v>
      </c>
      <c r="L3565">
        <v>341279827.22919631</v>
      </c>
      <c r="M3565">
        <v>99632356.997128606</v>
      </c>
      <c r="N3565">
        <v>105827767.52212211</v>
      </c>
      <c r="O3565">
        <v>104372248.27831867</v>
      </c>
      <c r="P3565">
        <v>313433080.76305938</v>
      </c>
      <c r="Q3565">
        <v>308826469.72713435</v>
      </c>
      <c r="R3565">
        <v>321241226.0933122</v>
      </c>
      <c r="S3565">
        <v>243992341.32124352</v>
      </c>
      <c r="T3565">
        <v>252786543.80751535</v>
      </c>
      <c r="U3565">
        <v>255109724.77507982</v>
      </c>
      <c r="V3565">
        <v>167750103.4189696</v>
      </c>
      <c r="W3565">
        <v>277856985.7942605</v>
      </c>
      <c r="X3565">
        <v>335792828.84126872</v>
      </c>
      <c r="Y3565">
        <v>103277457.5991898</v>
      </c>
      <c r="Z3565">
        <v>314500258.86116862</v>
      </c>
      <c r="AA3565">
        <v>250629536.63461292</v>
      </c>
      <c r="AB3565">
        <v>94.912221862109803</v>
      </c>
      <c r="AC3565">
        <v>165.21627087060543</v>
      </c>
      <c r="AD3565">
        <v>197.17067485513158</v>
      </c>
      <c r="AE3565">
        <v>61.283346882541096</v>
      </c>
      <c r="AF3565">
        <v>185.01636209623706</v>
      </c>
      <c r="AG3565">
        <v>147.69332647781894</v>
      </c>
    </row>
    <row r="3566" spans="1:33" x14ac:dyDescent="0.2">
      <c r="A3566" t="s">
        <v>9575</v>
      </c>
      <c r="B3566" s="68" t="s">
        <v>16262</v>
      </c>
      <c r="C3566" t="s">
        <v>12507</v>
      </c>
      <c r="D3566" s="64">
        <v>206623326.00624338</v>
      </c>
      <c r="E3566">
        <v>171324792.08466709</v>
      </c>
      <c r="F3566">
        <v>223688023.67668524</v>
      </c>
      <c r="G3566">
        <v>351892758.27356237</v>
      </c>
      <c r="H3566">
        <v>475573615.06738657</v>
      </c>
      <c r="I3566">
        <v>418448563.51937747</v>
      </c>
      <c r="J3566">
        <v>401463123.13821197</v>
      </c>
      <c r="K3566">
        <v>438699780.3749314</v>
      </c>
      <c r="L3566">
        <v>336308800.09620875</v>
      </c>
      <c r="M3566">
        <v>130944887.32806556</v>
      </c>
      <c r="N3566">
        <v>144678552.95152363</v>
      </c>
      <c r="O3566">
        <v>165145525.14246905</v>
      </c>
      <c r="P3566">
        <v>376771430.49614334</v>
      </c>
      <c r="Q3566">
        <v>375128844.02562124</v>
      </c>
      <c r="R3566">
        <v>386469285.51686019</v>
      </c>
      <c r="S3566">
        <v>267070169.99331489</v>
      </c>
      <c r="T3566">
        <v>247652475.203684</v>
      </c>
      <c r="U3566">
        <v>247937915.59535417</v>
      </c>
      <c r="V3566">
        <v>200545380.58919856</v>
      </c>
      <c r="W3566">
        <v>415304978.9534421</v>
      </c>
      <c r="X3566">
        <v>392157234.53645068</v>
      </c>
      <c r="Y3566">
        <v>146922988.47401941</v>
      </c>
      <c r="Z3566">
        <v>379456520.0128749</v>
      </c>
      <c r="AA3566">
        <v>254220186.93078434</v>
      </c>
      <c r="AB3566">
        <v>113.46763589387349</v>
      </c>
      <c r="AC3566">
        <v>246.94408780310141</v>
      </c>
      <c r="AD3566">
        <v>230.26670000574853</v>
      </c>
      <c r="AE3566">
        <v>87.18197249409782</v>
      </c>
      <c r="AF3566">
        <v>223.22927542476629</v>
      </c>
      <c r="AG3566">
        <v>149.80925859651913</v>
      </c>
    </row>
    <row r="3567" spans="1:33" x14ac:dyDescent="0.2">
      <c r="A3567" t="s">
        <v>9576</v>
      </c>
      <c r="B3567" s="68" t="s">
        <v>16263</v>
      </c>
      <c r="C3567" t="s">
        <v>12508</v>
      </c>
      <c r="D3567" s="64">
        <v>2816801769.3548546</v>
      </c>
      <c r="E3567">
        <v>2697403089.4782863</v>
      </c>
      <c r="F3567">
        <v>2789211589.0779772</v>
      </c>
      <c r="G3567">
        <v>2113770079.9390943</v>
      </c>
      <c r="H3567">
        <v>2476529301.5788064</v>
      </c>
      <c r="I3567">
        <v>2367357605.729877</v>
      </c>
      <c r="J3567">
        <v>1371215428.6843145</v>
      </c>
      <c r="K3567">
        <v>1453403653.8763545</v>
      </c>
      <c r="L3567">
        <v>1322049902.3856008</v>
      </c>
      <c r="M3567">
        <v>1746845979.614949</v>
      </c>
      <c r="N3567">
        <v>1730190689.8485699</v>
      </c>
      <c r="O3567">
        <v>1735164677.2076745</v>
      </c>
      <c r="P3567">
        <v>1396738605.4935105</v>
      </c>
      <c r="Q3567">
        <v>1401603816.4470692</v>
      </c>
      <c r="R3567">
        <v>1401957685.3160977</v>
      </c>
      <c r="S3567">
        <v>1223585121.8544798</v>
      </c>
      <c r="T3567">
        <v>1201036899.2516329</v>
      </c>
      <c r="U3567">
        <v>1188492359.0599718</v>
      </c>
      <c r="V3567">
        <v>2767805482.6370397</v>
      </c>
      <c r="W3567">
        <v>2319218995.7492595</v>
      </c>
      <c r="X3567">
        <v>1382222994.98209</v>
      </c>
      <c r="Y3567">
        <v>1737400448.890398</v>
      </c>
      <c r="Z3567">
        <v>1400100035.7522256</v>
      </c>
      <c r="AA3567">
        <v>1204371460.0553615</v>
      </c>
      <c r="AB3567">
        <v>1566.0113626463733</v>
      </c>
      <c r="AC3567">
        <v>1379.0285413003212</v>
      </c>
      <c r="AD3567">
        <v>811.61304623848355</v>
      </c>
      <c r="AE3567">
        <v>1030.9482520033309</v>
      </c>
      <c r="AF3567">
        <v>823.66041962476777</v>
      </c>
      <c r="AG3567">
        <v>709.72332167635818</v>
      </c>
    </row>
    <row r="3568" spans="1:33" x14ac:dyDescent="0.2">
      <c r="A3568" t="s">
        <v>9577</v>
      </c>
      <c r="B3568" s="68" t="s">
        <v>16264</v>
      </c>
      <c r="C3568" t="s">
        <v>12509</v>
      </c>
      <c r="D3568" s="64">
        <v>566552251.27446151</v>
      </c>
      <c r="E3568">
        <v>692322456.44354236</v>
      </c>
      <c r="F3568">
        <v>527879298.24561399</v>
      </c>
      <c r="G3568">
        <v>272919890.68008083</v>
      </c>
      <c r="H3568">
        <v>284492505.3674649</v>
      </c>
      <c r="I3568">
        <v>295751072.1950382</v>
      </c>
      <c r="J3568">
        <v>231688247.4781439</v>
      </c>
      <c r="K3568">
        <v>261089328.93789545</v>
      </c>
      <c r="L3568">
        <v>239766458.34783214</v>
      </c>
      <c r="M3568">
        <v>575351409.4856379</v>
      </c>
      <c r="N3568">
        <v>538607713.59337127</v>
      </c>
      <c r="O3568">
        <v>519638648.56711906</v>
      </c>
      <c r="P3568">
        <v>241142593.96654296</v>
      </c>
      <c r="Q3568">
        <v>258435544.22023854</v>
      </c>
      <c r="R3568">
        <v>278580435.02870548</v>
      </c>
      <c r="S3568">
        <v>285222637.63556588</v>
      </c>
      <c r="T3568">
        <v>272963137.50346625</v>
      </c>
      <c r="U3568">
        <v>218708410.72845578</v>
      </c>
      <c r="V3568">
        <v>497707215.12307906</v>
      </c>
      <c r="W3568">
        <v>284387822.74752796</v>
      </c>
      <c r="X3568">
        <v>244181344.92129049</v>
      </c>
      <c r="Y3568">
        <v>544532590.54870939</v>
      </c>
      <c r="Z3568">
        <v>259386191.07182899</v>
      </c>
      <c r="AA3568">
        <v>258964728.62249598</v>
      </c>
      <c r="AB3568">
        <v>281.60040835356438</v>
      </c>
      <c r="AC3568">
        <v>169.09956545108338</v>
      </c>
      <c r="AD3568">
        <v>143.37828693751857</v>
      </c>
      <c r="AE3568">
        <v>323.11774913122053</v>
      </c>
      <c r="AF3568">
        <v>152.59348155670043</v>
      </c>
      <c r="AG3568">
        <v>152.6051666705271</v>
      </c>
    </row>
    <row r="3569" spans="1:33" x14ac:dyDescent="0.2">
      <c r="A3569" t="s">
        <v>9578</v>
      </c>
      <c r="B3569" s="68" t="s">
        <v>16265</v>
      </c>
      <c r="C3569" t="s">
        <v>12510</v>
      </c>
      <c r="D3569" s="64">
        <v>639642448.62684846</v>
      </c>
      <c r="E3569">
        <v>804173415.69416511</v>
      </c>
      <c r="F3569">
        <v>767600421.75616503</v>
      </c>
      <c r="G3569">
        <v>424138496.05229652</v>
      </c>
      <c r="H3569">
        <v>374633672.90315324</v>
      </c>
      <c r="I3569">
        <v>423886589.59782791</v>
      </c>
      <c r="J3569">
        <v>344439818.33224171</v>
      </c>
      <c r="K3569">
        <v>366512166.75225592</v>
      </c>
      <c r="L3569">
        <v>332507643.59401006</v>
      </c>
      <c r="M3569">
        <v>631317033.55026221</v>
      </c>
      <c r="N3569">
        <v>638334804.19089007</v>
      </c>
      <c r="O3569">
        <v>630560058.68989027</v>
      </c>
      <c r="P3569">
        <v>383343744.10128522</v>
      </c>
      <c r="Q3569">
        <v>371817612.10136569</v>
      </c>
      <c r="R3569">
        <v>375464252.59281522</v>
      </c>
      <c r="S3569">
        <v>396832864.29167163</v>
      </c>
      <c r="T3569">
        <v>384405597.2761898</v>
      </c>
      <c r="U3569">
        <v>358670927.20223993</v>
      </c>
      <c r="V3569">
        <v>665304111.16754234</v>
      </c>
      <c r="W3569">
        <v>407552919.51775926</v>
      </c>
      <c r="X3569">
        <v>347819876.22616929</v>
      </c>
      <c r="Y3569">
        <v>633403965.47701418</v>
      </c>
      <c r="Z3569">
        <v>376875202.93182206</v>
      </c>
      <c r="AA3569">
        <v>379969796.25670046</v>
      </c>
      <c r="AB3569">
        <v>376.42594620163374</v>
      </c>
      <c r="AC3569">
        <v>242.33464331542837</v>
      </c>
      <c r="AD3569">
        <v>204.23271086578279</v>
      </c>
      <c r="AE3569">
        <v>375.85273529631758</v>
      </c>
      <c r="AF3569">
        <v>221.71072056734687</v>
      </c>
      <c r="AG3569">
        <v>223.91216902765063</v>
      </c>
    </row>
    <row r="3570" spans="1:33" x14ac:dyDescent="0.2">
      <c r="A3570" t="s">
        <v>9579</v>
      </c>
      <c r="B3570" s="68" t="s">
        <v>16266</v>
      </c>
      <c r="C3570" t="s">
        <v>12510</v>
      </c>
      <c r="D3570" s="64">
        <v>53299105.427093238</v>
      </c>
      <c r="E3570">
        <v>50950364.114417218</v>
      </c>
      <c r="F3570">
        <v>51237903.725131966</v>
      </c>
      <c r="G3570">
        <v>48767831.851994984</v>
      </c>
      <c r="H3570">
        <v>50293496.81179636</v>
      </c>
      <c r="I3570">
        <v>44553912.40070609</v>
      </c>
      <c r="J3570">
        <v>58187708.494230755</v>
      </c>
      <c r="K3570">
        <v>58668537.167894758</v>
      </c>
      <c r="L3570">
        <v>60184301.341281675</v>
      </c>
      <c r="M3570">
        <v>51765436.184831209</v>
      </c>
      <c r="N3570">
        <v>50318563.347288676</v>
      </c>
      <c r="O3570">
        <v>50083919.783708706</v>
      </c>
      <c r="P3570">
        <v>48458848.756839782</v>
      </c>
      <c r="Q3570">
        <v>55723744.328781649</v>
      </c>
      <c r="R3570">
        <v>61427124.960451715</v>
      </c>
      <c r="S3570">
        <v>71799821.850197718</v>
      </c>
      <c r="T3570">
        <v>65026707.480451897</v>
      </c>
      <c r="U3570">
        <v>61176250.075743817</v>
      </c>
      <c r="V3570">
        <v>51829124.422214143</v>
      </c>
      <c r="W3570">
        <v>47871747.02149915</v>
      </c>
      <c r="X3570">
        <v>59013515.667802393</v>
      </c>
      <c r="Y3570">
        <v>50722639.771942861</v>
      </c>
      <c r="Z3570">
        <v>55203239.348691046</v>
      </c>
      <c r="AA3570">
        <v>66000926.46879781</v>
      </c>
      <c r="AB3570">
        <v>29.324675549045327</v>
      </c>
      <c r="AC3570">
        <v>28.464972728126657</v>
      </c>
      <c r="AD3570">
        <v>34.65152829483074</v>
      </c>
      <c r="AE3570">
        <v>30.098079486094306</v>
      </c>
      <c r="AF3570">
        <v>32.475338994017363</v>
      </c>
      <c r="AG3570">
        <v>38.893645624082659</v>
      </c>
    </row>
    <row r="3571" spans="1:33" x14ac:dyDescent="0.2">
      <c r="A3571" t="s">
        <v>9580</v>
      </c>
      <c r="B3571" s="68" t="s">
        <v>16267</v>
      </c>
      <c r="C3571" t="s">
        <v>12511</v>
      </c>
      <c r="D3571" s="64">
        <v>250234299.20020977</v>
      </c>
      <c r="E3571">
        <v>247781499.51314506</v>
      </c>
      <c r="F3571">
        <v>229198630.95952925</v>
      </c>
      <c r="G3571">
        <v>172336177.70553973</v>
      </c>
      <c r="H3571">
        <v>148258914.0060592</v>
      </c>
      <c r="I3571">
        <v>157593575.82263327</v>
      </c>
      <c r="J3571">
        <v>166444599.48545766</v>
      </c>
      <c r="K3571">
        <v>142870606.72979751</v>
      </c>
      <c r="L3571">
        <v>150771181.41959947</v>
      </c>
      <c r="M3571">
        <v>158965267.36631685</v>
      </c>
      <c r="N3571">
        <v>149454737.66640565</v>
      </c>
      <c r="O3571">
        <v>149513278.49588722</v>
      </c>
      <c r="P3571">
        <v>154668908.78884882</v>
      </c>
      <c r="Q3571">
        <v>146298493.7334713</v>
      </c>
      <c r="R3571">
        <v>151681859.72580963</v>
      </c>
      <c r="S3571">
        <v>156745811.43232587</v>
      </c>
      <c r="T3571">
        <v>154412378.64077669</v>
      </c>
      <c r="U3571">
        <v>163675399.85420865</v>
      </c>
      <c r="V3571">
        <v>216438769.39273801</v>
      </c>
      <c r="W3571">
        <v>159396222.51141074</v>
      </c>
      <c r="X3571">
        <v>153362129.21161821</v>
      </c>
      <c r="Y3571">
        <v>152644427.84286991</v>
      </c>
      <c r="Z3571">
        <v>150883087.41604325</v>
      </c>
      <c r="AA3571">
        <v>158277863.30910376</v>
      </c>
      <c r="AB3571">
        <v>122.46004074798414</v>
      </c>
      <c r="AC3571">
        <v>94.778432145291461</v>
      </c>
      <c r="AD3571">
        <v>90.051102693942795</v>
      </c>
      <c r="AE3571">
        <v>90.57699171377547</v>
      </c>
      <c r="AF3571">
        <v>88.762534048939756</v>
      </c>
      <c r="AG3571">
        <v>93.271465342104705</v>
      </c>
    </row>
    <row r="3572" spans="1:33" x14ac:dyDescent="0.2">
      <c r="A3572" t="s">
        <v>9581</v>
      </c>
      <c r="B3572" s="68" t="s">
        <v>16268</v>
      </c>
      <c r="C3572" t="s">
        <v>12512</v>
      </c>
      <c r="D3572" s="64">
        <v>35935197.961778171</v>
      </c>
      <c r="E3572">
        <v>33909746.786306448</v>
      </c>
      <c r="F3572">
        <v>38484496.004073411</v>
      </c>
      <c r="G3572">
        <v>58636056.565588422</v>
      </c>
      <c r="H3572">
        <v>59559166.389721632</v>
      </c>
      <c r="I3572">
        <v>57801601.629260175</v>
      </c>
      <c r="J3572">
        <v>70860416.549475208</v>
      </c>
      <c r="K3572">
        <v>57958663.343724474</v>
      </c>
      <c r="L3572">
        <v>72834740.504870653</v>
      </c>
      <c r="M3572">
        <v>25683433.094481792</v>
      </c>
      <c r="N3572">
        <v>26818623.403270599</v>
      </c>
      <c r="O3572">
        <v>27253792.725562435</v>
      </c>
      <c r="P3572">
        <v>63372941.890561782</v>
      </c>
      <c r="Q3572">
        <v>65265648.06367442</v>
      </c>
      <c r="R3572">
        <v>68252185.669415012</v>
      </c>
      <c r="S3572">
        <v>64087858.764976963</v>
      </c>
      <c r="T3572">
        <v>54648093.208217412</v>
      </c>
      <c r="U3572">
        <v>64420350.898647405</v>
      </c>
      <c r="V3572">
        <v>43676766.45198942</v>
      </c>
      <c r="W3572">
        <v>58665608.194856741</v>
      </c>
      <c r="X3572">
        <v>67217940.132690117</v>
      </c>
      <c r="Y3572">
        <v>26585283.074438274</v>
      </c>
      <c r="Z3572">
        <v>65630258.541217066</v>
      </c>
      <c r="AA3572">
        <v>61052100.957280599</v>
      </c>
      <c r="AB3572">
        <v>24.712109639403035</v>
      </c>
      <c r="AC3572">
        <v>34.883099975348799</v>
      </c>
      <c r="AD3572">
        <v>39.468998382330874</v>
      </c>
      <c r="AE3572">
        <v>15.775321764254297</v>
      </c>
      <c r="AF3572">
        <v>38.609417120040177</v>
      </c>
      <c r="AG3572">
        <v>35.977355262744091</v>
      </c>
    </row>
    <row r="3573" spans="1:33" x14ac:dyDescent="0.2">
      <c r="A3573" t="s">
        <v>9582</v>
      </c>
      <c r="B3573" s="68" t="s">
        <v>16269</v>
      </c>
      <c r="C3573" t="s">
        <v>12513</v>
      </c>
      <c r="D3573" s="64" t="s">
        <v>16483</v>
      </c>
      <c r="E3573" t="s">
        <v>16483</v>
      </c>
      <c r="F3573">
        <v>24338000</v>
      </c>
      <c r="G3573" t="s">
        <v>16483</v>
      </c>
      <c r="H3573" t="s">
        <v>16483</v>
      </c>
      <c r="I3573">
        <v>433189347.29223216</v>
      </c>
      <c r="J3573" t="s">
        <v>16483</v>
      </c>
      <c r="K3573" t="s">
        <v>16483</v>
      </c>
      <c r="L3573" t="s">
        <v>16483</v>
      </c>
      <c r="M3573">
        <v>15943230.805822475</v>
      </c>
      <c r="N3573" t="s">
        <v>16483</v>
      </c>
      <c r="O3573" t="s">
        <v>16483</v>
      </c>
      <c r="P3573" t="s">
        <v>16483</v>
      </c>
      <c r="Q3573" t="s">
        <v>16483</v>
      </c>
      <c r="R3573" t="s">
        <v>16483</v>
      </c>
      <c r="S3573" t="s">
        <v>16483</v>
      </c>
      <c r="T3573">
        <v>7483223.1401268207</v>
      </c>
      <c r="U3573" t="s">
        <v>16483</v>
      </c>
      <c r="V3573">
        <v>24338000</v>
      </c>
      <c r="W3573">
        <v>433189347.29223216</v>
      </c>
      <c r="X3573" t="s">
        <v>16483</v>
      </c>
      <c r="Y3573">
        <v>15943230.805822475</v>
      </c>
      <c r="Z3573" t="s">
        <v>16483</v>
      </c>
      <c r="AA3573">
        <v>7483223.1401268207</v>
      </c>
      <c r="AB3573">
        <v>13.770326268656182</v>
      </c>
      <c r="AC3573">
        <v>257.57829458888688</v>
      </c>
      <c r="AD3573">
        <v>0</v>
      </c>
      <c r="AE3573">
        <v>9.4604821479387251</v>
      </c>
      <c r="AF3573">
        <v>0</v>
      </c>
      <c r="AG3573">
        <v>4.4097839910720413</v>
      </c>
    </row>
    <row r="3574" spans="1:33" x14ac:dyDescent="0.2">
      <c r="A3574" t="s">
        <v>9583</v>
      </c>
      <c r="B3574" s="68" t="s">
        <v>16270</v>
      </c>
      <c r="C3574" t="s">
        <v>12514</v>
      </c>
      <c r="D3574" s="64">
        <v>146534773.03988996</v>
      </c>
      <c r="E3574">
        <v>152637472.53796923</v>
      </c>
      <c r="F3574">
        <v>164709452.982467</v>
      </c>
      <c r="G3574">
        <v>201305328.79818594</v>
      </c>
      <c r="H3574">
        <v>189435201.65018848</v>
      </c>
      <c r="I3574">
        <v>194158307.21003136</v>
      </c>
      <c r="J3574">
        <v>127266780.8219178</v>
      </c>
      <c r="K3574">
        <v>135466403.8657172</v>
      </c>
      <c r="L3574">
        <v>112035455.37404473</v>
      </c>
      <c r="M3574">
        <v>122458556.21120393</v>
      </c>
      <c r="N3574">
        <v>121935268.98130485</v>
      </c>
      <c r="O3574">
        <v>125477950.53003533</v>
      </c>
      <c r="P3574">
        <v>116478001.31204899</v>
      </c>
      <c r="Q3574">
        <v>120283153.93300717</v>
      </c>
      <c r="R3574" t="s">
        <v>16483</v>
      </c>
      <c r="S3574">
        <v>141038102.38305384</v>
      </c>
      <c r="T3574">
        <v>137140550.97837281</v>
      </c>
      <c r="U3574">
        <v>141262526.52050918</v>
      </c>
      <c r="V3574">
        <v>154627232.85344204</v>
      </c>
      <c r="W3574">
        <v>194966279.21946859</v>
      </c>
      <c r="X3574">
        <v>124922880.02055991</v>
      </c>
      <c r="Y3574">
        <v>123290591.90751471</v>
      </c>
      <c r="Z3574">
        <v>118380577.62252808</v>
      </c>
      <c r="AA3574">
        <v>139813726.62731194</v>
      </c>
      <c r="AB3574">
        <v>87.487363234915335</v>
      </c>
      <c r="AC3574">
        <v>115.92870881428523</v>
      </c>
      <c r="AD3574">
        <v>73.352157767918598</v>
      </c>
      <c r="AE3574">
        <v>73.158850797284842</v>
      </c>
      <c r="AF3574">
        <v>69.641735411861177</v>
      </c>
      <c r="AG3574">
        <v>82.390745520758898</v>
      </c>
    </row>
    <row r="3575" spans="1:33" x14ac:dyDescent="0.2">
      <c r="A3575" t="s">
        <v>9584</v>
      </c>
      <c r="B3575" s="68" t="s">
        <v>16271</v>
      </c>
      <c r="C3575" t="s">
        <v>12514</v>
      </c>
      <c r="D3575" s="64" t="s">
        <v>16483</v>
      </c>
      <c r="E3575">
        <v>29305700.243390683</v>
      </c>
      <c r="F3575" t="s">
        <v>16483</v>
      </c>
      <c r="G3575" t="s">
        <v>16483</v>
      </c>
      <c r="H3575">
        <v>11458207.599921245</v>
      </c>
      <c r="I3575">
        <v>24512279.283959284</v>
      </c>
      <c r="J3575">
        <v>12736264.166909834</v>
      </c>
      <c r="K3575" t="s">
        <v>16483</v>
      </c>
      <c r="L3575">
        <v>7184129.2568512876</v>
      </c>
      <c r="M3575" t="s">
        <v>16483</v>
      </c>
      <c r="N3575" t="s">
        <v>16483</v>
      </c>
      <c r="O3575">
        <v>30179552.15211755</v>
      </c>
      <c r="P3575">
        <v>24278780.308719236</v>
      </c>
      <c r="Q3575">
        <v>17065510.893895704</v>
      </c>
      <c r="R3575" t="s">
        <v>16483</v>
      </c>
      <c r="S3575">
        <v>9426781.6311654653</v>
      </c>
      <c r="T3575">
        <v>7098256.1879980499</v>
      </c>
      <c r="U3575">
        <v>9982487.1608679499</v>
      </c>
      <c r="V3575">
        <v>29305700.243390683</v>
      </c>
      <c r="W3575">
        <v>17985243.441940263</v>
      </c>
      <c r="X3575">
        <v>9960196.711880561</v>
      </c>
      <c r="Y3575">
        <v>30179552.15211755</v>
      </c>
      <c r="Z3575">
        <v>20672145.60130747</v>
      </c>
      <c r="AA3575">
        <v>8835841.6600104887</v>
      </c>
      <c r="AB3575">
        <v>16.581027770684798</v>
      </c>
      <c r="AC3575">
        <v>10.694188032319614</v>
      </c>
      <c r="AD3575">
        <v>5.8484236073417764</v>
      </c>
      <c r="AE3575">
        <v>17.908108955157594</v>
      </c>
      <c r="AF3575">
        <v>12.161151121869146</v>
      </c>
      <c r="AG3575">
        <v>5.2068677320373657</v>
      </c>
    </row>
    <row r="3576" spans="1:33" x14ac:dyDescent="0.2">
      <c r="A3576" t="s">
        <v>9585</v>
      </c>
      <c r="B3576" s="68" t="s">
        <v>16272</v>
      </c>
      <c r="C3576" t="s">
        <v>12514</v>
      </c>
      <c r="D3576" s="64">
        <v>36475092.491106622</v>
      </c>
      <c r="E3576">
        <v>29295554.980694979</v>
      </c>
      <c r="F3576">
        <v>37459664.728897445</v>
      </c>
      <c r="G3576">
        <v>45570863.303303301</v>
      </c>
      <c r="H3576">
        <v>37680105.975393251</v>
      </c>
      <c r="I3576">
        <v>43612241.468005918</v>
      </c>
      <c r="J3576">
        <v>43259161.276529029</v>
      </c>
      <c r="K3576">
        <v>41891806.594984062</v>
      </c>
      <c r="L3576">
        <v>42453168.874403767</v>
      </c>
      <c r="M3576">
        <v>28232739.49767442</v>
      </c>
      <c r="N3576">
        <v>27526024.81407582</v>
      </c>
      <c r="O3576">
        <v>30055649.593979005</v>
      </c>
      <c r="P3576">
        <v>44997249.714599177</v>
      </c>
      <c r="Q3576">
        <v>37285709.849015348</v>
      </c>
      <c r="R3576">
        <v>39474793.470768034</v>
      </c>
      <c r="S3576">
        <v>29711399.862946648</v>
      </c>
      <c r="T3576">
        <v>34652274.887252375</v>
      </c>
      <c r="U3576">
        <v>27441405.931283902</v>
      </c>
      <c r="V3576">
        <v>34410104.06689968</v>
      </c>
      <c r="W3576">
        <v>42287736.915567487</v>
      </c>
      <c r="X3576">
        <v>42534712.248638958</v>
      </c>
      <c r="Y3576">
        <v>28604804.635243084</v>
      </c>
      <c r="Z3576">
        <v>40585917.67812752</v>
      </c>
      <c r="AA3576">
        <v>30601693.560494307</v>
      </c>
      <c r="AB3576">
        <v>19.469075517282505</v>
      </c>
      <c r="AC3576">
        <v>25.144669934340072</v>
      </c>
      <c r="AD3576">
        <v>24.975512275747167</v>
      </c>
      <c r="AE3576">
        <v>16.973676596224358</v>
      </c>
      <c r="AF3576">
        <v>23.876161082777585</v>
      </c>
      <c r="AG3576">
        <v>18.033253296850532</v>
      </c>
    </row>
    <row r="3577" spans="1:33" x14ac:dyDescent="0.2">
      <c r="A3577" t="s">
        <v>9586</v>
      </c>
      <c r="B3577" s="68" t="s">
        <v>16273</v>
      </c>
      <c r="C3577" t="s">
        <v>12514</v>
      </c>
      <c r="D3577" s="64">
        <v>9380562.6584165785</v>
      </c>
      <c r="E3577">
        <v>6899126.443818992</v>
      </c>
      <c r="F3577">
        <v>6682467.7376526818</v>
      </c>
      <c r="G3577" t="s">
        <v>16483</v>
      </c>
      <c r="H3577">
        <v>4072372.0818589795</v>
      </c>
      <c r="I3577">
        <v>2918832.4634655532</v>
      </c>
      <c r="J3577" t="s">
        <v>16483</v>
      </c>
      <c r="K3577">
        <v>4539080.171947333</v>
      </c>
      <c r="L3577" t="s">
        <v>16483</v>
      </c>
      <c r="M3577">
        <v>15188404.381588474</v>
      </c>
      <c r="N3577">
        <v>11779710.494289456</v>
      </c>
      <c r="O3577">
        <v>13325776.705026828</v>
      </c>
      <c r="P3577">
        <v>4178992.8429885646</v>
      </c>
      <c r="Q3577">
        <v>3847489.6803718116</v>
      </c>
      <c r="R3577">
        <v>5717505.7933478737</v>
      </c>
      <c r="S3577">
        <v>4703312.9726766422</v>
      </c>
      <c r="T3577" t="s">
        <v>16483</v>
      </c>
      <c r="U3577">
        <v>4292322.5899984073</v>
      </c>
      <c r="V3577">
        <v>6790797.0907358369</v>
      </c>
      <c r="W3577">
        <v>3495602.2726622662</v>
      </c>
      <c r="X3577">
        <v>4539080.171947333</v>
      </c>
      <c r="Y3577">
        <v>13431297.19363492</v>
      </c>
      <c r="Z3577">
        <v>4581329.4389027497</v>
      </c>
      <c r="AA3577">
        <v>4497817.7813375248</v>
      </c>
      <c r="AB3577">
        <v>3.8422011489717183</v>
      </c>
      <c r="AC3577">
        <v>2.0785166523173397</v>
      </c>
      <c r="AD3577">
        <v>2.6652549544095883</v>
      </c>
      <c r="AE3577">
        <v>7.9699371395688452</v>
      </c>
      <c r="AF3577">
        <v>2.6951357986778355</v>
      </c>
      <c r="AG3577">
        <v>2.6505162916423801</v>
      </c>
    </row>
    <row r="3578" spans="1:33" x14ac:dyDescent="0.2">
      <c r="A3578" t="s">
        <v>9587</v>
      </c>
      <c r="B3578" s="68" t="s">
        <v>16274</v>
      </c>
      <c r="C3578" t="s">
        <v>12514</v>
      </c>
      <c r="D3578" s="64" t="s">
        <v>16483</v>
      </c>
      <c r="E3578" t="s">
        <v>16483</v>
      </c>
      <c r="F3578" t="s">
        <v>16483</v>
      </c>
      <c r="G3578" t="s">
        <v>16483</v>
      </c>
      <c r="H3578" t="s">
        <v>16483</v>
      </c>
      <c r="I3578" t="s">
        <v>16483</v>
      </c>
      <c r="J3578">
        <v>6137626.4466488613</v>
      </c>
      <c r="K3578">
        <v>7716994.8830701588</v>
      </c>
      <c r="L3578">
        <v>5848475.3840094525</v>
      </c>
      <c r="M3578" t="s">
        <v>16483</v>
      </c>
      <c r="N3578" t="s">
        <v>16483</v>
      </c>
      <c r="O3578" t="s">
        <v>16483</v>
      </c>
      <c r="P3578">
        <v>5475553.1697631544</v>
      </c>
      <c r="Q3578">
        <v>13965175.938652972</v>
      </c>
      <c r="R3578">
        <v>3297641.3502109707</v>
      </c>
      <c r="S3578">
        <v>5772573.3979247035</v>
      </c>
      <c r="T3578">
        <v>8425674.4358605035</v>
      </c>
      <c r="U3578">
        <v>7809718.7070151297</v>
      </c>
      <c r="W3578" t="s">
        <v>16483</v>
      </c>
      <c r="X3578">
        <v>6567698.9045761572</v>
      </c>
      <c r="Z3578">
        <v>7579456.8195423661</v>
      </c>
      <c r="AA3578">
        <v>7335988.8469334459</v>
      </c>
      <c r="AB3578">
        <v>0</v>
      </c>
      <c r="AC3578">
        <v>0</v>
      </c>
      <c r="AD3578">
        <v>3.8564183449930782</v>
      </c>
      <c r="AE3578">
        <v>0</v>
      </c>
      <c r="AF3578">
        <v>4.4588946683070247</v>
      </c>
      <c r="AG3578">
        <v>4.323020384414451</v>
      </c>
    </row>
    <row r="3579" spans="1:33" x14ac:dyDescent="0.2">
      <c r="A3579" t="s">
        <v>9588</v>
      </c>
      <c r="B3579" s="68" t="s">
        <v>16275</v>
      </c>
      <c r="C3579" t="s">
        <v>12514</v>
      </c>
      <c r="D3579" s="64" t="s">
        <v>16483</v>
      </c>
      <c r="E3579">
        <v>268600.00322071562</v>
      </c>
      <c r="F3579">
        <v>390136.90267349652</v>
      </c>
      <c r="G3579">
        <v>598432.94345579785</v>
      </c>
      <c r="H3579" t="s">
        <v>16483</v>
      </c>
      <c r="I3579">
        <v>568258.48323793954</v>
      </c>
      <c r="J3579" t="s">
        <v>16483</v>
      </c>
      <c r="K3579" t="s">
        <v>16483</v>
      </c>
      <c r="L3579" t="s">
        <v>16483</v>
      </c>
      <c r="M3579" t="s">
        <v>16483</v>
      </c>
      <c r="N3579" t="s">
        <v>16483</v>
      </c>
      <c r="O3579" t="s">
        <v>16483</v>
      </c>
      <c r="P3579" t="s">
        <v>16483</v>
      </c>
      <c r="Q3579" t="s">
        <v>16483</v>
      </c>
      <c r="R3579" t="s">
        <v>16483</v>
      </c>
      <c r="S3579" t="s">
        <v>16483</v>
      </c>
      <c r="T3579" t="s">
        <v>16483</v>
      </c>
      <c r="U3579" t="s">
        <v>16483</v>
      </c>
      <c r="V3579">
        <v>419056.61645000335</v>
      </c>
      <c r="W3579">
        <v>583345.71334686875</v>
      </c>
      <c r="X3579" t="s">
        <v>16483</v>
      </c>
      <c r="Z3579" t="s">
        <v>16483</v>
      </c>
      <c r="AB3579">
        <v>0.23710026845080368</v>
      </c>
      <c r="AC3579">
        <v>0.34686262471329821</v>
      </c>
      <c r="AD3579">
        <v>0</v>
      </c>
      <c r="AE3579">
        <v>0</v>
      </c>
      <c r="AF3579">
        <v>0</v>
      </c>
      <c r="AG3579">
        <v>0</v>
      </c>
    </row>
    <row r="3580" spans="1:33" x14ac:dyDescent="0.2">
      <c r="A3580" t="s">
        <v>9589</v>
      </c>
      <c r="B3580" s="68" t="s">
        <v>16276</v>
      </c>
      <c r="C3580" t="s">
        <v>12515</v>
      </c>
      <c r="D3580" s="64">
        <v>13031210.818692133</v>
      </c>
      <c r="E3580">
        <v>11863302.149010444</v>
      </c>
      <c r="F3580">
        <v>14835921.682547061</v>
      </c>
      <c r="G3580">
        <v>11464155.900461776</v>
      </c>
      <c r="H3580">
        <v>14259546.468401484</v>
      </c>
      <c r="I3580">
        <v>10548284.459866161</v>
      </c>
      <c r="J3580">
        <v>12906819.079802444</v>
      </c>
      <c r="K3580">
        <v>10122725.917703955</v>
      </c>
      <c r="L3580">
        <v>13626663.322559001</v>
      </c>
      <c r="M3580">
        <v>18626684.881830685</v>
      </c>
      <c r="N3580">
        <v>16308035.800306544</v>
      </c>
      <c r="O3580">
        <v>16056656.138837986</v>
      </c>
      <c r="P3580">
        <v>12238563.736700125</v>
      </c>
      <c r="Q3580">
        <v>9511169.6960667446</v>
      </c>
      <c r="R3580">
        <v>10019120.151562709</v>
      </c>
      <c r="S3580">
        <v>9206753.4792686068</v>
      </c>
      <c r="T3580">
        <v>8433949.1742946096</v>
      </c>
      <c r="U3580">
        <v>9889957.7731301654</v>
      </c>
      <c r="V3580">
        <v>12721126.577339761</v>
      </c>
      <c r="W3580">
        <v>12090662.276243141</v>
      </c>
      <c r="X3580">
        <v>12218736.106688468</v>
      </c>
      <c r="Y3580">
        <v>16997125.606991738</v>
      </c>
      <c r="Z3580">
        <v>10589617.861443194</v>
      </c>
      <c r="AA3580">
        <v>9176886.8088977933</v>
      </c>
      <c r="AB3580">
        <v>7.1975537626280737</v>
      </c>
      <c r="AC3580">
        <v>7.1892168840984372</v>
      </c>
      <c r="AD3580">
        <v>7.1745917038965716</v>
      </c>
      <c r="AE3580">
        <v>10.085848052359182</v>
      </c>
      <c r="AF3580">
        <v>6.2297327824408431</v>
      </c>
      <c r="AG3580">
        <v>5.4078420194044705</v>
      </c>
    </row>
    <row r="3581" spans="1:33" x14ac:dyDescent="0.2">
      <c r="A3581" t="s">
        <v>9590</v>
      </c>
      <c r="B3581" s="68" t="s">
        <v>16277</v>
      </c>
      <c r="C3581" t="s">
        <v>12516</v>
      </c>
      <c r="D3581" s="64">
        <v>10697272.901996519</v>
      </c>
      <c r="E3581">
        <v>11550834.707934521</v>
      </c>
      <c r="F3581">
        <v>11676171.552581605</v>
      </c>
      <c r="G3581">
        <v>13418000</v>
      </c>
      <c r="H3581">
        <v>9691292.4947463218</v>
      </c>
      <c r="I3581">
        <v>12567083.328467151</v>
      </c>
      <c r="J3581">
        <v>11752687.831073085</v>
      </c>
      <c r="K3581">
        <v>12484461.104128394</v>
      </c>
      <c r="L3581">
        <v>13045217.530105876</v>
      </c>
      <c r="M3581">
        <v>8518159.5883633476</v>
      </c>
      <c r="N3581">
        <v>13451126.722710082</v>
      </c>
      <c r="O3581">
        <v>12956470.991952801</v>
      </c>
      <c r="P3581">
        <v>13192490.850948619</v>
      </c>
      <c r="Q3581">
        <v>14348217.256514248</v>
      </c>
      <c r="R3581">
        <v>16090965.656464959</v>
      </c>
      <c r="S3581">
        <v>17020599.907730836</v>
      </c>
      <c r="T3581">
        <v>15508675.274137951</v>
      </c>
      <c r="U3581">
        <v>15802670.501272762</v>
      </c>
      <c r="V3581">
        <v>11308093.054170882</v>
      </c>
      <c r="W3581">
        <v>11892125.27440449</v>
      </c>
      <c r="X3581">
        <v>12427455.488435784</v>
      </c>
      <c r="Y3581">
        <v>11641919.101008743</v>
      </c>
      <c r="Z3581">
        <v>14543891.254642608</v>
      </c>
      <c r="AA3581">
        <v>16110648.561047183</v>
      </c>
      <c r="AB3581">
        <v>6.3980660215407115</v>
      </c>
      <c r="AC3581">
        <v>7.07116499139598</v>
      </c>
      <c r="AD3581">
        <v>7.2971474520239923</v>
      </c>
      <c r="AE3581">
        <v>6.9081461069118806</v>
      </c>
      <c r="AF3581">
        <v>8.5559797642172715</v>
      </c>
      <c r="AG3581">
        <v>9.4938342449440434</v>
      </c>
    </row>
    <row r="3582" spans="1:33" x14ac:dyDescent="0.2">
      <c r="A3582" t="s">
        <v>9591</v>
      </c>
      <c r="B3582" s="68" t="s">
        <v>16278</v>
      </c>
      <c r="C3582" t="s">
        <v>12517</v>
      </c>
      <c r="D3582" s="64" t="s">
        <v>16483</v>
      </c>
      <c r="E3582">
        <v>317535.21734333626</v>
      </c>
      <c r="F3582">
        <v>927175.82952129387</v>
      </c>
      <c r="G3582" t="s">
        <v>16483</v>
      </c>
      <c r="H3582">
        <v>401498.11118086078</v>
      </c>
      <c r="I3582" t="s">
        <v>16483</v>
      </c>
      <c r="J3582" t="s">
        <v>16483</v>
      </c>
      <c r="K3582">
        <v>610480.15399136709</v>
      </c>
      <c r="L3582" t="s">
        <v>16483</v>
      </c>
      <c r="M3582">
        <v>527180</v>
      </c>
      <c r="N3582" t="s">
        <v>16483</v>
      </c>
      <c r="O3582" t="s">
        <v>16483</v>
      </c>
      <c r="P3582" t="s">
        <v>16483</v>
      </c>
      <c r="Q3582" t="s">
        <v>16483</v>
      </c>
      <c r="R3582" t="s">
        <v>16483</v>
      </c>
      <c r="S3582" t="s">
        <v>16483</v>
      </c>
      <c r="T3582" t="s">
        <v>16483</v>
      </c>
      <c r="U3582" t="s">
        <v>16483</v>
      </c>
      <c r="V3582">
        <v>622355.52343231509</v>
      </c>
      <c r="W3582">
        <v>401498.11118086078</v>
      </c>
      <c r="X3582">
        <v>610480.15399136709</v>
      </c>
      <c r="Y3582">
        <v>527180</v>
      </c>
      <c r="Z3582" t="s">
        <v>16483</v>
      </c>
      <c r="AB3582">
        <v>0.35212583666543174</v>
      </c>
      <c r="AC3582">
        <v>0.23873439964547319</v>
      </c>
      <c r="AD3582">
        <v>0.35846144887460218</v>
      </c>
      <c r="AE3582">
        <v>0.31282097333301762</v>
      </c>
      <c r="AF3582">
        <v>0</v>
      </c>
      <c r="AG3582">
        <v>0</v>
      </c>
    </row>
    <row r="3583" spans="1:33" x14ac:dyDescent="0.2">
      <c r="A3583" t="s">
        <v>9592</v>
      </c>
      <c r="B3583" s="68" t="s">
        <v>16279</v>
      </c>
      <c r="C3583" t="s">
        <v>12518</v>
      </c>
      <c r="D3583" s="64">
        <v>9865426.177373413</v>
      </c>
      <c r="E3583">
        <v>12208051.331188831</v>
      </c>
      <c r="F3583">
        <v>4371430.2029212825</v>
      </c>
      <c r="G3583" t="s">
        <v>16483</v>
      </c>
      <c r="H3583">
        <v>6352273.4330484327</v>
      </c>
      <c r="I3583" t="s">
        <v>16483</v>
      </c>
      <c r="J3583" t="s">
        <v>16483</v>
      </c>
      <c r="K3583">
        <v>4530768.8282658951</v>
      </c>
      <c r="L3583" t="s">
        <v>16483</v>
      </c>
      <c r="M3583">
        <v>12751319.869893126</v>
      </c>
      <c r="N3583">
        <v>16887274.603550296</v>
      </c>
      <c r="O3583">
        <v>23030579.470626213</v>
      </c>
      <c r="P3583">
        <v>5452211.8873316934</v>
      </c>
      <c r="Q3583" t="s">
        <v>16483</v>
      </c>
      <c r="R3583">
        <v>4220619.8949410822</v>
      </c>
      <c r="S3583">
        <v>3873690.7507546647</v>
      </c>
      <c r="T3583">
        <v>4281455.01242154</v>
      </c>
      <c r="U3583" t="s">
        <v>16483</v>
      </c>
      <c r="V3583">
        <v>8289740.767055057</v>
      </c>
      <c r="W3583">
        <v>6352273.4330484327</v>
      </c>
      <c r="X3583">
        <v>4530768.8282658951</v>
      </c>
      <c r="Y3583">
        <v>17556391.314689878</v>
      </c>
      <c r="Z3583">
        <v>4836415.8911363874</v>
      </c>
      <c r="AA3583">
        <v>4077572.8815881023</v>
      </c>
      <c r="AB3583">
        <v>4.6902964518419061</v>
      </c>
      <c r="AC3583">
        <v>3.777119100168254</v>
      </c>
      <c r="AD3583">
        <v>2.6603747035469447</v>
      </c>
      <c r="AE3583">
        <v>10.417708219728794</v>
      </c>
      <c r="AF3583">
        <v>2.8451998004792989</v>
      </c>
      <c r="AG3583">
        <v>2.4028704314905642</v>
      </c>
    </row>
    <row r="3584" spans="1:33" x14ac:dyDescent="0.2">
      <c r="A3584" t="s">
        <v>9593</v>
      </c>
      <c r="B3584" s="68" t="s">
        <v>16280</v>
      </c>
      <c r="C3584" t="s">
        <v>12519</v>
      </c>
      <c r="D3584" s="64">
        <v>3024224.8416283638</v>
      </c>
      <c r="E3584">
        <v>2652800</v>
      </c>
      <c r="F3584" t="s">
        <v>16483</v>
      </c>
      <c r="G3584" t="s">
        <v>16483</v>
      </c>
      <c r="H3584" t="s">
        <v>16483</v>
      </c>
      <c r="I3584">
        <v>3192713.8844859712</v>
      </c>
      <c r="J3584" t="s">
        <v>16483</v>
      </c>
      <c r="K3584" t="s">
        <v>16483</v>
      </c>
      <c r="L3584" t="s">
        <v>16483</v>
      </c>
      <c r="M3584">
        <v>2415390.7518828628</v>
      </c>
      <c r="N3584">
        <v>2161799.736396159</v>
      </c>
      <c r="O3584" t="s">
        <v>16483</v>
      </c>
      <c r="P3584">
        <v>2344920.7863160581</v>
      </c>
      <c r="Q3584">
        <v>2766116.1731756092</v>
      </c>
      <c r="R3584" t="s">
        <v>16483</v>
      </c>
      <c r="S3584" t="s">
        <v>16483</v>
      </c>
      <c r="T3584" t="s">
        <v>16483</v>
      </c>
      <c r="U3584" t="s">
        <v>16483</v>
      </c>
      <c r="V3584">
        <v>2652800</v>
      </c>
      <c r="W3584">
        <v>3192713.8844859712</v>
      </c>
      <c r="X3584" t="s">
        <v>16483</v>
      </c>
      <c r="Y3584">
        <v>2288595.2441395111</v>
      </c>
      <c r="Z3584">
        <v>2555518.4797458337</v>
      </c>
      <c r="AB3584">
        <v>1.5009417998804799</v>
      </c>
      <c r="AC3584">
        <v>1.8984164837307935</v>
      </c>
      <c r="AD3584">
        <v>0</v>
      </c>
      <c r="AE3584">
        <v>1.3580192568705889</v>
      </c>
      <c r="AF3584">
        <v>1.503377879892291</v>
      </c>
      <c r="AG3584">
        <v>0</v>
      </c>
    </row>
    <row r="3585" spans="1:33" x14ac:dyDescent="0.2">
      <c r="A3585" t="s">
        <v>9594</v>
      </c>
      <c r="B3585" s="68" t="s">
        <v>16281</v>
      </c>
      <c r="C3585" t="s">
        <v>12520</v>
      </c>
      <c r="D3585" s="64">
        <v>21069740.489563834</v>
      </c>
      <c r="E3585">
        <v>21494229.538348354</v>
      </c>
      <c r="F3585">
        <v>9330755.6688367538</v>
      </c>
      <c r="G3585">
        <v>10806897.410726989</v>
      </c>
      <c r="H3585">
        <v>18287935.165456887</v>
      </c>
      <c r="I3585">
        <v>17318532.631122965</v>
      </c>
      <c r="J3585">
        <v>18255631.314587839</v>
      </c>
      <c r="K3585">
        <v>20209024.662126213</v>
      </c>
      <c r="L3585">
        <v>16870626.282592282</v>
      </c>
      <c r="M3585">
        <v>14584176.231160603</v>
      </c>
      <c r="N3585">
        <v>12501922.63001975</v>
      </c>
      <c r="O3585">
        <v>7705196.7236394994</v>
      </c>
      <c r="P3585">
        <v>16252833.784434343</v>
      </c>
      <c r="Q3585">
        <v>15999848.746221816</v>
      </c>
      <c r="R3585">
        <v>4837707.4194370145</v>
      </c>
      <c r="S3585">
        <v>15143875.976874003</v>
      </c>
      <c r="T3585">
        <v>8178035.4093771875</v>
      </c>
      <c r="U3585">
        <v>13943039.996328931</v>
      </c>
      <c r="V3585">
        <v>13877294.205970699</v>
      </c>
      <c r="W3585">
        <v>15471121.73576895</v>
      </c>
      <c r="X3585">
        <v>18445094.086435445</v>
      </c>
      <c r="Y3585">
        <v>11597098.528273284</v>
      </c>
      <c r="Z3585">
        <v>12363463.316697724</v>
      </c>
      <c r="AA3585">
        <v>12421650.460860038</v>
      </c>
      <c r="AB3585">
        <v>7.8517079851404619</v>
      </c>
      <c r="AC3585">
        <v>9.1992685807855352</v>
      </c>
      <c r="AD3585">
        <v>10.830581645649215</v>
      </c>
      <c r="AE3585">
        <v>6.8815502284862013</v>
      </c>
      <c r="AF3585">
        <v>7.273262712242941</v>
      </c>
      <c r="AG3585">
        <v>7.319946808918079</v>
      </c>
    </row>
    <row r="3586" spans="1:33" x14ac:dyDescent="0.2">
      <c r="A3586" t="s">
        <v>9595</v>
      </c>
      <c r="B3586" s="68" t="s">
        <v>16282</v>
      </c>
      <c r="C3586" t="s">
        <v>12520</v>
      </c>
      <c r="D3586" s="64">
        <v>6728212.5374812596</v>
      </c>
      <c r="E3586">
        <v>6434536.1802740796</v>
      </c>
      <c r="F3586">
        <v>6143916.8998881066</v>
      </c>
      <c r="G3586">
        <v>4467527.9726237208</v>
      </c>
      <c r="H3586">
        <v>5332815.1292862119</v>
      </c>
      <c r="I3586">
        <v>3605706.4840852907</v>
      </c>
      <c r="J3586">
        <v>3396569.735099338</v>
      </c>
      <c r="K3586">
        <v>4198656.416876575</v>
      </c>
      <c r="L3586">
        <v>3699157.0682412623</v>
      </c>
      <c r="M3586">
        <v>9905189.9934209157</v>
      </c>
      <c r="N3586">
        <v>7517236.2539662095</v>
      </c>
      <c r="O3586">
        <v>11647392.061590677</v>
      </c>
      <c r="P3586">
        <v>4044390.3578856154</v>
      </c>
      <c r="Q3586">
        <v>3586312.0278161988</v>
      </c>
      <c r="R3586" t="s">
        <v>16483</v>
      </c>
      <c r="S3586">
        <v>2386107.6037832312</v>
      </c>
      <c r="T3586" t="s">
        <v>16483</v>
      </c>
      <c r="U3586">
        <v>2339461.89122807</v>
      </c>
      <c r="V3586">
        <v>5681993.6842619693</v>
      </c>
      <c r="W3586">
        <v>4468683.1953317411</v>
      </c>
      <c r="X3586">
        <v>3764794.4067390584</v>
      </c>
      <c r="Y3586">
        <v>9689939.4363259356</v>
      </c>
      <c r="Z3586">
        <v>3815351.1928509073</v>
      </c>
      <c r="AA3586">
        <v>2362784.7475056509</v>
      </c>
      <c r="AB3586">
        <v>3.2148453812446016</v>
      </c>
      <c r="AC3586">
        <v>2.6571193490939469</v>
      </c>
      <c r="AD3586">
        <v>2.2106102040030695</v>
      </c>
      <c r="AE3586">
        <v>5.7498696574404784</v>
      </c>
      <c r="AF3586">
        <v>2.2445208801320047</v>
      </c>
      <c r="AG3586">
        <v>1.3923639799043914</v>
      </c>
    </row>
    <row r="3587" spans="1:33" x14ac:dyDescent="0.2">
      <c r="A3587" t="s">
        <v>9596</v>
      </c>
      <c r="B3587" s="68" t="s">
        <v>16283</v>
      </c>
      <c r="C3587" t="s">
        <v>12521</v>
      </c>
      <c r="D3587" s="64">
        <v>10280417.951318458</v>
      </c>
      <c r="E3587">
        <v>12907248.005093381</v>
      </c>
      <c r="F3587">
        <v>11840774.199828675</v>
      </c>
      <c r="G3587">
        <v>6368743.4656948978</v>
      </c>
      <c r="H3587" t="s">
        <v>16483</v>
      </c>
      <c r="I3587">
        <v>6703438.0345648527</v>
      </c>
      <c r="J3587">
        <v>6540516.2601626031</v>
      </c>
      <c r="K3587" t="s">
        <v>16483</v>
      </c>
      <c r="L3587" t="s">
        <v>16483</v>
      </c>
      <c r="M3587">
        <v>15294824.667290339</v>
      </c>
      <c r="N3587">
        <v>16605041.281247612</v>
      </c>
      <c r="O3587">
        <v>11261934.782608695</v>
      </c>
      <c r="P3587">
        <v>6675185.7713583289</v>
      </c>
      <c r="Q3587">
        <v>7924500</v>
      </c>
      <c r="R3587">
        <v>6832054.886542351</v>
      </c>
      <c r="S3587" t="s">
        <v>16483</v>
      </c>
      <c r="T3587">
        <v>5840787.5499385372</v>
      </c>
      <c r="U3587" t="s">
        <v>16483</v>
      </c>
      <c r="V3587">
        <v>10372255.223538985</v>
      </c>
      <c r="W3587">
        <v>6536090.7501298748</v>
      </c>
      <c r="X3587">
        <v>6540516.2601626031</v>
      </c>
      <c r="Y3587">
        <v>14387266.910382217</v>
      </c>
      <c r="Z3587">
        <v>7143913.5526335603</v>
      </c>
      <c r="AA3587">
        <v>5840787.5499385372</v>
      </c>
      <c r="AB3587">
        <v>5.8685733655150463</v>
      </c>
      <c r="AC3587">
        <v>3.8864185354976306</v>
      </c>
      <c r="AD3587">
        <v>3.8404572526676035</v>
      </c>
      <c r="AE3587">
        <v>8.5371957177959779</v>
      </c>
      <c r="AF3587">
        <v>4.2026702980290036</v>
      </c>
      <c r="AG3587">
        <v>3.4419141258609258</v>
      </c>
    </row>
    <row r="3588" spans="1:33" x14ac:dyDescent="0.2">
      <c r="A3588" t="s">
        <v>9597</v>
      </c>
      <c r="B3588" s="68" t="s">
        <v>16284</v>
      </c>
      <c r="C3588" t="s">
        <v>12522</v>
      </c>
      <c r="D3588" s="64">
        <v>14280388.915556623</v>
      </c>
      <c r="E3588">
        <v>10807400.060546432</v>
      </c>
      <c r="F3588" t="s">
        <v>16483</v>
      </c>
      <c r="G3588" t="s">
        <v>16483</v>
      </c>
      <c r="H3588" t="s">
        <v>16483</v>
      </c>
      <c r="I3588" t="s">
        <v>16483</v>
      </c>
      <c r="J3588" t="s">
        <v>16483</v>
      </c>
      <c r="K3588" t="s">
        <v>16483</v>
      </c>
      <c r="L3588">
        <v>13014780.987969376</v>
      </c>
      <c r="M3588" t="s">
        <v>16483</v>
      </c>
      <c r="N3588">
        <v>16907796.511834424</v>
      </c>
      <c r="O3588">
        <v>19146466.573704109</v>
      </c>
      <c r="P3588">
        <v>16583228.080362326</v>
      </c>
      <c r="Q3588">
        <v>17829045.859188691</v>
      </c>
      <c r="R3588" t="s">
        <v>16483</v>
      </c>
      <c r="S3588">
        <v>12719174.935423531</v>
      </c>
      <c r="T3588" t="s">
        <v>16483</v>
      </c>
      <c r="U3588" t="s">
        <v>16483</v>
      </c>
      <c r="V3588">
        <v>10807400.060546432</v>
      </c>
      <c r="W3588" t="s">
        <v>16483</v>
      </c>
      <c r="X3588">
        <v>13014780.987969376</v>
      </c>
      <c r="Y3588">
        <v>18027131.542769268</v>
      </c>
      <c r="Z3588">
        <v>17206136.969775509</v>
      </c>
      <c r="AA3588">
        <v>12719174.935423531</v>
      </c>
      <c r="AB3588">
        <v>6.1147762737126694</v>
      </c>
      <c r="AC3588">
        <v>0</v>
      </c>
      <c r="AD3588">
        <v>7.6420129618154666</v>
      </c>
      <c r="AE3588">
        <v>10.697038650198087</v>
      </c>
      <c r="AF3588">
        <v>10.122143871692991</v>
      </c>
      <c r="AG3588">
        <v>7.4952748247094103</v>
      </c>
    </row>
    <row r="3589" spans="1:33" x14ac:dyDescent="0.2">
      <c r="A3589" t="s">
        <v>9598</v>
      </c>
      <c r="B3589" s="68" t="s">
        <v>16285</v>
      </c>
      <c r="C3589" t="s">
        <v>117</v>
      </c>
      <c r="D3589" s="64">
        <v>1055379949.8873476</v>
      </c>
      <c r="E3589">
        <v>1088947118.6122634</v>
      </c>
      <c r="F3589">
        <v>1380847362.7855327</v>
      </c>
      <c r="G3589">
        <v>2845811074.4837356</v>
      </c>
      <c r="H3589">
        <v>2716590588.2658901</v>
      </c>
      <c r="I3589">
        <v>2531157558.9425473</v>
      </c>
      <c r="J3589">
        <v>1763843526.0545068</v>
      </c>
      <c r="K3589">
        <v>1859748278.3791485</v>
      </c>
      <c r="L3589">
        <v>1882912581.790652</v>
      </c>
      <c r="M3589">
        <v>990971836.6378901</v>
      </c>
      <c r="N3589">
        <v>981474596.44836974</v>
      </c>
      <c r="O3589">
        <v>900425319.36901987</v>
      </c>
      <c r="P3589">
        <v>1773426051.7469692</v>
      </c>
      <c r="Q3589">
        <v>1864728146.3101146</v>
      </c>
      <c r="R3589">
        <v>1890580274.01723</v>
      </c>
      <c r="S3589">
        <v>1848918372.6569552</v>
      </c>
      <c r="T3589">
        <v>2080014761.0513737</v>
      </c>
      <c r="U3589">
        <v>2030012268.4960258</v>
      </c>
      <c r="V3589">
        <v>1175058143.7617147</v>
      </c>
      <c r="W3589">
        <v>2697853073.8973908</v>
      </c>
      <c r="X3589">
        <v>1835501462.074769</v>
      </c>
      <c r="Y3589">
        <v>957623917.48509324</v>
      </c>
      <c r="Z3589">
        <v>1842911490.691438</v>
      </c>
      <c r="AA3589">
        <v>1986315134.0681183</v>
      </c>
      <c r="AB3589">
        <v>664.84238738763713</v>
      </c>
      <c r="AC3589">
        <v>1604.1677806012315</v>
      </c>
      <c r="AD3589">
        <v>1077.768882747459</v>
      </c>
      <c r="AE3589">
        <v>568.2401569761073</v>
      </c>
      <c r="AF3589">
        <v>1084.160569240099</v>
      </c>
      <c r="AG3589">
        <v>1170.5144314712043</v>
      </c>
    </row>
    <row r="3590" spans="1:33" x14ac:dyDescent="0.2">
      <c r="A3590" t="s">
        <v>9599</v>
      </c>
      <c r="B3590" s="68" t="s">
        <v>16286</v>
      </c>
      <c r="C3590" t="s">
        <v>12523</v>
      </c>
      <c r="D3590" s="64">
        <v>9504770242.1256104</v>
      </c>
      <c r="E3590">
        <v>9337015069.0945797</v>
      </c>
      <c r="F3590">
        <v>9914654388.7457886</v>
      </c>
      <c r="G3590">
        <v>10129405000</v>
      </c>
      <c r="H3590">
        <v>9825786103.3785744</v>
      </c>
      <c r="I3590">
        <v>10104018623.130737</v>
      </c>
      <c r="J3590">
        <v>8135686992.1576109</v>
      </c>
      <c r="K3590">
        <v>8805534147.9825268</v>
      </c>
      <c r="L3590">
        <v>8175563977.8952417</v>
      </c>
      <c r="M3590">
        <v>8243700280.0658979</v>
      </c>
      <c r="N3590">
        <v>8286259808.1044226</v>
      </c>
      <c r="O3590">
        <v>8615924238.3421803</v>
      </c>
      <c r="P3590">
        <v>8409128429.221036</v>
      </c>
      <c r="Q3590">
        <v>8278196106.4616575</v>
      </c>
      <c r="R3590">
        <v>9094156851.6142826</v>
      </c>
      <c r="S3590">
        <v>7915394360.2865915</v>
      </c>
      <c r="T3590">
        <v>7618372128.7838078</v>
      </c>
      <c r="U3590">
        <v>7753075390.9952612</v>
      </c>
      <c r="V3590">
        <v>9585479899.9886608</v>
      </c>
      <c r="W3590">
        <v>10019736575.503103</v>
      </c>
      <c r="X3590">
        <v>8372261706.0117922</v>
      </c>
      <c r="Y3590">
        <v>8381961442.1708336</v>
      </c>
      <c r="Z3590">
        <v>8593827129.0989914</v>
      </c>
      <c r="AA3590">
        <v>7762280626.6885538</v>
      </c>
      <c r="AB3590">
        <v>5423.4195769779653</v>
      </c>
      <c r="AC3590">
        <v>5957.8257763732927</v>
      </c>
      <c r="AD3590">
        <v>4916.020679579332</v>
      </c>
      <c r="AE3590">
        <v>4973.7344678851714</v>
      </c>
      <c r="AF3590">
        <v>5055.6353678924161</v>
      </c>
      <c r="AG3590">
        <v>4574.2296067894258</v>
      </c>
    </row>
    <row r="3591" spans="1:33" x14ac:dyDescent="0.2">
      <c r="A3591" t="s">
        <v>9600</v>
      </c>
      <c r="B3591" s="68" t="s">
        <v>16287</v>
      </c>
      <c r="C3591" t="s">
        <v>12524</v>
      </c>
      <c r="D3591" s="64">
        <v>59607478.173599444</v>
      </c>
      <c r="E3591">
        <v>70780270.801844761</v>
      </c>
      <c r="F3591">
        <v>62769567.208551012</v>
      </c>
      <c r="G3591">
        <v>64270523.375503674</v>
      </c>
      <c r="H3591">
        <v>72954514.959654868</v>
      </c>
      <c r="I3591">
        <v>75358186.441377312</v>
      </c>
      <c r="J3591">
        <v>52272341.151721574</v>
      </c>
      <c r="K3591">
        <v>51051540.273099557</v>
      </c>
      <c r="L3591">
        <v>49695740.942300104</v>
      </c>
      <c r="M3591">
        <v>53784793.117665246</v>
      </c>
      <c r="N3591">
        <v>47479418.902407318</v>
      </c>
      <c r="O3591">
        <v>47269284.041204028</v>
      </c>
      <c r="P3591">
        <v>49193770.521609142</v>
      </c>
      <c r="Q3591">
        <v>56583428.679864921</v>
      </c>
      <c r="R3591">
        <v>61063336.370323315</v>
      </c>
      <c r="S3591">
        <v>47786891.884820186</v>
      </c>
      <c r="T3591">
        <v>55641334.028973147</v>
      </c>
      <c r="U3591">
        <v>53133079.088237874</v>
      </c>
      <c r="V3591">
        <v>64385772.061331742</v>
      </c>
      <c r="W3591">
        <v>70861074.925511941</v>
      </c>
      <c r="X3591">
        <v>51006540.789040416</v>
      </c>
      <c r="Y3591">
        <v>49511165.353758864</v>
      </c>
      <c r="Z3591">
        <v>55613511.857265793</v>
      </c>
      <c r="AA3591">
        <v>52187101.667343736</v>
      </c>
      <c r="AB3591">
        <v>36.429167899739745</v>
      </c>
      <c r="AC3591">
        <v>42.134634533696428</v>
      </c>
      <c r="AD3591">
        <v>29.949996562180591</v>
      </c>
      <c r="AE3591">
        <v>29.379208120214781</v>
      </c>
      <c r="AF3591">
        <v>32.7166969098406</v>
      </c>
      <c r="AG3591">
        <v>30.753305248786333</v>
      </c>
    </row>
    <row r="3592" spans="1:33" x14ac:dyDescent="0.2">
      <c r="A3592" t="s">
        <v>9601</v>
      </c>
      <c r="B3592" s="68" t="s">
        <v>16288</v>
      </c>
      <c r="C3592" t="s">
        <v>12524</v>
      </c>
      <c r="D3592" s="64">
        <v>11863007.377659457</v>
      </c>
      <c r="E3592">
        <v>16681866.019448278</v>
      </c>
      <c r="F3592">
        <v>16775805.634431934</v>
      </c>
      <c r="G3592">
        <v>23100082.418065201</v>
      </c>
      <c r="H3592">
        <v>19935321.643191602</v>
      </c>
      <c r="I3592">
        <v>22230380.551738717</v>
      </c>
      <c r="J3592">
        <v>12906809.92181843</v>
      </c>
      <c r="K3592">
        <v>17768153.282081611</v>
      </c>
      <c r="L3592">
        <v>16310830.145952571</v>
      </c>
      <c r="M3592">
        <v>13655829.939746523</v>
      </c>
      <c r="N3592">
        <v>14398096.223883459</v>
      </c>
      <c r="O3592">
        <v>15177787.027682362</v>
      </c>
      <c r="P3592">
        <v>16036723.629431948</v>
      </c>
      <c r="Q3592">
        <v>15889399.876101114</v>
      </c>
      <c r="R3592">
        <v>15717460.833694534</v>
      </c>
      <c r="S3592">
        <v>24538177.898077283</v>
      </c>
      <c r="T3592">
        <v>17673789.549755465</v>
      </c>
      <c r="U3592">
        <v>14194616.346088953</v>
      </c>
      <c r="V3592">
        <v>18852584.69064847</v>
      </c>
      <c r="W3592">
        <v>21755261.537665173</v>
      </c>
      <c r="X3592">
        <v>15661931.116617536</v>
      </c>
      <c r="Y3592">
        <v>14410571.06377078</v>
      </c>
      <c r="Z3592">
        <v>15881194.779742531</v>
      </c>
      <c r="AA3592">
        <v>18802194.597973902</v>
      </c>
      <c r="AB3592">
        <v>10.666704010095408</v>
      </c>
      <c r="AC3592">
        <v>12.935874809097561</v>
      </c>
      <c r="AD3592">
        <v>9.1963653257699995</v>
      </c>
      <c r="AE3592">
        <v>8.5510240647471356</v>
      </c>
      <c r="AF3592">
        <v>9.3426978233005968</v>
      </c>
      <c r="AG3592">
        <v>11.079933764177635</v>
      </c>
    </row>
    <row r="3593" spans="1:33" x14ac:dyDescent="0.2">
      <c r="A3593" t="s">
        <v>9602</v>
      </c>
      <c r="B3593" s="68" t="s">
        <v>16289</v>
      </c>
      <c r="C3593" t="s">
        <v>12525</v>
      </c>
      <c r="D3593" s="64">
        <v>9010234.4231667425</v>
      </c>
      <c r="E3593">
        <v>7338202.7134977486</v>
      </c>
      <c r="F3593">
        <v>7326126.4257231457</v>
      </c>
      <c r="G3593">
        <v>5608638.4358191593</v>
      </c>
      <c r="H3593">
        <v>6162246.2545919167</v>
      </c>
      <c r="I3593">
        <v>6350569.0442225393</v>
      </c>
      <c r="J3593">
        <v>9548380.7457515262</v>
      </c>
      <c r="K3593">
        <v>8675271.4285714272</v>
      </c>
      <c r="L3593" t="s">
        <v>16483</v>
      </c>
      <c r="M3593">
        <v>7647031.6728329789</v>
      </c>
      <c r="N3593">
        <v>6210853.7990985187</v>
      </c>
      <c r="O3593">
        <v>6543358.6635762332</v>
      </c>
      <c r="P3593">
        <v>6779842.5140581056</v>
      </c>
      <c r="Q3593">
        <v>7489677.1968422411</v>
      </c>
      <c r="R3593">
        <v>8053539.6187030319</v>
      </c>
      <c r="S3593" t="s">
        <v>16483</v>
      </c>
      <c r="T3593">
        <v>7433399.9999999991</v>
      </c>
      <c r="U3593">
        <v>8015614.3628808856</v>
      </c>
      <c r="V3593">
        <v>7891521.1874625459</v>
      </c>
      <c r="W3593">
        <v>6040484.578211206</v>
      </c>
      <c r="X3593">
        <v>9111826.0871614777</v>
      </c>
      <c r="Y3593">
        <v>6800414.7118359106</v>
      </c>
      <c r="Z3593">
        <v>7441019.7765344605</v>
      </c>
      <c r="AA3593">
        <v>7724507.1814404428</v>
      </c>
      <c r="AB3593">
        <v>4.4649856811312487</v>
      </c>
      <c r="AC3593">
        <v>3.5917266337957661</v>
      </c>
      <c r="AD3593">
        <v>5.3502777440714135</v>
      </c>
      <c r="AE3593">
        <v>4.0352675542028953</v>
      </c>
      <c r="AF3593">
        <v>4.3774539783392958</v>
      </c>
      <c r="AG3593">
        <v>4.5519701163234059</v>
      </c>
    </row>
    <row r="3594" spans="1:33" x14ac:dyDescent="0.2">
      <c r="A3594" t="s">
        <v>9603</v>
      </c>
      <c r="B3594" s="68" t="s">
        <v>16290</v>
      </c>
      <c r="C3594" t="s">
        <v>12526</v>
      </c>
      <c r="D3594" s="64">
        <v>77771212.535039186</v>
      </c>
      <c r="E3594">
        <v>75988872.138208717</v>
      </c>
      <c r="F3594">
        <v>91627646.710136339</v>
      </c>
      <c r="G3594">
        <v>111218975.89639045</v>
      </c>
      <c r="H3594">
        <v>111356328.0218178</v>
      </c>
      <c r="I3594">
        <v>97665031.139994562</v>
      </c>
      <c r="J3594">
        <v>100655595.90071164</v>
      </c>
      <c r="K3594">
        <v>99087076.923076913</v>
      </c>
      <c r="L3594">
        <v>107627282.04108022</v>
      </c>
      <c r="M3594">
        <v>91867513.053814247</v>
      </c>
      <c r="N3594">
        <v>95373731.545004472</v>
      </c>
      <c r="O3594">
        <v>97038776.736469194</v>
      </c>
      <c r="P3594">
        <v>128068673.78138992</v>
      </c>
      <c r="Q3594">
        <v>108295138.86803783</v>
      </c>
      <c r="R3594">
        <v>127257826.56421515</v>
      </c>
      <c r="S3594">
        <v>122040439.87442897</v>
      </c>
      <c r="T3594">
        <v>102195684.98433734</v>
      </c>
      <c r="U3594">
        <v>104121524.24942262</v>
      </c>
      <c r="V3594">
        <v>92945164.914911821</v>
      </c>
      <c r="W3594">
        <v>106746778.35273427</v>
      </c>
      <c r="X3594">
        <v>102456651.62162292</v>
      </c>
      <c r="Y3594">
        <v>94760007.111762643</v>
      </c>
      <c r="Z3594">
        <v>121207213.07121432</v>
      </c>
      <c r="AA3594">
        <v>109452549.70272964</v>
      </c>
      <c r="AB3594">
        <v>52.587938449025856</v>
      </c>
      <c r="AC3594">
        <v>63.472597590001357</v>
      </c>
      <c r="AD3594">
        <v>60.16044837330891</v>
      </c>
      <c r="AE3594">
        <v>56.229215178393083</v>
      </c>
      <c r="AF3594">
        <v>71.304607835502182</v>
      </c>
      <c r="AG3594">
        <v>64.499226125299572</v>
      </c>
    </row>
    <row r="3595" spans="1:33" x14ac:dyDescent="0.2">
      <c r="A3595" t="s">
        <v>9604</v>
      </c>
      <c r="B3595" s="68" t="s">
        <v>16291</v>
      </c>
      <c r="C3595" t="s">
        <v>12527</v>
      </c>
      <c r="D3595" s="64">
        <v>52217132.811813302</v>
      </c>
      <c r="E3595">
        <v>79948634.718128845</v>
      </c>
      <c r="F3595">
        <v>120619329.16429786</v>
      </c>
      <c r="G3595">
        <v>60515470.260469183</v>
      </c>
      <c r="H3595">
        <v>34022926.521963224</v>
      </c>
      <c r="I3595">
        <v>125398273.35092348</v>
      </c>
      <c r="J3595">
        <v>75581012.964211658</v>
      </c>
      <c r="K3595">
        <v>31913742.680633895</v>
      </c>
      <c r="L3595">
        <v>52895941.590241291</v>
      </c>
      <c r="M3595">
        <v>72974931.210691795</v>
      </c>
      <c r="N3595">
        <v>87429442.670237958</v>
      </c>
      <c r="O3595">
        <v>56784010.705410048</v>
      </c>
      <c r="P3595">
        <v>25703038.117076963</v>
      </c>
      <c r="Q3595" t="s">
        <v>16483</v>
      </c>
      <c r="R3595" t="s">
        <v>16483</v>
      </c>
      <c r="S3595">
        <v>37649681.221877173</v>
      </c>
      <c r="T3595">
        <v>24194604.545084301</v>
      </c>
      <c r="U3595">
        <v>39068415.099302903</v>
      </c>
      <c r="V3595">
        <v>87027811.380965292</v>
      </c>
      <c r="W3595">
        <v>73312223.377785295</v>
      </c>
      <c r="X3595">
        <v>53463565.745028943</v>
      </c>
      <c r="Y3595">
        <v>72396128.19544661</v>
      </c>
      <c r="Z3595">
        <v>25703038.117076963</v>
      </c>
      <c r="AA3595">
        <v>33637566.955421455</v>
      </c>
      <c r="AB3595">
        <v>49.23992756853324</v>
      </c>
      <c r="AC3595">
        <v>43.592109520251988</v>
      </c>
      <c r="AD3595">
        <v>31.39271131692945</v>
      </c>
      <c r="AE3595">
        <v>42.958813474793303</v>
      </c>
      <c r="AF3595">
        <v>15.12075896046156</v>
      </c>
      <c r="AG3595">
        <v>19.82226127445367</v>
      </c>
    </row>
    <row r="3596" spans="1:33" x14ac:dyDescent="0.2">
      <c r="A3596" t="s">
        <v>9605</v>
      </c>
      <c r="B3596" s="68" t="s">
        <v>16292</v>
      </c>
      <c r="C3596" t="s">
        <v>12528</v>
      </c>
      <c r="D3596" s="64">
        <v>6856650659.4061089</v>
      </c>
      <c r="E3596">
        <v>7777841443.8760729</v>
      </c>
      <c r="F3596">
        <v>7039941923.6481171</v>
      </c>
      <c r="G3596">
        <v>4888160572.6070604</v>
      </c>
      <c r="H3596">
        <v>4658432001.8498173</v>
      </c>
      <c r="I3596">
        <v>4564498170.4899454</v>
      </c>
      <c r="J3596">
        <v>6089331660.8735085</v>
      </c>
      <c r="K3596">
        <v>5978205875.3709192</v>
      </c>
      <c r="L3596">
        <v>5912414908.290535</v>
      </c>
      <c r="M3596">
        <v>8588991761.2576599</v>
      </c>
      <c r="N3596">
        <v>8262032766.7165604</v>
      </c>
      <c r="O3596">
        <v>8159472601.3527193</v>
      </c>
      <c r="P3596">
        <v>5653189421.2556992</v>
      </c>
      <c r="Q3596">
        <v>5842544421.0831585</v>
      </c>
      <c r="R3596">
        <v>5506779773.1310635</v>
      </c>
      <c r="S3596">
        <v>6150211035.6406927</v>
      </c>
      <c r="T3596">
        <v>5825649909.6363773</v>
      </c>
      <c r="U3596">
        <v>6378014657.6968737</v>
      </c>
      <c r="V3596">
        <v>7224811342.3100996</v>
      </c>
      <c r="W3596">
        <v>4703696914.9822741</v>
      </c>
      <c r="X3596">
        <v>5993317481.5116539</v>
      </c>
      <c r="Y3596">
        <v>8336832376.4423132</v>
      </c>
      <c r="Z3596">
        <v>5667504538.489974</v>
      </c>
      <c r="AA3596">
        <v>6117958534.3246469</v>
      </c>
      <c r="AB3596">
        <v>4087.7643772330475</v>
      </c>
      <c r="AC3596">
        <v>2796.8606273385803</v>
      </c>
      <c r="AD3596">
        <v>3519.1533319173714</v>
      </c>
      <c r="AE3596">
        <v>4946.9555341873729</v>
      </c>
      <c r="AF3596">
        <v>3334.1183109747717</v>
      </c>
      <c r="AG3596">
        <v>3605.2480458641226</v>
      </c>
    </row>
    <row r="3597" spans="1:33" x14ac:dyDescent="0.2">
      <c r="A3597" t="s">
        <v>9606</v>
      </c>
      <c r="B3597" s="68" t="s">
        <v>16293</v>
      </c>
      <c r="C3597" t="s">
        <v>12529</v>
      </c>
      <c r="D3597" s="64">
        <v>936475663.34725332</v>
      </c>
      <c r="E3597">
        <v>961731543.09278345</v>
      </c>
      <c r="F3597">
        <v>954645514.53131378</v>
      </c>
      <c r="G3597">
        <v>719681229.40196252</v>
      </c>
      <c r="H3597">
        <v>672685027.97807896</v>
      </c>
      <c r="I3597">
        <v>655112076.4044944</v>
      </c>
      <c r="J3597">
        <v>746351443.93241167</v>
      </c>
      <c r="K3597">
        <v>757256637.44398963</v>
      </c>
      <c r="L3597">
        <v>730959378.17338419</v>
      </c>
      <c r="M3597">
        <v>997433492.43007421</v>
      </c>
      <c r="N3597">
        <v>1037085997.8655281</v>
      </c>
      <c r="O3597">
        <v>902344266.81111181</v>
      </c>
      <c r="P3597">
        <v>731693227.08163393</v>
      </c>
      <c r="Q3597">
        <v>847394445.17113566</v>
      </c>
      <c r="R3597">
        <v>720526134.45378137</v>
      </c>
      <c r="S3597">
        <v>704123842.76311803</v>
      </c>
      <c r="T3597">
        <v>727766021.34431732</v>
      </c>
      <c r="U3597">
        <v>679862112.87313426</v>
      </c>
      <c r="V3597">
        <v>878686095.67535341</v>
      </c>
      <c r="W3597">
        <v>682492777.92817867</v>
      </c>
      <c r="X3597">
        <v>744855819.8499285</v>
      </c>
      <c r="Y3597">
        <v>978954585.70223808</v>
      </c>
      <c r="Z3597">
        <v>766537935.56885016</v>
      </c>
      <c r="AA3597">
        <v>703917325.66018975</v>
      </c>
      <c r="AB3597">
        <v>497.15647239630459</v>
      </c>
      <c r="AC3597">
        <v>405.81636392221702</v>
      </c>
      <c r="AD3597">
        <v>437.36408897226949</v>
      </c>
      <c r="AE3597">
        <v>580.89746642170633</v>
      </c>
      <c r="AF3597">
        <v>450.94417652073736</v>
      </c>
      <c r="AG3597">
        <v>414.8110106578946</v>
      </c>
    </row>
    <row r="3598" spans="1:33" x14ac:dyDescent="0.2">
      <c r="A3598" t="s">
        <v>9607</v>
      </c>
      <c r="B3598" s="68" t="s">
        <v>16294</v>
      </c>
      <c r="C3598" t="s">
        <v>12530</v>
      </c>
      <c r="D3598" s="64">
        <v>3700043520.2283034</v>
      </c>
      <c r="E3598">
        <v>4143075046.9924812</v>
      </c>
      <c r="F3598">
        <v>3467772065.7646317</v>
      </c>
      <c r="G3598">
        <v>2184564076.5151892</v>
      </c>
      <c r="H3598">
        <v>2281811610.3317981</v>
      </c>
      <c r="I3598">
        <v>2305078357.0382767</v>
      </c>
      <c r="J3598">
        <v>3296367195.094594</v>
      </c>
      <c r="K3598">
        <v>3261491454.5723591</v>
      </c>
      <c r="L3598">
        <v>3292182113.5175509</v>
      </c>
      <c r="M3598">
        <v>4728746272.3391476</v>
      </c>
      <c r="N3598">
        <v>4580076313.2740431</v>
      </c>
      <c r="O3598">
        <v>4462360280.1988125</v>
      </c>
      <c r="P3598">
        <v>3111839510.094593</v>
      </c>
      <c r="Q3598">
        <v>3331493236.0943179</v>
      </c>
      <c r="R3598">
        <v>3152790623.6589899</v>
      </c>
      <c r="S3598">
        <v>3480641018.5550737</v>
      </c>
      <c r="T3598">
        <v>3462868695.9937162</v>
      </c>
      <c r="U3598">
        <v>3313214468.2450213</v>
      </c>
      <c r="V3598">
        <v>3770296877.6618056</v>
      </c>
      <c r="W3598">
        <v>2257151347.9617543</v>
      </c>
      <c r="X3598">
        <v>3283346921.061501</v>
      </c>
      <c r="Y3598">
        <v>4590394288.604001</v>
      </c>
      <c r="Z3598">
        <v>3198707789.9493003</v>
      </c>
      <c r="AA3598">
        <v>3418908060.9312706</v>
      </c>
      <c r="AB3598">
        <v>2133.2162928383086</v>
      </c>
      <c r="AC3598">
        <v>1342.1225578864119</v>
      </c>
      <c r="AD3598">
        <v>1927.9140964479463</v>
      </c>
      <c r="AE3598">
        <v>2723.8734575352414</v>
      </c>
      <c r="AF3598">
        <v>1881.7576839151698</v>
      </c>
      <c r="AG3598">
        <v>2014.726241851231</v>
      </c>
    </row>
    <row r="3599" spans="1:33" x14ac:dyDescent="0.2">
      <c r="A3599" t="s">
        <v>9608</v>
      </c>
      <c r="B3599" s="68" t="s">
        <v>16295</v>
      </c>
      <c r="C3599" t="s">
        <v>12531</v>
      </c>
      <c r="D3599" s="64">
        <v>4736117432.0028267</v>
      </c>
      <c r="E3599">
        <v>5352474431.1377249</v>
      </c>
      <c r="F3599">
        <v>4599244816.0535126</v>
      </c>
      <c r="G3599">
        <v>3183462563.0676084</v>
      </c>
      <c r="H3599">
        <v>2811922288.0511723</v>
      </c>
      <c r="I3599">
        <v>3030558501.4409227</v>
      </c>
      <c r="J3599">
        <v>4017362831.4606748</v>
      </c>
      <c r="K3599">
        <v>3919306767.027185</v>
      </c>
      <c r="L3599">
        <v>4091531415.929204</v>
      </c>
      <c r="M3599">
        <v>5602811633.5676908</v>
      </c>
      <c r="N3599">
        <v>5593520556.5173855</v>
      </c>
      <c r="O3599">
        <v>5170824701.1183968</v>
      </c>
      <c r="P3599">
        <v>3868421364.6855164</v>
      </c>
      <c r="Q3599">
        <v>3870096247.6547847</v>
      </c>
      <c r="R3599">
        <v>3941195899.4708996</v>
      </c>
      <c r="S3599">
        <v>4250082716.5385537</v>
      </c>
      <c r="T3599">
        <v>4085298126.1425967</v>
      </c>
      <c r="U3599">
        <v>4182794712.2133837</v>
      </c>
      <c r="V3599">
        <v>4895945559.7313547</v>
      </c>
      <c r="W3599">
        <v>3008647784.1865678</v>
      </c>
      <c r="X3599">
        <v>4009400338.1390214</v>
      </c>
      <c r="Y3599">
        <v>5455718963.7344904</v>
      </c>
      <c r="Z3599">
        <v>3893237837.2704005</v>
      </c>
      <c r="AA3599">
        <v>4172725184.9648452</v>
      </c>
      <c r="AB3599">
        <v>2770.1030385027234</v>
      </c>
      <c r="AC3599">
        <v>1788.9691196552328</v>
      </c>
      <c r="AD3599">
        <v>2354.2377994288699</v>
      </c>
      <c r="AE3599">
        <v>3237.3445814841716</v>
      </c>
      <c r="AF3599">
        <v>2290.3405677168698</v>
      </c>
      <c r="AG3599">
        <v>2458.9426741976395</v>
      </c>
    </row>
    <row r="3600" spans="1:33" x14ac:dyDescent="0.2">
      <c r="A3600" t="s">
        <v>9609</v>
      </c>
      <c r="B3600" s="68" t="s">
        <v>16296</v>
      </c>
      <c r="C3600" t="s">
        <v>12532</v>
      </c>
      <c r="D3600" s="64">
        <v>7116352793.8850803</v>
      </c>
      <c r="E3600">
        <v>7792796565.326148</v>
      </c>
      <c r="F3600">
        <v>6959815045.5404711</v>
      </c>
      <c r="G3600">
        <v>4964958164.7664585</v>
      </c>
      <c r="H3600">
        <v>4685776206.1784096</v>
      </c>
      <c r="I3600">
        <v>4601131987.048398</v>
      </c>
      <c r="J3600">
        <v>6174594259.7957001</v>
      </c>
      <c r="K3600">
        <v>6119547257.4796</v>
      </c>
      <c r="L3600">
        <v>6079586241.8374243</v>
      </c>
      <c r="M3600">
        <v>8692020077.9078617</v>
      </c>
      <c r="N3600">
        <v>8481677888.5421677</v>
      </c>
      <c r="O3600">
        <v>8092549455.4900599</v>
      </c>
      <c r="P3600">
        <v>5874126296.3231564</v>
      </c>
      <c r="Q3600">
        <v>6048262208.7813616</v>
      </c>
      <c r="R3600">
        <v>6215341275.3222837</v>
      </c>
      <c r="S3600">
        <v>6749298183.4847097</v>
      </c>
      <c r="T3600">
        <v>6495455292.7024851</v>
      </c>
      <c r="U3600">
        <v>6575073260.8166246</v>
      </c>
      <c r="V3600">
        <v>7289654801.5838995</v>
      </c>
      <c r="W3600">
        <v>4750622119.331089</v>
      </c>
      <c r="X3600">
        <v>6124575919.7042418</v>
      </c>
      <c r="Y3600">
        <v>8422082473.9800301</v>
      </c>
      <c r="Z3600">
        <v>6045909926.8089342</v>
      </c>
      <c r="AA3600">
        <v>6606608912.3346062</v>
      </c>
      <c r="AB3600">
        <v>4124.4525024113091</v>
      </c>
      <c r="AC3600">
        <v>2824.7627772528276</v>
      </c>
      <c r="AD3600">
        <v>3596.2255997444395</v>
      </c>
      <c r="AE3600">
        <v>4997.5417068200286</v>
      </c>
      <c r="AF3600">
        <v>3556.7292194614747</v>
      </c>
      <c r="AG3600">
        <v>3893.2045284958967</v>
      </c>
    </row>
    <row r="3601" spans="1:33" x14ac:dyDescent="0.2">
      <c r="A3601" t="s">
        <v>9610</v>
      </c>
      <c r="B3601" s="68" t="s">
        <v>16297</v>
      </c>
      <c r="C3601" t="s">
        <v>12533</v>
      </c>
      <c r="D3601" s="64">
        <v>2480862147.5458021</v>
      </c>
      <c r="E3601">
        <v>2496023651.0596356</v>
      </c>
      <c r="F3601">
        <v>2337070598.9847722</v>
      </c>
      <c r="G3601">
        <v>1668236375.2552872</v>
      </c>
      <c r="H3601">
        <v>1533189630.6611772</v>
      </c>
      <c r="I3601">
        <v>1558766385.9649124</v>
      </c>
      <c r="J3601">
        <v>2588278097.593884</v>
      </c>
      <c r="K3601">
        <v>2503426588.2352943</v>
      </c>
      <c r="L3601">
        <v>2543330347.6190958</v>
      </c>
      <c r="M3601">
        <v>2665546636.7713003</v>
      </c>
      <c r="N3601">
        <v>2724306871.5101829</v>
      </c>
      <c r="O3601">
        <v>2745574595.8429561</v>
      </c>
      <c r="P3601">
        <v>2604678139.8506451</v>
      </c>
      <c r="Q3601">
        <v>2585450418.1088619</v>
      </c>
      <c r="R3601">
        <v>2523384149.476831</v>
      </c>
      <c r="S3601">
        <v>2729681126.7059054</v>
      </c>
      <c r="T3601">
        <v>2860970064.0612822</v>
      </c>
      <c r="U3601">
        <v>2764578846.0068779</v>
      </c>
      <c r="V3601">
        <v>2437985465.8634033</v>
      </c>
      <c r="W3601">
        <v>1586730797.293792</v>
      </c>
      <c r="X3601">
        <v>2545011677.8160911</v>
      </c>
      <c r="Y3601">
        <v>2711809368.0414796</v>
      </c>
      <c r="Z3601">
        <v>2571170902.4787793</v>
      </c>
      <c r="AA3601">
        <v>2785076678.9246883</v>
      </c>
      <c r="AB3601">
        <v>1379.4007438236833</v>
      </c>
      <c r="AC3601">
        <v>943.48444922142369</v>
      </c>
      <c r="AD3601">
        <v>1494.3787565707485</v>
      </c>
      <c r="AE3601">
        <v>1609.1483857588132</v>
      </c>
      <c r="AF3601">
        <v>1512.5859941320966</v>
      </c>
      <c r="AG3601">
        <v>1641.2161340978055</v>
      </c>
    </row>
    <row r="3602" spans="1:33" x14ac:dyDescent="0.2">
      <c r="A3602" t="s">
        <v>9611</v>
      </c>
      <c r="B3602" s="68" t="s">
        <v>16298</v>
      </c>
      <c r="C3602" t="s">
        <v>12534</v>
      </c>
      <c r="D3602" s="64">
        <v>4500931886.1512327</v>
      </c>
      <c r="E3602">
        <v>4747895983.8677559</v>
      </c>
      <c r="F3602">
        <v>4310883496.3833628</v>
      </c>
      <c r="G3602">
        <v>2843753517.2372656</v>
      </c>
      <c r="H3602">
        <v>2990739648.09936</v>
      </c>
      <c r="I3602">
        <v>2859958698.9382763</v>
      </c>
      <c r="J3602">
        <v>4484421695.8239288</v>
      </c>
      <c r="K3602">
        <v>4463431143.0443735</v>
      </c>
      <c r="L3602">
        <v>4868319256.4531937</v>
      </c>
      <c r="M3602">
        <v>5192534547.6524982</v>
      </c>
      <c r="N3602">
        <v>5160331998.8310938</v>
      </c>
      <c r="O3602">
        <v>4886130363.0904188</v>
      </c>
      <c r="P3602">
        <v>4757845671.0907097</v>
      </c>
      <c r="Q3602">
        <v>4696451090.4255323</v>
      </c>
      <c r="R3602">
        <v>4552503720.9968491</v>
      </c>
      <c r="S3602">
        <v>4935342677.4734478</v>
      </c>
      <c r="T3602">
        <v>4840296383.8664818</v>
      </c>
      <c r="U3602">
        <v>4786552567.5390778</v>
      </c>
      <c r="V3602">
        <v>4519903788.8007841</v>
      </c>
      <c r="W3602">
        <v>2898150621.4249673</v>
      </c>
      <c r="X3602">
        <v>4605390698.4404984</v>
      </c>
      <c r="Y3602">
        <v>5079665636.5246706</v>
      </c>
      <c r="Z3602">
        <v>4668933494.171031</v>
      </c>
      <c r="AA3602">
        <v>4854063876.2930021</v>
      </c>
      <c r="AB3602">
        <v>2557.3403679317139</v>
      </c>
      <c r="AC3602">
        <v>1723.2665096558155</v>
      </c>
      <c r="AD3602">
        <v>2704.1911380790639</v>
      </c>
      <c r="AE3602">
        <v>3014.1999860084416</v>
      </c>
      <c r="AF3602">
        <v>2746.6721111416355</v>
      </c>
      <c r="AG3602">
        <v>2860.4483352283437</v>
      </c>
    </row>
    <row r="3603" spans="1:33" x14ac:dyDescent="0.2">
      <c r="A3603" t="s">
        <v>9612</v>
      </c>
      <c r="B3603" s="68" t="s">
        <v>16299</v>
      </c>
      <c r="C3603" t="s">
        <v>12535</v>
      </c>
      <c r="D3603" s="64">
        <v>4307263766.4771261</v>
      </c>
      <c r="E3603">
        <v>4359233172.0236721</v>
      </c>
      <c r="F3603">
        <v>4038157629.9422479</v>
      </c>
      <c r="G3603">
        <v>2822350464.3285584</v>
      </c>
      <c r="H3603">
        <v>2754323285.5863919</v>
      </c>
      <c r="I3603">
        <v>3016254029.4117641</v>
      </c>
      <c r="J3603">
        <v>4086138109.5411777</v>
      </c>
      <c r="K3603">
        <v>3890994107.4034433</v>
      </c>
      <c r="L3603">
        <v>3927290694.2262373</v>
      </c>
      <c r="M3603">
        <v>4604119816.0448494</v>
      </c>
      <c r="N3603">
        <v>4538705692.1732616</v>
      </c>
      <c r="O3603">
        <v>4754128046.5481167</v>
      </c>
      <c r="P3603">
        <v>4374538262.8953934</v>
      </c>
      <c r="Q3603">
        <v>4336357749.3955517</v>
      </c>
      <c r="R3603">
        <v>4067934827.4494247</v>
      </c>
      <c r="S3603">
        <v>4701152902.1110535</v>
      </c>
      <c r="T3603">
        <v>4465082326.3446989</v>
      </c>
      <c r="U3603">
        <v>4392699443.1630964</v>
      </c>
      <c r="V3603">
        <v>4234884856.1476817</v>
      </c>
      <c r="W3603">
        <v>2864309259.7755713</v>
      </c>
      <c r="X3603">
        <v>3968140970.390286</v>
      </c>
      <c r="Y3603">
        <v>4632317851.5887423</v>
      </c>
      <c r="Z3603">
        <v>4259610279.9134564</v>
      </c>
      <c r="AA3603">
        <v>4519644890.5396166</v>
      </c>
      <c r="AB3603">
        <v>2396.0779924128806</v>
      </c>
      <c r="AC3603">
        <v>1703.144130666803</v>
      </c>
      <c r="AD3603">
        <v>2330.0111433350321</v>
      </c>
      <c r="AE3603">
        <v>2748.7502923515754</v>
      </c>
      <c r="AF3603">
        <v>2505.8726526683577</v>
      </c>
      <c r="AG3603">
        <v>2663.3787754850218</v>
      </c>
    </row>
    <row r="3604" spans="1:33" x14ac:dyDescent="0.2">
      <c r="A3604" t="s">
        <v>9613</v>
      </c>
      <c r="B3604" s="68" t="s">
        <v>16300</v>
      </c>
      <c r="C3604" t="s">
        <v>12536</v>
      </c>
      <c r="D3604" s="64">
        <v>5403737219.3777065</v>
      </c>
      <c r="E3604">
        <v>5883336928.206171</v>
      </c>
      <c r="F3604">
        <v>5498152119.9006166</v>
      </c>
      <c r="G3604">
        <v>3749938858.8998966</v>
      </c>
      <c r="H3604">
        <v>3393961360.5442171</v>
      </c>
      <c r="I3604">
        <v>3467733805.1307969</v>
      </c>
      <c r="J3604">
        <v>5274421451.2253714</v>
      </c>
      <c r="K3604">
        <v>5177391999.999999</v>
      </c>
      <c r="L3604">
        <v>5495619474.8753271</v>
      </c>
      <c r="M3604">
        <v>6625741612.2372589</v>
      </c>
      <c r="N3604">
        <v>6167926003.3491802</v>
      </c>
      <c r="O3604">
        <v>6303594587.7650404</v>
      </c>
      <c r="P3604">
        <v>5462362416.6417828</v>
      </c>
      <c r="Q3604">
        <v>5650021640.43116</v>
      </c>
      <c r="R3604">
        <v>5703395743.2657118</v>
      </c>
      <c r="S3604">
        <v>6046156198.702199</v>
      </c>
      <c r="T3604">
        <v>5828353054.8740988</v>
      </c>
      <c r="U3604">
        <v>5570987524.2358713</v>
      </c>
      <c r="V3604">
        <v>5595075422.4948311</v>
      </c>
      <c r="W3604">
        <v>3537211341.5249705</v>
      </c>
      <c r="X3604">
        <v>5315810975.3668985</v>
      </c>
      <c r="Y3604">
        <v>6365754067.7838259</v>
      </c>
      <c r="Z3604">
        <v>5605259933.4462175</v>
      </c>
      <c r="AA3604">
        <v>5815165592.6040564</v>
      </c>
      <c r="AB3604">
        <v>3165.6674363338466</v>
      </c>
      <c r="AC3604">
        <v>2103.2577801037919</v>
      </c>
      <c r="AD3604">
        <v>3121.3353811997576</v>
      </c>
      <c r="AE3604">
        <v>3777.3462261139512</v>
      </c>
      <c r="AF3604">
        <v>3297.5006292373569</v>
      </c>
      <c r="AG3604">
        <v>3426.8153782814688</v>
      </c>
    </row>
    <row r="3605" spans="1:33" x14ac:dyDescent="0.2">
      <c r="A3605" t="s">
        <v>9614</v>
      </c>
      <c r="B3605" s="68" t="s">
        <v>16301</v>
      </c>
      <c r="C3605" t="s">
        <v>12537</v>
      </c>
      <c r="D3605" s="64">
        <v>5895528897.4334326</v>
      </c>
      <c r="E3605">
        <v>6235252142.0873919</v>
      </c>
      <c r="F3605">
        <v>5919427383.4571953</v>
      </c>
      <c r="G3605">
        <v>4248488994.1812139</v>
      </c>
      <c r="H3605">
        <v>3848110623.6667085</v>
      </c>
      <c r="I3605">
        <v>4312416475.8824358</v>
      </c>
      <c r="J3605">
        <v>6244711710.2623892</v>
      </c>
      <c r="K3605">
        <v>6038317133.0117159</v>
      </c>
      <c r="L3605">
        <v>6136248198.5812769</v>
      </c>
      <c r="M3605">
        <v>6707700321.5434084</v>
      </c>
      <c r="N3605">
        <v>6651251178.8309298</v>
      </c>
      <c r="O3605">
        <v>6677465717.2720146</v>
      </c>
      <c r="P3605">
        <v>6369887427.6871309</v>
      </c>
      <c r="Q3605">
        <v>6289475062.0423737</v>
      </c>
      <c r="R3605">
        <v>6209621245.7476101</v>
      </c>
      <c r="S3605">
        <v>6699420747.8125982</v>
      </c>
      <c r="T3605">
        <v>6897266913.3275595</v>
      </c>
      <c r="U3605">
        <v>6517037384.3096838</v>
      </c>
      <c r="V3605">
        <v>6016736140.9926729</v>
      </c>
      <c r="W3605">
        <v>4136338697.9101195</v>
      </c>
      <c r="X3605">
        <v>6139759013.9517937</v>
      </c>
      <c r="Y3605">
        <v>6678805739.2154512</v>
      </c>
      <c r="Z3605">
        <v>6289661245.1590376</v>
      </c>
      <c r="AA3605">
        <v>6704575015.1499472</v>
      </c>
      <c r="AB3605">
        <v>3404.2410935115636</v>
      </c>
      <c r="AC3605">
        <v>2459.5043121661979</v>
      </c>
      <c r="AD3605">
        <v>3605.1408018632851</v>
      </c>
      <c r="AE3605">
        <v>3963.1065519244316</v>
      </c>
      <c r="AF3605">
        <v>3700.1249112189357</v>
      </c>
      <c r="AG3605">
        <v>3950.9349133545643</v>
      </c>
    </row>
    <row r="3606" spans="1:33" x14ac:dyDescent="0.2">
      <c r="A3606" t="s">
        <v>9615</v>
      </c>
      <c r="B3606" s="68" t="s">
        <v>16302</v>
      </c>
      <c r="C3606" t="s">
        <v>12538</v>
      </c>
      <c r="D3606" s="64">
        <v>5054899366.9272604</v>
      </c>
      <c r="E3606">
        <v>5390854310.8623981</v>
      </c>
      <c r="F3606">
        <v>4698740580.5687208</v>
      </c>
      <c r="G3606">
        <v>3585117116.1669431</v>
      </c>
      <c r="H3606">
        <v>3000368488.7459803</v>
      </c>
      <c r="I3606">
        <v>3095410732.4053597</v>
      </c>
      <c r="J3606">
        <v>5332919965.0365324</v>
      </c>
      <c r="K3606">
        <v>4965447057.595993</v>
      </c>
      <c r="L3606">
        <v>5325340980.0476704</v>
      </c>
      <c r="M3606">
        <v>5709656452.464366</v>
      </c>
      <c r="N3606">
        <v>5712740789.6474304</v>
      </c>
      <c r="O3606">
        <v>5368595895.8970251</v>
      </c>
      <c r="P3606">
        <v>5071329042.2958469</v>
      </c>
      <c r="Q3606">
        <v>5375084101.3824883</v>
      </c>
      <c r="R3606">
        <v>5031490621.8942289</v>
      </c>
      <c r="S3606">
        <v>5568682229.8673029</v>
      </c>
      <c r="T3606">
        <v>5442083640.189374</v>
      </c>
      <c r="U3606">
        <v>5413729136.3305416</v>
      </c>
      <c r="V3606">
        <v>5048164752.7861261</v>
      </c>
      <c r="W3606">
        <v>3226965445.7727609</v>
      </c>
      <c r="X3606">
        <v>5207902667.5600653</v>
      </c>
      <c r="Y3606">
        <v>5596997712.6696081</v>
      </c>
      <c r="Z3606">
        <v>5159301255.1908541</v>
      </c>
      <c r="AA3606">
        <v>5474831668.7957392</v>
      </c>
      <c r="AB3606">
        <v>2856.2279441118844</v>
      </c>
      <c r="AC3606">
        <v>1918.7827711254515</v>
      </c>
      <c r="AD3606">
        <v>3057.9738319190078</v>
      </c>
      <c r="AE3606">
        <v>3321.1773440190832</v>
      </c>
      <c r="AF3606">
        <v>3035.1490095762861</v>
      </c>
      <c r="AG3606">
        <v>3226.2602083065144</v>
      </c>
    </row>
    <row r="3607" spans="1:33" x14ac:dyDescent="0.2">
      <c r="A3607" t="s">
        <v>9616</v>
      </c>
      <c r="B3607" s="68" t="s">
        <v>16303</v>
      </c>
      <c r="C3607" t="s">
        <v>12539</v>
      </c>
      <c r="D3607" s="64">
        <v>5762538434.4383965</v>
      </c>
      <c r="E3607">
        <v>6134105582.066597</v>
      </c>
      <c r="F3607">
        <v>5994425719.3152218</v>
      </c>
      <c r="G3607">
        <v>4217764079.3857737</v>
      </c>
      <c r="H3607">
        <v>3822400609.1637115</v>
      </c>
      <c r="I3607">
        <v>4008429192.5380316</v>
      </c>
      <c r="J3607">
        <v>5707748566.9476566</v>
      </c>
      <c r="K3607">
        <v>5781418872.1207294</v>
      </c>
      <c r="L3607">
        <v>5653441833.0097084</v>
      </c>
      <c r="M3607">
        <v>6606886048.8336191</v>
      </c>
      <c r="N3607">
        <v>6585218248.026597</v>
      </c>
      <c r="O3607">
        <v>6449840597.2397594</v>
      </c>
      <c r="P3607">
        <v>5889299709.7345114</v>
      </c>
      <c r="Q3607">
        <v>5837463623.1491776</v>
      </c>
      <c r="R3607">
        <v>5732472029.9271498</v>
      </c>
      <c r="S3607">
        <v>6048911441.2149658</v>
      </c>
      <c r="T3607">
        <v>5997327422.9097576</v>
      </c>
      <c r="U3607">
        <v>5983769126.7443523</v>
      </c>
      <c r="V3607">
        <v>5963689911.9400711</v>
      </c>
      <c r="W3607">
        <v>4016197960.3625054</v>
      </c>
      <c r="X3607">
        <v>5714203090.6926985</v>
      </c>
      <c r="Y3607">
        <v>6547314964.6999922</v>
      </c>
      <c r="Z3607">
        <v>5819745120.9369469</v>
      </c>
      <c r="AA3607">
        <v>6010002663.6230249</v>
      </c>
      <c r="AB3607">
        <v>3374.2277858701718</v>
      </c>
      <c r="AC3607">
        <v>2388.067545584564</v>
      </c>
      <c r="AD3607">
        <v>3355.2630755665809</v>
      </c>
      <c r="AE3607">
        <v>3885.0818315855749</v>
      </c>
      <c r="AF3607">
        <v>3423.6794414798665</v>
      </c>
      <c r="AG3607">
        <v>3541.6307967927301</v>
      </c>
    </row>
    <row r="3608" spans="1:33" x14ac:dyDescent="0.2">
      <c r="A3608" t="s">
        <v>9617</v>
      </c>
      <c r="B3608" s="68" t="s">
        <v>16304</v>
      </c>
      <c r="C3608" t="s">
        <v>12540</v>
      </c>
      <c r="D3608" s="64">
        <v>3491364513.6020517</v>
      </c>
      <c r="E3608">
        <v>3697146003.6844316</v>
      </c>
      <c r="F3608">
        <v>3238465447.7682366</v>
      </c>
      <c r="G3608">
        <v>2448838186.8131871</v>
      </c>
      <c r="H3608">
        <v>2206946517.6848879</v>
      </c>
      <c r="I3608">
        <v>2392499884.969326</v>
      </c>
      <c r="J3608">
        <v>3584613926.6950083</v>
      </c>
      <c r="K3608">
        <v>3528300863.6200075</v>
      </c>
      <c r="L3608">
        <v>3567880809.0574517</v>
      </c>
      <c r="M3608">
        <v>3874371264.5494885</v>
      </c>
      <c r="N3608">
        <v>3979731230.8655729</v>
      </c>
      <c r="O3608">
        <v>3709494600.817174</v>
      </c>
      <c r="P3608">
        <v>3600522310.4685569</v>
      </c>
      <c r="Q3608">
        <v>3549980692.2448311</v>
      </c>
      <c r="R3608">
        <v>3494706552.9531574</v>
      </c>
      <c r="S3608">
        <v>3751464090.1190443</v>
      </c>
      <c r="T3608">
        <v>3748841347.7819171</v>
      </c>
      <c r="U3608">
        <v>3813536876.3195915</v>
      </c>
      <c r="V3608">
        <v>3475658655.01824</v>
      </c>
      <c r="W3608">
        <v>2349428196.4891338</v>
      </c>
      <c r="X3608">
        <v>3560265199.7908225</v>
      </c>
      <c r="Y3608">
        <v>3854532365.4107451</v>
      </c>
      <c r="Z3608">
        <v>3548403185.2221818</v>
      </c>
      <c r="AA3608">
        <v>3771280771.4068508</v>
      </c>
      <c r="AB3608">
        <v>1966.5113681518569</v>
      </c>
      <c r="AC3608">
        <v>1396.9912046393642</v>
      </c>
      <c r="AD3608">
        <v>2090.5148407377883</v>
      </c>
      <c r="AE3608">
        <v>2287.2236547126377</v>
      </c>
      <c r="AF3608">
        <v>2087.4788814412891</v>
      </c>
      <c r="AG3608">
        <v>2222.375741064152</v>
      </c>
    </row>
    <row r="3609" spans="1:33" x14ac:dyDescent="0.2">
      <c r="A3609" t="s">
        <v>9618</v>
      </c>
      <c r="B3609" s="68" t="s">
        <v>16305</v>
      </c>
      <c r="C3609" t="s">
        <v>12541</v>
      </c>
      <c r="D3609" s="64">
        <v>8021292093.5412035</v>
      </c>
      <c r="E3609">
        <v>8463004030.4454451</v>
      </c>
      <c r="F3609">
        <v>7288683101.6278048</v>
      </c>
      <c r="G3609">
        <v>5399992402.2164278</v>
      </c>
      <c r="H3609">
        <v>5604592926.2516918</v>
      </c>
      <c r="I3609">
        <v>5911359698.1374435</v>
      </c>
      <c r="J3609">
        <v>8723147760.6596413</v>
      </c>
      <c r="K3609">
        <v>8268704676.5821524</v>
      </c>
      <c r="L3609">
        <v>8467329392.8242893</v>
      </c>
      <c r="M3609">
        <v>9146869928.8884964</v>
      </c>
      <c r="N3609">
        <v>9076313572.4146996</v>
      </c>
      <c r="O3609">
        <v>8711680315.7141972</v>
      </c>
      <c r="P3609">
        <v>8392948463.4791346</v>
      </c>
      <c r="Q3609">
        <v>8643323467.7267914</v>
      </c>
      <c r="R3609">
        <v>8541190655.1596155</v>
      </c>
      <c r="S3609">
        <v>9080990084.3026142</v>
      </c>
      <c r="T3609">
        <v>9021354735.2486343</v>
      </c>
      <c r="U3609">
        <v>8652622703.2955551</v>
      </c>
      <c r="V3609">
        <v>7924326408.5381508</v>
      </c>
      <c r="W3609">
        <v>5638648342.2018547</v>
      </c>
      <c r="X3609">
        <v>8486393943.3553619</v>
      </c>
      <c r="Y3609">
        <v>8978287939.0057983</v>
      </c>
      <c r="Z3609">
        <v>8525820862.1218462</v>
      </c>
      <c r="AA3609">
        <v>8918322507.6156006</v>
      </c>
      <c r="AB3609">
        <v>4483.546721378043</v>
      </c>
      <c r="AC3609">
        <v>3352.7911820763557</v>
      </c>
      <c r="AD3609">
        <v>4983.0367928698142</v>
      </c>
      <c r="AE3609">
        <v>5327.5859705297744</v>
      </c>
      <c r="AF3609">
        <v>5015.6281762881281</v>
      </c>
      <c r="AG3609">
        <v>5255.4728203165996</v>
      </c>
    </row>
    <row r="3610" spans="1:33" x14ac:dyDescent="0.2">
      <c r="A3610" t="s">
        <v>9619</v>
      </c>
      <c r="B3610" s="68" t="s">
        <v>16306</v>
      </c>
      <c r="C3610" t="s">
        <v>12542</v>
      </c>
      <c r="D3610" s="64">
        <v>9829945562.6326981</v>
      </c>
      <c r="E3610">
        <v>10599597893.772894</v>
      </c>
      <c r="F3610">
        <v>9307462930.2026386</v>
      </c>
      <c r="G3610">
        <v>6088454526.3268642</v>
      </c>
      <c r="H3610">
        <v>6003506690.8713713</v>
      </c>
      <c r="I3610">
        <v>5879392949.6622133</v>
      </c>
      <c r="J3610">
        <v>8293752436.2281475</v>
      </c>
      <c r="K3610">
        <v>8321777913.5811357</v>
      </c>
      <c r="L3610">
        <v>8104439784.3439322</v>
      </c>
      <c r="M3610">
        <v>11414951577.909271</v>
      </c>
      <c r="N3610">
        <v>11208251089.377361</v>
      </c>
      <c r="O3610">
        <v>11102888153.477219</v>
      </c>
      <c r="P3610">
        <v>7837730836.944747</v>
      </c>
      <c r="Q3610">
        <v>8016317542.7661209</v>
      </c>
      <c r="R3610">
        <v>8263554579.8529301</v>
      </c>
      <c r="S3610">
        <v>8845824149.7898369</v>
      </c>
      <c r="T3610">
        <v>8717247251.0920334</v>
      </c>
      <c r="U3610">
        <v>8514610048.5508327</v>
      </c>
      <c r="V3610">
        <v>9912335462.2027435</v>
      </c>
      <c r="W3610">
        <v>5990451388.9534826</v>
      </c>
      <c r="X3610">
        <v>8239990044.7177391</v>
      </c>
      <c r="Y3610">
        <v>11242030273.58795</v>
      </c>
      <c r="Z3610">
        <v>8039200986.521266</v>
      </c>
      <c r="AA3610">
        <v>8692560483.1442337</v>
      </c>
      <c r="AB3610">
        <v>5608.3529213124611</v>
      </c>
      <c r="AC3610">
        <v>3561.9764480111799</v>
      </c>
      <c r="AD3610">
        <v>4838.3534678894539</v>
      </c>
      <c r="AE3610">
        <v>6670.8578709796147</v>
      </c>
      <c r="AF3610">
        <v>4729.35610950714</v>
      </c>
      <c r="AG3610">
        <v>5122.4336548843394</v>
      </c>
    </row>
    <row r="3611" spans="1:33" x14ac:dyDescent="0.2">
      <c r="A3611" t="s">
        <v>9620</v>
      </c>
      <c r="B3611" s="68" t="s">
        <v>16307</v>
      </c>
      <c r="C3611" t="s">
        <v>12542</v>
      </c>
      <c r="D3611" s="64">
        <v>266978428.57142851</v>
      </c>
      <c r="E3611">
        <v>298659989.79938799</v>
      </c>
      <c r="F3611">
        <v>231864061.24199826</v>
      </c>
      <c r="G3611">
        <v>200389900.18821648</v>
      </c>
      <c r="H3611">
        <v>159956117.45959479</v>
      </c>
      <c r="I3611">
        <v>216411217.7394518</v>
      </c>
      <c r="J3611">
        <v>145731308.639927</v>
      </c>
      <c r="K3611">
        <v>171755774.34493548</v>
      </c>
      <c r="L3611">
        <v>123943843.08745192</v>
      </c>
      <c r="M3611">
        <v>330800877.50682604</v>
      </c>
      <c r="N3611">
        <v>293863844.09501511</v>
      </c>
      <c r="O3611">
        <v>279865869.04572242</v>
      </c>
      <c r="P3611">
        <v>127326089.72965138</v>
      </c>
      <c r="Q3611">
        <v>171755774.34493548</v>
      </c>
      <c r="R3611">
        <v>151912665.16776201</v>
      </c>
      <c r="S3611">
        <v>165384867.25663716</v>
      </c>
      <c r="T3611">
        <v>166932870.24278995</v>
      </c>
      <c r="U3611">
        <v>157228860.64620066</v>
      </c>
      <c r="V3611">
        <v>243637983.7432009</v>
      </c>
      <c r="W3611">
        <v>192252411.79575434</v>
      </c>
      <c r="X3611">
        <v>147143642.0241048</v>
      </c>
      <c r="Y3611">
        <v>301510196.88252121</v>
      </c>
      <c r="Z3611">
        <v>150331509.74744964</v>
      </c>
      <c r="AA3611">
        <v>163182199.3818759</v>
      </c>
      <c r="AB3611">
        <v>137.84922867866823</v>
      </c>
      <c r="AC3611">
        <v>114.31501875678461</v>
      </c>
      <c r="AD3611">
        <v>86.399734320261445</v>
      </c>
      <c r="AE3611">
        <v>178.91178204525983</v>
      </c>
      <c r="AF3611">
        <v>88.438048167668157</v>
      </c>
      <c r="AG3611">
        <v>96.161538549273715</v>
      </c>
    </row>
    <row r="3612" spans="1:33" x14ac:dyDescent="0.2">
      <c r="A3612" t="s">
        <v>9621</v>
      </c>
      <c r="B3612" s="68" t="s">
        <v>16308</v>
      </c>
      <c r="C3612" t="s">
        <v>12543</v>
      </c>
      <c r="D3612" s="64">
        <v>2455462993.6596079</v>
      </c>
      <c r="E3612">
        <v>2400647334.0896192</v>
      </c>
      <c r="F3612">
        <v>2378077660.1615405</v>
      </c>
      <c r="G3612">
        <v>1582817617.2031517</v>
      </c>
      <c r="H3612">
        <v>1241741027.9247656</v>
      </c>
      <c r="I3612">
        <v>1564946252.8887422</v>
      </c>
      <c r="J3612">
        <v>2687932203.7742696</v>
      </c>
      <c r="K3612">
        <v>2392891426.3791294</v>
      </c>
      <c r="L3612">
        <v>2548150366.0778594</v>
      </c>
      <c r="M3612">
        <v>2748241671.594717</v>
      </c>
      <c r="N3612">
        <v>2699904425.5852361</v>
      </c>
      <c r="O3612">
        <v>2757899323.9390726</v>
      </c>
      <c r="P3612">
        <v>2558658656.3893294</v>
      </c>
      <c r="Q3612">
        <v>2844690879.412365</v>
      </c>
      <c r="R3612">
        <v>2649175217.4010234</v>
      </c>
      <c r="S3612">
        <v>2993849758.7348099</v>
      </c>
      <c r="T3612">
        <v>2765106574.1118822</v>
      </c>
      <c r="U3612">
        <v>2429238771.7032571</v>
      </c>
      <c r="V3612">
        <v>2411395995.9702563</v>
      </c>
      <c r="W3612">
        <v>1463168299.3388865</v>
      </c>
      <c r="X3612">
        <v>2542991332.077086</v>
      </c>
      <c r="Y3612">
        <v>2735348473.7063417</v>
      </c>
      <c r="Z3612">
        <v>2684174917.7342396</v>
      </c>
      <c r="AA3612">
        <v>2729398368.1833167</v>
      </c>
      <c r="AB3612">
        <v>1364.3565464475948</v>
      </c>
      <c r="AC3612">
        <v>870.01307302690088</v>
      </c>
      <c r="AD3612">
        <v>1493.1924509126588</v>
      </c>
      <c r="AE3612">
        <v>1623.1161499863465</v>
      </c>
      <c r="AF3612">
        <v>1579.0647686823661</v>
      </c>
      <c r="AG3612">
        <v>1608.4054963873448</v>
      </c>
    </row>
    <row r="3613" spans="1:33" x14ac:dyDescent="0.2">
      <c r="A3613" t="s">
        <v>9622</v>
      </c>
      <c r="B3613" s="68" t="s">
        <v>16309</v>
      </c>
      <c r="C3613" t="s">
        <v>12544</v>
      </c>
      <c r="D3613" s="64">
        <v>188475507.83989581</v>
      </c>
      <c r="E3613">
        <v>153162005.63821775</v>
      </c>
      <c r="F3613">
        <v>162789407.44426537</v>
      </c>
      <c r="G3613">
        <v>290596129.41221905</v>
      </c>
      <c r="H3613">
        <v>194225805.972846</v>
      </c>
      <c r="I3613">
        <v>276689017.4845103</v>
      </c>
      <c r="J3613">
        <v>900190952.86517513</v>
      </c>
      <c r="K3613">
        <v>730659433.41263306</v>
      </c>
      <c r="L3613">
        <v>973818580.94991589</v>
      </c>
      <c r="M3613">
        <v>172989474.80343926</v>
      </c>
      <c r="N3613">
        <v>158971894.64121604</v>
      </c>
      <c r="O3613">
        <v>158002187.44750547</v>
      </c>
      <c r="P3613">
        <v>839247844.63528872</v>
      </c>
      <c r="Q3613">
        <v>838780088.61888301</v>
      </c>
      <c r="R3613">
        <v>1055283104.2703879</v>
      </c>
      <c r="S3613">
        <v>1197818556.9882202</v>
      </c>
      <c r="T3613">
        <v>1140364654.8457983</v>
      </c>
      <c r="U3613">
        <v>1188453948.5114114</v>
      </c>
      <c r="V3613">
        <v>168142306.97412631</v>
      </c>
      <c r="W3613">
        <v>253836984.28985846</v>
      </c>
      <c r="X3613">
        <v>868222989.07590806</v>
      </c>
      <c r="Y3613">
        <v>163321185.63072026</v>
      </c>
      <c r="Z3613">
        <v>911103679.17485332</v>
      </c>
      <c r="AA3613">
        <v>1175545720.1151435</v>
      </c>
      <c r="AB3613">
        <v>95.134128794406408</v>
      </c>
      <c r="AC3613">
        <v>150.93376124242528</v>
      </c>
      <c r="AD3613">
        <v>509.8027652096107</v>
      </c>
      <c r="AE3613">
        <v>96.912425082333101</v>
      </c>
      <c r="AF3613">
        <v>535.99030036996157</v>
      </c>
      <c r="AG3613">
        <v>692.73661900307332</v>
      </c>
    </row>
    <row r="3614" spans="1:33" x14ac:dyDescent="0.2">
      <c r="A3614" t="s">
        <v>9623</v>
      </c>
      <c r="B3614" s="68" t="s">
        <v>16310</v>
      </c>
      <c r="C3614" t="s">
        <v>12545</v>
      </c>
      <c r="D3614" s="64">
        <v>9501809646.4296303</v>
      </c>
      <c r="E3614">
        <v>10022436354.139462</v>
      </c>
      <c r="F3614">
        <v>9096403906.3240738</v>
      </c>
      <c r="G3614">
        <v>7181658207.9496965</v>
      </c>
      <c r="H3614">
        <v>6871984241.8164892</v>
      </c>
      <c r="I3614">
        <v>6652782192.6357403</v>
      </c>
      <c r="J3614">
        <v>9945346284.2215443</v>
      </c>
      <c r="K3614">
        <v>9524448724.3125172</v>
      </c>
      <c r="L3614">
        <v>9865576521.64077</v>
      </c>
      <c r="M3614">
        <v>10160205449.712477</v>
      </c>
      <c r="N3614">
        <v>10303142498.14749</v>
      </c>
      <c r="O3614">
        <v>10048048512.269457</v>
      </c>
      <c r="P3614">
        <v>9899781448.9583206</v>
      </c>
      <c r="Q3614">
        <v>9589182608.695652</v>
      </c>
      <c r="R3614">
        <v>9385616513.4024639</v>
      </c>
      <c r="S3614">
        <v>10237834619.201588</v>
      </c>
      <c r="T3614">
        <v>10217772192.34251</v>
      </c>
      <c r="U3614">
        <v>10142161002.167133</v>
      </c>
      <c r="V3614">
        <v>9540216635.6310558</v>
      </c>
      <c r="W3614">
        <v>6902141547.467308</v>
      </c>
      <c r="X3614">
        <v>9778457176.7249432</v>
      </c>
      <c r="Y3614">
        <v>10170465486.709808</v>
      </c>
      <c r="Z3614">
        <v>9624860190.3521442</v>
      </c>
      <c r="AA3614">
        <v>10199255937.903744</v>
      </c>
      <c r="AB3614">
        <v>5397.8098342633348</v>
      </c>
      <c r="AC3614">
        <v>4104.0756424889341</v>
      </c>
      <c r="AD3614">
        <v>5741.7098728104475</v>
      </c>
      <c r="AE3614">
        <v>6035.0068530718636</v>
      </c>
      <c r="AF3614">
        <v>5662.1785449465651</v>
      </c>
      <c r="AG3614">
        <v>6010.3132986426162</v>
      </c>
    </row>
    <row r="3615" spans="1:33" x14ac:dyDescent="0.2">
      <c r="A3615" t="s">
        <v>9624</v>
      </c>
      <c r="B3615" s="68" t="s">
        <v>16311</v>
      </c>
      <c r="C3615" t="s">
        <v>12546</v>
      </c>
      <c r="D3615" s="64">
        <v>6290985701.460619</v>
      </c>
      <c r="E3615">
        <v>6587759147.5652256</v>
      </c>
      <c r="F3615">
        <v>6148705102.0408163</v>
      </c>
      <c r="G3615">
        <v>4233678355.1693702</v>
      </c>
      <c r="H3615">
        <v>3891570937.8509917</v>
      </c>
      <c r="I3615">
        <v>4023633280.6451612</v>
      </c>
      <c r="J3615">
        <v>6238440732.8125153</v>
      </c>
      <c r="K3615">
        <v>6448330267.6882038</v>
      </c>
      <c r="L3615">
        <v>6572554864.1043739</v>
      </c>
      <c r="M3615">
        <v>6943786836.4211273</v>
      </c>
      <c r="N3615">
        <v>7090868515.0023298</v>
      </c>
      <c r="O3615">
        <v>6954782417.42311</v>
      </c>
      <c r="P3615">
        <v>6635137971.5726538</v>
      </c>
      <c r="Q3615">
        <v>6585672212.2492085</v>
      </c>
      <c r="R3615">
        <v>6350754645.9884119</v>
      </c>
      <c r="S3615">
        <v>6669266930.8010645</v>
      </c>
      <c r="T3615">
        <v>6852462379.000802</v>
      </c>
      <c r="U3615">
        <v>6812863587.2058725</v>
      </c>
      <c r="V3615">
        <v>6342483317.0222206</v>
      </c>
      <c r="W3615">
        <v>4049627524.5551744</v>
      </c>
      <c r="X3615">
        <v>6419775288.2016983</v>
      </c>
      <c r="Y3615">
        <v>6996479256.2821894</v>
      </c>
      <c r="Z3615">
        <v>6523854943.2700911</v>
      </c>
      <c r="AA3615">
        <v>6778197632.3359137</v>
      </c>
      <c r="AB3615">
        <v>3588.5473181405491</v>
      </c>
      <c r="AC3615">
        <v>2407.9450660901375</v>
      </c>
      <c r="AD3615">
        <v>3769.560625701667</v>
      </c>
      <c r="AE3615">
        <v>4151.6094139657462</v>
      </c>
      <c r="AF3615">
        <v>3837.897980809631</v>
      </c>
      <c r="AG3615">
        <v>3994.3199404435732</v>
      </c>
    </row>
    <row r="3616" spans="1:33" x14ac:dyDescent="0.2">
      <c r="A3616" t="s">
        <v>9625</v>
      </c>
      <c r="B3616" s="68" t="s">
        <v>16312</v>
      </c>
      <c r="C3616" t="s">
        <v>12547</v>
      </c>
      <c r="D3616" s="64">
        <v>3064923499.7195735</v>
      </c>
      <c r="E3616">
        <v>3458452603.7106957</v>
      </c>
      <c r="F3616">
        <v>2958187621.7971849</v>
      </c>
      <c r="G3616">
        <v>2072208279.0874043</v>
      </c>
      <c r="H3616">
        <v>2005293352.088557</v>
      </c>
      <c r="I3616">
        <v>1953327272.7272723</v>
      </c>
      <c r="J3616">
        <v>3510852278.5677571</v>
      </c>
      <c r="K3616">
        <v>3007572151.8987341</v>
      </c>
      <c r="L3616">
        <v>3224363418.2318816</v>
      </c>
      <c r="M3616">
        <v>3618406418.2925754</v>
      </c>
      <c r="N3616">
        <v>3717396415.0879216</v>
      </c>
      <c r="O3616">
        <v>3552004289.8927522</v>
      </c>
      <c r="P3616">
        <v>3197947098.4102206</v>
      </c>
      <c r="Q3616">
        <v>3224046371.681416</v>
      </c>
      <c r="R3616">
        <v>3289414179.5162468</v>
      </c>
      <c r="S3616">
        <v>3362445556.5354714</v>
      </c>
      <c r="T3616">
        <v>3445913023.3731289</v>
      </c>
      <c r="U3616">
        <v>3286348033.516417</v>
      </c>
      <c r="V3616">
        <v>3160521241.742485</v>
      </c>
      <c r="W3616">
        <v>2010276301.3010778</v>
      </c>
      <c r="X3616">
        <v>3247595949.5661244</v>
      </c>
      <c r="Y3616">
        <v>3629269041.091083</v>
      </c>
      <c r="Z3616">
        <v>3237135883.2026277</v>
      </c>
      <c r="AA3616">
        <v>3364902204.4750056</v>
      </c>
      <c r="AB3616">
        <v>1788.2080975352292</v>
      </c>
      <c r="AC3616">
        <v>1195.3284275762062</v>
      </c>
      <c r="AD3616">
        <v>1906.9218578680031</v>
      </c>
      <c r="AE3616">
        <v>2153.5556620537577</v>
      </c>
      <c r="AF3616">
        <v>1904.3644252951954</v>
      </c>
      <c r="AG3616">
        <v>1982.9011637043648</v>
      </c>
    </row>
    <row r="3617" spans="1:33" x14ac:dyDescent="0.2">
      <c r="A3617" t="s">
        <v>9626</v>
      </c>
      <c r="B3617" s="68" t="s">
        <v>16313</v>
      </c>
      <c r="C3617" t="s">
        <v>12548</v>
      </c>
      <c r="D3617" s="64">
        <v>3922666248.1671557</v>
      </c>
      <c r="E3617">
        <v>4133668189.2805409</v>
      </c>
      <c r="F3617">
        <v>3681442685.1294398</v>
      </c>
      <c r="G3617">
        <v>2653861621.923244</v>
      </c>
      <c r="H3617">
        <v>2500825782.8931994</v>
      </c>
      <c r="I3617">
        <v>2559290529.1479816</v>
      </c>
      <c r="J3617">
        <v>4244336549.3306899</v>
      </c>
      <c r="K3617">
        <v>3871224934.4306779</v>
      </c>
      <c r="L3617">
        <v>4134866122.4884086</v>
      </c>
      <c r="M3617">
        <v>4521213226.4402056</v>
      </c>
      <c r="N3617">
        <v>4542805877.4834442</v>
      </c>
      <c r="O3617">
        <v>4403400382.6884899</v>
      </c>
      <c r="P3617">
        <v>4006377208.9105206</v>
      </c>
      <c r="Q3617">
        <v>3896598461.5384617</v>
      </c>
      <c r="R3617">
        <v>4127688919.9614277</v>
      </c>
      <c r="S3617">
        <v>4151710387.9728427</v>
      </c>
      <c r="T3617">
        <v>4294413197.0222926</v>
      </c>
      <c r="U3617">
        <v>4185404722.7926083</v>
      </c>
      <c r="V3617">
        <v>3912592374.192379</v>
      </c>
      <c r="W3617">
        <v>2571325977.9881415</v>
      </c>
      <c r="X3617">
        <v>4083475868.7499256</v>
      </c>
      <c r="Y3617">
        <v>4489139828.8707132</v>
      </c>
      <c r="Z3617">
        <v>4010221530.1368032</v>
      </c>
      <c r="AA3617">
        <v>4210509435.9292474</v>
      </c>
      <c r="AB3617">
        <v>2213.7264174905572</v>
      </c>
      <c r="AC3617">
        <v>1528.9336277133416</v>
      </c>
      <c r="AD3617">
        <v>2397.7334345536688</v>
      </c>
      <c r="AE3617">
        <v>2663.7905282737447</v>
      </c>
      <c r="AF3617">
        <v>2359.1605342157832</v>
      </c>
      <c r="AG3617">
        <v>2481.2085323576093</v>
      </c>
    </row>
    <row r="3618" spans="1:33" x14ac:dyDescent="0.2">
      <c r="A3618" t="s">
        <v>9627</v>
      </c>
      <c r="B3618" s="68" t="s">
        <v>16314</v>
      </c>
      <c r="C3618" t="s">
        <v>12549</v>
      </c>
      <c r="D3618" s="64">
        <v>4052442854.3718615</v>
      </c>
      <c r="E3618">
        <v>3868955359.6230416</v>
      </c>
      <c r="F3618">
        <v>4110693702.655138</v>
      </c>
      <c r="G3618">
        <v>2932459388.6462884</v>
      </c>
      <c r="H3618">
        <v>3131212256.4529557</v>
      </c>
      <c r="I3618">
        <v>2826233218.0970993</v>
      </c>
      <c r="J3618">
        <v>4217274584.7865329</v>
      </c>
      <c r="K3618">
        <v>3875893759.3403764</v>
      </c>
      <c r="L3618">
        <v>3802104905.5688114</v>
      </c>
      <c r="M3618">
        <v>4492129152.4816341</v>
      </c>
      <c r="N3618">
        <v>4546547604.3669071</v>
      </c>
      <c r="O3618">
        <v>4434444035.6586962</v>
      </c>
      <c r="P3618">
        <v>4734763512.7478752</v>
      </c>
      <c r="Q3618">
        <v>4240433358.8922462</v>
      </c>
      <c r="R3618">
        <v>5469863594.7113504</v>
      </c>
      <c r="S3618">
        <v>3811623559.4611855</v>
      </c>
      <c r="T3618">
        <v>4098061265.1882524</v>
      </c>
      <c r="U3618">
        <v>4101458102.9349208</v>
      </c>
      <c r="V3618">
        <v>4010697305.550014</v>
      </c>
      <c r="W3618">
        <v>2963301621.0654473</v>
      </c>
      <c r="X3618">
        <v>3965091083.2319069</v>
      </c>
      <c r="Y3618">
        <v>4491040264.1690788</v>
      </c>
      <c r="Z3618">
        <v>4815020155.45049</v>
      </c>
      <c r="AA3618">
        <v>4003714309.1947861</v>
      </c>
      <c r="AB3618">
        <v>2269.2337275965128</v>
      </c>
      <c r="AC3618">
        <v>1762.0058819027402</v>
      </c>
      <c r="AD3618">
        <v>2328.22031203192</v>
      </c>
      <c r="AE3618">
        <v>2664.9182190431047</v>
      </c>
      <c r="AF3618">
        <v>2832.61297083626</v>
      </c>
      <c r="AG3618">
        <v>2359.3463585016143</v>
      </c>
    </row>
    <row r="3619" spans="1:33" x14ac:dyDescent="0.2">
      <c r="A3619" t="s">
        <v>9628</v>
      </c>
      <c r="B3619" s="68" t="s">
        <v>16315</v>
      </c>
      <c r="C3619" t="s">
        <v>12550</v>
      </c>
      <c r="D3619" s="64">
        <v>5531038983.5459061</v>
      </c>
      <c r="E3619">
        <v>6009531312.1482668</v>
      </c>
      <c r="F3619">
        <v>5100493930.6877365</v>
      </c>
      <c r="G3619">
        <v>3417923193.5503278</v>
      </c>
      <c r="H3619">
        <v>3320821967.6155953</v>
      </c>
      <c r="I3619">
        <v>3259844000.6885867</v>
      </c>
      <c r="J3619">
        <v>5462432826.9230766</v>
      </c>
      <c r="K3619">
        <v>5351290636.7746792</v>
      </c>
      <c r="L3619">
        <v>5492005162.4129925</v>
      </c>
      <c r="M3619">
        <v>6107410623.8644543</v>
      </c>
      <c r="N3619">
        <v>6103276901.5900307</v>
      </c>
      <c r="O3619">
        <v>6051009905.8412514</v>
      </c>
      <c r="P3619">
        <v>5479820719.5910091</v>
      </c>
      <c r="Q3619">
        <v>5517608916.0839148</v>
      </c>
      <c r="R3619">
        <v>5421769555.2586365</v>
      </c>
      <c r="S3619">
        <v>5604706136.5430145</v>
      </c>
      <c r="T3619">
        <v>5774476661.9231539</v>
      </c>
      <c r="U3619">
        <v>5697681323.0898848</v>
      </c>
      <c r="V3619">
        <v>5547021408.7939692</v>
      </c>
      <c r="W3619">
        <v>3332863053.9515033</v>
      </c>
      <c r="X3619">
        <v>5435242875.3702497</v>
      </c>
      <c r="Y3619">
        <v>6087232477.0985794</v>
      </c>
      <c r="Z3619">
        <v>5473066396.9778528</v>
      </c>
      <c r="AA3619">
        <v>5692288040.5186844</v>
      </c>
      <c r="AB3619">
        <v>3138.478700727826</v>
      </c>
      <c r="AC3619">
        <v>1981.750444467893</v>
      </c>
      <c r="AD3619">
        <v>3191.4633479111103</v>
      </c>
      <c r="AE3619">
        <v>3612.075549888717</v>
      </c>
      <c r="AF3619">
        <v>3219.7329119751275</v>
      </c>
      <c r="AG3619">
        <v>3354.4049407064358</v>
      </c>
    </row>
    <row r="3620" spans="1:33" x14ac:dyDescent="0.2">
      <c r="A3620" t="s">
        <v>9629</v>
      </c>
      <c r="B3620" s="68" t="s">
        <v>16316</v>
      </c>
      <c r="C3620" t="s">
        <v>12551</v>
      </c>
      <c r="D3620" s="64">
        <v>6814112529.4616756</v>
      </c>
      <c r="E3620">
        <v>7138497935.8024693</v>
      </c>
      <c r="F3620">
        <v>6747949920.6423311</v>
      </c>
      <c r="G3620">
        <v>5873337526.4098816</v>
      </c>
      <c r="H3620">
        <v>4762291072.0168676</v>
      </c>
      <c r="I3620">
        <v>5156402340.0156956</v>
      </c>
      <c r="J3620">
        <v>6609115910.7534752</v>
      </c>
      <c r="K3620">
        <v>6435517015.4037933</v>
      </c>
      <c r="L3620">
        <v>6647410245.5624027</v>
      </c>
      <c r="M3620">
        <v>7732755416.2342596</v>
      </c>
      <c r="N3620">
        <v>7357440842.0452595</v>
      </c>
      <c r="O3620">
        <v>7625715238.2861538</v>
      </c>
      <c r="P3620">
        <v>6675036165.4968596</v>
      </c>
      <c r="Q3620">
        <v>6499756438.8489208</v>
      </c>
      <c r="R3620">
        <v>6225970505.6421738</v>
      </c>
      <c r="S3620">
        <v>6748579981.3258638</v>
      </c>
      <c r="T3620">
        <v>6320154914.3057022</v>
      </c>
      <c r="U3620">
        <v>6901956799.0832701</v>
      </c>
      <c r="V3620">
        <v>6900186795.3021584</v>
      </c>
      <c r="W3620">
        <v>5264010312.8141489</v>
      </c>
      <c r="X3620">
        <v>6564014390.5732241</v>
      </c>
      <c r="Y3620">
        <v>7571970498.8552246</v>
      </c>
      <c r="Z3620">
        <v>6466921036.6626511</v>
      </c>
      <c r="AA3620">
        <v>6656897231.5716124</v>
      </c>
      <c r="AB3620">
        <v>3904.0933308399967</v>
      </c>
      <c r="AC3620">
        <v>3130.0280294249401</v>
      </c>
      <c r="AD3620">
        <v>3854.2548737987149</v>
      </c>
      <c r="AE3620">
        <v>4493.0975786273884</v>
      </c>
      <c r="AF3620">
        <v>3804.4045130504032</v>
      </c>
      <c r="AG3620">
        <v>3922.8389014066997</v>
      </c>
    </row>
    <row r="3621" spans="1:33" x14ac:dyDescent="0.2">
      <c r="A3621" t="s">
        <v>9630</v>
      </c>
      <c r="B3621" s="68" t="s">
        <v>16317</v>
      </c>
      <c r="C3621" t="s">
        <v>12552</v>
      </c>
      <c r="D3621" s="64">
        <v>10029471346.834984</v>
      </c>
      <c r="E3621">
        <v>11040138858.342497</v>
      </c>
      <c r="F3621">
        <v>9436427326.3265839</v>
      </c>
      <c r="G3621">
        <v>7470877350.8320932</v>
      </c>
      <c r="H3621">
        <v>5817241308.4702902</v>
      </c>
      <c r="I3621">
        <v>6174699972.0436106</v>
      </c>
      <c r="J3621">
        <v>9147987823.0616302</v>
      </c>
      <c r="K3621">
        <v>8493655514.5362253</v>
      </c>
      <c r="L3621">
        <v>8588778114.792347</v>
      </c>
      <c r="M3621">
        <v>11632521804.162802</v>
      </c>
      <c r="N3621">
        <v>11321042871.201868</v>
      </c>
      <c r="O3621">
        <v>11259061936.075851</v>
      </c>
      <c r="P3621">
        <v>8400616841.6248293</v>
      </c>
      <c r="Q3621">
        <v>7855075681.0583973</v>
      </c>
      <c r="R3621">
        <v>8289634364.2095776</v>
      </c>
      <c r="S3621">
        <v>8631742144.7553539</v>
      </c>
      <c r="T3621">
        <v>8608193078.1822433</v>
      </c>
      <c r="U3621">
        <v>9020216368.5371246</v>
      </c>
      <c r="V3621">
        <v>10168679177.168022</v>
      </c>
      <c r="W3621">
        <v>6487606210.4486647</v>
      </c>
      <c r="X3621">
        <v>8743473817.4633999</v>
      </c>
      <c r="Y3621">
        <v>11404208870.480173</v>
      </c>
      <c r="Z3621">
        <v>8181775628.9642687</v>
      </c>
      <c r="AA3621">
        <v>8753383863.8249073</v>
      </c>
      <c r="AB3621">
        <v>5753.3909931339449</v>
      </c>
      <c r="AC3621">
        <v>3857.5891907247815</v>
      </c>
      <c r="AD3621">
        <v>5133.9888320913387</v>
      </c>
      <c r="AE3621">
        <v>6767.0923004602628</v>
      </c>
      <c r="AF3621">
        <v>4813.2308947537249</v>
      </c>
      <c r="AG3621">
        <v>5158.2762277150596</v>
      </c>
    </row>
    <row r="3622" spans="1:33" x14ac:dyDescent="0.2">
      <c r="A3622" t="s">
        <v>9631</v>
      </c>
      <c r="B3622" s="68" t="s">
        <v>16318</v>
      </c>
      <c r="C3622" t="s">
        <v>12553</v>
      </c>
      <c r="D3622" s="64">
        <v>10047811242.11681</v>
      </c>
      <c r="E3622">
        <v>11452199931.244987</v>
      </c>
      <c r="F3622">
        <v>10031307856.556255</v>
      </c>
      <c r="G3622">
        <v>6468175029.4186869</v>
      </c>
      <c r="H3622">
        <v>6432974591.8427057</v>
      </c>
      <c r="I3622">
        <v>5961341727.6720362</v>
      </c>
      <c r="J3622">
        <v>8567105891.5211973</v>
      </c>
      <c r="K3622">
        <v>8967542442.2873001</v>
      </c>
      <c r="L3622">
        <v>8805919801.3457241</v>
      </c>
      <c r="M3622">
        <v>11779093615.060699</v>
      </c>
      <c r="N3622">
        <v>12250451625.844126</v>
      </c>
      <c r="O3622">
        <v>11476829089.542423</v>
      </c>
      <c r="P3622">
        <v>8588523656.250001</v>
      </c>
      <c r="Q3622">
        <v>8599272747.1839809</v>
      </c>
      <c r="R3622">
        <v>8754726670.3830528</v>
      </c>
      <c r="S3622">
        <v>9165674737.3686848</v>
      </c>
      <c r="T3622">
        <v>8474645605.9204445</v>
      </c>
      <c r="U3622">
        <v>9128381864.9838085</v>
      </c>
      <c r="V3622">
        <v>10510439676.639351</v>
      </c>
      <c r="W3622">
        <v>6287497116.3111429</v>
      </c>
      <c r="X3622">
        <v>8780189378.3847408</v>
      </c>
      <c r="Y3622">
        <v>11835458110.149084</v>
      </c>
      <c r="Z3622">
        <v>8647507691.2723446</v>
      </c>
      <c r="AA3622">
        <v>8922900736.0909805</v>
      </c>
      <c r="AB3622">
        <v>5946.7574810729338</v>
      </c>
      <c r="AC3622">
        <v>3738.6025177563483</v>
      </c>
      <c r="AD3622">
        <v>5155.5474578354497</v>
      </c>
      <c r="AE3622">
        <v>7022.9893506183735</v>
      </c>
      <c r="AF3622">
        <v>5087.2149359492396</v>
      </c>
      <c r="AG3622">
        <v>5258.1707217769945</v>
      </c>
    </row>
    <row r="3623" spans="1:33" x14ac:dyDescent="0.2">
      <c r="A3623" t="s">
        <v>9632</v>
      </c>
      <c r="B3623" s="68" t="s">
        <v>16319</v>
      </c>
      <c r="C3623" t="s">
        <v>12553</v>
      </c>
      <c r="D3623" s="64">
        <v>5060362694.4748125</v>
      </c>
      <c r="E3623">
        <v>5455868419.6209993</v>
      </c>
      <c r="F3623">
        <v>4589137644.9054298</v>
      </c>
      <c r="G3623">
        <v>3128458604.5544348</v>
      </c>
      <c r="H3623">
        <v>3214700972.3261032</v>
      </c>
      <c r="I3623">
        <v>3206136658.1415176</v>
      </c>
      <c r="J3623">
        <v>4433596581.1965809</v>
      </c>
      <c r="K3623">
        <v>4440467330.8242931</v>
      </c>
      <c r="L3623">
        <v>4534838556.0328588</v>
      </c>
      <c r="M3623">
        <v>5923683087.2218933</v>
      </c>
      <c r="N3623">
        <v>6193609337.8485479</v>
      </c>
      <c r="O3623">
        <v>5829000561.8521748</v>
      </c>
      <c r="P3623">
        <v>4352460962.0253162</v>
      </c>
      <c r="Q3623">
        <v>4465511896.1038961</v>
      </c>
      <c r="R3623">
        <v>4631168536.9044867</v>
      </c>
      <c r="S3623">
        <v>4584242937.6809387</v>
      </c>
      <c r="T3623">
        <v>4805364382.686471</v>
      </c>
      <c r="U3623">
        <v>4790825859.872612</v>
      </c>
      <c r="V3623">
        <v>5035122919.6670809</v>
      </c>
      <c r="W3623">
        <v>3183098745.0073524</v>
      </c>
      <c r="X3623">
        <v>4469634156.017911</v>
      </c>
      <c r="Y3623">
        <v>5982097662.307538</v>
      </c>
      <c r="Z3623">
        <v>4483047131.6778994</v>
      </c>
      <c r="AA3623">
        <v>4726811060.0800066</v>
      </c>
      <c r="AB3623">
        <v>2848.8489360918898</v>
      </c>
      <c r="AC3623">
        <v>1892.6992350389269</v>
      </c>
      <c r="AD3623">
        <v>2624.4776755318517</v>
      </c>
      <c r="AE3623">
        <v>3549.690074161033</v>
      </c>
      <c r="AF3623">
        <v>2637.3176111602429</v>
      </c>
      <c r="AG3623">
        <v>2785.45960092937</v>
      </c>
    </row>
    <row r="3624" spans="1:33" x14ac:dyDescent="0.2">
      <c r="A3624" t="s">
        <v>9633</v>
      </c>
      <c r="B3624" s="68" t="s">
        <v>16320</v>
      </c>
      <c r="C3624" t="s">
        <v>12554</v>
      </c>
      <c r="D3624" s="64">
        <v>6483905120.3184376</v>
      </c>
      <c r="E3624">
        <v>6820811496.0030451</v>
      </c>
      <c r="F3624">
        <v>6304256064.7374439</v>
      </c>
      <c r="G3624">
        <v>4364987040.1948843</v>
      </c>
      <c r="H3624">
        <v>4102872929.1888485</v>
      </c>
      <c r="I3624">
        <v>4294887775.647171</v>
      </c>
      <c r="J3624">
        <v>6028014062.237174</v>
      </c>
      <c r="K3624">
        <v>5874843213.1147537</v>
      </c>
      <c r="L3624">
        <v>5957367400.8810558</v>
      </c>
      <c r="M3624">
        <v>7492404135.436594</v>
      </c>
      <c r="N3624">
        <v>7537870430.3563156</v>
      </c>
      <c r="O3624">
        <v>7332810247.2811346</v>
      </c>
      <c r="P3624">
        <v>5753639495.865778</v>
      </c>
      <c r="Q3624">
        <v>5656020138.8888874</v>
      </c>
      <c r="R3624">
        <v>5621418603.9215689</v>
      </c>
      <c r="S3624">
        <v>6249288272.735199</v>
      </c>
      <c r="T3624">
        <v>6008306412.9432478</v>
      </c>
      <c r="U3624">
        <v>6190989651.8960009</v>
      </c>
      <c r="V3624">
        <v>6536324227.0196428</v>
      </c>
      <c r="W3624">
        <v>4254249248.3436341</v>
      </c>
      <c r="X3624">
        <v>5953408225.4109955</v>
      </c>
      <c r="Y3624">
        <v>7454361604.3580141</v>
      </c>
      <c r="Z3624">
        <v>5677026079.5587454</v>
      </c>
      <c r="AA3624">
        <v>6149528112.5248156</v>
      </c>
      <c r="AB3624">
        <v>3698.2215960137405</v>
      </c>
      <c r="AC3624">
        <v>2529.6149893666993</v>
      </c>
      <c r="AD3624">
        <v>3495.7194337442425</v>
      </c>
      <c r="AE3624">
        <v>4423.3101647474268</v>
      </c>
      <c r="AF3624">
        <v>3339.7197082406215</v>
      </c>
      <c r="AG3624">
        <v>3623.8516633087897</v>
      </c>
    </row>
    <row r="3625" spans="1:33" x14ac:dyDescent="0.2">
      <c r="A3625" t="s">
        <v>9634</v>
      </c>
      <c r="B3625" s="68" t="s">
        <v>16321</v>
      </c>
      <c r="C3625" t="s">
        <v>12555</v>
      </c>
      <c r="D3625" s="64">
        <v>2642373414.2693758</v>
      </c>
      <c r="E3625">
        <v>2878652348.0927734</v>
      </c>
      <c r="F3625">
        <v>2534671611.8143454</v>
      </c>
      <c r="G3625">
        <v>1611884651.7119243</v>
      </c>
      <c r="H3625">
        <v>1618049808.7593598</v>
      </c>
      <c r="I3625">
        <v>1615091606.1730385</v>
      </c>
      <c r="J3625">
        <v>2491568527.5819159</v>
      </c>
      <c r="K3625">
        <v>2301245678.8231688</v>
      </c>
      <c r="L3625">
        <v>2306016015.3550863</v>
      </c>
      <c r="M3625">
        <v>3387681148.6318827</v>
      </c>
      <c r="N3625">
        <v>3115171295.816133</v>
      </c>
      <c r="O3625">
        <v>3033802533.2309804</v>
      </c>
      <c r="P3625">
        <v>2208681417.7513046</v>
      </c>
      <c r="Q3625">
        <v>2366891930.6540585</v>
      </c>
      <c r="R3625">
        <v>2142663618.2051649</v>
      </c>
      <c r="S3625">
        <v>2415623178.381856</v>
      </c>
      <c r="T3625">
        <v>2501112382.3798814</v>
      </c>
      <c r="U3625">
        <v>2404985074.8658819</v>
      </c>
      <c r="V3625">
        <v>2685232458.0588317</v>
      </c>
      <c r="W3625">
        <v>1615008688.8814409</v>
      </c>
      <c r="X3625">
        <v>2366276740.5867238</v>
      </c>
      <c r="Y3625">
        <v>3178884992.5596652</v>
      </c>
      <c r="Z3625">
        <v>2239412322.2035093</v>
      </c>
      <c r="AA3625">
        <v>2440573545.2092066</v>
      </c>
      <c r="AB3625">
        <v>1519.29193256043</v>
      </c>
      <c r="AC3625">
        <v>960.2987387122555</v>
      </c>
      <c r="AD3625">
        <v>1389.4292604325726</v>
      </c>
      <c r="AE3625">
        <v>1886.3042935738022</v>
      </c>
      <c r="AF3625">
        <v>1317.416788742544</v>
      </c>
      <c r="AG3625">
        <v>1438.2040929645595</v>
      </c>
    </row>
    <row r="3626" spans="1:33" x14ac:dyDescent="0.2">
      <c r="A3626" t="s">
        <v>9635</v>
      </c>
      <c r="B3626" s="68" t="s">
        <v>16322</v>
      </c>
      <c r="C3626" t="s">
        <v>12556</v>
      </c>
      <c r="D3626" s="64">
        <v>5125286828.3203783</v>
      </c>
      <c r="E3626">
        <v>5626833772.3773298</v>
      </c>
      <c r="F3626">
        <v>4772472260.2470303</v>
      </c>
      <c r="G3626">
        <v>3338629328.5635667</v>
      </c>
      <c r="H3626">
        <v>3089371302.7093091</v>
      </c>
      <c r="I3626">
        <v>3199351031.0637627</v>
      </c>
      <c r="J3626">
        <v>4619471131.5869637</v>
      </c>
      <c r="K3626">
        <v>4543356418.514081</v>
      </c>
      <c r="L3626">
        <v>4723788732.2846909</v>
      </c>
      <c r="M3626">
        <v>6311228258.7209597</v>
      </c>
      <c r="N3626">
        <v>6130909273.7452755</v>
      </c>
      <c r="O3626">
        <v>6127936531.5069599</v>
      </c>
      <c r="P3626">
        <v>4461819277.7287436</v>
      </c>
      <c r="Q3626">
        <v>4499213446.5623379</v>
      </c>
      <c r="R3626">
        <v>4392678848.6603909</v>
      </c>
      <c r="S3626">
        <v>4817191685.8572226</v>
      </c>
      <c r="T3626">
        <v>4771346145.9808083</v>
      </c>
      <c r="U3626">
        <v>4579022863.8285027</v>
      </c>
      <c r="V3626">
        <v>5174864286.9815798</v>
      </c>
      <c r="W3626">
        <v>3209117220.7788796</v>
      </c>
      <c r="X3626">
        <v>4628872094.1285782</v>
      </c>
      <c r="Y3626">
        <v>6190024687.991066</v>
      </c>
      <c r="Z3626">
        <v>4451237190.9838238</v>
      </c>
      <c r="AA3626">
        <v>4722520231.8888445</v>
      </c>
      <c r="AB3626">
        <v>2927.9139464110935</v>
      </c>
      <c r="AC3626">
        <v>1908.1700554986721</v>
      </c>
      <c r="AD3626">
        <v>2717.9789329236874</v>
      </c>
      <c r="AE3626">
        <v>3673.0709584065671</v>
      </c>
      <c r="AF3626">
        <v>2618.6042418071415</v>
      </c>
      <c r="AG3626">
        <v>2782.9310614068258</v>
      </c>
    </row>
    <row r="3627" spans="1:33" x14ac:dyDescent="0.2">
      <c r="A3627" t="s">
        <v>9636</v>
      </c>
      <c r="B3627" s="68" t="s">
        <v>16323</v>
      </c>
      <c r="C3627" t="s">
        <v>12557</v>
      </c>
      <c r="D3627" s="64">
        <v>5938889689.3291311</v>
      </c>
      <c r="E3627">
        <v>6335994812.1817665</v>
      </c>
      <c r="F3627">
        <v>5741891868.3614845</v>
      </c>
      <c r="G3627">
        <v>4298186261.7309704</v>
      </c>
      <c r="H3627">
        <v>3730914182.2707472</v>
      </c>
      <c r="I3627">
        <v>3903371803.9772735</v>
      </c>
      <c r="J3627">
        <v>5474505686.0629196</v>
      </c>
      <c r="K3627">
        <v>5170223424.2709322</v>
      </c>
      <c r="L3627">
        <v>5235897904.0965395</v>
      </c>
      <c r="M3627">
        <v>6931815267.5446444</v>
      </c>
      <c r="N3627">
        <v>6791898293.5645666</v>
      </c>
      <c r="O3627">
        <v>6545392020.6431122</v>
      </c>
      <c r="P3627">
        <v>5073182307.6923075</v>
      </c>
      <c r="Q3627">
        <v>5024100708.4634733</v>
      </c>
      <c r="R3627">
        <v>4889633007.1174383</v>
      </c>
      <c r="S3627">
        <v>5410728525.7199106</v>
      </c>
      <c r="T3627">
        <v>5322092479.0187216</v>
      </c>
      <c r="U3627">
        <v>5501907900.2252436</v>
      </c>
      <c r="V3627">
        <v>6005592123.2907944</v>
      </c>
      <c r="W3627">
        <v>3977490749.3263302</v>
      </c>
      <c r="X3627">
        <v>5293542338.1434631</v>
      </c>
      <c r="Y3627">
        <v>6756368527.2507744</v>
      </c>
      <c r="Z3627">
        <v>4995638674.424407</v>
      </c>
      <c r="AA3627">
        <v>5411576301.6546249</v>
      </c>
      <c r="AB3627">
        <v>3397.9358605549296</v>
      </c>
      <c r="AC3627">
        <v>2365.0518886453724</v>
      </c>
      <c r="AD3627">
        <v>3108.2596932983811</v>
      </c>
      <c r="AE3627">
        <v>4009.1311864849845</v>
      </c>
      <c r="AF3627">
        <v>2938.8684678230388</v>
      </c>
      <c r="AG3627">
        <v>3188.9844916607667</v>
      </c>
    </row>
    <row r="3628" spans="1:33" x14ac:dyDescent="0.2">
      <c r="A3628" t="s">
        <v>9637</v>
      </c>
      <c r="B3628" s="68" t="s">
        <v>16324</v>
      </c>
      <c r="C3628" t="s">
        <v>12558</v>
      </c>
      <c r="D3628" s="64">
        <v>2565630566.943306</v>
      </c>
      <c r="E3628">
        <v>2576398837.2560043</v>
      </c>
      <c r="F3628">
        <v>2609279447.2070537</v>
      </c>
      <c r="G3628">
        <v>1608202525.8539643</v>
      </c>
      <c r="H3628">
        <v>1418636108.807431</v>
      </c>
      <c r="I3628">
        <v>1631932283.9152834</v>
      </c>
      <c r="J3628">
        <v>2365963236.514523</v>
      </c>
      <c r="K3628">
        <v>2141808956.5943241</v>
      </c>
      <c r="L3628">
        <v>2291789147.9099684</v>
      </c>
      <c r="M3628">
        <v>2986228678.8324566</v>
      </c>
      <c r="N3628">
        <v>2947161400.3652534</v>
      </c>
      <c r="O3628">
        <v>2815263138.8382964</v>
      </c>
      <c r="P3628">
        <v>2178357356.3120813</v>
      </c>
      <c r="Q3628">
        <v>2088124291.9921877</v>
      </c>
      <c r="R3628">
        <v>2181876811.2244902</v>
      </c>
      <c r="S3628">
        <v>2388204700.2978411</v>
      </c>
      <c r="T3628">
        <v>2315991632.8188467</v>
      </c>
      <c r="U3628">
        <v>2359870440.5407896</v>
      </c>
      <c r="V3628">
        <v>2583769617.1354547</v>
      </c>
      <c r="W3628">
        <v>1552923639.5255594</v>
      </c>
      <c r="X3628">
        <v>2266520447.0062718</v>
      </c>
      <c r="Y3628">
        <v>2916217739.3453355</v>
      </c>
      <c r="Z3628">
        <v>2149452819.8429198</v>
      </c>
      <c r="AA3628">
        <v>2354688924.5524926</v>
      </c>
      <c r="AB3628">
        <v>1461.8847329688588</v>
      </c>
      <c r="AC3628">
        <v>923.38240816877453</v>
      </c>
      <c r="AD3628">
        <v>1330.8544070201967</v>
      </c>
      <c r="AE3628">
        <v>1730.4413514796088</v>
      </c>
      <c r="AF3628">
        <v>1264.4947977622714</v>
      </c>
      <c r="AG3628">
        <v>1387.5931973438721</v>
      </c>
    </row>
    <row r="3629" spans="1:33" x14ac:dyDescent="0.2">
      <c r="A3629" t="s">
        <v>9638</v>
      </c>
      <c r="B3629" s="68" t="s">
        <v>16325</v>
      </c>
      <c r="C3629" t="s">
        <v>12559</v>
      </c>
      <c r="D3629" s="64">
        <v>4037737751.0040164</v>
      </c>
      <c r="E3629">
        <v>4535081736.6343737</v>
      </c>
      <c r="F3629">
        <v>3917939491.6305027</v>
      </c>
      <c r="G3629">
        <v>2451643471.5140767</v>
      </c>
      <c r="H3629">
        <v>2581852153.6127</v>
      </c>
      <c r="I3629">
        <v>2629738128.6410651</v>
      </c>
      <c r="J3629">
        <v>3284634303.5343037</v>
      </c>
      <c r="K3629">
        <v>3454971477.6632299</v>
      </c>
      <c r="L3629">
        <v>3348531890.0915904</v>
      </c>
      <c r="M3629">
        <v>4812237405.7676201</v>
      </c>
      <c r="N3629">
        <v>4704510677.2162666</v>
      </c>
      <c r="O3629">
        <v>4655104156.5821314</v>
      </c>
      <c r="P3629">
        <v>3432186732.8729925</v>
      </c>
      <c r="Q3629">
        <v>3492890232.925385</v>
      </c>
      <c r="R3629">
        <v>3571280762.0892878</v>
      </c>
      <c r="S3629">
        <v>3782272127.2229824</v>
      </c>
      <c r="T3629">
        <v>3730600000</v>
      </c>
      <c r="U3629">
        <v>3677261413.133832</v>
      </c>
      <c r="V3629">
        <v>4163586326.4229641</v>
      </c>
      <c r="W3629">
        <v>2554411251.2559471</v>
      </c>
      <c r="X3629">
        <v>3362712557.0963745</v>
      </c>
      <c r="Y3629">
        <v>4723950746.522006</v>
      </c>
      <c r="Z3629">
        <v>3498785909.2958884</v>
      </c>
      <c r="AA3629">
        <v>3730044513.4522719</v>
      </c>
      <c r="AB3629">
        <v>2355.7376186440893</v>
      </c>
      <c r="AC3629">
        <v>1518.8759785759623</v>
      </c>
      <c r="AD3629">
        <v>1974.5159731804004</v>
      </c>
      <c r="AE3629">
        <v>2803.1239244740868</v>
      </c>
      <c r="AF3629">
        <v>2058.2896911930852</v>
      </c>
      <c r="AG3629">
        <v>2198.0756518145431</v>
      </c>
    </row>
    <row r="3630" spans="1:33" x14ac:dyDescent="0.2">
      <c r="A3630" t="s">
        <v>9639</v>
      </c>
      <c r="B3630" s="68" t="s">
        <v>16326</v>
      </c>
      <c r="C3630" t="s">
        <v>12560</v>
      </c>
      <c r="D3630" s="64">
        <v>5650465329.4367695</v>
      </c>
      <c r="E3630">
        <v>6574451777.4343119</v>
      </c>
      <c r="F3630">
        <v>5858512028.2802315</v>
      </c>
      <c r="G3630">
        <v>4558480710.1521759</v>
      </c>
      <c r="H3630">
        <v>3357100626.1180677</v>
      </c>
      <c r="I3630">
        <v>3818375493.7163377</v>
      </c>
      <c r="J3630">
        <v>5261404675.5174408</v>
      </c>
      <c r="K3630">
        <v>5408124639.7694521</v>
      </c>
      <c r="L3630">
        <v>5232066789.6678963</v>
      </c>
      <c r="M3630">
        <v>7042966918.3389626</v>
      </c>
      <c r="N3630">
        <v>6824215972.5341711</v>
      </c>
      <c r="O3630">
        <v>6498717114.3092852</v>
      </c>
      <c r="P3630">
        <v>4985938462.1395645</v>
      </c>
      <c r="Q3630">
        <v>4906948742.5978622</v>
      </c>
      <c r="R3630">
        <v>4930457808.5155697</v>
      </c>
      <c r="S3630">
        <v>5465101027.8372593</v>
      </c>
      <c r="T3630">
        <v>5684698369.565217</v>
      </c>
      <c r="U3630">
        <v>5116274115.9490004</v>
      </c>
      <c r="V3630">
        <v>6027809711.7171049</v>
      </c>
      <c r="W3630">
        <v>3911318943.3288608</v>
      </c>
      <c r="X3630">
        <v>5300532034.9849291</v>
      </c>
      <c r="Y3630">
        <v>6788633335.0608063</v>
      </c>
      <c r="Z3630">
        <v>4941115004.4176655</v>
      </c>
      <c r="AA3630">
        <v>5422024504.4504929</v>
      </c>
      <c r="AB3630">
        <v>3410.5064678987142</v>
      </c>
      <c r="AC3630">
        <v>2325.7055357277959</v>
      </c>
      <c r="AD3630">
        <v>3112.3639001929123</v>
      </c>
      <c r="AE3630">
        <v>4028.2766559328711</v>
      </c>
      <c r="AF3630">
        <v>2906.7929105268013</v>
      </c>
      <c r="AG3630">
        <v>3195.1415067012013</v>
      </c>
    </row>
    <row r="3631" spans="1:33" x14ac:dyDescent="0.2">
      <c r="A3631" t="s">
        <v>9640</v>
      </c>
      <c r="B3631" s="68" t="s">
        <v>16327</v>
      </c>
      <c r="C3631" t="s">
        <v>12561</v>
      </c>
      <c r="D3631" s="64">
        <v>163028877.90262175</v>
      </c>
      <c r="E3631">
        <v>183247917.82436642</v>
      </c>
      <c r="F3631">
        <v>146778764.49959537</v>
      </c>
      <c r="G3631">
        <v>89602121.037463993</v>
      </c>
      <c r="H3631">
        <v>104006285.00430088</v>
      </c>
      <c r="I3631">
        <v>85726938.711202145</v>
      </c>
      <c r="J3631">
        <v>68512466.395945489</v>
      </c>
      <c r="K3631">
        <v>67637377.089937225</v>
      </c>
      <c r="L3631">
        <v>77091085.293284222</v>
      </c>
      <c r="M3631">
        <v>187801839.67555439</v>
      </c>
      <c r="N3631">
        <v>193169035.23564392</v>
      </c>
      <c r="O3631">
        <v>179751859.92732078</v>
      </c>
      <c r="P3631">
        <v>64481246.703996681</v>
      </c>
      <c r="Q3631">
        <v>95558285.914998233</v>
      </c>
      <c r="R3631" t="s">
        <v>16483</v>
      </c>
      <c r="S3631">
        <v>92661594.005449593</v>
      </c>
      <c r="T3631">
        <v>86638092.432626083</v>
      </c>
      <c r="U3631">
        <v>58798744.292854249</v>
      </c>
      <c r="V3631">
        <v>139876267.78714192</v>
      </c>
      <c r="W3631">
        <v>93111781.584322333</v>
      </c>
      <c r="X3631">
        <v>71080309.593055651</v>
      </c>
      <c r="Y3631">
        <v>186907578.27950636</v>
      </c>
      <c r="Z3631">
        <v>80019766.309497461</v>
      </c>
      <c r="AA3631">
        <v>79366143.576976642</v>
      </c>
      <c r="AB3631">
        <v>79.141336374018692</v>
      </c>
      <c r="AC3631">
        <v>55.365105482252794</v>
      </c>
      <c r="AD3631">
        <v>41.736902660298973</v>
      </c>
      <c r="AE3631">
        <v>110.90824872095369</v>
      </c>
      <c r="AF3631">
        <v>47.074575111588956</v>
      </c>
      <c r="AG3631">
        <v>46.769626245963501</v>
      </c>
    </row>
    <row r="3632" spans="1:33" x14ac:dyDescent="0.2">
      <c r="A3632" t="s">
        <v>9641</v>
      </c>
      <c r="B3632" s="68" t="s">
        <v>16328</v>
      </c>
      <c r="C3632" t="s">
        <v>12562</v>
      </c>
      <c r="D3632" s="64">
        <v>16139765.539196178</v>
      </c>
      <c r="E3632">
        <v>17883889.555187128</v>
      </c>
      <c r="F3632">
        <v>15236375.206611568</v>
      </c>
      <c r="G3632">
        <v>9845429.3620739877</v>
      </c>
      <c r="H3632">
        <v>12441634.498582806</v>
      </c>
      <c r="I3632">
        <v>12496065.882874887</v>
      </c>
      <c r="J3632" t="s">
        <v>16483</v>
      </c>
      <c r="K3632">
        <v>9628532.6179849971</v>
      </c>
      <c r="L3632" t="s">
        <v>16483</v>
      </c>
      <c r="M3632">
        <v>20145846.976078834</v>
      </c>
      <c r="N3632">
        <v>20191178.040183991</v>
      </c>
      <c r="O3632">
        <v>18802143.002837062</v>
      </c>
      <c r="P3632" t="s">
        <v>16483</v>
      </c>
      <c r="Q3632">
        <v>9730167.6422608197</v>
      </c>
      <c r="R3632">
        <v>5094356.7624598071</v>
      </c>
      <c r="S3632">
        <v>14993948.629225444</v>
      </c>
      <c r="T3632" t="s">
        <v>16483</v>
      </c>
      <c r="U3632">
        <v>6775681.72402272</v>
      </c>
      <c r="V3632">
        <v>14321898.041290894</v>
      </c>
      <c r="W3632">
        <v>11594376.581177227</v>
      </c>
      <c r="X3632">
        <v>9628532.6179849971</v>
      </c>
      <c r="Y3632">
        <v>19713056.006366629</v>
      </c>
      <c r="Z3632">
        <v>7412262.2023603134</v>
      </c>
      <c r="AA3632">
        <v>10884815.176624082</v>
      </c>
      <c r="AB3632">
        <v>8.1032627502261292</v>
      </c>
      <c r="AC3632">
        <v>6.8941209318018499</v>
      </c>
      <c r="AD3632">
        <v>5.6536772411246581</v>
      </c>
      <c r="AE3632">
        <v>11.697441798398838</v>
      </c>
      <c r="AF3632">
        <v>4.3605362760274433</v>
      </c>
      <c r="AG3632">
        <v>6.4143060834667844</v>
      </c>
    </row>
    <row r="3633" spans="1:33" x14ac:dyDescent="0.2">
      <c r="A3633" t="s">
        <v>9642</v>
      </c>
      <c r="B3633" s="68" t="s">
        <v>16329</v>
      </c>
      <c r="C3633" t="s">
        <v>12563</v>
      </c>
      <c r="D3633" s="64">
        <v>9153994540.2973003</v>
      </c>
      <c r="E3633">
        <v>9345940208.1609554</v>
      </c>
      <c r="F3633">
        <v>8238419385.796546</v>
      </c>
      <c r="G3633">
        <v>5506371391.9178963</v>
      </c>
      <c r="H3633">
        <v>5428032247.8659496</v>
      </c>
      <c r="I3633">
        <v>5350223122.4680586</v>
      </c>
      <c r="J3633">
        <v>8686850972.9713326</v>
      </c>
      <c r="K3633">
        <v>8289332753.9590578</v>
      </c>
      <c r="L3633">
        <v>8508705520.8643093</v>
      </c>
      <c r="M3633">
        <v>9698828380.9739017</v>
      </c>
      <c r="N3633">
        <v>9430126768.6088428</v>
      </c>
      <c r="O3633">
        <v>9576565149.4868355</v>
      </c>
      <c r="P3633">
        <v>8699439591.3982868</v>
      </c>
      <c r="Q3633">
        <v>8075666039.5108194</v>
      </c>
      <c r="R3633">
        <v>8463406290.0522537</v>
      </c>
      <c r="S3633">
        <v>8872798966.408268</v>
      </c>
      <c r="T3633">
        <v>9173951097.5270901</v>
      </c>
      <c r="U3633">
        <v>8875551075.2688179</v>
      </c>
      <c r="V3633">
        <v>8912784711.4182682</v>
      </c>
      <c r="W3633">
        <v>5428208920.7506342</v>
      </c>
      <c r="X3633">
        <v>8494963082.5982332</v>
      </c>
      <c r="Y3633">
        <v>9568506766.3565273</v>
      </c>
      <c r="Z3633">
        <v>8412837306.9871206</v>
      </c>
      <c r="AA3633">
        <v>8974100379.734724</v>
      </c>
      <c r="AB3633">
        <v>5042.8117938417372</v>
      </c>
      <c r="AC3633">
        <v>3227.6620032761421</v>
      </c>
      <c r="AD3633">
        <v>4988.0684160086239</v>
      </c>
      <c r="AE3633">
        <v>5677.8132706005808</v>
      </c>
      <c r="AF3633">
        <v>4949.1614381575437</v>
      </c>
      <c r="AG3633">
        <v>5288.3421284905116</v>
      </c>
    </row>
    <row r="3634" spans="1:33" x14ac:dyDescent="0.2">
      <c r="A3634" t="s">
        <v>9643</v>
      </c>
      <c r="B3634" s="68" t="s">
        <v>16330</v>
      </c>
      <c r="C3634" t="s">
        <v>12564</v>
      </c>
      <c r="D3634" s="64">
        <v>4315640534.822216</v>
      </c>
      <c r="E3634">
        <v>5278538131.2374945</v>
      </c>
      <c r="F3634">
        <v>4721973551.2566309</v>
      </c>
      <c r="G3634">
        <v>3752203561.5738373</v>
      </c>
      <c r="H3634">
        <v>2559896241.9382954</v>
      </c>
      <c r="I3634">
        <v>3336239150.386188</v>
      </c>
      <c r="J3634">
        <v>4524654858.5864801</v>
      </c>
      <c r="K3634">
        <v>4544208573.0493526</v>
      </c>
      <c r="L3634">
        <v>4622396707.7584848</v>
      </c>
      <c r="M3634">
        <v>5308877481.6242924</v>
      </c>
      <c r="N3634">
        <v>5384726930.7390528</v>
      </c>
      <c r="O3634">
        <v>4868543827.3514853</v>
      </c>
      <c r="P3634">
        <v>4736848387.3048649</v>
      </c>
      <c r="Q3634">
        <v>4617890975.5995302</v>
      </c>
      <c r="R3634">
        <v>4193639274.7001715</v>
      </c>
      <c r="S3634">
        <v>4832127730.3735542</v>
      </c>
      <c r="T3634">
        <v>4948988960.4043808</v>
      </c>
      <c r="U3634">
        <v>4753662939.2661009</v>
      </c>
      <c r="V3634">
        <v>4772050739.1054468</v>
      </c>
      <c r="W3634">
        <v>3216112984.6327739</v>
      </c>
      <c r="X3634">
        <v>4563753379.7981062</v>
      </c>
      <c r="Y3634">
        <v>5187382746.5716105</v>
      </c>
      <c r="Z3634">
        <v>4516126212.5348558</v>
      </c>
      <c r="AA3634">
        <v>4844926543.348012</v>
      </c>
      <c r="AB3634">
        <v>2700.0039299886553</v>
      </c>
      <c r="AC3634">
        <v>1912.3297998093212</v>
      </c>
      <c r="AD3634">
        <v>2679.7425569577576</v>
      </c>
      <c r="AE3634">
        <v>3078.1177583243552</v>
      </c>
      <c r="AF3634">
        <v>2656.7775989637598</v>
      </c>
      <c r="AG3634">
        <v>2855.0638018812292</v>
      </c>
    </row>
    <row r="3635" spans="1:33" x14ac:dyDescent="0.2">
      <c r="A3635" t="s">
        <v>9644</v>
      </c>
      <c r="B3635" s="68" t="s">
        <v>16331</v>
      </c>
      <c r="C3635" t="s">
        <v>12565</v>
      </c>
      <c r="D3635" s="64">
        <v>3454445260.705966</v>
      </c>
      <c r="E3635">
        <v>3950263087.7983818</v>
      </c>
      <c r="F3635">
        <v>3530676494.8264804</v>
      </c>
      <c r="G3635">
        <v>2042186218.9502673</v>
      </c>
      <c r="H3635">
        <v>1986630841.3622546</v>
      </c>
      <c r="I3635">
        <v>1923118104.7381549</v>
      </c>
      <c r="J3635">
        <v>2556930901.8567638</v>
      </c>
      <c r="K3635">
        <v>2581582619.1751471</v>
      </c>
      <c r="L3635">
        <v>2571596505.268774</v>
      </c>
      <c r="M3635">
        <v>4636331914.4842844</v>
      </c>
      <c r="N3635">
        <v>4288282174.4739537</v>
      </c>
      <c r="O3635">
        <v>4053330039.525691</v>
      </c>
      <c r="P3635">
        <v>2348265408.0389767</v>
      </c>
      <c r="Q3635">
        <v>2690004046.3234267</v>
      </c>
      <c r="R3635">
        <v>2506729814.0683918</v>
      </c>
      <c r="S3635">
        <v>2725754135.4446483</v>
      </c>
      <c r="T3635">
        <v>2750250927.2467904</v>
      </c>
      <c r="U3635">
        <v>2695834300.4963994</v>
      </c>
      <c r="V3635">
        <v>3645128281.1102757</v>
      </c>
      <c r="W3635">
        <v>1983978388.3502254</v>
      </c>
      <c r="X3635">
        <v>2570036675.4335618</v>
      </c>
      <c r="Y3635">
        <v>4325981376.1613092</v>
      </c>
      <c r="Z3635">
        <v>2514999756.1435986</v>
      </c>
      <c r="AA3635">
        <v>2723946454.395946</v>
      </c>
      <c r="AB3635">
        <v>2062.3964878788061</v>
      </c>
      <c r="AC3635">
        <v>1179.6914512482588</v>
      </c>
      <c r="AD3635">
        <v>1509.0729228681987</v>
      </c>
      <c r="AE3635">
        <v>2566.9746665489738</v>
      </c>
      <c r="AF3635">
        <v>1479.5412481997946</v>
      </c>
      <c r="AG3635">
        <v>1605.1927414433776</v>
      </c>
    </row>
    <row r="3636" spans="1:33" x14ac:dyDescent="0.2">
      <c r="A3636" t="s">
        <v>9645</v>
      </c>
      <c r="B3636" s="68" t="s">
        <v>16332</v>
      </c>
      <c r="C3636" t="s">
        <v>12566</v>
      </c>
      <c r="D3636" s="64">
        <v>13469287.247724574</v>
      </c>
      <c r="E3636">
        <v>11441932.557357762</v>
      </c>
      <c r="F3636">
        <v>14985147.267624237</v>
      </c>
      <c r="G3636">
        <v>12564373.892580289</v>
      </c>
      <c r="H3636">
        <v>12609173.929150265</v>
      </c>
      <c r="I3636">
        <v>13552414.443559626</v>
      </c>
      <c r="J3636">
        <v>17354691.586998086</v>
      </c>
      <c r="K3636">
        <v>14237652.862745097</v>
      </c>
      <c r="L3636">
        <v>14004788.921462735</v>
      </c>
      <c r="M3636">
        <v>19001752.337752964</v>
      </c>
      <c r="N3636">
        <v>12604504.513262047</v>
      </c>
      <c r="O3636">
        <v>14506159.021895476</v>
      </c>
      <c r="P3636">
        <v>15133391.374423387</v>
      </c>
      <c r="Q3636">
        <v>16259336.657311754</v>
      </c>
      <c r="R3636">
        <v>17735628.932456195</v>
      </c>
      <c r="S3636" t="s">
        <v>16483</v>
      </c>
      <c r="T3636">
        <v>16195510.081484564</v>
      </c>
      <c r="U3636">
        <v>13642039.629258515</v>
      </c>
      <c r="V3636">
        <v>12997151.239187429</v>
      </c>
      <c r="W3636">
        <v>12908654.08843006</v>
      </c>
      <c r="X3636">
        <v>15199044.457068639</v>
      </c>
      <c r="Y3636">
        <v>15370805.290970162</v>
      </c>
      <c r="Z3636">
        <v>16376118.988063777</v>
      </c>
      <c r="AA3636">
        <v>14918774.855371539</v>
      </c>
      <c r="AB3636">
        <v>7.3537272219031937</v>
      </c>
      <c r="AC3636">
        <v>7.6756021964053955</v>
      </c>
      <c r="AD3636">
        <v>8.9245677553464908</v>
      </c>
      <c r="AE3636">
        <v>9.1208131416851632</v>
      </c>
      <c r="AF3636">
        <v>9.6338552197000027</v>
      </c>
      <c r="AG3636">
        <v>8.7914757173084368</v>
      </c>
    </row>
    <row r="3637" spans="1:33" x14ac:dyDescent="0.2">
      <c r="A3637" t="s">
        <v>9646</v>
      </c>
      <c r="B3637" s="68" t="s">
        <v>16333</v>
      </c>
      <c r="C3637" t="s">
        <v>12567</v>
      </c>
      <c r="D3637" s="64">
        <v>161082817.33746132</v>
      </c>
      <c r="E3637">
        <v>150531175.81602374</v>
      </c>
      <c r="F3637">
        <v>142127915.52847239</v>
      </c>
      <c r="G3637">
        <v>196986724.58984566</v>
      </c>
      <c r="H3637">
        <v>150520009.64320153</v>
      </c>
      <c r="I3637">
        <v>193825604.1646767</v>
      </c>
      <c r="J3637">
        <v>169804205.02092049</v>
      </c>
      <c r="K3637">
        <v>168367096.74742779</v>
      </c>
      <c r="L3637">
        <v>164105155.6813587</v>
      </c>
      <c r="M3637">
        <v>204379381.37061363</v>
      </c>
      <c r="N3637">
        <v>200767809.43900269</v>
      </c>
      <c r="O3637">
        <v>194942861.94639257</v>
      </c>
      <c r="P3637">
        <v>172503634.27697018</v>
      </c>
      <c r="Q3637">
        <v>175093644.83561999</v>
      </c>
      <c r="R3637">
        <v>173521485.37711647</v>
      </c>
      <c r="S3637">
        <v>168060315.55408317</v>
      </c>
      <c r="T3637">
        <v>156353848.82108185</v>
      </c>
      <c r="U3637">
        <v>148569354.95680189</v>
      </c>
      <c r="V3637">
        <v>163215271.97811392</v>
      </c>
      <c r="W3637">
        <v>180444112.7992413</v>
      </c>
      <c r="X3637">
        <v>167425485.816569</v>
      </c>
      <c r="Y3637">
        <v>200030017.5853363</v>
      </c>
      <c r="Z3637">
        <v>173706254.8299022</v>
      </c>
      <c r="AA3637">
        <v>157661173.11065564</v>
      </c>
      <c r="AB3637">
        <v>92.346435498647608</v>
      </c>
      <c r="AC3637">
        <v>107.29369762659155</v>
      </c>
      <c r="AD3637">
        <v>98.308817791954255</v>
      </c>
      <c r="AE3637">
        <v>118.69491406514953</v>
      </c>
      <c r="AF3637">
        <v>102.18910298632686</v>
      </c>
      <c r="AG3637">
        <v>92.908056351935073</v>
      </c>
    </row>
    <row r="3638" spans="1:33" x14ac:dyDescent="0.2">
      <c r="A3638" t="s">
        <v>9647</v>
      </c>
      <c r="B3638" s="68" t="s">
        <v>16334</v>
      </c>
      <c r="C3638" t="s">
        <v>12568</v>
      </c>
      <c r="D3638" s="64">
        <v>72155424.485428631</v>
      </c>
      <c r="E3638">
        <v>81234317.707861081</v>
      </c>
      <c r="F3638">
        <v>77182399.207443163</v>
      </c>
      <c r="G3638">
        <v>99747638.610554442</v>
      </c>
      <c r="H3638">
        <v>97266246.316573098</v>
      </c>
      <c r="I3638">
        <v>104145419.7180292</v>
      </c>
      <c r="J3638">
        <v>78338346.802902937</v>
      </c>
      <c r="K3638">
        <v>82457243.55097425</v>
      </c>
      <c r="L3638">
        <v>78454965.473241776</v>
      </c>
      <c r="M3638">
        <v>66322617.46385932</v>
      </c>
      <c r="N3638">
        <v>66866396.174513817</v>
      </c>
      <c r="O3638">
        <v>63547806.566014804</v>
      </c>
      <c r="P3638">
        <v>81150227.475641474</v>
      </c>
      <c r="Q3638">
        <v>75628066.34831053</v>
      </c>
      <c r="R3638">
        <v>89891254.299965605</v>
      </c>
      <c r="S3638">
        <v>80744847.240282729</v>
      </c>
      <c r="T3638">
        <v>85874943.927921012</v>
      </c>
      <c r="U3638">
        <v>90483949.589531243</v>
      </c>
      <c r="V3638">
        <v>76857380.466910958</v>
      </c>
      <c r="W3638">
        <v>100386434.88171892</v>
      </c>
      <c r="X3638">
        <v>79750185.275706321</v>
      </c>
      <c r="Y3638">
        <v>65578940.068129309</v>
      </c>
      <c r="Z3638">
        <v>82223182.707972541</v>
      </c>
      <c r="AA3638">
        <v>85701246.91924499</v>
      </c>
      <c r="AB3638">
        <v>43.485545450883663</v>
      </c>
      <c r="AC3638">
        <v>59.690679972441636</v>
      </c>
      <c r="AD3638">
        <v>46.827676174305104</v>
      </c>
      <c r="AE3638">
        <v>38.913592818885085</v>
      </c>
      <c r="AF3638">
        <v>48.370815972265042</v>
      </c>
      <c r="AG3638">
        <v>50.50283542299848</v>
      </c>
    </row>
    <row r="3639" spans="1:33" x14ac:dyDescent="0.2">
      <c r="A3639" t="s">
        <v>9648</v>
      </c>
      <c r="B3639" s="68" t="s">
        <v>16335</v>
      </c>
      <c r="C3639" t="s">
        <v>12568</v>
      </c>
      <c r="D3639" s="64">
        <v>57090965.885493919</v>
      </c>
      <c r="E3639">
        <v>75756227.677692786</v>
      </c>
      <c r="F3639">
        <v>65299027.121174432</v>
      </c>
      <c r="G3639">
        <v>88828859.485822424</v>
      </c>
      <c r="H3639">
        <v>81942823.202145934</v>
      </c>
      <c r="I3639">
        <v>85046096.217299074</v>
      </c>
      <c r="J3639">
        <v>83420401.092311919</v>
      </c>
      <c r="K3639">
        <v>82103630.210036829</v>
      </c>
      <c r="L3639">
        <v>59598548.438709676</v>
      </c>
      <c r="M3639">
        <v>58811760.906988837</v>
      </c>
      <c r="N3639">
        <v>65520595.785244949</v>
      </c>
      <c r="O3639">
        <v>61827861.686406374</v>
      </c>
      <c r="P3639">
        <v>77779999.730567172</v>
      </c>
      <c r="Q3639">
        <v>81147004.638088554</v>
      </c>
      <c r="R3639">
        <v>53513850.95931042</v>
      </c>
      <c r="S3639">
        <v>84281346.782669634</v>
      </c>
      <c r="T3639">
        <v>87064713.03193897</v>
      </c>
      <c r="U3639">
        <v>76140863.269504681</v>
      </c>
      <c r="V3639">
        <v>76628038.094896555</v>
      </c>
      <c r="W3639">
        <v>85272592.968422487</v>
      </c>
      <c r="X3639">
        <v>75040859.913686141</v>
      </c>
      <c r="Y3639">
        <v>62053406.126213394</v>
      </c>
      <c r="Z3639">
        <v>70813618.442655385</v>
      </c>
      <c r="AA3639">
        <v>82495641.028037772</v>
      </c>
      <c r="AB3639">
        <v>43.355784612282882</v>
      </c>
      <c r="AC3639">
        <v>50.703853197851785</v>
      </c>
      <c r="AD3639">
        <v>44.062456729488339</v>
      </c>
      <c r="AE3639">
        <v>36.821592061593975</v>
      </c>
      <c r="AF3639">
        <v>41.658719514487387</v>
      </c>
      <c r="AG3639">
        <v>48.613805886389976</v>
      </c>
    </row>
    <row r="3640" spans="1:33" x14ac:dyDescent="0.2">
      <c r="A3640" t="s">
        <v>9649</v>
      </c>
      <c r="B3640" s="68" t="s">
        <v>16336</v>
      </c>
      <c r="C3640" t="s">
        <v>12569</v>
      </c>
      <c r="D3640" s="64" t="s">
        <v>16483</v>
      </c>
      <c r="E3640" t="s">
        <v>16483</v>
      </c>
      <c r="F3640" t="s">
        <v>16483</v>
      </c>
      <c r="G3640" t="s">
        <v>16483</v>
      </c>
      <c r="H3640" t="s">
        <v>16483</v>
      </c>
      <c r="I3640" t="s">
        <v>16483</v>
      </c>
      <c r="J3640" t="s">
        <v>16483</v>
      </c>
      <c r="K3640" t="s">
        <v>16483</v>
      </c>
      <c r="L3640" t="s">
        <v>16483</v>
      </c>
      <c r="M3640" t="s">
        <v>16483</v>
      </c>
      <c r="N3640" t="s">
        <v>16483</v>
      </c>
      <c r="O3640" t="s">
        <v>16483</v>
      </c>
      <c r="P3640" t="s">
        <v>16483</v>
      </c>
      <c r="Q3640">
        <v>227660</v>
      </c>
      <c r="R3640" t="s">
        <v>16483</v>
      </c>
      <c r="S3640" t="s">
        <v>16483</v>
      </c>
      <c r="T3640" t="s">
        <v>16483</v>
      </c>
      <c r="U3640" t="s">
        <v>16483</v>
      </c>
      <c r="W3640" t="s">
        <v>16483</v>
      </c>
      <c r="X3640" t="s">
        <v>16483</v>
      </c>
      <c r="Z3640">
        <v>227660</v>
      </c>
      <c r="AB3640">
        <v>0</v>
      </c>
      <c r="AC3640">
        <v>0</v>
      </c>
      <c r="AD3640">
        <v>0</v>
      </c>
      <c r="AE3640">
        <v>0</v>
      </c>
      <c r="AF3640">
        <v>0.13392938100385771</v>
      </c>
      <c r="AG3640">
        <v>0</v>
      </c>
    </row>
    <row r="3641" spans="1:33" x14ac:dyDescent="0.2">
      <c r="A3641" t="s">
        <v>9650</v>
      </c>
      <c r="B3641" s="68" t="s">
        <v>16337</v>
      </c>
      <c r="C3641" t="s">
        <v>12570</v>
      </c>
      <c r="D3641" s="64">
        <v>11213621227.23871</v>
      </c>
      <c r="E3641">
        <v>11668647041.010555</v>
      </c>
      <c r="F3641">
        <v>11393615147.419109</v>
      </c>
      <c r="G3641">
        <v>5300095201.6033955</v>
      </c>
      <c r="H3641">
        <v>5903533486.5397243</v>
      </c>
      <c r="I3641">
        <v>5932096877.061799</v>
      </c>
      <c r="J3641">
        <v>5170457847.7227421</v>
      </c>
      <c r="K3641">
        <v>5610309185.074254</v>
      </c>
      <c r="L3641">
        <v>5055713843.9046335</v>
      </c>
      <c r="M3641">
        <v>10725801057.738188</v>
      </c>
      <c r="N3641">
        <v>10082702040.968901</v>
      </c>
      <c r="O3641">
        <v>10187039995.467936</v>
      </c>
      <c r="P3641">
        <v>4878150341.8092375</v>
      </c>
      <c r="Q3641">
        <v>5013241487.6217384</v>
      </c>
      <c r="R3641">
        <v>5214841176.2431374</v>
      </c>
      <c r="S3641">
        <v>4629169441.2027178</v>
      </c>
      <c r="T3641">
        <v>4604514254.0116081</v>
      </c>
      <c r="U3641">
        <v>4774363583.2625313</v>
      </c>
      <c r="V3641">
        <v>11425294471.88946</v>
      </c>
      <c r="W3641">
        <v>5711908521.734973</v>
      </c>
      <c r="X3641">
        <v>5278826958.9005432</v>
      </c>
      <c r="Y3641">
        <v>10331847698.058342</v>
      </c>
      <c r="Z3641">
        <v>5035411001.8913717</v>
      </c>
      <c r="AA3641">
        <v>4669349092.8256187</v>
      </c>
      <c r="AB3641">
        <v>6464.378034078055</v>
      </c>
      <c r="AC3641">
        <v>3396.3523458569744</v>
      </c>
      <c r="AD3641">
        <v>3099.6191238553474</v>
      </c>
      <c r="AE3641">
        <v>6130.7687189102553</v>
      </c>
      <c r="AF3641">
        <v>2962.2660044949766</v>
      </c>
      <c r="AG3641">
        <v>2751.5978733623888</v>
      </c>
    </row>
    <row r="3642" spans="1:33" x14ac:dyDescent="0.2">
      <c r="A3642" t="s">
        <v>9651</v>
      </c>
      <c r="B3642" s="68" t="s">
        <v>16338</v>
      </c>
      <c r="C3642" t="s">
        <v>12570</v>
      </c>
      <c r="D3642" s="64">
        <v>653880147.69836712</v>
      </c>
      <c r="E3642">
        <v>622614060.47347438</v>
      </c>
      <c r="F3642">
        <v>589106036.81525826</v>
      </c>
      <c r="G3642">
        <v>476263289.50513983</v>
      </c>
      <c r="H3642">
        <v>451696936.85523182</v>
      </c>
      <c r="I3642">
        <v>475609511.19068933</v>
      </c>
      <c r="J3642">
        <v>559609365.16853929</v>
      </c>
      <c r="K3642">
        <v>566209845.10444784</v>
      </c>
      <c r="L3642">
        <v>545064114.91108072</v>
      </c>
      <c r="M3642">
        <v>677795131.41107416</v>
      </c>
      <c r="N3642">
        <v>694815359.66518426</v>
      </c>
      <c r="O3642">
        <v>706519847.50421131</v>
      </c>
      <c r="P3642">
        <v>502480443.91197419</v>
      </c>
      <c r="Q3642">
        <v>541950310.11969531</v>
      </c>
      <c r="R3642">
        <v>572227298.57819903</v>
      </c>
      <c r="S3642">
        <v>544282314.04958677</v>
      </c>
      <c r="T3642">
        <v>554546789.14405</v>
      </c>
      <c r="U3642">
        <v>542319134.34054708</v>
      </c>
      <c r="V3642">
        <v>621866748.32903326</v>
      </c>
      <c r="W3642">
        <v>467856579.18368697</v>
      </c>
      <c r="X3642">
        <v>556961108.3946892</v>
      </c>
      <c r="Y3642">
        <v>693043446.19348991</v>
      </c>
      <c r="Z3642">
        <v>538886017.53662288</v>
      </c>
      <c r="AA3642">
        <v>547049412.51139462</v>
      </c>
      <c r="AB3642">
        <v>351.84929000407146</v>
      </c>
      <c r="AC3642">
        <v>278.19174347569543</v>
      </c>
      <c r="AD3642">
        <v>327.03616092454979</v>
      </c>
      <c r="AE3642">
        <v>411.2419389967684</v>
      </c>
      <c r="AF3642">
        <v>317.01955003212652</v>
      </c>
      <c r="AG3642">
        <v>322.37041398410452</v>
      </c>
    </row>
    <row r="3643" spans="1:33" x14ac:dyDescent="0.2">
      <c r="A3643" t="s">
        <v>9652</v>
      </c>
      <c r="B3643" s="68" t="s">
        <v>16339</v>
      </c>
      <c r="C3643" t="s">
        <v>12570</v>
      </c>
      <c r="D3643" s="64">
        <v>17131007.751937985</v>
      </c>
      <c r="E3643">
        <v>15051007.418818668</v>
      </c>
      <c r="F3643">
        <v>17143466.666666668</v>
      </c>
      <c r="G3643">
        <v>31409081.87221083</v>
      </c>
      <c r="H3643">
        <v>30749617.97287504</v>
      </c>
      <c r="I3643">
        <v>26940710.774087042</v>
      </c>
      <c r="J3643">
        <v>25979720.793534167</v>
      </c>
      <c r="K3643">
        <v>30681641.25449362</v>
      </c>
      <c r="L3643">
        <v>26108523.206751056</v>
      </c>
      <c r="M3643">
        <v>19786457.750419699</v>
      </c>
      <c r="N3643">
        <v>17559834.931595936</v>
      </c>
      <c r="O3643">
        <v>19399268.471104607</v>
      </c>
      <c r="P3643">
        <v>25939786.899563324</v>
      </c>
      <c r="Q3643">
        <v>27461311.43903251</v>
      </c>
      <c r="R3643">
        <v>25306354.480854765</v>
      </c>
      <c r="S3643">
        <v>23190542.967347004</v>
      </c>
      <c r="T3643">
        <v>18975400.577547215</v>
      </c>
      <c r="U3643">
        <v>22221682.203833666</v>
      </c>
      <c r="V3643">
        <v>16441827.279141108</v>
      </c>
      <c r="W3643">
        <v>29699803.539724305</v>
      </c>
      <c r="X3643">
        <v>27589961.751592945</v>
      </c>
      <c r="Y3643">
        <v>18915187.051040079</v>
      </c>
      <c r="Z3643">
        <v>26235817.606483534</v>
      </c>
      <c r="AA3643">
        <v>21462541.916242629</v>
      </c>
      <c r="AB3643">
        <v>9.3027087717423207</v>
      </c>
      <c r="AC3643">
        <v>17.659771167517697</v>
      </c>
      <c r="AD3643">
        <v>16.200260727903562</v>
      </c>
      <c r="AE3643">
        <v>11.223997921170092</v>
      </c>
      <c r="AF3643">
        <v>15.434186120383258</v>
      </c>
      <c r="AG3643">
        <v>12.647648209559529</v>
      </c>
    </row>
    <row r="3644" spans="1:33" x14ac:dyDescent="0.2">
      <c r="A3644" t="s">
        <v>9653</v>
      </c>
      <c r="B3644" s="68" t="s">
        <v>16340</v>
      </c>
      <c r="C3644" t="s">
        <v>12571</v>
      </c>
      <c r="D3644" s="64">
        <v>32478802.508751459</v>
      </c>
      <c r="E3644">
        <v>29277725.623224989</v>
      </c>
      <c r="F3644">
        <v>35307076.488869153</v>
      </c>
      <c r="G3644">
        <v>43315178.571428575</v>
      </c>
      <c r="H3644">
        <v>64031870.046814427</v>
      </c>
      <c r="I3644">
        <v>44970245.981097013</v>
      </c>
      <c r="J3644">
        <v>43003991.888760135</v>
      </c>
      <c r="K3644">
        <v>43881970.282200851</v>
      </c>
      <c r="L3644">
        <v>47612613.325350665</v>
      </c>
      <c r="M3644">
        <v>30320625</v>
      </c>
      <c r="N3644">
        <v>30276101.321585901</v>
      </c>
      <c r="O3644">
        <v>26388257.252559729</v>
      </c>
      <c r="P3644">
        <v>43747479.371316306</v>
      </c>
      <c r="Q3644">
        <v>40509873.017028078</v>
      </c>
      <c r="R3644">
        <v>48513000.000000007</v>
      </c>
      <c r="S3644">
        <v>41834123.017960474</v>
      </c>
      <c r="T3644">
        <v>41596553.463349022</v>
      </c>
      <c r="U3644">
        <v>38519697.965679489</v>
      </c>
      <c r="V3644">
        <v>35966660.227840908</v>
      </c>
      <c r="W3644">
        <v>50772431.533113338</v>
      </c>
      <c r="X3644">
        <v>44832858.498770557</v>
      </c>
      <c r="Y3644">
        <v>28994994.524715211</v>
      </c>
      <c r="Z3644">
        <v>44256784.129448123</v>
      </c>
      <c r="AA3644">
        <v>40650124.815663002</v>
      </c>
      <c r="AB3644">
        <v>20.34976769378212</v>
      </c>
      <c r="AC3644">
        <v>30.1897459117524</v>
      </c>
      <c r="AD3644">
        <v>26.324936706929506</v>
      </c>
      <c r="AE3644">
        <v>17.205209622912342</v>
      </c>
      <c r="AF3644">
        <v>26.035683491515162</v>
      </c>
      <c r="AG3644">
        <v>23.954687210376715</v>
      </c>
    </row>
    <row r="3645" spans="1:33" x14ac:dyDescent="0.2">
      <c r="A3645" t="s">
        <v>9654</v>
      </c>
      <c r="B3645" s="68" t="s">
        <v>16341</v>
      </c>
      <c r="C3645" t="s">
        <v>12572</v>
      </c>
      <c r="D3645" s="64">
        <v>12917580.468278127</v>
      </c>
      <c r="E3645">
        <v>12607459.393855331</v>
      </c>
      <c r="F3645">
        <v>15403716.222514087</v>
      </c>
      <c r="G3645">
        <v>18179604.680234011</v>
      </c>
      <c r="H3645">
        <v>14608793.522809461</v>
      </c>
      <c r="I3645">
        <v>20270247.3935587</v>
      </c>
      <c r="J3645">
        <v>11227076.839147305</v>
      </c>
      <c r="K3645">
        <v>10755563.968050487</v>
      </c>
      <c r="L3645">
        <v>11970299.739900569</v>
      </c>
      <c r="M3645">
        <v>11589983.338469224</v>
      </c>
      <c r="N3645">
        <v>11545816.532407457</v>
      </c>
      <c r="O3645">
        <v>10715411.55319776</v>
      </c>
      <c r="P3645">
        <v>11628287.529717801</v>
      </c>
      <c r="Q3645">
        <v>11602065.09876504</v>
      </c>
      <c r="R3645">
        <v>7651502.9252893729</v>
      </c>
      <c r="S3645">
        <v>10820652.202380953</v>
      </c>
      <c r="T3645">
        <v>11409939.347657803</v>
      </c>
      <c r="U3645">
        <v>7759278.2385999858</v>
      </c>
      <c r="V3645">
        <v>13642918.694882514</v>
      </c>
      <c r="W3645">
        <v>17686215.198867392</v>
      </c>
      <c r="X3645">
        <v>11317646.849032788</v>
      </c>
      <c r="Y3645">
        <v>11283737.141358146</v>
      </c>
      <c r="Z3645">
        <v>10293951.851257404</v>
      </c>
      <c r="AA3645">
        <v>9996623.2628795803</v>
      </c>
      <c r="AB3645">
        <v>7.7190994200542864</v>
      </c>
      <c r="AC3645">
        <v>10.516383140841844</v>
      </c>
      <c r="AD3645">
        <v>6.6454905386043706</v>
      </c>
      <c r="AE3645">
        <v>6.695606121995481</v>
      </c>
      <c r="AF3645">
        <v>6.0557963608996719</v>
      </c>
      <c r="AG3645">
        <v>5.8909040134112125</v>
      </c>
    </row>
    <row r="3646" spans="1:33" x14ac:dyDescent="0.2">
      <c r="A3646" t="s">
        <v>9655</v>
      </c>
      <c r="B3646" s="68" t="s">
        <v>16342</v>
      </c>
      <c r="C3646" t="s">
        <v>12573</v>
      </c>
      <c r="D3646" s="64">
        <v>31021982.665222101</v>
      </c>
      <c r="E3646">
        <v>10374949.986275047</v>
      </c>
      <c r="F3646">
        <v>10685271.62727581</v>
      </c>
      <c r="G3646">
        <v>17359885.541061915</v>
      </c>
      <c r="H3646">
        <v>14572772.516964838</v>
      </c>
      <c r="I3646" t="s">
        <v>16483</v>
      </c>
      <c r="J3646">
        <v>42095585.94881162</v>
      </c>
      <c r="K3646">
        <v>59472467.90030212</v>
      </c>
      <c r="L3646">
        <v>23503477.893165845</v>
      </c>
      <c r="M3646">
        <v>12324228.120516498</v>
      </c>
      <c r="N3646">
        <v>13528506.979740854</v>
      </c>
      <c r="O3646">
        <v>13092677.98254122</v>
      </c>
      <c r="P3646">
        <v>43064447.280267991</v>
      </c>
      <c r="Q3646">
        <v>29185154.744255003</v>
      </c>
      <c r="R3646">
        <v>12685756.46103242</v>
      </c>
      <c r="S3646">
        <v>42212181.196810298</v>
      </c>
      <c r="T3646">
        <v>34259039.55621624</v>
      </c>
      <c r="U3646">
        <v>82279568.965517238</v>
      </c>
      <c r="V3646">
        <v>12806702.384870924</v>
      </c>
      <c r="W3646">
        <v>15966329.029013377</v>
      </c>
      <c r="X3646">
        <v>41690510.580759861</v>
      </c>
      <c r="Y3646">
        <v>12981804.360932857</v>
      </c>
      <c r="Z3646">
        <v>28311786.161851805</v>
      </c>
      <c r="AA3646">
        <v>52916929.906181253</v>
      </c>
      <c r="AB3646">
        <v>7.2459721532274575</v>
      </c>
      <c r="AC3646">
        <v>9.4937233056285955</v>
      </c>
      <c r="AD3646">
        <v>24.479814338587726</v>
      </c>
      <c r="AE3646">
        <v>7.7032146056486006</v>
      </c>
      <c r="AF3646">
        <v>16.655451092727738</v>
      </c>
      <c r="AG3646">
        <v>31.18338528563573</v>
      </c>
    </row>
    <row r="3647" spans="1:33" x14ac:dyDescent="0.2">
      <c r="A3647" t="s">
        <v>9656</v>
      </c>
      <c r="B3647" s="68" t="s">
        <v>16343</v>
      </c>
      <c r="C3647" t="s">
        <v>12574</v>
      </c>
      <c r="D3647" s="64">
        <v>163476648.8413547</v>
      </c>
      <c r="E3647">
        <v>175275637.9988758</v>
      </c>
      <c r="F3647">
        <v>138326395.17345399</v>
      </c>
      <c r="G3647">
        <v>101729786.63244666</v>
      </c>
      <c r="H3647">
        <v>58455880.919350609</v>
      </c>
      <c r="I3647">
        <v>87092775.212274686</v>
      </c>
      <c r="J3647">
        <v>144927041.1799337</v>
      </c>
      <c r="K3647">
        <v>128703954.21149664</v>
      </c>
      <c r="L3647">
        <v>117595172.72590137</v>
      </c>
      <c r="M3647">
        <v>146962558.9140954</v>
      </c>
      <c r="N3647">
        <v>128945231.9907369</v>
      </c>
      <c r="O3647">
        <v>129315999.88940807</v>
      </c>
      <c r="P3647">
        <v>146921011.4653683</v>
      </c>
      <c r="Q3647">
        <v>148889998.09002358</v>
      </c>
      <c r="R3647">
        <v>155456855.12015155</v>
      </c>
      <c r="S3647">
        <v>148729025.69320783</v>
      </c>
      <c r="T3647">
        <v>152755818.2827656</v>
      </c>
      <c r="U3647">
        <v>170807815.06774276</v>
      </c>
      <c r="V3647">
        <v>159026227.33789483</v>
      </c>
      <c r="W3647">
        <v>82426147.588023975</v>
      </c>
      <c r="X3647">
        <v>130408722.70577723</v>
      </c>
      <c r="Y3647">
        <v>135074596.93141344</v>
      </c>
      <c r="Z3647">
        <v>150422621.55851448</v>
      </c>
      <c r="AA3647">
        <v>157430886.3479054</v>
      </c>
      <c r="AB3647">
        <v>89.976293685442656</v>
      </c>
      <c r="AC3647">
        <v>49.011331091049243</v>
      </c>
      <c r="AD3647">
        <v>76.573332288309231</v>
      </c>
      <c r="AE3647">
        <v>80.151308632060761</v>
      </c>
      <c r="AF3647">
        <v>88.491648046689733</v>
      </c>
      <c r="AG3647">
        <v>92.772350806247616</v>
      </c>
    </row>
    <row r="3648" spans="1:33" x14ac:dyDescent="0.2">
      <c r="A3648" t="s">
        <v>9657</v>
      </c>
      <c r="B3648" s="68" t="s">
        <v>16344</v>
      </c>
      <c r="C3648" t="s">
        <v>4759</v>
      </c>
      <c r="D3648" s="64">
        <v>19926306.010512687</v>
      </c>
      <c r="E3648">
        <v>22235006.715402927</v>
      </c>
      <c r="F3648">
        <v>23421617.030802295</v>
      </c>
      <c r="G3648">
        <v>37305696.13212391</v>
      </c>
      <c r="H3648">
        <v>38540809.353313006</v>
      </c>
      <c r="I3648">
        <v>42518997.220370948</v>
      </c>
      <c r="J3648">
        <v>18927107.01881332</v>
      </c>
      <c r="K3648">
        <v>22370017.873941675</v>
      </c>
      <c r="L3648">
        <v>16868035.016444188</v>
      </c>
      <c r="M3648">
        <v>17812231.460674163</v>
      </c>
      <c r="N3648">
        <v>16767475.576923076</v>
      </c>
      <c r="O3648">
        <v>13730125.400241459</v>
      </c>
      <c r="P3648">
        <v>31950922.716112722</v>
      </c>
      <c r="Q3648">
        <v>31649378.561835274</v>
      </c>
      <c r="R3648">
        <v>30909249.994091656</v>
      </c>
      <c r="S3648">
        <v>23863937.505702034</v>
      </c>
      <c r="T3648">
        <v>23824812.733400125</v>
      </c>
      <c r="U3648">
        <v>18128256.913160995</v>
      </c>
      <c r="V3648">
        <v>21860976.585572634</v>
      </c>
      <c r="W3648">
        <v>39455167.568602622</v>
      </c>
      <c r="X3648">
        <v>19388386.636399727</v>
      </c>
      <c r="Y3648">
        <v>16103277.479279565</v>
      </c>
      <c r="Z3648">
        <v>31503183.757346552</v>
      </c>
      <c r="AA3648">
        <v>21939002.384087715</v>
      </c>
      <c r="AB3648">
        <v>12.368838036600732</v>
      </c>
      <c r="AC3648">
        <v>23.460398642221318</v>
      </c>
      <c r="AD3648">
        <v>11.384463720213091</v>
      </c>
      <c r="AE3648">
        <v>9.5554515249438463</v>
      </c>
      <c r="AF3648">
        <v>18.532908285479259</v>
      </c>
      <c r="AG3648">
        <v>12.928421307479786</v>
      </c>
    </row>
    <row r="3649" spans="1:33" x14ac:dyDescent="0.2">
      <c r="A3649" t="s">
        <v>9658</v>
      </c>
      <c r="B3649" s="68" t="s">
        <v>16345</v>
      </c>
      <c r="C3649" t="s">
        <v>12575</v>
      </c>
      <c r="D3649" s="64">
        <v>109845661.08283202</v>
      </c>
      <c r="E3649">
        <v>87117026.423957705</v>
      </c>
      <c r="F3649">
        <v>82239631.929046556</v>
      </c>
      <c r="G3649">
        <v>57862829.953198113</v>
      </c>
      <c r="H3649">
        <v>55990299.462213404</v>
      </c>
      <c r="I3649">
        <v>55055309.768995255</v>
      </c>
      <c r="J3649">
        <v>81623159.892717153</v>
      </c>
      <c r="K3649">
        <v>54314587.589236669</v>
      </c>
      <c r="L3649">
        <v>59910270.455807373</v>
      </c>
      <c r="M3649">
        <v>103567396.85863876</v>
      </c>
      <c r="N3649">
        <v>91446364.743046448</v>
      </c>
      <c r="O3649">
        <v>98602838.581041783</v>
      </c>
      <c r="P3649">
        <v>59943553.939393945</v>
      </c>
      <c r="Q3649">
        <v>44899839.903155021</v>
      </c>
      <c r="R3649">
        <v>57730549.540347293</v>
      </c>
      <c r="S3649">
        <v>54514163.512768686</v>
      </c>
      <c r="T3649">
        <v>54601939.918111965</v>
      </c>
      <c r="U3649">
        <v>52825457.005518958</v>
      </c>
      <c r="V3649">
        <v>75739829.435400799</v>
      </c>
      <c r="W3649">
        <v>56302813.061468922</v>
      </c>
      <c r="X3649">
        <v>65282672.645920396</v>
      </c>
      <c r="Y3649">
        <v>97872200.060908988</v>
      </c>
      <c r="Z3649">
        <v>54191314.460965417</v>
      </c>
      <c r="AA3649">
        <v>53980520.145466536</v>
      </c>
      <c r="AB3649">
        <v>42.853240317932389</v>
      </c>
      <c r="AC3649">
        <v>33.478160669418948</v>
      </c>
      <c r="AD3649">
        <v>38.332648932259815</v>
      </c>
      <c r="AE3649">
        <v>58.075945379751467</v>
      </c>
      <c r="AF3649">
        <v>31.880036903902759</v>
      </c>
      <c r="AG3649">
        <v>31.810147727759194</v>
      </c>
    </row>
    <row r="3650" spans="1:33" x14ac:dyDescent="0.2">
      <c r="A3650" t="s">
        <v>9659</v>
      </c>
      <c r="B3650" s="68" t="s">
        <v>16346</v>
      </c>
      <c r="C3650" t="s">
        <v>12576</v>
      </c>
      <c r="D3650" s="64">
        <v>55350977.068981789</v>
      </c>
      <c r="E3650">
        <v>57623961.489340797</v>
      </c>
      <c r="F3650">
        <v>55158388.564980254</v>
      </c>
      <c r="G3650">
        <v>53787648.234754704</v>
      </c>
      <c r="H3650">
        <v>42219412.941769242</v>
      </c>
      <c r="I3650">
        <v>53561711.624509186</v>
      </c>
      <c r="J3650">
        <v>61237829.677500196</v>
      </c>
      <c r="K3650">
        <v>56704785.769528233</v>
      </c>
      <c r="L3650">
        <v>51944235.210768692</v>
      </c>
      <c r="M3650">
        <v>75332550.409699216</v>
      </c>
      <c r="N3650">
        <v>68104999.013062403</v>
      </c>
      <c r="O3650">
        <v>73779487.553615689</v>
      </c>
      <c r="P3650">
        <v>54386119.981455728</v>
      </c>
      <c r="Q3650">
        <v>50700518.973117821</v>
      </c>
      <c r="R3650">
        <v>63179050.40930634</v>
      </c>
      <c r="S3650">
        <v>58184138.875111602</v>
      </c>
      <c r="T3650">
        <v>55392794.787043162</v>
      </c>
      <c r="U3650">
        <v>52352222.777579442</v>
      </c>
      <c r="V3650">
        <v>55523332.763025254</v>
      </c>
      <c r="W3650">
        <v>49856257.600344382</v>
      </c>
      <c r="X3650">
        <v>56628950.219265707</v>
      </c>
      <c r="Y3650">
        <v>72405678.992125764</v>
      </c>
      <c r="Z3650">
        <v>56088563.121293299</v>
      </c>
      <c r="AA3650">
        <v>55309718.813244738</v>
      </c>
      <c r="AB3650">
        <v>31.414841304545366</v>
      </c>
      <c r="AC3650">
        <v>29.644980624645228</v>
      </c>
      <c r="AD3650">
        <v>33.25136027949037</v>
      </c>
      <c r="AE3650">
        <v>42.964480779154769</v>
      </c>
      <c r="AF3650">
        <v>32.99616331472641</v>
      </c>
      <c r="AG3650">
        <v>32.593430398389707</v>
      </c>
    </row>
    <row r="3651" spans="1:33" x14ac:dyDescent="0.2">
      <c r="A3651" t="s">
        <v>9660</v>
      </c>
      <c r="B3651" s="68" t="s">
        <v>16347</v>
      </c>
      <c r="C3651" t="s">
        <v>12577</v>
      </c>
      <c r="D3651" s="64">
        <v>39835294.032616258</v>
      </c>
      <c r="E3651">
        <v>38826082.228626318</v>
      </c>
      <c r="F3651">
        <v>37803935.475020573</v>
      </c>
      <c r="G3651">
        <v>48245263.082505725</v>
      </c>
      <c r="H3651">
        <v>44381516.939474687</v>
      </c>
      <c r="I3651">
        <v>41937196.436229818</v>
      </c>
      <c r="J3651">
        <v>46165212.829142734</v>
      </c>
      <c r="K3651">
        <v>49140764.991002962</v>
      </c>
      <c r="L3651">
        <v>47709187.730177216</v>
      </c>
      <c r="M3651">
        <v>41725345.767377831</v>
      </c>
      <c r="N3651">
        <v>39289555.564196281</v>
      </c>
      <c r="O3651">
        <v>42557755.549003914</v>
      </c>
      <c r="P3651">
        <v>51212095.722394913</v>
      </c>
      <c r="Q3651">
        <v>50573012.512512505</v>
      </c>
      <c r="R3651">
        <v>44187434.331360601</v>
      </c>
      <c r="S3651">
        <v>46636815.489469066</v>
      </c>
      <c r="T3651">
        <v>45812875.861443587</v>
      </c>
      <c r="U3651">
        <v>42582266.252739221</v>
      </c>
      <c r="V3651">
        <v>41625093.59538421</v>
      </c>
      <c r="W3651">
        <v>44854658.81940341</v>
      </c>
      <c r="X3651">
        <v>47671721.85010764</v>
      </c>
      <c r="Y3651">
        <v>41190885.626859345</v>
      </c>
      <c r="Z3651">
        <v>48657514.188756011</v>
      </c>
      <c r="AA3651">
        <v>45010652.53455063</v>
      </c>
      <c r="AB3651">
        <v>23.551282758311753</v>
      </c>
      <c r="AC3651">
        <v>26.670984859824323</v>
      </c>
      <c r="AD3651">
        <v>27.99185915055687</v>
      </c>
      <c r="AE3651">
        <v>24.442074688423585</v>
      </c>
      <c r="AF3651">
        <v>28.624575052650957</v>
      </c>
      <c r="AG3651">
        <v>26.524299925019175</v>
      </c>
    </row>
    <row r="3652" spans="1:33" x14ac:dyDescent="0.2">
      <c r="A3652" t="s">
        <v>9661</v>
      </c>
      <c r="B3652" s="68" t="s">
        <v>16348</v>
      </c>
      <c r="C3652" t="s">
        <v>12578</v>
      </c>
      <c r="D3652" s="64">
        <v>92550359.317000747</v>
      </c>
      <c r="E3652">
        <v>105539272.50493838</v>
      </c>
      <c r="F3652">
        <v>96019512.70860076</v>
      </c>
      <c r="G3652">
        <v>76507876.304125473</v>
      </c>
      <c r="H3652">
        <v>73260725.171400577</v>
      </c>
      <c r="I3652">
        <v>74161412.25461036</v>
      </c>
      <c r="J3652">
        <v>54417887.573964491</v>
      </c>
      <c r="K3652">
        <v>58412536.755518541</v>
      </c>
      <c r="L3652">
        <v>56026565.764506139</v>
      </c>
      <c r="M3652">
        <v>99063041.320854679</v>
      </c>
      <c r="N3652">
        <v>91665686.764705867</v>
      </c>
      <c r="O3652">
        <v>92964454.884414598</v>
      </c>
      <c r="P3652">
        <v>56904600.395597704</v>
      </c>
      <c r="Q3652">
        <v>57104438.416123778</v>
      </c>
      <c r="R3652">
        <v>57185933.027522929</v>
      </c>
      <c r="S3652">
        <v>54071711.132530116</v>
      </c>
      <c r="T3652">
        <v>60166666.988416977</v>
      </c>
      <c r="U3652">
        <v>54611243.903626181</v>
      </c>
      <c r="V3652">
        <v>98036381.510179952</v>
      </c>
      <c r="W3652">
        <v>74643337.91004546</v>
      </c>
      <c r="X3652">
        <v>56285663.364663057</v>
      </c>
      <c r="Y3652">
        <v>94564394.323325053</v>
      </c>
      <c r="Z3652">
        <v>57064990.613081463</v>
      </c>
      <c r="AA3652">
        <v>56283207.341524422</v>
      </c>
      <c r="AB3652">
        <v>55.468524923725461</v>
      </c>
      <c r="AC3652">
        <v>44.383602231846211</v>
      </c>
      <c r="AD3652">
        <v>33.049789266123383</v>
      </c>
      <c r="AE3652">
        <v>56.11314138409999</v>
      </c>
      <c r="AF3652">
        <v>33.570582754111179</v>
      </c>
      <c r="AG3652">
        <v>33.167096858297953</v>
      </c>
    </row>
    <row r="3653" spans="1:33" x14ac:dyDescent="0.2">
      <c r="A3653" t="s">
        <v>9662</v>
      </c>
      <c r="B3653" s="68" t="s">
        <v>16349</v>
      </c>
      <c r="C3653" t="s">
        <v>12579</v>
      </c>
      <c r="D3653" s="64">
        <v>72995231.900826454</v>
      </c>
      <c r="E3653">
        <v>66841403.511427283</v>
      </c>
      <c r="F3653">
        <v>61674625.096012853</v>
      </c>
      <c r="G3653">
        <v>45768592.9111825</v>
      </c>
      <c r="H3653">
        <v>55487015.077271014</v>
      </c>
      <c r="I3653">
        <v>47078636.853046216</v>
      </c>
      <c r="J3653">
        <v>49926081.39732068</v>
      </c>
      <c r="K3653" t="s">
        <v>16483</v>
      </c>
      <c r="L3653">
        <v>62340648.362507053</v>
      </c>
      <c r="M3653">
        <v>73689496.579342559</v>
      </c>
      <c r="N3653">
        <v>72886805.248390824</v>
      </c>
      <c r="O3653">
        <v>70098595.714285702</v>
      </c>
      <c r="P3653" t="s">
        <v>16483</v>
      </c>
      <c r="Q3653">
        <v>41540885.429404572</v>
      </c>
      <c r="R3653">
        <v>46175361.041405268</v>
      </c>
      <c r="S3653">
        <v>49858442.337002538</v>
      </c>
      <c r="T3653">
        <v>340691342.71938288</v>
      </c>
      <c r="U3653">
        <v>46483990.632071994</v>
      </c>
      <c r="V3653">
        <v>58094873.839540876</v>
      </c>
      <c r="W3653">
        <v>49444748.280499905</v>
      </c>
      <c r="X3653">
        <v>56133364.879913867</v>
      </c>
      <c r="Y3653">
        <v>72224965.847339705</v>
      </c>
      <c r="Z3653">
        <v>43858123.235404924</v>
      </c>
      <c r="AA3653">
        <v>145677925.22948578</v>
      </c>
      <c r="AB3653">
        <v>32.869807186576409</v>
      </c>
      <c r="AC3653">
        <v>29.40029346999674</v>
      </c>
      <c r="AD3653">
        <v>32.960362713683203</v>
      </c>
      <c r="AE3653">
        <v>42.857248217513494</v>
      </c>
      <c r="AF3653">
        <v>25.80115653566147</v>
      </c>
      <c r="AG3653">
        <v>85.846455531284505</v>
      </c>
    </row>
    <row r="3654" spans="1:33" x14ac:dyDescent="0.2">
      <c r="A3654" t="s">
        <v>9663</v>
      </c>
      <c r="B3654" s="68" t="s">
        <v>16350</v>
      </c>
      <c r="C3654" t="s">
        <v>12580</v>
      </c>
      <c r="D3654" s="64">
        <v>23830027.432762839</v>
      </c>
      <c r="E3654">
        <v>44910520.781494796</v>
      </c>
      <c r="F3654">
        <v>149936638.05304289</v>
      </c>
      <c r="G3654">
        <v>99401146.534491926</v>
      </c>
      <c r="H3654" t="s">
        <v>16483</v>
      </c>
      <c r="I3654" t="s">
        <v>16483</v>
      </c>
      <c r="J3654" t="s">
        <v>16483</v>
      </c>
      <c r="K3654" t="s">
        <v>16483</v>
      </c>
      <c r="L3654" t="s">
        <v>16483</v>
      </c>
      <c r="M3654">
        <v>64190000</v>
      </c>
      <c r="N3654" t="s">
        <v>16483</v>
      </c>
      <c r="O3654">
        <v>22509194.503464203</v>
      </c>
      <c r="P3654" t="s">
        <v>16483</v>
      </c>
      <c r="Q3654" t="s">
        <v>16483</v>
      </c>
      <c r="R3654" t="s">
        <v>16483</v>
      </c>
      <c r="S3654" t="s">
        <v>16483</v>
      </c>
      <c r="T3654" t="s">
        <v>16483</v>
      </c>
      <c r="U3654" t="s">
        <v>16483</v>
      </c>
      <c r="V3654">
        <v>98082768.456343219</v>
      </c>
      <c r="W3654">
        <v>99401146.534491926</v>
      </c>
      <c r="X3654" t="s">
        <v>16483</v>
      </c>
      <c r="Y3654">
        <v>43349597.251732104</v>
      </c>
      <c r="Z3654" t="s">
        <v>16483</v>
      </c>
      <c r="AB3654">
        <v>55.494770440336303</v>
      </c>
      <c r="AC3654">
        <v>59.104818630874931</v>
      </c>
      <c r="AD3654">
        <v>0</v>
      </c>
      <c r="AE3654">
        <v>25.723022887592741</v>
      </c>
      <c r="AF3654">
        <v>0</v>
      </c>
      <c r="AG3654">
        <v>0</v>
      </c>
    </row>
    <row r="3655" spans="1:33" x14ac:dyDescent="0.2">
      <c r="A3655" t="s">
        <v>9664</v>
      </c>
      <c r="B3655" s="68" t="s">
        <v>16351</v>
      </c>
      <c r="C3655" t="s">
        <v>12581</v>
      </c>
      <c r="D3655" s="64">
        <v>117982752.90215589</v>
      </c>
      <c r="E3655">
        <v>138442751.29107103</v>
      </c>
      <c r="F3655">
        <v>124301700.15455952</v>
      </c>
      <c r="G3655">
        <v>90125394.659910366</v>
      </c>
      <c r="H3655">
        <v>93719085.980645493</v>
      </c>
      <c r="I3655">
        <v>79637215.309768796</v>
      </c>
      <c r="J3655">
        <v>64296068.685042933</v>
      </c>
      <c r="K3655">
        <v>75073403.953082517</v>
      </c>
      <c r="L3655">
        <v>68009912.493565693</v>
      </c>
      <c r="M3655">
        <v>144657355.12630016</v>
      </c>
      <c r="N3655">
        <v>147813137.28623942</v>
      </c>
      <c r="O3655">
        <v>160413979.70687711</v>
      </c>
      <c r="P3655">
        <v>48812075.471698113</v>
      </c>
      <c r="Q3655">
        <v>80179176.419592544</v>
      </c>
      <c r="R3655">
        <v>90642113.00044103</v>
      </c>
      <c r="S3655">
        <v>67959938.276140794</v>
      </c>
      <c r="T3655">
        <v>75052081.47366713</v>
      </c>
      <c r="U3655">
        <v>66038329.16815424</v>
      </c>
      <c r="V3655">
        <v>126909068.11592881</v>
      </c>
      <c r="W3655">
        <v>87827231.983441547</v>
      </c>
      <c r="X3655">
        <v>69126461.710563719</v>
      </c>
      <c r="Y3655">
        <v>150961490.70647225</v>
      </c>
      <c r="Z3655">
        <v>73211121.630577222</v>
      </c>
      <c r="AA3655">
        <v>69683449.639320716</v>
      </c>
      <c r="AB3655">
        <v>71.804555608819612</v>
      </c>
      <c r="AC3655">
        <v>52.222864606816408</v>
      </c>
      <c r="AD3655">
        <v>40.58964318223159</v>
      </c>
      <c r="AE3655">
        <v>89.57836120224961</v>
      </c>
      <c r="AF3655">
        <v>43.06913907836838</v>
      </c>
      <c r="AG3655">
        <v>41.063717452763761</v>
      </c>
    </row>
    <row r="3656" spans="1:33" x14ac:dyDescent="0.2">
      <c r="A3656" t="s">
        <v>9665</v>
      </c>
      <c r="B3656" s="68" t="s">
        <v>16352</v>
      </c>
      <c r="C3656" t="s">
        <v>12582</v>
      </c>
      <c r="D3656" s="64">
        <v>108255821.72941381</v>
      </c>
      <c r="E3656">
        <v>101241819.13183279</v>
      </c>
      <c r="F3656">
        <v>81087318.439351022</v>
      </c>
      <c r="G3656">
        <v>61114529.794254661</v>
      </c>
      <c r="H3656">
        <v>65330855.379188709</v>
      </c>
      <c r="I3656">
        <v>56288189.050279334</v>
      </c>
      <c r="J3656">
        <v>118413710.981572</v>
      </c>
      <c r="K3656">
        <v>53040565.592756376</v>
      </c>
      <c r="L3656">
        <v>69192848.588067248</v>
      </c>
      <c r="M3656">
        <v>147753194.50961989</v>
      </c>
      <c r="N3656">
        <v>106778145.82450192</v>
      </c>
      <c r="O3656">
        <v>87674781.065088764</v>
      </c>
      <c r="P3656">
        <v>65081037.102108322</v>
      </c>
      <c r="Q3656">
        <v>68927770.906304732</v>
      </c>
      <c r="R3656" t="s">
        <v>16483</v>
      </c>
      <c r="S3656">
        <v>55634253.467620827</v>
      </c>
      <c r="T3656">
        <v>67099000</v>
      </c>
      <c r="U3656">
        <v>58902264.989243299</v>
      </c>
      <c r="V3656">
        <v>81147889.12181282</v>
      </c>
      <c r="W3656">
        <v>60911191.407907568</v>
      </c>
      <c r="X3656">
        <v>80215708.387465194</v>
      </c>
      <c r="Y3656">
        <v>114068707.13307019</v>
      </c>
      <c r="Z3656">
        <v>67004404.004206523</v>
      </c>
      <c r="AA3656">
        <v>60545172.818954706</v>
      </c>
      <c r="AB3656">
        <v>45.913095127787763</v>
      </c>
      <c r="AC3656">
        <v>36.218344015837317</v>
      </c>
      <c r="AD3656">
        <v>47.101021815493731</v>
      </c>
      <c r="AE3656">
        <v>67.686717994244745</v>
      </c>
      <c r="AF3656">
        <v>39.417808806183714</v>
      </c>
      <c r="AG3656">
        <v>35.678627889905719</v>
      </c>
    </row>
    <row r="3657" spans="1:33" x14ac:dyDescent="0.2">
      <c r="A3657" t="s">
        <v>9666</v>
      </c>
      <c r="B3657" s="68" t="s">
        <v>16353</v>
      </c>
      <c r="C3657" t="s">
        <v>12583</v>
      </c>
      <c r="D3657" s="64">
        <v>836122092.4690181</v>
      </c>
      <c r="E3657">
        <v>888869597.1624018</v>
      </c>
      <c r="F3657">
        <v>834398676.07420325</v>
      </c>
      <c r="G3657">
        <v>635037100.27754319</v>
      </c>
      <c r="H3657">
        <v>644841618.67418206</v>
      </c>
      <c r="I3657">
        <v>590568112.44529235</v>
      </c>
      <c r="J3657">
        <v>643540501.3757261</v>
      </c>
      <c r="K3657">
        <v>638271976.95573068</v>
      </c>
      <c r="L3657">
        <v>594336489.92037952</v>
      </c>
      <c r="M3657">
        <v>904140958.6805259</v>
      </c>
      <c r="N3657">
        <v>917620305.14385343</v>
      </c>
      <c r="O3657">
        <v>891202785.77476728</v>
      </c>
      <c r="P3657">
        <v>674297193.92658079</v>
      </c>
      <c r="Q3657">
        <v>583431535.47671843</v>
      </c>
      <c r="R3657">
        <v>718977040.78147411</v>
      </c>
      <c r="S3657">
        <v>638271976.95573068</v>
      </c>
      <c r="T3657">
        <v>613065290.0745573</v>
      </c>
      <c r="U3657">
        <v>592329613.3716023</v>
      </c>
      <c r="V3657">
        <v>786101791.17138278</v>
      </c>
      <c r="W3657">
        <v>623482277.13233912</v>
      </c>
      <c r="X3657">
        <v>625382989.41727877</v>
      </c>
      <c r="Y3657">
        <v>904321349.86638224</v>
      </c>
      <c r="Z3657">
        <v>658901923.39492452</v>
      </c>
      <c r="AA3657">
        <v>614555626.80063009</v>
      </c>
      <c r="AB3657">
        <v>444.77270707555965</v>
      </c>
      <c r="AC3657">
        <v>370.72818769434082</v>
      </c>
      <c r="AD3657">
        <v>367.21208875074728</v>
      </c>
      <c r="AE3657">
        <v>536.61118568805739</v>
      </c>
      <c r="AF3657">
        <v>387.62332751705844</v>
      </c>
      <c r="AG3657">
        <v>362.15110974797619</v>
      </c>
    </row>
    <row r="3658" spans="1:33" x14ac:dyDescent="0.2">
      <c r="A3658" t="s">
        <v>9667</v>
      </c>
      <c r="B3658" s="68" t="s">
        <v>16354</v>
      </c>
      <c r="C3658" t="s">
        <v>12584</v>
      </c>
      <c r="D3658" s="64">
        <v>168680552.98013246</v>
      </c>
      <c r="E3658">
        <v>159068000.00000003</v>
      </c>
      <c r="F3658">
        <v>163983669.72477067</v>
      </c>
      <c r="G3658">
        <v>142863428.45123747</v>
      </c>
      <c r="H3658">
        <v>105142470.5882353</v>
      </c>
      <c r="I3658">
        <v>128949568.40906215</v>
      </c>
      <c r="J3658">
        <v>108657872.34042555</v>
      </c>
      <c r="K3658">
        <v>93711418.322295815</v>
      </c>
      <c r="L3658">
        <v>97851569.343065709</v>
      </c>
      <c r="M3658">
        <v>196438935.69844788</v>
      </c>
      <c r="N3658">
        <v>202994728.03347281</v>
      </c>
      <c r="O3658">
        <v>182881087.77598277</v>
      </c>
      <c r="P3658">
        <v>103125718.91290046</v>
      </c>
      <c r="Q3658">
        <v>109416371.15394941</v>
      </c>
      <c r="R3658">
        <v>77645889.570552155</v>
      </c>
      <c r="S3658">
        <v>87822648.04758212</v>
      </c>
      <c r="T3658">
        <v>125773784.33430034</v>
      </c>
      <c r="U3658">
        <v>101099532.62217814</v>
      </c>
      <c r="V3658">
        <v>155305032.72533605</v>
      </c>
      <c r="W3658">
        <v>125651822.48284496</v>
      </c>
      <c r="X3658">
        <v>100073620.00192903</v>
      </c>
      <c r="Y3658">
        <v>194104917.16930115</v>
      </c>
      <c r="Z3658">
        <v>96729326.545800686</v>
      </c>
      <c r="AA3658">
        <v>104898655.00135355</v>
      </c>
      <c r="AB3658">
        <v>87.870859223938012</v>
      </c>
      <c r="AC3658">
        <v>74.713707410914267</v>
      </c>
      <c r="AD3658">
        <v>58.761180990864993</v>
      </c>
      <c r="AE3658">
        <v>115.17904533105495</v>
      </c>
      <c r="AF3658">
        <v>56.90458942809061</v>
      </c>
      <c r="AG3658">
        <v>61.815664299717604</v>
      </c>
    </row>
    <row r="3659" spans="1:33" x14ac:dyDescent="0.2">
      <c r="A3659" t="s">
        <v>9668</v>
      </c>
      <c r="B3659" s="68" t="s">
        <v>16355</v>
      </c>
      <c r="C3659" t="s">
        <v>12585</v>
      </c>
      <c r="D3659" s="64">
        <v>216172877.36574855</v>
      </c>
      <c r="E3659">
        <v>276257502.70376569</v>
      </c>
      <c r="F3659">
        <v>213657901.30028138</v>
      </c>
      <c r="G3659">
        <v>155642555.80789897</v>
      </c>
      <c r="H3659">
        <v>160130795.00769362</v>
      </c>
      <c r="I3659">
        <v>141874024.74122697</v>
      </c>
      <c r="J3659">
        <v>131048694.55715688</v>
      </c>
      <c r="K3659">
        <v>114062477.06422019</v>
      </c>
      <c r="L3659">
        <v>132263936.17021276</v>
      </c>
      <c r="M3659">
        <v>268830373.13432842</v>
      </c>
      <c r="N3659">
        <v>259567211.08545032</v>
      </c>
      <c r="O3659">
        <v>241933447.56328565</v>
      </c>
      <c r="P3659">
        <v>122123394.47148818</v>
      </c>
      <c r="Q3659">
        <v>133463879.73210469</v>
      </c>
      <c r="R3659">
        <v>123638786.41203906</v>
      </c>
      <c r="S3659">
        <v>136783909.06435597</v>
      </c>
      <c r="T3659">
        <v>149601483.33510807</v>
      </c>
      <c r="U3659">
        <v>127066208.11287478</v>
      </c>
      <c r="V3659">
        <v>215185986.603982</v>
      </c>
      <c r="W3659">
        <v>152549125.18560651</v>
      </c>
      <c r="X3659">
        <v>125791702.59719659</v>
      </c>
      <c r="Y3659">
        <v>256777010.59435478</v>
      </c>
      <c r="Z3659">
        <v>126408686.87187731</v>
      </c>
      <c r="AA3659">
        <v>137817200.17077959</v>
      </c>
      <c r="AB3659">
        <v>121.75122212094301</v>
      </c>
      <c r="AC3659">
        <v>90.70708629367013</v>
      </c>
      <c r="AD3659">
        <v>73.862312598669334</v>
      </c>
      <c r="AE3659">
        <v>152.36775747120268</v>
      </c>
      <c r="AF3659">
        <v>74.364566398405529</v>
      </c>
      <c r="AG3659">
        <v>81.21421366531311</v>
      </c>
    </row>
    <row r="3660" spans="1:33" x14ac:dyDescent="0.2">
      <c r="A3660" t="s">
        <v>9669</v>
      </c>
      <c r="B3660" s="68" t="s">
        <v>16356</v>
      </c>
      <c r="C3660" t="s">
        <v>12586</v>
      </c>
      <c r="D3660" s="64">
        <v>127871166.59771067</v>
      </c>
      <c r="E3660">
        <v>143240202.22462535</v>
      </c>
      <c r="F3660">
        <v>142898024.0425368</v>
      </c>
      <c r="G3660">
        <v>82132503.233235896</v>
      </c>
      <c r="H3660">
        <v>79085109.945411116</v>
      </c>
      <c r="I3660">
        <v>82154335.371256426</v>
      </c>
      <c r="J3660">
        <v>79376237.394058734</v>
      </c>
      <c r="K3660">
        <v>71336320.753991157</v>
      </c>
      <c r="L3660">
        <v>75430672.71396029</v>
      </c>
      <c r="M3660">
        <v>147337331.79723501</v>
      </c>
      <c r="N3660">
        <v>135366644.13460839</v>
      </c>
      <c r="O3660">
        <v>141642809.19645584</v>
      </c>
      <c r="P3660">
        <v>83482089.677216053</v>
      </c>
      <c r="Q3660">
        <v>90901355.784313723</v>
      </c>
      <c r="R3660">
        <v>78732546.087547228</v>
      </c>
      <c r="S3660">
        <v>73136961.46716623</v>
      </c>
      <c r="T3660">
        <v>95670827.942011043</v>
      </c>
      <c r="U3660">
        <v>64099124.023505017</v>
      </c>
      <c r="V3660">
        <v>122756909.83346601</v>
      </c>
      <c r="W3660">
        <v>81123982.849967822</v>
      </c>
      <c r="X3660">
        <v>75381076.954003394</v>
      </c>
      <c r="Y3660">
        <v>141448928.37609974</v>
      </c>
      <c r="Z3660">
        <v>84371997.183025673</v>
      </c>
      <c r="AA3660">
        <v>77635637.810894087</v>
      </c>
      <c r="AB3660">
        <v>69.455283923857152</v>
      </c>
      <c r="AC3660">
        <v>48.237052188304169</v>
      </c>
      <c r="AD3660">
        <v>44.262225210751161</v>
      </c>
      <c r="AE3660">
        <v>83.933744549345235</v>
      </c>
      <c r="AF3660">
        <v>49.634935240190877</v>
      </c>
      <c r="AG3660">
        <v>45.7498575606214</v>
      </c>
    </row>
    <row r="3661" spans="1:33" x14ac:dyDescent="0.2">
      <c r="A3661" t="s">
        <v>9670</v>
      </c>
      <c r="B3661" s="68" t="s">
        <v>16357</v>
      </c>
      <c r="C3661" t="s">
        <v>12587</v>
      </c>
      <c r="D3661" s="64">
        <v>94528233.293858901</v>
      </c>
      <c r="E3661">
        <v>102000070.64622125</v>
      </c>
      <c r="F3661">
        <v>92971112.645590678</v>
      </c>
      <c r="G3661">
        <v>62644362.015808046</v>
      </c>
      <c r="H3661">
        <v>59347465.427509286</v>
      </c>
      <c r="I3661">
        <v>70208756.298297405</v>
      </c>
      <c r="J3661">
        <v>60285524.842207469</v>
      </c>
      <c r="K3661">
        <v>54343161.544446595</v>
      </c>
      <c r="L3661">
        <v>51948343.901078463</v>
      </c>
      <c r="M3661">
        <v>107298394.04704751</v>
      </c>
      <c r="N3661">
        <v>122329072.28005646</v>
      </c>
      <c r="O3661">
        <v>106969730.44893269</v>
      </c>
      <c r="P3661">
        <v>51151772.508811273</v>
      </c>
      <c r="Q3661">
        <v>47082906.003791861</v>
      </c>
      <c r="R3661">
        <v>58453435.191965677</v>
      </c>
      <c r="S3661">
        <v>60451843.232716642</v>
      </c>
      <c r="T3661">
        <v>63570895.614084974</v>
      </c>
      <c r="U3661">
        <v>44654070.72644449</v>
      </c>
      <c r="V3661">
        <v>85871848.43587333</v>
      </c>
      <c r="W3661">
        <v>64066861.247204907</v>
      </c>
      <c r="X3661">
        <v>55525676.762577511</v>
      </c>
      <c r="Y3661">
        <v>112199065.59201223</v>
      </c>
      <c r="Z3661">
        <v>52229371.23485627</v>
      </c>
      <c r="AA3661">
        <v>56225603.191082031</v>
      </c>
      <c r="AB3661">
        <v>48.585889155007358</v>
      </c>
      <c r="AC3661">
        <v>38.094733776048699</v>
      </c>
      <c r="AD3661">
        <v>32.603540691574764</v>
      </c>
      <c r="AE3661">
        <v>66.577299794279668</v>
      </c>
      <c r="AF3661">
        <v>30.725851531691962</v>
      </c>
      <c r="AG3661">
        <v>33.133151343687004</v>
      </c>
    </row>
    <row r="3662" spans="1:33" x14ac:dyDescent="0.2">
      <c r="A3662" t="s">
        <v>9671</v>
      </c>
      <c r="B3662" s="68" t="s">
        <v>16358</v>
      </c>
      <c r="C3662" t="s">
        <v>12588</v>
      </c>
      <c r="D3662" s="64">
        <v>263933246.59876585</v>
      </c>
      <c r="E3662">
        <v>272398227.57615286</v>
      </c>
      <c r="F3662">
        <v>232052166.8082881</v>
      </c>
      <c r="G3662">
        <v>198588471.22000334</v>
      </c>
      <c r="H3662">
        <v>167737590.36144578</v>
      </c>
      <c r="I3662">
        <v>216288905.81211159</v>
      </c>
      <c r="J3662">
        <v>170582649.4330194</v>
      </c>
      <c r="K3662">
        <v>178015649.60136387</v>
      </c>
      <c r="L3662">
        <v>187136476.7276369</v>
      </c>
      <c r="M3662">
        <v>324334560.57007122</v>
      </c>
      <c r="N3662">
        <v>269400978.90423429</v>
      </c>
      <c r="O3662">
        <v>297757787.46959656</v>
      </c>
      <c r="P3662">
        <v>171522180.88704222</v>
      </c>
      <c r="Q3662">
        <v>173331027.24343324</v>
      </c>
      <c r="R3662">
        <v>162538508.3783536</v>
      </c>
      <c r="S3662">
        <v>161510672.85382828</v>
      </c>
      <c r="T3662">
        <v>163286086.83653757</v>
      </c>
      <c r="U3662">
        <v>167113825.08002257</v>
      </c>
      <c r="V3662">
        <v>234346288.53481475</v>
      </c>
      <c r="W3662">
        <v>194204989.13118693</v>
      </c>
      <c r="X3662">
        <v>178578258.58734009</v>
      </c>
      <c r="Y3662">
        <v>297164442.31463403</v>
      </c>
      <c r="Z3662">
        <v>169130572.1696097</v>
      </c>
      <c r="AA3662">
        <v>163970194.92346281</v>
      </c>
      <c r="AB3662">
        <v>132.59203110251627</v>
      </c>
      <c r="AC3662">
        <v>115.47603885863479</v>
      </c>
      <c r="AD3662">
        <v>104.8574976470513</v>
      </c>
      <c r="AE3662">
        <v>176.33307425324782</v>
      </c>
      <c r="AF3662">
        <v>99.497289113169245</v>
      </c>
      <c r="AG3662">
        <v>96.62589596041289</v>
      </c>
    </row>
    <row r="3663" spans="1:33" x14ac:dyDescent="0.2">
      <c r="A3663" t="s">
        <v>9672</v>
      </c>
      <c r="B3663" s="68" t="s">
        <v>16359</v>
      </c>
      <c r="C3663" t="s">
        <v>12589</v>
      </c>
      <c r="D3663" s="64">
        <v>26309926.008381352</v>
      </c>
      <c r="E3663">
        <v>33776495.460659049</v>
      </c>
      <c r="F3663">
        <v>29382463.619744059</v>
      </c>
      <c r="G3663">
        <v>23086944.955182716</v>
      </c>
      <c r="H3663">
        <v>23102874.310027596</v>
      </c>
      <c r="I3663">
        <v>24752368.015770346</v>
      </c>
      <c r="J3663">
        <v>20209495.523589175</v>
      </c>
      <c r="K3663">
        <v>21463952.457264956</v>
      </c>
      <c r="L3663">
        <v>19441873.0343059</v>
      </c>
      <c r="M3663">
        <v>38735678.203027077</v>
      </c>
      <c r="N3663">
        <v>34389352.105443336</v>
      </c>
      <c r="O3663">
        <v>36491253.292162389</v>
      </c>
      <c r="P3663">
        <v>19997272.184342805</v>
      </c>
      <c r="Q3663">
        <v>18998779.611329142</v>
      </c>
      <c r="R3663">
        <v>21765082.606576022</v>
      </c>
      <c r="S3663">
        <v>19901198.117880136</v>
      </c>
      <c r="T3663" t="s">
        <v>16483</v>
      </c>
      <c r="U3663">
        <v>18065155.561550215</v>
      </c>
      <c r="V3663">
        <v>29822961.696261484</v>
      </c>
      <c r="W3663">
        <v>23647395.760326888</v>
      </c>
      <c r="X3663">
        <v>20371773.671720009</v>
      </c>
      <c r="Y3663">
        <v>36538761.200210936</v>
      </c>
      <c r="Z3663">
        <v>20253711.467415988</v>
      </c>
      <c r="AA3663">
        <v>18983176.839715175</v>
      </c>
      <c r="AB3663">
        <v>16.873691875057798</v>
      </c>
      <c r="AC3663">
        <v>14.060954890712978</v>
      </c>
      <c r="AD3663">
        <v>11.961888455776887</v>
      </c>
      <c r="AE3663">
        <v>21.681571461422443</v>
      </c>
      <c r="AF3663">
        <v>11.914991829314584</v>
      </c>
      <c r="AG3663">
        <v>11.186584678810854</v>
      </c>
    </row>
    <row r="3664" spans="1:33" x14ac:dyDescent="0.2">
      <c r="A3664" t="s">
        <v>9673</v>
      </c>
      <c r="B3664" s="68" t="s">
        <v>16360</v>
      </c>
      <c r="C3664" t="s">
        <v>12590</v>
      </c>
      <c r="D3664" s="64">
        <v>44516205.778040491</v>
      </c>
      <c r="E3664">
        <v>55147123.935926765</v>
      </c>
      <c r="F3664">
        <v>45384732.881355941</v>
      </c>
      <c r="G3664">
        <v>30500801.346630894</v>
      </c>
      <c r="H3664">
        <v>27218537.564942397</v>
      </c>
      <c r="I3664">
        <v>32296024.068614312</v>
      </c>
      <c r="J3664">
        <v>28648707.98858773</v>
      </c>
      <c r="K3664">
        <v>24587101.248775709</v>
      </c>
      <c r="L3664">
        <v>25548398.312272068</v>
      </c>
      <c r="M3664">
        <v>55026242.487898439</v>
      </c>
      <c r="N3664">
        <v>54890882.744169101</v>
      </c>
      <c r="O3664">
        <v>55630870.637119122</v>
      </c>
      <c r="P3664">
        <v>22835139.819587629</v>
      </c>
      <c r="Q3664">
        <v>26980847.693685621</v>
      </c>
      <c r="R3664">
        <v>24142750.11019836</v>
      </c>
      <c r="S3664">
        <v>23902337.895739112</v>
      </c>
      <c r="T3664">
        <v>27235763.708693098</v>
      </c>
      <c r="U3664">
        <v>23414648.828261629</v>
      </c>
      <c r="V3664">
        <v>43677552.721304536</v>
      </c>
      <c r="W3664">
        <v>30005120.993395865</v>
      </c>
      <c r="X3664">
        <v>26261402.516545173</v>
      </c>
      <c r="Y3664">
        <v>55182665.289728887</v>
      </c>
      <c r="Z3664">
        <v>24652912.541157205</v>
      </c>
      <c r="AA3664">
        <v>24850916.810897946</v>
      </c>
      <c r="AB3664">
        <v>24.712554506894371</v>
      </c>
      <c r="AC3664">
        <v>17.841315680365305</v>
      </c>
      <c r="AD3664">
        <v>15.420157942911651</v>
      </c>
      <c r="AE3664">
        <v>32.744594004027313</v>
      </c>
      <c r="AF3664">
        <v>14.502983908369609</v>
      </c>
      <c r="AG3664">
        <v>14.644381580515537</v>
      </c>
    </row>
    <row r="3665" spans="1:33" x14ac:dyDescent="0.2">
      <c r="A3665" t="s">
        <v>9674</v>
      </c>
      <c r="B3665" s="68" t="s">
        <v>16361</v>
      </c>
      <c r="C3665" t="s">
        <v>12591</v>
      </c>
      <c r="D3665" s="64">
        <v>50416259.107840464</v>
      </c>
      <c r="E3665" t="s">
        <v>16483</v>
      </c>
      <c r="F3665">
        <v>44007277.081681214</v>
      </c>
      <c r="G3665" t="s">
        <v>16483</v>
      </c>
      <c r="H3665">
        <v>37054738.514957264</v>
      </c>
      <c r="I3665">
        <v>32620019.045379728</v>
      </c>
      <c r="J3665">
        <v>34894784.883355342</v>
      </c>
      <c r="K3665" t="s">
        <v>16483</v>
      </c>
      <c r="L3665">
        <v>33713958.930741191</v>
      </c>
      <c r="M3665">
        <v>38142261.598735303</v>
      </c>
      <c r="N3665" t="s">
        <v>16483</v>
      </c>
      <c r="O3665">
        <v>39840029.004235767</v>
      </c>
      <c r="P3665" t="s">
        <v>16483</v>
      </c>
      <c r="Q3665" t="s">
        <v>16483</v>
      </c>
      <c r="R3665" t="s">
        <v>16483</v>
      </c>
      <c r="S3665">
        <v>31528422.475995686</v>
      </c>
      <c r="T3665">
        <v>35236000</v>
      </c>
      <c r="U3665">
        <v>28752941.139896382</v>
      </c>
      <c r="V3665">
        <v>44007277.081681214</v>
      </c>
      <c r="W3665">
        <v>34837378.780168496</v>
      </c>
      <c r="X3665">
        <v>34304371.90704827</v>
      </c>
      <c r="Y3665">
        <v>38991145.301485538</v>
      </c>
      <c r="Z3665" t="s">
        <v>16483</v>
      </c>
      <c r="AA3665">
        <v>31839121.205297355</v>
      </c>
      <c r="AB3665">
        <v>24.899111003776238</v>
      </c>
      <c r="AC3665">
        <v>20.714619762081544</v>
      </c>
      <c r="AD3665">
        <v>20.142824915988367</v>
      </c>
      <c r="AE3665">
        <v>23.136780652869657</v>
      </c>
      <c r="AF3665">
        <v>0</v>
      </c>
      <c r="AG3665">
        <v>18.762456277435444</v>
      </c>
    </row>
    <row r="3666" spans="1:33" x14ac:dyDescent="0.2">
      <c r="A3666" t="s">
        <v>9675</v>
      </c>
      <c r="B3666" s="68" t="s">
        <v>16362</v>
      </c>
      <c r="C3666" t="s">
        <v>12592</v>
      </c>
      <c r="D3666" s="64">
        <v>120792633.28913705</v>
      </c>
      <c r="E3666">
        <v>86955042.144460723</v>
      </c>
      <c r="F3666">
        <v>105012090.39548023</v>
      </c>
      <c r="G3666">
        <v>61316946.819603756</v>
      </c>
      <c r="H3666">
        <v>99384252.96539855</v>
      </c>
      <c r="I3666">
        <v>60638649.29220961</v>
      </c>
      <c r="J3666">
        <v>42064932.821746759</v>
      </c>
      <c r="K3666">
        <v>39974814.411964647</v>
      </c>
      <c r="L3666">
        <v>47411307.776881918</v>
      </c>
      <c r="M3666">
        <v>63884688.592592597</v>
      </c>
      <c r="N3666">
        <v>64781715.407419272</v>
      </c>
      <c r="O3666">
        <v>67548661.417322829</v>
      </c>
      <c r="P3666">
        <v>37443269.001447171</v>
      </c>
      <c r="Q3666">
        <v>38122972.358106911</v>
      </c>
      <c r="R3666">
        <v>23798979.800581332</v>
      </c>
      <c r="S3666">
        <v>26595636.363636363</v>
      </c>
      <c r="T3666">
        <v>41532841.402337223</v>
      </c>
      <c r="U3666">
        <v>49952310.757587455</v>
      </c>
      <c r="V3666">
        <v>84428026.453181565</v>
      </c>
      <c r="W3666">
        <v>73779949.692403972</v>
      </c>
      <c r="X3666">
        <v>43150351.670197777</v>
      </c>
      <c r="Y3666">
        <v>65405021.805778228</v>
      </c>
      <c r="Z3666">
        <v>33121740.386711806</v>
      </c>
      <c r="AA3666">
        <v>39360262.841187008</v>
      </c>
      <c r="AB3666">
        <v>47.768981447902263</v>
      </c>
      <c r="AC3666">
        <v>43.870223807241949</v>
      </c>
      <c r="AD3666">
        <v>25.337003140918547</v>
      </c>
      <c r="AE3666">
        <v>38.810392242025088</v>
      </c>
      <c r="AF3666">
        <v>19.485083843287303</v>
      </c>
      <c r="AG3666">
        <v>23.194585235702689</v>
      </c>
    </row>
    <row r="3667" spans="1:33" x14ac:dyDescent="0.2">
      <c r="A3667" t="s">
        <v>9676</v>
      </c>
      <c r="B3667" s="68" t="s">
        <v>16363</v>
      </c>
      <c r="C3667" t="s">
        <v>12592</v>
      </c>
      <c r="D3667" s="64">
        <v>64390594.392588943</v>
      </c>
      <c r="E3667">
        <v>83782447.219432026</v>
      </c>
      <c r="F3667">
        <v>83989525.768949091</v>
      </c>
      <c r="G3667">
        <v>90653253.581661895</v>
      </c>
      <c r="H3667">
        <v>82790189.67267476</v>
      </c>
      <c r="I3667">
        <v>106593270.92651756</v>
      </c>
      <c r="J3667">
        <v>56175572.362278245</v>
      </c>
      <c r="K3667">
        <v>53234788.482738614</v>
      </c>
      <c r="L3667">
        <v>59505574.673692733</v>
      </c>
      <c r="M3667">
        <v>49761448.069204904</v>
      </c>
      <c r="N3667">
        <v>46094604.529069699</v>
      </c>
      <c r="O3667">
        <v>46195560.67719806</v>
      </c>
      <c r="P3667">
        <v>53298183.479043834</v>
      </c>
      <c r="Q3667">
        <v>44985490.89259886</v>
      </c>
      <c r="R3667">
        <v>46357779.352507986</v>
      </c>
      <c r="S3667">
        <v>42643748.901954405</v>
      </c>
      <c r="T3667">
        <v>47534016.138224013</v>
      </c>
      <c r="U3667">
        <v>48240681.388593137</v>
      </c>
      <c r="V3667">
        <v>77387522.460323349</v>
      </c>
      <c r="W3667">
        <v>93345571.393618062</v>
      </c>
      <c r="X3667">
        <v>56305311.839569867</v>
      </c>
      <c r="Y3667">
        <v>47350537.75849089</v>
      </c>
      <c r="Z3667">
        <v>48213817.908050232</v>
      </c>
      <c r="AA3667">
        <v>46139482.142923854</v>
      </c>
      <c r="AB3667">
        <v>43.785497304692704</v>
      </c>
      <c r="AC3667">
        <v>55.504119012357052</v>
      </c>
      <c r="AD3667">
        <v>33.061326448351537</v>
      </c>
      <c r="AE3667">
        <v>28.097123011974894</v>
      </c>
      <c r="AF3667">
        <v>28.363554371685314</v>
      </c>
      <c r="AG3667">
        <v>27.189507235083166</v>
      </c>
    </row>
    <row r="3668" spans="1:33" x14ac:dyDescent="0.2">
      <c r="A3668" t="s">
        <v>9677</v>
      </c>
      <c r="B3668" s="68" t="s">
        <v>16364</v>
      </c>
      <c r="C3668" t="s">
        <v>12593</v>
      </c>
      <c r="D3668" s="64">
        <v>3093637.0899089784</v>
      </c>
      <c r="E3668">
        <v>3023934.7116430909</v>
      </c>
      <c r="F3668">
        <v>5886969.7196261687</v>
      </c>
      <c r="G3668">
        <v>3258807.4774091193</v>
      </c>
      <c r="H3668" t="s">
        <v>16483</v>
      </c>
      <c r="I3668">
        <v>3983719.7065519863</v>
      </c>
      <c r="J3668">
        <v>4254970.0081059178</v>
      </c>
      <c r="K3668">
        <v>4128544.2628681287</v>
      </c>
      <c r="L3668">
        <v>5301106.6102626827</v>
      </c>
      <c r="M3668">
        <v>3085958.06388399</v>
      </c>
      <c r="N3668" t="s">
        <v>16483</v>
      </c>
      <c r="O3668" t="s">
        <v>16483</v>
      </c>
      <c r="P3668">
        <v>3505448.6903613568</v>
      </c>
      <c r="Q3668">
        <v>4824596.5625351053</v>
      </c>
      <c r="R3668">
        <v>3596721.1267605638</v>
      </c>
      <c r="S3668">
        <v>3262858.7609641552</v>
      </c>
      <c r="T3668">
        <v>4329050.8567763222</v>
      </c>
      <c r="U3668">
        <v>3063743.9688715958</v>
      </c>
      <c r="V3668">
        <v>4056570.6362261265</v>
      </c>
      <c r="W3668">
        <v>3621263.5919805528</v>
      </c>
      <c r="X3668">
        <v>4561540.2937455764</v>
      </c>
      <c r="Y3668">
        <v>3085958.06388399</v>
      </c>
      <c r="Z3668">
        <v>3975588.7932190089</v>
      </c>
      <c r="AA3668">
        <v>3551884.5288706911</v>
      </c>
      <c r="AB3668">
        <v>2.2951886429732911</v>
      </c>
      <c r="AC3668">
        <v>2.153236006632298</v>
      </c>
      <c r="AD3668">
        <v>2.6784430781332831</v>
      </c>
      <c r="AE3668">
        <v>1.831162800578672</v>
      </c>
      <c r="AF3668">
        <v>2.3387865510045489</v>
      </c>
      <c r="AG3668">
        <v>2.0930878633782113</v>
      </c>
    </row>
    <row r="3669" spans="1:33" x14ac:dyDescent="0.2">
      <c r="A3669" t="s">
        <v>9678</v>
      </c>
      <c r="B3669" s="68" t="s">
        <v>16365</v>
      </c>
      <c r="C3669" t="s">
        <v>87</v>
      </c>
      <c r="D3669" s="64">
        <v>435330193.27129567</v>
      </c>
      <c r="E3669">
        <v>430781852.3109616</v>
      </c>
      <c r="F3669">
        <v>445617351.16321665</v>
      </c>
      <c r="G3669">
        <v>445454151.25434905</v>
      </c>
      <c r="H3669">
        <v>408261327.51531428</v>
      </c>
      <c r="I3669">
        <v>418840413.22314048</v>
      </c>
      <c r="J3669">
        <v>403989889.56240141</v>
      </c>
      <c r="K3669">
        <v>404258432.90402991</v>
      </c>
      <c r="L3669">
        <v>360335523.62612945</v>
      </c>
      <c r="M3669">
        <v>400135721.68763876</v>
      </c>
      <c r="N3669">
        <v>394266632.09076172</v>
      </c>
      <c r="O3669">
        <v>428015328.58273947</v>
      </c>
      <c r="P3669">
        <v>369447204.79914951</v>
      </c>
      <c r="Q3669">
        <v>434591356.85573918</v>
      </c>
      <c r="R3669">
        <v>414805204.19473094</v>
      </c>
      <c r="S3669">
        <v>365121969.23076916</v>
      </c>
      <c r="T3669">
        <v>380632940.07197624</v>
      </c>
      <c r="U3669">
        <v>379061179.58706653</v>
      </c>
      <c r="V3669">
        <v>437243132.24849129</v>
      </c>
      <c r="W3669">
        <v>424185297.33093458</v>
      </c>
      <c r="X3669">
        <v>389527948.69752026</v>
      </c>
      <c r="Y3669">
        <v>407472560.78704661</v>
      </c>
      <c r="Z3669">
        <v>406281255.28320652</v>
      </c>
      <c r="AA3669">
        <v>374938696.29660398</v>
      </c>
      <c r="AB3669">
        <v>247.39011380519801</v>
      </c>
      <c r="AC3669">
        <v>252.22440523791079</v>
      </c>
      <c r="AD3669">
        <v>228.72283718700439</v>
      </c>
      <c r="AE3669">
        <v>241.78831342596669</v>
      </c>
      <c r="AF3669">
        <v>239.00991405407248</v>
      </c>
      <c r="AG3669">
        <v>220.94739520678866</v>
      </c>
    </row>
    <row r="3670" spans="1:33" x14ac:dyDescent="0.2">
      <c r="A3670" t="s">
        <v>9679</v>
      </c>
      <c r="B3670" s="68" t="s">
        <v>16366</v>
      </c>
      <c r="C3670" t="s">
        <v>12594</v>
      </c>
      <c r="D3670" s="64">
        <v>113385145.29378144</v>
      </c>
      <c r="E3670">
        <v>104949916.18691978</v>
      </c>
      <c r="F3670">
        <v>95404966.242338523</v>
      </c>
      <c r="G3670">
        <v>111280085.67877609</v>
      </c>
      <c r="H3670">
        <v>112351441.02427432</v>
      </c>
      <c r="I3670">
        <v>107614463.93243845</v>
      </c>
      <c r="J3670">
        <v>140122658.36634076</v>
      </c>
      <c r="K3670">
        <v>166130778.46376145</v>
      </c>
      <c r="L3670">
        <v>161857249.5600704</v>
      </c>
      <c r="M3670">
        <v>56513973.46813383</v>
      </c>
      <c r="N3670">
        <v>59067643.5868994</v>
      </c>
      <c r="O3670">
        <v>60192139.151644953</v>
      </c>
      <c r="P3670">
        <v>134617233.73115662</v>
      </c>
      <c r="Q3670">
        <v>149114199.58144197</v>
      </c>
      <c r="R3670">
        <v>136234083.37485018</v>
      </c>
      <c r="S3670">
        <v>118256795.70344916</v>
      </c>
      <c r="T3670">
        <v>127205821.99703288</v>
      </c>
      <c r="U3670">
        <v>124965375.59903166</v>
      </c>
      <c r="V3670">
        <v>104580009.24101324</v>
      </c>
      <c r="W3670">
        <v>110415330.21182962</v>
      </c>
      <c r="X3670">
        <v>156036895.46339086</v>
      </c>
      <c r="Y3670">
        <v>58591252.068892725</v>
      </c>
      <c r="Z3670">
        <v>139988505.56248292</v>
      </c>
      <c r="AA3670">
        <v>123475997.76650457</v>
      </c>
      <c r="AB3670">
        <v>59.170878807947695</v>
      </c>
      <c r="AC3670">
        <v>65.653951626944504</v>
      </c>
      <c r="AD3670">
        <v>91.621670680047828</v>
      </c>
      <c r="AE3670">
        <v>34.767200009467743</v>
      </c>
      <c r="AF3670">
        <v>82.353394964589441</v>
      </c>
      <c r="AG3670">
        <v>72.763095264743257</v>
      </c>
    </row>
    <row r="3671" spans="1:33" x14ac:dyDescent="0.2">
      <c r="A3671" t="s">
        <v>9680</v>
      </c>
      <c r="B3671" s="68" t="s">
        <v>16367</v>
      </c>
      <c r="C3671" t="s">
        <v>12595</v>
      </c>
      <c r="D3671" s="64" t="s">
        <v>16483</v>
      </c>
      <c r="E3671" t="s">
        <v>16483</v>
      </c>
      <c r="F3671" t="s">
        <v>16483</v>
      </c>
      <c r="G3671" t="s">
        <v>16483</v>
      </c>
      <c r="H3671" t="s">
        <v>16483</v>
      </c>
      <c r="I3671" t="s">
        <v>16483</v>
      </c>
      <c r="J3671" t="s">
        <v>16483</v>
      </c>
      <c r="K3671" t="s">
        <v>16483</v>
      </c>
      <c r="L3671" t="s">
        <v>16483</v>
      </c>
      <c r="M3671" t="s">
        <v>16483</v>
      </c>
      <c r="N3671" t="s">
        <v>16483</v>
      </c>
      <c r="O3671" t="s">
        <v>16483</v>
      </c>
      <c r="P3671" t="s">
        <v>16483</v>
      </c>
      <c r="Q3671" t="s">
        <v>16483</v>
      </c>
      <c r="R3671" t="s">
        <v>16483</v>
      </c>
      <c r="S3671" t="s">
        <v>16483</v>
      </c>
      <c r="T3671" t="s">
        <v>16483</v>
      </c>
      <c r="U3671" t="s">
        <v>16483</v>
      </c>
      <c r="W3671" t="s">
        <v>16483</v>
      </c>
      <c r="X3671" t="s">
        <v>16483</v>
      </c>
      <c r="Z3671" t="s">
        <v>16483</v>
      </c>
      <c r="AB3671">
        <v>0</v>
      </c>
      <c r="AC3671">
        <v>0</v>
      </c>
      <c r="AD3671">
        <v>0</v>
      </c>
      <c r="AE3671">
        <v>0</v>
      </c>
      <c r="AF3671">
        <v>0</v>
      </c>
      <c r="AG3671">
        <v>0</v>
      </c>
    </row>
    <row r="3672" spans="1:33" x14ac:dyDescent="0.2">
      <c r="A3672" t="s">
        <v>9681</v>
      </c>
      <c r="B3672" s="68" t="s">
        <v>16368</v>
      </c>
      <c r="C3672" t="s">
        <v>12596</v>
      </c>
      <c r="D3672" s="64">
        <v>842951780.97345126</v>
      </c>
      <c r="E3672">
        <v>943463745.71428561</v>
      </c>
      <c r="F3672">
        <v>804610894.24951255</v>
      </c>
      <c r="G3672">
        <v>581223265.07861996</v>
      </c>
      <c r="H3672">
        <v>504783150.57324839</v>
      </c>
      <c r="I3672">
        <v>632954400.99674141</v>
      </c>
      <c r="J3672">
        <v>881114411.63390541</v>
      </c>
      <c r="K3672">
        <v>770204426.21676242</v>
      </c>
      <c r="L3672">
        <v>840021142.20300162</v>
      </c>
      <c r="M3672">
        <v>1025780161.3270651</v>
      </c>
      <c r="N3672">
        <v>1022002179.9011667</v>
      </c>
      <c r="O3672">
        <v>972929614.02474952</v>
      </c>
      <c r="P3672">
        <v>808419236.98384202</v>
      </c>
      <c r="Q3672">
        <v>747594093.27597916</v>
      </c>
      <c r="R3672">
        <v>712022520.66412699</v>
      </c>
      <c r="S3672">
        <v>861348520.12868452</v>
      </c>
      <c r="T3672">
        <v>884497261.60714269</v>
      </c>
      <c r="U3672">
        <v>856359727.69709527</v>
      </c>
      <c r="V3672">
        <v>863675473.64574993</v>
      </c>
      <c r="W3672">
        <v>572986938.88286984</v>
      </c>
      <c r="X3672">
        <v>830446660.01788986</v>
      </c>
      <c r="Y3672">
        <v>1006903985.0843271</v>
      </c>
      <c r="Z3672">
        <v>756011950.3079828</v>
      </c>
      <c r="AA3672">
        <v>867401836.47764075</v>
      </c>
      <c r="AB3672">
        <v>488.66353284321394</v>
      </c>
      <c r="AC3672">
        <v>340.70320394926966</v>
      </c>
      <c r="AD3672">
        <v>487.62127813133878</v>
      </c>
      <c r="AE3672">
        <v>597.48223503731822</v>
      </c>
      <c r="AF3672">
        <v>444.75187795953337</v>
      </c>
      <c r="AG3672">
        <v>511.1506981282887</v>
      </c>
    </row>
    <row r="3673" spans="1:33" x14ac:dyDescent="0.2">
      <c r="A3673" t="s">
        <v>9682</v>
      </c>
      <c r="B3673" s="68" t="s">
        <v>16369</v>
      </c>
      <c r="C3673" t="s">
        <v>12597</v>
      </c>
      <c r="D3673" s="64">
        <v>9643323834.0162144</v>
      </c>
      <c r="E3673">
        <v>10017982946.929903</v>
      </c>
      <c r="F3673">
        <v>8885739232.0668335</v>
      </c>
      <c r="G3673">
        <v>6648149990.9850359</v>
      </c>
      <c r="H3673">
        <v>6212083321.1658335</v>
      </c>
      <c r="I3673">
        <v>5973892514.9862299</v>
      </c>
      <c r="J3673">
        <v>9234374129.7270241</v>
      </c>
      <c r="K3673">
        <v>8975137338.7423954</v>
      </c>
      <c r="L3673">
        <v>8988264215.4871216</v>
      </c>
      <c r="M3673">
        <v>10477227476.794847</v>
      </c>
      <c r="N3673">
        <v>10400391848.439262</v>
      </c>
      <c r="O3673">
        <v>9990838845.7369957</v>
      </c>
      <c r="P3673">
        <v>8688914280.1036854</v>
      </c>
      <c r="Q3673">
        <v>8833232268.6257286</v>
      </c>
      <c r="R3673">
        <v>8248345962.2697792</v>
      </c>
      <c r="S3673">
        <v>9360968748.4133034</v>
      </c>
      <c r="T3673">
        <v>9447311273.3794518</v>
      </c>
      <c r="U3673">
        <v>9455386588.5973167</v>
      </c>
      <c r="V3673">
        <v>9515682004.3376503</v>
      </c>
      <c r="W3673">
        <v>6278041942.3790331</v>
      </c>
      <c r="X3673">
        <v>9065925227.9855137</v>
      </c>
      <c r="Y3673">
        <v>10289486056.990368</v>
      </c>
      <c r="Z3673">
        <v>8590164170.333065</v>
      </c>
      <c r="AA3673">
        <v>9421222203.4633579</v>
      </c>
      <c r="AB3673">
        <v>5383.9282549309592</v>
      </c>
      <c r="AC3673">
        <v>3732.980386021813</v>
      </c>
      <c r="AD3673">
        <v>5323.3256992305951</v>
      </c>
      <c r="AE3673">
        <v>6105.6319349069408</v>
      </c>
      <c r="AF3673">
        <v>5053.4804974708968</v>
      </c>
      <c r="AG3673">
        <v>5551.826274748918</v>
      </c>
    </row>
    <row r="3674" spans="1:33" x14ac:dyDescent="0.2">
      <c r="A3674" t="s">
        <v>9683</v>
      </c>
      <c r="B3674" s="68" t="s">
        <v>16370</v>
      </c>
      <c r="C3674" t="s">
        <v>12598</v>
      </c>
      <c r="D3674" s="64">
        <v>2952470175.4385962</v>
      </c>
      <c r="E3674">
        <v>3257825129.9516048</v>
      </c>
      <c r="F3674">
        <v>2905043778.4703903</v>
      </c>
      <c r="G3674">
        <v>2092253528.2606192</v>
      </c>
      <c r="H3674">
        <v>1858046043.7538335</v>
      </c>
      <c r="I3674">
        <v>1971836875.5085435</v>
      </c>
      <c r="J3674">
        <v>2759493873.83284</v>
      </c>
      <c r="K3674">
        <v>2596486628.5714288</v>
      </c>
      <c r="L3674">
        <v>2825778358.2089553</v>
      </c>
      <c r="M3674">
        <v>3556830998.0430527</v>
      </c>
      <c r="N3674">
        <v>3335242939.7192402</v>
      </c>
      <c r="O3674">
        <v>3218025212.4645896</v>
      </c>
      <c r="P3674">
        <v>2643310994.7643981</v>
      </c>
      <c r="Q3674">
        <v>2738909945.7504525</v>
      </c>
      <c r="R3674">
        <v>2677579021.8031821</v>
      </c>
      <c r="S3674">
        <v>2645812126.0644879</v>
      </c>
      <c r="T3674">
        <v>2765792650.0798903</v>
      </c>
      <c r="U3674">
        <v>2776778916.8130774</v>
      </c>
      <c r="V3674">
        <v>3038446361.2868638</v>
      </c>
      <c r="W3674">
        <v>1974045482.5076656</v>
      </c>
      <c r="X3674">
        <v>2727252953.5377412</v>
      </c>
      <c r="Y3674">
        <v>3370033050.0756278</v>
      </c>
      <c r="Z3674">
        <v>2686599987.4393444</v>
      </c>
      <c r="AA3674">
        <v>2729461230.9858189</v>
      </c>
      <c r="AB3674">
        <v>1719.1387026350274</v>
      </c>
      <c r="AC3674">
        <v>1173.7852558091718</v>
      </c>
      <c r="AD3674">
        <v>1601.3871028909834</v>
      </c>
      <c r="AE3674">
        <v>1999.7287812305024</v>
      </c>
      <c r="AF3674">
        <v>1580.4914052654105</v>
      </c>
      <c r="AG3674">
        <v>1608.4425407698147</v>
      </c>
    </row>
    <row r="3675" spans="1:33" x14ac:dyDescent="0.2">
      <c r="A3675" t="s">
        <v>9684</v>
      </c>
      <c r="B3675" s="68" t="s">
        <v>16371</v>
      </c>
      <c r="C3675" t="s">
        <v>12599</v>
      </c>
      <c r="D3675" s="64">
        <v>3251214.8002212681</v>
      </c>
      <c r="E3675">
        <v>934754.08637142181</v>
      </c>
      <c r="F3675">
        <v>856760.95827586588</v>
      </c>
      <c r="G3675" t="s">
        <v>16483</v>
      </c>
      <c r="H3675" t="s">
        <v>16483</v>
      </c>
      <c r="I3675" t="s">
        <v>16483</v>
      </c>
      <c r="J3675" t="s">
        <v>16483</v>
      </c>
      <c r="K3675" t="s">
        <v>16483</v>
      </c>
      <c r="L3675" t="s">
        <v>16483</v>
      </c>
      <c r="M3675" t="s">
        <v>16483</v>
      </c>
      <c r="N3675" t="s">
        <v>16483</v>
      </c>
      <c r="O3675" t="s">
        <v>16483</v>
      </c>
      <c r="P3675" t="s">
        <v>16483</v>
      </c>
      <c r="Q3675" t="s">
        <v>16483</v>
      </c>
      <c r="R3675">
        <v>876074.0585908388</v>
      </c>
      <c r="S3675" t="s">
        <v>16483</v>
      </c>
      <c r="T3675" t="s">
        <v>16483</v>
      </c>
      <c r="U3675" t="s">
        <v>16483</v>
      </c>
      <c r="V3675">
        <v>895757.52232364379</v>
      </c>
      <c r="W3675" t="s">
        <v>16483</v>
      </c>
      <c r="X3675" t="s">
        <v>16483</v>
      </c>
      <c r="Z3675">
        <v>876074.0585908388</v>
      </c>
      <c r="AB3675">
        <v>0.50681540553864934</v>
      </c>
      <c r="AC3675">
        <v>0</v>
      </c>
      <c r="AD3675">
        <v>0</v>
      </c>
      <c r="AE3675">
        <v>0</v>
      </c>
      <c r="AF3675">
        <v>0.51538283572260568</v>
      </c>
      <c r="AG3675">
        <v>0</v>
      </c>
    </row>
    <row r="3676" spans="1:33" x14ac:dyDescent="0.2">
      <c r="A3676" t="s">
        <v>9685</v>
      </c>
      <c r="B3676" s="68" t="s">
        <v>16372</v>
      </c>
      <c r="C3676" t="s">
        <v>12600</v>
      </c>
      <c r="D3676" s="64">
        <v>5199739181.4746323</v>
      </c>
      <c r="E3676">
        <v>5644017821.6093569</v>
      </c>
      <c r="F3676">
        <v>5156207638.3351946</v>
      </c>
      <c r="G3676">
        <v>3816190027.1450491</v>
      </c>
      <c r="H3676">
        <v>3413881444.3329988</v>
      </c>
      <c r="I3676">
        <v>3773876995.7983193</v>
      </c>
      <c r="J3676">
        <v>4826776847.2906408</v>
      </c>
      <c r="K3676">
        <v>4909965545.5166664</v>
      </c>
      <c r="L3676">
        <v>4818505044.3335075</v>
      </c>
      <c r="M3676">
        <v>6139088304.5376883</v>
      </c>
      <c r="N3676">
        <v>5675222132.5142612</v>
      </c>
      <c r="O3676">
        <v>5868344482.7586212</v>
      </c>
      <c r="P3676">
        <v>4594937913.8837576</v>
      </c>
      <c r="Q3676">
        <v>4784283213.7308588</v>
      </c>
      <c r="R3676">
        <v>4721754979.5560751</v>
      </c>
      <c r="S3676">
        <v>5168157612.0834332</v>
      </c>
      <c r="T3676">
        <v>5013890231.0435734</v>
      </c>
      <c r="U3676">
        <v>5120281567.695962</v>
      </c>
      <c r="V3676">
        <v>5333321547.1397276</v>
      </c>
      <c r="W3676">
        <v>3667982822.4254556</v>
      </c>
      <c r="X3676">
        <v>4851749145.7136049</v>
      </c>
      <c r="Y3676">
        <v>5894218306.6035233</v>
      </c>
      <c r="Z3676">
        <v>4700325369.0568972</v>
      </c>
      <c r="AA3676">
        <v>5100776470.2743225</v>
      </c>
      <c r="AB3676">
        <v>3017.5683211343671</v>
      </c>
      <c r="AC3676">
        <v>2181.015682604766</v>
      </c>
      <c r="AD3676">
        <v>2848.8477749486447</v>
      </c>
      <c r="AE3676">
        <v>3497.5437378295937</v>
      </c>
      <c r="AF3676">
        <v>2765.1395378833317</v>
      </c>
      <c r="AG3676">
        <v>3005.8334489637391</v>
      </c>
    </row>
    <row r="3677" spans="1:33" x14ac:dyDescent="0.2">
      <c r="A3677" t="s">
        <v>9686</v>
      </c>
      <c r="B3677" s="68" t="s">
        <v>16373</v>
      </c>
      <c r="C3677" t="s">
        <v>12601</v>
      </c>
      <c r="D3677" s="64">
        <v>2592122076.3985629</v>
      </c>
      <c r="E3677">
        <v>3127008048.8236332</v>
      </c>
      <c r="F3677">
        <v>2723305576.9527035</v>
      </c>
      <c r="G3677">
        <v>2275321984.8114295</v>
      </c>
      <c r="H3677">
        <v>1840680637.2676628</v>
      </c>
      <c r="I3677">
        <v>2301240187.4633861</v>
      </c>
      <c r="J3677">
        <v>2690150129.3562622</v>
      </c>
      <c r="K3677">
        <v>2524020346.9693718</v>
      </c>
      <c r="L3677">
        <v>2712857044.198895</v>
      </c>
      <c r="M3677">
        <v>3643422785.5928268</v>
      </c>
      <c r="N3677">
        <v>3632827739.9864354</v>
      </c>
      <c r="O3677">
        <v>3085256392.3553538</v>
      </c>
      <c r="P3677">
        <v>2534878683.5878682</v>
      </c>
      <c r="Q3677">
        <v>2585865491.5155058</v>
      </c>
      <c r="R3677">
        <v>2710361315.5473781</v>
      </c>
      <c r="S3677">
        <v>2666813985.0644937</v>
      </c>
      <c r="T3677">
        <v>2854578360.9204688</v>
      </c>
      <c r="U3677">
        <v>2786628280.9174743</v>
      </c>
      <c r="V3677">
        <v>2814145234.0583</v>
      </c>
      <c r="W3677">
        <v>2139080936.5141594</v>
      </c>
      <c r="X3677">
        <v>2642342506.8415093</v>
      </c>
      <c r="Y3677">
        <v>3453835639.3115387</v>
      </c>
      <c r="Z3677">
        <v>2610368496.8835845</v>
      </c>
      <c r="AA3677">
        <v>2769340208.9674792</v>
      </c>
      <c r="AB3677">
        <v>1592.2301766935086</v>
      </c>
      <c r="AC3677">
        <v>1271.9168258845045</v>
      </c>
      <c r="AD3677">
        <v>1551.5294268497223</v>
      </c>
      <c r="AE3677">
        <v>2049.4560234107907</v>
      </c>
      <c r="AF3677">
        <v>1535.6454229095536</v>
      </c>
      <c r="AG3677">
        <v>1631.9427993336476</v>
      </c>
    </row>
    <row r="3678" spans="1:33" x14ac:dyDescent="0.2">
      <c r="A3678" t="s">
        <v>9687</v>
      </c>
      <c r="B3678" s="68" t="s">
        <v>16374</v>
      </c>
      <c r="C3678" t="s">
        <v>12602</v>
      </c>
      <c r="D3678" s="64">
        <v>9693155989.1107082</v>
      </c>
      <c r="E3678">
        <v>10712046394.384174</v>
      </c>
      <c r="F3678">
        <v>9729273569.5950985</v>
      </c>
      <c r="G3678">
        <v>7476960668.1514482</v>
      </c>
      <c r="H3678">
        <v>6368587365.8536587</v>
      </c>
      <c r="I3678">
        <v>7028799240.2943115</v>
      </c>
      <c r="J3678">
        <v>9006625548.060709</v>
      </c>
      <c r="K3678">
        <v>8733494640.9989605</v>
      </c>
      <c r="L3678">
        <v>8832626993.9111462</v>
      </c>
      <c r="M3678">
        <v>11045350338.409475</v>
      </c>
      <c r="N3678">
        <v>11158635982.905983</v>
      </c>
      <c r="O3678">
        <v>10219206548.965036</v>
      </c>
      <c r="P3678">
        <v>8567918688.9310188</v>
      </c>
      <c r="Q3678">
        <v>8819367777.5275822</v>
      </c>
      <c r="R3678">
        <v>8687005537.4833641</v>
      </c>
      <c r="S3678">
        <v>9322471985.0841007</v>
      </c>
      <c r="T3678">
        <v>9213552646.4361324</v>
      </c>
      <c r="U3678">
        <v>9431725549.8474865</v>
      </c>
      <c r="V3678">
        <v>10044825317.696661</v>
      </c>
      <c r="W3678">
        <v>6958115758.0998068</v>
      </c>
      <c r="X3678">
        <v>8857582394.3236065</v>
      </c>
      <c r="Y3678">
        <v>10807730956.760164</v>
      </c>
      <c r="Z3678">
        <v>8691430667.9806557</v>
      </c>
      <c r="AA3678">
        <v>9322583393.7892399</v>
      </c>
      <c r="AB3678">
        <v>5683.315060249035</v>
      </c>
      <c r="AC3678">
        <v>4137.3584131890921</v>
      </c>
      <c r="AD3678">
        <v>5200.9910524303586</v>
      </c>
      <c r="AE3678">
        <v>6413.1509492300556</v>
      </c>
      <c r="AF3678">
        <v>5113.0542449292579</v>
      </c>
      <c r="AG3678">
        <v>5493.6994708765487</v>
      </c>
    </row>
    <row r="3679" spans="1:33" x14ac:dyDescent="0.2">
      <c r="A3679" t="s">
        <v>9688</v>
      </c>
      <c r="B3679" s="68" t="s">
        <v>16375</v>
      </c>
      <c r="C3679" t="s">
        <v>12603</v>
      </c>
      <c r="D3679" s="64">
        <v>1485278540.8249555</v>
      </c>
      <c r="E3679">
        <v>1534292876.831991</v>
      </c>
      <c r="F3679">
        <v>1392023556.7101095</v>
      </c>
      <c r="G3679">
        <v>1085403701.5929692</v>
      </c>
      <c r="H3679">
        <v>1031168917.8082193</v>
      </c>
      <c r="I3679">
        <v>991894303.19382596</v>
      </c>
      <c r="J3679">
        <v>1931221383.1944685</v>
      </c>
      <c r="K3679">
        <v>1507229167.6201375</v>
      </c>
      <c r="L3679">
        <v>1731927241.3528645</v>
      </c>
      <c r="M3679">
        <v>1683904247.0919085</v>
      </c>
      <c r="N3679">
        <v>1563891918.2825487</v>
      </c>
      <c r="O3679">
        <v>1708510171.4149845</v>
      </c>
      <c r="P3679">
        <v>1650705850.8416524</v>
      </c>
      <c r="Q3679">
        <v>1741889291.5780542</v>
      </c>
      <c r="R3679">
        <v>1742580555.5861766</v>
      </c>
      <c r="S3679">
        <v>1625265466.8270569</v>
      </c>
      <c r="T3679">
        <v>1905819459.8830552</v>
      </c>
      <c r="U3679">
        <v>1899932635.0328119</v>
      </c>
      <c r="V3679">
        <v>1470531658.1223519</v>
      </c>
      <c r="W3679">
        <v>1036155640.8650049</v>
      </c>
      <c r="X3679">
        <v>1723459264.0558233</v>
      </c>
      <c r="Y3679">
        <v>1652102112.2631474</v>
      </c>
      <c r="Z3679">
        <v>1711725232.6686277</v>
      </c>
      <c r="AA3679">
        <v>1810339187.2476413</v>
      </c>
      <c r="AB3679">
        <v>832.01991621056607</v>
      </c>
      <c r="AC3679">
        <v>616.10749334197419</v>
      </c>
      <c r="AD3679">
        <v>1011.9799977617984</v>
      </c>
      <c r="AE3679">
        <v>980.3334549939151</v>
      </c>
      <c r="AF3679">
        <v>1006.9854206272233</v>
      </c>
      <c r="AG3679">
        <v>1066.8136733123965</v>
      </c>
    </row>
    <row r="3680" spans="1:33" x14ac:dyDescent="0.2">
      <c r="A3680" t="s">
        <v>9689</v>
      </c>
      <c r="B3680" s="68" t="s">
        <v>16376</v>
      </c>
      <c r="C3680" t="s">
        <v>12604</v>
      </c>
      <c r="D3680" s="64">
        <v>6720236575.1842966</v>
      </c>
      <c r="E3680">
        <v>6839297080.3579483</v>
      </c>
      <c r="F3680">
        <v>6773781880.0358095</v>
      </c>
      <c r="G3680">
        <v>4896656976.4431791</v>
      </c>
      <c r="H3680">
        <v>5068538558.4137192</v>
      </c>
      <c r="I3680">
        <v>5067180792.9279394</v>
      </c>
      <c r="J3680">
        <v>5661290205.7613173</v>
      </c>
      <c r="K3680">
        <v>5896441988.7780542</v>
      </c>
      <c r="L3680">
        <v>5612576485.4239283</v>
      </c>
      <c r="M3680">
        <v>7492884095.8605652</v>
      </c>
      <c r="N3680">
        <v>7520439677.9644165</v>
      </c>
      <c r="O3680">
        <v>7167106526.4753237</v>
      </c>
      <c r="P3680">
        <v>5596800325.4678593</v>
      </c>
      <c r="Q3680">
        <v>5311930890.1993818</v>
      </c>
      <c r="R3680">
        <v>5104441988.8011875</v>
      </c>
      <c r="S3680">
        <v>6123099749.1300468</v>
      </c>
      <c r="T3680">
        <v>5833704209.7147264</v>
      </c>
      <c r="U3680">
        <v>5976551627.1721954</v>
      </c>
      <c r="V3680">
        <v>6777771845.1926842</v>
      </c>
      <c r="W3680">
        <v>5010792109.2616129</v>
      </c>
      <c r="X3680">
        <v>5723436226.6544333</v>
      </c>
      <c r="Y3680">
        <v>7393476766.7667685</v>
      </c>
      <c r="Z3680">
        <v>5337724401.4894762</v>
      </c>
      <c r="AA3680">
        <v>5977785195.3389893</v>
      </c>
      <c r="AB3680">
        <v>3834.8315261243779</v>
      </c>
      <c r="AC3680">
        <v>2979.4622007922162</v>
      </c>
      <c r="AD3680">
        <v>3360.684583985586</v>
      </c>
      <c r="AE3680">
        <v>4387.1819843223047</v>
      </c>
      <c r="AF3680">
        <v>3140.1129977188461</v>
      </c>
      <c r="AG3680">
        <v>3522.645384596482</v>
      </c>
    </row>
    <row r="3681" spans="1:33" x14ac:dyDescent="0.2">
      <c r="A3681" t="s">
        <v>9690</v>
      </c>
      <c r="B3681" s="68" t="s">
        <v>16377</v>
      </c>
      <c r="C3681" t="s">
        <v>12605</v>
      </c>
      <c r="D3681" s="64">
        <v>7842775813.8072014</v>
      </c>
      <c r="E3681">
        <v>7715538387.7555218</v>
      </c>
      <c r="F3681">
        <v>7255195141.111434</v>
      </c>
      <c r="G3681">
        <v>4268662887.3038516</v>
      </c>
      <c r="H3681">
        <v>5074158387.0311327</v>
      </c>
      <c r="I3681">
        <v>4555371885.2758484</v>
      </c>
      <c r="J3681">
        <v>6600345606.1408148</v>
      </c>
      <c r="K3681">
        <v>7800496037.6217375</v>
      </c>
      <c r="L3681">
        <v>7426617402.9584017</v>
      </c>
      <c r="M3681">
        <v>8043213175.2107334</v>
      </c>
      <c r="N3681">
        <v>7887262338.2921963</v>
      </c>
      <c r="O3681">
        <v>7411166742.6193771</v>
      </c>
      <c r="P3681">
        <v>7344950132.547864</v>
      </c>
      <c r="Q3681">
        <v>6784104207.8534498</v>
      </c>
      <c r="R3681">
        <v>7712118132.8027525</v>
      </c>
      <c r="S3681">
        <v>8444806355.477788</v>
      </c>
      <c r="T3681">
        <v>8237349927.3255796</v>
      </c>
      <c r="U3681">
        <v>7827757941.9889498</v>
      </c>
      <c r="V3681">
        <v>7604503114.224719</v>
      </c>
      <c r="W3681">
        <v>4632731053.2036104</v>
      </c>
      <c r="X3681">
        <v>7275819682.2403183</v>
      </c>
      <c r="Y3681">
        <v>7780547418.7074356</v>
      </c>
      <c r="Z3681">
        <v>7280390824.4013557</v>
      </c>
      <c r="AA3681">
        <v>8169971408.2641058</v>
      </c>
      <c r="AB3681">
        <v>4302.5922012444071</v>
      </c>
      <c r="AC3681">
        <v>2754.663685596503</v>
      </c>
      <c r="AD3681">
        <v>4272.2123692215782</v>
      </c>
      <c r="AE3681">
        <v>4616.8641006558628</v>
      </c>
      <c r="AF3681">
        <v>4282.9580803752924</v>
      </c>
      <c r="AG3681">
        <v>4814.4774583146782</v>
      </c>
    </row>
    <row r="3682" spans="1:33" x14ac:dyDescent="0.2">
      <c r="A3682" t="s">
        <v>9691</v>
      </c>
      <c r="B3682" s="68" t="s">
        <v>16378</v>
      </c>
      <c r="C3682" t="s">
        <v>12606</v>
      </c>
      <c r="D3682" s="64">
        <v>2823953216.9272537</v>
      </c>
      <c r="E3682">
        <v>3213852055.3637638</v>
      </c>
      <c r="F3682">
        <v>2712711962.4066906</v>
      </c>
      <c r="G3682">
        <v>1848314499.0501866</v>
      </c>
      <c r="H3682">
        <v>1675051052.9238629</v>
      </c>
      <c r="I3682">
        <v>2847950553.2999721</v>
      </c>
      <c r="J3682">
        <v>3289453548.1760182</v>
      </c>
      <c r="K3682">
        <v>3273779962.8801522</v>
      </c>
      <c r="L3682">
        <v>3784997403.6892953</v>
      </c>
      <c r="M3682">
        <v>3257832727.7636766</v>
      </c>
      <c r="N3682">
        <v>3557167288.9591246</v>
      </c>
      <c r="O3682">
        <v>3318624290.0681052</v>
      </c>
      <c r="P3682">
        <v>3531470689.9579678</v>
      </c>
      <c r="Q3682">
        <v>1470774542.1299002</v>
      </c>
      <c r="R3682">
        <v>3535900345.822001</v>
      </c>
      <c r="S3682">
        <v>3807741599.9697027</v>
      </c>
      <c r="T3682">
        <v>3392797047.3105216</v>
      </c>
      <c r="U3682">
        <v>3215599440.3044739</v>
      </c>
      <c r="V3682">
        <v>2916839078.2325692</v>
      </c>
      <c r="W3682">
        <v>2123772035.0913403</v>
      </c>
      <c r="X3682">
        <v>3449410304.9151554</v>
      </c>
      <c r="Y3682">
        <v>3377874768.9303021</v>
      </c>
      <c r="Z3682">
        <v>2846048525.9699559</v>
      </c>
      <c r="AA3682">
        <v>3472046029.1948991</v>
      </c>
      <c r="AB3682">
        <v>1650.3338721517312</v>
      </c>
      <c r="AC3682">
        <v>1262.8140149655208</v>
      </c>
      <c r="AD3682">
        <v>2025.4231158517809</v>
      </c>
      <c r="AE3682">
        <v>2004.3819435749065</v>
      </c>
      <c r="AF3682">
        <v>1674.292881446446</v>
      </c>
      <c r="AG3682">
        <v>2046.0398826954449</v>
      </c>
    </row>
    <row r="3683" spans="1:33" x14ac:dyDescent="0.2">
      <c r="A3683" t="s">
        <v>9692</v>
      </c>
      <c r="B3683" s="68" t="s">
        <v>16379</v>
      </c>
      <c r="C3683" t="s">
        <v>12607</v>
      </c>
      <c r="D3683" s="64">
        <v>9284499999.9999981</v>
      </c>
      <c r="E3683">
        <v>9516338509.0347767</v>
      </c>
      <c r="F3683">
        <v>10445872221.668493</v>
      </c>
      <c r="G3683">
        <v>8129969436.0406504</v>
      </c>
      <c r="H3683">
        <v>8592558497.9913082</v>
      </c>
      <c r="I3683">
        <v>7559393825.7357187</v>
      </c>
      <c r="J3683">
        <v>9690562736.9394379</v>
      </c>
      <c r="K3683">
        <v>9748250023.2536507</v>
      </c>
      <c r="L3683">
        <v>10190921431.349669</v>
      </c>
      <c r="M3683">
        <v>10767623803.065796</v>
      </c>
      <c r="N3683">
        <v>10539470026.850632</v>
      </c>
      <c r="O3683">
        <v>10506926123.091423</v>
      </c>
      <c r="P3683">
        <v>10206801324.503311</v>
      </c>
      <c r="Q3683">
        <v>9625591109.4783249</v>
      </c>
      <c r="R3683">
        <v>9731956170.4893684</v>
      </c>
      <c r="S3683">
        <v>10667776431.908634</v>
      </c>
      <c r="T3683">
        <v>10785464387.523027</v>
      </c>
      <c r="U3683">
        <v>10357094179.266727</v>
      </c>
      <c r="V3683">
        <v>9748903576.9010906</v>
      </c>
      <c r="W3683">
        <v>8093973919.9225588</v>
      </c>
      <c r="X3683">
        <v>9876578063.8475857</v>
      </c>
      <c r="Y3683">
        <v>10604673317.669283</v>
      </c>
      <c r="Z3683">
        <v>9854782868.1570015</v>
      </c>
      <c r="AA3683">
        <v>10603444999.56613</v>
      </c>
      <c r="AB3683">
        <v>5515.8839270111475</v>
      </c>
      <c r="AC3683">
        <v>4812.749925113324</v>
      </c>
      <c r="AD3683">
        <v>5799.3244490303023</v>
      </c>
      <c r="AE3683">
        <v>6292.6594884327678</v>
      </c>
      <c r="AF3683">
        <v>5797.4390295163348</v>
      </c>
      <c r="AG3683">
        <v>6248.4976237802221</v>
      </c>
    </row>
    <row r="3684" spans="1:33" x14ac:dyDescent="0.2">
      <c r="A3684" t="s">
        <v>9693</v>
      </c>
      <c r="B3684" s="68" t="s">
        <v>16380</v>
      </c>
      <c r="C3684" t="s">
        <v>12608</v>
      </c>
      <c r="D3684" s="64">
        <v>2272046229.5081964</v>
      </c>
      <c r="E3684">
        <v>2542609523.4212561</v>
      </c>
      <c r="F3684">
        <v>2223446310.1604276</v>
      </c>
      <c r="G3684">
        <v>1268215525.3927102</v>
      </c>
      <c r="H3684">
        <v>1284937810.9708989</v>
      </c>
      <c r="I3684">
        <v>1307703915.7100174</v>
      </c>
      <c r="J3684">
        <v>2265032467.7682948</v>
      </c>
      <c r="K3684">
        <v>2193727365.459022</v>
      </c>
      <c r="L3684">
        <v>2090419607.8431373</v>
      </c>
      <c r="M3684">
        <v>2588702549.5750709</v>
      </c>
      <c r="N3684">
        <v>2422045398.0582528</v>
      </c>
      <c r="O3684">
        <v>2503720152.5491772</v>
      </c>
      <c r="P3684">
        <v>2039492119.032047</v>
      </c>
      <c r="Q3684">
        <v>2038492204.6085961</v>
      </c>
      <c r="R3684">
        <v>2274946890.3884735</v>
      </c>
      <c r="S3684">
        <v>2204973272.0523248</v>
      </c>
      <c r="T3684">
        <v>2549078606.6804948</v>
      </c>
      <c r="U3684">
        <v>2543957782.6725407</v>
      </c>
      <c r="V3684">
        <v>2346034021.0299602</v>
      </c>
      <c r="W3684">
        <v>1286952417.3578756</v>
      </c>
      <c r="X3684">
        <v>2183059813.6901512</v>
      </c>
      <c r="Y3684">
        <v>2504822700.0608335</v>
      </c>
      <c r="Z3684">
        <v>2117643738.0097055</v>
      </c>
      <c r="AA3684">
        <v>2432669887.1351199</v>
      </c>
      <c r="AB3684">
        <v>1327.3750475367717</v>
      </c>
      <c r="AC3684">
        <v>765.23351959636511</v>
      </c>
      <c r="AD3684">
        <v>1281.8480317156336</v>
      </c>
      <c r="AE3684">
        <v>1486.3254961486914</v>
      </c>
      <c r="AF3684">
        <v>1245.7819336657089</v>
      </c>
      <c r="AG3684">
        <v>1433.546551128192</v>
      </c>
    </row>
    <row r="3685" spans="1:33" x14ac:dyDescent="0.2">
      <c r="A3685" t="s">
        <v>9694</v>
      </c>
      <c r="B3685" s="68" t="s">
        <v>16381</v>
      </c>
      <c r="C3685" t="s">
        <v>12609</v>
      </c>
      <c r="D3685" s="64">
        <v>8719502773.1828346</v>
      </c>
      <c r="E3685">
        <v>8496286147.7197313</v>
      </c>
      <c r="F3685">
        <v>8279620253.1645575</v>
      </c>
      <c r="G3685">
        <v>6192835521.7691774</v>
      </c>
      <c r="H3685">
        <v>5293615902.6465025</v>
      </c>
      <c r="I3685">
        <v>5824147276.7450933</v>
      </c>
      <c r="J3685">
        <v>9205437361.960041</v>
      </c>
      <c r="K3685">
        <v>8796537744.1837654</v>
      </c>
      <c r="L3685">
        <v>8982050999.3384514</v>
      </c>
      <c r="M3685">
        <v>8399918447.6940393</v>
      </c>
      <c r="N3685">
        <v>8661350280.3015671</v>
      </c>
      <c r="O3685">
        <v>8448225700.009428</v>
      </c>
      <c r="P3685">
        <v>9176309214.1642952</v>
      </c>
      <c r="Q3685">
        <v>9155495729.2901249</v>
      </c>
      <c r="R3685">
        <v>8954764664.7346878</v>
      </c>
      <c r="S3685">
        <v>9629617331.3130665</v>
      </c>
      <c r="T3685">
        <v>9744595961.243597</v>
      </c>
      <c r="U3685">
        <v>9200617068.4627724</v>
      </c>
      <c r="V3685">
        <v>8498469724.6890411</v>
      </c>
      <c r="W3685">
        <v>5770199567.0535917</v>
      </c>
      <c r="X3685">
        <v>8994675368.4940853</v>
      </c>
      <c r="Y3685">
        <v>8503164809.3350115</v>
      </c>
      <c r="Z3685">
        <v>9095523202.7297039</v>
      </c>
      <c r="AA3685">
        <v>9524943453.6731453</v>
      </c>
      <c r="AB3685">
        <v>4808.3943172514091</v>
      </c>
      <c r="AC3685">
        <v>3431.0127273664125</v>
      </c>
      <c r="AD3685">
        <v>5281.4892403409413</v>
      </c>
      <c r="AE3685">
        <v>5045.6547897629689</v>
      </c>
      <c r="AF3685">
        <v>5350.7765635061705</v>
      </c>
      <c r="AG3685">
        <v>5612.9481068985533</v>
      </c>
    </row>
    <row r="3686" spans="1:33" x14ac:dyDescent="0.2">
      <c r="A3686" t="s">
        <v>9695</v>
      </c>
      <c r="B3686" s="68" t="s">
        <v>16382</v>
      </c>
      <c r="C3686" t="s">
        <v>12610</v>
      </c>
      <c r="D3686" s="64">
        <v>9431199143.4034424</v>
      </c>
      <c r="E3686">
        <v>9491998753.006834</v>
      </c>
      <c r="F3686">
        <v>8661136351.1852493</v>
      </c>
      <c r="G3686">
        <v>6715018925.8729839</v>
      </c>
      <c r="H3686">
        <v>6101579851.5586348</v>
      </c>
      <c r="I3686">
        <v>6435116962.8180046</v>
      </c>
      <c r="J3686">
        <v>9442031301.6845322</v>
      </c>
      <c r="K3686">
        <v>10041667230.586006</v>
      </c>
      <c r="L3686">
        <v>9800351980.92589</v>
      </c>
      <c r="M3686">
        <v>9483786102.6725616</v>
      </c>
      <c r="N3686">
        <v>9527751887.1933556</v>
      </c>
      <c r="O3686">
        <v>8956813422.9162884</v>
      </c>
      <c r="P3686">
        <v>9778010014.8676796</v>
      </c>
      <c r="Q3686">
        <v>10267414269.210354</v>
      </c>
      <c r="R3686">
        <v>9489259622.9318962</v>
      </c>
      <c r="S3686">
        <v>10501867552.376085</v>
      </c>
      <c r="T3686">
        <v>10825588798.051069</v>
      </c>
      <c r="U3686">
        <v>10739088736.2428</v>
      </c>
      <c r="V3686">
        <v>9194778082.5318432</v>
      </c>
      <c r="W3686">
        <v>6417238580.0832071</v>
      </c>
      <c r="X3686">
        <v>9761350171.0654755</v>
      </c>
      <c r="Y3686">
        <v>9322783804.2607346</v>
      </c>
      <c r="Z3686">
        <v>9844894635.6699772</v>
      </c>
      <c r="AA3686">
        <v>10688848362.223318</v>
      </c>
      <c r="AB3686">
        <v>5202.362320829664</v>
      </c>
      <c r="AC3686">
        <v>3815.747962778868</v>
      </c>
      <c r="AD3686">
        <v>5731.6649892962087</v>
      </c>
      <c r="AE3686">
        <v>5532.0048253388522</v>
      </c>
      <c r="AF3686">
        <v>5791.6219125163816</v>
      </c>
      <c r="AG3686">
        <v>6298.8249191684781</v>
      </c>
    </row>
    <row r="3687" spans="1:33" x14ac:dyDescent="0.2">
      <c r="A3687" t="s">
        <v>9696</v>
      </c>
      <c r="B3687" s="68" t="s">
        <v>16383</v>
      </c>
      <c r="C3687" t="s">
        <v>12611</v>
      </c>
      <c r="D3687" s="64">
        <v>4259665495.8119421</v>
      </c>
      <c r="E3687">
        <v>4744166073.1660833</v>
      </c>
      <c r="F3687">
        <v>4313275512.9958954</v>
      </c>
      <c r="G3687">
        <v>3077703260.2329664</v>
      </c>
      <c r="H3687">
        <v>2858917125.0680041</v>
      </c>
      <c r="I3687">
        <v>2855464952.0014486</v>
      </c>
      <c r="J3687">
        <v>4797243680.7725067</v>
      </c>
      <c r="K3687">
        <v>4393002600.7802343</v>
      </c>
      <c r="L3687">
        <v>4738319874.9674387</v>
      </c>
      <c r="M3687">
        <v>4772410571.0335913</v>
      </c>
      <c r="N3687">
        <v>4644512029.8536777</v>
      </c>
      <c r="O3687">
        <v>4455493735.2802629</v>
      </c>
      <c r="P3687">
        <v>4441685386.9271221</v>
      </c>
      <c r="Q3687">
        <v>3971038287.1536522</v>
      </c>
      <c r="R3687">
        <v>4556803738.3177567</v>
      </c>
      <c r="S3687">
        <v>4565160810.8108101</v>
      </c>
      <c r="T3687">
        <v>4978585218.4805841</v>
      </c>
      <c r="U3687">
        <v>4719124526.0427055</v>
      </c>
      <c r="V3687">
        <v>4439035693.9913073</v>
      </c>
      <c r="W3687">
        <v>2930695112.4341393</v>
      </c>
      <c r="X3687">
        <v>4642855385.5067263</v>
      </c>
      <c r="Y3687">
        <v>4624138778.7225103</v>
      </c>
      <c r="Z3687">
        <v>4323175804.132844</v>
      </c>
      <c r="AA3687">
        <v>4754290185.1113663</v>
      </c>
      <c r="AB3687">
        <v>2511.5855791137697</v>
      </c>
      <c r="AC3687">
        <v>1742.6177576604225</v>
      </c>
      <c r="AD3687">
        <v>2726.1896353595889</v>
      </c>
      <c r="AE3687">
        <v>2743.8969490248628</v>
      </c>
      <c r="AF3687">
        <v>2543.2674137677527</v>
      </c>
      <c r="AG3687">
        <v>2801.6527577259617</v>
      </c>
    </row>
    <row r="3688" spans="1:33" x14ac:dyDescent="0.2">
      <c r="A3688" t="s">
        <v>9697</v>
      </c>
      <c r="B3688" s="68" t="s">
        <v>16384</v>
      </c>
      <c r="C3688" t="s">
        <v>12612</v>
      </c>
      <c r="D3688" s="64">
        <v>5139262951.1341496</v>
      </c>
      <c r="E3688">
        <v>5374872602.9005308</v>
      </c>
      <c r="F3688">
        <v>5067543887.7150631</v>
      </c>
      <c r="G3688">
        <v>3671817358.022892</v>
      </c>
      <c r="H3688">
        <v>3370337172.1092081</v>
      </c>
      <c r="I3688">
        <v>3367182691.5363021</v>
      </c>
      <c r="J3688">
        <v>4871959634.3586769</v>
      </c>
      <c r="K3688">
        <v>4558863024.9818974</v>
      </c>
      <c r="L3688">
        <v>5081091419.9243383</v>
      </c>
      <c r="M3688">
        <v>5314921140.9395981</v>
      </c>
      <c r="N3688">
        <v>5279322316.9082737</v>
      </c>
      <c r="O3688">
        <v>5221471978.0219784</v>
      </c>
      <c r="P3688">
        <v>5164187296.2165489</v>
      </c>
      <c r="Q3688">
        <v>5087866687.5435638</v>
      </c>
      <c r="R3688">
        <v>5398492845.4291143</v>
      </c>
      <c r="S3688">
        <v>5274346674.6253653</v>
      </c>
      <c r="T3688">
        <v>5303057477.6785717</v>
      </c>
      <c r="U3688">
        <v>5240159671.6467609</v>
      </c>
      <c r="V3688">
        <v>5193893147.2499142</v>
      </c>
      <c r="W3688">
        <v>3469779073.8894672</v>
      </c>
      <c r="X3688">
        <v>4837304693.0883036</v>
      </c>
      <c r="Y3688">
        <v>5271905145.2899504</v>
      </c>
      <c r="Z3688">
        <v>5216848943.063076</v>
      </c>
      <c r="AA3688">
        <v>5272521274.6502323</v>
      </c>
      <c r="AB3688">
        <v>2938.6803863164118</v>
      </c>
      <c r="AC3688">
        <v>2063.1619453230319</v>
      </c>
      <c r="AD3688">
        <v>2840.3662880691563</v>
      </c>
      <c r="AE3688">
        <v>3128.2721250217123</v>
      </c>
      <c r="AF3688">
        <v>3069.0035567735531</v>
      </c>
      <c r="AG3688">
        <v>3107.0408397771384</v>
      </c>
    </row>
    <row r="3689" spans="1:33" x14ac:dyDescent="0.2">
      <c r="A3689" t="s">
        <v>9698</v>
      </c>
      <c r="B3689" s="68" t="s">
        <v>16385</v>
      </c>
      <c r="C3689" t="s">
        <v>12613</v>
      </c>
      <c r="D3689" s="64">
        <v>7498137073.3987846</v>
      </c>
      <c r="E3689">
        <v>7460468508.6984835</v>
      </c>
      <c r="F3689">
        <v>6990287308.2287302</v>
      </c>
      <c r="G3689">
        <v>5434574139.3331518</v>
      </c>
      <c r="H3689">
        <v>4667243394.2497959</v>
      </c>
      <c r="I3689">
        <v>4987100497.5124378</v>
      </c>
      <c r="J3689">
        <v>7748823654.4593687</v>
      </c>
      <c r="K3689">
        <v>7508668164.7940073</v>
      </c>
      <c r="L3689">
        <v>7714533525.7335253</v>
      </c>
      <c r="M3689">
        <v>7724937481.9381552</v>
      </c>
      <c r="N3689">
        <v>7553935192.1627722</v>
      </c>
      <c r="O3689">
        <v>7442466450.1160097</v>
      </c>
      <c r="P3689">
        <v>7904640315.4263191</v>
      </c>
      <c r="Q3689">
        <v>7802352208.600894</v>
      </c>
      <c r="R3689">
        <v>7798558397.3548574</v>
      </c>
      <c r="S3689">
        <v>8426776512.1264334</v>
      </c>
      <c r="T3689">
        <v>8371706441.1734009</v>
      </c>
      <c r="U3689">
        <v>8209723177.723177</v>
      </c>
      <c r="V3689">
        <v>7316297630.1086655</v>
      </c>
      <c r="W3689">
        <v>5029639343.6984615</v>
      </c>
      <c r="X3689">
        <v>7657341781.6623001</v>
      </c>
      <c r="Y3689">
        <v>7573779708.0723124</v>
      </c>
      <c r="Z3689">
        <v>7835183640.4606905</v>
      </c>
      <c r="AA3689">
        <v>8336068710.3410034</v>
      </c>
      <c r="AB3689">
        <v>4139.5268898509466</v>
      </c>
      <c r="AC3689">
        <v>2990.6689364478957</v>
      </c>
      <c r="AD3689">
        <v>4496.2343356071024</v>
      </c>
      <c r="AE3689">
        <v>4494.1711371619549</v>
      </c>
      <c r="AF3689">
        <v>4609.3353905756512</v>
      </c>
      <c r="AG3689">
        <v>4912.356835949613</v>
      </c>
    </row>
    <row r="3690" spans="1:33" x14ac:dyDescent="0.2">
      <c r="A3690" t="s">
        <v>9699</v>
      </c>
      <c r="B3690" s="68" t="s">
        <v>16386</v>
      </c>
      <c r="C3690" t="s">
        <v>12614</v>
      </c>
      <c r="D3690" s="64">
        <v>5415168056.4464397</v>
      </c>
      <c r="E3690">
        <v>5914008406.3047285</v>
      </c>
      <c r="F3690">
        <v>5259557355.3461571</v>
      </c>
      <c r="G3690">
        <v>3540839677.0472898</v>
      </c>
      <c r="H3690">
        <v>3318330270.7217612</v>
      </c>
      <c r="I3690">
        <v>3552199863.2514596</v>
      </c>
      <c r="J3690">
        <v>4750174145.4494305</v>
      </c>
      <c r="K3690">
        <v>4816228767.0256004</v>
      </c>
      <c r="L3690">
        <v>4808000000</v>
      </c>
      <c r="M3690">
        <v>6680974972.7965183</v>
      </c>
      <c r="N3690">
        <v>6520997972.3858261</v>
      </c>
      <c r="O3690">
        <v>6232740494.6474714</v>
      </c>
      <c r="P3690">
        <v>4598486825.0834074</v>
      </c>
      <c r="Q3690">
        <v>4681035209.3152199</v>
      </c>
      <c r="R3690">
        <v>4871815335.7859049</v>
      </c>
      <c r="S3690">
        <v>5106069101.0811224</v>
      </c>
      <c r="T3690">
        <v>4859546409.5553312</v>
      </c>
      <c r="U3690">
        <v>4983616883.1168833</v>
      </c>
      <c r="V3690">
        <v>5529577939.3657751</v>
      </c>
      <c r="W3690">
        <v>3470456603.6735034</v>
      </c>
      <c r="X3690">
        <v>4791467637.4916773</v>
      </c>
      <c r="Y3690">
        <v>6478237813.2766047</v>
      </c>
      <c r="Z3690">
        <v>4717112456.7281771</v>
      </c>
      <c r="AA3690">
        <v>4983077464.584446</v>
      </c>
      <c r="AB3690">
        <v>3128.6092675252798</v>
      </c>
      <c r="AC3690">
        <v>2063.5648106460053</v>
      </c>
      <c r="AD3690">
        <v>2813.4517073839588</v>
      </c>
      <c r="AE3690">
        <v>3844.0924508364265</v>
      </c>
      <c r="AF3690">
        <v>2775.0151605692322</v>
      </c>
      <c r="AG3690">
        <v>2936.474673829377</v>
      </c>
    </row>
    <row r="3691" spans="1:33" x14ac:dyDescent="0.2">
      <c r="A3691" t="s">
        <v>9700</v>
      </c>
      <c r="B3691" s="68" t="s">
        <v>16387</v>
      </c>
      <c r="C3691" t="s">
        <v>12615</v>
      </c>
      <c r="D3691" s="64">
        <v>10307487129.294313</v>
      </c>
      <c r="E3691">
        <v>10132935244.876362</v>
      </c>
      <c r="F3691">
        <v>9884700206.4952126</v>
      </c>
      <c r="G3691">
        <v>8367360241.5382166</v>
      </c>
      <c r="H3691">
        <v>7084057311.9870844</v>
      </c>
      <c r="I3691">
        <v>7363417424.1364841</v>
      </c>
      <c r="J3691">
        <v>10894040074.894743</v>
      </c>
      <c r="K3691">
        <v>10440328739.962328</v>
      </c>
      <c r="L3691">
        <v>10543601049.2381</v>
      </c>
      <c r="M3691">
        <v>10091183978.535835</v>
      </c>
      <c r="N3691">
        <v>9915412484.7001228</v>
      </c>
      <c r="O3691">
        <v>9591220036.4298706</v>
      </c>
      <c r="P3691">
        <v>11056103388.905218</v>
      </c>
      <c r="Q3691">
        <v>10333784319.497597</v>
      </c>
      <c r="R3691">
        <v>10399091142.490372</v>
      </c>
      <c r="S3691">
        <v>10776320900.486059</v>
      </c>
      <c r="T3691">
        <v>11387253303.345516</v>
      </c>
      <c r="U3691">
        <v>11111045040.672707</v>
      </c>
      <c r="V3691">
        <v>10108374193.555296</v>
      </c>
      <c r="W3691">
        <v>7604944992.5539284</v>
      </c>
      <c r="X3691">
        <v>10625989954.698389</v>
      </c>
      <c r="Y3691">
        <v>9865938833.2219429</v>
      </c>
      <c r="Z3691">
        <v>10596326283.631063</v>
      </c>
      <c r="AA3691">
        <v>11091539748.168093</v>
      </c>
      <c r="AB3691">
        <v>5719.2707162018551</v>
      </c>
      <c r="AC3691">
        <v>4521.9689123677153</v>
      </c>
      <c r="AD3691">
        <v>6239.3637696238966</v>
      </c>
      <c r="AE3691">
        <v>5854.3051493844696</v>
      </c>
      <c r="AF3691">
        <v>6233.6792589019433</v>
      </c>
      <c r="AG3691">
        <v>6536.1266798977167</v>
      </c>
    </row>
    <row r="3692" spans="1:33" x14ac:dyDescent="0.2">
      <c r="A3692" t="s">
        <v>9701</v>
      </c>
      <c r="B3692" s="68" t="s">
        <v>16388</v>
      </c>
      <c r="C3692" t="s">
        <v>12616</v>
      </c>
      <c r="D3692" s="64">
        <v>5480830616.8392611</v>
      </c>
      <c r="E3692">
        <v>5725740733.7723427</v>
      </c>
      <c r="F3692">
        <v>5354030964.1097822</v>
      </c>
      <c r="G3692">
        <v>4357432989.6907215</v>
      </c>
      <c r="H3692">
        <v>3590833274.3362837</v>
      </c>
      <c r="I3692">
        <v>4031036757.4011526</v>
      </c>
      <c r="J3692">
        <v>5768065200.9097815</v>
      </c>
      <c r="K3692">
        <v>4987677128.5749407</v>
      </c>
      <c r="L3692">
        <v>5329651838.8791599</v>
      </c>
      <c r="M3692">
        <v>5769705564.5084848</v>
      </c>
      <c r="N3692">
        <v>5695202021.1471891</v>
      </c>
      <c r="O3692">
        <v>5662879047.2646074</v>
      </c>
      <c r="P3692">
        <v>5594175000.000001</v>
      </c>
      <c r="Q3692">
        <v>5401066997.9590034</v>
      </c>
      <c r="R3692">
        <v>5540198798.4707813</v>
      </c>
      <c r="S3692">
        <v>5664987341.7721519</v>
      </c>
      <c r="T3692">
        <v>5509107892.8312817</v>
      </c>
      <c r="U3692">
        <v>5552328407.2249594</v>
      </c>
      <c r="V3692">
        <v>5520200771.5737953</v>
      </c>
      <c r="W3692">
        <v>3993101007.1427193</v>
      </c>
      <c r="X3692">
        <v>5361798056.121294</v>
      </c>
      <c r="Y3692">
        <v>5709262210.9734268</v>
      </c>
      <c r="Z3692">
        <v>5511813598.8099279</v>
      </c>
      <c r="AA3692">
        <v>5575474547.2761307</v>
      </c>
      <c r="AB3692">
        <v>3123.3037099621483</v>
      </c>
      <c r="AC3692">
        <v>2374.3338887951268</v>
      </c>
      <c r="AD3692">
        <v>3148.3380535863316</v>
      </c>
      <c r="AE3692">
        <v>3387.7934706364499</v>
      </c>
      <c r="AF3692">
        <v>3242.5273807311733</v>
      </c>
      <c r="AG3692">
        <v>3285.5679886609992</v>
      </c>
    </row>
    <row r="3693" spans="1:33" x14ac:dyDescent="0.2">
      <c r="A3693" t="s">
        <v>9702</v>
      </c>
      <c r="B3693" s="68" t="s">
        <v>16389</v>
      </c>
      <c r="C3693" t="s">
        <v>12617</v>
      </c>
      <c r="D3693" s="64">
        <v>8112223269.0663881</v>
      </c>
      <c r="E3693">
        <v>8080756745.5061493</v>
      </c>
      <c r="F3693">
        <v>7683843001.079525</v>
      </c>
      <c r="G3693">
        <v>5561867474.1160374</v>
      </c>
      <c r="H3693">
        <v>5316750625.5835657</v>
      </c>
      <c r="I3693">
        <v>5535554037.5891123</v>
      </c>
      <c r="J3693">
        <v>8682361429.6169796</v>
      </c>
      <c r="K3693">
        <v>8172768041.3357582</v>
      </c>
      <c r="L3693">
        <v>8583763672.5423584</v>
      </c>
      <c r="M3693">
        <v>8208899452.1864481</v>
      </c>
      <c r="N3693">
        <v>8294192930.6661472</v>
      </c>
      <c r="O3693">
        <v>7895507376.5945635</v>
      </c>
      <c r="P3693">
        <v>8903278136.2380772</v>
      </c>
      <c r="Q3693">
        <v>8251724355.1347694</v>
      </c>
      <c r="R3693">
        <v>7999025922.4573879</v>
      </c>
      <c r="S3693">
        <v>8619365134.4669247</v>
      </c>
      <c r="T3693">
        <v>8519209934.171155</v>
      </c>
      <c r="U3693">
        <v>8566803285.7587032</v>
      </c>
      <c r="V3693">
        <v>7958941005.2173538</v>
      </c>
      <c r="W3693">
        <v>5471390712.4295721</v>
      </c>
      <c r="X3693">
        <v>8479631047.8316984</v>
      </c>
      <c r="Y3693">
        <v>8132866586.4823866</v>
      </c>
      <c r="Z3693">
        <v>8384676137.9434118</v>
      </c>
      <c r="AA3693">
        <v>8568459451.4655943</v>
      </c>
      <c r="AB3693">
        <v>4503.1314978564133</v>
      </c>
      <c r="AC3693">
        <v>3253.3382862398826</v>
      </c>
      <c r="AD3693">
        <v>4979.0657590660931</v>
      </c>
      <c r="AE3693">
        <v>4825.9251898232051</v>
      </c>
      <c r="AF3693">
        <v>4932.5945931326432</v>
      </c>
      <c r="AG3693">
        <v>5049.3022337674875</v>
      </c>
    </row>
    <row r="3694" spans="1:33" x14ac:dyDescent="0.2">
      <c r="A3694" t="s">
        <v>9703</v>
      </c>
      <c r="B3694" s="68" t="s">
        <v>16390</v>
      </c>
      <c r="C3694" t="s">
        <v>12618</v>
      </c>
      <c r="D3694" s="64">
        <v>6935296269.4675837</v>
      </c>
      <c r="E3694">
        <v>7602323771.7121572</v>
      </c>
      <c r="F3694">
        <v>6564399382.9276648</v>
      </c>
      <c r="G3694">
        <v>5184689094.9705544</v>
      </c>
      <c r="H3694">
        <v>4655851437.6025772</v>
      </c>
      <c r="I3694">
        <v>4800890811.0818605</v>
      </c>
      <c r="J3694">
        <v>7308531679.3893118</v>
      </c>
      <c r="K3694">
        <v>6503643712.3206244</v>
      </c>
      <c r="L3694">
        <v>6741784349.9691916</v>
      </c>
      <c r="M3694">
        <v>7569266923.6090517</v>
      </c>
      <c r="N3694">
        <v>7337939452.0022993</v>
      </c>
      <c r="O3694">
        <v>7067116811.2197809</v>
      </c>
      <c r="P3694">
        <v>6846644498.078126</v>
      </c>
      <c r="Q3694">
        <v>6432637272.1928272</v>
      </c>
      <c r="R3694">
        <v>6843585775.5539675</v>
      </c>
      <c r="S3694">
        <v>7112397808.5244684</v>
      </c>
      <c r="T3694">
        <v>6803465269.1419439</v>
      </c>
      <c r="U3694">
        <v>7047608759.6613913</v>
      </c>
      <c r="V3694">
        <v>7034006474.7024689</v>
      </c>
      <c r="W3694">
        <v>4880477114.5516634</v>
      </c>
      <c r="X3694">
        <v>6851319913.8930426</v>
      </c>
      <c r="Y3694">
        <v>7324774395.6103773</v>
      </c>
      <c r="Z3694">
        <v>6707622515.2749739</v>
      </c>
      <c r="AA3694">
        <v>6987823945.7759352</v>
      </c>
      <c r="AB3694">
        <v>3979.8078779066927</v>
      </c>
      <c r="AC3694">
        <v>2901.9757290990319</v>
      </c>
      <c r="AD3694">
        <v>4022.9547954678387</v>
      </c>
      <c r="AE3694">
        <v>4346.4149927531471</v>
      </c>
      <c r="AF3694">
        <v>3946.0060242392888</v>
      </c>
      <c r="AG3694">
        <v>4117.8505025830827</v>
      </c>
    </row>
    <row r="3695" spans="1:33" x14ac:dyDescent="0.2">
      <c r="A3695" t="s">
        <v>9704</v>
      </c>
      <c r="B3695" s="68" t="s">
        <v>16391</v>
      </c>
      <c r="C3695" t="s">
        <v>12619</v>
      </c>
      <c r="D3695" s="64">
        <v>4439080318.1685905</v>
      </c>
      <c r="E3695">
        <v>4297753474.8309546</v>
      </c>
      <c r="F3695">
        <v>3903649151.2411504</v>
      </c>
      <c r="G3695">
        <v>3004561683.4088373</v>
      </c>
      <c r="H3695">
        <v>2596010835.0351715</v>
      </c>
      <c r="I3695">
        <v>2544480344.7317204</v>
      </c>
      <c r="J3695">
        <v>4554840151.2889423</v>
      </c>
      <c r="K3695">
        <v>4054082122.608079</v>
      </c>
      <c r="L3695">
        <v>4302197894.1430855</v>
      </c>
      <c r="M3695">
        <v>4665118405.6271982</v>
      </c>
      <c r="N3695">
        <v>4528696585.8485899</v>
      </c>
      <c r="O3695">
        <v>4323741402.1164017</v>
      </c>
      <c r="P3695">
        <v>4225919198.4486103</v>
      </c>
      <c r="Q3695">
        <v>4222409946.4845905</v>
      </c>
      <c r="R3695">
        <v>4374579772.4882898</v>
      </c>
      <c r="S3695">
        <v>4300580678.507659</v>
      </c>
      <c r="T3695">
        <v>4198007430.510962</v>
      </c>
      <c r="U3695">
        <v>4521090594.7441216</v>
      </c>
      <c r="V3695">
        <v>4213494314.7468987</v>
      </c>
      <c r="W3695">
        <v>2715017621.0585766</v>
      </c>
      <c r="X3695">
        <v>4303706722.6800356</v>
      </c>
      <c r="Y3695">
        <v>4505852131.1973963</v>
      </c>
      <c r="Z3695">
        <v>4274302972.4738297</v>
      </c>
      <c r="AA3695">
        <v>4339892901.2542477</v>
      </c>
      <c r="AB3695">
        <v>2383.9753243977607</v>
      </c>
      <c r="AC3695">
        <v>1614.3739752198314</v>
      </c>
      <c r="AD3695">
        <v>2527.0484834877484</v>
      </c>
      <c r="AE3695">
        <v>2673.7073663185656</v>
      </c>
      <c r="AF3695">
        <v>2514.5161702818637</v>
      </c>
      <c r="AG3695">
        <v>2557.4528355697062</v>
      </c>
    </row>
    <row r="3696" spans="1:33" x14ac:dyDescent="0.2">
      <c r="A3696" t="s">
        <v>9705</v>
      </c>
      <c r="B3696" s="68" t="s">
        <v>16392</v>
      </c>
      <c r="C3696" t="s">
        <v>12620</v>
      </c>
      <c r="D3696" s="64">
        <v>3777955835.028667</v>
      </c>
      <c r="E3696">
        <v>3955350411.4628716</v>
      </c>
      <c r="F3696">
        <v>3595108623.724041</v>
      </c>
      <c r="G3696">
        <v>2514142424.6153846</v>
      </c>
      <c r="H3696">
        <v>2191781888.4120169</v>
      </c>
      <c r="I3696">
        <v>2700252108.3939195</v>
      </c>
      <c r="J3696">
        <v>3864801286.5386434</v>
      </c>
      <c r="K3696">
        <v>3737518470.4052696</v>
      </c>
      <c r="L3696">
        <v>3971113374.8055992</v>
      </c>
      <c r="M3696">
        <v>4025104866.9950743</v>
      </c>
      <c r="N3696">
        <v>4036638118.7629681</v>
      </c>
      <c r="O3696">
        <v>3840099107.0589337</v>
      </c>
      <c r="P3696">
        <v>4111300406.5531535</v>
      </c>
      <c r="Q3696">
        <v>4095556509.0121698</v>
      </c>
      <c r="R3696">
        <v>3994018418.2227006</v>
      </c>
      <c r="S3696">
        <v>4053459113.0072427</v>
      </c>
      <c r="T3696">
        <v>4377973874.5593071</v>
      </c>
      <c r="U3696">
        <v>4158462456.1046367</v>
      </c>
      <c r="V3696">
        <v>3776138290.0718598</v>
      </c>
      <c r="W3696">
        <v>2468725473.8071065</v>
      </c>
      <c r="X3696">
        <v>3857811043.9165039</v>
      </c>
      <c r="Y3696">
        <v>3967280697.605659</v>
      </c>
      <c r="Z3696">
        <v>4066958444.5960078</v>
      </c>
      <c r="AA3696">
        <v>4196631814.5570621</v>
      </c>
      <c r="AB3696">
        <v>2136.5213365870231</v>
      </c>
      <c r="AC3696">
        <v>1467.9264421578698</v>
      </c>
      <c r="AD3696">
        <v>2265.2276691476313</v>
      </c>
      <c r="AE3696">
        <v>2354.1268813503839</v>
      </c>
      <c r="AF3696">
        <v>2392.5381140874783</v>
      </c>
      <c r="AG3696">
        <v>2473.0305973401346</v>
      </c>
    </row>
    <row r="3697" spans="1:33" x14ac:dyDescent="0.2">
      <c r="A3697" t="s">
        <v>9706</v>
      </c>
      <c r="B3697" s="68" t="s">
        <v>16393</v>
      </c>
      <c r="C3697" t="s">
        <v>12621</v>
      </c>
      <c r="D3697" s="64">
        <v>3163619987.938313</v>
      </c>
      <c r="E3697">
        <v>3317684965.6667867</v>
      </c>
      <c r="F3697">
        <v>3059756453.6288643</v>
      </c>
      <c r="G3697">
        <v>2527194576.7377834</v>
      </c>
      <c r="H3697">
        <v>2047058601.8508193</v>
      </c>
      <c r="I3697">
        <v>2295295486.9358668</v>
      </c>
      <c r="J3697">
        <v>3615610200.8664827</v>
      </c>
      <c r="K3697">
        <v>3296242118.4919205</v>
      </c>
      <c r="L3697">
        <v>3526035836.3741112</v>
      </c>
      <c r="M3697">
        <v>3495158690.2722254</v>
      </c>
      <c r="N3697">
        <v>3431147187.4415998</v>
      </c>
      <c r="O3697">
        <v>3273906669.0442228</v>
      </c>
      <c r="P3697">
        <v>3535541806.2776818</v>
      </c>
      <c r="Q3697">
        <v>3491503014.1675382</v>
      </c>
      <c r="R3697">
        <v>3463510394.265233</v>
      </c>
      <c r="S3697">
        <v>3662856578.553616</v>
      </c>
      <c r="T3697">
        <v>3407901364.2691417</v>
      </c>
      <c r="U3697">
        <v>3421555833.0227361</v>
      </c>
      <c r="V3697">
        <v>3180353802.4113212</v>
      </c>
      <c r="W3697">
        <v>2289849555.1748233</v>
      </c>
      <c r="X3697">
        <v>3479296051.9108377</v>
      </c>
      <c r="Y3697">
        <v>3400070848.9193497</v>
      </c>
      <c r="Z3697">
        <v>3496851738.2368178</v>
      </c>
      <c r="AA3697">
        <v>3497437925.2818313</v>
      </c>
      <c r="AB3697">
        <v>1799.4292673582543</v>
      </c>
      <c r="AC3697">
        <v>1361.5652069328451</v>
      </c>
      <c r="AD3697">
        <v>2042.9714146764527</v>
      </c>
      <c r="AE3697">
        <v>2017.5527758264172</v>
      </c>
      <c r="AF3697">
        <v>2057.1518438211406</v>
      </c>
      <c r="AG3697">
        <v>2061.0030576229296</v>
      </c>
    </row>
    <row r="3698" spans="1:33" x14ac:dyDescent="0.2">
      <c r="A3698" t="s">
        <v>9707</v>
      </c>
      <c r="B3698" s="68" t="s">
        <v>16394</v>
      </c>
      <c r="C3698" t="s">
        <v>12622</v>
      </c>
      <c r="D3698" s="64">
        <v>10179928598.4133</v>
      </c>
      <c r="E3698">
        <v>10616082340.195019</v>
      </c>
      <c r="F3698">
        <v>9705558867.2279491</v>
      </c>
      <c r="G3698">
        <v>6729207679.1009827</v>
      </c>
      <c r="H3698">
        <v>6092134181.1502056</v>
      </c>
      <c r="I3698">
        <v>6532429333.333333</v>
      </c>
      <c r="J3698">
        <v>9236577280.2742233</v>
      </c>
      <c r="K3698">
        <v>8898481682.5246143</v>
      </c>
      <c r="L3698">
        <v>9037728851.5758495</v>
      </c>
      <c r="M3698">
        <v>9513771412.8096199</v>
      </c>
      <c r="N3698">
        <v>9408100902.3163452</v>
      </c>
      <c r="O3698">
        <v>9536604127.4967365</v>
      </c>
      <c r="P3698">
        <v>9122249902.1422882</v>
      </c>
      <c r="Q3698">
        <v>9397232663.8258915</v>
      </c>
      <c r="R3698">
        <v>9392319452.7650394</v>
      </c>
      <c r="S3698">
        <v>9238160597.3923016</v>
      </c>
      <c r="T3698">
        <v>9240932708.898201</v>
      </c>
      <c r="U3698">
        <v>9348330662.7348518</v>
      </c>
      <c r="V3698">
        <v>10167189935.278755</v>
      </c>
      <c r="W3698">
        <v>6451257064.5281744</v>
      </c>
      <c r="X3698">
        <v>9057595938.1248951</v>
      </c>
      <c r="Y3698">
        <v>9486158814.2075672</v>
      </c>
      <c r="Z3698">
        <v>9303934006.2444057</v>
      </c>
      <c r="AA3698">
        <v>9275807989.6751194</v>
      </c>
      <c r="AB3698">
        <v>5752.5483870566932</v>
      </c>
      <c r="AC3698">
        <v>3835.975660580315</v>
      </c>
      <c r="AD3698">
        <v>5318.4349107389244</v>
      </c>
      <c r="AE3698">
        <v>5628.9491889904693</v>
      </c>
      <c r="AF3698">
        <v>5473.3818956209061</v>
      </c>
      <c r="AG3698">
        <v>5466.1352215716852</v>
      </c>
    </row>
    <row r="3699" spans="1:33" x14ac:dyDescent="0.2">
      <c r="A3699" t="s">
        <v>9708</v>
      </c>
      <c r="B3699" s="68" t="s">
        <v>16395</v>
      </c>
      <c r="C3699" t="s">
        <v>12623</v>
      </c>
      <c r="D3699" s="64">
        <v>6267552258.5317278</v>
      </c>
      <c r="E3699">
        <v>6683815986.0990438</v>
      </c>
      <c r="F3699">
        <v>6216344927.2759933</v>
      </c>
      <c r="G3699">
        <v>4542854786.4313364</v>
      </c>
      <c r="H3699">
        <v>3871269208.834218</v>
      </c>
      <c r="I3699">
        <v>4584364020.3932991</v>
      </c>
      <c r="J3699">
        <v>6404370530.0157242</v>
      </c>
      <c r="K3699">
        <v>5879555859.375</v>
      </c>
      <c r="L3699">
        <v>6026429610.9321957</v>
      </c>
      <c r="M3699">
        <v>6782685129.3103447</v>
      </c>
      <c r="N3699">
        <v>6704526948.7750559</v>
      </c>
      <c r="O3699">
        <v>6488393758.7854939</v>
      </c>
      <c r="P3699">
        <v>6137001400.4609098</v>
      </c>
      <c r="Q3699">
        <v>5713620217.8577328</v>
      </c>
      <c r="R3699">
        <v>5718339098.1169462</v>
      </c>
      <c r="S3699">
        <v>6435922085.8895702</v>
      </c>
      <c r="T3699">
        <v>6208541050.9325676</v>
      </c>
      <c r="U3699">
        <v>6516484687.0588226</v>
      </c>
      <c r="V3699">
        <v>6389237723.9689217</v>
      </c>
      <c r="W3699">
        <v>4332829338.5529509</v>
      </c>
      <c r="X3699">
        <v>6103452000.1076403</v>
      </c>
      <c r="Y3699">
        <v>6658535278.9569654</v>
      </c>
      <c r="Z3699">
        <v>5856320238.8118629</v>
      </c>
      <c r="AA3699">
        <v>6386982607.9603195</v>
      </c>
      <c r="AB3699">
        <v>3615.0007423394813</v>
      </c>
      <c r="AC3699">
        <v>2576.3394200372031</v>
      </c>
      <c r="AD3699">
        <v>3583.8220665992562</v>
      </c>
      <c r="AE3699">
        <v>3951.0783545194313</v>
      </c>
      <c r="AF3699">
        <v>3445.1961018379907</v>
      </c>
      <c r="AG3699">
        <v>3763.7810778099624</v>
      </c>
    </row>
    <row r="3700" spans="1:33" x14ac:dyDescent="0.2">
      <c r="A3700" t="s">
        <v>9709</v>
      </c>
      <c r="B3700" s="68" t="s">
        <v>16396</v>
      </c>
      <c r="C3700" t="s">
        <v>12624</v>
      </c>
      <c r="D3700" s="64">
        <v>6988329619.7626553</v>
      </c>
      <c r="E3700">
        <v>7638263390.0997095</v>
      </c>
      <c r="F3700">
        <v>6808592024.5398769</v>
      </c>
      <c r="G3700">
        <v>5401499999.999999</v>
      </c>
      <c r="H3700">
        <v>4989880043.8090849</v>
      </c>
      <c r="I3700">
        <v>5185362345.752965</v>
      </c>
      <c r="J3700">
        <v>6679354861.1111107</v>
      </c>
      <c r="K3700">
        <v>6437932396.2516727</v>
      </c>
      <c r="L3700">
        <v>6446082284.6079378</v>
      </c>
      <c r="M3700">
        <v>7989334471.61975</v>
      </c>
      <c r="N3700">
        <v>8075040951.4925365</v>
      </c>
      <c r="O3700">
        <v>7783172001.4385891</v>
      </c>
      <c r="P3700">
        <v>6335683158.8962889</v>
      </c>
      <c r="Q3700">
        <v>6549972684.6246958</v>
      </c>
      <c r="R3700">
        <v>6148042542.613637</v>
      </c>
      <c r="S3700">
        <v>6906369794.1598835</v>
      </c>
      <c r="T3700">
        <v>6819319284.7014332</v>
      </c>
      <c r="U3700">
        <v>6852247209.6889095</v>
      </c>
      <c r="V3700">
        <v>7145061678.1340818</v>
      </c>
      <c r="W3700">
        <v>5192247463.1873503</v>
      </c>
      <c r="X3700">
        <v>6521123180.6569071</v>
      </c>
      <c r="Y3700">
        <v>7949182474.8502913</v>
      </c>
      <c r="Z3700">
        <v>6344566128.7115402</v>
      </c>
      <c r="AA3700">
        <v>6859312096.1834078</v>
      </c>
      <c r="AB3700">
        <v>4042.6423912227128</v>
      </c>
      <c r="AC3700">
        <v>3087.3571915171005</v>
      </c>
      <c r="AD3700">
        <v>3829.0700333906107</v>
      </c>
      <c r="AE3700">
        <v>4716.9296995038394</v>
      </c>
      <c r="AF3700">
        <v>3732.4247314257159</v>
      </c>
      <c r="AG3700">
        <v>4042.1198332733111</v>
      </c>
    </row>
    <row r="3701" spans="1:33" x14ac:dyDescent="0.2">
      <c r="A3701" t="s">
        <v>9710</v>
      </c>
      <c r="B3701" s="68" t="s">
        <v>16397</v>
      </c>
      <c r="C3701" t="s">
        <v>12625</v>
      </c>
      <c r="D3701" s="64">
        <v>9727080280.5355663</v>
      </c>
      <c r="E3701">
        <v>10378388182.701653</v>
      </c>
      <c r="F3701">
        <v>9333474427.5476303</v>
      </c>
      <c r="G3701">
        <v>7308123889.6872644</v>
      </c>
      <c r="H3701">
        <v>5698090619.9978657</v>
      </c>
      <c r="I3701">
        <v>6248163725.719635</v>
      </c>
      <c r="J3701">
        <v>7795723366.6691008</v>
      </c>
      <c r="K3701">
        <v>8403652376.4557762</v>
      </c>
      <c r="L3701">
        <v>7781522471.5826283</v>
      </c>
      <c r="M3701">
        <v>10336199612.853273</v>
      </c>
      <c r="N3701">
        <v>9989113684.4074459</v>
      </c>
      <c r="O3701">
        <v>10443341912.771366</v>
      </c>
      <c r="P3701">
        <v>7372703790.1277189</v>
      </c>
      <c r="Q3701">
        <v>7368125734.786809</v>
      </c>
      <c r="R3701">
        <v>6982713116.2547407</v>
      </c>
      <c r="S3701">
        <v>7843820374.586853</v>
      </c>
      <c r="T3701">
        <v>8270240408.8902664</v>
      </c>
      <c r="U3701">
        <v>7691847767.2140598</v>
      </c>
      <c r="V3701">
        <v>9006662166.6455154</v>
      </c>
      <c r="W3701">
        <v>6418126078.468255</v>
      </c>
      <c r="X3701">
        <v>7993632738.2358351</v>
      </c>
      <c r="Y3701">
        <v>10256218403.344028</v>
      </c>
      <c r="Z3701">
        <v>7241180880.3897562</v>
      </c>
      <c r="AA3701">
        <v>7935302850.2303925</v>
      </c>
      <c r="AB3701">
        <v>5095.927217777572</v>
      </c>
      <c r="AC3701">
        <v>3816.2756773265596</v>
      </c>
      <c r="AD3701">
        <v>4693.6975008691124</v>
      </c>
      <c r="AE3701">
        <v>6085.8913912706994</v>
      </c>
      <c r="AF3701">
        <v>4259.8913864867327</v>
      </c>
      <c r="AG3701">
        <v>4676.1897671624547</v>
      </c>
    </row>
    <row r="3702" spans="1:33" x14ac:dyDescent="0.2">
      <c r="A3702" t="s">
        <v>9711</v>
      </c>
      <c r="B3702" s="68" t="s">
        <v>16398</v>
      </c>
      <c r="C3702" t="s">
        <v>12626</v>
      </c>
      <c r="D3702" s="64">
        <v>764763284.51820076</v>
      </c>
      <c r="E3702">
        <v>740102815.00484037</v>
      </c>
      <c r="F3702">
        <v>657770117.78370464</v>
      </c>
      <c r="G3702">
        <v>735121353.74999988</v>
      </c>
      <c r="H3702">
        <v>685550760.31205165</v>
      </c>
      <c r="I3702">
        <v>749315111.1437813</v>
      </c>
      <c r="J3702">
        <v>997945709.30687904</v>
      </c>
      <c r="K3702">
        <v>944185901.17571521</v>
      </c>
      <c r="L3702">
        <v>981558638.44702089</v>
      </c>
      <c r="M3702">
        <v>728120198</v>
      </c>
      <c r="N3702">
        <v>671756618.83841503</v>
      </c>
      <c r="O3702">
        <v>655233294.39492631</v>
      </c>
      <c r="P3702">
        <v>986459972.51683831</v>
      </c>
      <c r="Q3702">
        <v>1060501599.2287526</v>
      </c>
      <c r="R3702">
        <v>1055581769.0916373</v>
      </c>
      <c r="S3702">
        <v>1027009225.8402516</v>
      </c>
      <c r="T3702">
        <v>1015509341.701534</v>
      </c>
      <c r="U3702">
        <v>1040908136.2324367</v>
      </c>
      <c r="V3702">
        <v>720878739.10224867</v>
      </c>
      <c r="W3702">
        <v>723329075.06861103</v>
      </c>
      <c r="X3702">
        <v>974563416.30987167</v>
      </c>
      <c r="Y3702">
        <v>685036703.74444711</v>
      </c>
      <c r="Z3702">
        <v>1034181113.6124095</v>
      </c>
      <c r="AA3702">
        <v>1027808901.2580742</v>
      </c>
      <c r="AB3702">
        <v>407.86981007377119</v>
      </c>
      <c r="AC3702">
        <v>430.09799466984884</v>
      </c>
      <c r="AD3702">
        <v>572.24368711510783</v>
      </c>
      <c r="AE3702">
        <v>406.49085404260404</v>
      </c>
      <c r="AF3702">
        <v>608.39513481503229</v>
      </c>
      <c r="AG3702">
        <v>605.67687930422824</v>
      </c>
    </row>
    <row r="3703" spans="1:33" x14ac:dyDescent="0.2">
      <c r="A3703" t="s">
        <v>9712</v>
      </c>
      <c r="B3703" s="68" t="s">
        <v>16399</v>
      </c>
      <c r="C3703" t="s">
        <v>12626</v>
      </c>
      <c r="D3703" s="64">
        <v>280668147.13896459</v>
      </c>
      <c r="E3703">
        <v>294250157.11592299</v>
      </c>
      <c r="F3703">
        <v>290695969.97234291</v>
      </c>
      <c r="G3703">
        <v>289633365.20076478</v>
      </c>
      <c r="H3703">
        <v>243315561.95965418</v>
      </c>
      <c r="I3703">
        <v>260851929.70016202</v>
      </c>
      <c r="J3703">
        <v>451183574.24441522</v>
      </c>
      <c r="K3703">
        <v>448199503.95962054</v>
      </c>
      <c r="L3703">
        <v>412879629.62962949</v>
      </c>
      <c r="M3703">
        <v>329679970.55434638</v>
      </c>
      <c r="N3703">
        <v>300499474.88184845</v>
      </c>
      <c r="O3703">
        <v>292064222.52466822</v>
      </c>
      <c r="P3703">
        <v>478426428.23966551</v>
      </c>
      <c r="Q3703">
        <v>480524398.20862091</v>
      </c>
      <c r="R3703">
        <v>487344861.84708554</v>
      </c>
      <c r="S3703">
        <v>416418216.36481243</v>
      </c>
      <c r="T3703">
        <v>422083306.01540726</v>
      </c>
      <c r="U3703">
        <v>384175779.50171566</v>
      </c>
      <c r="V3703">
        <v>288538091.40907687</v>
      </c>
      <c r="W3703">
        <v>264600285.62019369</v>
      </c>
      <c r="X3703">
        <v>437420902.61122179</v>
      </c>
      <c r="Y3703">
        <v>307414555.98695439</v>
      </c>
      <c r="Z3703">
        <v>482098562.76512402</v>
      </c>
      <c r="AA3703">
        <v>407559100.62731177</v>
      </c>
      <c r="AB3703">
        <v>163.25349904011546</v>
      </c>
      <c r="AC3703">
        <v>157.33371733124335</v>
      </c>
      <c r="AD3703">
        <v>256.84459927631349</v>
      </c>
      <c r="AE3703">
        <v>182.41534318558465</v>
      </c>
      <c r="AF3703">
        <v>283.61223796003912</v>
      </c>
      <c r="AG3703">
        <v>240.17025333973677</v>
      </c>
    </row>
    <row r="3704" spans="1:33" x14ac:dyDescent="0.2">
      <c r="A3704" t="s">
        <v>9713</v>
      </c>
      <c r="B3704" s="68" t="s">
        <v>16400</v>
      </c>
      <c r="C3704" t="s">
        <v>12627</v>
      </c>
      <c r="D3704" s="64">
        <v>289420395.12901312</v>
      </c>
      <c r="E3704">
        <v>270551162.23531288</v>
      </c>
      <c r="F3704">
        <v>272536281.62463415</v>
      </c>
      <c r="G3704">
        <v>324718263.02966607</v>
      </c>
      <c r="H3704">
        <v>281357978.39314544</v>
      </c>
      <c r="I3704">
        <v>329871270.50373685</v>
      </c>
      <c r="J3704">
        <v>465506601.83536512</v>
      </c>
      <c r="K3704">
        <v>438339291.9326756</v>
      </c>
      <c r="L3704">
        <v>382969598.28722751</v>
      </c>
      <c r="M3704">
        <v>312405892.0856697</v>
      </c>
      <c r="N3704">
        <v>316803104.02684569</v>
      </c>
      <c r="O3704">
        <v>294652017.85946512</v>
      </c>
      <c r="P3704">
        <v>502500731.86959416</v>
      </c>
      <c r="Q3704">
        <v>559819420.19436681</v>
      </c>
      <c r="R3704">
        <v>610063489.49919224</v>
      </c>
      <c r="S3704">
        <v>454701143.88922346</v>
      </c>
      <c r="T3704">
        <v>381165670.38636237</v>
      </c>
      <c r="U3704">
        <v>486391942.75491959</v>
      </c>
      <c r="V3704">
        <v>277502612.99632007</v>
      </c>
      <c r="W3704">
        <v>311982503.97551614</v>
      </c>
      <c r="X3704">
        <v>428938497.3517561</v>
      </c>
      <c r="Y3704">
        <v>307953671.3239935</v>
      </c>
      <c r="Z3704">
        <v>557461213.85438442</v>
      </c>
      <c r="AA3704">
        <v>440752919.01016849</v>
      </c>
      <c r="AB3704">
        <v>157.0096771042796</v>
      </c>
      <c r="AC3704">
        <v>185.50761189741996</v>
      </c>
      <c r="AD3704">
        <v>251.86390455696861</v>
      </c>
      <c r="AE3704">
        <v>182.73524641497755</v>
      </c>
      <c r="AF3704">
        <v>327.9470934954619</v>
      </c>
      <c r="AG3704">
        <v>259.7310182890489</v>
      </c>
    </row>
    <row r="3705" spans="1:33" x14ac:dyDescent="0.2">
      <c r="A3705" t="s">
        <v>9714</v>
      </c>
      <c r="B3705" s="68" t="s">
        <v>16401</v>
      </c>
      <c r="C3705" t="s">
        <v>12628</v>
      </c>
      <c r="D3705" s="64" t="s">
        <v>16483</v>
      </c>
      <c r="E3705" t="s">
        <v>16483</v>
      </c>
      <c r="F3705" t="s">
        <v>16483</v>
      </c>
      <c r="G3705" t="s">
        <v>16483</v>
      </c>
      <c r="H3705" t="s">
        <v>16483</v>
      </c>
      <c r="I3705" t="s">
        <v>16483</v>
      </c>
      <c r="J3705" t="s">
        <v>16483</v>
      </c>
      <c r="K3705" t="s">
        <v>16483</v>
      </c>
      <c r="L3705" t="s">
        <v>16483</v>
      </c>
      <c r="M3705" t="s">
        <v>16483</v>
      </c>
      <c r="N3705" t="s">
        <v>16483</v>
      </c>
      <c r="O3705" t="s">
        <v>16483</v>
      </c>
      <c r="P3705" t="s">
        <v>16483</v>
      </c>
      <c r="Q3705" t="s">
        <v>16483</v>
      </c>
      <c r="R3705" t="s">
        <v>16483</v>
      </c>
      <c r="S3705" t="s">
        <v>16483</v>
      </c>
      <c r="T3705" t="s">
        <v>16483</v>
      </c>
      <c r="U3705" t="s">
        <v>16483</v>
      </c>
      <c r="W3705" t="s">
        <v>16483</v>
      </c>
      <c r="X3705" t="s">
        <v>16483</v>
      </c>
      <c r="Z3705" t="s">
        <v>16483</v>
      </c>
      <c r="AB3705">
        <v>0</v>
      </c>
      <c r="AC3705">
        <v>0</v>
      </c>
      <c r="AD3705">
        <v>0</v>
      </c>
      <c r="AE3705">
        <v>0</v>
      </c>
      <c r="AF3705">
        <v>0</v>
      </c>
      <c r="AG3705">
        <v>0</v>
      </c>
    </row>
    <row r="3706" spans="1:33" x14ac:dyDescent="0.2">
      <c r="A3706" t="s">
        <v>9715</v>
      </c>
      <c r="B3706" s="68" t="s">
        <v>16402</v>
      </c>
      <c r="C3706" t="s">
        <v>12629</v>
      </c>
      <c r="D3706" s="64">
        <v>179677469.93655899</v>
      </c>
      <c r="E3706">
        <v>226911936.47908542</v>
      </c>
      <c r="F3706">
        <v>181568630.75303799</v>
      </c>
      <c r="G3706">
        <v>133971601.24258684</v>
      </c>
      <c r="H3706">
        <v>110004275.94202897</v>
      </c>
      <c r="I3706">
        <v>130480214.536203</v>
      </c>
      <c r="J3706">
        <v>117300720.77641094</v>
      </c>
      <c r="K3706">
        <v>105838237.49233086</v>
      </c>
      <c r="L3706">
        <v>94340944.615690559</v>
      </c>
      <c r="M3706">
        <v>174345255.42080116</v>
      </c>
      <c r="N3706">
        <v>172287430.54294533</v>
      </c>
      <c r="O3706">
        <v>154765007.74814451</v>
      </c>
      <c r="P3706">
        <v>102306111.71015744</v>
      </c>
      <c r="Q3706">
        <v>108755946.81338835</v>
      </c>
      <c r="R3706">
        <v>87341147.012795717</v>
      </c>
      <c r="S3706">
        <v>115536639.06478325</v>
      </c>
      <c r="T3706">
        <v>123043299.18298532</v>
      </c>
      <c r="U3706">
        <v>99495268.456375837</v>
      </c>
      <c r="V3706">
        <v>180817389.49157009</v>
      </c>
      <c r="W3706">
        <v>124818697.24027292</v>
      </c>
      <c r="X3706">
        <v>105826634.29481077</v>
      </c>
      <c r="Y3706">
        <v>167132564.57063034</v>
      </c>
      <c r="Z3706">
        <v>99467735.178780511</v>
      </c>
      <c r="AA3706">
        <v>112691735.56804813</v>
      </c>
      <c r="AB3706">
        <v>102.30563104386573</v>
      </c>
      <c r="AC3706">
        <v>74.218323624350631</v>
      </c>
      <c r="AD3706">
        <v>62.139233209826799</v>
      </c>
      <c r="AE3706">
        <v>99.174042119632787</v>
      </c>
      <c r="AF3706">
        <v>58.515559177500286</v>
      </c>
      <c r="AG3706">
        <v>66.408043984330618</v>
      </c>
    </row>
    <row r="3707" spans="1:33" x14ac:dyDescent="0.2">
      <c r="A3707" t="s">
        <v>9716</v>
      </c>
      <c r="B3707" s="68" t="s">
        <v>16403</v>
      </c>
      <c r="C3707" t="s">
        <v>12630</v>
      </c>
      <c r="D3707" s="64">
        <v>171433517.54385963</v>
      </c>
      <c r="E3707">
        <v>172188731.27753302</v>
      </c>
      <c r="F3707">
        <v>169893546.79802954</v>
      </c>
      <c r="G3707">
        <v>117385737.45328352</v>
      </c>
      <c r="H3707">
        <v>107756410.58628929</v>
      </c>
      <c r="I3707">
        <v>96632671.684430271</v>
      </c>
      <c r="J3707">
        <v>101133158.34866604</v>
      </c>
      <c r="K3707">
        <v>118365268.50605653</v>
      </c>
      <c r="L3707">
        <v>99266769.569388807</v>
      </c>
      <c r="M3707">
        <v>165202206.25528318</v>
      </c>
      <c r="N3707">
        <v>140892974.20698494</v>
      </c>
      <c r="O3707">
        <v>152802353.40109462</v>
      </c>
      <c r="P3707">
        <v>108668472.1364142</v>
      </c>
      <c r="Q3707">
        <v>111761843.30918795</v>
      </c>
      <c r="R3707">
        <v>95009338.842975214</v>
      </c>
      <c r="S3707">
        <v>107875368.90524378</v>
      </c>
      <c r="T3707">
        <v>122070087.44534665</v>
      </c>
      <c r="U3707">
        <v>112924235.36209552</v>
      </c>
      <c r="V3707">
        <v>153156005.17628205</v>
      </c>
      <c r="W3707">
        <v>107258273.24133436</v>
      </c>
      <c r="X3707">
        <v>106255065.47470379</v>
      </c>
      <c r="Y3707">
        <v>152965844.6211209</v>
      </c>
      <c r="Z3707">
        <v>105146551.42952579</v>
      </c>
      <c r="AA3707">
        <v>114289897.23756199</v>
      </c>
      <c r="AB3707">
        <v>86.654949514397202</v>
      </c>
      <c r="AC3707">
        <v>63.776737066006682</v>
      </c>
      <c r="AD3707">
        <v>62.390799227957622</v>
      </c>
      <c r="AE3707">
        <v>90.767715772764859</v>
      </c>
      <c r="AF3707">
        <v>61.85633201988351</v>
      </c>
      <c r="AG3707">
        <v>67.349823697884318</v>
      </c>
    </row>
    <row r="3708" spans="1:33" x14ac:dyDescent="0.2">
      <c r="A3708" t="s">
        <v>9717</v>
      </c>
      <c r="B3708" s="68" t="s">
        <v>16404</v>
      </c>
      <c r="C3708" t="s">
        <v>72</v>
      </c>
      <c r="D3708" s="64" t="s">
        <v>16483</v>
      </c>
      <c r="E3708">
        <v>375460</v>
      </c>
      <c r="F3708">
        <v>650749.99328900012</v>
      </c>
      <c r="G3708" t="s">
        <v>16483</v>
      </c>
      <c r="H3708" t="s">
        <v>16483</v>
      </c>
      <c r="I3708" t="s">
        <v>16483</v>
      </c>
      <c r="J3708" t="s">
        <v>16483</v>
      </c>
      <c r="K3708" t="s">
        <v>16483</v>
      </c>
      <c r="L3708" t="s">
        <v>16483</v>
      </c>
      <c r="M3708" t="s">
        <v>16483</v>
      </c>
      <c r="N3708">
        <v>391544.05476837233</v>
      </c>
      <c r="O3708">
        <v>252999.12571157495</v>
      </c>
      <c r="P3708" t="s">
        <v>16483</v>
      </c>
      <c r="Q3708" t="s">
        <v>16483</v>
      </c>
      <c r="R3708" t="s">
        <v>16483</v>
      </c>
      <c r="S3708" t="s">
        <v>16483</v>
      </c>
      <c r="T3708" t="s">
        <v>16483</v>
      </c>
      <c r="U3708" t="s">
        <v>16483</v>
      </c>
      <c r="V3708">
        <v>513104.99664450006</v>
      </c>
      <c r="W3708" t="s">
        <v>16483</v>
      </c>
      <c r="X3708" t="s">
        <v>16483</v>
      </c>
      <c r="Y3708">
        <v>322271.59023997362</v>
      </c>
      <c r="Z3708" t="s">
        <v>16483</v>
      </c>
      <c r="AB3708">
        <v>0.29031240093156796</v>
      </c>
      <c r="AC3708">
        <v>0</v>
      </c>
      <c r="AD3708">
        <v>0</v>
      </c>
      <c r="AE3708">
        <v>0.19123129203772521</v>
      </c>
      <c r="AF3708">
        <v>0</v>
      </c>
      <c r="AG3708">
        <v>0</v>
      </c>
    </row>
    <row r="3709" spans="1:33" x14ac:dyDescent="0.2">
      <c r="A3709" t="s">
        <v>9718</v>
      </c>
      <c r="B3709" s="68" t="s">
        <v>16405</v>
      </c>
      <c r="C3709" t="s">
        <v>12631</v>
      </c>
      <c r="D3709" s="64">
        <v>332514133.87030995</v>
      </c>
      <c r="E3709">
        <v>337207116.2694515</v>
      </c>
      <c r="F3709">
        <v>331314941.33184338</v>
      </c>
      <c r="G3709">
        <v>415425593.91121584</v>
      </c>
      <c r="H3709">
        <v>361984419.22415227</v>
      </c>
      <c r="I3709">
        <v>386914061.57314032</v>
      </c>
      <c r="J3709">
        <v>352078011.98315883</v>
      </c>
      <c r="K3709">
        <v>360324674.06916368</v>
      </c>
      <c r="L3709">
        <v>366685251.29300654</v>
      </c>
      <c r="M3709">
        <v>317772447.14021242</v>
      </c>
      <c r="N3709">
        <v>305952307.8005535</v>
      </c>
      <c r="O3709">
        <v>314417799.46975178</v>
      </c>
      <c r="P3709">
        <v>357657358.66644728</v>
      </c>
      <c r="Q3709">
        <v>416699498.49869037</v>
      </c>
      <c r="R3709">
        <v>385838346.64300507</v>
      </c>
      <c r="S3709">
        <v>433510384.81988573</v>
      </c>
      <c r="T3709">
        <v>453493516.65160263</v>
      </c>
      <c r="U3709">
        <v>474439718.50450975</v>
      </c>
      <c r="V3709">
        <v>333678730.49053496</v>
      </c>
      <c r="W3709">
        <v>388108024.90283614</v>
      </c>
      <c r="X3709">
        <v>359695979.11510968</v>
      </c>
      <c r="Y3709">
        <v>312714184.8035059</v>
      </c>
      <c r="Z3709">
        <v>386731734.60271424</v>
      </c>
      <c r="AA3709">
        <v>453814539.99199939</v>
      </c>
      <c r="AB3709">
        <v>188.79386094854385</v>
      </c>
      <c r="AC3709">
        <v>230.77253352514833</v>
      </c>
      <c r="AD3709">
        <v>211.20611535849238</v>
      </c>
      <c r="AE3709">
        <v>185.56006613542601</v>
      </c>
      <c r="AF3709">
        <v>227.50918839449048</v>
      </c>
      <c r="AG3709">
        <v>267.42809293516888</v>
      </c>
    </row>
    <row r="3710" spans="1:33" x14ac:dyDescent="0.2">
      <c r="A3710" t="s">
        <v>9719</v>
      </c>
      <c r="B3710" s="68" t="s">
        <v>16406</v>
      </c>
      <c r="C3710" t="s">
        <v>12632</v>
      </c>
      <c r="D3710" s="64">
        <v>227663088.59571362</v>
      </c>
      <c r="E3710">
        <v>231244441.20762712</v>
      </c>
      <c r="F3710">
        <v>207790921.42211223</v>
      </c>
      <c r="G3710">
        <v>255614464.2857143</v>
      </c>
      <c r="H3710">
        <v>202143487.82294655</v>
      </c>
      <c r="I3710">
        <v>230767749.35250279</v>
      </c>
      <c r="J3710">
        <v>478952887.9381274</v>
      </c>
      <c r="K3710">
        <v>446826295.42826146</v>
      </c>
      <c r="L3710">
        <v>481440502.18340611</v>
      </c>
      <c r="M3710">
        <v>323184177.21518987</v>
      </c>
      <c r="N3710">
        <v>315067839.35916871</v>
      </c>
      <c r="O3710">
        <v>288292066.16481775</v>
      </c>
      <c r="P3710">
        <v>553731378.02016616</v>
      </c>
      <c r="Q3710">
        <v>581143019.72685885</v>
      </c>
      <c r="R3710">
        <v>594185262.05479264</v>
      </c>
      <c r="S3710">
        <v>635686524.46126974</v>
      </c>
      <c r="T3710">
        <v>660808404.8494755</v>
      </c>
      <c r="U3710">
        <v>674801009.28916979</v>
      </c>
      <c r="V3710">
        <v>222232817.07515097</v>
      </c>
      <c r="W3710">
        <v>229508567.15372121</v>
      </c>
      <c r="X3710">
        <v>469073228.51659828</v>
      </c>
      <c r="Y3710">
        <v>308848027.57972544</v>
      </c>
      <c r="Z3710">
        <v>576353219.93393922</v>
      </c>
      <c r="AA3710">
        <v>657098646.19997168</v>
      </c>
      <c r="AB3710">
        <v>125.7382857559132</v>
      </c>
      <c r="AC3710">
        <v>136.46786489676586</v>
      </c>
      <c r="AD3710">
        <v>275.43019707193451</v>
      </c>
      <c r="AE3710">
        <v>183.26594445819717</v>
      </c>
      <c r="AF3710">
        <v>339.0610119710654</v>
      </c>
      <c r="AG3710">
        <v>387.22125965077652</v>
      </c>
    </row>
    <row r="3711" spans="1:33" x14ac:dyDescent="0.2">
      <c r="A3711" t="s">
        <v>9720</v>
      </c>
      <c r="B3711" s="68" t="s">
        <v>16407</v>
      </c>
      <c r="C3711" t="s">
        <v>12633</v>
      </c>
      <c r="D3711" s="64">
        <v>166343519.16865608</v>
      </c>
      <c r="E3711">
        <v>183548802.97512975</v>
      </c>
      <c r="F3711">
        <v>196130838.64558324</v>
      </c>
      <c r="G3711">
        <v>182812284.8985261</v>
      </c>
      <c r="H3711">
        <v>238867542.52412304</v>
      </c>
      <c r="I3711">
        <v>178218942.30045888</v>
      </c>
      <c r="J3711">
        <v>94276111.265868112</v>
      </c>
      <c r="K3711">
        <v>90588268.5836647</v>
      </c>
      <c r="L3711">
        <v>92541578.125</v>
      </c>
      <c r="M3711">
        <v>149921807.36615616</v>
      </c>
      <c r="N3711">
        <v>130247094.3977129</v>
      </c>
      <c r="O3711">
        <v>121465566.03773583</v>
      </c>
      <c r="P3711">
        <v>85649472.161966726</v>
      </c>
      <c r="Q3711">
        <v>97400172.676067904</v>
      </c>
      <c r="R3711">
        <v>90099049.212748155</v>
      </c>
      <c r="S3711">
        <v>71577267.508610785</v>
      </c>
      <c r="T3711">
        <v>86446429.483670846</v>
      </c>
      <c r="U3711">
        <v>80071125.832291216</v>
      </c>
      <c r="V3711">
        <v>182007720.26312304</v>
      </c>
      <c r="W3711">
        <v>199966256.57436934</v>
      </c>
      <c r="X3711">
        <v>92468652.658177614</v>
      </c>
      <c r="Y3711">
        <v>133878155.93386829</v>
      </c>
      <c r="Z3711">
        <v>91049564.683594272</v>
      </c>
      <c r="AA3711">
        <v>79364940.941524282</v>
      </c>
      <c r="AB3711">
        <v>102.97911461243774</v>
      </c>
      <c r="AC3711">
        <v>118.90174046455239</v>
      </c>
      <c r="AD3711">
        <v>54.295699853006866</v>
      </c>
      <c r="AE3711">
        <v>79.441357880158932</v>
      </c>
      <c r="AF3711">
        <v>53.563260294933166</v>
      </c>
      <c r="AG3711">
        <v>46.768917545652748</v>
      </c>
    </row>
    <row r="3712" spans="1:33" x14ac:dyDescent="0.2">
      <c r="A3712" t="s">
        <v>9721</v>
      </c>
      <c r="B3712" s="68" t="s">
        <v>16408</v>
      </c>
      <c r="C3712" t="s">
        <v>66</v>
      </c>
      <c r="D3712" s="64">
        <v>497698570.78245139</v>
      </c>
      <c r="E3712">
        <v>478856196.69277626</v>
      </c>
      <c r="F3712">
        <v>514531580.42394018</v>
      </c>
      <c r="G3712">
        <v>528408902.7611044</v>
      </c>
      <c r="H3712">
        <v>526554688.57165635</v>
      </c>
      <c r="I3712">
        <v>544084815.82200241</v>
      </c>
      <c r="J3712">
        <v>641078671.71570051</v>
      </c>
      <c r="K3712">
        <v>638845596.51669085</v>
      </c>
      <c r="L3712">
        <v>648126950.03435755</v>
      </c>
      <c r="M3712">
        <v>589295719.38593364</v>
      </c>
      <c r="N3712">
        <v>566055318.93004107</v>
      </c>
      <c r="O3712">
        <v>594228173.88173878</v>
      </c>
      <c r="P3712">
        <v>633816764.90352297</v>
      </c>
      <c r="Q3712">
        <v>652611370.95977068</v>
      </c>
      <c r="R3712">
        <v>643076774.13071012</v>
      </c>
      <c r="S3712">
        <v>668191723.59352696</v>
      </c>
      <c r="T3712">
        <v>630548108.10810816</v>
      </c>
      <c r="U3712">
        <v>599679313.3514986</v>
      </c>
      <c r="V3712">
        <v>497028782.63305593</v>
      </c>
      <c r="W3712">
        <v>533016135.71825439</v>
      </c>
      <c r="X3712">
        <v>642683739.42224967</v>
      </c>
      <c r="Y3712">
        <v>583193070.73257113</v>
      </c>
      <c r="Z3712">
        <v>643168303.33133459</v>
      </c>
      <c r="AA3712">
        <v>632806381.68437791</v>
      </c>
      <c r="AB3712">
        <v>281.21655443217082</v>
      </c>
      <c r="AC3712">
        <v>316.93620372905355</v>
      </c>
      <c r="AD3712">
        <v>377.37073497839651</v>
      </c>
      <c r="AE3712">
        <v>346.05831789452242</v>
      </c>
      <c r="AF3712">
        <v>378.367445956545</v>
      </c>
      <c r="AG3712">
        <v>372.90608593995529</v>
      </c>
    </row>
    <row r="3713" spans="1:33" x14ac:dyDescent="0.2">
      <c r="A3713" t="s">
        <v>9722</v>
      </c>
      <c r="B3713" s="68" t="s">
        <v>16409</v>
      </c>
      <c r="C3713" t="s">
        <v>63</v>
      </c>
      <c r="D3713" s="64">
        <v>814567806.59340656</v>
      </c>
      <c r="E3713">
        <v>883781142.99340284</v>
      </c>
      <c r="F3713">
        <v>839602096.20176685</v>
      </c>
      <c r="G3713">
        <v>535615904.42699558</v>
      </c>
      <c r="H3713">
        <v>542488805.62060893</v>
      </c>
      <c r="I3713">
        <v>529973811.24880844</v>
      </c>
      <c r="J3713">
        <v>594241385.2813853</v>
      </c>
      <c r="K3713">
        <v>661127991.43774533</v>
      </c>
      <c r="L3713">
        <v>628929835.39792967</v>
      </c>
      <c r="M3713">
        <v>761512948.42818987</v>
      </c>
      <c r="N3713">
        <v>785340483.11908472</v>
      </c>
      <c r="O3713">
        <v>789915498.72122765</v>
      </c>
      <c r="P3713">
        <v>607454685.31468534</v>
      </c>
      <c r="Q3713">
        <v>645244345.40389967</v>
      </c>
      <c r="R3713">
        <v>635217696.52650833</v>
      </c>
      <c r="S3713">
        <v>604121193.15403426</v>
      </c>
      <c r="T3713">
        <v>587242556.24801946</v>
      </c>
      <c r="U3713">
        <v>616036930.57787144</v>
      </c>
      <c r="V3713">
        <v>845983681.92952538</v>
      </c>
      <c r="W3713">
        <v>536026173.76547098</v>
      </c>
      <c r="X3713">
        <v>628099737.37235343</v>
      </c>
      <c r="Y3713">
        <v>778922976.75616741</v>
      </c>
      <c r="Z3713">
        <v>629305575.74836445</v>
      </c>
      <c r="AA3713">
        <v>602466893.32664168</v>
      </c>
      <c r="AB3713">
        <v>478.65360005459036</v>
      </c>
      <c r="AC3713">
        <v>318.72599951165085</v>
      </c>
      <c r="AD3713">
        <v>368.80730753359563</v>
      </c>
      <c r="AE3713">
        <v>462.20160806615536</v>
      </c>
      <c r="AF3713">
        <v>370.21218581329504</v>
      </c>
      <c r="AG3713">
        <v>355.02734738679828</v>
      </c>
    </row>
    <row r="3714" spans="1:33" x14ac:dyDescent="0.2">
      <c r="A3714" t="s">
        <v>9723</v>
      </c>
      <c r="B3714" s="68" t="s">
        <v>16410</v>
      </c>
      <c r="C3714" t="s">
        <v>12634</v>
      </c>
      <c r="D3714" s="64">
        <v>598817129.01723337</v>
      </c>
      <c r="E3714">
        <v>596815697.70680535</v>
      </c>
      <c r="F3714">
        <v>547835510.48235893</v>
      </c>
      <c r="G3714">
        <v>526262945.5587393</v>
      </c>
      <c r="H3714">
        <v>526823625.63514179</v>
      </c>
      <c r="I3714">
        <v>528730208.91594011</v>
      </c>
      <c r="J3714">
        <v>424787013.81087685</v>
      </c>
      <c r="K3714">
        <v>459689779.74828374</v>
      </c>
      <c r="L3714">
        <v>451235566.47479987</v>
      </c>
      <c r="M3714">
        <v>520215414.74467909</v>
      </c>
      <c r="N3714">
        <v>499246806.46163404</v>
      </c>
      <c r="O3714">
        <v>519248940.22617126</v>
      </c>
      <c r="P3714">
        <v>415157703.43580467</v>
      </c>
      <c r="Q3714">
        <v>444066170.21276593</v>
      </c>
      <c r="R3714">
        <v>433963537.4333356</v>
      </c>
      <c r="S3714">
        <v>430015511.40544522</v>
      </c>
      <c r="T3714">
        <v>459066048.7038492</v>
      </c>
      <c r="U3714">
        <v>430476252.59492403</v>
      </c>
      <c r="V3714">
        <v>581156112.40213251</v>
      </c>
      <c r="W3714">
        <v>527272260.03660703</v>
      </c>
      <c r="X3714">
        <v>445237453.34465343</v>
      </c>
      <c r="Y3714">
        <v>512903720.47749478</v>
      </c>
      <c r="Z3714">
        <v>431062470.36063534</v>
      </c>
      <c r="AA3714">
        <v>439852604.23473948</v>
      </c>
      <c r="AB3714">
        <v>328.81540310630254</v>
      </c>
      <c r="AC3714">
        <v>313.52084342147145</v>
      </c>
      <c r="AD3714">
        <v>261.43431784912622</v>
      </c>
      <c r="AE3714">
        <v>304.34963592301671</v>
      </c>
      <c r="AF3714">
        <v>253.5883766555111</v>
      </c>
      <c r="AG3714">
        <v>259.20047234523986</v>
      </c>
    </row>
    <row r="3715" spans="1:33" x14ac:dyDescent="0.2">
      <c r="A3715" t="s">
        <v>9724</v>
      </c>
      <c r="B3715" s="68" t="s">
        <v>16411</v>
      </c>
      <c r="C3715" t="s">
        <v>12635</v>
      </c>
      <c r="D3715" s="64">
        <v>588650864.37104714</v>
      </c>
      <c r="E3715">
        <v>600779290.60442054</v>
      </c>
      <c r="F3715">
        <v>623546862.01529396</v>
      </c>
      <c r="G3715">
        <v>282356877.39404893</v>
      </c>
      <c r="H3715">
        <v>305407755.38614517</v>
      </c>
      <c r="I3715">
        <v>327044508.41201109</v>
      </c>
      <c r="J3715">
        <v>286047186.7626971</v>
      </c>
      <c r="K3715">
        <v>305721887.91930723</v>
      </c>
      <c r="L3715">
        <v>286216009.0702948</v>
      </c>
      <c r="M3715">
        <v>511385946.27594626</v>
      </c>
      <c r="N3715">
        <v>488218724.10321629</v>
      </c>
      <c r="O3715">
        <v>505771872.87298274</v>
      </c>
      <c r="P3715">
        <v>284633386.25973064</v>
      </c>
      <c r="Q3715">
        <v>306464178.14142221</v>
      </c>
      <c r="R3715">
        <v>328232829.15360498</v>
      </c>
      <c r="S3715">
        <v>272761374.14522958</v>
      </c>
      <c r="T3715">
        <v>256490145.3067587</v>
      </c>
      <c r="U3715">
        <v>248219390.10263729</v>
      </c>
      <c r="V3715">
        <v>604325672.33025396</v>
      </c>
      <c r="W3715">
        <v>304936380.39740175</v>
      </c>
      <c r="X3715">
        <v>292661694.58409971</v>
      </c>
      <c r="Y3715">
        <v>501792181.08404845</v>
      </c>
      <c r="Z3715">
        <v>306443464.51825261</v>
      </c>
      <c r="AA3715">
        <v>259156969.85154185</v>
      </c>
      <c r="AB3715">
        <v>341.92463146160759</v>
      </c>
      <c r="AC3715">
        <v>181.31792324035129</v>
      </c>
      <c r="AD3715">
        <v>171.84495578573095</v>
      </c>
      <c r="AE3715">
        <v>297.75620944954267</v>
      </c>
      <c r="AF3715">
        <v>180.27665604676801</v>
      </c>
      <c r="AG3715">
        <v>152.71845238690841</v>
      </c>
    </row>
    <row r="3716" spans="1:33" x14ac:dyDescent="0.2">
      <c r="A3716" t="s">
        <v>9725</v>
      </c>
      <c r="B3716" s="68" t="s">
        <v>16412</v>
      </c>
      <c r="C3716" t="s">
        <v>12636</v>
      </c>
      <c r="D3716" s="64">
        <v>457119312.30666059</v>
      </c>
      <c r="E3716">
        <v>483547200.83294237</v>
      </c>
      <c r="F3716">
        <v>455380616.76382172</v>
      </c>
      <c r="G3716">
        <v>341542822.85437202</v>
      </c>
      <c r="H3716">
        <v>284213240.75319433</v>
      </c>
      <c r="I3716">
        <v>300309165.77844095</v>
      </c>
      <c r="J3716">
        <v>255640629.68787801</v>
      </c>
      <c r="K3716">
        <v>249262806.84163967</v>
      </c>
      <c r="L3716">
        <v>272415295.21722317</v>
      </c>
      <c r="M3716">
        <v>339621575.85985214</v>
      </c>
      <c r="N3716">
        <v>302761722.90278673</v>
      </c>
      <c r="O3716">
        <v>272064560.96304882</v>
      </c>
      <c r="P3716">
        <v>240373728.24479583</v>
      </c>
      <c r="Q3716">
        <v>245555219.91749462</v>
      </c>
      <c r="R3716">
        <v>262712183.12923476</v>
      </c>
      <c r="S3716">
        <v>297016718.6731323</v>
      </c>
      <c r="T3716">
        <v>286447803.30757755</v>
      </c>
      <c r="U3716">
        <v>255393454.79816291</v>
      </c>
      <c r="V3716">
        <v>465349043.30114156</v>
      </c>
      <c r="W3716">
        <v>308688409.79533577</v>
      </c>
      <c r="X3716">
        <v>259106243.91558027</v>
      </c>
      <c r="Y3716">
        <v>304815953.24189585</v>
      </c>
      <c r="Z3716">
        <v>249547043.76384175</v>
      </c>
      <c r="AA3716">
        <v>279619325.59295756</v>
      </c>
      <c r="AB3716">
        <v>263.29230647808913</v>
      </c>
      <c r="AC3716">
        <v>183.54891377510984</v>
      </c>
      <c r="AD3716">
        <v>152.14188208933717</v>
      </c>
      <c r="AE3716">
        <v>180.87336996957671</v>
      </c>
      <c r="AF3716">
        <v>146.80524072139997</v>
      </c>
      <c r="AG3716">
        <v>164.77670149674145</v>
      </c>
    </row>
    <row r="3717" spans="1:33" x14ac:dyDescent="0.2">
      <c r="A3717" t="s">
        <v>9726</v>
      </c>
      <c r="B3717" s="68" t="s">
        <v>16413</v>
      </c>
      <c r="C3717" t="s">
        <v>12637</v>
      </c>
      <c r="D3717" s="64">
        <v>152734784.35157004</v>
      </c>
      <c r="E3717">
        <v>154280914.81703657</v>
      </c>
      <c r="F3717">
        <v>161247425.90681696</v>
      </c>
      <c r="G3717">
        <v>257852403.70958304</v>
      </c>
      <c r="H3717">
        <v>268088552.81445447</v>
      </c>
      <c r="I3717">
        <v>290435047.17092103</v>
      </c>
      <c r="J3717">
        <v>218537090.05293062</v>
      </c>
      <c r="K3717">
        <v>223437858.46153843</v>
      </c>
      <c r="L3717">
        <v>200054153.10818693</v>
      </c>
      <c r="M3717">
        <v>107319322.61149262</v>
      </c>
      <c r="N3717">
        <v>120086981.32295719</v>
      </c>
      <c r="O3717">
        <v>127170423.38834289</v>
      </c>
      <c r="P3717">
        <v>210682510.11178428</v>
      </c>
      <c r="Q3717">
        <v>207746860.30661526</v>
      </c>
      <c r="R3717">
        <v>227284206.57276991</v>
      </c>
      <c r="S3717">
        <v>196428495.87092459</v>
      </c>
      <c r="T3717">
        <v>189084390.39333412</v>
      </c>
      <c r="U3717">
        <v>171829821.27943876</v>
      </c>
      <c r="V3717">
        <v>156087708.35847452</v>
      </c>
      <c r="W3717">
        <v>272125334.56498617</v>
      </c>
      <c r="X3717">
        <v>214009700.54088533</v>
      </c>
      <c r="Y3717">
        <v>118192242.44093089</v>
      </c>
      <c r="Z3717">
        <v>215237858.99705648</v>
      </c>
      <c r="AA3717">
        <v>185780902.51456583</v>
      </c>
      <c r="AB3717">
        <v>88.313693426865285</v>
      </c>
      <c r="AC3717">
        <v>161.80817933270609</v>
      </c>
      <c r="AD3717">
        <v>125.66211502133503</v>
      </c>
      <c r="AE3717">
        <v>70.13356409724193</v>
      </c>
      <c r="AF3717">
        <v>126.62159898125003</v>
      </c>
      <c r="AG3717">
        <v>109.47871450773869</v>
      </c>
    </row>
    <row r="3718" spans="1:33" x14ac:dyDescent="0.2">
      <c r="A3718" t="s">
        <v>9727</v>
      </c>
      <c r="B3718" s="68" t="s">
        <v>16414</v>
      </c>
      <c r="C3718" t="s">
        <v>12638</v>
      </c>
      <c r="D3718" s="64">
        <v>304766685.84694469</v>
      </c>
      <c r="E3718">
        <v>282297135.24306881</v>
      </c>
      <c r="F3718">
        <v>323260135.25635386</v>
      </c>
      <c r="G3718">
        <v>428968828.90452689</v>
      </c>
      <c r="H3718">
        <v>440816323.84333092</v>
      </c>
      <c r="I3718">
        <v>441685010.93460864</v>
      </c>
      <c r="J3718">
        <v>567050429.32292545</v>
      </c>
      <c r="K3718">
        <v>539201566.35519493</v>
      </c>
      <c r="L3718">
        <v>531936991.40401149</v>
      </c>
      <c r="M3718">
        <v>316878534.31034482</v>
      </c>
      <c r="N3718">
        <v>333677468.95424837</v>
      </c>
      <c r="O3718">
        <v>331152342.16216213</v>
      </c>
      <c r="P3718">
        <v>537687198.92339432</v>
      </c>
      <c r="Q3718">
        <v>571227369.18988633</v>
      </c>
      <c r="R3718">
        <v>565515007.61550176</v>
      </c>
      <c r="S3718">
        <v>537710795.49444115</v>
      </c>
      <c r="T3718">
        <v>547946722.41849649</v>
      </c>
      <c r="U3718">
        <v>519899153.91360921</v>
      </c>
      <c r="V3718">
        <v>303441318.78212243</v>
      </c>
      <c r="W3718">
        <v>437156721.22748882</v>
      </c>
      <c r="X3718">
        <v>546062995.69404399</v>
      </c>
      <c r="Y3718">
        <v>327236115.14225173</v>
      </c>
      <c r="Z3718">
        <v>558143191.90959418</v>
      </c>
      <c r="AA3718">
        <v>535185557.27551562</v>
      </c>
      <c r="AB3718">
        <v>171.68567520014528</v>
      </c>
      <c r="AC3718">
        <v>259.93733092860191</v>
      </c>
      <c r="AD3718">
        <v>320.63701224931333</v>
      </c>
      <c r="AE3718">
        <v>194.17716918038357</v>
      </c>
      <c r="AF3718">
        <v>328.34829220754335</v>
      </c>
      <c r="AG3718">
        <v>315.37916998243372</v>
      </c>
    </row>
    <row r="3719" spans="1:33" x14ac:dyDescent="0.2">
      <c r="A3719" t="s">
        <v>9728</v>
      </c>
      <c r="B3719" s="68" t="s">
        <v>16415</v>
      </c>
      <c r="C3719" t="s">
        <v>12639</v>
      </c>
      <c r="D3719" s="64">
        <v>753380159.95560217</v>
      </c>
      <c r="E3719">
        <v>607476434.66587114</v>
      </c>
      <c r="F3719">
        <v>672677152.72042549</v>
      </c>
      <c r="G3719">
        <v>939408105.27772653</v>
      </c>
      <c r="H3719">
        <v>861301801.48043692</v>
      </c>
      <c r="I3719">
        <v>909898122.79369044</v>
      </c>
      <c r="J3719">
        <v>472559992.80575538</v>
      </c>
      <c r="K3719">
        <v>502160544.75955611</v>
      </c>
      <c r="L3719">
        <v>491969318.43440437</v>
      </c>
      <c r="M3719">
        <v>334911350.16447359</v>
      </c>
      <c r="N3719">
        <v>407578264.41152918</v>
      </c>
      <c r="O3719">
        <v>341520826.68977469</v>
      </c>
      <c r="P3719">
        <v>456492529.29308015</v>
      </c>
      <c r="Q3719">
        <v>503526461.17705238</v>
      </c>
      <c r="R3719">
        <v>518044693.60583442</v>
      </c>
      <c r="S3719">
        <v>519189446.45588976</v>
      </c>
      <c r="T3719">
        <v>576463435.59497964</v>
      </c>
      <c r="U3719">
        <v>520916093.37426448</v>
      </c>
      <c r="V3719">
        <v>677844582.4472996</v>
      </c>
      <c r="W3719">
        <v>903536009.850618</v>
      </c>
      <c r="X3719">
        <v>488896618.66657192</v>
      </c>
      <c r="Y3719">
        <v>361336813.75525922</v>
      </c>
      <c r="Z3719">
        <v>492687894.691989</v>
      </c>
      <c r="AA3719">
        <v>538856325.14171135</v>
      </c>
      <c r="AB3719">
        <v>383.52128604405999</v>
      </c>
      <c r="AC3719">
        <v>537.25066410732393</v>
      </c>
      <c r="AD3719">
        <v>287.0700859500692</v>
      </c>
      <c r="AE3719">
        <v>214.41202962929458</v>
      </c>
      <c r="AF3719">
        <v>289.84180253093177</v>
      </c>
      <c r="AG3719">
        <v>317.54231453501183</v>
      </c>
    </row>
    <row r="3720" spans="1:33" x14ac:dyDescent="0.2">
      <c r="A3720" t="s">
        <v>9729</v>
      </c>
      <c r="B3720" s="68" t="s">
        <v>16416</v>
      </c>
      <c r="C3720" t="s">
        <v>12640</v>
      </c>
      <c r="D3720" s="64">
        <v>85039089.230769232</v>
      </c>
      <c r="E3720">
        <v>110344838.96726111</v>
      </c>
      <c r="F3720">
        <v>86005883.573295712</v>
      </c>
      <c r="G3720">
        <v>109056021.46577576</v>
      </c>
      <c r="H3720">
        <v>55830737.738034315</v>
      </c>
      <c r="I3720">
        <v>102160068.99950716</v>
      </c>
      <c r="J3720">
        <v>145788985.7926572</v>
      </c>
      <c r="K3720">
        <v>101614186.96994951</v>
      </c>
      <c r="L3720">
        <v>137182514.8908008</v>
      </c>
      <c r="M3720">
        <v>139331034.48275864</v>
      </c>
      <c r="N3720">
        <v>122024359.8045564</v>
      </c>
      <c r="O3720">
        <v>118813928.69425659</v>
      </c>
      <c r="P3720">
        <v>154734831.2929233</v>
      </c>
      <c r="Q3720">
        <v>142169259.25925925</v>
      </c>
      <c r="R3720">
        <v>140283419.05793178</v>
      </c>
      <c r="S3720">
        <v>105492788.43707061</v>
      </c>
      <c r="T3720">
        <v>131374559.5132463</v>
      </c>
      <c r="U3720">
        <v>116983339.91760257</v>
      </c>
      <c r="V3720">
        <v>101802248.00211085</v>
      </c>
      <c r="W3720">
        <v>89015609.401105747</v>
      </c>
      <c r="X3720">
        <v>128195229.21780251</v>
      </c>
      <c r="Y3720">
        <v>126723107.66052388</v>
      </c>
      <c r="Z3720">
        <v>145729169.87003812</v>
      </c>
      <c r="AA3720">
        <v>117950229.28930648</v>
      </c>
      <c r="AB3720">
        <v>57.599234525093209</v>
      </c>
      <c r="AC3720">
        <v>52.929484542147812</v>
      </c>
      <c r="AD3720">
        <v>75.273614226081875</v>
      </c>
      <c r="AE3720">
        <v>75.195655909082021</v>
      </c>
      <c r="AF3720">
        <v>85.730552204604408</v>
      </c>
      <c r="AG3720">
        <v>69.506818535741999</v>
      </c>
    </row>
    <row r="3721" spans="1:33" x14ac:dyDescent="0.2">
      <c r="A3721" t="s">
        <v>9730</v>
      </c>
      <c r="B3721" s="68" t="s">
        <v>16417</v>
      </c>
      <c r="C3721" t="s">
        <v>12641</v>
      </c>
      <c r="D3721" s="64">
        <v>335692189.90089887</v>
      </c>
      <c r="E3721">
        <v>308496319.7775389</v>
      </c>
      <c r="F3721">
        <v>306745950.0657841</v>
      </c>
      <c r="G3721">
        <v>327025368.36337745</v>
      </c>
      <c r="H3721">
        <v>416361353.19148946</v>
      </c>
      <c r="I3721">
        <v>401781194.3292585</v>
      </c>
      <c r="J3721">
        <v>308777212.04784375</v>
      </c>
      <c r="K3721">
        <v>333781093.30261284</v>
      </c>
      <c r="L3721">
        <v>276449281.98239928</v>
      </c>
      <c r="M3721">
        <v>283972785.13654965</v>
      </c>
      <c r="N3721">
        <v>293900925.64506596</v>
      </c>
      <c r="O3721">
        <v>293871984.14574099</v>
      </c>
      <c r="P3721">
        <v>282521063.99697059</v>
      </c>
      <c r="Q3721">
        <v>330440030.00708658</v>
      </c>
      <c r="R3721">
        <v>301173704.08122081</v>
      </c>
      <c r="S3721">
        <v>231410514.81079406</v>
      </c>
      <c r="T3721">
        <v>246940008.19197354</v>
      </c>
      <c r="U3721">
        <v>235037410.33314958</v>
      </c>
      <c r="V3721">
        <v>316978153.24807394</v>
      </c>
      <c r="W3721">
        <v>381722638.6280418</v>
      </c>
      <c r="X3721">
        <v>306335862.44428533</v>
      </c>
      <c r="Y3721">
        <v>290581898.30911887</v>
      </c>
      <c r="Z3721">
        <v>304711599.36175936</v>
      </c>
      <c r="AA3721">
        <v>237795977.77863905</v>
      </c>
      <c r="AB3721">
        <v>179.34475266094492</v>
      </c>
      <c r="AC3721">
        <v>226.97572523049917</v>
      </c>
      <c r="AD3721">
        <v>179.87414722016041</v>
      </c>
      <c r="AE3721">
        <v>172.4270880192999</v>
      </c>
      <c r="AF3721">
        <v>179.2578225740838</v>
      </c>
      <c r="AG3721">
        <v>140.13064642247113</v>
      </c>
    </row>
    <row r="3722" spans="1:33" x14ac:dyDescent="0.2">
      <c r="A3722" t="s">
        <v>9731</v>
      </c>
      <c r="B3722" s="68" t="s">
        <v>16418</v>
      </c>
      <c r="C3722" t="s">
        <v>12642</v>
      </c>
      <c r="D3722" s="64">
        <v>52309457.137597419</v>
      </c>
      <c r="E3722">
        <v>54825963.125736959</v>
      </c>
      <c r="F3722">
        <v>48907191.623637408</v>
      </c>
      <c r="G3722">
        <v>26785619.795758054</v>
      </c>
      <c r="H3722">
        <v>33471069.301747274</v>
      </c>
      <c r="I3722">
        <v>29607606.946454413</v>
      </c>
      <c r="J3722">
        <v>35578144.824707851</v>
      </c>
      <c r="K3722">
        <v>31311381.083562907</v>
      </c>
      <c r="L3722">
        <v>28336366.204986151</v>
      </c>
      <c r="M3722">
        <v>55821036.375740781</v>
      </c>
      <c r="N3722">
        <v>48545122.437357627</v>
      </c>
      <c r="O3722">
        <v>53702296.255853519</v>
      </c>
      <c r="P3722">
        <v>31863407.052080739</v>
      </c>
      <c r="Q3722">
        <v>33134970.847369786</v>
      </c>
      <c r="R3722">
        <v>20301318.170993097</v>
      </c>
      <c r="S3722">
        <v>30493734.573421575</v>
      </c>
      <c r="T3722">
        <v>24038699.534708843</v>
      </c>
      <c r="U3722">
        <v>24291005.414133742</v>
      </c>
      <c r="V3722">
        <v>43506258.181710802</v>
      </c>
      <c r="W3722">
        <v>29954765.347986579</v>
      </c>
      <c r="X3722">
        <v>31741964.037752304</v>
      </c>
      <c r="Y3722">
        <v>52689485.022983968</v>
      </c>
      <c r="Z3722">
        <v>28433232.023481209</v>
      </c>
      <c r="AA3722">
        <v>26274479.840754718</v>
      </c>
      <c r="AB3722">
        <v>24.615636859665965</v>
      </c>
      <c r="AC3722">
        <v>17.811373759243462</v>
      </c>
      <c r="AD3722">
        <v>18.638231471909751</v>
      </c>
      <c r="AE3722">
        <v>31.265176959113209</v>
      </c>
      <c r="AF3722">
        <v>16.726896094368371</v>
      </c>
      <c r="AG3722">
        <v>15.483272168407055</v>
      </c>
    </row>
    <row r="3723" spans="1:33" x14ac:dyDescent="0.2">
      <c r="A3723" t="s">
        <v>9732</v>
      </c>
      <c r="B3723" s="68" t="s">
        <v>16419</v>
      </c>
      <c r="C3723" t="s">
        <v>12643</v>
      </c>
      <c r="D3723" s="64">
        <v>391051803.75634092</v>
      </c>
      <c r="E3723">
        <v>459371041.09723973</v>
      </c>
      <c r="F3723">
        <v>430262055.88292956</v>
      </c>
      <c r="G3723">
        <v>327146292.85401136</v>
      </c>
      <c r="H3723">
        <v>298368930.02798885</v>
      </c>
      <c r="I3723">
        <v>316195209.32203394</v>
      </c>
      <c r="J3723">
        <v>283367773.22093111</v>
      </c>
      <c r="K3723">
        <v>278710948.68155676</v>
      </c>
      <c r="L3723">
        <v>275989605.00036985</v>
      </c>
      <c r="M3723">
        <v>398771278.79014593</v>
      </c>
      <c r="N3723">
        <v>410372137.04355478</v>
      </c>
      <c r="O3723">
        <v>409282757.06983179</v>
      </c>
      <c r="P3723">
        <v>309198928.4826386</v>
      </c>
      <c r="Q3723">
        <v>321148516.95644695</v>
      </c>
      <c r="R3723">
        <v>316329247.13861805</v>
      </c>
      <c r="S3723">
        <v>294809060.52465236</v>
      </c>
      <c r="T3723">
        <v>281869265.6946438</v>
      </c>
      <c r="U3723">
        <v>276214352.23571223</v>
      </c>
      <c r="V3723">
        <v>405593129.94472688</v>
      </c>
      <c r="W3723">
        <v>313903477.40134472</v>
      </c>
      <c r="X3723">
        <v>279356108.96761924</v>
      </c>
      <c r="Y3723">
        <v>406142057.63451082</v>
      </c>
      <c r="Z3723">
        <v>315558897.52590114</v>
      </c>
      <c r="AA3723">
        <v>284297559.48500282</v>
      </c>
      <c r="AB3723">
        <v>229.48269092219385</v>
      </c>
      <c r="AC3723">
        <v>186.64984002945593</v>
      </c>
      <c r="AD3723">
        <v>164.03218829931058</v>
      </c>
      <c r="AE3723">
        <v>240.99881213381047</v>
      </c>
      <c r="AF3723">
        <v>185.63914528640825</v>
      </c>
      <c r="AG3723">
        <v>167.53353508800626</v>
      </c>
    </row>
    <row r="3724" spans="1:33" x14ac:dyDescent="0.2">
      <c r="A3724" t="s">
        <v>9733</v>
      </c>
      <c r="B3724" s="68" t="s">
        <v>16420</v>
      </c>
      <c r="C3724" t="s">
        <v>12644</v>
      </c>
      <c r="D3724" s="64">
        <v>2922363.9332003989</v>
      </c>
      <c r="E3724">
        <v>2771100</v>
      </c>
      <c r="F3724">
        <v>1673736.488222698</v>
      </c>
      <c r="G3724">
        <v>5668311.3306367137</v>
      </c>
      <c r="H3724">
        <v>3690129.0732075786</v>
      </c>
      <c r="I3724">
        <v>2837493.7318489836</v>
      </c>
      <c r="J3724">
        <v>2076116.8870263253</v>
      </c>
      <c r="K3724">
        <v>1406267.8834159602</v>
      </c>
      <c r="L3724">
        <v>1067872.1324913474</v>
      </c>
      <c r="M3724" t="s">
        <v>16483</v>
      </c>
      <c r="N3724" t="s">
        <v>16483</v>
      </c>
      <c r="O3724">
        <v>929509.58748447441</v>
      </c>
      <c r="P3724">
        <v>2982074.8028825773</v>
      </c>
      <c r="Q3724">
        <v>1363475.299453425</v>
      </c>
      <c r="R3724" t="s">
        <v>16483</v>
      </c>
      <c r="S3724">
        <v>2897567.534393278</v>
      </c>
      <c r="T3724">
        <v>4148267.1863759118</v>
      </c>
      <c r="U3724">
        <v>1227013.6154329167</v>
      </c>
      <c r="V3724">
        <v>3371049.2729531373</v>
      </c>
      <c r="W3724">
        <v>4065311.3785644253</v>
      </c>
      <c r="X3724">
        <v>1516752.3009778776</v>
      </c>
      <c r="Y3724">
        <v>929509.58748447441</v>
      </c>
      <c r="Z3724">
        <v>2172775.0511680013</v>
      </c>
      <c r="AA3724">
        <v>2757616.1120673683</v>
      </c>
      <c r="AB3724">
        <v>1.9073238703377811</v>
      </c>
      <c r="AC3724">
        <v>2.417270827200229</v>
      </c>
      <c r="AD3724">
        <v>0.89060590067945966</v>
      </c>
      <c r="AE3724">
        <v>0.55155752092125088</v>
      </c>
      <c r="AF3724">
        <v>1.2782149594287784</v>
      </c>
      <c r="AG3724">
        <v>1.6250339134362521</v>
      </c>
    </row>
    <row r="3725" spans="1:33" x14ac:dyDescent="0.2">
      <c r="A3725" t="s">
        <v>9734</v>
      </c>
      <c r="B3725" s="68" t="s">
        <v>16421</v>
      </c>
      <c r="C3725" t="s">
        <v>12645</v>
      </c>
      <c r="D3725" s="64">
        <v>48691261.494670197</v>
      </c>
      <c r="E3725">
        <v>38915257.022145875</v>
      </c>
      <c r="F3725">
        <v>44548150.248465359</v>
      </c>
      <c r="G3725">
        <v>61067389.468699336</v>
      </c>
      <c r="H3725">
        <v>59775055.87448743</v>
      </c>
      <c r="I3725">
        <v>59529889.099980466</v>
      </c>
      <c r="J3725">
        <v>23783662.367879689</v>
      </c>
      <c r="K3725">
        <v>38573203.911642887</v>
      </c>
      <c r="L3725">
        <v>32047246.071496844</v>
      </c>
      <c r="M3725">
        <v>27502115.36379296</v>
      </c>
      <c r="N3725">
        <v>22627946.844840385</v>
      </c>
      <c r="O3725">
        <v>29302419.891627334</v>
      </c>
      <c r="P3725">
        <v>33636812.111240417</v>
      </c>
      <c r="Q3725">
        <v>35970205.814826734</v>
      </c>
      <c r="R3725">
        <v>47193047.745059401</v>
      </c>
      <c r="S3725">
        <v>38017290.698597364</v>
      </c>
      <c r="T3725">
        <v>39286434.393381931</v>
      </c>
      <c r="U3725">
        <v>36998266.210549541</v>
      </c>
      <c r="V3725">
        <v>44051556.255093813</v>
      </c>
      <c r="W3725">
        <v>60124111.481055744</v>
      </c>
      <c r="X3725">
        <v>31468037.450339805</v>
      </c>
      <c r="Y3725">
        <v>26477494.033420224</v>
      </c>
      <c r="Z3725">
        <v>38933355.223708846</v>
      </c>
      <c r="AA3725">
        <v>38100663.767509609</v>
      </c>
      <c r="AB3725">
        <v>24.924163952449007</v>
      </c>
      <c r="AC3725">
        <v>35.750339189470075</v>
      </c>
      <c r="AD3725">
        <v>18.477387387516227</v>
      </c>
      <c r="AE3725">
        <v>15.711361309142385</v>
      </c>
      <c r="AF3725">
        <v>22.903980345755233</v>
      </c>
      <c r="AG3725">
        <v>22.452316867345885</v>
      </c>
    </row>
    <row r="3726" spans="1:33" x14ac:dyDescent="0.2">
      <c r="A3726" t="s">
        <v>9735</v>
      </c>
      <c r="B3726" s="68" t="s">
        <v>16422</v>
      </c>
      <c r="C3726" t="s">
        <v>12646</v>
      </c>
      <c r="D3726" s="64">
        <v>43740690.521831743</v>
      </c>
      <c r="E3726">
        <v>35626416.816052735</v>
      </c>
      <c r="F3726">
        <v>36913578.550029963</v>
      </c>
      <c r="G3726">
        <v>63696083.248038217</v>
      </c>
      <c r="H3726">
        <v>33257091.821862351</v>
      </c>
      <c r="I3726">
        <v>67366584.58443135</v>
      </c>
      <c r="J3726">
        <v>18765423.715390939</v>
      </c>
      <c r="K3726">
        <v>22961783.981215764</v>
      </c>
      <c r="L3726">
        <v>23182977.460018817</v>
      </c>
      <c r="M3726">
        <v>8225359.1540833917</v>
      </c>
      <c r="N3726">
        <v>9964218.4376516268</v>
      </c>
      <c r="O3726">
        <v>11274776.750910457</v>
      </c>
      <c r="P3726">
        <v>24563917.945855435</v>
      </c>
      <c r="Q3726">
        <v>24017138.07890223</v>
      </c>
      <c r="R3726">
        <v>23692032.99492386</v>
      </c>
      <c r="S3726">
        <v>22832436.200570732</v>
      </c>
      <c r="T3726">
        <v>38330593.29310023</v>
      </c>
      <c r="U3726">
        <v>39331436.797752813</v>
      </c>
      <c r="V3726">
        <v>45412026.204706967</v>
      </c>
      <c r="W3726">
        <v>54773253.218110643</v>
      </c>
      <c r="X3726">
        <v>21636728.385541841</v>
      </c>
      <c r="Y3726">
        <v>9821451.4475484919</v>
      </c>
      <c r="Z3726">
        <v>24091029.673227176</v>
      </c>
      <c r="AA3726">
        <v>33498155.430474591</v>
      </c>
      <c r="AB3726">
        <v>25.693911470111729</v>
      </c>
      <c r="AC3726">
        <v>32.568670585263924</v>
      </c>
      <c r="AD3726">
        <v>12.704643967995786</v>
      </c>
      <c r="AE3726">
        <v>5.8279069793336129</v>
      </c>
      <c r="AF3726">
        <v>14.172435613989652</v>
      </c>
      <c r="AG3726">
        <v>19.740107542115389</v>
      </c>
    </row>
    <row r="3727" spans="1:33" x14ac:dyDescent="0.2">
      <c r="A3727" t="s">
        <v>9736</v>
      </c>
      <c r="B3727" s="68" t="s">
        <v>16423</v>
      </c>
      <c r="C3727" t="s">
        <v>12647</v>
      </c>
      <c r="D3727" s="64" t="s">
        <v>16483</v>
      </c>
      <c r="E3727">
        <v>2028329.1362916005</v>
      </c>
      <c r="F3727">
        <v>1928249.6195856871</v>
      </c>
      <c r="G3727" t="s">
        <v>16483</v>
      </c>
      <c r="H3727" t="s">
        <v>16483</v>
      </c>
      <c r="I3727">
        <v>2697669.7352127517</v>
      </c>
      <c r="J3727" t="s">
        <v>16483</v>
      </c>
      <c r="K3727">
        <v>3692259.7381991274</v>
      </c>
      <c r="L3727" t="s">
        <v>16483</v>
      </c>
      <c r="M3727" t="s">
        <v>16483</v>
      </c>
      <c r="N3727">
        <v>1820591.3015647223</v>
      </c>
      <c r="O3727">
        <v>1758977.062360419</v>
      </c>
      <c r="P3727">
        <v>3475620.9304299122</v>
      </c>
      <c r="Q3727">
        <v>2335406.393339796</v>
      </c>
      <c r="R3727">
        <v>2719740.0802188753</v>
      </c>
      <c r="S3727" t="s">
        <v>16483</v>
      </c>
      <c r="T3727" t="s">
        <v>16483</v>
      </c>
      <c r="U3727">
        <v>2927646.7839935948</v>
      </c>
      <c r="V3727">
        <v>1978289.3779386438</v>
      </c>
      <c r="W3727">
        <v>2697669.7352127517</v>
      </c>
      <c r="X3727">
        <v>3692259.7381991274</v>
      </c>
      <c r="Y3727">
        <v>1789784.1819625706</v>
      </c>
      <c r="Z3727">
        <v>2843589.134662861</v>
      </c>
      <c r="AA3727">
        <v>2927646.7839935948</v>
      </c>
      <c r="AB3727">
        <v>1.1193068529884134</v>
      </c>
      <c r="AC3727">
        <v>1.6040587657650711</v>
      </c>
      <c r="AD3727">
        <v>2.1680193315423235</v>
      </c>
      <c r="AE3727">
        <v>1.0620320001850794</v>
      </c>
      <c r="AF3727">
        <v>1.6728460539167722</v>
      </c>
      <c r="AG3727">
        <v>1.725231184185924</v>
      </c>
    </row>
    <row r="3728" spans="1:33" x14ac:dyDescent="0.2">
      <c r="A3728" t="s">
        <v>9737</v>
      </c>
      <c r="B3728" s="68" t="s">
        <v>16424</v>
      </c>
      <c r="C3728" t="s">
        <v>12648</v>
      </c>
      <c r="D3728" s="64">
        <v>32822605.734767027</v>
      </c>
      <c r="E3728">
        <v>36880014.694197416</v>
      </c>
      <c r="F3728">
        <v>26568474.790245432</v>
      </c>
      <c r="G3728">
        <v>14841988.6547812</v>
      </c>
      <c r="H3728">
        <v>15706831.030966068</v>
      </c>
      <c r="I3728">
        <v>16600252.755866934</v>
      </c>
      <c r="J3728">
        <v>18253838.972093526</v>
      </c>
      <c r="K3728">
        <v>16891557.854329728</v>
      </c>
      <c r="L3728">
        <v>16786948.0281411</v>
      </c>
      <c r="M3728">
        <v>33888198.01168187</v>
      </c>
      <c r="N3728">
        <v>34935018.662102528</v>
      </c>
      <c r="O3728">
        <v>35181318.360693194</v>
      </c>
      <c r="P3728">
        <v>16749604.973058481</v>
      </c>
      <c r="Q3728">
        <v>16062755.238456434</v>
      </c>
      <c r="R3728" t="s">
        <v>16483</v>
      </c>
      <c r="S3728">
        <v>18174529.796706539</v>
      </c>
      <c r="T3728">
        <v>19732558.325082988</v>
      </c>
      <c r="U3728">
        <v>16765351.756556163</v>
      </c>
      <c r="V3728">
        <v>26096826.046408016</v>
      </c>
      <c r="W3728">
        <v>15716357.480538065</v>
      </c>
      <c r="X3728">
        <v>17310781.618188117</v>
      </c>
      <c r="Y3728">
        <v>34668178.344825864</v>
      </c>
      <c r="Z3728">
        <v>16406180.105757456</v>
      </c>
      <c r="AA3728">
        <v>18224146.626115229</v>
      </c>
      <c r="AB3728">
        <v>14.765461797822468</v>
      </c>
      <c r="AC3728">
        <v>9.3450879673995182</v>
      </c>
      <c r="AD3728">
        <v>10.164536585566536</v>
      </c>
      <c r="AE3728">
        <v>20.571594699174995</v>
      </c>
      <c r="AF3728">
        <v>9.6515397795040894</v>
      </c>
      <c r="AG3728">
        <v>10.73929622809972</v>
      </c>
    </row>
    <row r="3729" spans="1:33" x14ac:dyDescent="0.2">
      <c r="A3729" t="s">
        <v>9738</v>
      </c>
      <c r="B3729" s="68" t="s">
        <v>16425</v>
      </c>
      <c r="C3729" t="s">
        <v>12649</v>
      </c>
      <c r="D3729" s="64">
        <v>6767907904.1654978</v>
      </c>
      <c r="E3729">
        <v>6382221329.938302</v>
      </c>
      <c r="F3729">
        <v>6103667884.2371445</v>
      </c>
      <c r="G3729">
        <v>4719645278.0996532</v>
      </c>
      <c r="H3729">
        <v>4428435852.1337328</v>
      </c>
      <c r="I3729">
        <v>4756851240.8759127</v>
      </c>
      <c r="J3729">
        <v>6716915957.2055817</v>
      </c>
      <c r="K3729">
        <v>6570965243.9577723</v>
      </c>
      <c r="L3729">
        <v>6647374154.6558952</v>
      </c>
      <c r="M3729">
        <v>6509725501.9478559</v>
      </c>
      <c r="N3729">
        <v>6359178571.4285717</v>
      </c>
      <c r="O3729">
        <v>6625073652.7493963</v>
      </c>
      <c r="P3729">
        <v>6633300625.9860554</v>
      </c>
      <c r="Q3729">
        <v>6839649248.0137691</v>
      </c>
      <c r="R3729">
        <v>6781218080.7891626</v>
      </c>
      <c r="S3729">
        <v>7270876045.966753</v>
      </c>
      <c r="T3729">
        <v>7111243971.1049509</v>
      </c>
      <c r="U3729">
        <v>6956316727.6880541</v>
      </c>
      <c r="V3729">
        <v>6417932372.7803144</v>
      </c>
      <c r="W3729">
        <v>4634977457.0364332</v>
      </c>
      <c r="X3729">
        <v>6645085118.6064157</v>
      </c>
      <c r="Y3729">
        <v>6497992575.3752747</v>
      </c>
      <c r="Z3729">
        <v>6751389318.2629957</v>
      </c>
      <c r="AA3729">
        <v>7112812248.253253</v>
      </c>
      <c r="AB3729">
        <v>3631.2360400754242</v>
      </c>
      <c r="AC3729">
        <v>2755.9994175849124</v>
      </c>
      <c r="AD3729">
        <v>3901.8579456464981</v>
      </c>
      <c r="AE3729">
        <v>3855.8146404256909</v>
      </c>
      <c r="AF3729">
        <v>3971.7534582755866</v>
      </c>
      <c r="AG3729">
        <v>4191.5047829666573</v>
      </c>
    </row>
    <row r="3730" spans="1:33" x14ac:dyDescent="0.2">
      <c r="A3730" t="s">
        <v>9739</v>
      </c>
      <c r="B3730" s="68" t="s">
        <v>16426</v>
      </c>
      <c r="C3730" t="s">
        <v>12650</v>
      </c>
      <c r="D3730" s="64">
        <v>70582418.324342549</v>
      </c>
      <c r="E3730">
        <v>75034929.30107525</v>
      </c>
      <c r="F3730">
        <v>72841841.59707725</v>
      </c>
      <c r="G3730">
        <v>54252660.252672486</v>
      </c>
      <c r="H3730">
        <v>47203484.272829764</v>
      </c>
      <c r="I3730">
        <v>51866820.13007123</v>
      </c>
      <c r="J3730">
        <v>53723603.708218388</v>
      </c>
      <c r="K3730">
        <v>47336902.826455623</v>
      </c>
      <c r="L3730">
        <v>51931151.069767438</v>
      </c>
      <c r="M3730">
        <v>88656772.257101417</v>
      </c>
      <c r="N3730">
        <v>87978673.369685099</v>
      </c>
      <c r="O3730">
        <v>84235973.342722043</v>
      </c>
      <c r="P3730">
        <v>51729046.886582658</v>
      </c>
      <c r="Q3730">
        <v>48292376.643598616</v>
      </c>
      <c r="R3730">
        <v>49322052.715278596</v>
      </c>
      <c r="S3730">
        <v>46198268.288646139</v>
      </c>
      <c r="T3730">
        <v>53802994.795682333</v>
      </c>
      <c r="U3730">
        <v>47681916.125725992</v>
      </c>
      <c r="V3730">
        <v>67376477.050274998</v>
      </c>
      <c r="W3730">
        <v>51107654.885191165</v>
      </c>
      <c r="X3730">
        <v>50997219.201480485</v>
      </c>
      <c r="Y3730">
        <v>86957139.656502858</v>
      </c>
      <c r="Z3730">
        <v>49781158.748486616</v>
      </c>
      <c r="AA3730">
        <v>49227726.403351486</v>
      </c>
      <c r="AB3730">
        <v>38.121294757782579</v>
      </c>
      <c r="AC3730">
        <v>30.389072741634777</v>
      </c>
      <c r="AD3730">
        <v>29.944523116793881</v>
      </c>
      <c r="AE3730">
        <v>51.599106691457123</v>
      </c>
      <c r="AF3730">
        <v>29.285600355089116</v>
      </c>
      <c r="AG3730">
        <v>29.009376808012018</v>
      </c>
    </row>
    <row r="3731" spans="1:33" x14ac:dyDescent="0.2">
      <c r="A3731" t="s">
        <v>9740</v>
      </c>
      <c r="B3731" s="68" t="s">
        <v>16427</v>
      </c>
      <c r="C3731" t="s">
        <v>12651</v>
      </c>
      <c r="D3731" s="64" t="s">
        <v>16483</v>
      </c>
      <c r="E3731">
        <v>16747605.3474085</v>
      </c>
      <c r="F3731">
        <v>14371255.940005941</v>
      </c>
      <c r="G3731">
        <v>12480788.947639929</v>
      </c>
      <c r="H3731" t="s">
        <v>16483</v>
      </c>
      <c r="I3731" t="s">
        <v>16483</v>
      </c>
      <c r="J3731">
        <v>12601046.549479168</v>
      </c>
      <c r="K3731" t="s">
        <v>16483</v>
      </c>
      <c r="L3731" t="s">
        <v>16483</v>
      </c>
      <c r="M3731">
        <v>18242419.886899155</v>
      </c>
      <c r="N3731">
        <v>13201833.094604736</v>
      </c>
      <c r="O3731" t="s">
        <v>16483</v>
      </c>
      <c r="P3731" t="s">
        <v>16483</v>
      </c>
      <c r="Q3731" t="s">
        <v>16483</v>
      </c>
      <c r="R3731" t="s">
        <v>16483</v>
      </c>
      <c r="S3731">
        <v>10763058.16604571</v>
      </c>
      <c r="T3731" t="s">
        <v>16483</v>
      </c>
      <c r="U3731" t="s">
        <v>16483</v>
      </c>
      <c r="V3731">
        <v>14533216.745018123</v>
      </c>
      <c r="W3731">
        <v>12480788.947639929</v>
      </c>
      <c r="X3731">
        <v>12601046.549479168</v>
      </c>
      <c r="Y3731">
        <v>15722126.490751944</v>
      </c>
      <c r="Z3731" t="s">
        <v>16483</v>
      </c>
      <c r="AA3731">
        <v>10763058.16604571</v>
      </c>
      <c r="AB3731">
        <v>8.2228258818307562</v>
      </c>
      <c r="AC3731">
        <v>7.4211897230432369</v>
      </c>
      <c r="AD3731">
        <v>7.3990765693695009</v>
      </c>
      <c r="AE3731">
        <v>9.3292820511055883</v>
      </c>
      <c r="AF3731">
        <v>0</v>
      </c>
      <c r="AG3731">
        <v>6.342555969111622</v>
      </c>
    </row>
    <row r="3732" spans="1:33" x14ac:dyDescent="0.2">
      <c r="A3732" t="s">
        <v>9741</v>
      </c>
      <c r="B3732" s="68" t="s">
        <v>16428</v>
      </c>
      <c r="C3732" t="s">
        <v>12651</v>
      </c>
      <c r="D3732" s="64" t="s">
        <v>16483</v>
      </c>
      <c r="E3732" t="s">
        <v>16483</v>
      </c>
      <c r="F3732" t="s">
        <v>16483</v>
      </c>
      <c r="G3732" t="s">
        <v>16483</v>
      </c>
      <c r="H3732" t="s">
        <v>16483</v>
      </c>
      <c r="I3732" t="s">
        <v>16483</v>
      </c>
      <c r="J3732" t="s">
        <v>16483</v>
      </c>
      <c r="K3732" t="s">
        <v>16483</v>
      </c>
      <c r="L3732" t="s">
        <v>16483</v>
      </c>
      <c r="M3732">
        <v>590370</v>
      </c>
      <c r="N3732" t="s">
        <v>16483</v>
      </c>
      <c r="O3732" t="s">
        <v>16483</v>
      </c>
      <c r="P3732" t="s">
        <v>16483</v>
      </c>
      <c r="Q3732" t="s">
        <v>16483</v>
      </c>
      <c r="R3732" t="s">
        <v>16483</v>
      </c>
      <c r="S3732" t="s">
        <v>16483</v>
      </c>
      <c r="T3732" t="s">
        <v>16483</v>
      </c>
      <c r="U3732" t="s">
        <v>16483</v>
      </c>
      <c r="W3732" t="s">
        <v>16483</v>
      </c>
      <c r="X3732" t="s">
        <v>16483</v>
      </c>
      <c r="Y3732">
        <v>590370</v>
      </c>
      <c r="Z3732" t="s">
        <v>16483</v>
      </c>
      <c r="AB3732">
        <v>0</v>
      </c>
      <c r="AC3732">
        <v>0</v>
      </c>
      <c r="AD3732">
        <v>0</v>
      </c>
      <c r="AE3732">
        <v>0.3503170037304405</v>
      </c>
      <c r="AF3732">
        <v>0</v>
      </c>
      <c r="AG3732">
        <v>0</v>
      </c>
    </row>
    <row r="3733" spans="1:33" x14ac:dyDescent="0.2">
      <c r="A3733" t="s">
        <v>9742</v>
      </c>
      <c r="B3733" s="68" t="s">
        <v>16429</v>
      </c>
      <c r="C3733" t="s">
        <v>12652</v>
      </c>
      <c r="D3733" s="64">
        <v>118804052.49179816</v>
      </c>
      <c r="E3733">
        <v>115748057.83866057</v>
      </c>
      <c r="F3733">
        <v>89974531.471840978</v>
      </c>
      <c r="G3733">
        <v>77680350.709932238</v>
      </c>
      <c r="H3733">
        <v>60066723.361680835</v>
      </c>
      <c r="I3733">
        <v>64493532.538022272</v>
      </c>
      <c r="J3733">
        <v>108668868.24807087</v>
      </c>
      <c r="K3733">
        <v>43272148.62865597</v>
      </c>
      <c r="L3733">
        <v>32798444.75114293</v>
      </c>
      <c r="M3733">
        <v>86659356.529666483</v>
      </c>
      <c r="N3733">
        <v>107628165.3064113</v>
      </c>
      <c r="O3733">
        <v>69059912.81973663</v>
      </c>
      <c r="P3733">
        <v>35719898.855469786</v>
      </c>
      <c r="Q3733">
        <v>59101946.06357348</v>
      </c>
      <c r="R3733">
        <v>78293497.374652535</v>
      </c>
      <c r="S3733">
        <v>49909085.77804029</v>
      </c>
      <c r="T3733">
        <v>109141951.87293689</v>
      </c>
      <c r="U3733">
        <v>88801300.844653755</v>
      </c>
      <c r="V3733">
        <v>94467646.673477933</v>
      </c>
      <c r="W3733">
        <v>67413535.536545113</v>
      </c>
      <c r="X3733">
        <v>61579820.542623252</v>
      </c>
      <c r="Y3733">
        <v>87782478.218604803</v>
      </c>
      <c r="Z3733">
        <v>57705114.097898602</v>
      </c>
      <c r="AA3733">
        <v>82617446.165210322</v>
      </c>
      <c r="AB3733">
        <v>53.449351488451157</v>
      </c>
      <c r="AC3733">
        <v>40.084696505698176</v>
      </c>
      <c r="AD3733">
        <v>36.158409980775353</v>
      </c>
      <c r="AE3733">
        <v>52.088850635320718</v>
      </c>
      <c r="AF3733">
        <v>33.947158973418887</v>
      </c>
      <c r="AG3733">
        <v>48.685584361236408</v>
      </c>
    </row>
    <row r="3734" spans="1:33" x14ac:dyDescent="0.2">
      <c r="A3734" t="s">
        <v>9743</v>
      </c>
      <c r="B3734" s="68" t="s">
        <v>16430</v>
      </c>
      <c r="C3734" t="s">
        <v>12653</v>
      </c>
      <c r="D3734" s="64">
        <v>133929686.57302822</v>
      </c>
      <c r="E3734">
        <v>126687553.56313296</v>
      </c>
      <c r="F3734">
        <v>130983490.77809802</v>
      </c>
      <c r="G3734">
        <v>69348903.417760164</v>
      </c>
      <c r="H3734">
        <v>84039330.600924492</v>
      </c>
      <c r="I3734">
        <v>71625683.616116002</v>
      </c>
      <c r="J3734">
        <v>78472498.791436478</v>
      </c>
      <c r="K3734">
        <v>74665323.568064839</v>
      </c>
      <c r="L3734">
        <v>71036110.393331602</v>
      </c>
      <c r="M3734">
        <v>156916099.59031489</v>
      </c>
      <c r="N3734">
        <v>130996074.45479874</v>
      </c>
      <c r="O3734">
        <v>141299289.01554406</v>
      </c>
      <c r="P3734">
        <v>78617281.999538764</v>
      </c>
      <c r="Q3734" t="s">
        <v>16483</v>
      </c>
      <c r="R3734">
        <v>85590241.604419082</v>
      </c>
      <c r="S3734">
        <v>73557648.972325623</v>
      </c>
      <c r="T3734">
        <v>57361412.603592619</v>
      </c>
      <c r="U3734">
        <v>69714102.919372171</v>
      </c>
      <c r="V3734">
        <v>109006649.25299704</v>
      </c>
      <c r="W3734">
        <v>75004639.211600229</v>
      </c>
      <c r="X3734">
        <v>74724644.250944301</v>
      </c>
      <c r="Y3734">
        <v>143070487.68688589</v>
      </c>
      <c r="Z3734">
        <v>82103761.801978916</v>
      </c>
      <c r="AA3734">
        <v>66877721.498430133</v>
      </c>
      <c r="AB3734">
        <v>61.675450968310294</v>
      </c>
      <c r="AC3734">
        <v>44.598435245790206</v>
      </c>
      <c r="AD3734">
        <v>43.876781365789476</v>
      </c>
      <c r="AE3734">
        <v>84.895954348497966</v>
      </c>
      <c r="AF3734">
        <v>48.300562225367713</v>
      </c>
      <c r="AG3734">
        <v>39.410331631264661</v>
      </c>
    </row>
    <row r="3735" spans="1:33" x14ac:dyDescent="0.2">
      <c r="A3735" t="s">
        <v>9744</v>
      </c>
      <c r="B3735" s="68" t="s">
        <v>16431</v>
      </c>
      <c r="C3735" t="s">
        <v>12654</v>
      </c>
      <c r="D3735" s="64">
        <v>198101032.50134677</v>
      </c>
      <c r="E3735">
        <v>212321911.08545038</v>
      </c>
      <c r="F3735">
        <v>204206321.14761686</v>
      </c>
      <c r="G3735">
        <v>133829641.53575546</v>
      </c>
      <c r="H3735">
        <v>119254637.33650418</v>
      </c>
      <c r="I3735">
        <v>129951663.82001297</v>
      </c>
      <c r="J3735">
        <v>157378694.72182599</v>
      </c>
      <c r="K3735">
        <v>152431730.5699482</v>
      </c>
      <c r="L3735">
        <v>153374760.18351173</v>
      </c>
      <c r="M3735">
        <v>217770361.23174098</v>
      </c>
      <c r="N3735">
        <v>211975146.50782982</v>
      </c>
      <c r="O3735">
        <v>207256180.725155</v>
      </c>
      <c r="P3735">
        <v>167739797.78014296</v>
      </c>
      <c r="Q3735">
        <v>191565315.15888175</v>
      </c>
      <c r="R3735" t="s">
        <v>16483</v>
      </c>
      <c r="S3735">
        <v>163235133.53554785</v>
      </c>
      <c r="T3735">
        <v>165587189.49343339</v>
      </c>
      <c r="U3735">
        <v>152684886.85904092</v>
      </c>
      <c r="V3735">
        <v>204876421.57813799</v>
      </c>
      <c r="W3735">
        <v>127678647.56409086</v>
      </c>
      <c r="X3735">
        <v>154395061.8250953</v>
      </c>
      <c r="Y3735">
        <v>212333896.15490857</v>
      </c>
      <c r="Z3735">
        <v>179652556.46951234</v>
      </c>
      <c r="AA3735">
        <v>160502403.29600736</v>
      </c>
      <c r="AB3735">
        <v>115.9181185753025</v>
      </c>
      <c r="AC3735">
        <v>75.918875892366131</v>
      </c>
      <c r="AD3735">
        <v>90.657619578719491</v>
      </c>
      <c r="AE3735">
        <v>125.99585732912932</v>
      </c>
      <c r="AF3735">
        <v>105.68723396170773</v>
      </c>
      <c r="AG3735">
        <v>94.58236315151855</v>
      </c>
    </row>
    <row r="3736" spans="1:33" x14ac:dyDescent="0.2">
      <c r="A3736" t="s">
        <v>9745</v>
      </c>
      <c r="B3736" s="68" t="s">
        <v>16432</v>
      </c>
      <c r="C3736" t="s">
        <v>12655</v>
      </c>
      <c r="D3736" s="64">
        <v>300440491.92822003</v>
      </c>
      <c r="E3736">
        <v>360124376.71289766</v>
      </c>
      <c r="F3736">
        <v>299920986.30515981</v>
      </c>
      <c r="G3736">
        <v>182218667.05887297</v>
      </c>
      <c r="H3736">
        <v>225306953.13311854</v>
      </c>
      <c r="I3736">
        <v>208564168.1496802</v>
      </c>
      <c r="J3736">
        <v>202875344.81145319</v>
      </c>
      <c r="K3736">
        <v>172278808.89948353</v>
      </c>
      <c r="L3736">
        <v>194485899.712953</v>
      </c>
      <c r="M3736">
        <v>390196852.33510309</v>
      </c>
      <c r="N3736">
        <v>379973503.32982826</v>
      </c>
      <c r="O3736">
        <v>360543578.61478341</v>
      </c>
      <c r="P3736">
        <v>164732652.81312922</v>
      </c>
      <c r="Q3736">
        <v>191886787.32631209</v>
      </c>
      <c r="R3736">
        <v>168483413.76228777</v>
      </c>
      <c r="S3736">
        <v>192048258.1159485</v>
      </c>
      <c r="T3736">
        <v>191937748.76062325</v>
      </c>
      <c r="U3736">
        <v>174680052.36867544</v>
      </c>
      <c r="V3736">
        <v>280754676.69231015</v>
      </c>
      <c r="W3736">
        <v>205363262.78055725</v>
      </c>
      <c r="X3736">
        <v>189880017.80796325</v>
      </c>
      <c r="Y3736">
        <v>376904644.75990486</v>
      </c>
      <c r="Z3736">
        <v>175034284.6339097</v>
      </c>
      <c r="AA3736">
        <v>186222019.74841574</v>
      </c>
      <c r="AB3736">
        <v>158.8496794931462</v>
      </c>
      <c r="AC3736">
        <v>122.11084905220591</v>
      </c>
      <c r="AD3736">
        <v>111.49365929549987</v>
      </c>
      <c r="AE3736">
        <v>223.64975497463615</v>
      </c>
      <c r="AF3736">
        <v>102.97036543737401</v>
      </c>
      <c r="AG3736">
        <v>109.73866021289702</v>
      </c>
    </row>
    <row r="3737" spans="1:33" x14ac:dyDescent="0.2">
      <c r="A3737" t="s">
        <v>9746</v>
      </c>
      <c r="B3737" s="68" t="s">
        <v>16433</v>
      </c>
      <c r="C3737" t="s">
        <v>12656</v>
      </c>
      <c r="D3737" s="64">
        <v>174910634.2105636</v>
      </c>
      <c r="E3737">
        <v>162829629.54665262</v>
      </c>
      <c r="F3737">
        <v>175178464.64675108</v>
      </c>
      <c r="G3737">
        <v>144527509.85506907</v>
      </c>
      <c r="H3737">
        <v>132011798.7264141</v>
      </c>
      <c r="I3737">
        <v>130490703.80736126</v>
      </c>
      <c r="J3737">
        <v>129768435.59635341</v>
      </c>
      <c r="K3737">
        <v>133378445.40400496</v>
      </c>
      <c r="L3737">
        <v>157108862.70869625</v>
      </c>
      <c r="M3737">
        <v>229737496.32769936</v>
      </c>
      <c r="N3737">
        <v>235909273.49448201</v>
      </c>
      <c r="O3737">
        <v>196756358.52602077</v>
      </c>
      <c r="P3737">
        <v>150140501.50073516</v>
      </c>
      <c r="Q3737">
        <v>137738005.30640003</v>
      </c>
      <c r="R3737">
        <v>120859946.10192703</v>
      </c>
      <c r="S3737">
        <v>134861948.67708698</v>
      </c>
      <c r="T3737">
        <v>140989938.72241366</v>
      </c>
      <c r="U3737">
        <v>142640409.72061878</v>
      </c>
      <c r="V3737">
        <v>160845201.34949091</v>
      </c>
      <c r="W3737">
        <v>135676670.79628149</v>
      </c>
      <c r="X3737">
        <v>140085247.90301821</v>
      </c>
      <c r="Y3737">
        <v>220801042.78273404</v>
      </c>
      <c r="Z3737">
        <v>136246150.96968743</v>
      </c>
      <c r="AA3737">
        <v>139497432.37337312</v>
      </c>
      <c r="AB3737">
        <v>91.00546065125269</v>
      </c>
      <c r="AC3737">
        <v>80.67457267278624</v>
      </c>
      <c r="AD3737">
        <v>82.255189789484689</v>
      </c>
      <c r="AE3737">
        <v>131.02013945187628</v>
      </c>
      <c r="AF3737">
        <v>80.151817023317165</v>
      </c>
      <c r="AG3737">
        <v>82.204356673150116</v>
      </c>
    </row>
    <row r="3738" spans="1:33" x14ac:dyDescent="0.2">
      <c r="A3738" t="s">
        <v>9747</v>
      </c>
      <c r="B3738" s="68" t="s">
        <v>16434</v>
      </c>
      <c r="C3738" t="s">
        <v>12657</v>
      </c>
      <c r="D3738" s="64" t="s">
        <v>16483</v>
      </c>
      <c r="E3738">
        <v>2062124.9183239234</v>
      </c>
      <c r="F3738">
        <v>1508284.5203666489</v>
      </c>
      <c r="G3738" t="s">
        <v>16483</v>
      </c>
      <c r="H3738" t="s">
        <v>16483</v>
      </c>
      <c r="I3738" t="s">
        <v>16483</v>
      </c>
      <c r="J3738" t="s">
        <v>16483</v>
      </c>
      <c r="K3738" t="s">
        <v>16483</v>
      </c>
      <c r="L3738" t="s">
        <v>16483</v>
      </c>
      <c r="M3738">
        <v>1686887.3691135354</v>
      </c>
      <c r="N3738">
        <v>1644207.0319805497</v>
      </c>
      <c r="O3738">
        <v>1566587.1167283976</v>
      </c>
      <c r="P3738" t="s">
        <v>16483</v>
      </c>
      <c r="Q3738" t="s">
        <v>16483</v>
      </c>
      <c r="R3738" t="s">
        <v>16483</v>
      </c>
      <c r="S3738">
        <v>722439.69008628279</v>
      </c>
      <c r="T3738" t="s">
        <v>16483</v>
      </c>
      <c r="U3738" t="s">
        <v>16483</v>
      </c>
      <c r="V3738">
        <v>1785204.719345286</v>
      </c>
      <c r="W3738" t="s">
        <v>16483</v>
      </c>
      <c r="X3738" t="s">
        <v>16483</v>
      </c>
      <c r="Y3738">
        <v>1632560.5059408275</v>
      </c>
      <c r="Z3738" t="s">
        <v>16483</v>
      </c>
      <c r="AA3738">
        <v>722439.69008628279</v>
      </c>
      <c r="AB3738">
        <v>1.0100604586132542</v>
      </c>
      <c r="AC3738">
        <v>0</v>
      </c>
      <c r="AD3738">
        <v>0</v>
      </c>
      <c r="AE3738">
        <v>0.96873774895377929</v>
      </c>
      <c r="AF3738">
        <v>0</v>
      </c>
      <c r="AG3738">
        <v>0.42572604347109533</v>
      </c>
    </row>
    <row r="3739" spans="1:33" x14ac:dyDescent="0.2">
      <c r="A3739" t="s">
        <v>9748</v>
      </c>
      <c r="B3739" s="68" t="s">
        <v>16435</v>
      </c>
      <c r="C3739" t="s">
        <v>12658</v>
      </c>
      <c r="D3739" s="64">
        <v>115779603.30831674</v>
      </c>
      <c r="E3739">
        <v>113570467.24759616</v>
      </c>
      <c r="F3739">
        <v>119349404.77264526</v>
      </c>
      <c r="G3739">
        <v>130536065.27450569</v>
      </c>
      <c r="H3739">
        <v>110366678.34683853</v>
      </c>
      <c r="I3739">
        <v>123479691.27015612</v>
      </c>
      <c r="J3739">
        <v>116122612.57900281</v>
      </c>
      <c r="K3739">
        <v>117634084.58845107</v>
      </c>
      <c r="L3739">
        <v>112398046.00875144</v>
      </c>
      <c r="M3739">
        <v>127029448.93231386</v>
      </c>
      <c r="N3739">
        <v>130213234.49073504</v>
      </c>
      <c r="O3739">
        <v>134953906.83380303</v>
      </c>
      <c r="P3739">
        <v>109515806.23797007</v>
      </c>
      <c r="Q3739">
        <v>118303416.42818816</v>
      </c>
      <c r="R3739">
        <v>122315138.5774716</v>
      </c>
      <c r="S3739">
        <v>111472228.40169373</v>
      </c>
      <c r="T3739">
        <v>120165214.26138298</v>
      </c>
      <c r="U3739">
        <v>115271383.19772573</v>
      </c>
      <c r="V3739">
        <v>121151979.09824903</v>
      </c>
      <c r="W3739">
        <v>121460811.63050012</v>
      </c>
      <c r="X3739">
        <v>115384914.39206845</v>
      </c>
      <c r="Y3739">
        <v>130732196.75228398</v>
      </c>
      <c r="Z3739">
        <v>116711453.7478766</v>
      </c>
      <c r="AA3739">
        <v>115636275.28693414</v>
      </c>
      <c r="AB3739">
        <v>68.547221640081503</v>
      </c>
      <c r="AC3739">
        <v>72.221694542411626</v>
      </c>
      <c r="AD3739">
        <v>67.751659608966889</v>
      </c>
      <c r="AE3739">
        <v>77.574591285733604</v>
      </c>
      <c r="AF3739">
        <v>68.659811809336219</v>
      </c>
      <c r="AG3739">
        <v>68.143229995795622</v>
      </c>
    </row>
    <row r="3740" spans="1:33" x14ac:dyDescent="0.2">
      <c r="A3740" t="s">
        <v>9749</v>
      </c>
      <c r="B3740" s="68" t="s">
        <v>16436</v>
      </c>
      <c r="C3740" t="s">
        <v>12659</v>
      </c>
      <c r="D3740" s="64" t="s">
        <v>16483</v>
      </c>
      <c r="E3740">
        <v>2518856.8098787079</v>
      </c>
      <c r="F3740">
        <v>1861371.9739204384</v>
      </c>
      <c r="G3740">
        <v>1698829.5679384989</v>
      </c>
      <c r="H3740">
        <v>1590508.2897908809</v>
      </c>
      <c r="I3740">
        <v>1567991.3715858178</v>
      </c>
      <c r="J3740" t="s">
        <v>16483</v>
      </c>
      <c r="K3740">
        <v>1243056.8574776887</v>
      </c>
      <c r="L3740">
        <v>1358812.5463145447</v>
      </c>
      <c r="M3740">
        <v>6833455.4338668911</v>
      </c>
      <c r="N3740">
        <v>2356086.1360762739</v>
      </c>
      <c r="O3740">
        <v>3014105.1651402218</v>
      </c>
      <c r="P3740" t="s">
        <v>16483</v>
      </c>
      <c r="Q3740" t="s">
        <v>16483</v>
      </c>
      <c r="R3740">
        <v>705475.78635014838</v>
      </c>
      <c r="S3740" t="s">
        <v>16483</v>
      </c>
      <c r="T3740" t="s">
        <v>16483</v>
      </c>
      <c r="U3740" t="s">
        <v>16483</v>
      </c>
      <c r="V3740">
        <v>2026352.7839125486</v>
      </c>
      <c r="W3740">
        <v>1619109.743105066</v>
      </c>
      <c r="X3740">
        <v>1300934.7018961166</v>
      </c>
      <c r="Y3740">
        <v>4067882.2450277954</v>
      </c>
      <c r="Z3740">
        <v>705475.78635014838</v>
      </c>
      <c r="AB3740">
        <v>1.1465009026984778</v>
      </c>
      <c r="AC3740">
        <v>0.96273726255763814</v>
      </c>
      <c r="AD3740">
        <v>0.76388222464562727</v>
      </c>
      <c r="AE3740">
        <v>2.4138223819069311</v>
      </c>
      <c r="AF3740">
        <v>0.41502211797893857</v>
      </c>
      <c r="AG3740">
        <v>0</v>
      </c>
    </row>
    <row r="3741" spans="1:33" x14ac:dyDescent="0.2">
      <c r="A3741" t="s">
        <v>9750</v>
      </c>
      <c r="B3741" s="68" t="s">
        <v>16437</v>
      </c>
      <c r="C3741" t="s">
        <v>12660</v>
      </c>
      <c r="D3741" s="64">
        <v>89676102.636104062</v>
      </c>
      <c r="E3741">
        <v>95365954.837519079</v>
      </c>
      <c r="F3741">
        <v>85005360.53953822</v>
      </c>
      <c r="G3741">
        <v>58624023.823028937</v>
      </c>
      <c r="H3741">
        <v>55189111.359223306</v>
      </c>
      <c r="I3741">
        <v>47107636.28076572</v>
      </c>
      <c r="J3741">
        <v>65877208.798340455</v>
      </c>
      <c r="K3741">
        <v>51327119.367945828</v>
      </c>
      <c r="L3741">
        <v>54324144.399847098</v>
      </c>
      <c r="M3741">
        <v>74212808.203976661</v>
      </c>
      <c r="N3741">
        <v>67267954.203893274</v>
      </c>
      <c r="O3741">
        <v>55828702.317815751</v>
      </c>
      <c r="P3741">
        <v>59387148.528505303</v>
      </c>
      <c r="Q3741">
        <v>54019561.626912482</v>
      </c>
      <c r="R3741">
        <v>51151610.456222445</v>
      </c>
      <c r="S3741">
        <v>47688577.768456377</v>
      </c>
      <c r="T3741">
        <v>57945754.026503563</v>
      </c>
      <c r="U3741">
        <v>50510738.137551092</v>
      </c>
      <c r="V3741">
        <v>79665113.066695407</v>
      </c>
      <c r="W3741">
        <v>53640257.154339321</v>
      </c>
      <c r="X3741">
        <v>57176157.522044457</v>
      </c>
      <c r="Y3741">
        <v>65769821.575228564</v>
      </c>
      <c r="Z3741">
        <v>54852773.537213407</v>
      </c>
      <c r="AA3741">
        <v>52048356.644170344</v>
      </c>
      <c r="AB3741">
        <v>45.07414738917663</v>
      </c>
      <c r="AC3741">
        <v>31.894980902665921</v>
      </c>
      <c r="AD3741">
        <v>33.57266920543394</v>
      </c>
      <c r="AE3741">
        <v>39.026859139386744</v>
      </c>
      <c r="AF3741">
        <v>32.269164570780013</v>
      </c>
      <c r="AG3741">
        <v>30.671544278870819</v>
      </c>
    </row>
    <row r="3742" spans="1:33" x14ac:dyDescent="0.2">
      <c r="A3742" t="s">
        <v>9751</v>
      </c>
      <c r="B3742" s="68" t="s">
        <v>16438</v>
      </c>
      <c r="C3742" t="s">
        <v>12661</v>
      </c>
      <c r="D3742" s="64">
        <v>86136217.343484402</v>
      </c>
      <c r="E3742">
        <v>97802563.171040237</v>
      </c>
      <c r="F3742">
        <v>78529892.433910668</v>
      </c>
      <c r="G3742">
        <v>40958435.373225562</v>
      </c>
      <c r="H3742">
        <v>48887802.513173893</v>
      </c>
      <c r="I3742">
        <v>42853257.81694144</v>
      </c>
      <c r="J3742">
        <v>39652225.407680169</v>
      </c>
      <c r="K3742">
        <v>43840861.068702288</v>
      </c>
      <c r="L3742">
        <v>43396016.4075993</v>
      </c>
      <c r="M3742">
        <v>61671597.140548766</v>
      </c>
      <c r="N3742">
        <v>59359291.662565209</v>
      </c>
      <c r="O3742">
        <v>63125442.95449549</v>
      </c>
      <c r="P3742">
        <v>47909036.625089377</v>
      </c>
      <c r="Q3742">
        <v>45480884.229579903</v>
      </c>
      <c r="R3742">
        <v>46732101.983880967</v>
      </c>
      <c r="S3742">
        <v>45453459.259817585</v>
      </c>
      <c r="T3742">
        <v>45549591.661001585</v>
      </c>
      <c r="U3742">
        <v>33503585.976998717</v>
      </c>
      <c r="V3742">
        <v>72430296.992725492</v>
      </c>
      <c r="W3742">
        <v>44233165.234446965</v>
      </c>
      <c r="X3742">
        <v>42296367.627993919</v>
      </c>
      <c r="Y3742">
        <v>61385443.919203155</v>
      </c>
      <c r="Z3742">
        <v>46707340.946183413</v>
      </c>
      <c r="AA3742">
        <v>41502212.299272627</v>
      </c>
      <c r="AB3742">
        <v>40.980722381686945</v>
      </c>
      <c r="AC3742">
        <v>26.301439166441838</v>
      </c>
      <c r="AD3742">
        <v>24.83556119381716</v>
      </c>
      <c r="AE3742">
        <v>36.425232966509547</v>
      </c>
      <c r="AF3742">
        <v>27.477313806810518</v>
      </c>
      <c r="AG3742">
        <v>24.45681332286237</v>
      </c>
    </row>
    <row r="3743" spans="1:33" x14ac:dyDescent="0.2">
      <c r="A3743" t="s">
        <v>9752</v>
      </c>
      <c r="B3743" s="68" t="s">
        <v>16439</v>
      </c>
      <c r="C3743" t="s">
        <v>12662</v>
      </c>
      <c r="D3743" s="64">
        <v>669368202.66433728</v>
      </c>
      <c r="E3743">
        <v>580462786.44024992</v>
      </c>
      <c r="F3743">
        <v>689133703.0652777</v>
      </c>
      <c r="G3743">
        <v>893423144.18966198</v>
      </c>
      <c r="H3743">
        <v>813798654.74820781</v>
      </c>
      <c r="I3743">
        <v>894727157.73085523</v>
      </c>
      <c r="J3743">
        <v>691309751.14653039</v>
      </c>
      <c r="K3743">
        <v>695072265.47736049</v>
      </c>
      <c r="L3743">
        <v>711200479.54211473</v>
      </c>
      <c r="M3743">
        <v>562151433.63697505</v>
      </c>
      <c r="N3743">
        <v>542260482.39665043</v>
      </c>
      <c r="O3743">
        <v>557211913.70742953</v>
      </c>
      <c r="P3743">
        <v>687125317.59079361</v>
      </c>
      <c r="Q3743">
        <v>727634011.23684418</v>
      </c>
      <c r="R3743">
        <v>773023203.02648175</v>
      </c>
      <c r="S3743">
        <v>760429292.09394646</v>
      </c>
      <c r="T3743">
        <v>796803379.54939342</v>
      </c>
      <c r="U3743">
        <v>787927249.35732639</v>
      </c>
      <c r="V3743">
        <v>646321564.05662155</v>
      </c>
      <c r="W3743">
        <v>867316318.889575</v>
      </c>
      <c r="X3743">
        <v>699194165.38866854</v>
      </c>
      <c r="Y3743">
        <v>553874609.91368496</v>
      </c>
      <c r="Z3743">
        <v>729260843.9513731</v>
      </c>
      <c r="AA3743">
        <v>781719973.66688871</v>
      </c>
      <c r="AB3743">
        <v>365.68571006359792</v>
      </c>
      <c r="AC3743">
        <v>515.71410904982315</v>
      </c>
      <c r="AD3743">
        <v>410.55250024300477</v>
      </c>
      <c r="AE3743">
        <v>328.66116805957057</v>
      </c>
      <c r="AF3743">
        <v>429.0145542508929</v>
      </c>
      <c r="AG3743">
        <v>460.65928555473801</v>
      </c>
    </row>
    <row r="3744" spans="1:33" x14ac:dyDescent="0.2">
      <c r="A3744" t="s">
        <v>9753</v>
      </c>
      <c r="B3744" s="68" t="s">
        <v>16440</v>
      </c>
      <c r="C3744" t="s">
        <v>12663</v>
      </c>
      <c r="D3744" s="64">
        <v>704354194.93216288</v>
      </c>
      <c r="E3744">
        <v>684483417.35336876</v>
      </c>
      <c r="F3744">
        <v>686780453.28534615</v>
      </c>
      <c r="G3744">
        <v>896564628.57142854</v>
      </c>
      <c r="H3744">
        <v>842837107.55640447</v>
      </c>
      <c r="I3744">
        <v>854568681.91721129</v>
      </c>
      <c r="J3744">
        <v>827525369.19831228</v>
      </c>
      <c r="K3744">
        <v>869513109.60591114</v>
      </c>
      <c r="L3744">
        <v>865250790.44117653</v>
      </c>
      <c r="M3744">
        <v>718364597.85318208</v>
      </c>
      <c r="N3744">
        <v>695199532.29617953</v>
      </c>
      <c r="O3744">
        <v>724408397.88642085</v>
      </c>
      <c r="P3744">
        <v>828302023.69779444</v>
      </c>
      <c r="Q3744">
        <v>880464702.58136928</v>
      </c>
      <c r="R3744">
        <v>887157938.05365336</v>
      </c>
      <c r="S3744">
        <v>951991700.93709958</v>
      </c>
      <c r="T3744">
        <v>987336938.88966584</v>
      </c>
      <c r="U3744">
        <v>943027440.89755559</v>
      </c>
      <c r="V3744">
        <v>691872688.52362585</v>
      </c>
      <c r="W3744">
        <v>864656806.01501465</v>
      </c>
      <c r="X3744">
        <v>854096423.08179998</v>
      </c>
      <c r="Y3744">
        <v>712657509.34526074</v>
      </c>
      <c r="Z3744">
        <v>865308221.4442724</v>
      </c>
      <c r="AA3744">
        <v>960785360.24144042</v>
      </c>
      <c r="AB3744">
        <v>391.45832267822595</v>
      </c>
      <c r="AC3744">
        <v>514.13273869769307</v>
      </c>
      <c r="AD3744">
        <v>501.50793485228792</v>
      </c>
      <c r="AE3744">
        <v>422.88063986962436</v>
      </c>
      <c r="AF3744">
        <v>509.04943545453943</v>
      </c>
      <c r="AG3744">
        <v>566.18061777819514</v>
      </c>
    </row>
    <row r="3745" spans="1:33" x14ac:dyDescent="0.2">
      <c r="A3745" t="s">
        <v>9754</v>
      </c>
      <c r="B3745" s="68" t="s">
        <v>16441</v>
      </c>
      <c r="C3745" t="s">
        <v>12664</v>
      </c>
      <c r="D3745" s="64">
        <v>280025641.71845448</v>
      </c>
      <c r="E3745">
        <v>283588698.86441374</v>
      </c>
      <c r="F3745">
        <v>266095359.13730019</v>
      </c>
      <c r="G3745">
        <v>282045148.99986392</v>
      </c>
      <c r="H3745">
        <v>261727356.52503315</v>
      </c>
      <c r="I3745">
        <v>280139180.97040141</v>
      </c>
      <c r="J3745">
        <v>384162691.13149852</v>
      </c>
      <c r="K3745">
        <v>374954739.50795954</v>
      </c>
      <c r="L3745">
        <v>362463897.87531698</v>
      </c>
      <c r="M3745">
        <v>336539990.2581588</v>
      </c>
      <c r="N3745">
        <v>318150391.40445125</v>
      </c>
      <c r="O3745">
        <v>327526238.44512916</v>
      </c>
      <c r="P3745">
        <v>380950156.2212829</v>
      </c>
      <c r="Q3745">
        <v>448297819.88061261</v>
      </c>
      <c r="R3745">
        <v>411178297.95675457</v>
      </c>
      <c r="S3745">
        <v>392901108.89963037</v>
      </c>
      <c r="T3745">
        <v>390642630.98379195</v>
      </c>
      <c r="U3745">
        <v>371227688.72570968</v>
      </c>
      <c r="V3745">
        <v>276569899.90672278</v>
      </c>
      <c r="W3745">
        <v>274637228.83176619</v>
      </c>
      <c r="X3745">
        <v>373860442.83825833</v>
      </c>
      <c r="Y3745">
        <v>327405540.03591305</v>
      </c>
      <c r="Z3745">
        <v>413475424.68621665</v>
      </c>
      <c r="AA3745">
        <v>384923809.53637737</v>
      </c>
      <c r="AB3745">
        <v>156.48195241207807</v>
      </c>
      <c r="AC3745">
        <v>163.30177432867981</v>
      </c>
      <c r="AD3745">
        <v>219.52319848647792</v>
      </c>
      <c r="AE3745">
        <v>194.27770345737054</v>
      </c>
      <c r="AF3745">
        <v>243.24214920729239</v>
      </c>
      <c r="AG3745">
        <v>226.83151648571769</v>
      </c>
    </row>
    <row r="3746" spans="1:33" x14ac:dyDescent="0.2">
      <c r="A3746" t="s">
        <v>9755</v>
      </c>
      <c r="B3746" s="68" t="s">
        <v>16442</v>
      </c>
      <c r="C3746" t="s">
        <v>37</v>
      </c>
      <c r="D3746" s="64">
        <v>3789147611.0551634</v>
      </c>
      <c r="E3746">
        <v>3667175157.7009501</v>
      </c>
      <c r="F3746">
        <v>3913737324.4726963</v>
      </c>
      <c r="G3746">
        <v>3954989891.6756697</v>
      </c>
      <c r="H3746">
        <v>3765761712.5382261</v>
      </c>
      <c r="I3746">
        <v>3778999241.1561213</v>
      </c>
      <c r="J3746">
        <v>3471499751.403162</v>
      </c>
      <c r="K3746">
        <v>4024555034.6138988</v>
      </c>
      <c r="L3746">
        <v>3603757916.300848</v>
      </c>
      <c r="M3746">
        <v>3513096164.1206527</v>
      </c>
      <c r="N3746">
        <v>3579757625.7300668</v>
      </c>
      <c r="O3746">
        <v>3557195535.5970483</v>
      </c>
      <c r="P3746">
        <v>3907640456.9582276</v>
      </c>
      <c r="Q3746">
        <v>3891698235.9363332</v>
      </c>
      <c r="R3746">
        <v>3803190947.8885894</v>
      </c>
      <c r="S3746">
        <v>3693272134.365798</v>
      </c>
      <c r="T3746">
        <v>3693070745.4059653</v>
      </c>
      <c r="U3746">
        <v>3778366772.6638775</v>
      </c>
      <c r="V3746">
        <v>3845300791.2831054</v>
      </c>
      <c r="W3746">
        <v>3833250281.7900062</v>
      </c>
      <c r="X3746">
        <v>3699937567.4393029</v>
      </c>
      <c r="Y3746">
        <v>3550016441.8159223</v>
      </c>
      <c r="Z3746">
        <v>3867509880.2610497</v>
      </c>
      <c r="AA3746">
        <v>3721569884.1452136</v>
      </c>
      <c r="AB3746">
        <v>2175.6531554396479</v>
      </c>
      <c r="AC3746">
        <v>2279.2852051593954</v>
      </c>
      <c r="AD3746">
        <v>2172.5275956941573</v>
      </c>
      <c r="AE3746">
        <v>2106.5283179883018</v>
      </c>
      <c r="AF3746">
        <v>2275.205149300124</v>
      </c>
      <c r="AG3746">
        <v>2193.0816426892316</v>
      </c>
    </row>
    <row r="3747" spans="1:33" x14ac:dyDescent="0.2">
      <c r="A3747" t="s">
        <v>9756</v>
      </c>
      <c r="B3747" s="68" t="s">
        <v>16443</v>
      </c>
      <c r="C3747" t="s">
        <v>12665</v>
      </c>
      <c r="D3747" s="64">
        <v>39737116.087344036</v>
      </c>
      <c r="E3747">
        <v>41733270.748829961</v>
      </c>
      <c r="F3747">
        <v>40239209.611913368</v>
      </c>
      <c r="G3747">
        <v>32512185.889645122</v>
      </c>
      <c r="H3747">
        <v>27594023.98267059</v>
      </c>
      <c r="I3747">
        <v>29362852.258383188</v>
      </c>
      <c r="J3747">
        <v>32651075.979494695</v>
      </c>
      <c r="K3747">
        <v>25682629.176267277</v>
      </c>
      <c r="L3747">
        <v>37770598.72926227</v>
      </c>
      <c r="M3747">
        <v>48422529.731197402</v>
      </c>
      <c r="N3747">
        <v>55677947.279690295</v>
      </c>
      <c r="O3747">
        <v>42167444.120428756</v>
      </c>
      <c r="P3747">
        <v>33177510.293935262</v>
      </c>
      <c r="Q3747">
        <v>26419462.298158117</v>
      </c>
      <c r="R3747">
        <v>31001305.539459966</v>
      </c>
      <c r="S3747">
        <v>22163236.57829329</v>
      </c>
      <c r="T3747">
        <v>38890785.127571426</v>
      </c>
      <c r="U3747">
        <v>19184614.565404478</v>
      </c>
      <c r="V3747">
        <v>38161555.416796148</v>
      </c>
      <c r="W3747">
        <v>29823020.710232969</v>
      </c>
      <c r="X3747">
        <v>32034767.96167475</v>
      </c>
      <c r="Y3747">
        <v>48755973.710438818</v>
      </c>
      <c r="Z3747">
        <v>30199426.043851119</v>
      </c>
      <c r="AA3747">
        <v>26746212.090423062</v>
      </c>
      <c r="AB3747">
        <v>21.591629098885967</v>
      </c>
      <c r="AC3747">
        <v>17.733037208896778</v>
      </c>
      <c r="AD3747">
        <v>18.810159941851285</v>
      </c>
      <c r="AE3747">
        <v>28.931088341550307</v>
      </c>
      <c r="AF3747">
        <v>17.765924785754017</v>
      </c>
      <c r="AG3747">
        <v>15.761258977527463</v>
      </c>
    </row>
    <row r="3748" spans="1:33" x14ac:dyDescent="0.2">
      <c r="A3748" t="s">
        <v>9757</v>
      </c>
      <c r="B3748" s="68" t="s">
        <v>16444</v>
      </c>
      <c r="C3748" t="s">
        <v>29</v>
      </c>
      <c r="D3748" s="64">
        <v>2781942634.4193487</v>
      </c>
      <c r="E3748">
        <v>2878574456.2732677</v>
      </c>
      <c r="F3748">
        <v>2763857492.2396765</v>
      </c>
      <c r="G3748">
        <v>1473466991.6977768</v>
      </c>
      <c r="H3748">
        <v>1506884272.6081259</v>
      </c>
      <c r="I3748">
        <v>1495549830.3359349</v>
      </c>
      <c r="J3748">
        <v>1128699991.4635708</v>
      </c>
      <c r="K3748">
        <v>1185418329.7471759</v>
      </c>
      <c r="L3748">
        <v>1120141990.0033889</v>
      </c>
      <c r="M3748">
        <v>1894563125.0895545</v>
      </c>
      <c r="N3748">
        <v>1910854259.7008455</v>
      </c>
      <c r="O3748">
        <v>1921825007.2674422</v>
      </c>
      <c r="P3748">
        <v>1184781008.0645161</v>
      </c>
      <c r="Q3748">
        <v>1201959551.838553</v>
      </c>
      <c r="R3748">
        <v>1202396767.1531851</v>
      </c>
      <c r="S3748">
        <v>1309967409.7191262</v>
      </c>
      <c r="T3748">
        <v>1269834914.7659063</v>
      </c>
      <c r="U3748">
        <v>1279852487.6585038</v>
      </c>
      <c r="V3748">
        <v>2808124860.9774308</v>
      </c>
      <c r="W3748">
        <v>1491967031.5472791</v>
      </c>
      <c r="X3748">
        <v>1144753437.0713785</v>
      </c>
      <c r="Y3748">
        <v>1909080797.3526142</v>
      </c>
      <c r="Z3748">
        <v>1196379109.0187514</v>
      </c>
      <c r="AA3748">
        <v>1286551604.0478456</v>
      </c>
      <c r="AB3748">
        <v>1588.82387783647</v>
      </c>
      <c r="AC3748">
        <v>887.13705905039762</v>
      </c>
      <c r="AD3748">
        <v>672.17578323207852</v>
      </c>
      <c r="AE3748">
        <v>1132.8208831883192</v>
      </c>
      <c r="AF3748">
        <v>703.81408028124486</v>
      </c>
      <c r="AG3748">
        <v>758.15120850747439</v>
      </c>
    </row>
    <row r="3749" spans="1:33" x14ac:dyDescent="0.2">
      <c r="A3749" t="s">
        <v>9758</v>
      </c>
      <c r="B3749" s="68" t="s">
        <v>16445</v>
      </c>
      <c r="C3749" t="s">
        <v>12666</v>
      </c>
      <c r="D3749" s="64">
        <v>29711442.840421382</v>
      </c>
      <c r="E3749">
        <v>24518780.346448578</v>
      </c>
      <c r="F3749">
        <v>33540533.826638483</v>
      </c>
      <c r="G3749">
        <v>21113016.524342909</v>
      </c>
      <c r="H3749">
        <v>15834981.908920774</v>
      </c>
      <c r="I3749">
        <v>18082833.396656536</v>
      </c>
      <c r="J3749">
        <v>19137120.024125453</v>
      </c>
      <c r="K3749">
        <v>20070219.809182439</v>
      </c>
      <c r="L3749">
        <v>21285338.7745975</v>
      </c>
      <c r="M3749">
        <v>32253463.786531128</v>
      </c>
      <c r="N3749">
        <v>37328641.176470593</v>
      </c>
      <c r="O3749">
        <v>55074513.26409582</v>
      </c>
      <c r="P3749">
        <v>25516160.032167271</v>
      </c>
      <c r="Q3749">
        <v>22565764.238724589</v>
      </c>
      <c r="R3749">
        <v>27604737.185528897</v>
      </c>
      <c r="S3749">
        <v>16824362.158101719</v>
      </c>
      <c r="T3749">
        <v>15892484.347608317</v>
      </c>
      <c r="U3749">
        <v>15111610.573106842</v>
      </c>
      <c r="V3749">
        <v>26390776.899143323</v>
      </c>
      <c r="W3749">
        <v>18343610.609973405</v>
      </c>
      <c r="X3749">
        <v>20164226.202635128</v>
      </c>
      <c r="Y3749">
        <v>41552206.07569918</v>
      </c>
      <c r="Z3749">
        <v>25228887.152140249</v>
      </c>
      <c r="AA3749">
        <v>15942819.026272291</v>
      </c>
      <c r="AB3749">
        <v>14.931777811838201</v>
      </c>
      <c r="AC3749">
        <v>10.90727638399682</v>
      </c>
      <c r="AD3749">
        <v>11.840020830773836</v>
      </c>
      <c r="AE3749">
        <v>24.656477007349192</v>
      </c>
      <c r="AF3749">
        <v>14.841822189679004</v>
      </c>
      <c r="AG3749">
        <v>9.3949340809611126</v>
      </c>
    </row>
    <row r="3750" spans="1:33" x14ac:dyDescent="0.2">
      <c r="A3750" t="s">
        <v>9759</v>
      </c>
      <c r="B3750" s="68" t="s">
        <v>16446</v>
      </c>
      <c r="C3750" t="s">
        <v>12666</v>
      </c>
      <c r="D3750" s="64" t="s">
        <v>16483</v>
      </c>
      <c r="E3750" t="s">
        <v>16483</v>
      </c>
      <c r="F3750" t="s">
        <v>16483</v>
      </c>
      <c r="G3750" t="s">
        <v>16483</v>
      </c>
      <c r="H3750" t="s">
        <v>16483</v>
      </c>
      <c r="I3750" t="s">
        <v>16483</v>
      </c>
      <c r="J3750" t="s">
        <v>16483</v>
      </c>
      <c r="K3750" t="s">
        <v>16483</v>
      </c>
      <c r="L3750" t="s">
        <v>16483</v>
      </c>
      <c r="M3750" t="s">
        <v>16483</v>
      </c>
      <c r="N3750" t="s">
        <v>16483</v>
      </c>
      <c r="O3750" t="s">
        <v>16483</v>
      </c>
      <c r="P3750" t="s">
        <v>16483</v>
      </c>
      <c r="Q3750" t="s">
        <v>16483</v>
      </c>
      <c r="R3750" t="s">
        <v>16483</v>
      </c>
      <c r="S3750" t="s">
        <v>16483</v>
      </c>
      <c r="T3750" t="s">
        <v>16483</v>
      </c>
      <c r="U3750" t="s">
        <v>16483</v>
      </c>
      <c r="W3750" t="s">
        <v>16483</v>
      </c>
      <c r="X3750" t="s">
        <v>16483</v>
      </c>
      <c r="Z3750" t="s">
        <v>16483</v>
      </c>
      <c r="AB3750">
        <v>0</v>
      </c>
      <c r="AC3750">
        <v>0</v>
      </c>
      <c r="AD3750">
        <v>0</v>
      </c>
      <c r="AE3750">
        <v>0</v>
      </c>
      <c r="AF3750">
        <v>0</v>
      </c>
      <c r="AG3750">
        <v>0</v>
      </c>
    </row>
    <row r="3751" spans="1:33" x14ac:dyDescent="0.2">
      <c r="A3751" t="s">
        <v>9760</v>
      </c>
      <c r="B3751" s="68" t="s">
        <v>16447</v>
      </c>
      <c r="C3751" t="s">
        <v>12667</v>
      </c>
      <c r="D3751" s="64">
        <v>22822112.540904719</v>
      </c>
      <c r="E3751">
        <v>8832007.9447258655</v>
      </c>
      <c r="F3751">
        <v>20025483.430453513</v>
      </c>
      <c r="G3751">
        <v>29465268.630009327</v>
      </c>
      <c r="H3751">
        <v>33284917.083099388</v>
      </c>
      <c r="I3751">
        <v>26773753.661152825</v>
      </c>
      <c r="J3751">
        <v>21560442.744135298</v>
      </c>
      <c r="K3751">
        <v>24494783.25499716</v>
      </c>
      <c r="L3751">
        <v>22890409.23834347</v>
      </c>
      <c r="M3751">
        <v>29324975.179322291</v>
      </c>
      <c r="N3751">
        <v>30286455.915599097</v>
      </c>
      <c r="O3751">
        <v>26806442.599229004</v>
      </c>
      <c r="P3751">
        <v>23734485.346225459</v>
      </c>
      <c r="Q3751">
        <v>24532289.363419104</v>
      </c>
      <c r="R3751">
        <v>25593004.856936246</v>
      </c>
      <c r="S3751">
        <v>17149182.707745716</v>
      </c>
      <c r="T3751">
        <v>21627302.927763592</v>
      </c>
      <c r="U3751">
        <v>23055104.453087024</v>
      </c>
      <c r="V3751">
        <v>17226534.6386947</v>
      </c>
      <c r="W3751">
        <v>29841313.124753848</v>
      </c>
      <c r="X3751">
        <v>22981878.412491977</v>
      </c>
      <c r="Y3751">
        <v>28805957.898050129</v>
      </c>
      <c r="Z3751">
        <v>24619926.522193599</v>
      </c>
      <c r="AA3751">
        <v>20610530.029532112</v>
      </c>
      <c r="AB3751">
        <v>9.7466925159476254</v>
      </c>
      <c r="AC3751">
        <v>17.743914043624255</v>
      </c>
      <c r="AD3751">
        <v>13.494488526351526</v>
      </c>
      <c r="AE3751">
        <v>17.09303802772861</v>
      </c>
      <c r="AF3751">
        <v>14.483578667652854</v>
      </c>
      <c r="AG3751">
        <v>12.145566645524349</v>
      </c>
    </row>
    <row r="3752" spans="1:33" x14ac:dyDescent="0.2">
      <c r="A3752" t="s">
        <v>9761</v>
      </c>
      <c r="B3752" s="68" t="s">
        <v>16448</v>
      </c>
      <c r="C3752" t="s">
        <v>12668</v>
      </c>
      <c r="D3752" s="64">
        <v>143772918.21746093</v>
      </c>
      <c r="E3752">
        <v>146350971.10736367</v>
      </c>
      <c r="F3752">
        <v>151987938.02757704</v>
      </c>
      <c r="G3752">
        <v>144736817.94934514</v>
      </c>
      <c r="H3752">
        <v>128954124.61614659</v>
      </c>
      <c r="I3752">
        <v>158076535.84612393</v>
      </c>
      <c r="J3752">
        <v>130187000.02000119</v>
      </c>
      <c r="K3752">
        <v>160913706.79851666</v>
      </c>
      <c r="L3752">
        <v>156288794.87117916</v>
      </c>
      <c r="M3752">
        <v>149839649.1672326</v>
      </c>
      <c r="N3752">
        <v>154530031.10087606</v>
      </c>
      <c r="O3752">
        <v>165055393.43223026</v>
      </c>
      <c r="P3752">
        <v>165941170.44194317</v>
      </c>
      <c r="Q3752">
        <v>154123873.83974236</v>
      </c>
      <c r="R3752">
        <v>153529488.74290904</v>
      </c>
      <c r="S3752">
        <v>139961067.83068669</v>
      </c>
      <c r="T3752">
        <v>142723124.18458301</v>
      </c>
      <c r="U3752">
        <v>146659293.62459585</v>
      </c>
      <c r="V3752">
        <v>147691909.02809528</v>
      </c>
      <c r="W3752">
        <v>143922492.8038719</v>
      </c>
      <c r="X3752">
        <v>149129833.89656568</v>
      </c>
      <c r="Y3752">
        <v>156475024.56677964</v>
      </c>
      <c r="Z3752">
        <v>157864844.34153152</v>
      </c>
      <c r="AA3752">
        <v>143114495.21328852</v>
      </c>
      <c r="AB3752">
        <v>83.563389537248725</v>
      </c>
      <c r="AC3752">
        <v>85.577612840959674</v>
      </c>
      <c r="AD3752">
        <v>87.565985527103066</v>
      </c>
      <c r="AE3752">
        <v>92.850012305641044</v>
      </c>
      <c r="AF3752">
        <v>92.869809737905939</v>
      </c>
      <c r="AG3752">
        <v>84.33585342361188</v>
      </c>
    </row>
    <row r="3753" spans="1:33" x14ac:dyDescent="0.2">
      <c r="A3753" t="s">
        <v>9762</v>
      </c>
      <c r="B3753" s="68" t="s">
        <v>16449</v>
      </c>
      <c r="C3753" t="s">
        <v>12669</v>
      </c>
      <c r="D3753" s="64">
        <v>82142928.135237828</v>
      </c>
      <c r="E3753">
        <v>63906437.677140467</v>
      </c>
      <c r="F3753">
        <v>83202724.335660622</v>
      </c>
      <c r="G3753">
        <v>64724685.025710918</v>
      </c>
      <c r="H3753">
        <v>75220223.032892123</v>
      </c>
      <c r="I3753">
        <v>71312834.571496814</v>
      </c>
      <c r="J3753">
        <v>71692097.422055483</v>
      </c>
      <c r="K3753">
        <v>68356144.927536234</v>
      </c>
      <c r="L3753">
        <v>73765849.722274512</v>
      </c>
      <c r="M3753">
        <v>77311348.758618131</v>
      </c>
      <c r="N3753">
        <v>73333491.418744206</v>
      </c>
      <c r="O3753">
        <v>74191040.798210397</v>
      </c>
      <c r="P3753">
        <v>75433852.557854071</v>
      </c>
      <c r="Q3753">
        <v>73262352.103786811</v>
      </c>
      <c r="R3753">
        <v>78164536.573808521</v>
      </c>
      <c r="S3753">
        <v>77843239.316982299</v>
      </c>
      <c r="T3753">
        <v>80616382.817825228</v>
      </c>
      <c r="U3753">
        <v>72948594.707196712</v>
      </c>
      <c r="V3753">
        <v>70611282.346170664</v>
      </c>
      <c r="W3753">
        <v>70419247.543366626</v>
      </c>
      <c r="X3753">
        <v>71271364.02395542</v>
      </c>
      <c r="Y3753">
        <v>74945293.65852423</v>
      </c>
      <c r="Z3753">
        <v>75620247.078483135</v>
      </c>
      <c r="AA3753">
        <v>77136072.28066808</v>
      </c>
      <c r="AB3753">
        <v>39.951532424807809</v>
      </c>
      <c r="AC3753">
        <v>41.871919985642485</v>
      </c>
      <c r="AD3753">
        <v>41.849085910919783</v>
      </c>
      <c r="AE3753">
        <v>44.471451324003922</v>
      </c>
      <c r="AF3753">
        <v>44.486395864798503</v>
      </c>
      <c r="AG3753">
        <v>45.455468894610746</v>
      </c>
    </row>
    <row r="3754" spans="1:33" x14ac:dyDescent="0.2">
      <c r="A3754" t="s">
        <v>9763</v>
      </c>
      <c r="B3754" s="68" t="s">
        <v>16450</v>
      </c>
      <c r="C3754" t="s">
        <v>12670</v>
      </c>
      <c r="D3754" s="64">
        <v>201432191.34221315</v>
      </c>
      <c r="E3754">
        <v>195077837.26795387</v>
      </c>
      <c r="F3754">
        <v>212416186.64955941</v>
      </c>
      <c r="G3754">
        <v>169846927.64578834</v>
      </c>
      <c r="H3754">
        <v>159363257.62053537</v>
      </c>
      <c r="I3754">
        <v>165643238.5466035</v>
      </c>
      <c r="J3754">
        <v>172406966.29213485</v>
      </c>
      <c r="K3754">
        <v>160953356.64335662</v>
      </c>
      <c r="L3754">
        <v>158760015.14131898</v>
      </c>
      <c r="M3754">
        <v>222162732.3343496</v>
      </c>
      <c r="N3754">
        <v>212979491.28825498</v>
      </c>
      <c r="O3754">
        <v>220113251.07296139</v>
      </c>
      <c r="P3754">
        <v>165541536.70730641</v>
      </c>
      <c r="Q3754">
        <v>166505430.96603441</v>
      </c>
      <c r="R3754">
        <v>178623798.97785351</v>
      </c>
      <c r="S3754">
        <v>168738405.0067054</v>
      </c>
      <c r="T3754">
        <v>152045360.50914362</v>
      </c>
      <c r="U3754">
        <v>165367480.94278455</v>
      </c>
      <c r="V3754">
        <v>192446983.85443386</v>
      </c>
      <c r="W3754">
        <v>164951141.27097574</v>
      </c>
      <c r="X3754">
        <v>164040112.69227013</v>
      </c>
      <c r="Y3754">
        <v>218418491.56518865</v>
      </c>
      <c r="Z3754">
        <v>170223588.88373145</v>
      </c>
      <c r="AA3754">
        <v>162050415.48621118</v>
      </c>
      <c r="AB3754">
        <v>108.88560099820704</v>
      </c>
      <c r="AC3754">
        <v>98.081436962035752</v>
      </c>
      <c r="AD3754">
        <v>96.320995997612243</v>
      </c>
      <c r="AE3754">
        <v>129.60636808177819</v>
      </c>
      <c r="AF3754">
        <v>100.14029645723144</v>
      </c>
      <c r="AG3754">
        <v>95.494590309057159</v>
      </c>
    </row>
    <row r="3755" spans="1:33" x14ac:dyDescent="0.2">
      <c r="A3755" t="s">
        <v>9764</v>
      </c>
      <c r="B3755" s="68" t="s">
        <v>16451</v>
      </c>
      <c r="C3755" t="s">
        <v>12671</v>
      </c>
      <c r="D3755" s="64">
        <v>140550754.92307213</v>
      </c>
      <c r="E3755">
        <v>138160621.72774869</v>
      </c>
      <c r="F3755">
        <v>164317464.51809061</v>
      </c>
      <c r="G3755">
        <v>123140753.91906673</v>
      </c>
      <c r="H3755">
        <v>121709787.58670388</v>
      </c>
      <c r="I3755">
        <v>129057250.1671602</v>
      </c>
      <c r="J3755">
        <v>124433629.7660711</v>
      </c>
      <c r="K3755">
        <v>121600247.68247683</v>
      </c>
      <c r="L3755">
        <v>115617007.7015232</v>
      </c>
      <c r="M3755">
        <v>146359203.58775482</v>
      </c>
      <c r="N3755">
        <v>154182397.80896956</v>
      </c>
      <c r="O3755">
        <v>158626398.8259466</v>
      </c>
      <c r="P3755">
        <v>119874044.18418951</v>
      </c>
      <c r="Q3755">
        <v>123523528.25013714</v>
      </c>
      <c r="R3755">
        <v>141344752.22044379</v>
      </c>
      <c r="S3755">
        <v>126995051.41460663</v>
      </c>
      <c r="T3755">
        <v>127860353.1749787</v>
      </c>
      <c r="U3755">
        <v>140186176.65674061</v>
      </c>
      <c r="V3755">
        <v>141872946.72163534</v>
      </c>
      <c r="W3755">
        <v>124635930.55764361</v>
      </c>
      <c r="X3755">
        <v>120550295.05002372</v>
      </c>
      <c r="Y3755">
        <v>153056000.07422364</v>
      </c>
      <c r="Z3755">
        <v>128247441.55159014</v>
      </c>
      <c r="AA3755">
        <v>131680527.08210866</v>
      </c>
      <c r="AB3755">
        <v>80.271047951869278</v>
      </c>
      <c r="AC3755">
        <v>74.109648905746397</v>
      </c>
      <c r="AD3755">
        <v>70.784665387342571</v>
      </c>
      <c r="AE3755">
        <v>90.8212127123128</v>
      </c>
      <c r="AF3755">
        <v>75.446281570468642</v>
      </c>
      <c r="AG3755">
        <v>77.597937331155165</v>
      </c>
    </row>
    <row r="3756" spans="1:33" x14ac:dyDescent="0.2">
      <c r="A3756" t="s">
        <v>9765</v>
      </c>
      <c r="B3756" s="68" t="s">
        <v>16452</v>
      </c>
      <c r="C3756" t="s">
        <v>12672</v>
      </c>
      <c r="D3756" s="64">
        <v>235504850.96706679</v>
      </c>
      <c r="E3756">
        <v>244783991.9425233</v>
      </c>
      <c r="F3756">
        <v>263377643.62501442</v>
      </c>
      <c r="G3756">
        <v>221128458.46829468</v>
      </c>
      <c r="H3756">
        <v>243349353.30556443</v>
      </c>
      <c r="I3756">
        <v>221917260.70758966</v>
      </c>
      <c r="J3756">
        <v>218774333.99745554</v>
      </c>
      <c r="K3756">
        <v>196046763.82331115</v>
      </c>
      <c r="L3756">
        <v>210955720.20461538</v>
      </c>
      <c r="M3756">
        <v>239380137.63034168</v>
      </c>
      <c r="N3756">
        <v>237190333.77142188</v>
      </c>
      <c r="O3756">
        <v>252634612.9644773</v>
      </c>
      <c r="P3756">
        <v>212979376.75994623</v>
      </c>
      <c r="Q3756">
        <v>243632329.01613268</v>
      </c>
      <c r="R3756">
        <v>245073610.92810947</v>
      </c>
      <c r="S3756">
        <v>211300526.9808149</v>
      </c>
      <c r="T3756">
        <v>232400137.18715337</v>
      </c>
      <c r="U3756">
        <v>202626113.96429443</v>
      </c>
      <c r="V3756">
        <v>243096698.01194414</v>
      </c>
      <c r="W3756">
        <v>228798357.49381626</v>
      </c>
      <c r="X3756">
        <v>208592272.67512736</v>
      </c>
      <c r="Y3756">
        <v>243068361.45541361</v>
      </c>
      <c r="Z3756">
        <v>233895105.56806278</v>
      </c>
      <c r="AA3756">
        <v>215442259.3774209</v>
      </c>
      <c r="AB3756">
        <v>137.54297175024465</v>
      </c>
      <c r="AC3756">
        <v>136.04556782472946</v>
      </c>
      <c r="AD3756">
        <v>122.4811122823652</v>
      </c>
      <c r="AE3756">
        <v>144.23324370602873</v>
      </c>
      <c r="AF3756">
        <v>137.597411528431</v>
      </c>
      <c r="AG3756">
        <v>126.95783736669922</v>
      </c>
    </row>
    <row r="3757" spans="1:33" x14ac:dyDescent="0.2">
      <c r="A3757" t="s">
        <v>9766</v>
      </c>
      <c r="B3757" s="68" t="s">
        <v>16453</v>
      </c>
      <c r="C3757" t="s">
        <v>12673</v>
      </c>
      <c r="D3757" s="64">
        <v>55587021.013784274</v>
      </c>
      <c r="E3757">
        <v>55597739.535844646</v>
      </c>
      <c r="F3757">
        <v>53722037.250465803</v>
      </c>
      <c r="G3757">
        <v>44915312.485396065</v>
      </c>
      <c r="H3757">
        <v>45194911.147933774</v>
      </c>
      <c r="I3757">
        <v>48125538.031426609</v>
      </c>
      <c r="J3757">
        <v>43259965.267061047</v>
      </c>
      <c r="K3757">
        <v>46493139.82470084</v>
      </c>
      <c r="L3757">
        <v>39563597.755562097</v>
      </c>
      <c r="M3757">
        <v>55265106.089647062</v>
      </c>
      <c r="N3757">
        <v>53634953.615370311</v>
      </c>
      <c r="O3757">
        <v>58986379.27053804</v>
      </c>
      <c r="P3757">
        <v>42851254.527504727</v>
      </c>
      <c r="Q3757">
        <v>34442609.889078505</v>
      </c>
      <c r="R3757">
        <v>45874943.222756356</v>
      </c>
      <c r="S3757">
        <v>43553552.204827212</v>
      </c>
      <c r="T3757">
        <v>40598556.547888443</v>
      </c>
      <c r="U3757">
        <v>41253693.193663768</v>
      </c>
      <c r="V3757">
        <v>51411696.423902176</v>
      </c>
      <c r="W3757">
        <v>46078587.221585482</v>
      </c>
      <c r="X3757">
        <v>43105567.615774661</v>
      </c>
      <c r="Y3757">
        <v>55962146.325185142</v>
      </c>
      <c r="Z3757">
        <v>41056269.213113196</v>
      </c>
      <c r="AA3757">
        <v>41801933.982126474</v>
      </c>
      <c r="AB3757">
        <v>29.088496745099736</v>
      </c>
      <c r="AC3757">
        <v>27.398743731328349</v>
      </c>
      <c r="AD3757">
        <v>25.310706860965738</v>
      </c>
      <c r="AE3757">
        <v>33.207126756040005</v>
      </c>
      <c r="AF3757">
        <v>24.152862698936971</v>
      </c>
      <c r="AG3757">
        <v>24.633436130184361</v>
      </c>
    </row>
    <row r="3758" spans="1:33" x14ac:dyDescent="0.2">
      <c r="A3758" t="s">
        <v>9767</v>
      </c>
      <c r="B3758" s="68" t="s">
        <v>16454</v>
      </c>
      <c r="C3758" t="s">
        <v>12674</v>
      </c>
      <c r="D3758" s="64">
        <v>357005128.15276223</v>
      </c>
      <c r="E3758">
        <v>350026403.02355272</v>
      </c>
      <c r="F3758">
        <v>346145018.19261909</v>
      </c>
      <c r="G3758">
        <v>304984458.76541597</v>
      </c>
      <c r="H3758">
        <v>323332251.59821057</v>
      </c>
      <c r="I3758">
        <v>309246815.7845273</v>
      </c>
      <c r="J3758">
        <v>278799937.79904306</v>
      </c>
      <c r="K3758">
        <v>303212273.66846269</v>
      </c>
      <c r="L3758">
        <v>265993435.66333812</v>
      </c>
      <c r="M3758">
        <v>307634543.15474552</v>
      </c>
      <c r="N3758">
        <v>305144173.07629371</v>
      </c>
      <c r="O3758">
        <v>328651278.56832319</v>
      </c>
      <c r="P3758">
        <v>281131490.83306539</v>
      </c>
      <c r="Q3758">
        <v>268573168.42711735</v>
      </c>
      <c r="R3758">
        <v>276211828.56014222</v>
      </c>
      <c r="S3758">
        <v>284946511.26777792</v>
      </c>
      <c r="T3758">
        <v>271994649.03238356</v>
      </c>
      <c r="U3758">
        <v>278245222.44329488</v>
      </c>
      <c r="V3758">
        <v>351058849.78964466</v>
      </c>
      <c r="W3758">
        <v>312521175.38271791</v>
      </c>
      <c r="X3758">
        <v>282668549.04361463</v>
      </c>
      <c r="Y3758">
        <v>313809998.26645416</v>
      </c>
      <c r="Z3758">
        <v>275305495.9401083</v>
      </c>
      <c r="AA3758">
        <v>278395460.91448545</v>
      </c>
      <c r="AB3758">
        <v>198.62745094512982</v>
      </c>
      <c r="AC3758">
        <v>185.8279107766009</v>
      </c>
      <c r="AD3758">
        <v>165.97718530075019</v>
      </c>
      <c r="AE3758">
        <v>186.21030596635828</v>
      </c>
      <c r="AF3758">
        <v>161.95859904339264</v>
      </c>
      <c r="AG3758">
        <v>164.05549102829701</v>
      </c>
    </row>
    <row r="3759" spans="1:33" x14ac:dyDescent="0.2">
      <c r="A3759" t="s">
        <v>9768</v>
      </c>
      <c r="B3759" s="68" t="s">
        <v>16455</v>
      </c>
      <c r="C3759" t="s">
        <v>12675</v>
      </c>
      <c r="D3759" s="64">
        <v>217997900.43780643</v>
      </c>
      <c r="E3759">
        <v>202153943.16183057</v>
      </c>
      <c r="F3759">
        <v>193066284.91738155</v>
      </c>
      <c r="G3759">
        <v>160580931.45869949</v>
      </c>
      <c r="H3759">
        <v>184101610.90458494</v>
      </c>
      <c r="I3759">
        <v>166734580.29197079</v>
      </c>
      <c r="J3759">
        <v>166856373.26515707</v>
      </c>
      <c r="K3759">
        <v>176425082.06217417</v>
      </c>
      <c r="L3759">
        <v>167821746.71687025</v>
      </c>
      <c r="M3759">
        <v>197157237.18280688</v>
      </c>
      <c r="N3759">
        <v>192996958.36765733</v>
      </c>
      <c r="O3759">
        <v>198754771.97829095</v>
      </c>
      <c r="P3759">
        <v>142945165.83229038</v>
      </c>
      <c r="Q3759">
        <v>133348730.29772331</v>
      </c>
      <c r="R3759">
        <v>164646454.63555273</v>
      </c>
      <c r="S3759">
        <v>155431742.79152846</v>
      </c>
      <c r="T3759">
        <v>171636235.55931252</v>
      </c>
      <c r="U3759">
        <v>155975674.29156709</v>
      </c>
      <c r="V3759">
        <v>185267053.17930388</v>
      </c>
      <c r="W3759">
        <v>170472374.21841842</v>
      </c>
      <c r="X3759">
        <v>170367734.01473382</v>
      </c>
      <c r="Y3759">
        <v>196302989.17625174</v>
      </c>
      <c r="Z3759">
        <v>146980116.92185548</v>
      </c>
      <c r="AA3759">
        <v>161014550.88080269</v>
      </c>
      <c r="AB3759">
        <v>104.82322989199977</v>
      </c>
      <c r="AC3759">
        <v>101.3644118909434</v>
      </c>
      <c r="AD3759">
        <v>100.03644570117825</v>
      </c>
      <c r="AE3759">
        <v>116.48334941062996</v>
      </c>
      <c r="AF3759">
        <v>86.466467887282519</v>
      </c>
      <c r="AG3759">
        <v>94.88416628877718</v>
      </c>
    </row>
    <row r="3760" spans="1:33" x14ac:dyDescent="0.2">
      <c r="A3760" t="s">
        <v>9769</v>
      </c>
      <c r="B3760" s="68" t="s">
        <v>16456</v>
      </c>
      <c r="C3760" t="s">
        <v>12676</v>
      </c>
      <c r="D3760" s="64">
        <v>108718377.1967424</v>
      </c>
      <c r="E3760">
        <v>111824342.65055993</v>
      </c>
      <c r="F3760">
        <v>106811197.8872138</v>
      </c>
      <c r="G3760">
        <v>125555464.11144899</v>
      </c>
      <c r="H3760">
        <v>111655566.05078797</v>
      </c>
      <c r="I3760">
        <v>112768972.96816644</v>
      </c>
      <c r="J3760">
        <v>104145930.19709057</v>
      </c>
      <c r="K3760">
        <v>102184712.57884802</v>
      </c>
      <c r="L3760">
        <v>111533521.24532001</v>
      </c>
      <c r="M3760">
        <v>98581904.587400466</v>
      </c>
      <c r="N3760">
        <v>97506690.061948076</v>
      </c>
      <c r="O3760">
        <v>105745007.0874677</v>
      </c>
      <c r="P3760">
        <v>103658283.88271971</v>
      </c>
      <c r="Q3760">
        <v>109604285.32625473</v>
      </c>
      <c r="R3760">
        <v>116574733.29656476</v>
      </c>
      <c r="S3760">
        <v>99304209.248735964</v>
      </c>
      <c r="T3760">
        <v>107021086.07594936</v>
      </c>
      <c r="U3760">
        <v>105867330.0021466</v>
      </c>
      <c r="V3760">
        <v>114730334.88307424</v>
      </c>
      <c r="W3760">
        <v>116660001.0434678</v>
      </c>
      <c r="X3760">
        <v>105954721.34041953</v>
      </c>
      <c r="Y3760">
        <v>100611200.57893877</v>
      </c>
      <c r="Z3760">
        <v>109945767.50184639</v>
      </c>
      <c r="AA3760">
        <v>104064208.44227731</v>
      </c>
      <c r="AB3760">
        <v>64.91388545698571</v>
      </c>
      <c r="AC3760">
        <v>69.367089249410611</v>
      </c>
      <c r="AD3760">
        <v>62.214443300852352</v>
      </c>
      <c r="AE3760">
        <v>59.701228599922409</v>
      </c>
      <c r="AF3760">
        <v>64.67964765666494</v>
      </c>
      <c r="AG3760">
        <v>61.323933796869426</v>
      </c>
    </row>
    <row r="3761" spans="1:33" x14ac:dyDescent="0.2">
      <c r="A3761" t="s">
        <v>9770</v>
      </c>
      <c r="B3761" s="68" t="s">
        <v>16457</v>
      </c>
      <c r="C3761" t="s">
        <v>12677</v>
      </c>
      <c r="D3761" s="64">
        <v>76849187.727319375</v>
      </c>
      <c r="E3761">
        <v>66960179.892708138</v>
      </c>
      <c r="F3761">
        <v>85988540.001275763</v>
      </c>
      <c r="G3761">
        <v>61341569.967236996</v>
      </c>
      <c r="H3761">
        <v>94093667.834657222</v>
      </c>
      <c r="I3761">
        <v>88685829.239088967</v>
      </c>
      <c r="J3761">
        <v>70244197.302874312</v>
      </c>
      <c r="K3761">
        <v>68767144.906391889</v>
      </c>
      <c r="L3761">
        <v>83824095.66093348</v>
      </c>
      <c r="M3761">
        <v>70333622.464312553</v>
      </c>
      <c r="N3761">
        <v>58316418.999826975</v>
      </c>
      <c r="O3761">
        <v>47503077.792656288</v>
      </c>
      <c r="P3761">
        <v>51400989.15579959</v>
      </c>
      <c r="Q3761">
        <v>69818536.632863402</v>
      </c>
      <c r="R3761">
        <v>92614585.761985257</v>
      </c>
      <c r="S3761">
        <v>82856514.087623551</v>
      </c>
      <c r="T3761">
        <v>72055458.596138626</v>
      </c>
      <c r="U3761">
        <v>78907640.08007586</v>
      </c>
      <c r="V3761">
        <v>71430096.62040697</v>
      </c>
      <c r="W3761">
        <v>81373689.013661072</v>
      </c>
      <c r="X3761">
        <v>74278479.290066555</v>
      </c>
      <c r="Y3761">
        <v>58717706.418931939</v>
      </c>
      <c r="Z3761">
        <v>71278037.183549419</v>
      </c>
      <c r="AA3761">
        <v>77939870.921279356</v>
      </c>
      <c r="AB3761">
        <v>40.414813701398607</v>
      </c>
      <c r="AC3761">
        <v>48.385529726347251</v>
      </c>
      <c r="AD3761">
        <v>43.614802434504554</v>
      </c>
      <c r="AE3761">
        <v>34.842236188498553</v>
      </c>
      <c r="AF3761">
        <v>41.93193094598405</v>
      </c>
      <c r="AG3761">
        <v>45.929138904316346</v>
      </c>
    </row>
    <row r="3762" spans="1:33" x14ac:dyDescent="0.2">
      <c r="A3762" t="s">
        <v>9771</v>
      </c>
      <c r="B3762" s="68" t="s">
        <v>16458</v>
      </c>
      <c r="C3762" t="s">
        <v>12678</v>
      </c>
      <c r="D3762" s="64">
        <v>110863298.985229</v>
      </c>
      <c r="E3762">
        <v>115238412.47861855</v>
      </c>
      <c r="F3762">
        <v>98916204.714683577</v>
      </c>
      <c r="G3762">
        <v>90604033.941722706</v>
      </c>
      <c r="H3762">
        <v>95081564.775196567</v>
      </c>
      <c r="I3762">
        <v>95995521.101913422</v>
      </c>
      <c r="J3762">
        <v>73981976.119923294</v>
      </c>
      <c r="K3762">
        <v>85200457.082061991</v>
      </c>
      <c r="L3762">
        <v>84288471.254095912</v>
      </c>
      <c r="M3762">
        <v>95842698.235274181</v>
      </c>
      <c r="N3762">
        <v>91389265.651073918</v>
      </c>
      <c r="O3762">
        <v>101169069.43484375</v>
      </c>
      <c r="P3762">
        <v>77885053.12413983</v>
      </c>
      <c r="Q3762">
        <v>80637332.003419772</v>
      </c>
      <c r="R3762">
        <v>76495376.588267103</v>
      </c>
      <c r="S3762">
        <v>84456192.816635147</v>
      </c>
      <c r="T3762">
        <v>82398485.148514852</v>
      </c>
      <c r="U3762">
        <v>80867790.225778788</v>
      </c>
      <c r="V3762">
        <v>108339305.39284371</v>
      </c>
      <c r="W3762">
        <v>93893706.60627757</v>
      </c>
      <c r="X3762">
        <v>81156968.152027071</v>
      </c>
      <c r="Y3762">
        <v>96133677.773730621</v>
      </c>
      <c r="Z3762">
        <v>78339253.905275568</v>
      </c>
      <c r="AA3762">
        <v>82574156.063642934</v>
      </c>
      <c r="AB3762">
        <v>61.297870941697767</v>
      </c>
      <c r="AC3762">
        <v>55.830045155655561</v>
      </c>
      <c r="AD3762">
        <v>47.653710280083835</v>
      </c>
      <c r="AE3762">
        <v>57.044331445163131</v>
      </c>
      <c r="AF3762">
        <v>46.085951787040322</v>
      </c>
      <c r="AG3762">
        <v>48.660073963739357</v>
      </c>
    </row>
    <row r="3763" spans="1:33" x14ac:dyDescent="0.2">
      <c r="A3763" t="s">
        <v>9772</v>
      </c>
      <c r="B3763" s="68" t="s">
        <v>16459</v>
      </c>
      <c r="C3763" t="s">
        <v>12679</v>
      </c>
      <c r="D3763" s="64">
        <v>287783856.43528301</v>
      </c>
      <c r="E3763">
        <v>263741835.38600183</v>
      </c>
      <c r="F3763">
        <v>268199746.46166384</v>
      </c>
      <c r="G3763">
        <v>242744141.6985808</v>
      </c>
      <c r="H3763">
        <v>271535999.79382157</v>
      </c>
      <c r="I3763">
        <v>279498059.21052635</v>
      </c>
      <c r="J3763">
        <v>271638677.55242354</v>
      </c>
      <c r="K3763">
        <v>259137597.17971143</v>
      </c>
      <c r="L3763">
        <v>269449611.72552544</v>
      </c>
      <c r="M3763">
        <v>255735432.53826988</v>
      </c>
      <c r="N3763">
        <v>262849906.75034374</v>
      </c>
      <c r="O3763">
        <v>268683071.4042843</v>
      </c>
      <c r="P3763">
        <v>247565764.96511969</v>
      </c>
      <c r="Q3763">
        <v>225405604.16468576</v>
      </c>
      <c r="R3763">
        <v>287372198.39499593</v>
      </c>
      <c r="S3763">
        <v>256910552.27422974</v>
      </c>
      <c r="T3763">
        <v>270723546.96511167</v>
      </c>
      <c r="U3763">
        <v>257233931.11754948</v>
      </c>
      <c r="V3763">
        <v>258228574.51541552</v>
      </c>
      <c r="W3763">
        <v>264592733.56764293</v>
      </c>
      <c r="X3763">
        <v>266741962.15255347</v>
      </c>
      <c r="Y3763">
        <v>262422803.56429932</v>
      </c>
      <c r="Z3763">
        <v>253447855.84160045</v>
      </c>
      <c r="AA3763">
        <v>261622676.78563032</v>
      </c>
      <c r="AB3763">
        <v>146.10451651603529</v>
      </c>
      <c r="AC3763">
        <v>157.3292268126541</v>
      </c>
      <c r="AD3763">
        <v>156.62541952217293</v>
      </c>
      <c r="AE3763">
        <v>155.7178892138613</v>
      </c>
      <c r="AF3763">
        <v>149.10003711508614</v>
      </c>
      <c r="AG3763">
        <v>154.17146731924603</v>
      </c>
    </row>
    <row r="3764" spans="1:33" x14ac:dyDescent="0.2">
      <c r="A3764" t="s">
        <v>9773</v>
      </c>
      <c r="B3764" s="68" t="s">
        <v>16460</v>
      </c>
      <c r="C3764" t="s">
        <v>12680</v>
      </c>
      <c r="D3764" s="64">
        <v>156350995.03879443</v>
      </c>
      <c r="E3764">
        <v>143192438.89107153</v>
      </c>
      <c r="F3764">
        <v>151217889.99927846</v>
      </c>
      <c r="G3764">
        <v>134624210.28119931</v>
      </c>
      <c r="H3764">
        <v>164386997.74487695</v>
      </c>
      <c r="I3764">
        <v>139988226.20777184</v>
      </c>
      <c r="J3764">
        <v>83929865.338406086</v>
      </c>
      <c r="K3764">
        <v>89988888.948526651</v>
      </c>
      <c r="L3764">
        <v>72322620.567681819</v>
      </c>
      <c r="M3764">
        <v>102044004.26049908</v>
      </c>
      <c r="N3764">
        <v>113222962.89793217</v>
      </c>
      <c r="O3764">
        <v>101747987.59543143</v>
      </c>
      <c r="P3764">
        <v>90064301.06256111</v>
      </c>
      <c r="Q3764">
        <v>97630147.093077421</v>
      </c>
      <c r="R3764">
        <v>101136667.39054376</v>
      </c>
      <c r="S3764">
        <v>80931791.368990153</v>
      </c>
      <c r="T3764">
        <v>80597201.711373895</v>
      </c>
      <c r="U3764">
        <v>94447930.304088682</v>
      </c>
      <c r="V3764">
        <v>150253774.64304814</v>
      </c>
      <c r="W3764">
        <v>146333144.74461603</v>
      </c>
      <c r="X3764">
        <v>82080458.284871519</v>
      </c>
      <c r="Y3764">
        <v>105671651.58462089</v>
      </c>
      <c r="Z3764">
        <v>96277038.515394092</v>
      </c>
      <c r="AA3764">
        <v>85325641.12815091</v>
      </c>
      <c r="AB3764">
        <v>85.012881088499967</v>
      </c>
      <c r="AC3764">
        <v>87.011008236357938</v>
      </c>
      <c r="AD3764">
        <v>48.195964780703527</v>
      </c>
      <c r="AE3764">
        <v>62.704026902402646</v>
      </c>
      <c r="AF3764">
        <v>56.638514333880785</v>
      </c>
      <c r="AG3764">
        <v>50.281494915906173</v>
      </c>
    </row>
    <row r="3765" spans="1:33" x14ac:dyDescent="0.2">
      <c r="A3765" t="s">
        <v>9774</v>
      </c>
      <c r="B3765" s="68" t="s">
        <v>16461</v>
      </c>
      <c r="C3765" t="s">
        <v>12681</v>
      </c>
      <c r="D3765" s="64">
        <v>190328563.97422931</v>
      </c>
      <c r="E3765">
        <v>189397426.35111269</v>
      </c>
      <c r="F3765">
        <v>155659325.90141091</v>
      </c>
      <c r="G3765">
        <v>177145537.86176819</v>
      </c>
      <c r="H3765">
        <v>190122726.7569676</v>
      </c>
      <c r="I3765">
        <v>216946839.57111064</v>
      </c>
      <c r="J3765">
        <v>190132839.48866153</v>
      </c>
      <c r="K3765">
        <v>211951423.65846425</v>
      </c>
      <c r="L3765">
        <v>202009650.18366769</v>
      </c>
      <c r="M3765">
        <v>165177940.91371185</v>
      </c>
      <c r="N3765">
        <v>187670539.19252378</v>
      </c>
      <c r="O3765">
        <v>180081651.74897987</v>
      </c>
      <c r="P3765">
        <v>191316675.23014343</v>
      </c>
      <c r="Q3765">
        <v>199180562.04610041</v>
      </c>
      <c r="R3765">
        <v>181529645.52933607</v>
      </c>
      <c r="S3765">
        <v>179250852.9878813</v>
      </c>
      <c r="T3765">
        <v>187844770.88004482</v>
      </c>
      <c r="U3765">
        <v>188085280.71560112</v>
      </c>
      <c r="V3765">
        <v>174067430.03809726</v>
      </c>
      <c r="W3765">
        <v>194738368.06328213</v>
      </c>
      <c r="X3765">
        <v>201364637.77693117</v>
      </c>
      <c r="Y3765">
        <v>177643377.28507182</v>
      </c>
      <c r="Z3765">
        <v>190675627.60185996</v>
      </c>
      <c r="AA3765">
        <v>185060301.5278424</v>
      </c>
      <c r="AB3765">
        <v>98.486535638552198</v>
      </c>
      <c r="AC3765">
        <v>115.79319078436311</v>
      </c>
      <c r="AD3765">
        <v>118.23719303191129</v>
      </c>
      <c r="AE3765">
        <v>105.41100608611981</v>
      </c>
      <c r="AF3765">
        <v>112.17196159729066</v>
      </c>
      <c r="AG3765">
        <v>109.05407199264863</v>
      </c>
    </row>
    <row r="3766" spans="1:33" x14ac:dyDescent="0.2">
      <c r="A3766" t="s">
        <v>9775</v>
      </c>
      <c r="B3766" s="68" t="s">
        <v>16462</v>
      </c>
      <c r="C3766" t="s">
        <v>12682</v>
      </c>
      <c r="D3766" s="64">
        <v>430149164.45705122</v>
      </c>
      <c r="E3766">
        <v>408104428.71350843</v>
      </c>
      <c r="F3766">
        <v>409602125.59819144</v>
      </c>
      <c r="G3766">
        <v>397913894.15740907</v>
      </c>
      <c r="H3766">
        <v>399126248.03318548</v>
      </c>
      <c r="I3766">
        <v>390879260.34881276</v>
      </c>
      <c r="J3766">
        <v>342935119.5231365</v>
      </c>
      <c r="K3766">
        <v>350385081.93633449</v>
      </c>
      <c r="L3766">
        <v>347838589.84267867</v>
      </c>
      <c r="M3766">
        <v>345915352.57363874</v>
      </c>
      <c r="N3766">
        <v>346473737.80018383</v>
      </c>
      <c r="O3766">
        <v>350940346.37588197</v>
      </c>
      <c r="P3766">
        <v>360992509.21793127</v>
      </c>
      <c r="Q3766">
        <v>380262694.54059792</v>
      </c>
      <c r="R3766">
        <v>370124104.63203692</v>
      </c>
      <c r="S3766">
        <v>351780985.64026278</v>
      </c>
      <c r="T3766">
        <v>359157111.59737414</v>
      </c>
      <c r="U3766">
        <v>340778163.16560823</v>
      </c>
      <c r="V3766">
        <v>415951906.25625038</v>
      </c>
      <c r="W3766">
        <v>395973134.17980242</v>
      </c>
      <c r="X3766">
        <v>347052930.4340499</v>
      </c>
      <c r="Y3766">
        <v>347776478.91656822</v>
      </c>
      <c r="Z3766">
        <v>370459769.46352202</v>
      </c>
      <c r="AA3766">
        <v>350572086.80108172</v>
      </c>
      <c r="AB3766">
        <v>235.34363798249893</v>
      </c>
      <c r="AC3766">
        <v>235.44919846850286</v>
      </c>
      <c r="AD3766">
        <v>203.78237599731256</v>
      </c>
      <c r="AE3766">
        <v>206.36552342086301</v>
      </c>
      <c r="AF3766">
        <v>217.93660551296378</v>
      </c>
      <c r="AG3766">
        <v>206.58841078817926</v>
      </c>
    </row>
    <row r="3767" spans="1:33" x14ac:dyDescent="0.2">
      <c r="A3767" t="s">
        <v>9776</v>
      </c>
      <c r="B3767" s="68" t="s">
        <v>16463</v>
      </c>
      <c r="C3767" t="s">
        <v>12683</v>
      </c>
      <c r="D3767" s="64">
        <v>255714352.02320811</v>
      </c>
      <c r="E3767">
        <v>236802049.12053174</v>
      </c>
      <c r="F3767">
        <v>264985463.49806932</v>
      </c>
      <c r="G3767">
        <v>248713719.51886943</v>
      </c>
      <c r="H3767">
        <v>231389675.82796818</v>
      </c>
      <c r="I3767">
        <v>243893571.22411987</v>
      </c>
      <c r="J3767">
        <v>230248580.33934945</v>
      </c>
      <c r="K3767">
        <v>223460505.49090311</v>
      </c>
      <c r="L3767">
        <v>228244117.10213509</v>
      </c>
      <c r="M3767">
        <v>273878879.30572671</v>
      </c>
      <c r="N3767">
        <v>262461986.75496691</v>
      </c>
      <c r="O3767">
        <v>256964278.30064207</v>
      </c>
      <c r="P3767">
        <v>237233337.50957051</v>
      </c>
      <c r="Q3767">
        <v>242091914.00700825</v>
      </c>
      <c r="R3767">
        <v>242258252.89643899</v>
      </c>
      <c r="S3767">
        <v>254831688.36994857</v>
      </c>
      <c r="T3767">
        <v>233936055.45832047</v>
      </c>
      <c r="U3767">
        <v>233612695.74356276</v>
      </c>
      <c r="V3767">
        <v>250167077.37915683</v>
      </c>
      <c r="W3767">
        <v>241332322.19031918</v>
      </c>
      <c r="X3767">
        <v>227317734.31079587</v>
      </c>
      <c r="Y3767">
        <v>264435048.12044525</v>
      </c>
      <c r="Z3767">
        <v>240527834.80433926</v>
      </c>
      <c r="AA3767">
        <v>240793479.85727724</v>
      </c>
      <c r="AB3767">
        <v>141.54335924016547</v>
      </c>
      <c r="AC3767">
        <v>143.49837632785406</v>
      </c>
      <c r="AD3767">
        <v>133.47632001333176</v>
      </c>
      <c r="AE3767">
        <v>156.9119259767082</v>
      </c>
      <c r="AF3767">
        <v>141.4993588225569</v>
      </c>
      <c r="AG3767">
        <v>141.89704259054793</v>
      </c>
    </row>
    <row r="3768" spans="1:33" x14ac:dyDescent="0.2">
      <c r="A3768" t="s">
        <v>9777</v>
      </c>
      <c r="B3768" s="68" t="s">
        <v>16464</v>
      </c>
      <c r="C3768" t="s">
        <v>12684</v>
      </c>
      <c r="D3768" s="64">
        <v>214070487.93485093</v>
      </c>
      <c r="E3768">
        <v>201496569.00698367</v>
      </c>
      <c r="F3768">
        <v>220655231.26109123</v>
      </c>
      <c r="G3768">
        <v>189045571.95260274</v>
      </c>
      <c r="H3768">
        <v>206410407.23564595</v>
      </c>
      <c r="I3768">
        <v>196190176.44259667</v>
      </c>
      <c r="J3768">
        <v>192942890.76354676</v>
      </c>
      <c r="K3768">
        <v>193445563.34810904</v>
      </c>
      <c r="L3768">
        <v>189086641.03987643</v>
      </c>
      <c r="M3768">
        <v>174418448.63288206</v>
      </c>
      <c r="N3768">
        <v>179356420.99117354</v>
      </c>
      <c r="O3768">
        <v>186586984.37462786</v>
      </c>
      <c r="P3768">
        <v>194739191.93049189</v>
      </c>
      <c r="Q3768">
        <v>206141534.0587624</v>
      </c>
      <c r="R3768">
        <v>194217743.68700957</v>
      </c>
      <c r="S3768">
        <v>187972725.23306179</v>
      </c>
      <c r="T3768">
        <v>178748662.03450167</v>
      </c>
      <c r="U3768">
        <v>186240968.23660877</v>
      </c>
      <c r="V3768">
        <v>203732457.40689254</v>
      </c>
      <c r="W3768">
        <v>197215385.21028176</v>
      </c>
      <c r="X3768">
        <v>191825031.71717742</v>
      </c>
      <c r="Y3768">
        <v>180120617.99956116</v>
      </c>
      <c r="Z3768">
        <v>198366156.55875459</v>
      </c>
      <c r="AA3768">
        <v>184320785.16805741</v>
      </c>
      <c r="AB3768">
        <v>115.27086901175156</v>
      </c>
      <c r="AC3768">
        <v>117.26604753021743</v>
      </c>
      <c r="AD3768">
        <v>112.63573164530474</v>
      </c>
      <c r="AE3768">
        <v>106.88096483168441</v>
      </c>
      <c r="AF3768">
        <v>116.69619854180942</v>
      </c>
      <c r="AG3768">
        <v>108.61828284892673</v>
      </c>
    </row>
    <row r="3769" spans="1:33" x14ac:dyDescent="0.2">
      <c r="A3769" t="s">
        <v>9778</v>
      </c>
      <c r="B3769" s="68" t="s">
        <v>16465</v>
      </c>
      <c r="C3769" t="s">
        <v>12684</v>
      </c>
      <c r="D3769" s="64" t="s">
        <v>16483</v>
      </c>
      <c r="E3769" t="s">
        <v>16483</v>
      </c>
      <c r="F3769">
        <v>2266984.9602519101</v>
      </c>
      <c r="G3769">
        <v>4352970.6504770163</v>
      </c>
      <c r="H3769" t="s">
        <v>16483</v>
      </c>
      <c r="I3769">
        <v>6048207.2235229313</v>
      </c>
      <c r="J3769">
        <v>4572205.3774076002</v>
      </c>
      <c r="K3769">
        <v>4112854.5480087092</v>
      </c>
      <c r="L3769">
        <v>4377704.0546265608</v>
      </c>
      <c r="M3769" t="s">
        <v>16483</v>
      </c>
      <c r="N3769" t="s">
        <v>16483</v>
      </c>
      <c r="O3769" t="s">
        <v>16483</v>
      </c>
      <c r="P3769" t="s">
        <v>16483</v>
      </c>
      <c r="Q3769" t="s">
        <v>16483</v>
      </c>
      <c r="R3769" t="s">
        <v>16483</v>
      </c>
      <c r="S3769">
        <v>1501146.2194496668</v>
      </c>
      <c r="T3769">
        <v>4821301.7867435152</v>
      </c>
      <c r="U3769">
        <v>5927790.0587163391</v>
      </c>
      <c r="V3769">
        <v>3309977.8053644635</v>
      </c>
      <c r="W3769">
        <v>5200588.9369999738</v>
      </c>
      <c r="X3769">
        <v>4354254.6600142904</v>
      </c>
      <c r="Z3769" t="s">
        <v>16483</v>
      </c>
      <c r="AA3769">
        <v>4083412.688303174</v>
      </c>
      <c r="AB3769">
        <v>1.8727699203664729</v>
      </c>
      <c r="AC3769">
        <v>3.0923171071116182</v>
      </c>
      <c r="AD3769">
        <v>2.5567291974896578</v>
      </c>
      <c r="AE3769">
        <v>0</v>
      </c>
      <c r="AF3769">
        <v>0</v>
      </c>
      <c r="AG3769">
        <v>2.4063117676208456</v>
      </c>
    </row>
    <row r="3770" spans="1:33" x14ac:dyDescent="0.2">
      <c r="A3770" t="s">
        <v>9779</v>
      </c>
      <c r="B3770" s="68" t="s">
        <v>16466</v>
      </c>
      <c r="C3770" t="s">
        <v>12685</v>
      </c>
      <c r="D3770" s="64">
        <v>223850847.53776687</v>
      </c>
      <c r="E3770">
        <v>217885887.1988402</v>
      </c>
      <c r="F3770">
        <v>226536682.8159579</v>
      </c>
      <c r="G3770">
        <v>243394820.38429406</v>
      </c>
      <c r="H3770">
        <v>227998579.32313174</v>
      </c>
      <c r="I3770">
        <v>238541517.60971433</v>
      </c>
      <c r="J3770">
        <v>235559489.01023719</v>
      </c>
      <c r="K3770">
        <v>240834952.69101635</v>
      </c>
      <c r="L3770">
        <v>244668397.93281654</v>
      </c>
      <c r="M3770">
        <v>231862063.05479035</v>
      </c>
      <c r="N3770">
        <v>220895065.90458417</v>
      </c>
      <c r="O3770">
        <v>222224837.76711217</v>
      </c>
      <c r="P3770">
        <v>245897887.36966485</v>
      </c>
      <c r="Q3770">
        <v>264122707.42967126</v>
      </c>
      <c r="R3770">
        <v>248290097.1535708</v>
      </c>
      <c r="S3770">
        <v>248736884.96598101</v>
      </c>
      <c r="T3770">
        <v>226759115.3473112</v>
      </c>
      <c r="U3770">
        <v>244665236.88324443</v>
      </c>
      <c r="V3770">
        <v>229272463.46636406</v>
      </c>
      <c r="W3770">
        <v>236644972.43904671</v>
      </c>
      <c r="X3770">
        <v>240354279.87802336</v>
      </c>
      <c r="Y3770">
        <v>224993988.90882888</v>
      </c>
      <c r="Z3770">
        <v>252770230.65096894</v>
      </c>
      <c r="AA3770">
        <v>240053745.7321789</v>
      </c>
      <c r="AB3770">
        <v>129.72128467213361</v>
      </c>
      <c r="AC3770">
        <v>140.71123587155859</v>
      </c>
      <c r="AD3770">
        <v>141.13111269053027</v>
      </c>
      <c r="AE3770">
        <v>133.50817292867336</v>
      </c>
      <c r="AF3770">
        <v>148.70139913593349</v>
      </c>
      <c r="AG3770">
        <v>141.46112512003762</v>
      </c>
    </row>
    <row r="3771" spans="1:33" x14ac:dyDescent="0.2">
      <c r="A3771" t="s">
        <v>9780</v>
      </c>
      <c r="B3771" s="68" t="s">
        <v>16467</v>
      </c>
      <c r="C3771" t="s">
        <v>12686</v>
      </c>
      <c r="D3771" s="64">
        <v>185160198.93566629</v>
      </c>
      <c r="E3771">
        <v>176638572.66263539</v>
      </c>
      <c r="F3771">
        <v>171456925.39893442</v>
      </c>
      <c r="G3771">
        <v>168470832.64674941</v>
      </c>
      <c r="H3771">
        <v>175799817.46997511</v>
      </c>
      <c r="I3771">
        <v>174745850.64422819</v>
      </c>
      <c r="J3771">
        <v>142486807.46140653</v>
      </c>
      <c r="K3771">
        <v>174867701.65905768</v>
      </c>
      <c r="L3771">
        <v>148888969.29505199</v>
      </c>
      <c r="M3771">
        <v>204933535.8332305</v>
      </c>
      <c r="N3771">
        <v>172664164.62060097</v>
      </c>
      <c r="O3771">
        <v>170061664.64077792</v>
      </c>
      <c r="P3771">
        <v>147288527.13350102</v>
      </c>
      <c r="Q3771">
        <v>148509664.01108414</v>
      </c>
      <c r="R3771">
        <v>151132190.93968889</v>
      </c>
      <c r="S3771">
        <v>142370810.66026822</v>
      </c>
      <c r="T3771">
        <v>142092275.94906935</v>
      </c>
      <c r="U3771">
        <v>151587242.24452552</v>
      </c>
      <c r="V3771">
        <v>177751898.99907869</v>
      </c>
      <c r="W3771">
        <v>173005500.2536509</v>
      </c>
      <c r="X3771">
        <v>155414492.80517206</v>
      </c>
      <c r="Y3771">
        <v>182553121.69820312</v>
      </c>
      <c r="Z3771">
        <v>148976794.02809134</v>
      </c>
      <c r="AA3771">
        <v>145350109.61795437</v>
      </c>
      <c r="AB3771">
        <v>100.57119089861673</v>
      </c>
      <c r="AC3771">
        <v>102.87063148801424</v>
      </c>
      <c r="AD3771">
        <v>91.256208580764479</v>
      </c>
      <c r="AE3771">
        <v>108.32437728026997</v>
      </c>
      <c r="AF3771">
        <v>87.64108674392287</v>
      </c>
      <c r="AG3771">
        <v>85.653277269900983</v>
      </c>
    </row>
    <row r="3772" spans="1:33" x14ac:dyDescent="0.2">
      <c r="A3772" t="s">
        <v>9781</v>
      </c>
      <c r="B3772" s="68" t="s">
        <v>16468</v>
      </c>
      <c r="C3772" t="s">
        <v>12687</v>
      </c>
      <c r="D3772" s="64">
        <v>12072568.71564218</v>
      </c>
      <c r="E3772">
        <v>13753037.290065471</v>
      </c>
      <c r="F3772">
        <v>11111872.125114996</v>
      </c>
      <c r="G3772">
        <v>10384242.728184555</v>
      </c>
      <c r="H3772">
        <v>13337927.670930339</v>
      </c>
      <c r="I3772">
        <v>11526302.982107356</v>
      </c>
      <c r="J3772">
        <v>11429053.777006783</v>
      </c>
      <c r="K3772">
        <v>12366117.225492707</v>
      </c>
      <c r="L3772">
        <v>12156609.913612347</v>
      </c>
      <c r="M3772">
        <v>14916308.363606425</v>
      </c>
      <c r="N3772">
        <v>14452413.999401739</v>
      </c>
      <c r="O3772">
        <v>14645319.241378615</v>
      </c>
      <c r="P3772">
        <v>11752473.850644613</v>
      </c>
      <c r="Q3772">
        <v>10459175.927262232</v>
      </c>
      <c r="R3772" t="s">
        <v>16483</v>
      </c>
      <c r="S3772">
        <v>10196500.879352799</v>
      </c>
      <c r="T3772">
        <v>9989886.2774829417</v>
      </c>
      <c r="U3772">
        <v>11444394.788788</v>
      </c>
      <c r="V3772">
        <v>11749717.381121675</v>
      </c>
      <c r="W3772">
        <v>11749491.127074083</v>
      </c>
      <c r="X3772">
        <v>11983926.97203728</v>
      </c>
      <c r="Y3772">
        <v>14671347.20146226</v>
      </c>
      <c r="Z3772">
        <v>11105824.888953421</v>
      </c>
      <c r="AA3772">
        <v>10543593.98187458</v>
      </c>
      <c r="AB3772">
        <v>6.6479349947631663</v>
      </c>
      <c r="AC3772">
        <v>6.9863534403983483</v>
      </c>
      <c r="AD3772">
        <v>7.0367165869648485</v>
      </c>
      <c r="AE3772">
        <v>8.7057648462917196</v>
      </c>
      <c r="AF3772">
        <v>6.5334105811946266</v>
      </c>
      <c r="AG3772">
        <v>6.2132280541411307</v>
      </c>
    </row>
    <row r="3773" spans="1:33" x14ac:dyDescent="0.2">
      <c r="A3773" t="s">
        <v>9782</v>
      </c>
      <c r="B3773" s="68" t="s">
        <v>16469</v>
      </c>
      <c r="C3773" t="s">
        <v>12688</v>
      </c>
      <c r="D3773" s="64">
        <v>171814373.4015345</v>
      </c>
      <c r="E3773">
        <v>148972654.80785364</v>
      </c>
      <c r="F3773">
        <v>173239374.12879843</v>
      </c>
      <c r="G3773">
        <v>192885519.84231684</v>
      </c>
      <c r="H3773">
        <v>180176182.26101077</v>
      </c>
      <c r="I3773">
        <v>184192321.48679492</v>
      </c>
      <c r="J3773">
        <v>165726913.537444</v>
      </c>
      <c r="K3773">
        <v>126638672.69892703</v>
      </c>
      <c r="L3773">
        <v>135025941.13620809</v>
      </c>
      <c r="M3773">
        <v>141646353.47215095</v>
      </c>
      <c r="N3773">
        <v>177527857.21427858</v>
      </c>
      <c r="O3773">
        <v>113416615.25825877</v>
      </c>
      <c r="P3773">
        <v>159152166.73069534</v>
      </c>
      <c r="Q3773">
        <v>155172021.27526745</v>
      </c>
      <c r="R3773">
        <v>144100000</v>
      </c>
      <c r="S3773">
        <v>142156711.96211651</v>
      </c>
      <c r="T3773">
        <v>147141891.219928</v>
      </c>
      <c r="U3773">
        <v>144016509.26451671</v>
      </c>
      <c r="V3773">
        <v>164675467.44606218</v>
      </c>
      <c r="W3773">
        <v>185751341.19670752</v>
      </c>
      <c r="X3773">
        <v>142463842.45752636</v>
      </c>
      <c r="Y3773">
        <v>144196941.98156276</v>
      </c>
      <c r="Z3773">
        <v>152808062.66865426</v>
      </c>
      <c r="AA3773">
        <v>144438370.81552041</v>
      </c>
      <c r="AB3773">
        <v>93.172607246928507</v>
      </c>
      <c r="AC3773">
        <v>110.44942351910953</v>
      </c>
      <c r="AD3773">
        <v>83.651851818085674</v>
      </c>
      <c r="AE3773">
        <v>85.564376005002359</v>
      </c>
      <c r="AF3773">
        <v>89.894971649000979</v>
      </c>
      <c r="AG3773">
        <v>85.115999268199644</v>
      </c>
    </row>
    <row r="3774" spans="1:33" x14ac:dyDescent="0.2">
      <c r="A3774" t="s">
        <v>9783</v>
      </c>
      <c r="B3774" s="68" t="s">
        <v>16470</v>
      </c>
      <c r="C3774" t="s">
        <v>12689</v>
      </c>
      <c r="D3774" s="64">
        <v>466318174.91186172</v>
      </c>
      <c r="E3774">
        <v>424905255.12953377</v>
      </c>
      <c r="F3774">
        <v>457356219.20069593</v>
      </c>
      <c r="G3774">
        <v>552062756.58718514</v>
      </c>
      <c r="H3774">
        <v>532538795.7815991</v>
      </c>
      <c r="I3774">
        <v>594993138.11417127</v>
      </c>
      <c r="J3774">
        <v>488641296.58098263</v>
      </c>
      <c r="K3774">
        <v>493921137.13019174</v>
      </c>
      <c r="L3774">
        <v>502313603.25374562</v>
      </c>
      <c r="M3774">
        <v>429962324.96198821</v>
      </c>
      <c r="N3774">
        <v>425156383.77072471</v>
      </c>
      <c r="O3774">
        <v>416747371.35248858</v>
      </c>
      <c r="P3774">
        <v>504849322.44918066</v>
      </c>
      <c r="Q3774">
        <v>513556237.56919914</v>
      </c>
      <c r="R3774">
        <v>514878223.94113296</v>
      </c>
      <c r="S3774">
        <v>525071482.24507302</v>
      </c>
      <c r="T3774">
        <v>537918257.81229508</v>
      </c>
      <c r="U3774">
        <v>471438426.2144295</v>
      </c>
      <c r="V3774">
        <v>478108076.97247165</v>
      </c>
      <c r="W3774">
        <v>559864896.82765186</v>
      </c>
      <c r="X3774">
        <v>494958678.9883067</v>
      </c>
      <c r="Y3774">
        <v>423955360.02840048</v>
      </c>
      <c r="Z3774">
        <v>511094594.65317088</v>
      </c>
      <c r="AA3774">
        <v>511476055.42393255</v>
      </c>
      <c r="AB3774">
        <v>270.51130789673431</v>
      </c>
      <c r="AC3774">
        <v>332.90071934240194</v>
      </c>
      <c r="AD3774">
        <v>290.62960367048481</v>
      </c>
      <c r="AE3774">
        <v>251.56896766537835</v>
      </c>
      <c r="AF3774">
        <v>300.67022180583655</v>
      </c>
      <c r="AG3774">
        <v>301.40741212574738</v>
      </c>
    </row>
    <row r="3775" spans="1:33" x14ac:dyDescent="0.2">
      <c r="A3775" t="s">
        <v>9784</v>
      </c>
      <c r="B3775" s="68" t="s">
        <v>16471</v>
      </c>
      <c r="C3775" t="s">
        <v>12690</v>
      </c>
      <c r="D3775" s="64">
        <v>8815105.1148851179</v>
      </c>
      <c r="E3775">
        <v>6762661.1128142253</v>
      </c>
      <c r="F3775">
        <v>8740016.0657686219</v>
      </c>
      <c r="G3775">
        <v>8330740.3889728105</v>
      </c>
      <c r="H3775">
        <v>8998032.1419466678</v>
      </c>
      <c r="I3775">
        <v>9152779.590693621</v>
      </c>
      <c r="J3775">
        <v>9409471.6401676312</v>
      </c>
      <c r="K3775">
        <v>5942033.8181818174</v>
      </c>
      <c r="L3775">
        <v>9105461.076484913</v>
      </c>
      <c r="M3775">
        <v>11357712.244661545</v>
      </c>
      <c r="N3775">
        <v>7326403.370973099</v>
      </c>
      <c r="O3775">
        <v>1753700.6558549965</v>
      </c>
      <c r="P3775" t="s">
        <v>16483</v>
      </c>
      <c r="Q3775" t="s">
        <v>16483</v>
      </c>
      <c r="R3775" t="s">
        <v>16483</v>
      </c>
      <c r="S3775" t="s">
        <v>16483</v>
      </c>
      <c r="T3775">
        <v>10552025.42362747</v>
      </c>
      <c r="U3775">
        <v>9811332.7477317192</v>
      </c>
      <c r="V3775">
        <v>7944472.5225185528</v>
      </c>
      <c r="W3775">
        <v>8827184.0405377001</v>
      </c>
      <c r="X3775">
        <v>8152322.1782781212</v>
      </c>
      <c r="Y3775">
        <v>6812605.4238298796</v>
      </c>
      <c r="Z3775" t="s">
        <v>16483</v>
      </c>
      <c r="AA3775">
        <v>10181679.085679594</v>
      </c>
      <c r="AB3775">
        <v>4.4949452981943656</v>
      </c>
      <c r="AC3775">
        <v>5.248723278622303</v>
      </c>
      <c r="AD3775">
        <v>4.786876691423867</v>
      </c>
      <c r="AE3775">
        <v>4.0425013460606589</v>
      </c>
      <c r="AF3775">
        <v>0</v>
      </c>
      <c r="AG3775">
        <v>5.9999554461370748</v>
      </c>
    </row>
    <row r="3776" spans="1:33" x14ac:dyDescent="0.2">
      <c r="A3776" t="s">
        <v>9785</v>
      </c>
      <c r="B3776" s="68" t="s">
        <v>16472</v>
      </c>
      <c r="C3776" t="s">
        <v>12691</v>
      </c>
      <c r="D3776" s="64">
        <v>11904798.704902867</v>
      </c>
      <c r="E3776">
        <v>10157934.643618282</v>
      </c>
      <c r="F3776">
        <v>11809752.592456641</v>
      </c>
      <c r="G3776">
        <v>12491834.012813045</v>
      </c>
      <c r="H3776">
        <v>10998279.976070423</v>
      </c>
      <c r="I3776">
        <v>9802031.685581537</v>
      </c>
      <c r="J3776">
        <v>11220758.043421397</v>
      </c>
      <c r="K3776">
        <v>12042941.605839415</v>
      </c>
      <c r="L3776">
        <v>11620992.775871413</v>
      </c>
      <c r="M3776">
        <v>8047203.2266133074</v>
      </c>
      <c r="N3776">
        <v>8735465.245723594</v>
      </c>
      <c r="O3776">
        <v>7523142.4061732721</v>
      </c>
      <c r="P3776">
        <v>14963881.117661422</v>
      </c>
      <c r="Q3776">
        <v>15827578.344074383</v>
      </c>
      <c r="R3776" t="s">
        <v>16483</v>
      </c>
      <c r="S3776">
        <v>10559684.41782227</v>
      </c>
      <c r="T3776">
        <v>11423956.857523302</v>
      </c>
      <c r="U3776">
        <v>10927305.256007472</v>
      </c>
      <c r="V3776">
        <v>11486507.082962656</v>
      </c>
      <c r="W3776">
        <v>11097381.891488334</v>
      </c>
      <c r="X3776">
        <v>11628230.808377407</v>
      </c>
      <c r="Y3776">
        <v>8101936.9595033927</v>
      </c>
      <c r="Z3776">
        <v>15395729.730867904</v>
      </c>
      <c r="AA3776">
        <v>10970315.510451013</v>
      </c>
      <c r="AB3776">
        <v>6.4990118423710239</v>
      </c>
      <c r="AC3776">
        <v>6.5986034049051456</v>
      </c>
      <c r="AD3776">
        <v>6.8278590813587634</v>
      </c>
      <c r="AE3776">
        <v>4.8075719973341187</v>
      </c>
      <c r="AF3776">
        <v>9.0571051258799411</v>
      </c>
      <c r="AG3776">
        <v>6.4646905229363965</v>
      </c>
    </row>
    <row r="3777" spans="1:33" x14ac:dyDescent="0.2">
      <c r="A3777" t="s">
        <v>9786</v>
      </c>
      <c r="B3777" s="68" t="s">
        <v>16473</v>
      </c>
      <c r="C3777" t="s">
        <v>12692</v>
      </c>
      <c r="D3777" s="64" t="s">
        <v>16483</v>
      </c>
      <c r="E3777">
        <v>432208.03016858915</v>
      </c>
      <c r="F3777" t="s">
        <v>16483</v>
      </c>
      <c r="G3777" t="s">
        <v>16483</v>
      </c>
      <c r="H3777" t="s">
        <v>16483</v>
      </c>
      <c r="I3777">
        <v>501689.24555832113</v>
      </c>
      <c r="J3777" t="s">
        <v>16483</v>
      </c>
      <c r="K3777" t="s">
        <v>16483</v>
      </c>
      <c r="L3777" t="s">
        <v>16483</v>
      </c>
      <c r="M3777" t="s">
        <v>16483</v>
      </c>
      <c r="N3777" t="s">
        <v>16483</v>
      </c>
      <c r="O3777" t="s">
        <v>16483</v>
      </c>
      <c r="P3777">
        <v>305327.0685332219</v>
      </c>
      <c r="Q3777">
        <v>376380</v>
      </c>
      <c r="R3777" t="s">
        <v>16483</v>
      </c>
      <c r="S3777" t="s">
        <v>16483</v>
      </c>
      <c r="T3777" t="s">
        <v>16483</v>
      </c>
      <c r="U3777">
        <v>311676.51700970461</v>
      </c>
      <c r="V3777">
        <v>432208.03016858915</v>
      </c>
      <c r="W3777">
        <v>501689.24555832113</v>
      </c>
      <c r="X3777" t="s">
        <v>16483</v>
      </c>
      <c r="Z3777">
        <v>340853.53426661098</v>
      </c>
      <c r="AA3777">
        <v>311676.51700970461</v>
      </c>
      <c r="AB3777">
        <v>0.24454127666014738</v>
      </c>
      <c r="AC3777">
        <v>0.29830895217587655</v>
      </c>
      <c r="AD3777">
        <v>0</v>
      </c>
      <c r="AE3777">
        <v>0</v>
      </c>
      <c r="AF3777">
        <v>0.2005196470934921</v>
      </c>
      <c r="AG3777">
        <v>0.18366766423581427</v>
      </c>
    </row>
    <row r="3778" spans="1:33" x14ac:dyDescent="0.2">
      <c r="A3778" t="s">
        <v>9787</v>
      </c>
      <c r="B3778" s="68" t="s">
        <v>16474</v>
      </c>
      <c r="C3778" t="s">
        <v>12693</v>
      </c>
      <c r="D3778" s="64">
        <v>187173163.79655588</v>
      </c>
      <c r="E3778">
        <v>219732670.42783266</v>
      </c>
      <c r="F3778">
        <v>191718512.59332186</v>
      </c>
      <c r="G3778">
        <v>139281019.78781739</v>
      </c>
      <c r="H3778">
        <v>115480181.35995255</v>
      </c>
      <c r="I3778">
        <v>118208151.65157568</v>
      </c>
      <c r="J3778">
        <v>101690902.95909487</v>
      </c>
      <c r="K3778">
        <v>112004263.32438652</v>
      </c>
      <c r="L3778">
        <v>118586062.62052168</v>
      </c>
      <c r="M3778">
        <v>203470348.28036568</v>
      </c>
      <c r="N3778">
        <v>217523685.19035652</v>
      </c>
      <c r="O3778">
        <v>198966108.98254576</v>
      </c>
      <c r="P3778">
        <v>102687390.6929736</v>
      </c>
      <c r="Q3778">
        <v>122708304.45284604</v>
      </c>
      <c r="R3778">
        <v>115286480.01973359</v>
      </c>
      <c r="S3778">
        <v>107501009.75250714</v>
      </c>
      <c r="T3778">
        <v>101123239.86325672</v>
      </c>
      <c r="U3778">
        <v>106730164.42110072</v>
      </c>
      <c r="V3778">
        <v>183577400.93632397</v>
      </c>
      <c r="W3778">
        <v>124323117.59978187</v>
      </c>
      <c r="X3778">
        <v>110760409.63466769</v>
      </c>
      <c r="Y3778">
        <v>206653380.81775597</v>
      </c>
      <c r="Z3778">
        <v>113560725.05518441</v>
      </c>
      <c r="AA3778">
        <v>105118138.0122882</v>
      </c>
      <c r="AB3778">
        <v>103.8672325764274</v>
      </c>
      <c r="AC3778">
        <v>73.923647498475006</v>
      </c>
      <c r="AD3778">
        <v>65.036245086763103</v>
      </c>
      <c r="AE3778">
        <v>122.62512183688527</v>
      </c>
      <c r="AF3778">
        <v>66.806279596723726</v>
      </c>
      <c r="AG3778">
        <v>61.945003309100052</v>
      </c>
    </row>
    <row r="3779" spans="1:33" x14ac:dyDescent="0.2">
      <c r="A3779" t="s">
        <v>9788</v>
      </c>
      <c r="B3779" s="68" t="s">
        <v>16475</v>
      </c>
      <c r="C3779" t="s">
        <v>12694</v>
      </c>
      <c r="D3779" s="64">
        <v>88949238.488230348</v>
      </c>
      <c r="E3779">
        <v>94073290.551665336</v>
      </c>
      <c r="F3779">
        <v>95501714.763276085</v>
      </c>
      <c r="G3779">
        <v>90321467.479287699</v>
      </c>
      <c r="H3779">
        <v>81374251.86176604</v>
      </c>
      <c r="I3779">
        <v>91745572.644612119</v>
      </c>
      <c r="J3779">
        <v>60050000</v>
      </c>
      <c r="K3779">
        <v>49483275.248599187</v>
      </c>
      <c r="L3779">
        <v>50217381.612944223</v>
      </c>
      <c r="M3779">
        <v>54428819.910707116</v>
      </c>
      <c r="N3779">
        <v>54982883.097007573</v>
      </c>
      <c r="O3779">
        <v>60577743.50130932</v>
      </c>
      <c r="P3779">
        <v>58348450.342044398</v>
      </c>
      <c r="Q3779">
        <v>54065812.185055979</v>
      </c>
      <c r="R3779">
        <v>65027542.919043444</v>
      </c>
      <c r="S3779">
        <v>57676424.47976844</v>
      </c>
      <c r="T3779">
        <v>50356555.880010627</v>
      </c>
      <c r="U3779">
        <v>53528174.840566635</v>
      </c>
      <c r="V3779">
        <v>92841414.601057246</v>
      </c>
      <c r="W3779">
        <v>87813763.995221958</v>
      </c>
      <c r="X3779">
        <v>53250218.953847803</v>
      </c>
      <c r="Y3779">
        <v>56663148.836341344</v>
      </c>
      <c r="Z3779">
        <v>59147268.482047945</v>
      </c>
      <c r="AA3779">
        <v>53853718.400115229</v>
      </c>
      <c r="AB3779">
        <v>52.529237007976761</v>
      </c>
      <c r="AC3779">
        <v>52.214856419498716</v>
      </c>
      <c r="AD3779">
        <v>31.2674384487133</v>
      </c>
      <c r="AE3779">
        <v>33.623091488861384</v>
      </c>
      <c r="AF3779">
        <v>34.795559412587473</v>
      </c>
      <c r="AG3779">
        <v>31.735424804732645</v>
      </c>
    </row>
    <row r="3780" spans="1:33" x14ac:dyDescent="0.2">
      <c r="A3780" t="s">
        <v>9789</v>
      </c>
      <c r="B3780" s="68" t="s">
        <v>16476</v>
      </c>
      <c r="C3780" t="s">
        <v>12695</v>
      </c>
      <c r="D3780" s="64">
        <v>20732745.446774479</v>
      </c>
      <c r="E3780">
        <v>23732194.305915028</v>
      </c>
      <c r="F3780">
        <v>23178734.528415307</v>
      </c>
      <c r="G3780">
        <v>29614533.065500807</v>
      </c>
      <c r="H3780">
        <v>25003604.136876058</v>
      </c>
      <c r="I3780">
        <v>28358510.947253283</v>
      </c>
      <c r="J3780">
        <v>28225439.870863602</v>
      </c>
      <c r="K3780">
        <v>36520467.262482993</v>
      </c>
      <c r="L3780">
        <v>22772613.502135258</v>
      </c>
      <c r="M3780">
        <v>19148214.890555564</v>
      </c>
      <c r="N3780">
        <v>20129938.021230739</v>
      </c>
      <c r="O3780">
        <v>17578868.886187222</v>
      </c>
      <c r="P3780">
        <v>47486871.506615713</v>
      </c>
      <c r="Q3780">
        <v>22601478.341900375</v>
      </c>
      <c r="R3780" t="s">
        <v>16483</v>
      </c>
      <c r="S3780">
        <v>34033422.202104785</v>
      </c>
      <c r="T3780">
        <v>24057188.839828499</v>
      </c>
      <c r="U3780">
        <v>32184721.87145517</v>
      </c>
      <c r="V3780">
        <v>25508487.299943715</v>
      </c>
      <c r="W3780">
        <v>27658882.71654338</v>
      </c>
      <c r="X3780">
        <v>29172840.211827282</v>
      </c>
      <c r="Y3780">
        <v>18952340.59932451</v>
      </c>
      <c r="Z3780">
        <v>35044174.924258046</v>
      </c>
      <c r="AA3780">
        <v>30091777.637796152</v>
      </c>
      <c r="AB3780">
        <v>14.432582494046247</v>
      </c>
      <c r="AC3780">
        <v>16.446221230724696</v>
      </c>
      <c r="AD3780">
        <v>17.129694555585409</v>
      </c>
      <c r="AE3780">
        <v>11.246044298379225</v>
      </c>
      <c r="AF3780">
        <v>20.616026774122783</v>
      </c>
      <c r="AG3780">
        <v>17.732765254385328</v>
      </c>
    </row>
    <row r="3781" spans="1:33" x14ac:dyDescent="0.2">
      <c r="A3781" t="s">
        <v>9790</v>
      </c>
      <c r="B3781" s="68" t="s">
        <v>16477</v>
      </c>
      <c r="C3781" t="s">
        <v>12696</v>
      </c>
      <c r="D3781" s="64">
        <v>136505749.97616094</v>
      </c>
      <c r="E3781">
        <v>123300636.29805879</v>
      </c>
      <c r="F3781">
        <v>126989414.85645853</v>
      </c>
      <c r="G3781">
        <v>142130242.25575849</v>
      </c>
      <c r="H3781">
        <v>135653629.93497032</v>
      </c>
      <c r="I3781">
        <v>132971302.51027563</v>
      </c>
      <c r="J3781">
        <v>153833468.55438837</v>
      </c>
      <c r="K3781">
        <v>159298481.0549157</v>
      </c>
      <c r="L3781">
        <v>149266023.66925603</v>
      </c>
      <c r="M3781">
        <v>148522674.69004512</v>
      </c>
      <c r="N3781">
        <v>145178824.60321483</v>
      </c>
      <c r="O3781">
        <v>144773230.51640224</v>
      </c>
      <c r="P3781">
        <v>154021738.9550131</v>
      </c>
      <c r="Q3781">
        <v>161691511.83147907</v>
      </c>
      <c r="R3781">
        <v>154027953.51839894</v>
      </c>
      <c r="S3781">
        <v>148692370.81277591</v>
      </c>
      <c r="T3781">
        <v>158577194.36713329</v>
      </c>
      <c r="U3781">
        <v>140608564.9739711</v>
      </c>
      <c r="V3781">
        <v>130806764.47009194</v>
      </c>
      <c r="W3781">
        <v>136918391.56700146</v>
      </c>
      <c r="X3781">
        <v>154132657.75952002</v>
      </c>
      <c r="Y3781">
        <v>146158243.26988742</v>
      </c>
      <c r="Z3781">
        <v>156580401.4349637</v>
      </c>
      <c r="AA3781">
        <v>149292710.05129346</v>
      </c>
      <c r="AB3781">
        <v>74.009853928031447</v>
      </c>
      <c r="AC3781">
        <v>81.412911047164314</v>
      </c>
      <c r="AD3781">
        <v>90.503541283263473</v>
      </c>
      <c r="AE3781">
        <v>86.728183770875532</v>
      </c>
      <c r="AF3781">
        <v>92.114188884829318</v>
      </c>
      <c r="AG3781">
        <v>87.976609869847721</v>
      </c>
    </row>
    <row r="3782" spans="1:33" x14ac:dyDescent="0.2">
      <c r="A3782" t="s">
        <v>9791</v>
      </c>
      <c r="B3782" s="68" t="s">
        <v>16478</v>
      </c>
      <c r="C3782" t="s">
        <v>12697</v>
      </c>
      <c r="D3782" s="64">
        <v>30573205.216105398</v>
      </c>
      <c r="E3782">
        <v>26646995.957583923</v>
      </c>
      <c r="F3782">
        <v>25771294.35095473</v>
      </c>
      <c r="G3782">
        <v>14652800.296382206</v>
      </c>
      <c r="H3782">
        <v>15745407.068923736</v>
      </c>
      <c r="I3782">
        <v>13459918.738162881</v>
      </c>
      <c r="J3782">
        <v>20905344.211058509</v>
      </c>
      <c r="K3782">
        <v>20361606.858268421</v>
      </c>
      <c r="L3782">
        <v>25032337.589433134</v>
      </c>
      <c r="M3782">
        <v>32207730.774677809</v>
      </c>
      <c r="N3782">
        <v>25965494.890677627</v>
      </c>
      <c r="O3782">
        <v>33641832.3964497</v>
      </c>
      <c r="P3782">
        <v>21165080.2233597</v>
      </c>
      <c r="Q3782">
        <v>18659237.528716773</v>
      </c>
      <c r="R3782">
        <v>21566504.220009483</v>
      </c>
      <c r="S3782">
        <v>20916880.846171536</v>
      </c>
      <c r="T3782">
        <v>17169513.193159945</v>
      </c>
      <c r="U3782">
        <v>15753587.351066779</v>
      </c>
      <c r="V3782">
        <v>22357030.201640286</v>
      </c>
      <c r="W3782">
        <v>14619375.36782294</v>
      </c>
      <c r="X3782">
        <v>22099762.886253353</v>
      </c>
      <c r="Y3782">
        <v>30605019.353935044</v>
      </c>
      <c r="Z3782">
        <v>20463607.324028652</v>
      </c>
      <c r="AA3782">
        <v>17946660.463466089</v>
      </c>
      <c r="AB3782">
        <v>12.649502846363172</v>
      </c>
      <c r="AC3782">
        <v>8.6928125050551941</v>
      </c>
      <c r="AD3782">
        <v>12.976528347723427</v>
      </c>
      <c r="AE3782">
        <v>18.160575027834522</v>
      </c>
      <c r="AF3782">
        <v>12.038470798617089</v>
      </c>
      <c r="AG3782">
        <v>10.575776576890513</v>
      </c>
    </row>
    <row r="3783" spans="1:33" x14ac:dyDescent="0.2">
      <c r="A3783" t="s">
        <v>9792</v>
      </c>
      <c r="B3783" s="68" t="s">
        <v>16479</v>
      </c>
      <c r="C3783" t="s">
        <v>12698</v>
      </c>
      <c r="D3783" s="64">
        <v>342449380.39561349</v>
      </c>
      <c r="E3783">
        <v>320260390.83051479</v>
      </c>
      <c r="F3783">
        <v>309322310.55638814</v>
      </c>
      <c r="G3783">
        <v>356487827.22513092</v>
      </c>
      <c r="H3783">
        <v>362236054.1326167</v>
      </c>
      <c r="I3783">
        <v>369837468.67694205</v>
      </c>
      <c r="J3783">
        <v>402391322.69168669</v>
      </c>
      <c r="K3783">
        <v>363982804.27654237</v>
      </c>
      <c r="L3783">
        <v>385223095.65470982</v>
      </c>
      <c r="M3783">
        <v>308733097.66159093</v>
      </c>
      <c r="N3783">
        <v>327380198.76823175</v>
      </c>
      <c r="O3783">
        <v>322764534.33678275</v>
      </c>
      <c r="P3783">
        <v>404424099.87141019</v>
      </c>
      <c r="Q3783">
        <v>382545611.06284386</v>
      </c>
      <c r="R3783">
        <v>376360138.18648052</v>
      </c>
      <c r="S3783">
        <v>375557607.50586396</v>
      </c>
      <c r="T3783">
        <v>378143248.31100422</v>
      </c>
      <c r="U3783">
        <v>357292975.48045063</v>
      </c>
      <c r="V3783">
        <v>328690176.20401126</v>
      </c>
      <c r="W3783">
        <v>362853783.34489655</v>
      </c>
      <c r="X3783">
        <v>383865740.87431294</v>
      </c>
      <c r="Y3783">
        <v>319625943.58886844</v>
      </c>
      <c r="Z3783">
        <v>387776616.37357825</v>
      </c>
      <c r="AA3783">
        <v>370331277.09910631</v>
      </c>
      <c r="AB3783">
        <v>185.97136032670414</v>
      </c>
      <c r="AC3783">
        <v>215.75613362452566</v>
      </c>
      <c r="AD3783">
        <v>225.39810466807518</v>
      </c>
      <c r="AE3783">
        <v>189.66140364952014</v>
      </c>
      <c r="AF3783">
        <v>228.12387858509939</v>
      </c>
      <c r="AG3783">
        <v>218.23229196359725</v>
      </c>
    </row>
    <row r="3784" spans="1:33" x14ac:dyDescent="0.2">
      <c r="A3784" t="s">
        <v>9793</v>
      </c>
      <c r="B3784" s="68" t="s">
        <v>16480</v>
      </c>
      <c r="C3784" t="s">
        <v>12699</v>
      </c>
      <c r="D3784" s="64">
        <v>50922666.271571644</v>
      </c>
      <c r="E3784">
        <v>53928086.427288219</v>
      </c>
      <c r="F3784">
        <v>49113765.501111709</v>
      </c>
      <c r="G3784">
        <v>107866110.31003824</v>
      </c>
      <c r="H3784">
        <v>64987014.987718388</v>
      </c>
      <c r="I3784">
        <v>78267470.801577747</v>
      </c>
      <c r="J3784">
        <v>58372797.579278015</v>
      </c>
      <c r="K3784">
        <v>59494096.363959752</v>
      </c>
      <c r="L3784">
        <v>54903676.890248902</v>
      </c>
      <c r="M3784">
        <v>60653032.237591952</v>
      </c>
      <c r="N3784">
        <v>48047477.150537632</v>
      </c>
      <c r="O3784">
        <v>55746146.766820617</v>
      </c>
      <c r="P3784">
        <v>58811183.696280107</v>
      </c>
      <c r="Q3784">
        <v>59087975.382635362</v>
      </c>
      <c r="R3784">
        <v>68785242.552878961</v>
      </c>
      <c r="S3784">
        <v>62894010.140080847</v>
      </c>
      <c r="T3784">
        <v>50454665.384532504</v>
      </c>
      <c r="U3784">
        <v>48959720.150970221</v>
      </c>
      <c r="V3784">
        <v>70302654.079479381</v>
      </c>
      <c r="W3784">
        <v>83706865.366444781</v>
      </c>
      <c r="X3784">
        <v>57590190.277828895</v>
      </c>
      <c r="Y3784">
        <v>54815552.05165007</v>
      </c>
      <c r="Z3784">
        <v>62228133.87726482</v>
      </c>
      <c r="AA3784">
        <v>54102798.558527857</v>
      </c>
      <c r="AB3784">
        <v>39.776911998804493</v>
      </c>
      <c r="AC3784">
        <v>49.772857438078177</v>
      </c>
      <c r="AD3784">
        <v>33.815780763688025</v>
      </c>
      <c r="AE3784">
        <v>32.526754327902928</v>
      </c>
      <c r="AF3784">
        <v>36.607991967000203</v>
      </c>
      <c r="AG3784">
        <v>31.882205099064894</v>
      </c>
    </row>
    <row r="3785" spans="1:33" x14ac:dyDescent="0.2">
      <c r="A3785" t="s">
        <v>9794</v>
      </c>
      <c r="B3785" s="68" t="s">
        <v>16481</v>
      </c>
      <c r="C3785" t="s">
        <v>12700</v>
      </c>
      <c r="D3785" s="64">
        <v>32131477.107554115</v>
      </c>
      <c r="E3785">
        <v>32073999.999999996</v>
      </c>
      <c r="F3785" t="s">
        <v>16483</v>
      </c>
      <c r="G3785" t="s">
        <v>16483</v>
      </c>
      <c r="H3785" t="s">
        <v>16483</v>
      </c>
      <c r="I3785">
        <v>56541717.672707446</v>
      </c>
      <c r="J3785" t="s">
        <v>16483</v>
      </c>
      <c r="K3785">
        <v>31997330.491297632</v>
      </c>
      <c r="L3785">
        <v>31577480.100448981</v>
      </c>
      <c r="M3785">
        <v>36772301.777395181</v>
      </c>
      <c r="N3785">
        <v>44242813.26347214</v>
      </c>
      <c r="O3785">
        <v>38590642.513617635</v>
      </c>
      <c r="P3785" t="s">
        <v>16483</v>
      </c>
      <c r="Q3785" t="s">
        <v>16483</v>
      </c>
      <c r="R3785">
        <v>10474245.139189383</v>
      </c>
      <c r="S3785">
        <v>31632500.920208644</v>
      </c>
      <c r="T3785">
        <v>27865672.122026093</v>
      </c>
      <c r="U3785">
        <v>34439753.171610825</v>
      </c>
      <c r="V3785">
        <v>32073999.999999996</v>
      </c>
      <c r="W3785">
        <v>56541717.672707446</v>
      </c>
      <c r="X3785">
        <v>31787405.295873307</v>
      </c>
      <c r="Y3785">
        <v>39868585.85149499</v>
      </c>
      <c r="Z3785">
        <v>10474245.139189383</v>
      </c>
      <c r="AA3785">
        <v>31312642.07128185</v>
      </c>
      <c r="AB3785">
        <v>18.147318791226819</v>
      </c>
      <c r="AC3785">
        <v>33.620215506909503</v>
      </c>
      <c r="AD3785">
        <v>18.664913648419898</v>
      </c>
      <c r="AE3785">
        <v>23.657441161416671</v>
      </c>
      <c r="AF3785">
        <v>6.1618605287459349</v>
      </c>
      <c r="AG3785">
        <v>18.452207710295205</v>
      </c>
    </row>
    <row r="3786" spans="1:33" x14ac:dyDescent="0.2">
      <c r="A3786" t="s">
        <v>9795</v>
      </c>
      <c r="B3786" s="68" t="s">
        <v>16482</v>
      </c>
      <c r="C3786" t="s">
        <v>12700</v>
      </c>
      <c r="D3786" s="64">
        <v>2765868.1318681319</v>
      </c>
      <c r="E3786">
        <v>3035625.6410256415</v>
      </c>
      <c r="F3786">
        <v>1318965.8757994634</v>
      </c>
      <c r="G3786" t="s">
        <v>16483</v>
      </c>
      <c r="H3786">
        <v>1368312.0585591369</v>
      </c>
      <c r="I3786">
        <v>5890019.9004975129</v>
      </c>
      <c r="J3786">
        <v>15930000</v>
      </c>
      <c r="K3786">
        <v>15620944.143087523</v>
      </c>
      <c r="L3786">
        <v>20531272.40028261</v>
      </c>
      <c r="M3786" t="s">
        <v>16483</v>
      </c>
      <c r="N3786" t="s">
        <v>16483</v>
      </c>
      <c r="O3786">
        <v>1719757.7877010813</v>
      </c>
      <c r="P3786">
        <v>17900620.484963879</v>
      </c>
      <c r="Q3786">
        <v>14665598.27491283</v>
      </c>
      <c r="R3786">
        <v>6961200.8101221714</v>
      </c>
      <c r="S3786">
        <v>24028518.379312936</v>
      </c>
      <c r="T3786">
        <v>5970439.8662657123</v>
      </c>
      <c r="U3786">
        <v>22144189.816418428</v>
      </c>
      <c r="V3786">
        <v>2177295.7584125525</v>
      </c>
      <c r="W3786">
        <v>3629165.9795283247</v>
      </c>
      <c r="X3786">
        <v>17360738.847790044</v>
      </c>
      <c r="Y3786">
        <v>1719757.7877010813</v>
      </c>
      <c r="Z3786">
        <v>13175806.523332961</v>
      </c>
      <c r="AA3786">
        <v>17381049.353999022</v>
      </c>
      <c r="AB3786">
        <v>1.2319037298340891</v>
      </c>
      <c r="AC3786">
        <v>2.1579348375718368</v>
      </c>
      <c r="AD3786">
        <v>10.193870448080796</v>
      </c>
      <c r="AE3786">
        <v>1.0204793524900211</v>
      </c>
      <c r="AF3786">
        <v>7.7511535267353695</v>
      </c>
      <c r="AG3786">
        <v>10.242467951850891</v>
      </c>
    </row>
  </sheetData>
  <mergeCells count="4">
    <mergeCell ref="D4:U4"/>
    <mergeCell ref="V4:AA4"/>
    <mergeCell ref="AB4:AG4"/>
    <mergeCell ref="A1:P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03"/>
  <sheetViews>
    <sheetView showGridLines="0" zoomScale="90" zoomScaleNormal="90" workbookViewId="0">
      <pane ySplit="5" topLeftCell="A6" activePane="bottomLeft" state="frozen"/>
      <selection pane="bottomLeft" sqref="A1:N2"/>
    </sheetView>
  </sheetViews>
  <sheetFormatPr baseColWidth="10" defaultColWidth="8.83203125" defaultRowHeight="15" x14ac:dyDescent="0.2"/>
  <cols>
    <col min="1" max="1" width="48.1640625" customWidth="1"/>
    <col min="2" max="2" width="11.33203125" style="1" customWidth="1"/>
    <col min="3" max="3" width="15.1640625" bestFit="1" customWidth="1"/>
    <col min="4" max="4" width="12.83203125" bestFit="1" customWidth="1"/>
    <col min="5" max="5" width="15.5" bestFit="1" customWidth="1"/>
    <col min="6" max="6" width="15.1640625" bestFit="1" customWidth="1"/>
    <col min="7" max="7" width="12.83203125" bestFit="1" customWidth="1"/>
    <col min="8" max="8" width="15.5" bestFit="1" customWidth="1"/>
    <col min="9" max="9" width="15.1640625" bestFit="1" customWidth="1"/>
    <col min="10" max="10" width="12.83203125" bestFit="1" customWidth="1"/>
    <col min="11" max="11" width="15.5" bestFit="1" customWidth="1"/>
    <col min="12" max="12" width="15.1640625" bestFit="1" customWidth="1"/>
    <col min="13" max="13" width="12.83203125" bestFit="1" customWidth="1"/>
    <col min="14" max="14" width="15.5" bestFit="1" customWidth="1"/>
  </cols>
  <sheetData>
    <row r="1" spans="1:14" ht="15" customHeight="1" x14ac:dyDescent="0.2">
      <c r="A1" s="148" t="s">
        <v>16567</v>
      </c>
      <c r="B1" s="128"/>
      <c r="C1" s="128"/>
      <c r="D1" s="128"/>
      <c r="E1" s="128"/>
      <c r="F1" s="128"/>
      <c r="G1" s="128"/>
      <c r="H1" s="128"/>
      <c r="I1" s="128"/>
      <c r="J1" s="128"/>
      <c r="K1" s="128"/>
      <c r="L1" s="128"/>
      <c r="M1" s="128"/>
      <c r="N1" s="128"/>
    </row>
    <row r="2" spans="1:14" ht="39" customHeight="1" x14ac:dyDescent="0.2">
      <c r="A2" s="128"/>
      <c r="B2" s="128"/>
      <c r="C2" s="128"/>
      <c r="D2" s="128"/>
      <c r="E2" s="128"/>
      <c r="F2" s="128"/>
      <c r="G2" s="128"/>
      <c r="H2" s="128"/>
      <c r="I2" s="128"/>
      <c r="J2" s="128"/>
      <c r="K2" s="128"/>
      <c r="L2" s="128"/>
      <c r="M2" s="128"/>
      <c r="N2" s="128"/>
    </row>
    <row r="3" spans="1:14" ht="15" customHeight="1" x14ac:dyDescent="0.2">
      <c r="C3" s="154" t="s">
        <v>5457</v>
      </c>
      <c r="D3" s="154"/>
      <c r="E3" s="154"/>
      <c r="F3" s="154"/>
      <c r="G3" s="154"/>
      <c r="H3" s="154"/>
      <c r="I3" s="154"/>
      <c r="J3" s="154"/>
      <c r="K3" s="154"/>
      <c r="L3" s="154"/>
      <c r="M3" s="154"/>
      <c r="N3" s="154"/>
    </row>
    <row r="4" spans="1:14" x14ac:dyDescent="0.2">
      <c r="A4" s="149" t="s">
        <v>6014</v>
      </c>
      <c r="B4" s="155" t="s">
        <v>5452</v>
      </c>
      <c r="C4" s="151" t="s">
        <v>5450</v>
      </c>
      <c r="D4" s="152"/>
      <c r="E4" s="153"/>
      <c r="F4" s="152" t="s">
        <v>5454</v>
      </c>
      <c r="G4" s="152"/>
      <c r="H4" s="152"/>
      <c r="I4" s="151" t="s">
        <v>5455</v>
      </c>
      <c r="J4" s="152"/>
      <c r="K4" s="153"/>
      <c r="L4" s="151" t="s">
        <v>5456</v>
      </c>
      <c r="M4" s="152"/>
      <c r="N4" s="153"/>
    </row>
    <row r="5" spans="1:14" x14ac:dyDescent="0.2">
      <c r="A5" s="150"/>
      <c r="B5" s="156"/>
      <c r="C5" s="70" t="s">
        <v>5458</v>
      </c>
      <c r="D5" s="44" t="s">
        <v>5459</v>
      </c>
      <c r="E5" s="69" t="s">
        <v>5460</v>
      </c>
      <c r="F5" s="44" t="s">
        <v>5458</v>
      </c>
      <c r="G5" s="44" t="s">
        <v>5459</v>
      </c>
      <c r="H5" s="44" t="s">
        <v>5460</v>
      </c>
      <c r="I5" s="70" t="s">
        <v>5458</v>
      </c>
      <c r="J5" s="44" t="s">
        <v>5459</v>
      </c>
      <c r="K5" s="69" t="s">
        <v>5460</v>
      </c>
      <c r="L5" s="70" t="s">
        <v>5458</v>
      </c>
      <c r="M5" s="44" t="s">
        <v>5459</v>
      </c>
      <c r="N5" s="69" t="s">
        <v>5460</v>
      </c>
    </row>
    <row r="6" spans="1:14" x14ac:dyDescent="0.2">
      <c r="A6" t="s">
        <v>5957</v>
      </c>
      <c r="B6" s="71">
        <v>10</v>
      </c>
      <c r="C6" s="72">
        <v>0.89524000000000004</v>
      </c>
      <c r="D6" s="73">
        <v>0.97206000000000004</v>
      </c>
      <c r="E6" s="74" t="s">
        <v>5451</v>
      </c>
      <c r="F6" s="73">
        <v>0.96913000000000005</v>
      </c>
      <c r="G6" s="73">
        <v>0.99760000000000004</v>
      </c>
      <c r="H6" s="73" t="s">
        <v>5451</v>
      </c>
      <c r="I6" s="72">
        <v>0.99980000000000002</v>
      </c>
      <c r="J6" s="73">
        <v>0.96392999999999995</v>
      </c>
      <c r="K6" s="74">
        <v>0.99790000000000001</v>
      </c>
      <c r="L6" s="72">
        <v>0.71338000000000001</v>
      </c>
      <c r="M6" s="73">
        <v>0.68374999999999997</v>
      </c>
      <c r="N6" s="74">
        <v>0.99919999999999998</v>
      </c>
    </row>
    <row r="7" spans="1:14" x14ac:dyDescent="0.2">
      <c r="A7" t="s">
        <v>5886</v>
      </c>
      <c r="B7" s="71">
        <v>13</v>
      </c>
      <c r="C7" s="72">
        <v>0.98548000000000002</v>
      </c>
      <c r="D7" s="73">
        <v>1</v>
      </c>
      <c r="E7" s="74">
        <v>0.85009000000000001</v>
      </c>
      <c r="F7" s="73">
        <v>0.64951000000000003</v>
      </c>
      <c r="G7" s="73">
        <v>0.98372999999999999</v>
      </c>
      <c r="H7" s="73">
        <v>0.42465000000000003</v>
      </c>
      <c r="I7" s="72">
        <v>0.99980000000000002</v>
      </c>
      <c r="J7" s="73">
        <v>0.90158000000000005</v>
      </c>
      <c r="K7" s="74">
        <v>0.99790000000000001</v>
      </c>
      <c r="L7" s="72">
        <v>0.99678999999999995</v>
      </c>
      <c r="M7" s="73">
        <v>0.99990000000000001</v>
      </c>
      <c r="N7" s="74">
        <v>0.99919999999999998</v>
      </c>
    </row>
    <row r="8" spans="1:14" x14ac:dyDescent="0.2">
      <c r="A8" t="s">
        <v>6008</v>
      </c>
      <c r="B8" s="71">
        <v>5</v>
      </c>
      <c r="C8" s="72">
        <v>0.98548000000000002</v>
      </c>
      <c r="D8" s="73">
        <v>0.97206000000000004</v>
      </c>
      <c r="E8" s="74">
        <v>0.99446999999999997</v>
      </c>
      <c r="F8" s="73">
        <v>0.998</v>
      </c>
      <c r="G8" s="73">
        <v>0.99760000000000004</v>
      </c>
      <c r="H8" s="73">
        <v>0.99819999999999998</v>
      </c>
      <c r="I8" s="72">
        <v>0.99980000000000002</v>
      </c>
      <c r="J8" s="73">
        <v>0.99980000000000002</v>
      </c>
      <c r="K8" s="74">
        <v>0.99790000000000001</v>
      </c>
      <c r="L8" s="72">
        <v>0.99970000000000003</v>
      </c>
      <c r="M8" s="73">
        <v>0.99990000000000001</v>
      </c>
      <c r="N8" s="74">
        <v>0.99919999999999998</v>
      </c>
    </row>
    <row r="9" spans="1:14" x14ac:dyDescent="0.2">
      <c r="A9" t="s">
        <v>5849</v>
      </c>
      <c r="B9" s="71">
        <v>19</v>
      </c>
      <c r="C9" s="72">
        <v>0.80691000000000002</v>
      </c>
      <c r="D9" s="73">
        <v>0.93774000000000002</v>
      </c>
      <c r="E9" s="74">
        <v>0.94113999999999998</v>
      </c>
      <c r="F9" s="73">
        <v>0.67796999999999996</v>
      </c>
      <c r="G9" s="73">
        <v>0.98372999999999999</v>
      </c>
      <c r="H9" s="73">
        <v>0.45079000000000002</v>
      </c>
      <c r="I9" s="72">
        <v>0.16558</v>
      </c>
      <c r="J9" s="73">
        <v>0.40288000000000002</v>
      </c>
      <c r="K9" s="74">
        <v>0.81889999999999996</v>
      </c>
      <c r="L9" s="72">
        <v>0.88761999999999996</v>
      </c>
      <c r="M9" s="73">
        <v>0.97782000000000002</v>
      </c>
      <c r="N9" s="74">
        <v>0.99919999999999998</v>
      </c>
    </row>
    <row r="10" spans="1:14" x14ac:dyDescent="0.2">
      <c r="A10" t="s">
        <v>5951</v>
      </c>
      <c r="B10" s="71">
        <v>6</v>
      </c>
      <c r="C10" s="72">
        <v>0.79108999999999996</v>
      </c>
      <c r="D10" s="73">
        <v>0.93774000000000002</v>
      </c>
      <c r="E10" s="74">
        <v>0.94113999999999998</v>
      </c>
      <c r="F10" s="73">
        <v>0.99743999999999999</v>
      </c>
      <c r="G10" s="73">
        <v>0.99760000000000004</v>
      </c>
      <c r="H10" s="73">
        <v>0.96658999999999995</v>
      </c>
      <c r="I10" s="72">
        <v>0.73411000000000004</v>
      </c>
      <c r="J10" s="73">
        <v>0.42121999999999998</v>
      </c>
      <c r="K10" s="74">
        <v>0.99790000000000001</v>
      </c>
      <c r="L10" s="72">
        <v>0.42714999999999997</v>
      </c>
      <c r="M10" s="73">
        <v>0.67030999999999996</v>
      </c>
      <c r="N10" s="74">
        <v>0.77398</v>
      </c>
    </row>
    <row r="11" spans="1:14" x14ac:dyDescent="0.2">
      <c r="A11" t="s">
        <v>5884</v>
      </c>
      <c r="B11" s="71">
        <v>6</v>
      </c>
      <c r="C11" s="72">
        <v>0.79108999999999996</v>
      </c>
      <c r="D11" s="73">
        <v>1</v>
      </c>
      <c r="E11" s="74">
        <v>0.54115999999999997</v>
      </c>
      <c r="F11" s="73">
        <v>0.76890000000000003</v>
      </c>
      <c r="G11" s="73">
        <v>0.98372999999999999</v>
      </c>
      <c r="H11" s="73">
        <v>0.86284000000000005</v>
      </c>
      <c r="I11" s="72">
        <v>0.90552999999999995</v>
      </c>
      <c r="J11" s="73">
        <v>0.90158000000000005</v>
      </c>
      <c r="K11" s="74">
        <v>0.99790000000000001</v>
      </c>
      <c r="L11" s="72">
        <v>0.69633999999999996</v>
      </c>
      <c r="M11" s="73">
        <v>0.99990000000000001</v>
      </c>
      <c r="N11" s="74">
        <v>0.20368</v>
      </c>
    </row>
    <row r="12" spans="1:14" x14ac:dyDescent="0.2">
      <c r="A12" t="s">
        <v>5856</v>
      </c>
      <c r="B12" s="71">
        <v>6</v>
      </c>
      <c r="C12" s="72">
        <v>0.98548000000000002</v>
      </c>
      <c r="D12" s="73">
        <v>1</v>
      </c>
      <c r="E12" s="74">
        <v>0.95611000000000002</v>
      </c>
      <c r="F12" s="73">
        <v>0.69679000000000002</v>
      </c>
      <c r="G12" s="73">
        <v>0.99760000000000004</v>
      </c>
      <c r="H12" s="73">
        <v>0.13228999999999999</v>
      </c>
      <c r="I12" s="72">
        <v>0.99980000000000002</v>
      </c>
      <c r="J12" s="73">
        <v>0.99980000000000002</v>
      </c>
      <c r="K12" s="74">
        <v>0.78720000000000001</v>
      </c>
      <c r="L12" s="72">
        <v>0.99678999999999995</v>
      </c>
      <c r="M12" s="73">
        <v>0.69733999999999996</v>
      </c>
      <c r="N12" s="74">
        <v>0.99919999999999998</v>
      </c>
    </row>
    <row r="13" spans="1:14" x14ac:dyDescent="0.2">
      <c r="A13" t="s">
        <v>5907</v>
      </c>
      <c r="B13" s="71">
        <v>5</v>
      </c>
      <c r="C13" s="72">
        <v>0.89524000000000004</v>
      </c>
      <c r="D13" s="73">
        <v>0.97455000000000003</v>
      </c>
      <c r="E13" s="74" t="s">
        <v>5451</v>
      </c>
      <c r="F13" s="73">
        <v>0.79752000000000001</v>
      </c>
      <c r="G13" s="73">
        <v>0.98372999999999999</v>
      </c>
      <c r="H13" s="73" t="s">
        <v>5451</v>
      </c>
      <c r="I13" s="72">
        <v>0.90552999999999995</v>
      </c>
      <c r="J13" s="73">
        <v>0.94559000000000004</v>
      </c>
      <c r="K13" s="74" t="s">
        <v>5451</v>
      </c>
      <c r="L13" s="72">
        <v>0.99970000000000003</v>
      </c>
      <c r="M13" s="73">
        <v>0.99990000000000001</v>
      </c>
      <c r="N13" s="74">
        <v>0.99919999999999998</v>
      </c>
    </row>
    <row r="14" spans="1:14" x14ac:dyDescent="0.2">
      <c r="A14" t="s">
        <v>5908</v>
      </c>
      <c r="B14" s="71">
        <v>5</v>
      </c>
      <c r="C14" s="72">
        <v>0.89524000000000004</v>
      </c>
      <c r="D14" s="73">
        <v>0.97455000000000003</v>
      </c>
      <c r="E14" s="74" t="s">
        <v>5451</v>
      </c>
      <c r="F14" s="73">
        <v>0.79752000000000001</v>
      </c>
      <c r="G14" s="73">
        <v>0.98372999999999999</v>
      </c>
      <c r="H14" s="73" t="s">
        <v>5451</v>
      </c>
      <c r="I14" s="72">
        <v>0.90552999999999995</v>
      </c>
      <c r="J14" s="73">
        <v>0.94559000000000004</v>
      </c>
      <c r="K14" s="74" t="s">
        <v>5451</v>
      </c>
      <c r="L14" s="72">
        <v>0.99970000000000003</v>
      </c>
      <c r="M14" s="73">
        <v>0.99990000000000001</v>
      </c>
      <c r="N14" s="74">
        <v>0.99919999999999998</v>
      </c>
    </row>
    <row r="15" spans="1:14" x14ac:dyDescent="0.2">
      <c r="A15" t="s">
        <v>5853</v>
      </c>
      <c r="B15" s="71">
        <v>287</v>
      </c>
      <c r="C15" s="72"/>
      <c r="D15" s="73"/>
      <c r="E15" s="74"/>
      <c r="F15" s="73">
        <v>0.29916999999999999</v>
      </c>
      <c r="G15" s="73">
        <v>0.98372999999999999</v>
      </c>
      <c r="H15" s="73">
        <v>0.11527999999999999</v>
      </c>
      <c r="I15" s="72">
        <v>0.49730000000000002</v>
      </c>
      <c r="J15" s="73">
        <v>0.94565999999999995</v>
      </c>
      <c r="K15" s="74">
        <v>0.32617000000000002</v>
      </c>
      <c r="L15" s="72">
        <v>0.99678999999999995</v>
      </c>
      <c r="M15" s="73">
        <v>0.98411999999999999</v>
      </c>
      <c r="N15" s="74">
        <v>0.99919999999999998</v>
      </c>
    </row>
    <row r="16" spans="1:14" x14ac:dyDescent="0.2">
      <c r="A16" t="s">
        <v>5892</v>
      </c>
      <c r="B16" s="71">
        <v>12</v>
      </c>
      <c r="C16" s="72">
        <v>0.98548000000000002</v>
      </c>
      <c r="D16" s="73">
        <v>1</v>
      </c>
      <c r="E16" s="74">
        <v>0.94113999999999998</v>
      </c>
      <c r="F16" s="73">
        <v>0.97909999999999997</v>
      </c>
      <c r="G16" s="73">
        <v>0.99760000000000004</v>
      </c>
      <c r="H16" s="73">
        <v>0.36510999999999999</v>
      </c>
      <c r="I16" s="72">
        <v>0.99980000000000002</v>
      </c>
      <c r="J16" s="73">
        <v>0.99980000000000002</v>
      </c>
      <c r="K16" s="74">
        <v>0.99790000000000001</v>
      </c>
      <c r="L16" s="72">
        <v>0.22636999999999999</v>
      </c>
      <c r="M16" s="73">
        <v>0.48444999999999999</v>
      </c>
      <c r="N16" s="74">
        <v>0.99919999999999998</v>
      </c>
    </row>
    <row r="17" spans="1:14" x14ac:dyDescent="0.2">
      <c r="A17" t="s">
        <v>5878</v>
      </c>
      <c r="B17" s="71">
        <v>26</v>
      </c>
      <c r="C17" s="72">
        <v>0.80691000000000002</v>
      </c>
      <c r="D17" s="73">
        <v>0.97099000000000002</v>
      </c>
      <c r="E17" s="74">
        <v>0.81728999999999996</v>
      </c>
      <c r="F17" s="73">
        <v>0.50295999999999996</v>
      </c>
      <c r="G17" s="73">
        <v>0.98372999999999999</v>
      </c>
      <c r="H17" s="73">
        <v>0.37796000000000002</v>
      </c>
      <c r="I17" s="72">
        <v>0.90552999999999995</v>
      </c>
      <c r="J17" s="73">
        <v>0.99980000000000002</v>
      </c>
      <c r="K17" s="74">
        <v>0.27156999999999998</v>
      </c>
      <c r="L17" s="72">
        <v>0.85750000000000004</v>
      </c>
      <c r="M17" s="73">
        <v>0.68374999999999997</v>
      </c>
      <c r="N17" s="74">
        <v>0.99919999999999998</v>
      </c>
    </row>
    <row r="18" spans="1:14" x14ac:dyDescent="0.2">
      <c r="A18" t="s">
        <v>5902</v>
      </c>
      <c r="B18" s="71">
        <v>13</v>
      </c>
      <c r="C18" s="72">
        <v>0.89524000000000004</v>
      </c>
      <c r="D18" s="73">
        <v>1</v>
      </c>
      <c r="E18" s="74">
        <v>0.45512999999999998</v>
      </c>
      <c r="F18" s="73">
        <v>0.69679000000000002</v>
      </c>
      <c r="G18" s="73">
        <v>0.77283999999999997</v>
      </c>
      <c r="H18" s="73">
        <v>0.84670999999999996</v>
      </c>
      <c r="I18" s="72">
        <v>0.99980000000000002</v>
      </c>
      <c r="J18" s="73">
        <v>0.99980000000000002</v>
      </c>
      <c r="K18" s="74">
        <v>0.99790000000000001</v>
      </c>
      <c r="L18" s="72">
        <v>0.99678999999999995</v>
      </c>
      <c r="M18" s="73">
        <v>0.93906000000000001</v>
      </c>
      <c r="N18" s="74">
        <v>0.99919999999999998</v>
      </c>
    </row>
    <row r="19" spans="1:14" x14ac:dyDescent="0.2">
      <c r="A19" t="s">
        <v>5975</v>
      </c>
      <c r="B19" s="71">
        <v>16</v>
      </c>
      <c r="C19" s="72">
        <v>0.79108999999999996</v>
      </c>
      <c r="D19" s="73">
        <v>0.76234999999999997</v>
      </c>
      <c r="E19" s="74">
        <v>0.94113999999999998</v>
      </c>
      <c r="F19" s="73">
        <v>0.96913000000000005</v>
      </c>
      <c r="G19" s="73">
        <v>0.99760000000000004</v>
      </c>
      <c r="H19" s="73">
        <v>0.84670999999999996</v>
      </c>
      <c r="I19" s="72">
        <v>0.99980000000000002</v>
      </c>
      <c r="J19" s="73">
        <v>0.99980000000000002</v>
      </c>
      <c r="K19" s="74">
        <v>0.99790000000000001</v>
      </c>
      <c r="L19" s="72">
        <v>0.88761999999999996</v>
      </c>
      <c r="M19" s="73">
        <v>0.93906000000000001</v>
      </c>
      <c r="N19" s="74">
        <v>0.99919999999999998</v>
      </c>
    </row>
    <row r="20" spans="1:14" x14ac:dyDescent="0.2">
      <c r="A20" t="s">
        <v>5930</v>
      </c>
      <c r="B20" s="71">
        <v>19</v>
      </c>
      <c r="C20" s="72">
        <v>0.83240999999999998</v>
      </c>
      <c r="D20" s="73">
        <v>0.97206000000000004</v>
      </c>
      <c r="E20" s="74">
        <v>0.81337999999999999</v>
      </c>
      <c r="F20" s="73">
        <v>0.79752000000000001</v>
      </c>
      <c r="G20" s="73">
        <v>0.98372999999999999</v>
      </c>
      <c r="H20" s="73">
        <v>0.84670999999999996</v>
      </c>
      <c r="I20" s="72">
        <v>0.99980000000000002</v>
      </c>
      <c r="J20" s="73">
        <v>0.99980000000000002</v>
      </c>
      <c r="K20" s="74">
        <v>0.90534999999999999</v>
      </c>
      <c r="L20" s="72">
        <v>0.97646999999999995</v>
      </c>
      <c r="M20" s="73">
        <v>0.92215000000000003</v>
      </c>
      <c r="N20" s="74">
        <v>0.99919999999999998</v>
      </c>
    </row>
    <row r="21" spans="1:14" x14ac:dyDescent="0.2">
      <c r="A21" t="s">
        <v>5842</v>
      </c>
      <c r="B21" s="71">
        <v>6</v>
      </c>
      <c r="C21" s="72">
        <v>0.97467000000000004</v>
      </c>
      <c r="D21" s="73">
        <v>1</v>
      </c>
      <c r="E21" s="74">
        <v>0.94113999999999998</v>
      </c>
      <c r="F21" s="73">
        <v>0.13735</v>
      </c>
      <c r="G21" s="73">
        <v>0.40736</v>
      </c>
      <c r="H21" s="73">
        <v>0.78103</v>
      </c>
      <c r="I21" s="72">
        <v>0.10349</v>
      </c>
      <c r="J21" s="73">
        <v>0.30875000000000002</v>
      </c>
      <c r="K21" s="74">
        <v>0.68469999999999998</v>
      </c>
      <c r="L21" s="72">
        <v>0.22636999999999999</v>
      </c>
      <c r="M21" s="73">
        <v>0.48444999999999999</v>
      </c>
      <c r="N21" s="74" t="s">
        <v>5451</v>
      </c>
    </row>
    <row r="22" spans="1:14" x14ac:dyDescent="0.2">
      <c r="A22" t="s">
        <v>5847</v>
      </c>
      <c r="B22" s="71">
        <v>32</v>
      </c>
      <c r="C22" s="72">
        <v>8.8390999999999997E-2</v>
      </c>
      <c r="D22" s="73">
        <v>0.13331999999999999</v>
      </c>
      <c r="E22" s="74">
        <v>0.94113999999999998</v>
      </c>
      <c r="F22" s="73">
        <v>0.69679000000000002</v>
      </c>
      <c r="G22" s="73">
        <v>0.81935999999999998</v>
      </c>
      <c r="H22" s="73">
        <v>0.91762999999999995</v>
      </c>
      <c r="I22" s="72">
        <v>0.99980000000000002</v>
      </c>
      <c r="J22" s="73">
        <v>0.90158000000000005</v>
      </c>
      <c r="K22" s="74">
        <v>0.99790000000000001</v>
      </c>
      <c r="L22" s="72">
        <v>5.8931999999999998E-2</v>
      </c>
      <c r="M22" s="73">
        <v>2.0397999999999999E-2</v>
      </c>
      <c r="N22" s="74">
        <v>0.99919999999999998</v>
      </c>
    </row>
    <row r="23" spans="1:14" x14ac:dyDescent="0.2">
      <c r="A23" t="s">
        <v>5971</v>
      </c>
      <c r="B23" s="71">
        <v>34</v>
      </c>
      <c r="C23" s="72">
        <v>0.90944999999999998</v>
      </c>
      <c r="D23" s="73">
        <v>0.97206000000000004</v>
      </c>
      <c r="E23" s="74">
        <v>0.94113999999999998</v>
      </c>
      <c r="F23" s="73">
        <v>0.76890000000000003</v>
      </c>
      <c r="G23" s="73">
        <v>0.98372999999999999</v>
      </c>
      <c r="H23" s="73">
        <v>0.84670999999999996</v>
      </c>
      <c r="I23" s="72">
        <v>0.99980000000000002</v>
      </c>
      <c r="J23" s="73">
        <v>0.99980000000000002</v>
      </c>
      <c r="K23" s="74">
        <v>0.99790000000000001</v>
      </c>
      <c r="L23" s="72">
        <v>0.99678999999999995</v>
      </c>
      <c r="M23" s="73">
        <v>0.99990000000000001</v>
      </c>
      <c r="N23" s="74">
        <v>0.77398</v>
      </c>
    </row>
    <row r="24" spans="1:14" x14ac:dyDescent="0.2">
      <c r="A24" t="s">
        <v>5865</v>
      </c>
      <c r="B24" s="71">
        <v>31</v>
      </c>
      <c r="C24" s="72">
        <v>0.98548000000000002</v>
      </c>
      <c r="D24" s="73">
        <v>0.97206000000000004</v>
      </c>
      <c r="E24" s="74">
        <v>0.98463999999999996</v>
      </c>
      <c r="F24" s="73">
        <v>0.67796999999999996</v>
      </c>
      <c r="G24" s="73">
        <v>0.70018000000000002</v>
      </c>
      <c r="H24" s="73">
        <v>0.95550999999999997</v>
      </c>
      <c r="I24" s="72">
        <v>0.90552999999999995</v>
      </c>
      <c r="J24" s="73">
        <v>0.97350000000000003</v>
      </c>
      <c r="K24" s="74">
        <v>0.94557999999999998</v>
      </c>
      <c r="L24" s="72">
        <v>0.88761999999999996</v>
      </c>
      <c r="M24" s="73">
        <v>0.64314000000000004</v>
      </c>
      <c r="N24" s="74">
        <v>0.99919999999999998</v>
      </c>
    </row>
    <row r="25" spans="1:14" x14ac:dyDescent="0.2">
      <c r="A25" t="s">
        <v>5916</v>
      </c>
      <c r="B25" s="71">
        <v>10</v>
      </c>
      <c r="C25" s="72">
        <v>0.89524000000000004</v>
      </c>
      <c r="D25" s="73">
        <v>0.97099000000000002</v>
      </c>
      <c r="E25" s="74">
        <v>0.94113999999999998</v>
      </c>
      <c r="F25" s="73">
        <v>0.53312999999999999</v>
      </c>
      <c r="G25" s="73">
        <v>0.98372999999999999</v>
      </c>
      <c r="H25" s="73">
        <v>0.54476999999999998</v>
      </c>
      <c r="I25" s="72">
        <v>0.99980000000000002</v>
      </c>
      <c r="J25" s="73">
        <v>0.99980000000000002</v>
      </c>
      <c r="K25" s="74">
        <v>0.45778999999999997</v>
      </c>
      <c r="L25" s="72">
        <v>0.70786000000000004</v>
      </c>
      <c r="M25" s="73">
        <v>0.64458000000000004</v>
      </c>
      <c r="N25" s="74">
        <v>0.99919999999999998</v>
      </c>
    </row>
    <row r="26" spans="1:14" x14ac:dyDescent="0.2">
      <c r="A26" t="s">
        <v>5866</v>
      </c>
      <c r="B26" s="71">
        <v>24</v>
      </c>
      <c r="C26" s="72">
        <v>0.89524000000000004</v>
      </c>
      <c r="D26" s="73">
        <v>0.97099000000000002</v>
      </c>
      <c r="E26" s="74">
        <v>0.94113999999999998</v>
      </c>
      <c r="F26" s="73">
        <v>0.64951000000000003</v>
      </c>
      <c r="G26" s="73">
        <v>0.76524999999999999</v>
      </c>
      <c r="H26" s="73">
        <v>0.84670999999999996</v>
      </c>
      <c r="I26" s="72">
        <v>0.82552000000000003</v>
      </c>
      <c r="J26" s="73">
        <v>0.90158000000000005</v>
      </c>
      <c r="K26" s="74">
        <v>0.99790000000000001</v>
      </c>
      <c r="L26" s="72">
        <v>0.61924000000000001</v>
      </c>
      <c r="M26" s="73">
        <v>0.58979999999999999</v>
      </c>
      <c r="N26" s="74">
        <v>0.99919999999999998</v>
      </c>
    </row>
    <row r="27" spans="1:14" x14ac:dyDescent="0.2">
      <c r="A27" t="s">
        <v>5940</v>
      </c>
      <c r="B27" s="71">
        <v>9</v>
      </c>
      <c r="C27" s="72">
        <v>0.89524000000000004</v>
      </c>
      <c r="D27" s="73">
        <v>0.93774000000000002</v>
      </c>
      <c r="E27" s="74">
        <v>0.94113999999999998</v>
      </c>
      <c r="F27" s="73">
        <v>0.71916000000000002</v>
      </c>
      <c r="G27" s="73">
        <v>0.70767000000000002</v>
      </c>
      <c r="H27" s="73">
        <v>0.95550999999999997</v>
      </c>
      <c r="I27" s="72">
        <v>0.99980000000000002</v>
      </c>
      <c r="J27" s="73">
        <v>0.55500000000000005</v>
      </c>
      <c r="K27" s="74">
        <v>0.99790000000000001</v>
      </c>
      <c r="L27" s="72">
        <v>0.99678999999999995</v>
      </c>
      <c r="M27" s="73">
        <v>0.99990000000000001</v>
      </c>
      <c r="N27" s="74">
        <v>0.99919999999999998</v>
      </c>
    </row>
    <row r="28" spans="1:14" x14ac:dyDescent="0.2">
      <c r="A28" t="s">
        <v>5954</v>
      </c>
      <c r="B28" s="71">
        <v>5</v>
      </c>
      <c r="C28" s="72">
        <v>0.98548000000000002</v>
      </c>
      <c r="D28" s="73">
        <v>1</v>
      </c>
      <c r="E28" s="74">
        <v>0.97619</v>
      </c>
      <c r="F28" s="73">
        <v>0.78191999999999995</v>
      </c>
      <c r="G28" s="73">
        <v>0.98372999999999999</v>
      </c>
      <c r="H28" s="73">
        <v>0.86948000000000003</v>
      </c>
      <c r="I28" s="72">
        <v>0.70994000000000002</v>
      </c>
      <c r="J28" s="73">
        <v>0.60133999999999999</v>
      </c>
      <c r="K28" s="74">
        <v>0.99790000000000001</v>
      </c>
      <c r="L28" s="72">
        <v>0.86880000000000002</v>
      </c>
      <c r="M28" s="73">
        <v>0.97687999999999997</v>
      </c>
      <c r="N28" s="74">
        <v>0.99919999999999998</v>
      </c>
    </row>
    <row r="29" spans="1:14" x14ac:dyDescent="0.2">
      <c r="A29" t="s">
        <v>5893</v>
      </c>
      <c r="B29" s="71">
        <v>6</v>
      </c>
      <c r="C29" s="72">
        <v>0.98548000000000002</v>
      </c>
      <c r="D29" s="73">
        <v>1</v>
      </c>
      <c r="E29" s="74">
        <v>0.94113999999999998</v>
      </c>
      <c r="F29" s="73">
        <v>0.80522000000000005</v>
      </c>
      <c r="G29" s="73">
        <v>0.99760000000000004</v>
      </c>
      <c r="H29" s="73">
        <v>0.36510999999999999</v>
      </c>
      <c r="I29" s="72">
        <v>0.99980000000000002</v>
      </c>
      <c r="J29" s="73">
        <v>0.90158000000000005</v>
      </c>
      <c r="K29" s="74">
        <v>0.99790000000000001</v>
      </c>
      <c r="L29" s="72">
        <v>0.76451999999999998</v>
      </c>
      <c r="M29" s="73">
        <v>0.97909999999999997</v>
      </c>
      <c r="N29" s="74">
        <v>0.90442999999999996</v>
      </c>
    </row>
    <row r="30" spans="1:14" x14ac:dyDescent="0.2">
      <c r="A30" t="s">
        <v>6013</v>
      </c>
      <c r="B30" s="71">
        <v>6</v>
      </c>
      <c r="C30" s="72">
        <v>0.99870000000000003</v>
      </c>
      <c r="D30" s="73">
        <v>1</v>
      </c>
      <c r="E30" s="74">
        <v>0.99446999999999997</v>
      </c>
      <c r="F30" s="73">
        <v>0.99743999999999999</v>
      </c>
      <c r="G30" s="73">
        <v>0.99760000000000004</v>
      </c>
      <c r="H30" s="73">
        <v>0.99621999999999999</v>
      </c>
      <c r="I30" s="72">
        <v>0.99980000000000002</v>
      </c>
      <c r="J30" s="73">
        <v>0.99980000000000002</v>
      </c>
      <c r="K30" s="74" t="s">
        <v>5451</v>
      </c>
      <c r="L30" s="72">
        <v>0.99970000000000003</v>
      </c>
      <c r="M30" s="73">
        <v>0.99990000000000001</v>
      </c>
      <c r="N30" s="74">
        <v>0.99919999999999998</v>
      </c>
    </row>
    <row r="31" spans="1:14" x14ac:dyDescent="0.2">
      <c r="A31" t="s">
        <v>5843</v>
      </c>
      <c r="B31" s="71">
        <v>5</v>
      </c>
      <c r="C31" s="72">
        <v>0.79108999999999996</v>
      </c>
      <c r="D31" s="73" t="s">
        <v>5451</v>
      </c>
      <c r="E31" s="74">
        <v>0.81728999999999996</v>
      </c>
      <c r="F31" s="73">
        <v>8.1591999999999998E-2</v>
      </c>
      <c r="G31" s="73" t="s">
        <v>5451</v>
      </c>
      <c r="H31" s="73">
        <v>7.3230000000000003E-2</v>
      </c>
      <c r="I31" s="72">
        <v>0.99980000000000002</v>
      </c>
      <c r="J31" s="73">
        <v>0.99980000000000002</v>
      </c>
      <c r="K31" s="74">
        <v>0.99790000000000001</v>
      </c>
      <c r="L31" s="72">
        <v>5.8931999999999998E-2</v>
      </c>
      <c r="M31" s="73">
        <v>0.11219</v>
      </c>
      <c r="N31" s="74" t="s">
        <v>5451</v>
      </c>
    </row>
    <row r="32" spans="1:14" x14ac:dyDescent="0.2">
      <c r="A32" t="s">
        <v>5871</v>
      </c>
      <c r="B32" s="71">
        <v>5</v>
      </c>
      <c r="C32" s="72">
        <v>0.79108999999999996</v>
      </c>
      <c r="D32" s="73">
        <v>0.93774000000000002</v>
      </c>
      <c r="E32" s="74" t="s">
        <v>5451</v>
      </c>
      <c r="F32" s="73">
        <v>0.28670000000000001</v>
      </c>
      <c r="G32" s="73">
        <v>0.41598000000000002</v>
      </c>
      <c r="H32" s="73" t="s">
        <v>5451</v>
      </c>
      <c r="I32" s="72">
        <v>0.80357000000000001</v>
      </c>
      <c r="J32" s="73">
        <v>0.90158000000000005</v>
      </c>
      <c r="K32" s="74" t="s">
        <v>5451</v>
      </c>
      <c r="L32" s="72">
        <v>0.99970000000000003</v>
      </c>
      <c r="M32" s="73">
        <v>0.99990000000000001</v>
      </c>
      <c r="N32" s="74">
        <v>0.99919999999999998</v>
      </c>
    </row>
    <row r="33" spans="1:14" x14ac:dyDescent="0.2">
      <c r="A33" t="s">
        <v>5838</v>
      </c>
      <c r="B33" s="71">
        <v>123</v>
      </c>
      <c r="C33" s="72">
        <v>0.92498000000000002</v>
      </c>
      <c r="D33" s="73">
        <v>1</v>
      </c>
      <c r="E33" s="74">
        <v>0.85009000000000001</v>
      </c>
      <c r="F33" s="73">
        <v>0.79490000000000005</v>
      </c>
      <c r="G33" s="73">
        <v>0.99760000000000004</v>
      </c>
      <c r="H33" s="73">
        <v>0.42465000000000003</v>
      </c>
      <c r="I33" s="72">
        <v>0.99980000000000002</v>
      </c>
      <c r="J33" s="73">
        <v>0.90158000000000005</v>
      </c>
      <c r="K33" s="74">
        <v>0.99790000000000001</v>
      </c>
      <c r="L33" s="72">
        <v>0.99678999999999995</v>
      </c>
      <c r="M33" s="73">
        <v>0.89127000000000001</v>
      </c>
      <c r="N33" s="74">
        <v>0.99919999999999998</v>
      </c>
    </row>
    <row r="34" spans="1:14" x14ac:dyDescent="0.2">
      <c r="A34" t="s">
        <v>5925</v>
      </c>
      <c r="B34" s="71">
        <v>6</v>
      </c>
      <c r="C34" s="72">
        <v>0.98548000000000002</v>
      </c>
      <c r="D34" s="73">
        <v>0.93774000000000002</v>
      </c>
      <c r="E34" s="74">
        <v>0.99539999999999995</v>
      </c>
      <c r="F34" s="73">
        <v>0.99743999999999999</v>
      </c>
      <c r="G34" s="73">
        <v>0.99760000000000004</v>
      </c>
      <c r="H34" s="73">
        <v>0.99819999999999998</v>
      </c>
      <c r="I34" s="72">
        <v>0.99980000000000002</v>
      </c>
      <c r="J34" s="73">
        <v>0.99980000000000002</v>
      </c>
      <c r="K34" s="74">
        <v>0.99790000000000001</v>
      </c>
      <c r="L34" s="72">
        <v>0.99678999999999995</v>
      </c>
      <c r="M34" s="73">
        <v>0.71342000000000005</v>
      </c>
      <c r="N34" s="74">
        <v>0.99919999999999998</v>
      </c>
    </row>
    <row r="35" spans="1:14" x14ac:dyDescent="0.2">
      <c r="A35" t="s">
        <v>5972</v>
      </c>
      <c r="B35" s="71">
        <v>7</v>
      </c>
      <c r="C35" s="72">
        <v>0.89524000000000004</v>
      </c>
      <c r="D35" s="73">
        <v>0.97206000000000004</v>
      </c>
      <c r="E35" s="74">
        <v>0.90908</v>
      </c>
      <c r="F35" s="73">
        <v>0.82964000000000004</v>
      </c>
      <c r="G35" s="73">
        <v>0.98372999999999999</v>
      </c>
      <c r="H35" s="73">
        <v>0.85213000000000005</v>
      </c>
      <c r="I35" s="72">
        <v>0.99980000000000002</v>
      </c>
      <c r="J35" s="73">
        <v>0.99980000000000002</v>
      </c>
      <c r="K35" s="74">
        <v>0.99790000000000001</v>
      </c>
      <c r="L35" s="72">
        <v>0.99678999999999995</v>
      </c>
      <c r="M35" s="73">
        <v>0.93906000000000001</v>
      </c>
      <c r="N35" s="74">
        <v>0.99919999999999998</v>
      </c>
    </row>
    <row r="36" spans="1:14" x14ac:dyDescent="0.2">
      <c r="A36" t="s">
        <v>5887</v>
      </c>
      <c r="B36" s="71">
        <v>80</v>
      </c>
      <c r="C36" s="72">
        <v>0.89524000000000004</v>
      </c>
      <c r="D36" s="73">
        <v>1</v>
      </c>
      <c r="E36" s="74">
        <v>0.84823000000000004</v>
      </c>
      <c r="F36" s="73">
        <v>0.58655000000000002</v>
      </c>
      <c r="G36" s="73">
        <v>0.31591000000000002</v>
      </c>
      <c r="H36" s="73">
        <v>0.99819999999999998</v>
      </c>
      <c r="I36" s="72">
        <v>0.99980000000000002</v>
      </c>
      <c r="J36" s="73">
        <v>0.90158000000000005</v>
      </c>
      <c r="K36" s="74">
        <v>0.99790000000000001</v>
      </c>
      <c r="L36" s="72">
        <v>0.99970000000000003</v>
      </c>
      <c r="M36" s="73">
        <v>0.99990000000000001</v>
      </c>
      <c r="N36" s="74">
        <v>0.99919999999999998</v>
      </c>
    </row>
    <row r="37" spans="1:14" x14ac:dyDescent="0.2">
      <c r="A37" t="s">
        <v>5911</v>
      </c>
      <c r="B37" s="71">
        <v>7</v>
      </c>
      <c r="C37" s="72">
        <v>0.89524000000000004</v>
      </c>
      <c r="D37" s="73">
        <v>1</v>
      </c>
      <c r="E37" s="74">
        <v>0.49395</v>
      </c>
      <c r="F37" s="73">
        <v>0.96913000000000005</v>
      </c>
      <c r="G37" s="73">
        <v>0.99760000000000004</v>
      </c>
      <c r="H37" s="73">
        <v>0.96658999999999995</v>
      </c>
      <c r="I37" s="72">
        <v>0.99980000000000002</v>
      </c>
      <c r="J37" s="73">
        <v>0.99980000000000002</v>
      </c>
      <c r="K37" s="74">
        <v>0.99790000000000001</v>
      </c>
      <c r="L37" s="72">
        <v>0.99970000000000003</v>
      </c>
      <c r="M37" s="73">
        <v>0.99990000000000001</v>
      </c>
      <c r="N37" s="74">
        <v>0.99919999999999998</v>
      </c>
    </row>
    <row r="38" spans="1:14" x14ac:dyDescent="0.2">
      <c r="A38" t="s">
        <v>5969</v>
      </c>
      <c r="B38" s="71">
        <v>7</v>
      </c>
      <c r="C38" s="72">
        <v>0.72585</v>
      </c>
      <c r="D38" s="73">
        <v>0.81735000000000002</v>
      </c>
      <c r="E38" s="74" t="s">
        <v>5451</v>
      </c>
      <c r="F38" s="73">
        <v>0.99743999999999999</v>
      </c>
      <c r="G38" s="73">
        <v>0.98372999999999999</v>
      </c>
      <c r="H38" s="73">
        <v>0.99819999999999998</v>
      </c>
      <c r="I38" s="72">
        <v>0.99980000000000002</v>
      </c>
      <c r="J38" s="73">
        <v>0.97350000000000003</v>
      </c>
      <c r="K38" s="74">
        <v>0.99790000000000001</v>
      </c>
      <c r="L38" s="72">
        <v>0.99678999999999995</v>
      </c>
      <c r="M38" s="73">
        <v>0.58979999999999999</v>
      </c>
      <c r="N38" s="74">
        <v>0.99919999999999998</v>
      </c>
    </row>
    <row r="39" spans="1:14" x14ac:dyDescent="0.2">
      <c r="A39" t="s">
        <v>6002</v>
      </c>
      <c r="B39" s="71">
        <v>18</v>
      </c>
      <c r="C39" s="72">
        <v>0.96813000000000005</v>
      </c>
      <c r="D39" s="73">
        <v>1</v>
      </c>
      <c r="E39" s="74">
        <v>0.94113999999999998</v>
      </c>
      <c r="F39" s="73">
        <v>0.99743999999999999</v>
      </c>
      <c r="G39" s="73">
        <v>0.98372999999999999</v>
      </c>
      <c r="H39" s="73">
        <v>0.99819999999999998</v>
      </c>
      <c r="I39" s="72">
        <v>0.99980000000000002</v>
      </c>
      <c r="J39" s="73">
        <v>0.99980000000000002</v>
      </c>
      <c r="K39" s="74">
        <v>0.99790000000000001</v>
      </c>
      <c r="L39" s="72">
        <v>0.99678999999999995</v>
      </c>
      <c r="M39" s="73">
        <v>0.99990000000000001</v>
      </c>
      <c r="N39" s="74">
        <v>0.99919999999999998</v>
      </c>
    </row>
    <row r="40" spans="1:14" x14ac:dyDescent="0.2">
      <c r="A40" t="s">
        <v>5858</v>
      </c>
      <c r="B40" s="71">
        <v>19</v>
      </c>
      <c r="C40" s="72">
        <v>0.79996</v>
      </c>
      <c r="D40" s="73">
        <v>0.97099000000000002</v>
      </c>
      <c r="E40" s="74">
        <v>0.90763000000000005</v>
      </c>
      <c r="F40" s="73">
        <v>0.69679000000000002</v>
      </c>
      <c r="G40" s="73">
        <v>0.76298999999999995</v>
      </c>
      <c r="H40" s="73">
        <v>0.95550999999999997</v>
      </c>
      <c r="I40" s="72">
        <v>0.73736000000000002</v>
      </c>
      <c r="J40" s="73">
        <v>0.97350000000000003</v>
      </c>
      <c r="K40" s="74">
        <v>0.80671000000000004</v>
      </c>
      <c r="L40" s="72">
        <v>0.99970000000000003</v>
      </c>
      <c r="M40" s="73">
        <v>0.99045000000000005</v>
      </c>
      <c r="N40" s="74">
        <v>0.99919999999999998</v>
      </c>
    </row>
    <row r="41" spans="1:14" x14ac:dyDescent="0.2">
      <c r="A41" t="s">
        <v>5967</v>
      </c>
      <c r="B41" s="71">
        <v>11</v>
      </c>
      <c r="C41" s="72">
        <v>0.98548000000000002</v>
      </c>
      <c r="D41" s="73">
        <v>1</v>
      </c>
      <c r="E41" s="74">
        <v>0.95611000000000002</v>
      </c>
      <c r="F41" s="73">
        <v>0.99743999999999999</v>
      </c>
      <c r="G41" s="73">
        <v>0.99760000000000004</v>
      </c>
      <c r="H41" s="73">
        <v>0.99819999999999998</v>
      </c>
      <c r="I41" s="72">
        <v>0.99980000000000002</v>
      </c>
      <c r="J41" s="73">
        <v>0.97350000000000003</v>
      </c>
      <c r="K41" s="74">
        <v>0.99790000000000001</v>
      </c>
      <c r="L41" s="72">
        <v>0.99970000000000003</v>
      </c>
      <c r="M41" s="73">
        <v>0.99990000000000001</v>
      </c>
      <c r="N41" s="74">
        <v>0.99919999999999998</v>
      </c>
    </row>
    <row r="42" spans="1:14" x14ac:dyDescent="0.2">
      <c r="A42" t="s">
        <v>6003</v>
      </c>
      <c r="B42" s="71">
        <v>14</v>
      </c>
      <c r="C42" s="72">
        <v>0.98548000000000002</v>
      </c>
      <c r="D42" s="73">
        <v>1</v>
      </c>
      <c r="E42" s="74">
        <v>0.94113999999999998</v>
      </c>
      <c r="F42" s="73">
        <v>0.96913000000000005</v>
      </c>
      <c r="G42" s="73">
        <v>0.98372999999999999</v>
      </c>
      <c r="H42" s="73">
        <v>0.96658999999999995</v>
      </c>
      <c r="I42" s="72">
        <v>0.99980000000000002</v>
      </c>
      <c r="J42" s="73">
        <v>0.97350000000000003</v>
      </c>
      <c r="K42" s="74">
        <v>0.99790000000000001</v>
      </c>
      <c r="L42" s="72">
        <v>0.99970000000000003</v>
      </c>
      <c r="M42" s="73">
        <v>0.99990000000000001</v>
      </c>
      <c r="N42" s="74">
        <v>0.99919999999999998</v>
      </c>
    </row>
    <row r="43" spans="1:14" x14ac:dyDescent="0.2">
      <c r="A43" t="s">
        <v>5980</v>
      </c>
      <c r="B43" s="71">
        <v>20</v>
      </c>
      <c r="C43" s="72">
        <v>0.97467000000000004</v>
      </c>
      <c r="D43" s="73">
        <v>1</v>
      </c>
      <c r="E43" s="74">
        <v>0.94113999999999998</v>
      </c>
      <c r="F43" s="73">
        <v>0.78191999999999995</v>
      </c>
      <c r="G43" s="73">
        <v>0.76298999999999995</v>
      </c>
      <c r="H43" s="73">
        <v>0.99819999999999998</v>
      </c>
      <c r="I43" s="72">
        <v>0.99980000000000002</v>
      </c>
      <c r="J43" s="73">
        <v>0.97350000000000003</v>
      </c>
      <c r="K43" s="74">
        <v>0.99790000000000001</v>
      </c>
      <c r="L43" s="72">
        <v>0.99678999999999995</v>
      </c>
      <c r="M43" s="73">
        <v>0.99990000000000001</v>
      </c>
      <c r="N43" s="74">
        <v>0.99919999999999998</v>
      </c>
    </row>
    <row r="44" spans="1:14" x14ac:dyDescent="0.2">
      <c r="A44" t="s">
        <v>5992</v>
      </c>
      <c r="B44" s="71">
        <v>6</v>
      </c>
      <c r="C44" s="72">
        <v>0.89524000000000004</v>
      </c>
      <c r="D44" s="73">
        <v>1</v>
      </c>
      <c r="E44" s="74">
        <v>0.81728999999999996</v>
      </c>
      <c r="F44" s="73">
        <v>0.99743999999999999</v>
      </c>
      <c r="G44" s="73">
        <v>0.99760000000000004</v>
      </c>
      <c r="H44" s="73">
        <v>0.95550999999999997</v>
      </c>
      <c r="I44" s="72">
        <v>0.99980000000000002</v>
      </c>
      <c r="J44" s="73">
        <v>0.99980000000000002</v>
      </c>
      <c r="K44" s="74">
        <v>0.84277999999999997</v>
      </c>
      <c r="L44" s="72">
        <v>0.99970000000000003</v>
      </c>
      <c r="M44" s="73">
        <v>0.99990000000000001</v>
      </c>
      <c r="N44" s="74">
        <v>0.99919999999999998</v>
      </c>
    </row>
    <row r="45" spans="1:14" x14ac:dyDescent="0.2">
      <c r="A45" t="s">
        <v>5880</v>
      </c>
      <c r="B45" s="71">
        <v>19</v>
      </c>
      <c r="C45" s="72">
        <v>0.25651000000000002</v>
      </c>
      <c r="D45" s="73">
        <v>0.55708999999999997</v>
      </c>
      <c r="E45" s="74">
        <v>0.77485000000000004</v>
      </c>
      <c r="F45" s="73">
        <v>0.99743999999999999</v>
      </c>
      <c r="G45" s="73">
        <v>0.99760000000000004</v>
      </c>
      <c r="H45" s="73">
        <v>0.99621999999999999</v>
      </c>
      <c r="I45" s="72">
        <v>0.99980000000000002</v>
      </c>
      <c r="J45" s="73">
        <v>0.97350000000000003</v>
      </c>
      <c r="K45" s="74">
        <v>0.99790000000000001</v>
      </c>
      <c r="L45" s="72">
        <v>0.46744000000000002</v>
      </c>
      <c r="M45" s="73">
        <v>0.58979999999999999</v>
      </c>
      <c r="N45" s="74">
        <v>0.99919999999999998</v>
      </c>
    </row>
    <row r="46" spans="1:14" x14ac:dyDescent="0.2">
      <c r="A46" t="s">
        <v>5932</v>
      </c>
      <c r="B46" s="71">
        <v>7</v>
      </c>
      <c r="C46" s="72">
        <v>0.77569999999999995</v>
      </c>
      <c r="D46" s="73">
        <v>0.82537000000000005</v>
      </c>
      <c r="E46" s="74">
        <v>0.94113999999999998</v>
      </c>
      <c r="F46" s="73">
        <v>0.99743999999999999</v>
      </c>
      <c r="G46" s="73">
        <v>0.98372999999999999</v>
      </c>
      <c r="H46" s="73">
        <v>0.99819999999999998</v>
      </c>
      <c r="I46" s="72">
        <v>0.99980000000000002</v>
      </c>
      <c r="J46" s="73">
        <v>0.99980000000000002</v>
      </c>
      <c r="K46" s="74">
        <v>0.99790000000000001</v>
      </c>
      <c r="L46" s="72">
        <v>0.99970000000000003</v>
      </c>
      <c r="M46" s="73">
        <v>0.99990000000000001</v>
      </c>
      <c r="N46" s="74">
        <v>0.99919999999999998</v>
      </c>
    </row>
    <row r="47" spans="1:14" x14ac:dyDescent="0.2">
      <c r="A47" t="s">
        <v>5929</v>
      </c>
      <c r="B47" s="71">
        <v>9</v>
      </c>
      <c r="C47" s="72">
        <v>0.98548000000000002</v>
      </c>
      <c r="D47" s="73">
        <v>0.97099000000000002</v>
      </c>
      <c r="E47" s="74">
        <v>0.99446999999999997</v>
      </c>
      <c r="F47" s="73">
        <v>0.99743999999999999</v>
      </c>
      <c r="G47" s="73">
        <v>0.99760000000000004</v>
      </c>
      <c r="H47" s="73">
        <v>0.58762000000000003</v>
      </c>
      <c r="I47" s="72">
        <v>0.90552999999999995</v>
      </c>
      <c r="J47" s="73">
        <v>0.99980000000000002</v>
      </c>
      <c r="K47" s="74">
        <v>0.46433999999999997</v>
      </c>
      <c r="L47" s="72">
        <v>0.99970000000000003</v>
      </c>
      <c r="M47" s="73">
        <v>0.99990000000000001</v>
      </c>
      <c r="N47" s="74">
        <v>0.99919999999999998</v>
      </c>
    </row>
    <row r="48" spans="1:14" x14ac:dyDescent="0.2">
      <c r="A48" t="s">
        <v>5936</v>
      </c>
      <c r="B48" s="71">
        <v>16</v>
      </c>
      <c r="C48" s="72">
        <v>0.89524000000000004</v>
      </c>
      <c r="D48" s="73">
        <v>0.61812</v>
      </c>
      <c r="E48" s="74">
        <v>0.99446999999999997</v>
      </c>
      <c r="F48" s="73">
        <v>0.99743999999999999</v>
      </c>
      <c r="G48" s="73">
        <v>0.99760000000000004</v>
      </c>
      <c r="H48" s="73">
        <v>0.97231000000000001</v>
      </c>
      <c r="I48" s="72">
        <v>0.99980000000000002</v>
      </c>
      <c r="J48" s="73">
        <v>0.99980000000000002</v>
      </c>
      <c r="K48" s="74">
        <v>0.81889999999999996</v>
      </c>
      <c r="L48" s="72">
        <v>0.67979999999999996</v>
      </c>
      <c r="M48" s="73">
        <v>0.67030999999999996</v>
      </c>
      <c r="N48" s="74">
        <v>0.99919999999999998</v>
      </c>
    </row>
    <row r="49" spans="1:14" x14ac:dyDescent="0.2">
      <c r="A49" t="s">
        <v>5996</v>
      </c>
      <c r="B49" s="71">
        <v>6</v>
      </c>
      <c r="C49" s="72">
        <v>0.86287999999999998</v>
      </c>
      <c r="D49" s="73">
        <v>0.97099000000000002</v>
      </c>
      <c r="E49" s="74">
        <v>0.90763000000000005</v>
      </c>
      <c r="F49" s="73">
        <v>0.99743999999999999</v>
      </c>
      <c r="G49" s="73">
        <v>0.99760000000000004</v>
      </c>
      <c r="H49" s="73">
        <v>0.99819999999999998</v>
      </c>
      <c r="I49" s="72">
        <v>0.99980000000000002</v>
      </c>
      <c r="J49" s="73">
        <v>0.97350000000000003</v>
      </c>
      <c r="K49" s="74">
        <v>0.99790000000000001</v>
      </c>
      <c r="L49" s="72">
        <v>0.99678999999999995</v>
      </c>
      <c r="M49" s="73">
        <v>0.76568999999999998</v>
      </c>
      <c r="N49" s="74">
        <v>0.99919999999999998</v>
      </c>
    </row>
    <row r="50" spans="1:14" x14ac:dyDescent="0.2">
      <c r="A50" t="s">
        <v>5816</v>
      </c>
      <c r="B50" s="71">
        <v>11</v>
      </c>
      <c r="C50" s="72">
        <v>1.0399E-2</v>
      </c>
      <c r="D50" s="73" t="s">
        <v>5451</v>
      </c>
      <c r="E50" s="74">
        <v>3.7996000000000002E-3</v>
      </c>
      <c r="F50" s="73">
        <v>6.7993000000000003E-3</v>
      </c>
      <c r="G50" s="73" t="s">
        <v>5451</v>
      </c>
      <c r="H50" s="73">
        <v>6.2994000000000001E-3</v>
      </c>
      <c r="I50" s="72">
        <v>2.2997999999999998E-3</v>
      </c>
      <c r="J50" s="73" t="s">
        <v>5451</v>
      </c>
      <c r="K50" s="74">
        <v>2.4248E-3</v>
      </c>
      <c r="L50" s="72">
        <v>0.99970000000000003</v>
      </c>
      <c r="M50" s="73">
        <v>0.99990000000000001</v>
      </c>
      <c r="N50" s="74">
        <v>0.99919999999999998</v>
      </c>
    </row>
    <row r="51" spans="1:14" x14ac:dyDescent="0.2">
      <c r="A51" t="s">
        <v>5817</v>
      </c>
      <c r="B51" s="71">
        <v>11</v>
      </c>
      <c r="C51" s="72">
        <v>1.0399E-2</v>
      </c>
      <c r="D51" s="73" t="s">
        <v>5451</v>
      </c>
      <c r="E51" s="74">
        <v>3.7996000000000002E-3</v>
      </c>
      <c r="F51" s="73">
        <v>6.7993000000000003E-3</v>
      </c>
      <c r="G51" s="73" t="s">
        <v>5451</v>
      </c>
      <c r="H51" s="73">
        <v>6.2994000000000001E-3</v>
      </c>
      <c r="I51" s="72">
        <v>2.2997999999999998E-3</v>
      </c>
      <c r="J51" s="73" t="s">
        <v>5451</v>
      </c>
      <c r="K51" s="74">
        <v>2.4248E-3</v>
      </c>
      <c r="L51" s="72">
        <v>0.99970000000000003</v>
      </c>
      <c r="M51" s="73">
        <v>0.99990000000000001</v>
      </c>
      <c r="N51" s="74">
        <v>0.99919999999999998</v>
      </c>
    </row>
    <row r="52" spans="1:14" x14ac:dyDescent="0.2">
      <c r="A52" t="s">
        <v>5818</v>
      </c>
      <c r="B52" s="71">
        <v>11</v>
      </c>
      <c r="C52" s="72">
        <v>1.0399E-2</v>
      </c>
      <c r="D52" s="73">
        <v>0.76278000000000001</v>
      </c>
      <c r="E52" s="74">
        <v>5.4279999999999997E-3</v>
      </c>
      <c r="F52" s="73">
        <v>1.2239E-2</v>
      </c>
      <c r="G52" s="73" t="s">
        <v>5451</v>
      </c>
      <c r="H52" s="73">
        <v>1.5117999999999999E-2</v>
      </c>
      <c r="I52" s="72">
        <v>2.2997999999999998E-3</v>
      </c>
      <c r="J52" s="73" t="s">
        <v>5451</v>
      </c>
      <c r="K52" s="74">
        <v>2.4248E-3</v>
      </c>
      <c r="L52" s="72">
        <v>0.99970000000000003</v>
      </c>
      <c r="M52" s="73">
        <v>0.99990000000000001</v>
      </c>
      <c r="N52" s="74">
        <v>0.99919999999999998</v>
      </c>
    </row>
    <row r="53" spans="1:14" x14ac:dyDescent="0.2">
      <c r="A53" t="s">
        <v>6004</v>
      </c>
      <c r="B53" s="71">
        <v>7</v>
      </c>
      <c r="C53" s="72">
        <v>0.98548000000000002</v>
      </c>
      <c r="D53" s="73">
        <v>1</v>
      </c>
      <c r="E53" s="74">
        <v>0.94113999999999998</v>
      </c>
      <c r="F53" s="73">
        <v>0.99743999999999999</v>
      </c>
      <c r="G53" s="73">
        <v>0.99760000000000004</v>
      </c>
      <c r="H53" s="73">
        <v>0.97231000000000001</v>
      </c>
      <c r="I53" s="72">
        <v>0.99980000000000002</v>
      </c>
      <c r="J53" s="73">
        <v>0.99980000000000002</v>
      </c>
      <c r="K53" s="74" t="s">
        <v>5451</v>
      </c>
      <c r="L53" s="72">
        <v>0.99970000000000003</v>
      </c>
      <c r="M53" s="73">
        <v>0.99990000000000001</v>
      </c>
      <c r="N53" s="74">
        <v>0.99919999999999998</v>
      </c>
    </row>
    <row r="54" spans="1:14" x14ac:dyDescent="0.2">
      <c r="A54" t="s">
        <v>6005</v>
      </c>
      <c r="B54" s="71">
        <v>7</v>
      </c>
      <c r="C54" s="72">
        <v>0.98548000000000002</v>
      </c>
      <c r="D54" s="73">
        <v>1</v>
      </c>
      <c r="E54" s="74">
        <v>0.94113999999999998</v>
      </c>
      <c r="F54" s="73">
        <v>0.99743999999999999</v>
      </c>
      <c r="G54" s="73">
        <v>0.99760000000000004</v>
      </c>
      <c r="H54" s="73">
        <v>0.99819999999999998</v>
      </c>
      <c r="I54" s="72">
        <v>0.99980000000000002</v>
      </c>
      <c r="J54" s="73">
        <v>0.99980000000000002</v>
      </c>
      <c r="K54" s="74">
        <v>0.99790000000000001</v>
      </c>
      <c r="L54" s="72">
        <v>0.99970000000000003</v>
      </c>
      <c r="M54" s="73">
        <v>0.99990000000000001</v>
      </c>
      <c r="N54" s="74">
        <v>0.99919999999999998</v>
      </c>
    </row>
    <row r="55" spans="1:14" x14ac:dyDescent="0.2">
      <c r="A55" t="s">
        <v>5890</v>
      </c>
      <c r="B55" s="71">
        <v>12</v>
      </c>
      <c r="C55" s="72">
        <v>0.72585</v>
      </c>
      <c r="D55" s="73">
        <v>0.93774000000000002</v>
      </c>
      <c r="E55" s="74">
        <v>0.64641999999999999</v>
      </c>
      <c r="F55" s="73">
        <v>0.75266</v>
      </c>
      <c r="G55" s="73">
        <v>0.99760000000000004</v>
      </c>
      <c r="H55" s="73">
        <v>0.46095000000000003</v>
      </c>
      <c r="I55" s="72">
        <v>0.99980000000000002</v>
      </c>
      <c r="J55" s="73">
        <v>0.94565999999999995</v>
      </c>
      <c r="K55" s="74">
        <v>0.99790000000000001</v>
      </c>
      <c r="L55" s="72">
        <v>0.46744000000000002</v>
      </c>
      <c r="M55" s="73">
        <v>0.50505</v>
      </c>
      <c r="N55" s="74">
        <v>0.99919999999999998</v>
      </c>
    </row>
    <row r="56" spans="1:14" x14ac:dyDescent="0.2">
      <c r="A56" t="s">
        <v>5937</v>
      </c>
      <c r="B56" s="71">
        <v>5</v>
      </c>
      <c r="C56" s="72">
        <v>0.79108999999999996</v>
      </c>
      <c r="D56" s="73">
        <v>0.93774000000000002</v>
      </c>
      <c r="E56" s="74" t="s">
        <v>5451</v>
      </c>
      <c r="F56" s="73">
        <v>0.69679000000000002</v>
      </c>
      <c r="G56" s="73">
        <v>0.85538000000000003</v>
      </c>
      <c r="H56" s="73" t="s">
        <v>5451</v>
      </c>
      <c r="I56" s="72">
        <v>0.35110000000000002</v>
      </c>
      <c r="J56" s="73">
        <v>0.54657</v>
      </c>
      <c r="K56" s="74">
        <v>0.99790000000000001</v>
      </c>
      <c r="L56" s="72">
        <v>0.10249</v>
      </c>
      <c r="M56" s="73">
        <v>0.44405</v>
      </c>
      <c r="N56" s="74">
        <v>0.98768</v>
      </c>
    </row>
    <row r="57" spans="1:14" x14ac:dyDescent="0.2">
      <c r="A57" t="s">
        <v>5855</v>
      </c>
      <c r="B57" s="71">
        <v>25</v>
      </c>
      <c r="C57" s="72">
        <v>0.12856999999999999</v>
      </c>
      <c r="D57" s="73">
        <v>0.13331999999999999</v>
      </c>
      <c r="E57" s="74">
        <v>0.94113999999999998</v>
      </c>
      <c r="F57" s="73">
        <v>0.96913000000000005</v>
      </c>
      <c r="G57" s="73">
        <v>0.98372999999999999</v>
      </c>
      <c r="H57" s="73">
        <v>0.94199999999999995</v>
      </c>
      <c r="I57" s="72">
        <v>0.99980000000000002</v>
      </c>
      <c r="J57" s="73">
        <v>0.99980000000000002</v>
      </c>
      <c r="K57" s="74">
        <v>0.84277999999999997</v>
      </c>
      <c r="L57" s="72">
        <v>0.22636999999999999</v>
      </c>
      <c r="M57" s="73">
        <v>0.51598999999999995</v>
      </c>
      <c r="N57" s="74">
        <v>0.70074999999999998</v>
      </c>
    </row>
    <row r="58" spans="1:14" x14ac:dyDescent="0.2">
      <c r="A58" t="s">
        <v>5872</v>
      </c>
      <c r="B58" s="71">
        <v>10</v>
      </c>
      <c r="C58" s="72">
        <v>0.73602000000000001</v>
      </c>
      <c r="D58" s="73">
        <v>0.97099000000000002</v>
      </c>
      <c r="E58" s="74">
        <v>0.21848000000000001</v>
      </c>
      <c r="F58" s="73">
        <v>0.69679000000000002</v>
      </c>
      <c r="G58" s="73">
        <v>0.98372999999999999</v>
      </c>
      <c r="H58" s="73">
        <v>0.77400000000000002</v>
      </c>
      <c r="I58" s="72">
        <v>0.99980000000000002</v>
      </c>
      <c r="J58" s="73">
        <v>0.99980000000000002</v>
      </c>
      <c r="K58" s="74">
        <v>0.81889999999999996</v>
      </c>
      <c r="L58" s="72">
        <v>0.22636999999999999</v>
      </c>
      <c r="M58" s="73">
        <v>0.50505</v>
      </c>
      <c r="N58" s="74">
        <v>0.98768</v>
      </c>
    </row>
    <row r="59" spans="1:14" x14ac:dyDescent="0.2">
      <c r="A59" t="s">
        <v>5819</v>
      </c>
      <c r="B59" s="71">
        <v>11</v>
      </c>
      <c r="C59" s="72">
        <v>1.0399E-2</v>
      </c>
      <c r="D59" s="73" t="s">
        <v>5451</v>
      </c>
      <c r="E59" s="74">
        <v>3.7996000000000002E-3</v>
      </c>
      <c r="F59" s="73">
        <v>6.7993000000000003E-3</v>
      </c>
      <c r="G59" s="73" t="s">
        <v>5451</v>
      </c>
      <c r="H59" s="73">
        <v>6.2994000000000001E-3</v>
      </c>
      <c r="I59" s="72">
        <v>2.2997999999999998E-3</v>
      </c>
      <c r="J59" s="73" t="s">
        <v>5451</v>
      </c>
      <c r="K59" s="74">
        <v>2.4248E-3</v>
      </c>
      <c r="L59" s="72">
        <v>0.99970000000000003</v>
      </c>
      <c r="M59" s="73">
        <v>0.99990000000000001</v>
      </c>
      <c r="N59" s="74">
        <v>0.99919999999999998</v>
      </c>
    </row>
    <row r="60" spans="1:14" x14ac:dyDescent="0.2">
      <c r="A60" t="s">
        <v>5833</v>
      </c>
      <c r="B60" s="71">
        <v>5</v>
      </c>
      <c r="C60" s="72">
        <v>0.73602000000000001</v>
      </c>
      <c r="D60" s="73">
        <v>0.93774000000000002</v>
      </c>
      <c r="E60" s="74">
        <v>0.90702000000000005</v>
      </c>
      <c r="F60" s="73">
        <v>0.13536999999999999</v>
      </c>
      <c r="G60" s="73">
        <v>0.31591000000000002</v>
      </c>
      <c r="H60" s="73">
        <v>0.79984</v>
      </c>
      <c r="I60" s="72">
        <v>0.51532999999999995</v>
      </c>
      <c r="J60" s="73">
        <v>0.42804999999999999</v>
      </c>
      <c r="K60" s="74">
        <v>0.99790000000000001</v>
      </c>
      <c r="L60" s="72">
        <v>0.38490999999999997</v>
      </c>
      <c r="M60" s="73">
        <v>0.64458000000000004</v>
      </c>
      <c r="N60" s="74">
        <v>0.89231000000000005</v>
      </c>
    </row>
    <row r="61" spans="1:14" x14ac:dyDescent="0.2">
      <c r="A61" t="s">
        <v>5820</v>
      </c>
      <c r="B61" s="71">
        <v>7</v>
      </c>
      <c r="C61" s="72">
        <v>0.30286999999999997</v>
      </c>
      <c r="D61" s="73">
        <v>0.44918999999999998</v>
      </c>
      <c r="E61" s="74">
        <v>0.50005999999999995</v>
      </c>
      <c r="F61" s="73">
        <v>0.13735</v>
      </c>
      <c r="G61" s="73">
        <v>0.98372999999999999</v>
      </c>
      <c r="H61" s="73">
        <v>3.5096000000000002E-2</v>
      </c>
      <c r="I61" s="72">
        <v>0.91862999999999995</v>
      </c>
      <c r="J61" s="73">
        <v>0.29582000000000003</v>
      </c>
      <c r="K61" s="74">
        <v>0.99790000000000001</v>
      </c>
      <c r="L61" s="72">
        <v>0.45266000000000001</v>
      </c>
      <c r="M61" s="73">
        <v>0.64517000000000002</v>
      </c>
      <c r="N61" s="74">
        <v>0.90442999999999996</v>
      </c>
    </row>
    <row r="62" spans="1:14" x14ac:dyDescent="0.2">
      <c r="A62" t="s">
        <v>5829</v>
      </c>
      <c r="B62" s="71">
        <v>9</v>
      </c>
      <c r="C62" s="72">
        <v>0.79108999999999996</v>
      </c>
      <c r="D62" s="73">
        <v>0.97099000000000002</v>
      </c>
      <c r="E62" s="74">
        <v>0.90702000000000005</v>
      </c>
      <c r="F62" s="73">
        <v>1.2239E-2</v>
      </c>
      <c r="G62" s="73">
        <v>3.2329999999999998E-2</v>
      </c>
      <c r="H62" s="73">
        <v>0.84670999999999996</v>
      </c>
      <c r="I62" s="72">
        <v>2.2997999999999998E-3</v>
      </c>
      <c r="J62" s="73">
        <v>1.9397999999999999E-2</v>
      </c>
      <c r="K62" s="74" t="s">
        <v>5451</v>
      </c>
      <c r="L62" s="72">
        <v>0.45266000000000001</v>
      </c>
      <c r="M62" s="73">
        <v>0.58979999999999999</v>
      </c>
      <c r="N62" s="74">
        <v>0.99919999999999998</v>
      </c>
    </row>
    <row r="63" spans="1:14" x14ac:dyDescent="0.2">
      <c r="A63" t="s">
        <v>5987</v>
      </c>
      <c r="B63" s="71">
        <v>6</v>
      </c>
      <c r="C63" s="72">
        <v>0.98548000000000002</v>
      </c>
      <c r="D63" s="73">
        <v>0.97206000000000004</v>
      </c>
      <c r="E63" s="74">
        <v>0.98463999999999996</v>
      </c>
      <c r="F63" s="73">
        <v>0.99743999999999999</v>
      </c>
      <c r="G63" s="73">
        <v>0.99760000000000004</v>
      </c>
      <c r="H63" s="73">
        <v>0.82872999999999997</v>
      </c>
      <c r="I63" s="72">
        <v>0.99980000000000002</v>
      </c>
      <c r="J63" s="73">
        <v>0.99980000000000002</v>
      </c>
      <c r="K63" s="74">
        <v>0.99790000000000001</v>
      </c>
      <c r="L63" s="72">
        <v>0.99678999999999995</v>
      </c>
      <c r="M63" s="73">
        <v>0.59792000000000001</v>
      </c>
      <c r="N63" s="74">
        <v>0.99919999999999998</v>
      </c>
    </row>
    <row r="64" spans="1:14" x14ac:dyDescent="0.2">
      <c r="A64" t="s">
        <v>5978</v>
      </c>
      <c r="B64" s="71">
        <v>12</v>
      </c>
      <c r="C64" s="72">
        <v>0.98548000000000002</v>
      </c>
      <c r="D64" s="73">
        <v>1</v>
      </c>
      <c r="E64" s="74">
        <v>0.94113999999999998</v>
      </c>
      <c r="F64" s="73">
        <v>0.99743999999999999</v>
      </c>
      <c r="G64" s="73">
        <v>0.99760000000000004</v>
      </c>
      <c r="H64" s="73">
        <v>0.94199999999999995</v>
      </c>
      <c r="I64" s="72">
        <v>0.99980000000000002</v>
      </c>
      <c r="J64" s="73">
        <v>0.99980000000000002</v>
      </c>
      <c r="K64" s="74">
        <v>0.99790000000000001</v>
      </c>
      <c r="L64" s="72">
        <v>0.46744000000000002</v>
      </c>
      <c r="M64" s="73">
        <v>0.58979999999999999</v>
      </c>
      <c r="N64" s="74">
        <v>0.99919999999999998</v>
      </c>
    </row>
    <row r="65" spans="1:14" x14ac:dyDescent="0.2">
      <c r="A65" t="s">
        <v>5875</v>
      </c>
      <c r="B65" s="71">
        <v>62</v>
      </c>
      <c r="C65" s="72">
        <v>0.73602000000000001</v>
      </c>
      <c r="D65" s="73">
        <v>0.44918999999999998</v>
      </c>
      <c r="E65" s="74">
        <v>0.94113999999999998</v>
      </c>
      <c r="F65" s="73">
        <v>0.96913000000000005</v>
      </c>
      <c r="G65" s="73">
        <v>0.99760000000000004</v>
      </c>
      <c r="H65" s="73">
        <v>0.45079000000000002</v>
      </c>
      <c r="I65" s="72">
        <v>0.52198999999999995</v>
      </c>
      <c r="J65" s="73">
        <v>0.97350000000000003</v>
      </c>
      <c r="K65" s="74">
        <v>0.31036999999999998</v>
      </c>
      <c r="L65" s="72">
        <v>0.99678999999999995</v>
      </c>
      <c r="M65" s="73">
        <v>0.58979999999999999</v>
      </c>
      <c r="N65" s="74">
        <v>0.99919999999999998</v>
      </c>
    </row>
    <row r="66" spans="1:14" x14ac:dyDescent="0.2">
      <c r="A66" t="s">
        <v>5901</v>
      </c>
      <c r="B66" s="71">
        <v>7</v>
      </c>
      <c r="C66" s="72">
        <v>0.98548000000000002</v>
      </c>
      <c r="D66" s="73">
        <v>1</v>
      </c>
      <c r="E66" s="74">
        <v>0.85009000000000001</v>
      </c>
      <c r="F66" s="73">
        <v>0.50295999999999996</v>
      </c>
      <c r="G66" s="73">
        <v>0.95194000000000001</v>
      </c>
      <c r="H66" s="73">
        <v>0.45079000000000002</v>
      </c>
      <c r="I66" s="72">
        <v>0.99980000000000002</v>
      </c>
      <c r="J66" s="73">
        <v>0.98548999999999998</v>
      </c>
      <c r="K66" s="74">
        <v>0.99790000000000001</v>
      </c>
      <c r="L66" s="72">
        <v>0.45266000000000001</v>
      </c>
      <c r="M66" s="73">
        <v>0.68857000000000002</v>
      </c>
      <c r="N66" s="74">
        <v>0.90442999999999996</v>
      </c>
    </row>
    <row r="67" spans="1:14" x14ac:dyDescent="0.2">
      <c r="A67" t="s">
        <v>5924</v>
      </c>
      <c r="B67" s="71">
        <v>45</v>
      </c>
      <c r="C67" s="72">
        <v>0.73602000000000001</v>
      </c>
      <c r="D67" s="73">
        <v>0.62339</v>
      </c>
      <c r="E67" s="74">
        <v>0.94113999999999998</v>
      </c>
      <c r="F67" s="73">
        <v>0.99743999999999999</v>
      </c>
      <c r="G67" s="73">
        <v>0.99760000000000004</v>
      </c>
      <c r="H67" s="73">
        <v>0.84670999999999996</v>
      </c>
      <c r="I67" s="72">
        <v>0.71967999999999999</v>
      </c>
      <c r="J67" s="73">
        <v>0.91969999999999996</v>
      </c>
      <c r="K67" s="74">
        <v>0.89748000000000006</v>
      </c>
      <c r="L67" s="72">
        <v>0.99678999999999995</v>
      </c>
      <c r="M67" s="73">
        <v>0.68374999999999997</v>
      </c>
      <c r="N67" s="74">
        <v>0.99919999999999998</v>
      </c>
    </row>
    <row r="68" spans="1:14" x14ac:dyDescent="0.2">
      <c r="A68" t="s">
        <v>6010</v>
      </c>
      <c r="B68" s="71">
        <v>6</v>
      </c>
      <c r="C68" s="72">
        <v>0.98548000000000002</v>
      </c>
      <c r="D68" s="73">
        <v>1</v>
      </c>
      <c r="E68" s="74">
        <v>0.98463999999999996</v>
      </c>
      <c r="F68" s="73">
        <v>0.99743999999999999</v>
      </c>
      <c r="G68" s="73">
        <v>0.99760000000000004</v>
      </c>
      <c r="H68" s="73" t="s">
        <v>5451</v>
      </c>
      <c r="I68" s="72">
        <v>0.99980000000000002</v>
      </c>
      <c r="J68" s="73">
        <v>0.99980000000000002</v>
      </c>
      <c r="K68" s="74">
        <v>0.99790000000000001</v>
      </c>
      <c r="L68" s="72">
        <v>0.99678999999999995</v>
      </c>
      <c r="M68" s="73">
        <v>0.89127000000000001</v>
      </c>
      <c r="N68" s="74">
        <v>0.99919999999999998</v>
      </c>
    </row>
    <row r="69" spans="1:14" x14ac:dyDescent="0.2">
      <c r="A69" t="s">
        <v>5894</v>
      </c>
      <c r="B69" s="71">
        <v>36</v>
      </c>
      <c r="C69" s="72">
        <v>0.98548000000000002</v>
      </c>
      <c r="D69" s="73">
        <v>1</v>
      </c>
      <c r="E69" s="74">
        <v>0.94113999999999998</v>
      </c>
      <c r="F69" s="73">
        <v>0.96913000000000005</v>
      </c>
      <c r="G69" s="73">
        <v>0.99760000000000004</v>
      </c>
      <c r="H69" s="73">
        <v>0.77400000000000002</v>
      </c>
      <c r="I69" s="72">
        <v>0.99980000000000002</v>
      </c>
      <c r="J69" s="73">
        <v>0.99980000000000002</v>
      </c>
      <c r="K69" s="74">
        <v>0.99790000000000001</v>
      </c>
      <c r="L69" s="72">
        <v>0.99678999999999995</v>
      </c>
      <c r="M69" s="73">
        <v>0.97909999999999997</v>
      </c>
      <c r="N69" s="74">
        <v>0.99919999999999998</v>
      </c>
    </row>
    <row r="70" spans="1:14" x14ac:dyDescent="0.2">
      <c r="A70" t="s">
        <v>5839</v>
      </c>
      <c r="B70" s="71">
        <v>18</v>
      </c>
      <c r="C70" s="72">
        <v>0.72585</v>
      </c>
      <c r="D70" s="73">
        <v>0.81735000000000002</v>
      </c>
      <c r="E70" s="74">
        <v>0.90763000000000005</v>
      </c>
      <c r="F70" s="73">
        <v>0.49284</v>
      </c>
      <c r="G70" s="73">
        <v>0.70018000000000002</v>
      </c>
      <c r="H70" s="73">
        <v>0.82872999999999997</v>
      </c>
      <c r="I70" s="72">
        <v>0.54344000000000003</v>
      </c>
      <c r="J70" s="73">
        <v>0.97350000000000003</v>
      </c>
      <c r="K70" s="74">
        <v>0.32617000000000002</v>
      </c>
      <c r="L70" s="72">
        <v>0.22636999999999999</v>
      </c>
      <c r="M70" s="73">
        <v>0.51598999999999995</v>
      </c>
      <c r="N70" s="74">
        <v>0.77592000000000005</v>
      </c>
    </row>
    <row r="71" spans="1:14" x14ac:dyDescent="0.2">
      <c r="A71" t="s">
        <v>5876</v>
      </c>
      <c r="B71" s="71">
        <v>7</v>
      </c>
      <c r="C71" s="72">
        <v>0.75758999999999999</v>
      </c>
      <c r="D71" s="73">
        <v>0.97099000000000002</v>
      </c>
      <c r="E71" s="74">
        <v>0.75065999999999999</v>
      </c>
      <c r="F71" s="73">
        <v>0.79195000000000004</v>
      </c>
      <c r="G71" s="73" t="s">
        <v>5451</v>
      </c>
      <c r="H71" s="73">
        <v>0.82872999999999997</v>
      </c>
      <c r="I71" s="72">
        <v>0.99980000000000002</v>
      </c>
      <c r="J71" s="73">
        <v>0.99980000000000002</v>
      </c>
      <c r="K71" s="74">
        <v>0.84277999999999997</v>
      </c>
      <c r="L71" s="72">
        <v>0.57211000000000001</v>
      </c>
      <c r="M71" s="73">
        <v>0.58979999999999999</v>
      </c>
      <c r="N71" s="74">
        <v>0.99919999999999998</v>
      </c>
    </row>
    <row r="72" spans="1:14" x14ac:dyDescent="0.2">
      <c r="A72" t="s">
        <v>5917</v>
      </c>
      <c r="B72" s="71">
        <v>51</v>
      </c>
      <c r="C72" s="72">
        <v>0.89524000000000004</v>
      </c>
      <c r="D72" s="73">
        <v>0.93774000000000002</v>
      </c>
      <c r="E72" s="74">
        <v>0.98463999999999996</v>
      </c>
      <c r="F72" s="73">
        <v>0.53312999999999999</v>
      </c>
      <c r="G72" s="73">
        <v>0.70767000000000002</v>
      </c>
      <c r="H72" s="73">
        <v>0.82872999999999997</v>
      </c>
      <c r="I72" s="72">
        <v>0.99980000000000002</v>
      </c>
      <c r="J72" s="73">
        <v>0.97350000000000003</v>
      </c>
      <c r="K72" s="74">
        <v>0.99790000000000001</v>
      </c>
      <c r="L72" s="72">
        <v>0.33506000000000002</v>
      </c>
      <c r="M72" s="73">
        <v>0.49790000000000001</v>
      </c>
      <c r="N72" s="74">
        <v>0.99919999999999998</v>
      </c>
    </row>
    <row r="73" spans="1:14" x14ac:dyDescent="0.2">
      <c r="A73" t="s">
        <v>5999</v>
      </c>
      <c r="B73" s="71">
        <v>5</v>
      </c>
      <c r="C73" s="72">
        <v>0.89524000000000004</v>
      </c>
      <c r="D73" s="73">
        <v>0.97206000000000004</v>
      </c>
      <c r="E73" s="74">
        <v>0.94113999999999998</v>
      </c>
      <c r="F73" s="73">
        <v>0.96913000000000005</v>
      </c>
      <c r="G73" s="73">
        <v>0.99760000000000004</v>
      </c>
      <c r="H73" s="73">
        <v>0.96658999999999995</v>
      </c>
      <c r="I73" s="72">
        <v>0.68930999999999998</v>
      </c>
      <c r="J73" s="73">
        <v>0.83933999999999997</v>
      </c>
      <c r="K73" s="74">
        <v>0.99790000000000001</v>
      </c>
      <c r="L73" s="72">
        <v>0.82545999999999997</v>
      </c>
      <c r="M73" s="73">
        <v>0.75270999999999999</v>
      </c>
      <c r="N73" s="74">
        <v>0.99919999999999998</v>
      </c>
    </row>
    <row r="74" spans="1:14" x14ac:dyDescent="0.2">
      <c r="A74" t="s">
        <v>5869</v>
      </c>
      <c r="B74" s="71">
        <v>8</v>
      </c>
      <c r="C74" s="72">
        <v>0.73602000000000001</v>
      </c>
      <c r="D74" s="73">
        <v>0.93774000000000002</v>
      </c>
      <c r="E74" s="74">
        <v>0.83304999999999996</v>
      </c>
      <c r="F74" s="73">
        <v>0.53312999999999999</v>
      </c>
      <c r="G74" s="73">
        <v>0.77283999999999997</v>
      </c>
      <c r="H74" s="73">
        <v>0.80998999999999999</v>
      </c>
      <c r="I74" s="72">
        <v>0.64825999999999995</v>
      </c>
      <c r="J74" s="73">
        <v>0.90158000000000005</v>
      </c>
      <c r="K74" s="74">
        <v>0.91737999999999997</v>
      </c>
      <c r="L74" s="72">
        <v>0.60799000000000003</v>
      </c>
      <c r="M74" s="73">
        <v>0.58979999999999999</v>
      </c>
      <c r="N74" s="74">
        <v>0.99919999999999998</v>
      </c>
    </row>
    <row r="75" spans="1:14" x14ac:dyDescent="0.2">
      <c r="A75" t="s">
        <v>5857</v>
      </c>
      <c r="B75" s="71">
        <v>243</v>
      </c>
      <c r="C75" s="72">
        <v>0.59138000000000002</v>
      </c>
      <c r="D75" s="73">
        <v>0.13331999999999999</v>
      </c>
      <c r="E75" s="74">
        <v>0.99446999999999997</v>
      </c>
      <c r="F75" s="73">
        <v>0.99743999999999999</v>
      </c>
      <c r="G75" s="73">
        <v>0.99760000000000004</v>
      </c>
      <c r="H75" s="73">
        <v>0.84670999999999996</v>
      </c>
      <c r="I75" s="72">
        <v>0.99980000000000002</v>
      </c>
      <c r="J75" s="73">
        <v>0.99980000000000002</v>
      </c>
      <c r="K75" s="74">
        <v>0.84277999999999997</v>
      </c>
      <c r="L75" s="72">
        <v>0.99970000000000003</v>
      </c>
      <c r="M75" s="73">
        <v>0.71342000000000005</v>
      </c>
      <c r="N75" s="74">
        <v>0.99919999999999998</v>
      </c>
    </row>
    <row r="76" spans="1:14" x14ac:dyDescent="0.2">
      <c r="A76" t="s">
        <v>5993</v>
      </c>
      <c r="B76" s="71">
        <v>37</v>
      </c>
      <c r="C76" s="72">
        <v>0.98548000000000002</v>
      </c>
      <c r="D76" s="73">
        <v>1</v>
      </c>
      <c r="E76" s="74">
        <v>0.94113999999999998</v>
      </c>
      <c r="F76" s="73">
        <v>0.96913000000000005</v>
      </c>
      <c r="G76" s="73">
        <v>0.99760000000000004</v>
      </c>
      <c r="H76" s="73">
        <v>0.84670999999999996</v>
      </c>
      <c r="I76" s="72">
        <v>0.99980000000000002</v>
      </c>
      <c r="J76" s="73">
        <v>0.99980000000000002</v>
      </c>
      <c r="K76" s="74">
        <v>0.99790000000000001</v>
      </c>
      <c r="L76" s="72">
        <v>0.99970000000000003</v>
      </c>
      <c r="M76" s="73">
        <v>0.77212000000000003</v>
      </c>
      <c r="N76" s="74">
        <v>0.99919999999999998</v>
      </c>
    </row>
    <row r="77" spans="1:14" x14ac:dyDescent="0.2">
      <c r="A77" t="s">
        <v>5933</v>
      </c>
      <c r="B77" s="71">
        <v>9</v>
      </c>
      <c r="C77" s="72">
        <v>0.98548000000000002</v>
      </c>
      <c r="D77" s="73">
        <v>1</v>
      </c>
      <c r="E77" s="74">
        <v>0.94113999999999998</v>
      </c>
      <c r="F77" s="73">
        <v>0.99743999999999999</v>
      </c>
      <c r="G77" s="73">
        <v>0.99760000000000004</v>
      </c>
      <c r="H77" s="73">
        <v>0.99621999999999999</v>
      </c>
      <c r="I77" s="72">
        <v>0.99980000000000002</v>
      </c>
      <c r="J77" s="73">
        <v>0.99980000000000002</v>
      </c>
      <c r="K77" s="74">
        <v>0.99790000000000001</v>
      </c>
      <c r="L77" s="72">
        <v>0.99970000000000003</v>
      </c>
      <c r="M77" s="73">
        <v>0.99990000000000001</v>
      </c>
      <c r="N77" s="74">
        <v>0.99919999999999998</v>
      </c>
    </row>
    <row r="78" spans="1:14" x14ac:dyDescent="0.2">
      <c r="A78" t="s">
        <v>5848</v>
      </c>
      <c r="B78" s="71">
        <v>12</v>
      </c>
      <c r="C78" s="72">
        <v>0.79108999999999996</v>
      </c>
      <c r="D78" s="73">
        <v>0.82537000000000005</v>
      </c>
      <c r="E78" s="74">
        <v>0.94113999999999998</v>
      </c>
      <c r="F78" s="73">
        <v>0.53312999999999999</v>
      </c>
      <c r="G78" s="73">
        <v>0.76298999999999995</v>
      </c>
      <c r="H78" s="73">
        <v>0.84670999999999996</v>
      </c>
      <c r="I78" s="72">
        <v>0.99980000000000002</v>
      </c>
      <c r="J78" s="73">
        <v>0.99980000000000002</v>
      </c>
      <c r="K78" s="74">
        <v>0.27156999999999998</v>
      </c>
      <c r="L78" s="72">
        <v>0.83192999999999995</v>
      </c>
      <c r="M78" s="73">
        <v>0.71342000000000005</v>
      </c>
      <c r="N78" s="74">
        <v>0.99919999999999998</v>
      </c>
    </row>
    <row r="79" spans="1:14" x14ac:dyDescent="0.2">
      <c r="A79" t="s">
        <v>5985</v>
      </c>
      <c r="B79" s="71">
        <v>5</v>
      </c>
      <c r="C79" s="72"/>
      <c r="D79" s="73"/>
      <c r="E79" s="74"/>
      <c r="F79" s="73">
        <v>0.78383000000000003</v>
      </c>
      <c r="G79" s="73">
        <v>0.97977999999999998</v>
      </c>
      <c r="H79" s="73">
        <v>0.99621999999999999</v>
      </c>
      <c r="I79" s="72"/>
      <c r="J79" s="73"/>
      <c r="K79" s="74"/>
      <c r="L79" s="72">
        <v>0.99970000000000003</v>
      </c>
      <c r="M79" s="73">
        <v>0.99990000000000001</v>
      </c>
      <c r="N79" s="74">
        <v>0.99919999999999998</v>
      </c>
    </row>
    <row r="80" spans="1:14" x14ac:dyDescent="0.2">
      <c r="A80" t="s">
        <v>5970</v>
      </c>
      <c r="B80" s="71">
        <v>11</v>
      </c>
      <c r="C80" s="72">
        <v>0.79108999999999996</v>
      </c>
      <c r="D80" s="73">
        <v>0.72896000000000005</v>
      </c>
      <c r="E80" s="74">
        <v>0.94113999999999998</v>
      </c>
      <c r="F80" s="73">
        <v>0.96913000000000005</v>
      </c>
      <c r="G80" s="73">
        <v>0.98372999999999999</v>
      </c>
      <c r="H80" s="73">
        <v>0.95550999999999997</v>
      </c>
      <c r="I80" s="72">
        <v>0.99980000000000002</v>
      </c>
      <c r="J80" s="73">
        <v>0.99980000000000002</v>
      </c>
      <c r="K80" s="74">
        <v>0.99790000000000001</v>
      </c>
      <c r="L80" s="72">
        <v>0.49676999999999999</v>
      </c>
      <c r="M80" s="73">
        <v>0.75270999999999999</v>
      </c>
      <c r="N80" s="74">
        <v>0.90442999999999996</v>
      </c>
    </row>
    <row r="81" spans="1:14" x14ac:dyDescent="0.2">
      <c r="A81" t="s">
        <v>5979</v>
      </c>
      <c r="B81" s="71">
        <v>6</v>
      </c>
      <c r="C81" s="72">
        <v>0.83980999999999995</v>
      </c>
      <c r="D81" s="73">
        <v>0.76278000000000001</v>
      </c>
      <c r="E81" s="74">
        <v>0.98463999999999996</v>
      </c>
      <c r="F81" s="73">
        <v>0.84419</v>
      </c>
      <c r="G81" s="73">
        <v>0.99760000000000004</v>
      </c>
      <c r="H81" s="73">
        <v>0.77400000000000002</v>
      </c>
      <c r="I81" s="72">
        <v>0.99980000000000002</v>
      </c>
      <c r="J81" s="73">
        <v>0.99980000000000002</v>
      </c>
      <c r="K81" s="74">
        <v>0.99790000000000001</v>
      </c>
      <c r="L81" s="72">
        <v>0.48210999999999998</v>
      </c>
      <c r="M81" s="73">
        <v>0.64458000000000004</v>
      </c>
      <c r="N81" s="74" t="s">
        <v>5451</v>
      </c>
    </row>
    <row r="82" spans="1:14" x14ac:dyDescent="0.2">
      <c r="A82" t="s">
        <v>5952</v>
      </c>
      <c r="B82" s="71">
        <v>22</v>
      </c>
      <c r="C82" s="72">
        <v>0.98548000000000002</v>
      </c>
      <c r="D82" s="73">
        <v>1</v>
      </c>
      <c r="E82" s="74">
        <v>0.94113999999999998</v>
      </c>
      <c r="F82" s="73">
        <v>0.99743999999999999</v>
      </c>
      <c r="G82" s="73">
        <v>0.98372999999999999</v>
      </c>
      <c r="H82" s="73">
        <v>0.99819999999999998</v>
      </c>
      <c r="I82" s="72">
        <v>0.99980000000000002</v>
      </c>
      <c r="J82" s="73">
        <v>0.90158000000000005</v>
      </c>
      <c r="K82" s="74">
        <v>0.99790000000000001</v>
      </c>
      <c r="L82" s="72">
        <v>0.99678999999999995</v>
      </c>
      <c r="M82" s="73">
        <v>0.75270999999999999</v>
      </c>
      <c r="N82" s="74">
        <v>0.99919999999999998</v>
      </c>
    </row>
    <row r="83" spans="1:14" x14ac:dyDescent="0.2">
      <c r="A83" t="s">
        <v>5827</v>
      </c>
      <c r="B83" s="71">
        <v>8</v>
      </c>
      <c r="C83" s="72">
        <v>0.12856999999999999</v>
      </c>
      <c r="D83" s="73" t="s">
        <v>5451</v>
      </c>
      <c r="E83" s="74">
        <v>3.7996000000000002E-2</v>
      </c>
      <c r="F83" s="73">
        <v>0.49284</v>
      </c>
      <c r="G83" s="73" t="s">
        <v>5451</v>
      </c>
      <c r="H83" s="73">
        <v>0.43664999999999998</v>
      </c>
      <c r="I83" s="72">
        <v>1.0349000000000001E-2</v>
      </c>
      <c r="J83" s="73" t="s">
        <v>5451</v>
      </c>
      <c r="K83" s="74">
        <v>2.2925000000000001E-2</v>
      </c>
      <c r="L83" s="72">
        <v>0.46744000000000002</v>
      </c>
      <c r="M83" s="73">
        <v>0.99990000000000001</v>
      </c>
      <c r="N83" s="74">
        <v>7.7592E-3</v>
      </c>
    </row>
    <row r="84" spans="1:14" x14ac:dyDescent="0.2">
      <c r="A84" t="s">
        <v>5859</v>
      </c>
      <c r="B84" s="71">
        <v>13</v>
      </c>
      <c r="C84" s="72">
        <v>0.73602000000000001</v>
      </c>
      <c r="D84" s="73">
        <v>0.84599999999999997</v>
      </c>
      <c r="E84" s="74">
        <v>0.85009000000000001</v>
      </c>
      <c r="F84" s="73">
        <v>0.99743999999999999</v>
      </c>
      <c r="G84" s="73">
        <v>0.99760000000000004</v>
      </c>
      <c r="H84" s="73">
        <v>0.86948000000000003</v>
      </c>
      <c r="I84" s="72">
        <v>0.69088000000000005</v>
      </c>
      <c r="J84" s="73">
        <v>0.97350000000000003</v>
      </c>
      <c r="K84" s="74">
        <v>0.80671000000000004</v>
      </c>
      <c r="L84" s="72">
        <v>0.76451999999999998</v>
      </c>
      <c r="M84" s="73">
        <v>0.98411999999999999</v>
      </c>
      <c r="N84" s="74">
        <v>0.98768</v>
      </c>
    </row>
    <row r="85" spans="1:14" x14ac:dyDescent="0.2">
      <c r="A85" t="s">
        <v>5942</v>
      </c>
      <c r="B85" s="71">
        <v>6</v>
      </c>
      <c r="C85" s="72">
        <v>0.79108999999999996</v>
      </c>
      <c r="D85" s="73">
        <v>0.62339</v>
      </c>
      <c r="E85" s="74">
        <v>0.98463999999999996</v>
      </c>
      <c r="F85" s="73">
        <v>0.99743999999999999</v>
      </c>
      <c r="G85" s="73">
        <v>0.98372999999999999</v>
      </c>
      <c r="H85" s="73">
        <v>0.99819999999999998</v>
      </c>
      <c r="I85" s="72">
        <v>0.99980000000000002</v>
      </c>
      <c r="J85" s="73">
        <v>0.97350000000000003</v>
      </c>
      <c r="K85" s="74">
        <v>0.99790000000000001</v>
      </c>
      <c r="L85" s="72">
        <v>0.99678999999999995</v>
      </c>
      <c r="M85" s="73">
        <v>0.99990000000000001</v>
      </c>
      <c r="N85" s="74">
        <v>0.99919999999999998</v>
      </c>
    </row>
    <row r="86" spans="1:14" x14ac:dyDescent="0.2">
      <c r="A86" t="s">
        <v>5920</v>
      </c>
      <c r="B86" s="71">
        <v>6</v>
      </c>
      <c r="C86" s="72">
        <v>0.74531999999999998</v>
      </c>
      <c r="D86" s="73">
        <v>0.54295000000000004</v>
      </c>
      <c r="E86" s="74">
        <v>0.98463999999999996</v>
      </c>
      <c r="F86" s="73">
        <v>0.99743999999999999</v>
      </c>
      <c r="G86" s="73">
        <v>0.98372999999999999</v>
      </c>
      <c r="H86" s="73">
        <v>0.99819999999999998</v>
      </c>
      <c r="I86" s="72">
        <v>0.48813000000000001</v>
      </c>
      <c r="J86" s="73">
        <v>0.90158000000000005</v>
      </c>
      <c r="K86" s="74">
        <v>0.72319999999999995</v>
      </c>
      <c r="L86" s="72">
        <v>0.99970000000000003</v>
      </c>
      <c r="M86" s="73">
        <v>0.99990000000000001</v>
      </c>
      <c r="N86" s="74">
        <v>0.99919999999999998</v>
      </c>
    </row>
    <row r="87" spans="1:14" x14ac:dyDescent="0.2">
      <c r="A87" t="s">
        <v>5949</v>
      </c>
      <c r="B87" s="71">
        <v>5</v>
      </c>
      <c r="C87" s="72">
        <v>0.83980999999999995</v>
      </c>
      <c r="D87" s="73">
        <v>0.82537000000000005</v>
      </c>
      <c r="E87" s="74">
        <v>0.94113999999999998</v>
      </c>
      <c r="F87" s="73"/>
      <c r="G87" s="73"/>
      <c r="H87" s="73"/>
      <c r="I87" s="72">
        <v>0.99980000000000002</v>
      </c>
      <c r="J87" s="73">
        <v>0.99980000000000002</v>
      </c>
      <c r="K87" s="74">
        <v>0.99790000000000001</v>
      </c>
      <c r="L87" s="72">
        <v>0.99678999999999995</v>
      </c>
      <c r="M87" s="73">
        <v>0.99990000000000001</v>
      </c>
      <c r="N87" s="74">
        <v>0.99919999999999998</v>
      </c>
    </row>
    <row r="88" spans="1:14" x14ac:dyDescent="0.2">
      <c r="A88" t="s">
        <v>5944</v>
      </c>
      <c r="B88" s="71">
        <v>27</v>
      </c>
      <c r="C88" s="72">
        <v>0.66032999999999997</v>
      </c>
      <c r="D88" s="73">
        <v>0.84616999999999998</v>
      </c>
      <c r="E88" s="74">
        <v>0.64051000000000002</v>
      </c>
      <c r="F88" s="73">
        <v>0.79195000000000004</v>
      </c>
      <c r="G88" s="73">
        <v>0.98372999999999999</v>
      </c>
      <c r="H88" s="73">
        <v>0.84670999999999996</v>
      </c>
      <c r="I88" s="72">
        <v>0.99980000000000002</v>
      </c>
      <c r="J88" s="73">
        <v>0.99980000000000002</v>
      </c>
      <c r="K88" s="74">
        <v>0.99790000000000001</v>
      </c>
      <c r="L88" s="72">
        <v>0.10249</v>
      </c>
      <c r="M88" s="73">
        <v>0.17484</v>
      </c>
      <c r="N88" s="74">
        <v>0.99919999999999998</v>
      </c>
    </row>
    <row r="89" spans="1:14" x14ac:dyDescent="0.2">
      <c r="A89" t="s">
        <v>5953</v>
      </c>
      <c r="B89" s="71">
        <v>16</v>
      </c>
      <c r="C89" s="72">
        <v>0.89524000000000004</v>
      </c>
      <c r="D89" s="73">
        <v>0.97206000000000004</v>
      </c>
      <c r="E89" s="74">
        <v>0.88875000000000004</v>
      </c>
      <c r="F89" s="73">
        <v>0.97909999999999997</v>
      </c>
      <c r="G89" s="73">
        <v>0.98372999999999999</v>
      </c>
      <c r="H89" s="73">
        <v>0.99819999999999998</v>
      </c>
      <c r="I89" s="72">
        <v>0.99980000000000002</v>
      </c>
      <c r="J89" s="73">
        <v>0.97731000000000001</v>
      </c>
      <c r="K89" s="74">
        <v>0.99790000000000001</v>
      </c>
      <c r="L89" s="72">
        <v>0.99678999999999995</v>
      </c>
      <c r="M89" s="73">
        <v>0.99990000000000001</v>
      </c>
      <c r="N89" s="74">
        <v>0.99919999999999998</v>
      </c>
    </row>
    <row r="90" spans="1:14" x14ac:dyDescent="0.2">
      <c r="A90" t="s">
        <v>5879</v>
      </c>
      <c r="B90" s="71">
        <v>147</v>
      </c>
      <c r="C90" s="72">
        <v>0.73602000000000001</v>
      </c>
      <c r="D90" s="73">
        <v>0.97206000000000004</v>
      </c>
      <c r="E90" s="74">
        <v>0.45512999999999998</v>
      </c>
      <c r="F90" s="73">
        <v>0.59570000000000001</v>
      </c>
      <c r="G90" s="73">
        <v>0.98372999999999999</v>
      </c>
      <c r="H90" s="73">
        <v>0.42465000000000003</v>
      </c>
      <c r="I90" s="72">
        <v>0.62304999999999999</v>
      </c>
      <c r="J90" s="73">
        <v>0.90158000000000005</v>
      </c>
      <c r="K90" s="74">
        <v>0.91703000000000001</v>
      </c>
      <c r="L90" s="72">
        <v>0.46744000000000002</v>
      </c>
      <c r="M90" s="73">
        <v>0.44405</v>
      </c>
      <c r="N90" s="74">
        <v>0.99919999999999998</v>
      </c>
    </row>
    <row r="91" spans="1:14" x14ac:dyDescent="0.2">
      <c r="A91" t="s">
        <v>5918</v>
      </c>
      <c r="B91" s="71">
        <v>9</v>
      </c>
      <c r="C91" s="72">
        <v>0.98548000000000002</v>
      </c>
      <c r="D91" s="73">
        <v>0.97099000000000002</v>
      </c>
      <c r="E91" s="74">
        <v>0.98463999999999996</v>
      </c>
      <c r="F91" s="73">
        <v>0.82964000000000004</v>
      </c>
      <c r="G91" s="73">
        <v>0.99760000000000004</v>
      </c>
      <c r="H91" s="73">
        <v>0.53622999999999998</v>
      </c>
      <c r="I91" s="72">
        <v>0.99980000000000002</v>
      </c>
      <c r="J91" s="73">
        <v>0.99980000000000002</v>
      </c>
      <c r="K91" s="74">
        <v>0.99790000000000001</v>
      </c>
      <c r="L91" s="72">
        <v>0.45219999999999999</v>
      </c>
      <c r="M91" s="73">
        <v>0.61234999999999995</v>
      </c>
      <c r="N91" s="74">
        <v>0.99919999999999998</v>
      </c>
    </row>
    <row r="92" spans="1:14" x14ac:dyDescent="0.2">
      <c r="A92" t="s">
        <v>5926</v>
      </c>
      <c r="B92" s="71">
        <v>9</v>
      </c>
      <c r="C92" s="72">
        <v>0.94818000000000002</v>
      </c>
      <c r="D92" s="73">
        <v>1</v>
      </c>
      <c r="E92" s="74">
        <v>0.85009000000000001</v>
      </c>
      <c r="F92" s="73">
        <v>0.59570000000000001</v>
      </c>
      <c r="G92" s="73">
        <v>0.85538000000000003</v>
      </c>
      <c r="H92" s="73">
        <v>0.82872999999999997</v>
      </c>
      <c r="I92" s="72">
        <v>0.90552999999999995</v>
      </c>
      <c r="J92" s="73">
        <v>0.79369999999999996</v>
      </c>
      <c r="K92" s="74">
        <v>0.99790000000000001</v>
      </c>
      <c r="L92" s="72">
        <v>0.61924000000000001</v>
      </c>
      <c r="M92" s="73">
        <v>0.68374999999999997</v>
      </c>
      <c r="N92" s="74">
        <v>0.99919999999999998</v>
      </c>
    </row>
    <row r="93" spans="1:14" x14ac:dyDescent="0.2">
      <c r="A93" t="s">
        <v>5896</v>
      </c>
      <c r="B93" s="71">
        <v>34</v>
      </c>
      <c r="C93" s="72">
        <v>0.79108999999999996</v>
      </c>
      <c r="D93" s="73">
        <v>1</v>
      </c>
      <c r="E93" s="74">
        <v>0.39065</v>
      </c>
      <c r="F93" s="73">
        <v>0.99743999999999999</v>
      </c>
      <c r="G93" s="73">
        <v>0.98372999999999999</v>
      </c>
      <c r="H93" s="73">
        <v>0.99819999999999998</v>
      </c>
      <c r="I93" s="72">
        <v>0.99980000000000002</v>
      </c>
      <c r="J93" s="73">
        <v>0.99980000000000002</v>
      </c>
      <c r="K93" s="74">
        <v>0.99790000000000001</v>
      </c>
      <c r="L93" s="72">
        <v>0.99678999999999995</v>
      </c>
      <c r="M93" s="73">
        <v>0.99045000000000005</v>
      </c>
      <c r="N93" s="74">
        <v>0.99919999999999998</v>
      </c>
    </row>
    <row r="94" spans="1:14" x14ac:dyDescent="0.2">
      <c r="A94" t="s">
        <v>5903</v>
      </c>
      <c r="B94" s="71">
        <v>33</v>
      </c>
      <c r="C94" s="72">
        <v>0.97467000000000004</v>
      </c>
      <c r="D94" s="73">
        <v>1</v>
      </c>
      <c r="E94" s="74">
        <v>0.45512999999999998</v>
      </c>
      <c r="F94" s="73">
        <v>0.99743999999999999</v>
      </c>
      <c r="G94" s="73">
        <v>0.98372999999999999</v>
      </c>
      <c r="H94" s="73">
        <v>0.99819999999999998</v>
      </c>
      <c r="I94" s="72">
        <v>0.99980000000000002</v>
      </c>
      <c r="J94" s="73">
        <v>0.99980000000000002</v>
      </c>
      <c r="K94" s="74">
        <v>0.99790000000000001</v>
      </c>
      <c r="L94" s="72">
        <v>0.99970000000000003</v>
      </c>
      <c r="M94" s="73">
        <v>0.99990000000000001</v>
      </c>
      <c r="N94" s="74">
        <v>0.99919999999999998</v>
      </c>
    </row>
    <row r="95" spans="1:14" x14ac:dyDescent="0.2">
      <c r="A95" t="s">
        <v>5982</v>
      </c>
      <c r="B95" s="71">
        <v>10</v>
      </c>
      <c r="C95" s="72">
        <v>0.96201000000000003</v>
      </c>
      <c r="D95" s="73">
        <v>0.97099000000000002</v>
      </c>
      <c r="E95" s="74">
        <v>0.98463999999999996</v>
      </c>
      <c r="F95" s="73">
        <v>0.82964000000000004</v>
      </c>
      <c r="G95" s="73">
        <v>0.76524999999999999</v>
      </c>
      <c r="H95" s="73">
        <v>0.99819999999999998</v>
      </c>
      <c r="I95" s="72">
        <v>0.66152</v>
      </c>
      <c r="J95" s="73">
        <v>0.90158000000000005</v>
      </c>
      <c r="K95" s="74">
        <v>0.93023</v>
      </c>
      <c r="L95" s="72">
        <v>0.76451999999999998</v>
      </c>
      <c r="M95" s="73">
        <v>0.75256000000000001</v>
      </c>
      <c r="N95" s="74">
        <v>0.99919999999999998</v>
      </c>
    </row>
    <row r="96" spans="1:14" x14ac:dyDescent="0.2">
      <c r="A96" t="s">
        <v>5863</v>
      </c>
      <c r="B96" s="71">
        <v>5</v>
      </c>
      <c r="C96" s="72">
        <v>0.74656999999999996</v>
      </c>
      <c r="D96" s="73">
        <v>0.93774000000000002</v>
      </c>
      <c r="E96" s="74" t="s">
        <v>5451</v>
      </c>
      <c r="F96" s="73">
        <v>0.52878000000000003</v>
      </c>
      <c r="G96" s="73">
        <v>0.76524999999999999</v>
      </c>
      <c r="H96" s="73">
        <v>0.82872999999999997</v>
      </c>
      <c r="I96" s="72">
        <v>0.35110000000000002</v>
      </c>
      <c r="J96" s="73">
        <v>0.77856999999999998</v>
      </c>
      <c r="K96" s="74">
        <v>0.31036999999999998</v>
      </c>
      <c r="L96" s="72">
        <v>0.70786000000000004</v>
      </c>
      <c r="M96" s="73">
        <v>0.58979999999999999</v>
      </c>
      <c r="N96" s="74">
        <v>0.99919999999999998</v>
      </c>
    </row>
    <row r="97" spans="1:14" x14ac:dyDescent="0.2">
      <c r="A97" t="s">
        <v>5850</v>
      </c>
      <c r="B97" s="71">
        <v>18</v>
      </c>
      <c r="C97" s="72">
        <v>0.89524000000000004</v>
      </c>
      <c r="D97" s="73">
        <v>0.96043000000000001</v>
      </c>
      <c r="E97" s="74">
        <v>0.97106999999999999</v>
      </c>
      <c r="F97" s="73">
        <v>0.78486999999999996</v>
      </c>
      <c r="G97" s="73">
        <v>0.99760000000000004</v>
      </c>
      <c r="H97" s="73">
        <v>0.42465000000000003</v>
      </c>
      <c r="I97" s="72">
        <v>0.10349</v>
      </c>
      <c r="J97" s="73">
        <v>0.30875000000000002</v>
      </c>
      <c r="K97" s="74">
        <v>0.57311999999999996</v>
      </c>
      <c r="L97" s="72">
        <v>0.76304000000000005</v>
      </c>
      <c r="M97" s="73">
        <v>0.58979999999999999</v>
      </c>
      <c r="N97" s="74">
        <v>0.99919999999999998</v>
      </c>
    </row>
    <row r="98" spans="1:14" x14ac:dyDescent="0.2">
      <c r="A98" t="s">
        <v>5950</v>
      </c>
      <c r="B98" s="71">
        <v>6</v>
      </c>
      <c r="C98" s="72">
        <v>0.89524000000000004</v>
      </c>
      <c r="D98" s="73">
        <v>0.97099000000000002</v>
      </c>
      <c r="E98" s="74">
        <v>0.94113999999999998</v>
      </c>
      <c r="F98" s="73">
        <v>0.69679000000000002</v>
      </c>
      <c r="G98" s="73">
        <v>0.98372999999999999</v>
      </c>
      <c r="H98" s="73">
        <v>0.82872999999999997</v>
      </c>
      <c r="I98" s="72">
        <v>0.59709000000000001</v>
      </c>
      <c r="J98" s="73">
        <v>0.99980000000000002</v>
      </c>
      <c r="K98" s="74">
        <v>0.67837999999999998</v>
      </c>
      <c r="L98" s="72">
        <v>0.99970000000000003</v>
      </c>
      <c r="M98" s="73">
        <v>0.99990000000000001</v>
      </c>
      <c r="N98" s="74">
        <v>0.99919999999999998</v>
      </c>
    </row>
    <row r="99" spans="1:14" x14ac:dyDescent="0.2">
      <c r="A99" t="s">
        <v>5852</v>
      </c>
      <c r="B99" s="71">
        <v>13</v>
      </c>
      <c r="C99" s="72">
        <v>0.70782</v>
      </c>
      <c r="D99" s="73">
        <v>0.54295000000000004</v>
      </c>
      <c r="E99" s="74">
        <v>0.94859000000000004</v>
      </c>
      <c r="F99" s="73">
        <v>0.79195000000000004</v>
      </c>
      <c r="G99" s="73">
        <v>0.70018000000000002</v>
      </c>
      <c r="H99" s="73">
        <v>0.99819999999999998</v>
      </c>
      <c r="I99" s="72">
        <v>0.99980000000000002</v>
      </c>
      <c r="J99" s="73">
        <v>0.97731000000000001</v>
      </c>
      <c r="K99" s="74">
        <v>0.99790000000000001</v>
      </c>
      <c r="L99" s="72">
        <v>0.99970000000000003</v>
      </c>
      <c r="M99" s="73">
        <v>0.98411999999999999</v>
      </c>
      <c r="N99" s="74">
        <v>0.99919999999999998</v>
      </c>
    </row>
    <row r="100" spans="1:14" x14ac:dyDescent="0.2">
      <c r="A100" t="s">
        <v>5897</v>
      </c>
      <c r="B100" s="71">
        <v>7</v>
      </c>
      <c r="C100" s="72">
        <v>0.89524000000000004</v>
      </c>
      <c r="D100" s="73">
        <v>0.97206000000000004</v>
      </c>
      <c r="E100" s="74">
        <v>0.94113999999999998</v>
      </c>
      <c r="F100" s="73">
        <v>0.59570000000000001</v>
      </c>
      <c r="G100" s="73">
        <v>0.70767000000000002</v>
      </c>
      <c r="H100" s="73">
        <v>0.82872999999999997</v>
      </c>
      <c r="I100" s="72">
        <v>0.67745999999999995</v>
      </c>
      <c r="J100" s="73">
        <v>0.90158000000000005</v>
      </c>
      <c r="K100" s="74">
        <v>0.99790000000000001</v>
      </c>
      <c r="L100" s="72">
        <v>0.52214000000000005</v>
      </c>
      <c r="M100" s="73">
        <v>0.65241000000000005</v>
      </c>
      <c r="N100" s="74" t="s">
        <v>5451</v>
      </c>
    </row>
    <row r="101" spans="1:14" x14ac:dyDescent="0.2">
      <c r="A101" t="s">
        <v>5889</v>
      </c>
      <c r="B101" s="71">
        <v>6</v>
      </c>
      <c r="C101" s="72">
        <v>0.98548000000000002</v>
      </c>
      <c r="D101" s="73">
        <v>1</v>
      </c>
      <c r="E101" s="74">
        <v>0.98463999999999996</v>
      </c>
      <c r="F101" s="73">
        <v>0.79195000000000004</v>
      </c>
      <c r="G101" s="73">
        <v>0.99760000000000004</v>
      </c>
      <c r="H101" s="73">
        <v>0.34106999999999998</v>
      </c>
      <c r="I101" s="72">
        <v>0.86990000000000001</v>
      </c>
      <c r="J101" s="73">
        <v>0.97350000000000003</v>
      </c>
      <c r="K101" s="74">
        <v>0.99790000000000001</v>
      </c>
      <c r="L101" s="72">
        <v>0.47914000000000001</v>
      </c>
      <c r="M101" s="73">
        <v>0.64458000000000004</v>
      </c>
      <c r="N101" s="74">
        <v>0.99919999999999998</v>
      </c>
    </row>
    <row r="102" spans="1:14" x14ac:dyDescent="0.2">
      <c r="A102" t="s">
        <v>5870</v>
      </c>
      <c r="B102" s="71">
        <v>38</v>
      </c>
      <c r="C102" s="72">
        <v>0.89524000000000004</v>
      </c>
      <c r="D102" s="73">
        <v>0.93774000000000002</v>
      </c>
      <c r="E102" s="74">
        <v>0.98463999999999996</v>
      </c>
      <c r="F102" s="73">
        <v>0.49284</v>
      </c>
      <c r="G102" s="73">
        <v>0.76298999999999995</v>
      </c>
      <c r="H102" s="73">
        <v>0.63017000000000001</v>
      </c>
      <c r="I102" s="72">
        <v>0.99980000000000002</v>
      </c>
      <c r="J102" s="73">
        <v>0.97350000000000003</v>
      </c>
      <c r="K102" s="74">
        <v>0.99790000000000001</v>
      </c>
      <c r="L102" s="72">
        <v>0.99970000000000003</v>
      </c>
      <c r="M102" s="73">
        <v>0.97909999999999997</v>
      </c>
      <c r="N102" s="74">
        <v>0.99919999999999998</v>
      </c>
    </row>
    <row r="103" spans="1:14" x14ac:dyDescent="0.2">
      <c r="A103" t="s">
        <v>5860</v>
      </c>
      <c r="B103" s="71">
        <v>7</v>
      </c>
      <c r="C103" s="72">
        <v>0.89524000000000004</v>
      </c>
      <c r="D103" s="73">
        <v>0.93774000000000002</v>
      </c>
      <c r="E103" s="74">
        <v>0.94113999999999998</v>
      </c>
      <c r="F103" s="73">
        <v>0.69679000000000002</v>
      </c>
      <c r="G103" s="73">
        <v>0.98372999999999999</v>
      </c>
      <c r="H103" s="73">
        <v>0.34106999999999998</v>
      </c>
      <c r="I103" s="72">
        <v>0.54344000000000003</v>
      </c>
      <c r="J103" s="73">
        <v>0.90158000000000005</v>
      </c>
      <c r="K103" s="74">
        <v>0.78720000000000001</v>
      </c>
      <c r="L103" s="72">
        <v>0.87039</v>
      </c>
      <c r="M103" s="73">
        <v>0.64458000000000004</v>
      </c>
      <c r="N103" s="74">
        <v>0.99919999999999998</v>
      </c>
    </row>
    <row r="104" spans="1:14" x14ac:dyDescent="0.2">
      <c r="A104" t="s">
        <v>5862</v>
      </c>
      <c r="B104" s="71">
        <v>5</v>
      </c>
      <c r="C104" s="72">
        <v>0.79108999999999996</v>
      </c>
      <c r="D104" s="73">
        <v>0.44918999999999998</v>
      </c>
      <c r="E104" s="74">
        <v>0.94113999999999998</v>
      </c>
      <c r="F104" s="73">
        <v>0.49031000000000002</v>
      </c>
      <c r="G104" s="73" t="s">
        <v>5451</v>
      </c>
      <c r="H104" s="73">
        <v>0.42465000000000003</v>
      </c>
      <c r="I104" s="72">
        <v>0.10349</v>
      </c>
      <c r="J104" s="73" t="s">
        <v>5451</v>
      </c>
      <c r="K104" s="74">
        <v>0.20144000000000001</v>
      </c>
      <c r="L104" s="72">
        <v>0.99970000000000003</v>
      </c>
      <c r="M104" s="73">
        <v>0.99990000000000001</v>
      </c>
      <c r="N104" s="74">
        <v>0.99919999999999998</v>
      </c>
    </row>
    <row r="105" spans="1:14" x14ac:dyDescent="0.2">
      <c r="A105" t="s">
        <v>5919</v>
      </c>
      <c r="B105" s="71">
        <v>6</v>
      </c>
      <c r="C105" s="72">
        <v>0.69215000000000004</v>
      </c>
      <c r="D105" s="73">
        <v>0.84616999999999998</v>
      </c>
      <c r="E105" s="74">
        <v>0.53827999999999998</v>
      </c>
      <c r="F105" s="73">
        <v>0.82964000000000004</v>
      </c>
      <c r="G105" s="73">
        <v>0.99760000000000004</v>
      </c>
      <c r="H105" s="73">
        <v>0.84670999999999996</v>
      </c>
      <c r="I105" s="72">
        <v>0.49730000000000002</v>
      </c>
      <c r="J105" s="73">
        <v>0.90158000000000005</v>
      </c>
      <c r="K105" s="74">
        <v>0.85487999999999997</v>
      </c>
      <c r="L105" s="72">
        <v>0.69633999999999996</v>
      </c>
      <c r="M105" s="73">
        <v>0.75256000000000001</v>
      </c>
      <c r="N105" s="74" t="s">
        <v>5451</v>
      </c>
    </row>
    <row r="106" spans="1:14" x14ac:dyDescent="0.2">
      <c r="A106" t="s">
        <v>6000</v>
      </c>
      <c r="B106" s="71">
        <v>5</v>
      </c>
      <c r="C106" s="72">
        <v>0.89524000000000004</v>
      </c>
      <c r="D106" s="73">
        <v>0.93774000000000002</v>
      </c>
      <c r="E106" s="74">
        <v>0.94113999999999998</v>
      </c>
      <c r="F106" s="73">
        <v>0.99743999999999999</v>
      </c>
      <c r="G106" s="73">
        <v>0.98372999999999999</v>
      </c>
      <c r="H106" s="73">
        <v>0.99819999999999998</v>
      </c>
      <c r="I106" s="72">
        <v>0.99980000000000002</v>
      </c>
      <c r="J106" s="73">
        <v>0.99980000000000002</v>
      </c>
      <c r="K106" s="74">
        <v>0.99790000000000001</v>
      </c>
      <c r="L106" s="72">
        <v>0.85043000000000002</v>
      </c>
      <c r="M106" s="73">
        <v>0.99990000000000001</v>
      </c>
      <c r="N106" s="74">
        <v>0.99919999999999998</v>
      </c>
    </row>
    <row r="107" spans="1:14" x14ac:dyDescent="0.2">
      <c r="A107" t="s">
        <v>6006</v>
      </c>
      <c r="B107" s="71">
        <v>19</v>
      </c>
      <c r="C107" s="72">
        <v>0.98548000000000002</v>
      </c>
      <c r="D107" s="73">
        <v>1</v>
      </c>
      <c r="E107" s="74">
        <v>0.94113999999999998</v>
      </c>
      <c r="F107" s="73">
        <v>0.99743999999999999</v>
      </c>
      <c r="G107" s="73">
        <v>0.99760000000000004</v>
      </c>
      <c r="H107" s="73">
        <v>0.99621999999999999</v>
      </c>
      <c r="I107" s="72">
        <v>0.99980000000000002</v>
      </c>
      <c r="J107" s="73">
        <v>0.99980000000000002</v>
      </c>
      <c r="K107" s="74">
        <v>0.99790000000000001</v>
      </c>
      <c r="L107" s="72">
        <v>0.99970000000000003</v>
      </c>
      <c r="M107" s="73">
        <v>0.99990000000000001</v>
      </c>
      <c r="N107" s="74">
        <v>0.99919999999999998</v>
      </c>
    </row>
    <row r="108" spans="1:14" x14ac:dyDescent="0.2">
      <c r="A108" t="s">
        <v>5990</v>
      </c>
      <c r="B108" s="71">
        <v>24</v>
      </c>
      <c r="C108" s="72">
        <v>0.98548000000000002</v>
      </c>
      <c r="D108" s="73">
        <v>1</v>
      </c>
      <c r="E108" s="74">
        <v>0.95726</v>
      </c>
      <c r="F108" s="73">
        <v>0.99743999999999999</v>
      </c>
      <c r="G108" s="73">
        <v>0.99760000000000004</v>
      </c>
      <c r="H108" s="73">
        <v>0.99819999999999998</v>
      </c>
      <c r="I108" s="72">
        <v>0.99980000000000002</v>
      </c>
      <c r="J108" s="73">
        <v>0.99980000000000002</v>
      </c>
      <c r="K108" s="74">
        <v>0.99790000000000001</v>
      </c>
      <c r="L108" s="72">
        <v>0.50978999999999997</v>
      </c>
      <c r="M108" s="73">
        <v>0.48444999999999999</v>
      </c>
      <c r="N108" s="74">
        <v>0.99919999999999998</v>
      </c>
    </row>
    <row r="109" spans="1:14" x14ac:dyDescent="0.2">
      <c r="A109" t="s">
        <v>5921</v>
      </c>
      <c r="B109" s="71">
        <v>7</v>
      </c>
      <c r="C109" s="72">
        <v>0.89524000000000004</v>
      </c>
      <c r="D109" s="73">
        <v>0.97206000000000004</v>
      </c>
      <c r="E109" s="74">
        <v>0.94113999999999998</v>
      </c>
      <c r="F109" s="73">
        <v>0.82964000000000004</v>
      </c>
      <c r="G109" s="73">
        <v>0.99760000000000004</v>
      </c>
      <c r="H109" s="73">
        <v>0.54476999999999998</v>
      </c>
      <c r="I109" s="72">
        <v>0.99980000000000002</v>
      </c>
      <c r="J109" s="73">
        <v>0.99980000000000002</v>
      </c>
      <c r="K109" s="74">
        <v>0.59621000000000002</v>
      </c>
      <c r="L109" s="72">
        <v>0.99970000000000003</v>
      </c>
      <c r="M109" s="73">
        <v>0.75270999999999999</v>
      </c>
      <c r="N109" s="74">
        <v>0.99919999999999998</v>
      </c>
    </row>
    <row r="110" spans="1:14" x14ac:dyDescent="0.2">
      <c r="A110" t="s">
        <v>5851</v>
      </c>
      <c r="B110" s="71">
        <v>23</v>
      </c>
      <c r="C110" s="72">
        <v>0.70782</v>
      </c>
      <c r="D110" s="73">
        <v>0.54295000000000004</v>
      </c>
      <c r="E110" s="74">
        <v>0.94113999999999998</v>
      </c>
      <c r="F110" s="73">
        <v>0.47242000000000001</v>
      </c>
      <c r="G110" s="73">
        <v>0.70018000000000002</v>
      </c>
      <c r="H110" s="73">
        <v>0.77400000000000002</v>
      </c>
      <c r="I110" s="72">
        <v>7.8015000000000001E-2</v>
      </c>
      <c r="J110" s="73">
        <v>0.25217000000000001</v>
      </c>
      <c r="K110" s="74">
        <v>0.68469999999999998</v>
      </c>
      <c r="L110" s="72">
        <v>0.21962000000000001</v>
      </c>
      <c r="M110" s="73">
        <v>0.49790000000000001</v>
      </c>
      <c r="N110" s="74">
        <v>0.90442999999999996</v>
      </c>
    </row>
    <row r="111" spans="1:14" x14ac:dyDescent="0.2">
      <c r="A111" t="s">
        <v>5960</v>
      </c>
      <c r="B111" s="71">
        <v>8</v>
      </c>
      <c r="C111" s="72">
        <v>0.98548000000000002</v>
      </c>
      <c r="D111" s="73">
        <v>1</v>
      </c>
      <c r="E111" s="74">
        <v>0.95611000000000002</v>
      </c>
      <c r="F111" s="73">
        <v>0.99743999999999999</v>
      </c>
      <c r="G111" s="73">
        <v>0.99760000000000004</v>
      </c>
      <c r="H111" s="73" t="s">
        <v>5451</v>
      </c>
      <c r="I111" s="72">
        <v>0.99980000000000002</v>
      </c>
      <c r="J111" s="73">
        <v>0.99980000000000002</v>
      </c>
      <c r="K111" s="74" t="s">
        <v>5451</v>
      </c>
      <c r="L111" s="72">
        <v>0.99970000000000003</v>
      </c>
      <c r="M111" s="73">
        <v>0.99990000000000001</v>
      </c>
      <c r="N111" s="74">
        <v>0.99919999999999998</v>
      </c>
    </row>
    <row r="112" spans="1:14" x14ac:dyDescent="0.2">
      <c r="A112" t="s">
        <v>5882</v>
      </c>
      <c r="B112" s="71">
        <v>15</v>
      </c>
      <c r="C112" s="72">
        <v>0.72585</v>
      </c>
      <c r="D112" s="73">
        <v>0.61917</v>
      </c>
      <c r="E112" s="74">
        <v>0.95611000000000002</v>
      </c>
      <c r="F112" s="73">
        <v>0.50295999999999996</v>
      </c>
      <c r="G112" s="73">
        <v>0.98372999999999999</v>
      </c>
      <c r="H112" s="73">
        <v>0.26790999999999998</v>
      </c>
      <c r="I112" s="72">
        <v>0.68930999999999998</v>
      </c>
      <c r="J112" s="73">
        <v>0.99980000000000002</v>
      </c>
      <c r="K112" s="74">
        <v>0.32589000000000001</v>
      </c>
      <c r="L112" s="72">
        <v>0.45219999999999999</v>
      </c>
      <c r="M112" s="73">
        <v>0.23202999999999999</v>
      </c>
      <c r="N112" s="74">
        <v>0.99919999999999998</v>
      </c>
    </row>
    <row r="113" spans="1:14" x14ac:dyDescent="0.2">
      <c r="A113" t="s">
        <v>5909</v>
      </c>
      <c r="B113" s="71">
        <v>5</v>
      </c>
      <c r="C113" s="72">
        <v>0.98548000000000002</v>
      </c>
      <c r="D113" s="73">
        <v>1</v>
      </c>
      <c r="E113" s="74" t="s">
        <v>5451</v>
      </c>
      <c r="F113" s="73">
        <v>0.69679000000000002</v>
      </c>
      <c r="G113" s="73">
        <v>0.85538000000000003</v>
      </c>
      <c r="H113" s="73" t="s">
        <v>5451</v>
      </c>
      <c r="I113" s="72">
        <v>0.73736000000000002</v>
      </c>
      <c r="J113" s="73">
        <v>0.90158000000000005</v>
      </c>
      <c r="K113" s="74">
        <v>0.99790000000000001</v>
      </c>
      <c r="L113" s="72">
        <v>0.76304000000000005</v>
      </c>
      <c r="M113" s="73">
        <v>0.99990000000000001</v>
      </c>
      <c r="N113" s="74">
        <v>0.90442999999999996</v>
      </c>
    </row>
    <row r="114" spans="1:14" x14ac:dyDescent="0.2">
      <c r="A114" t="s">
        <v>5910</v>
      </c>
      <c r="B114" s="71">
        <v>5</v>
      </c>
      <c r="C114" s="72">
        <v>0.98548000000000002</v>
      </c>
      <c r="D114" s="73">
        <v>1</v>
      </c>
      <c r="E114" s="74">
        <v>0.85009000000000001</v>
      </c>
      <c r="F114" s="73">
        <v>0.99743999999999999</v>
      </c>
      <c r="G114" s="73">
        <v>0.98372999999999999</v>
      </c>
      <c r="H114" s="73">
        <v>0.99819999999999998</v>
      </c>
      <c r="I114" s="72">
        <v>0.99980000000000002</v>
      </c>
      <c r="J114" s="73">
        <v>0.99980000000000002</v>
      </c>
      <c r="K114" s="74" t="s">
        <v>5451</v>
      </c>
      <c r="L114" s="72">
        <v>0.99678999999999995</v>
      </c>
      <c r="M114" s="73">
        <v>0.99990000000000001</v>
      </c>
      <c r="N114" s="74">
        <v>0.99919999999999998</v>
      </c>
    </row>
    <row r="115" spans="1:14" x14ac:dyDescent="0.2">
      <c r="A115" t="s">
        <v>5906</v>
      </c>
      <c r="B115" s="71">
        <v>10</v>
      </c>
      <c r="C115" s="72">
        <v>0.89524000000000004</v>
      </c>
      <c r="D115" s="73">
        <v>1</v>
      </c>
      <c r="E115" s="74">
        <v>0.81728999999999996</v>
      </c>
      <c r="F115" s="73">
        <v>0.99743999999999999</v>
      </c>
      <c r="G115" s="73">
        <v>0.99760000000000004</v>
      </c>
      <c r="H115" s="73">
        <v>0.99819999999999998</v>
      </c>
      <c r="I115" s="72">
        <v>0.15770000000000001</v>
      </c>
      <c r="J115" s="73" t="s">
        <v>5451</v>
      </c>
      <c r="K115" s="74">
        <v>0.21224000000000001</v>
      </c>
      <c r="L115" s="72">
        <v>0.46744000000000002</v>
      </c>
      <c r="M115" s="73">
        <v>0.99990000000000001</v>
      </c>
      <c r="N115" s="74">
        <v>0.28038999999999997</v>
      </c>
    </row>
    <row r="116" spans="1:14" x14ac:dyDescent="0.2">
      <c r="A116" t="s">
        <v>5912</v>
      </c>
      <c r="B116" s="71">
        <v>60</v>
      </c>
      <c r="C116" s="72">
        <v>0.79108999999999996</v>
      </c>
      <c r="D116" s="73">
        <v>0.97206000000000004</v>
      </c>
      <c r="E116" s="74">
        <v>0.64641999999999999</v>
      </c>
      <c r="F116" s="73">
        <v>0.96913000000000005</v>
      </c>
      <c r="G116" s="73">
        <v>0.99760000000000004</v>
      </c>
      <c r="H116" s="73">
        <v>0.66905999999999999</v>
      </c>
      <c r="I116" s="72">
        <v>0.99980000000000002</v>
      </c>
      <c r="J116" s="73">
        <v>0.99980000000000002</v>
      </c>
      <c r="K116" s="74">
        <v>0.99790000000000001</v>
      </c>
      <c r="L116" s="72">
        <v>0.99970000000000003</v>
      </c>
      <c r="M116" s="73">
        <v>0.99990000000000001</v>
      </c>
      <c r="N116" s="74">
        <v>0.99919999999999998</v>
      </c>
    </row>
    <row r="117" spans="1:14" x14ac:dyDescent="0.2">
      <c r="A117" t="s">
        <v>5997</v>
      </c>
      <c r="B117" s="71">
        <v>26</v>
      </c>
      <c r="C117" s="72">
        <v>0.98548000000000002</v>
      </c>
      <c r="D117" s="73">
        <v>1</v>
      </c>
      <c r="E117" s="74">
        <v>0.90908</v>
      </c>
      <c r="F117" s="73">
        <v>0.99743999999999999</v>
      </c>
      <c r="G117" s="73">
        <v>0.98372999999999999</v>
      </c>
      <c r="H117" s="73">
        <v>0.99819999999999998</v>
      </c>
      <c r="I117" s="72">
        <v>0.99980000000000002</v>
      </c>
      <c r="J117" s="73">
        <v>0.66230999999999995</v>
      </c>
      <c r="K117" s="74">
        <v>0.99790000000000001</v>
      </c>
      <c r="L117" s="72">
        <v>0.99970000000000003</v>
      </c>
      <c r="M117" s="73">
        <v>0.99990000000000001</v>
      </c>
      <c r="N117" s="74">
        <v>0.99919999999999998</v>
      </c>
    </row>
    <row r="118" spans="1:14" x14ac:dyDescent="0.2">
      <c r="A118" t="s">
        <v>5873</v>
      </c>
      <c r="B118" s="71">
        <v>10</v>
      </c>
      <c r="C118" s="72">
        <v>0.59138000000000002</v>
      </c>
      <c r="D118" s="73">
        <v>0.81735000000000002</v>
      </c>
      <c r="E118" s="74">
        <v>0.21848000000000001</v>
      </c>
      <c r="F118" s="73">
        <v>0.82964000000000004</v>
      </c>
      <c r="G118" s="73">
        <v>0.98372999999999999</v>
      </c>
      <c r="H118" s="73">
        <v>0.84670999999999996</v>
      </c>
      <c r="I118" s="72">
        <v>0.12522</v>
      </c>
      <c r="J118" s="73">
        <v>0.25217000000000001</v>
      </c>
      <c r="K118" s="74">
        <v>0.99790000000000001</v>
      </c>
      <c r="L118" s="72">
        <v>0.18290000000000001</v>
      </c>
      <c r="M118" s="73">
        <v>0.44059999999999999</v>
      </c>
      <c r="N118" s="74" t="s">
        <v>5451</v>
      </c>
    </row>
    <row r="119" spans="1:14" x14ac:dyDescent="0.2">
      <c r="A119" t="s">
        <v>5923</v>
      </c>
      <c r="B119" s="71">
        <v>9</v>
      </c>
      <c r="C119" s="72">
        <v>0.74580999999999997</v>
      </c>
      <c r="D119" s="73">
        <v>0.96872999999999998</v>
      </c>
      <c r="E119" s="74">
        <v>0.81728999999999996</v>
      </c>
      <c r="F119" s="73">
        <v>0.78542999999999996</v>
      </c>
      <c r="G119" s="73">
        <v>0.98372999999999999</v>
      </c>
      <c r="H119" s="73">
        <v>0.82872999999999997</v>
      </c>
      <c r="I119" s="72">
        <v>0.99980000000000002</v>
      </c>
      <c r="J119" s="73">
        <v>0.99980000000000002</v>
      </c>
      <c r="K119" s="74">
        <v>0.99790000000000001</v>
      </c>
      <c r="L119" s="72">
        <v>0.93864000000000003</v>
      </c>
      <c r="M119" s="73">
        <v>0.99045000000000005</v>
      </c>
      <c r="N119" s="74">
        <v>0.99919999999999998</v>
      </c>
    </row>
    <row r="120" spans="1:14" x14ac:dyDescent="0.2">
      <c r="A120" t="s">
        <v>5981</v>
      </c>
      <c r="B120" s="71">
        <v>5</v>
      </c>
      <c r="C120" s="72">
        <v>0.89524000000000004</v>
      </c>
      <c r="D120" s="73">
        <v>0.97099000000000002</v>
      </c>
      <c r="E120" s="74">
        <v>0.94113999999999998</v>
      </c>
      <c r="F120" s="73">
        <v>0.998</v>
      </c>
      <c r="G120" s="73">
        <v>0.76298999999999995</v>
      </c>
      <c r="H120" s="73">
        <v>0.99819999999999998</v>
      </c>
      <c r="I120" s="72">
        <v>0.99980000000000002</v>
      </c>
      <c r="J120" s="73">
        <v>0.90158000000000005</v>
      </c>
      <c r="K120" s="74">
        <v>0.99790000000000001</v>
      </c>
      <c r="L120" s="72">
        <v>0.99970000000000003</v>
      </c>
      <c r="M120" s="73">
        <v>0.99990000000000001</v>
      </c>
      <c r="N120" s="74">
        <v>0.99919999999999998</v>
      </c>
    </row>
    <row r="121" spans="1:14" x14ac:dyDescent="0.2">
      <c r="A121" t="s">
        <v>5976</v>
      </c>
      <c r="B121" s="71">
        <v>6</v>
      </c>
      <c r="C121" s="72">
        <v>0.98548000000000002</v>
      </c>
      <c r="D121" s="73">
        <v>1</v>
      </c>
      <c r="E121" s="74">
        <v>0.99446999999999997</v>
      </c>
      <c r="F121" s="73">
        <v>0.99743999999999999</v>
      </c>
      <c r="G121" s="73">
        <v>0.99760000000000004</v>
      </c>
      <c r="H121" s="73">
        <v>0.99819999999999998</v>
      </c>
      <c r="I121" s="72">
        <v>0.99980000000000002</v>
      </c>
      <c r="J121" s="73">
        <v>0.99980000000000002</v>
      </c>
      <c r="K121" s="74">
        <v>0.99790000000000001</v>
      </c>
      <c r="L121" s="72">
        <v>0.99970000000000003</v>
      </c>
      <c r="M121" s="73">
        <v>0.97819</v>
      </c>
      <c r="N121" s="74">
        <v>0.99919999999999998</v>
      </c>
    </row>
    <row r="122" spans="1:14" x14ac:dyDescent="0.2">
      <c r="A122" t="s">
        <v>5973</v>
      </c>
      <c r="B122" s="71">
        <v>159</v>
      </c>
      <c r="C122" s="72">
        <v>0.99870000000000003</v>
      </c>
      <c r="D122" s="73">
        <v>1</v>
      </c>
      <c r="E122" s="74">
        <v>0.94113999999999998</v>
      </c>
      <c r="F122" s="73">
        <v>0.99743999999999999</v>
      </c>
      <c r="G122" s="73">
        <v>0.99760000000000004</v>
      </c>
      <c r="H122" s="73">
        <v>0.99819999999999998</v>
      </c>
      <c r="I122" s="72">
        <v>0.99980000000000002</v>
      </c>
      <c r="J122" s="73">
        <v>0.90158000000000005</v>
      </c>
      <c r="K122" s="74">
        <v>0.99790000000000001</v>
      </c>
      <c r="L122" s="72">
        <v>0.99970000000000003</v>
      </c>
      <c r="M122" s="73">
        <v>0.99990000000000001</v>
      </c>
      <c r="N122" s="74">
        <v>0.99919999999999998</v>
      </c>
    </row>
    <row r="123" spans="1:14" x14ac:dyDescent="0.2">
      <c r="A123" t="s">
        <v>5955</v>
      </c>
      <c r="B123" s="71">
        <v>6</v>
      </c>
      <c r="C123" s="72"/>
      <c r="D123" s="73"/>
      <c r="E123" s="74"/>
      <c r="F123" s="73">
        <v>0.78191999999999995</v>
      </c>
      <c r="G123" s="73">
        <v>0.70018000000000002</v>
      </c>
      <c r="H123" s="73">
        <v>0.99819999999999998</v>
      </c>
      <c r="I123" s="72"/>
      <c r="J123" s="73"/>
      <c r="K123" s="74"/>
      <c r="L123" s="72">
        <v>0.46744000000000002</v>
      </c>
      <c r="M123" s="73">
        <v>0.75270999999999999</v>
      </c>
      <c r="N123" s="74">
        <v>0.77592000000000005</v>
      </c>
    </row>
    <row r="124" spans="1:14" x14ac:dyDescent="0.2">
      <c r="A124" t="s">
        <v>5828</v>
      </c>
      <c r="B124" s="71">
        <v>95</v>
      </c>
      <c r="C124" s="72">
        <v>4.5754999999999997E-2</v>
      </c>
      <c r="D124" s="73">
        <v>0.32282</v>
      </c>
      <c r="E124" s="74">
        <v>0.45395000000000002</v>
      </c>
      <c r="F124" s="73">
        <v>2.3798E-2</v>
      </c>
      <c r="G124" s="73">
        <v>0.17943000000000001</v>
      </c>
      <c r="H124" s="73">
        <v>0.34188000000000002</v>
      </c>
      <c r="I124" s="72">
        <v>0.52198999999999995</v>
      </c>
      <c r="J124" s="73">
        <v>0.90158000000000005</v>
      </c>
      <c r="K124" s="74">
        <v>0.70240999999999998</v>
      </c>
      <c r="L124" s="72">
        <v>5.1244999999999997E-3</v>
      </c>
      <c r="M124" s="73">
        <v>2.0397999999999999E-2</v>
      </c>
      <c r="N124" s="74">
        <v>0.22631000000000001</v>
      </c>
    </row>
    <row r="125" spans="1:14" x14ac:dyDescent="0.2">
      <c r="A125" t="s">
        <v>5841</v>
      </c>
      <c r="B125" s="71">
        <v>5</v>
      </c>
      <c r="C125" s="72">
        <v>0.72585</v>
      </c>
      <c r="D125" s="73">
        <v>0.44918999999999998</v>
      </c>
      <c r="E125" s="74">
        <v>0.94113999999999998</v>
      </c>
      <c r="F125" s="73">
        <v>0.17211000000000001</v>
      </c>
      <c r="G125" s="73">
        <v>0.49142000000000002</v>
      </c>
      <c r="H125" s="73">
        <v>0.34106999999999998</v>
      </c>
      <c r="I125" s="72">
        <v>0.35110000000000002</v>
      </c>
      <c r="J125" s="73">
        <v>0.90158000000000005</v>
      </c>
      <c r="K125" s="74">
        <v>0.31036999999999998</v>
      </c>
      <c r="L125" s="72">
        <v>0.99678999999999995</v>
      </c>
      <c r="M125" s="73">
        <v>0.64458000000000004</v>
      </c>
      <c r="N125" s="74">
        <v>0.99919999999999998</v>
      </c>
    </row>
    <row r="126" spans="1:14" x14ac:dyDescent="0.2">
      <c r="A126" t="s">
        <v>5834</v>
      </c>
      <c r="B126" s="71">
        <v>10</v>
      </c>
      <c r="C126" s="72">
        <v>0.73602000000000001</v>
      </c>
      <c r="D126" s="73">
        <v>0.97206000000000004</v>
      </c>
      <c r="E126" s="74">
        <v>0.39065</v>
      </c>
      <c r="F126" s="73">
        <v>0.52878000000000003</v>
      </c>
      <c r="G126" s="73">
        <v>0.77283999999999997</v>
      </c>
      <c r="H126" s="73">
        <v>0.75336000000000003</v>
      </c>
      <c r="I126" s="72">
        <v>0.42224</v>
      </c>
      <c r="J126" s="73">
        <v>0.25217000000000001</v>
      </c>
      <c r="K126" s="74">
        <v>0.99790000000000001</v>
      </c>
      <c r="L126" s="72">
        <v>0.2417</v>
      </c>
      <c r="M126" s="73">
        <v>0.64458000000000004</v>
      </c>
      <c r="N126" s="74">
        <v>0.56552999999999998</v>
      </c>
    </row>
    <row r="127" spans="1:14" x14ac:dyDescent="0.2">
      <c r="A127" t="s">
        <v>5868</v>
      </c>
      <c r="B127" s="71">
        <v>5</v>
      </c>
      <c r="C127" s="72">
        <v>0.20318</v>
      </c>
      <c r="D127" s="73">
        <v>0.54295000000000004</v>
      </c>
      <c r="E127" s="74">
        <v>0.54115999999999997</v>
      </c>
      <c r="F127" s="73">
        <v>0.69679000000000002</v>
      </c>
      <c r="G127" s="73">
        <v>0.58194000000000001</v>
      </c>
      <c r="H127" s="73">
        <v>0.96609</v>
      </c>
      <c r="I127" s="72">
        <v>0.75202000000000002</v>
      </c>
      <c r="J127" s="73">
        <v>0.97350000000000003</v>
      </c>
      <c r="K127" s="74">
        <v>0.89748000000000006</v>
      </c>
      <c r="L127" s="72">
        <v>0.42714999999999997</v>
      </c>
      <c r="M127" s="73">
        <v>0.92310999999999999</v>
      </c>
      <c r="N127" s="74">
        <v>0.70074999999999998</v>
      </c>
    </row>
    <row r="128" spans="1:14" x14ac:dyDescent="0.2">
      <c r="A128" t="s">
        <v>5845</v>
      </c>
      <c r="B128" s="71">
        <v>5</v>
      </c>
      <c r="C128" s="72">
        <v>0.72585</v>
      </c>
      <c r="D128" s="73">
        <v>0.82537000000000005</v>
      </c>
      <c r="E128" s="74" t="s">
        <v>5451</v>
      </c>
      <c r="F128" s="73">
        <v>0.82964000000000004</v>
      </c>
      <c r="G128" s="73">
        <v>0.98753999999999997</v>
      </c>
      <c r="H128" s="73">
        <v>0.85058999999999996</v>
      </c>
      <c r="I128" s="72">
        <v>0.37552000000000002</v>
      </c>
      <c r="J128" s="73">
        <v>0.52132000000000001</v>
      </c>
      <c r="K128" s="74" t="s">
        <v>5451</v>
      </c>
      <c r="L128" s="72">
        <v>0.46744000000000002</v>
      </c>
      <c r="M128" s="73">
        <v>0.58979999999999999</v>
      </c>
      <c r="N128" s="74" t="s">
        <v>5451</v>
      </c>
    </row>
    <row r="129" spans="1:14" x14ac:dyDescent="0.2">
      <c r="A129" t="s">
        <v>5900</v>
      </c>
      <c r="B129" s="71">
        <v>9</v>
      </c>
      <c r="C129" s="72">
        <v>0.70782</v>
      </c>
      <c r="D129" s="73">
        <v>0.62339</v>
      </c>
      <c r="E129" s="74">
        <v>0.94113999999999998</v>
      </c>
      <c r="F129" s="73">
        <v>0.96913000000000005</v>
      </c>
      <c r="G129" s="73">
        <v>0.99760000000000004</v>
      </c>
      <c r="H129" s="73">
        <v>0.77400000000000002</v>
      </c>
      <c r="I129" s="72">
        <v>0.6149</v>
      </c>
      <c r="J129" s="73">
        <v>0.90158000000000005</v>
      </c>
      <c r="K129" s="74">
        <v>0.81889999999999996</v>
      </c>
      <c r="L129" s="72">
        <v>0.99970000000000003</v>
      </c>
      <c r="M129" s="73">
        <v>0.99990000000000001</v>
      </c>
      <c r="N129" s="74">
        <v>0.99919999999999998</v>
      </c>
    </row>
    <row r="130" spans="1:14" x14ac:dyDescent="0.2">
      <c r="A130" t="s">
        <v>5840</v>
      </c>
      <c r="B130" s="71">
        <v>16</v>
      </c>
      <c r="C130" s="72">
        <v>6.2393999999999998E-2</v>
      </c>
      <c r="D130" s="73">
        <v>0.32282</v>
      </c>
      <c r="E130" s="74">
        <v>0.50005999999999995</v>
      </c>
      <c r="F130" s="73">
        <v>0.49031000000000002</v>
      </c>
      <c r="G130" s="73">
        <v>0.70767000000000002</v>
      </c>
      <c r="H130" s="73">
        <v>0.77400000000000002</v>
      </c>
      <c r="I130" s="72">
        <v>0.99980000000000002</v>
      </c>
      <c r="J130" s="73">
        <v>0.90158000000000005</v>
      </c>
      <c r="K130" s="74">
        <v>0.99790000000000001</v>
      </c>
      <c r="L130" s="72">
        <v>0.83192999999999995</v>
      </c>
      <c r="M130" s="73">
        <v>0.89127000000000001</v>
      </c>
      <c r="N130" s="74">
        <v>0.99919999999999998</v>
      </c>
    </row>
    <row r="131" spans="1:14" x14ac:dyDescent="0.2">
      <c r="A131" t="s">
        <v>5946</v>
      </c>
      <c r="B131" s="71">
        <v>5</v>
      </c>
      <c r="C131" s="72">
        <v>0.89524000000000004</v>
      </c>
      <c r="D131" s="73">
        <v>0.97206000000000004</v>
      </c>
      <c r="E131" s="74">
        <v>0.94113999999999998</v>
      </c>
      <c r="F131" s="73">
        <v>0.99743999999999999</v>
      </c>
      <c r="G131" s="73">
        <v>0.99760000000000004</v>
      </c>
      <c r="H131" s="73">
        <v>0.99819999999999998</v>
      </c>
      <c r="I131" s="72">
        <v>0.38324999999999998</v>
      </c>
      <c r="J131" s="73">
        <v>0.78183000000000002</v>
      </c>
      <c r="K131" s="74">
        <v>0.99790000000000001</v>
      </c>
      <c r="L131" s="72">
        <v>0.22636999999999999</v>
      </c>
      <c r="M131" s="73">
        <v>0.50505</v>
      </c>
      <c r="N131" s="74">
        <v>0.99919999999999998</v>
      </c>
    </row>
    <row r="132" spans="1:14" x14ac:dyDescent="0.2">
      <c r="A132" t="s">
        <v>5938</v>
      </c>
      <c r="B132" s="71">
        <v>8</v>
      </c>
      <c r="C132" s="72">
        <v>0.98548000000000002</v>
      </c>
      <c r="D132" s="73">
        <v>1</v>
      </c>
      <c r="E132" s="74">
        <v>0.94113999999999998</v>
      </c>
      <c r="F132" s="73">
        <v>0.99743999999999999</v>
      </c>
      <c r="G132" s="73">
        <v>0.98372999999999999</v>
      </c>
      <c r="H132" s="73">
        <v>0.99819999999999998</v>
      </c>
      <c r="I132" s="72">
        <v>0.99980000000000002</v>
      </c>
      <c r="J132" s="73">
        <v>0.90158000000000005</v>
      </c>
      <c r="K132" s="74">
        <v>0.99790000000000001</v>
      </c>
      <c r="L132" s="72">
        <v>0.99970000000000003</v>
      </c>
      <c r="M132" s="73">
        <v>0.99990000000000001</v>
      </c>
      <c r="N132" s="74">
        <v>0.99919999999999998</v>
      </c>
    </row>
    <row r="133" spans="1:14" x14ac:dyDescent="0.2">
      <c r="A133" t="s">
        <v>5877</v>
      </c>
      <c r="B133" s="71">
        <v>6</v>
      </c>
      <c r="C133" s="72">
        <v>0.23322999999999999</v>
      </c>
      <c r="D133" s="73">
        <v>0.44918999999999998</v>
      </c>
      <c r="E133" s="74">
        <v>0.94113999999999998</v>
      </c>
      <c r="F133" s="73">
        <v>0.71916000000000002</v>
      </c>
      <c r="G133" s="73">
        <v>0.70018000000000002</v>
      </c>
      <c r="H133" s="73">
        <v>0.95550999999999997</v>
      </c>
      <c r="I133" s="72">
        <v>0.68930999999999998</v>
      </c>
      <c r="J133" s="73">
        <v>0.94565999999999995</v>
      </c>
      <c r="K133" s="74">
        <v>0.86455000000000004</v>
      </c>
      <c r="L133" s="72">
        <v>0.22273999999999999</v>
      </c>
      <c r="M133" s="73">
        <v>0.48444999999999999</v>
      </c>
      <c r="N133" s="74">
        <v>0.98768</v>
      </c>
    </row>
    <row r="134" spans="1:14" x14ac:dyDescent="0.2">
      <c r="A134" t="s">
        <v>5928</v>
      </c>
      <c r="B134" s="71">
        <v>7</v>
      </c>
      <c r="C134" s="72">
        <v>0.98548000000000002</v>
      </c>
      <c r="D134" s="73">
        <v>0.93774000000000002</v>
      </c>
      <c r="E134" s="74">
        <v>0.99446999999999997</v>
      </c>
      <c r="F134" s="73">
        <v>0.99743999999999999</v>
      </c>
      <c r="G134" s="73">
        <v>0.99760000000000004</v>
      </c>
      <c r="H134" s="73">
        <v>0.99819999999999998</v>
      </c>
      <c r="I134" s="72">
        <v>0.99980000000000002</v>
      </c>
      <c r="J134" s="73">
        <v>0.99980000000000002</v>
      </c>
      <c r="K134" s="74">
        <v>0.99790000000000001</v>
      </c>
      <c r="L134" s="72">
        <v>0.70786000000000004</v>
      </c>
      <c r="M134" s="73">
        <v>0.58979999999999999</v>
      </c>
      <c r="N134" s="74">
        <v>0.99919999999999998</v>
      </c>
    </row>
    <row r="135" spans="1:14" x14ac:dyDescent="0.2">
      <c r="A135" t="s">
        <v>5958</v>
      </c>
      <c r="B135" s="71">
        <v>5</v>
      </c>
      <c r="C135" s="72">
        <v>0.72585</v>
      </c>
      <c r="D135" s="73">
        <v>0.81735000000000002</v>
      </c>
      <c r="E135" s="74" t="s">
        <v>5451</v>
      </c>
      <c r="F135" s="73">
        <v>0.99743999999999999</v>
      </c>
      <c r="G135" s="73">
        <v>0.99760000000000004</v>
      </c>
      <c r="H135" s="73">
        <v>0.99819999999999998</v>
      </c>
      <c r="I135" s="72">
        <v>0.99980000000000002</v>
      </c>
      <c r="J135" s="73">
        <v>0.99980000000000002</v>
      </c>
      <c r="K135" s="74" t="s">
        <v>5451</v>
      </c>
      <c r="L135" s="72">
        <v>0.50978999999999997</v>
      </c>
      <c r="M135" s="73">
        <v>0.58979999999999999</v>
      </c>
      <c r="N135" s="74">
        <v>0.99919999999999998</v>
      </c>
    </row>
    <row r="136" spans="1:14" x14ac:dyDescent="0.2">
      <c r="A136" t="s">
        <v>5968</v>
      </c>
      <c r="B136" s="71">
        <v>11</v>
      </c>
      <c r="C136" s="72">
        <v>0.98548000000000002</v>
      </c>
      <c r="D136" s="73">
        <v>0.72458999999999996</v>
      </c>
      <c r="E136" s="74">
        <v>0.99446999999999997</v>
      </c>
      <c r="F136" s="73">
        <v>0.99743999999999999</v>
      </c>
      <c r="G136" s="73">
        <v>0.99760000000000004</v>
      </c>
      <c r="H136" s="73">
        <v>0.84670999999999996</v>
      </c>
      <c r="I136" s="72">
        <v>0.99980000000000002</v>
      </c>
      <c r="J136" s="73">
        <v>0.99980000000000002</v>
      </c>
      <c r="K136" s="74">
        <v>0.99790000000000001</v>
      </c>
      <c r="L136" s="72">
        <v>0.99678999999999995</v>
      </c>
      <c r="M136" s="73">
        <v>0.99990000000000001</v>
      </c>
      <c r="N136" s="74">
        <v>0.99919999999999998</v>
      </c>
    </row>
    <row r="137" spans="1:14" x14ac:dyDescent="0.2">
      <c r="A137" t="s">
        <v>5963</v>
      </c>
      <c r="B137" s="71">
        <v>6</v>
      </c>
      <c r="C137" s="72">
        <v>0.98548000000000002</v>
      </c>
      <c r="D137" s="73">
        <v>1</v>
      </c>
      <c r="E137" s="74" t="s">
        <v>5451</v>
      </c>
      <c r="F137" s="73">
        <v>0.99743999999999999</v>
      </c>
      <c r="G137" s="73">
        <v>0.99760000000000004</v>
      </c>
      <c r="H137" s="73" t="s">
        <v>5451</v>
      </c>
      <c r="I137" s="72">
        <v>0.99980000000000002</v>
      </c>
      <c r="J137" s="73">
        <v>0.90158000000000005</v>
      </c>
      <c r="K137" s="74">
        <v>0.99790000000000001</v>
      </c>
      <c r="L137" s="72">
        <v>0.47914000000000001</v>
      </c>
      <c r="M137" s="73">
        <v>0.58979999999999999</v>
      </c>
      <c r="N137" s="74">
        <v>0.99919999999999998</v>
      </c>
    </row>
    <row r="138" spans="1:14" x14ac:dyDescent="0.2">
      <c r="A138" t="s">
        <v>5983</v>
      </c>
      <c r="B138" s="71">
        <v>7</v>
      </c>
      <c r="C138" s="72">
        <v>0.89524000000000004</v>
      </c>
      <c r="D138" s="73">
        <v>0.97206000000000004</v>
      </c>
      <c r="E138" s="74" t="s">
        <v>5451</v>
      </c>
      <c r="F138" s="73">
        <v>0.99743999999999999</v>
      </c>
      <c r="G138" s="73">
        <v>0.99760000000000004</v>
      </c>
      <c r="H138" s="73">
        <v>0.99819999999999998</v>
      </c>
      <c r="I138" s="72">
        <v>0.99980000000000002</v>
      </c>
      <c r="J138" s="73">
        <v>0.97350000000000003</v>
      </c>
      <c r="K138" s="74">
        <v>0.99790000000000001</v>
      </c>
      <c r="L138" s="72">
        <v>0.70604</v>
      </c>
      <c r="M138" s="73">
        <v>0.61234999999999995</v>
      </c>
      <c r="N138" s="74">
        <v>0.99919999999999998</v>
      </c>
    </row>
    <row r="139" spans="1:14" x14ac:dyDescent="0.2">
      <c r="A139" t="s">
        <v>5959</v>
      </c>
      <c r="B139" s="71">
        <v>5</v>
      </c>
      <c r="C139" s="72">
        <v>0.89524000000000004</v>
      </c>
      <c r="D139" s="73">
        <v>0.97206000000000004</v>
      </c>
      <c r="E139" s="74" t="s">
        <v>5451</v>
      </c>
      <c r="F139" s="73">
        <v>0.99743999999999999</v>
      </c>
      <c r="G139" s="73">
        <v>0.99760000000000004</v>
      </c>
      <c r="H139" s="73">
        <v>0.99819999999999998</v>
      </c>
      <c r="I139" s="72">
        <v>0.99980000000000002</v>
      </c>
      <c r="J139" s="73">
        <v>0.90158000000000005</v>
      </c>
      <c r="K139" s="74">
        <v>0.99790000000000001</v>
      </c>
      <c r="L139" s="72">
        <v>0.88761999999999996</v>
      </c>
      <c r="M139" s="73">
        <v>0.68374999999999997</v>
      </c>
      <c r="N139" s="74">
        <v>0.99919999999999998</v>
      </c>
    </row>
    <row r="140" spans="1:14" x14ac:dyDescent="0.2">
      <c r="A140" t="s">
        <v>5991</v>
      </c>
      <c r="B140" s="71">
        <v>6</v>
      </c>
      <c r="C140" s="72">
        <v>0.89524000000000004</v>
      </c>
      <c r="D140" s="73">
        <v>0.93774000000000002</v>
      </c>
      <c r="E140" s="74">
        <v>0.95611000000000002</v>
      </c>
      <c r="F140" s="73">
        <v>0.99743999999999999</v>
      </c>
      <c r="G140" s="73">
        <v>0.99760000000000004</v>
      </c>
      <c r="H140" s="73">
        <v>0.84670999999999996</v>
      </c>
      <c r="I140" s="72">
        <v>0.99980000000000002</v>
      </c>
      <c r="J140" s="73">
        <v>0.97350000000000003</v>
      </c>
      <c r="K140" s="74">
        <v>0.99790000000000001</v>
      </c>
      <c r="L140" s="72">
        <v>0.99970000000000003</v>
      </c>
      <c r="M140" s="73">
        <v>0.99990000000000001</v>
      </c>
      <c r="N140" s="74">
        <v>0.99919999999999998</v>
      </c>
    </row>
    <row r="141" spans="1:14" x14ac:dyDescent="0.2">
      <c r="A141" t="s">
        <v>6001</v>
      </c>
      <c r="B141" s="71">
        <v>12</v>
      </c>
      <c r="C141" s="72">
        <v>0.98548000000000002</v>
      </c>
      <c r="D141" s="73">
        <v>1</v>
      </c>
      <c r="E141" s="74">
        <v>0.94113999999999998</v>
      </c>
      <c r="F141" s="73">
        <v>0.99743999999999999</v>
      </c>
      <c r="G141" s="73">
        <v>0.99760000000000004</v>
      </c>
      <c r="H141" s="73">
        <v>0.90098</v>
      </c>
      <c r="I141" s="72">
        <v>0.99980000000000002</v>
      </c>
      <c r="J141" s="73">
        <v>0.99980000000000002</v>
      </c>
      <c r="K141" s="74">
        <v>0.99790000000000001</v>
      </c>
      <c r="L141" s="72">
        <v>0.99970000000000003</v>
      </c>
      <c r="M141" s="73">
        <v>0.99990000000000001</v>
      </c>
      <c r="N141" s="74">
        <v>0.99919999999999998</v>
      </c>
    </row>
    <row r="142" spans="1:14" x14ac:dyDescent="0.2">
      <c r="A142" t="s">
        <v>5881</v>
      </c>
      <c r="B142" s="71">
        <v>9</v>
      </c>
      <c r="C142" s="72">
        <v>0.89524000000000004</v>
      </c>
      <c r="D142" s="73">
        <v>0.93774000000000002</v>
      </c>
      <c r="E142" s="74">
        <v>0.99446999999999997</v>
      </c>
      <c r="F142" s="73">
        <v>0.78191999999999995</v>
      </c>
      <c r="G142" s="73">
        <v>0.98372999999999999</v>
      </c>
      <c r="H142" s="73">
        <v>0.35413</v>
      </c>
      <c r="I142" s="72">
        <v>0.99980000000000002</v>
      </c>
      <c r="J142" s="73">
        <v>0.99980000000000002</v>
      </c>
      <c r="K142" s="74">
        <v>0.99790000000000001</v>
      </c>
      <c r="L142" s="72">
        <v>0.99663999999999997</v>
      </c>
      <c r="M142" s="73">
        <v>0.90649000000000002</v>
      </c>
      <c r="N142" s="74">
        <v>0.99919999999999998</v>
      </c>
    </row>
    <row r="143" spans="1:14" x14ac:dyDescent="0.2">
      <c r="A143" t="s">
        <v>5927</v>
      </c>
      <c r="B143" s="71">
        <v>12</v>
      </c>
      <c r="C143" s="72">
        <v>0.89524000000000004</v>
      </c>
      <c r="D143" s="73">
        <v>0.97206000000000004</v>
      </c>
      <c r="E143" s="74">
        <v>0.94113999999999998</v>
      </c>
      <c r="F143" s="73">
        <v>0.69679000000000002</v>
      </c>
      <c r="G143" s="73">
        <v>0.95194000000000001</v>
      </c>
      <c r="H143" s="73">
        <v>0.84670999999999996</v>
      </c>
      <c r="I143" s="72">
        <v>0.70994000000000002</v>
      </c>
      <c r="J143" s="73">
        <v>0.66230999999999995</v>
      </c>
      <c r="K143" s="74">
        <v>0.99790000000000001</v>
      </c>
      <c r="L143" s="72">
        <v>0.88761999999999996</v>
      </c>
      <c r="M143" s="73">
        <v>0.64458000000000004</v>
      </c>
      <c r="N143" s="74">
        <v>0.99919999999999998</v>
      </c>
    </row>
    <row r="144" spans="1:14" x14ac:dyDescent="0.2">
      <c r="A144" t="s">
        <v>5861</v>
      </c>
      <c r="B144" s="71">
        <v>31</v>
      </c>
      <c r="C144" s="72">
        <v>0.75797000000000003</v>
      </c>
      <c r="D144" s="73">
        <v>0.54295000000000004</v>
      </c>
      <c r="E144" s="74">
        <v>0.94113999999999998</v>
      </c>
      <c r="F144" s="73">
        <v>0.59570000000000001</v>
      </c>
      <c r="G144" s="73">
        <v>0.99453999999999998</v>
      </c>
      <c r="H144" s="73">
        <v>0.43664999999999998</v>
      </c>
      <c r="I144" s="72">
        <v>0.10349</v>
      </c>
      <c r="J144" s="73">
        <v>0.90158000000000005</v>
      </c>
      <c r="K144" s="74">
        <v>0.20784</v>
      </c>
      <c r="L144" s="72">
        <v>0.99970000000000003</v>
      </c>
      <c r="M144" s="73">
        <v>0.99990000000000001</v>
      </c>
      <c r="N144" s="74">
        <v>0.99919999999999998</v>
      </c>
    </row>
    <row r="145" spans="1:14" x14ac:dyDescent="0.2">
      <c r="A145" t="s">
        <v>5883</v>
      </c>
      <c r="B145" s="71">
        <v>7</v>
      </c>
      <c r="C145" s="72">
        <v>0.89524000000000004</v>
      </c>
      <c r="D145" s="73">
        <v>0.97016000000000002</v>
      </c>
      <c r="E145" s="74">
        <v>0.98463999999999996</v>
      </c>
      <c r="F145" s="73">
        <v>0.99743999999999999</v>
      </c>
      <c r="G145" s="73">
        <v>0.99760000000000004</v>
      </c>
      <c r="H145" s="73">
        <v>0.26790999999999998</v>
      </c>
      <c r="I145" s="72">
        <v>0.38324999999999998</v>
      </c>
      <c r="J145" s="73">
        <v>0.97350000000000003</v>
      </c>
      <c r="K145" s="74">
        <v>0.46433999999999997</v>
      </c>
      <c r="L145" s="72">
        <v>0.88761999999999996</v>
      </c>
      <c r="M145" s="73">
        <v>0.72960000000000003</v>
      </c>
      <c r="N145" s="74">
        <v>0.99919999999999998</v>
      </c>
    </row>
    <row r="146" spans="1:14" x14ac:dyDescent="0.2">
      <c r="A146" t="s">
        <v>5931</v>
      </c>
      <c r="B146" s="71">
        <v>10</v>
      </c>
      <c r="C146" s="72">
        <v>0.90756000000000003</v>
      </c>
      <c r="D146" s="73">
        <v>0.97099000000000002</v>
      </c>
      <c r="E146" s="74">
        <v>0.98463999999999996</v>
      </c>
      <c r="F146" s="73">
        <v>0.61273999999999995</v>
      </c>
      <c r="G146" s="73">
        <v>0.76298999999999995</v>
      </c>
      <c r="H146" s="73">
        <v>0.99621999999999999</v>
      </c>
      <c r="I146" s="72">
        <v>0.80357000000000001</v>
      </c>
      <c r="J146" s="73">
        <v>0.83567000000000002</v>
      </c>
      <c r="K146" s="74">
        <v>0.99790000000000001</v>
      </c>
      <c r="L146" s="72">
        <v>0.99678999999999995</v>
      </c>
      <c r="M146" s="73">
        <v>0.99990000000000001</v>
      </c>
      <c r="N146" s="74">
        <v>0.99919999999999998</v>
      </c>
    </row>
    <row r="147" spans="1:14" x14ac:dyDescent="0.2">
      <c r="A147" t="s">
        <v>5945</v>
      </c>
      <c r="B147" s="71">
        <v>6</v>
      </c>
      <c r="C147" s="72">
        <v>0.89524000000000004</v>
      </c>
      <c r="D147" s="73">
        <v>1</v>
      </c>
      <c r="E147" s="74">
        <v>0.81728999999999996</v>
      </c>
      <c r="F147" s="73">
        <v>0.96913000000000005</v>
      </c>
      <c r="G147" s="73">
        <v>0.77283999999999997</v>
      </c>
      <c r="H147" s="73">
        <v>0.99621999999999999</v>
      </c>
      <c r="I147" s="72">
        <v>0.68930999999999998</v>
      </c>
      <c r="J147" s="73">
        <v>0.97350000000000003</v>
      </c>
      <c r="K147" s="74">
        <v>0.81889999999999996</v>
      </c>
      <c r="L147" s="72">
        <v>0.46744000000000002</v>
      </c>
      <c r="M147" s="73">
        <v>0.58979999999999999</v>
      </c>
      <c r="N147" s="74">
        <v>0.99919999999999998</v>
      </c>
    </row>
    <row r="148" spans="1:14" x14ac:dyDescent="0.2">
      <c r="A148" t="s">
        <v>5995</v>
      </c>
      <c r="B148" s="71">
        <v>24</v>
      </c>
      <c r="C148" s="72">
        <v>0.98548000000000002</v>
      </c>
      <c r="D148" s="73">
        <v>1</v>
      </c>
      <c r="E148" s="74">
        <v>0.94113999999999998</v>
      </c>
      <c r="F148" s="73">
        <v>0.99743999999999999</v>
      </c>
      <c r="G148" s="73">
        <v>0.85538000000000003</v>
      </c>
      <c r="H148" s="73">
        <v>0.99819999999999998</v>
      </c>
      <c r="I148" s="72">
        <v>0.99980000000000002</v>
      </c>
      <c r="J148" s="73">
        <v>0.97350000000000003</v>
      </c>
      <c r="K148" s="74">
        <v>0.99790000000000001</v>
      </c>
      <c r="L148" s="72">
        <v>0.99970000000000003</v>
      </c>
      <c r="M148" s="73">
        <v>0.99990000000000001</v>
      </c>
      <c r="N148" s="74">
        <v>0.99919999999999998</v>
      </c>
    </row>
    <row r="149" spans="1:14" x14ac:dyDescent="0.2">
      <c r="A149" t="s">
        <v>5914</v>
      </c>
      <c r="B149" s="71">
        <v>24</v>
      </c>
      <c r="C149" s="72">
        <v>0.98548000000000002</v>
      </c>
      <c r="D149" s="73">
        <v>1</v>
      </c>
      <c r="E149" s="74">
        <v>0.95611000000000002</v>
      </c>
      <c r="F149" s="73">
        <v>0.61948999999999999</v>
      </c>
      <c r="G149" s="73">
        <v>0.98372999999999999</v>
      </c>
      <c r="H149" s="73">
        <v>0.51024999999999998</v>
      </c>
      <c r="I149" s="72">
        <v>0.99980000000000002</v>
      </c>
      <c r="J149" s="73">
        <v>0.90158000000000005</v>
      </c>
      <c r="K149" s="74">
        <v>0.99790000000000001</v>
      </c>
      <c r="L149" s="72">
        <v>0.99970000000000003</v>
      </c>
      <c r="M149" s="73">
        <v>0.99990000000000001</v>
      </c>
      <c r="N149" s="74">
        <v>0.99919999999999998</v>
      </c>
    </row>
    <row r="150" spans="1:14" x14ac:dyDescent="0.2">
      <c r="A150" t="s">
        <v>5943</v>
      </c>
      <c r="B150" s="71">
        <v>24</v>
      </c>
      <c r="C150" s="72">
        <v>0.98548000000000002</v>
      </c>
      <c r="D150" s="73">
        <v>1</v>
      </c>
      <c r="E150" s="74">
        <v>0.95611000000000002</v>
      </c>
      <c r="F150" s="73">
        <v>0.998</v>
      </c>
      <c r="G150" s="73">
        <v>0.99760000000000004</v>
      </c>
      <c r="H150" s="73">
        <v>0.99621999999999999</v>
      </c>
      <c r="I150" s="72">
        <v>0.99980000000000002</v>
      </c>
      <c r="J150" s="73">
        <v>0.99980000000000002</v>
      </c>
      <c r="K150" s="74">
        <v>0.99790000000000001</v>
      </c>
      <c r="L150" s="72">
        <v>0.99970000000000003</v>
      </c>
      <c r="M150" s="73">
        <v>0.99990000000000001</v>
      </c>
      <c r="N150" s="74">
        <v>0.99919999999999998</v>
      </c>
    </row>
    <row r="151" spans="1:14" x14ac:dyDescent="0.2">
      <c r="A151" t="s">
        <v>5941</v>
      </c>
      <c r="B151" s="71">
        <v>5</v>
      </c>
      <c r="C151" s="72">
        <v>0.98548000000000002</v>
      </c>
      <c r="D151" s="73">
        <v>1</v>
      </c>
      <c r="E151" s="74" t="s">
        <v>5451</v>
      </c>
      <c r="F151" s="73">
        <v>0.99743999999999999</v>
      </c>
      <c r="G151" s="73">
        <v>0.99760000000000004</v>
      </c>
      <c r="H151" s="73" t="s">
        <v>5451</v>
      </c>
      <c r="I151" s="72">
        <v>0.99980000000000002</v>
      </c>
      <c r="J151" s="73">
        <v>0.90158000000000005</v>
      </c>
      <c r="K151" s="74">
        <v>0.99790000000000001</v>
      </c>
      <c r="L151" s="72">
        <v>0.66927000000000003</v>
      </c>
      <c r="M151" s="73">
        <v>0.68374999999999997</v>
      </c>
      <c r="N151" s="74">
        <v>0.99919999999999998</v>
      </c>
    </row>
    <row r="152" spans="1:14" x14ac:dyDescent="0.2">
      <c r="A152" t="s">
        <v>5905</v>
      </c>
      <c r="B152" s="71">
        <v>9</v>
      </c>
      <c r="C152" s="72">
        <v>0.89524000000000004</v>
      </c>
      <c r="D152" s="73">
        <v>0.97099000000000002</v>
      </c>
      <c r="E152" s="74">
        <v>0.94113999999999998</v>
      </c>
      <c r="F152" s="73">
        <v>0.78710000000000002</v>
      </c>
      <c r="G152" s="73">
        <v>0.98372999999999999</v>
      </c>
      <c r="H152" s="73">
        <v>0.46095000000000003</v>
      </c>
      <c r="I152" s="72">
        <v>0.99980000000000002</v>
      </c>
      <c r="J152" s="73">
        <v>0.90158000000000005</v>
      </c>
      <c r="K152" s="74">
        <v>0.99790000000000001</v>
      </c>
      <c r="L152" s="72">
        <v>0.99970000000000003</v>
      </c>
      <c r="M152" s="73">
        <v>0.99990000000000001</v>
      </c>
      <c r="N152" s="74">
        <v>0.99919999999999998</v>
      </c>
    </row>
    <row r="153" spans="1:14" x14ac:dyDescent="0.2">
      <c r="A153" t="s">
        <v>5898</v>
      </c>
      <c r="B153" s="71">
        <v>5</v>
      </c>
      <c r="C153" s="72">
        <v>0.89524000000000004</v>
      </c>
      <c r="D153" s="73">
        <v>1</v>
      </c>
      <c r="E153" s="74">
        <v>0.41163</v>
      </c>
      <c r="F153" s="73">
        <v>0.99743999999999999</v>
      </c>
      <c r="G153" s="73">
        <v>0.99760000000000004</v>
      </c>
      <c r="H153" s="73" t="s">
        <v>5451</v>
      </c>
      <c r="I153" s="72">
        <v>0.93913999999999997</v>
      </c>
      <c r="J153" s="73">
        <v>0.25217000000000001</v>
      </c>
      <c r="K153" s="74">
        <v>0.99790000000000001</v>
      </c>
      <c r="L153" s="72">
        <v>0.99970000000000003</v>
      </c>
      <c r="M153" s="73">
        <v>0.99990000000000001</v>
      </c>
      <c r="N153" s="74">
        <v>0.99919999999999998</v>
      </c>
    </row>
    <row r="154" spans="1:14" x14ac:dyDescent="0.2">
      <c r="A154" t="s">
        <v>5939</v>
      </c>
      <c r="B154" s="71">
        <v>31</v>
      </c>
      <c r="C154" s="72">
        <v>0.73602000000000001</v>
      </c>
      <c r="D154" s="73">
        <v>0.61917</v>
      </c>
      <c r="E154" s="74">
        <v>0.94113999999999998</v>
      </c>
      <c r="F154" s="73">
        <v>0.82964000000000004</v>
      </c>
      <c r="G154" s="73">
        <v>0.98753999999999997</v>
      </c>
      <c r="H154" s="73">
        <v>0.82872999999999997</v>
      </c>
      <c r="I154" s="72">
        <v>0.99980000000000002</v>
      </c>
      <c r="J154" s="73">
        <v>0.99980000000000002</v>
      </c>
      <c r="K154" s="74">
        <v>0.99790000000000001</v>
      </c>
      <c r="L154" s="72">
        <v>0.76451999999999998</v>
      </c>
      <c r="M154" s="73">
        <v>0.75256000000000001</v>
      </c>
      <c r="N154" s="74">
        <v>0.99919999999999998</v>
      </c>
    </row>
    <row r="155" spans="1:14" x14ac:dyDescent="0.2">
      <c r="A155" t="s">
        <v>5854</v>
      </c>
      <c r="B155" s="71">
        <v>9</v>
      </c>
      <c r="C155" s="72">
        <v>0.79108999999999996</v>
      </c>
      <c r="D155" s="73">
        <v>0.93774000000000002</v>
      </c>
      <c r="E155" s="74">
        <v>0.90908</v>
      </c>
      <c r="F155" s="73">
        <v>0.22198000000000001</v>
      </c>
      <c r="G155" s="73" t="s">
        <v>5451</v>
      </c>
      <c r="H155" s="73">
        <v>0.26790999999999998</v>
      </c>
      <c r="I155" s="72">
        <v>0.26217000000000001</v>
      </c>
      <c r="J155" s="73" t="s">
        <v>5451</v>
      </c>
      <c r="K155" s="74">
        <v>0.29097000000000001</v>
      </c>
      <c r="L155" s="72">
        <v>0.99678999999999995</v>
      </c>
      <c r="M155" s="73">
        <v>0.68374999999999997</v>
      </c>
      <c r="N155" s="74">
        <v>0.99919999999999998</v>
      </c>
    </row>
    <row r="156" spans="1:14" x14ac:dyDescent="0.2">
      <c r="A156" t="s">
        <v>5988</v>
      </c>
      <c r="B156" s="71">
        <v>18</v>
      </c>
      <c r="C156" s="72">
        <v>0.98548000000000002</v>
      </c>
      <c r="D156" s="73">
        <v>1</v>
      </c>
      <c r="E156" s="74">
        <v>0.85009000000000001</v>
      </c>
      <c r="F156" s="73">
        <v>0.96913000000000005</v>
      </c>
      <c r="G156" s="73">
        <v>0.98372999999999999</v>
      </c>
      <c r="H156" s="73">
        <v>0.99621999999999999</v>
      </c>
      <c r="I156" s="72">
        <v>0.99980000000000002</v>
      </c>
      <c r="J156" s="73">
        <v>0.97350000000000003</v>
      </c>
      <c r="K156" s="74">
        <v>0.99790000000000001</v>
      </c>
      <c r="L156" s="72">
        <v>0.85750000000000004</v>
      </c>
      <c r="M156" s="73">
        <v>0.58979999999999999</v>
      </c>
      <c r="N156" s="74">
        <v>0.99919999999999998</v>
      </c>
    </row>
    <row r="157" spans="1:14" x14ac:dyDescent="0.2">
      <c r="A157" t="s">
        <v>5832</v>
      </c>
      <c r="B157" s="71">
        <v>8</v>
      </c>
      <c r="C157" s="72">
        <v>0.47488999999999998</v>
      </c>
      <c r="D157" s="73">
        <v>0.44918999999999998</v>
      </c>
      <c r="E157" s="74">
        <v>0.94113999999999998</v>
      </c>
      <c r="F157" s="73">
        <v>0.79490000000000005</v>
      </c>
      <c r="G157" s="73">
        <v>3.2329999999999998E-2</v>
      </c>
      <c r="H157" s="73">
        <v>0.99819999999999998</v>
      </c>
      <c r="I157" s="72">
        <v>0.82643999999999995</v>
      </c>
      <c r="J157" s="73">
        <v>0.90158000000000005</v>
      </c>
      <c r="K157" s="74" t="s">
        <v>5451</v>
      </c>
      <c r="L157" s="72">
        <v>0.22636999999999999</v>
      </c>
      <c r="M157" s="73">
        <v>0.58979999999999999</v>
      </c>
      <c r="N157" s="74">
        <v>0.70074999999999998</v>
      </c>
    </row>
    <row r="158" spans="1:14" x14ac:dyDescent="0.2">
      <c r="A158" t="s">
        <v>5821</v>
      </c>
      <c r="B158" s="71">
        <v>103</v>
      </c>
      <c r="C158" s="72">
        <v>0.70782</v>
      </c>
      <c r="D158" s="73">
        <v>1</v>
      </c>
      <c r="E158" s="74">
        <v>2.8497000000000001E-2</v>
      </c>
      <c r="F158" s="73">
        <v>0.69679000000000002</v>
      </c>
      <c r="G158" s="73">
        <v>0.99760000000000004</v>
      </c>
      <c r="H158" s="73">
        <v>7.9792000000000002E-2</v>
      </c>
      <c r="I158" s="72">
        <v>2.2997999999999998E-3</v>
      </c>
      <c r="J158" s="73">
        <v>0.99980000000000002</v>
      </c>
      <c r="K158" s="74">
        <v>2.4248E-3</v>
      </c>
      <c r="L158" s="72">
        <v>5.1244999999999997E-3</v>
      </c>
      <c r="M158" s="73">
        <v>0.99990000000000001</v>
      </c>
      <c r="N158" s="74">
        <v>4.8494999999999996E-3</v>
      </c>
    </row>
    <row r="159" spans="1:14" x14ac:dyDescent="0.2">
      <c r="A159" t="s">
        <v>5835</v>
      </c>
      <c r="B159" s="71">
        <v>5</v>
      </c>
      <c r="C159" s="72">
        <v>0.70782</v>
      </c>
      <c r="D159" s="73">
        <v>0.61917</v>
      </c>
      <c r="E159" s="74">
        <v>0.75065999999999999</v>
      </c>
      <c r="F159" s="73">
        <v>0.71916000000000002</v>
      </c>
      <c r="G159" s="73" t="s">
        <v>5451</v>
      </c>
      <c r="H159" s="73">
        <v>0.77400000000000002</v>
      </c>
      <c r="I159" s="72">
        <v>0.90552999999999995</v>
      </c>
      <c r="J159" s="73">
        <v>0.99980000000000002</v>
      </c>
      <c r="K159" s="74">
        <v>0.20144000000000001</v>
      </c>
      <c r="L159" s="72">
        <v>0.99678999999999995</v>
      </c>
      <c r="M159" s="73">
        <v>0.71342000000000005</v>
      </c>
      <c r="N159" s="74">
        <v>0.99919999999999998</v>
      </c>
    </row>
    <row r="160" spans="1:14" x14ac:dyDescent="0.2">
      <c r="A160" t="s">
        <v>5913</v>
      </c>
      <c r="B160" s="71">
        <v>12</v>
      </c>
      <c r="C160" s="72">
        <v>0.97467000000000004</v>
      </c>
      <c r="D160" s="73">
        <v>0.97206000000000004</v>
      </c>
      <c r="E160" s="74">
        <v>0.94113999999999998</v>
      </c>
      <c r="F160" s="73">
        <v>0.50295999999999996</v>
      </c>
      <c r="G160" s="73">
        <v>0.76298999999999995</v>
      </c>
      <c r="H160" s="73">
        <v>0.77400000000000002</v>
      </c>
      <c r="I160" s="72">
        <v>0.16558</v>
      </c>
      <c r="J160" s="73">
        <v>0.26049</v>
      </c>
      <c r="K160" s="74">
        <v>0.78720000000000001</v>
      </c>
      <c r="L160" s="72">
        <v>0.99970000000000003</v>
      </c>
      <c r="M160" s="73">
        <v>0.75270999999999999</v>
      </c>
      <c r="N160" s="74">
        <v>0.99919999999999998</v>
      </c>
    </row>
    <row r="161" spans="1:14" x14ac:dyDescent="0.2">
      <c r="A161" t="s">
        <v>5824</v>
      </c>
      <c r="B161" s="71">
        <v>117</v>
      </c>
      <c r="C161" s="72">
        <v>0.98548000000000002</v>
      </c>
      <c r="D161" s="73">
        <v>1</v>
      </c>
      <c r="E161" s="74">
        <v>3.7996000000000002E-3</v>
      </c>
      <c r="F161" s="73">
        <v>0.99743999999999999</v>
      </c>
      <c r="G161" s="73">
        <v>0.99760000000000004</v>
      </c>
      <c r="H161" s="73">
        <v>0.84670999999999996</v>
      </c>
      <c r="I161" s="72">
        <v>0.54735</v>
      </c>
      <c r="J161" s="73">
        <v>0.90158000000000005</v>
      </c>
      <c r="K161" s="74">
        <v>0.78720000000000001</v>
      </c>
      <c r="L161" s="72">
        <v>0.99970000000000003</v>
      </c>
      <c r="M161" s="73">
        <v>0.99990000000000001</v>
      </c>
      <c r="N161" s="74">
        <v>0.99919999999999998</v>
      </c>
    </row>
    <row r="162" spans="1:14" x14ac:dyDescent="0.2">
      <c r="A162" t="s">
        <v>5904</v>
      </c>
      <c r="B162" s="71">
        <v>6</v>
      </c>
      <c r="C162" s="72">
        <v>0.89524000000000004</v>
      </c>
      <c r="D162" s="73">
        <v>1</v>
      </c>
      <c r="E162" s="74">
        <v>0.45512999999999998</v>
      </c>
      <c r="F162" s="73">
        <v>0.99743999999999999</v>
      </c>
      <c r="G162" s="73">
        <v>0.99760000000000004</v>
      </c>
      <c r="H162" s="73">
        <v>0.99621999999999999</v>
      </c>
      <c r="I162" s="72">
        <v>0.99980000000000002</v>
      </c>
      <c r="J162" s="73">
        <v>0.99980000000000002</v>
      </c>
      <c r="K162" s="74">
        <v>0.99790000000000001</v>
      </c>
      <c r="L162" s="72">
        <v>0.99678999999999995</v>
      </c>
      <c r="M162" s="73">
        <v>0.99045000000000005</v>
      </c>
      <c r="N162" s="74">
        <v>0.99919999999999998</v>
      </c>
    </row>
    <row r="163" spans="1:14" x14ac:dyDescent="0.2">
      <c r="A163" t="s">
        <v>5984</v>
      </c>
      <c r="B163" s="71">
        <v>13</v>
      </c>
      <c r="C163" s="72">
        <v>0.98548000000000002</v>
      </c>
      <c r="D163" s="73">
        <v>1</v>
      </c>
      <c r="E163" s="74">
        <v>0.99446999999999997</v>
      </c>
      <c r="F163" s="73">
        <v>0.99743999999999999</v>
      </c>
      <c r="G163" s="73">
        <v>0.99760000000000004</v>
      </c>
      <c r="H163" s="73">
        <v>0.77400000000000002</v>
      </c>
      <c r="I163" s="72">
        <v>0.99980000000000002</v>
      </c>
      <c r="J163" s="73">
        <v>0.97350000000000003</v>
      </c>
      <c r="K163" s="74">
        <v>0.99790000000000001</v>
      </c>
      <c r="L163" s="72">
        <v>0.99678999999999995</v>
      </c>
      <c r="M163" s="73">
        <v>0.68374999999999997</v>
      </c>
      <c r="N163" s="74">
        <v>0.99919999999999998</v>
      </c>
    </row>
    <row r="164" spans="1:14" x14ac:dyDescent="0.2">
      <c r="A164" t="s">
        <v>5825</v>
      </c>
      <c r="B164" s="71">
        <v>9</v>
      </c>
      <c r="C164" s="72">
        <v>0.53083999999999998</v>
      </c>
      <c r="D164" s="73">
        <v>0.97099000000000002</v>
      </c>
      <c r="E164" s="74">
        <v>0.39065</v>
      </c>
      <c r="F164" s="73">
        <v>7.9325000000000007E-2</v>
      </c>
      <c r="G164" s="73">
        <v>0.70018000000000002</v>
      </c>
      <c r="H164" s="73">
        <v>0.11774999999999999</v>
      </c>
      <c r="I164" s="72">
        <v>5.6448999999999996E-3</v>
      </c>
      <c r="J164" s="73">
        <v>0.90158000000000005</v>
      </c>
      <c r="K164" s="74">
        <v>1.3579000000000001E-2</v>
      </c>
      <c r="L164" s="72">
        <v>0.46744000000000002</v>
      </c>
      <c r="M164" s="73">
        <v>0.99990000000000001</v>
      </c>
      <c r="N164" s="74">
        <v>1.9397999999999999E-2</v>
      </c>
    </row>
    <row r="165" spans="1:14" x14ac:dyDescent="0.2">
      <c r="A165" t="s">
        <v>5874</v>
      </c>
      <c r="B165" s="71">
        <v>18</v>
      </c>
      <c r="C165" s="72">
        <v>0.89524000000000004</v>
      </c>
      <c r="D165" s="73">
        <v>1</v>
      </c>
      <c r="E165" s="74">
        <v>0.21848000000000001</v>
      </c>
      <c r="F165" s="73">
        <v>0.99743999999999999</v>
      </c>
      <c r="G165" s="73">
        <v>0.99760000000000004</v>
      </c>
      <c r="H165" s="73">
        <v>0.99819999999999998</v>
      </c>
      <c r="I165" s="72">
        <v>0.99980000000000002</v>
      </c>
      <c r="J165" s="73">
        <v>0.97350000000000003</v>
      </c>
      <c r="K165" s="74">
        <v>0.99790000000000001</v>
      </c>
      <c r="L165" s="72">
        <v>0.99970000000000003</v>
      </c>
      <c r="M165" s="73">
        <v>0.99990000000000001</v>
      </c>
      <c r="N165" s="74">
        <v>0.99919999999999998</v>
      </c>
    </row>
    <row r="166" spans="1:14" x14ac:dyDescent="0.2">
      <c r="A166" t="s">
        <v>5966</v>
      </c>
      <c r="B166" s="71">
        <v>12</v>
      </c>
      <c r="C166" s="72">
        <v>0.98548000000000002</v>
      </c>
      <c r="D166" s="73">
        <v>1</v>
      </c>
      <c r="E166" s="74">
        <v>0.90763000000000005</v>
      </c>
      <c r="F166" s="73">
        <v>0.99743999999999999</v>
      </c>
      <c r="G166" s="73">
        <v>0.98372999999999999</v>
      </c>
      <c r="H166" s="73">
        <v>0.99819999999999998</v>
      </c>
      <c r="I166" s="72">
        <v>0.99980000000000002</v>
      </c>
      <c r="J166" s="73">
        <v>0.90158000000000005</v>
      </c>
      <c r="K166" s="74">
        <v>0.99790000000000001</v>
      </c>
      <c r="L166" s="72">
        <v>0.99970000000000003</v>
      </c>
      <c r="M166" s="73">
        <v>0.99990000000000001</v>
      </c>
      <c r="N166" s="74">
        <v>0.99919999999999998</v>
      </c>
    </row>
    <row r="167" spans="1:14" x14ac:dyDescent="0.2">
      <c r="A167" t="s">
        <v>5974</v>
      </c>
      <c r="B167" s="71">
        <v>6</v>
      </c>
      <c r="C167" s="72">
        <v>0.74580999999999997</v>
      </c>
      <c r="D167" s="73">
        <v>0.93774000000000002</v>
      </c>
      <c r="E167" s="74">
        <v>0.85009000000000001</v>
      </c>
      <c r="F167" s="73">
        <v>0.99743999999999999</v>
      </c>
      <c r="G167" s="73">
        <v>0.99760000000000004</v>
      </c>
      <c r="H167" s="73">
        <v>0.99621999999999999</v>
      </c>
      <c r="I167" s="72">
        <v>0.99980000000000002</v>
      </c>
      <c r="J167" s="73">
        <v>0.90158000000000005</v>
      </c>
      <c r="K167" s="74">
        <v>0.99790000000000001</v>
      </c>
      <c r="L167" s="72">
        <v>0.67979999999999996</v>
      </c>
      <c r="M167" s="73">
        <v>0.48444999999999999</v>
      </c>
      <c r="N167" s="74">
        <v>0.99919999999999998</v>
      </c>
    </row>
    <row r="168" spans="1:14" x14ac:dyDescent="0.2">
      <c r="A168" t="s">
        <v>5888</v>
      </c>
      <c r="B168" s="71">
        <v>5</v>
      </c>
      <c r="C168" s="72">
        <v>0.75758999999999999</v>
      </c>
      <c r="D168" s="73">
        <v>0.32282</v>
      </c>
      <c r="E168" s="74">
        <v>0.90763000000000005</v>
      </c>
      <c r="F168" s="73">
        <v>0.61948999999999999</v>
      </c>
      <c r="G168" s="73">
        <v>0.80696000000000001</v>
      </c>
      <c r="H168" s="73">
        <v>0.82872999999999997</v>
      </c>
      <c r="I168" s="72">
        <v>0.99980000000000002</v>
      </c>
      <c r="J168" s="73">
        <v>0.99980000000000002</v>
      </c>
      <c r="K168" s="74">
        <v>0.99790000000000001</v>
      </c>
      <c r="L168" s="72">
        <v>0.99970000000000003</v>
      </c>
      <c r="M168" s="73">
        <v>0.99990000000000001</v>
      </c>
      <c r="N168" s="74">
        <v>0.99919999999999998</v>
      </c>
    </row>
    <row r="169" spans="1:14" x14ac:dyDescent="0.2">
      <c r="A169" t="s">
        <v>5885</v>
      </c>
      <c r="B169" s="71">
        <v>10</v>
      </c>
      <c r="C169" s="72">
        <v>0.94818000000000002</v>
      </c>
      <c r="D169" s="73">
        <v>1</v>
      </c>
      <c r="E169" s="74">
        <v>0.94113999999999998</v>
      </c>
      <c r="F169" s="73">
        <v>0.64568999999999999</v>
      </c>
      <c r="G169" s="73">
        <v>0.85538000000000003</v>
      </c>
      <c r="H169" s="73">
        <v>0.84670999999999996</v>
      </c>
      <c r="I169" s="72">
        <v>0.90552999999999995</v>
      </c>
      <c r="J169" s="73">
        <v>0.95604999999999996</v>
      </c>
      <c r="K169" s="74" t="s">
        <v>5451</v>
      </c>
      <c r="L169" s="72">
        <v>0.99970000000000003</v>
      </c>
      <c r="M169" s="73">
        <v>0.99990000000000001</v>
      </c>
      <c r="N169" s="74">
        <v>0.99919999999999998</v>
      </c>
    </row>
    <row r="170" spans="1:14" x14ac:dyDescent="0.2">
      <c r="A170" t="s">
        <v>5986</v>
      </c>
      <c r="B170" s="71">
        <v>5</v>
      </c>
      <c r="C170" s="72">
        <v>0.79108999999999996</v>
      </c>
      <c r="D170" s="73">
        <v>0.97099000000000002</v>
      </c>
      <c r="E170" s="74">
        <v>0.83304999999999996</v>
      </c>
      <c r="F170" s="73">
        <v>0.99743999999999999</v>
      </c>
      <c r="G170" s="73">
        <v>0.98372999999999999</v>
      </c>
      <c r="H170" s="73">
        <v>0.99819999999999998</v>
      </c>
      <c r="I170" s="72">
        <v>0.99980000000000002</v>
      </c>
      <c r="J170" s="73">
        <v>0.97350000000000003</v>
      </c>
      <c r="K170" s="74">
        <v>0.99790000000000001</v>
      </c>
      <c r="L170" s="72">
        <v>0.99970000000000003</v>
      </c>
      <c r="M170" s="73">
        <v>0.99990000000000001</v>
      </c>
      <c r="N170" s="74">
        <v>0.99919999999999998</v>
      </c>
    </row>
    <row r="171" spans="1:14" x14ac:dyDescent="0.2">
      <c r="A171" t="s">
        <v>5935</v>
      </c>
      <c r="B171" s="71">
        <v>8</v>
      </c>
      <c r="C171" s="72">
        <v>0.98548000000000002</v>
      </c>
      <c r="D171" s="73">
        <v>0.97099000000000002</v>
      </c>
      <c r="E171" s="74">
        <v>0.99446999999999997</v>
      </c>
      <c r="F171" s="73">
        <v>0.6139</v>
      </c>
      <c r="G171" s="73">
        <v>0.76298999999999995</v>
      </c>
      <c r="H171" s="73" t="s">
        <v>5451</v>
      </c>
      <c r="I171" s="72">
        <v>0.99980000000000002</v>
      </c>
      <c r="J171" s="73">
        <v>0.99980000000000002</v>
      </c>
      <c r="K171" s="74">
        <v>0.99790000000000001</v>
      </c>
      <c r="L171" s="72">
        <v>0.99970000000000003</v>
      </c>
      <c r="M171" s="73">
        <v>0.99990000000000001</v>
      </c>
      <c r="N171" s="74">
        <v>0.99919999999999998</v>
      </c>
    </row>
    <row r="172" spans="1:14" x14ac:dyDescent="0.2">
      <c r="A172" t="s">
        <v>5826</v>
      </c>
      <c r="B172" s="71">
        <v>10</v>
      </c>
      <c r="C172" s="72">
        <v>0.73602000000000001</v>
      </c>
      <c r="D172" s="73" t="s">
        <v>5451</v>
      </c>
      <c r="E172" s="74">
        <v>0.52473999999999998</v>
      </c>
      <c r="F172" s="73">
        <v>0.32266</v>
      </c>
      <c r="G172" s="73">
        <v>0.76298999999999995</v>
      </c>
      <c r="H172" s="73">
        <v>0.43664999999999998</v>
      </c>
      <c r="I172" s="72">
        <v>4.1396000000000002E-3</v>
      </c>
      <c r="J172" s="73" t="s">
        <v>5451</v>
      </c>
      <c r="K172" s="74">
        <v>4.3106999999999998E-3</v>
      </c>
      <c r="L172" s="72">
        <v>0.22636999999999999</v>
      </c>
      <c r="M172" s="73">
        <v>0.99990000000000001</v>
      </c>
      <c r="N172" s="74">
        <v>4.8494999999999996E-3</v>
      </c>
    </row>
    <row r="173" spans="1:14" x14ac:dyDescent="0.2">
      <c r="A173" t="s">
        <v>5922</v>
      </c>
      <c r="B173" s="71">
        <v>5</v>
      </c>
      <c r="C173" s="72"/>
      <c r="D173" s="73"/>
      <c r="E173" s="74"/>
      <c r="F173" s="73">
        <v>0.78383000000000003</v>
      </c>
      <c r="G173" s="73">
        <v>0.99760000000000004</v>
      </c>
      <c r="H173" s="73">
        <v>0.54476999999999998</v>
      </c>
      <c r="I173" s="72"/>
      <c r="J173" s="73"/>
      <c r="K173" s="74"/>
      <c r="L173" s="72">
        <v>0.59655999999999998</v>
      </c>
      <c r="M173" s="73">
        <v>0.58979999999999999</v>
      </c>
      <c r="N173" s="74">
        <v>0.99919999999999998</v>
      </c>
    </row>
    <row r="174" spans="1:14" x14ac:dyDescent="0.2">
      <c r="A174" t="s">
        <v>5964</v>
      </c>
      <c r="B174" s="71">
        <v>14</v>
      </c>
      <c r="C174" s="72">
        <v>0.97467000000000004</v>
      </c>
      <c r="D174" s="73">
        <v>0.97206000000000004</v>
      </c>
      <c r="E174" s="74">
        <v>0.94113999999999998</v>
      </c>
      <c r="F174" s="73">
        <v>0.96913000000000005</v>
      </c>
      <c r="G174" s="73">
        <v>0.98372999999999999</v>
      </c>
      <c r="H174" s="73">
        <v>0.99819999999999998</v>
      </c>
      <c r="I174" s="72">
        <v>0.60641</v>
      </c>
      <c r="J174" s="73">
        <v>0.90158000000000005</v>
      </c>
      <c r="K174" s="74">
        <v>0.97214999999999996</v>
      </c>
      <c r="L174" s="72">
        <v>0.99678999999999995</v>
      </c>
      <c r="M174" s="73">
        <v>0.76568999999999998</v>
      </c>
      <c r="N174" s="74">
        <v>0.99919999999999998</v>
      </c>
    </row>
    <row r="175" spans="1:14" x14ac:dyDescent="0.2">
      <c r="A175" t="s">
        <v>5947</v>
      </c>
      <c r="B175" s="71">
        <v>6</v>
      </c>
      <c r="C175" s="72">
        <v>0.73602000000000001</v>
      </c>
      <c r="D175" s="73">
        <v>0.97099000000000002</v>
      </c>
      <c r="E175" s="74">
        <v>0.64641999999999999</v>
      </c>
      <c r="F175" s="73">
        <v>0.82964000000000004</v>
      </c>
      <c r="G175" s="73">
        <v>0.98372999999999999</v>
      </c>
      <c r="H175" s="73" t="s">
        <v>5451</v>
      </c>
      <c r="I175" s="72">
        <v>0.99980000000000002</v>
      </c>
      <c r="J175" s="73">
        <v>0.90158000000000005</v>
      </c>
      <c r="K175" s="74">
        <v>0.99790000000000001</v>
      </c>
      <c r="L175" s="72">
        <v>0.99970000000000003</v>
      </c>
      <c r="M175" s="73">
        <v>0.99990000000000001</v>
      </c>
      <c r="N175" s="74">
        <v>0.99919999999999998</v>
      </c>
    </row>
    <row r="176" spans="1:14" x14ac:dyDescent="0.2">
      <c r="A176" t="s">
        <v>6009</v>
      </c>
      <c r="B176" s="71">
        <v>7</v>
      </c>
      <c r="C176" s="72">
        <v>0.98548000000000002</v>
      </c>
      <c r="D176" s="73">
        <v>0.97206000000000004</v>
      </c>
      <c r="E176" s="74">
        <v>0.99446999999999997</v>
      </c>
      <c r="F176" s="73">
        <v>0.998</v>
      </c>
      <c r="G176" s="73">
        <v>0.99760000000000004</v>
      </c>
      <c r="H176" s="73">
        <v>0.99819999999999998</v>
      </c>
      <c r="I176" s="72">
        <v>0.99980000000000002</v>
      </c>
      <c r="J176" s="73">
        <v>0.99980000000000002</v>
      </c>
      <c r="K176" s="74">
        <v>0.99790000000000001</v>
      </c>
      <c r="L176" s="72">
        <v>0.99970000000000003</v>
      </c>
      <c r="M176" s="73">
        <v>0.99990000000000001</v>
      </c>
      <c r="N176" s="74">
        <v>0.99919999999999998</v>
      </c>
    </row>
    <row r="177" spans="1:14" x14ac:dyDescent="0.2">
      <c r="A177" t="s">
        <v>5934</v>
      </c>
      <c r="B177" s="71">
        <v>5</v>
      </c>
      <c r="C177" s="72">
        <v>0.89524000000000004</v>
      </c>
      <c r="D177" s="73">
        <v>0.82747000000000004</v>
      </c>
      <c r="E177" s="74">
        <v>0.98463999999999996</v>
      </c>
      <c r="F177" s="73">
        <v>0.96913000000000005</v>
      </c>
      <c r="G177" s="73">
        <v>0.99760000000000004</v>
      </c>
      <c r="H177" s="73">
        <v>0.66717000000000004</v>
      </c>
      <c r="I177" s="72">
        <v>0.99980000000000002</v>
      </c>
      <c r="J177" s="73">
        <v>0.99980000000000002</v>
      </c>
      <c r="K177" s="74">
        <v>0.99790000000000001</v>
      </c>
      <c r="L177" s="72">
        <v>0.99970000000000003</v>
      </c>
      <c r="M177" s="73">
        <v>0.99990000000000001</v>
      </c>
      <c r="N177" s="74" t="s">
        <v>5451</v>
      </c>
    </row>
    <row r="178" spans="1:14" x14ac:dyDescent="0.2">
      <c r="A178" t="s">
        <v>5989</v>
      </c>
      <c r="B178" s="71">
        <v>11</v>
      </c>
      <c r="C178" s="72">
        <v>0.95996999999999999</v>
      </c>
      <c r="D178" s="73">
        <v>0.93774000000000002</v>
      </c>
      <c r="E178" s="74">
        <v>0.94113999999999998</v>
      </c>
      <c r="F178" s="73">
        <v>0.998</v>
      </c>
      <c r="G178" s="73">
        <v>0.99760000000000004</v>
      </c>
      <c r="H178" s="73">
        <v>0.99819999999999998</v>
      </c>
      <c r="I178" s="72">
        <v>0.38511000000000001</v>
      </c>
      <c r="J178" s="73" t="s">
        <v>5451</v>
      </c>
      <c r="K178" s="74">
        <v>0.35920000000000002</v>
      </c>
      <c r="L178" s="72">
        <v>0.59299999999999997</v>
      </c>
      <c r="M178" s="73" t="s">
        <v>5451</v>
      </c>
      <c r="N178" s="74">
        <v>0.77398</v>
      </c>
    </row>
    <row r="179" spans="1:14" x14ac:dyDescent="0.2">
      <c r="A179" t="s">
        <v>5822</v>
      </c>
      <c r="B179" s="71">
        <v>111</v>
      </c>
      <c r="C179" s="72">
        <v>0.16464999999999999</v>
      </c>
      <c r="D179" s="73">
        <v>1</v>
      </c>
      <c r="E179" s="74">
        <v>5.4279999999999997E-3</v>
      </c>
      <c r="F179" s="73">
        <v>0.28987000000000002</v>
      </c>
      <c r="G179" s="73">
        <v>0.99760000000000004</v>
      </c>
      <c r="H179" s="73">
        <v>9.4491000000000002E-3</v>
      </c>
      <c r="I179" s="72">
        <v>2.2997999999999998E-3</v>
      </c>
      <c r="J179" s="73">
        <v>0.99980000000000002</v>
      </c>
      <c r="K179" s="74">
        <v>2.4248E-3</v>
      </c>
      <c r="L179" s="72">
        <v>5.1244999999999997E-3</v>
      </c>
      <c r="M179" s="73">
        <v>0.99990000000000001</v>
      </c>
      <c r="N179" s="74">
        <v>4.8494999999999996E-3</v>
      </c>
    </row>
    <row r="180" spans="1:14" x14ac:dyDescent="0.2">
      <c r="A180" t="s">
        <v>5864</v>
      </c>
      <c r="B180" s="71">
        <v>9</v>
      </c>
      <c r="C180" s="72">
        <v>0.89524000000000004</v>
      </c>
      <c r="D180" s="73">
        <v>1</v>
      </c>
      <c r="E180" s="74">
        <v>0.81728999999999996</v>
      </c>
      <c r="F180" s="73">
        <v>0.76890000000000003</v>
      </c>
      <c r="G180" s="73">
        <v>0.99760000000000004</v>
      </c>
      <c r="H180" s="73">
        <v>0.46095000000000003</v>
      </c>
      <c r="I180" s="72">
        <v>0.99980000000000002</v>
      </c>
      <c r="J180" s="73">
        <v>0.97794000000000003</v>
      </c>
      <c r="K180" s="74">
        <v>0.99790000000000001</v>
      </c>
      <c r="L180" s="72">
        <v>2.3914000000000001E-2</v>
      </c>
      <c r="M180" s="73">
        <v>0.11219</v>
      </c>
      <c r="N180" s="74">
        <v>0.99919999999999998</v>
      </c>
    </row>
    <row r="181" spans="1:14" x14ac:dyDescent="0.2">
      <c r="A181" t="s">
        <v>5831</v>
      </c>
      <c r="B181" s="71">
        <v>5</v>
      </c>
      <c r="C181" s="72">
        <v>0.73602000000000001</v>
      </c>
      <c r="D181" s="73">
        <v>0.82537000000000005</v>
      </c>
      <c r="E181" s="74">
        <v>0.94113999999999998</v>
      </c>
      <c r="F181" s="73">
        <v>0.13735</v>
      </c>
      <c r="G181" s="73">
        <v>0.70018000000000002</v>
      </c>
      <c r="H181" s="73">
        <v>0.31181999999999999</v>
      </c>
      <c r="I181" s="72">
        <v>0.54735</v>
      </c>
      <c r="J181" s="73">
        <v>0.30175000000000002</v>
      </c>
      <c r="K181" s="74">
        <v>0.91737999999999997</v>
      </c>
      <c r="L181" s="72">
        <v>0.67867</v>
      </c>
      <c r="M181" s="73">
        <v>0.99045000000000005</v>
      </c>
      <c r="N181" s="74">
        <v>0.73141999999999996</v>
      </c>
    </row>
    <row r="182" spans="1:14" x14ac:dyDescent="0.2">
      <c r="A182" t="s">
        <v>6011</v>
      </c>
      <c r="B182" s="71">
        <v>9</v>
      </c>
      <c r="C182" s="72">
        <v>0.98548000000000002</v>
      </c>
      <c r="D182" s="73">
        <v>1</v>
      </c>
      <c r="E182" s="74">
        <v>0.98463999999999996</v>
      </c>
      <c r="F182" s="73">
        <v>0.99743999999999999</v>
      </c>
      <c r="G182" s="73">
        <v>0.99760000000000004</v>
      </c>
      <c r="H182" s="73">
        <v>0.99621999999999999</v>
      </c>
      <c r="I182" s="72">
        <v>0.99980000000000002</v>
      </c>
      <c r="J182" s="73">
        <v>0.97350000000000003</v>
      </c>
      <c r="K182" s="74">
        <v>0.99790000000000001</v>
      </c>
      <c r="L182" s="72">
        <v>0.99970000000000003</v>
      </c>
      <c r="M182" s="73">
        <v>0.99990000000000001</v>
      </c>
      <c r="N182" s="74">
        <v>0.99919999999999998</v>
      </c>
    </row>
    <row r="183" spans="1:14" x14ac:dyDescent="0.2">
      <c r="A183" t="s">
        <v>5965</v>
      </c>
      <c r="B183" s="71">
        <v>14</v>
      </c>
      <c r="C183" s="72">
        <v>0.98548000000000002</v>
      </c>
      <c r="D183" s="73">
        <v>1</v>
      </c>
      <c r="E183" s="74" t="s">
        <v>5451</v>
      </c>
      <c r="F183" s="73">
        <v>0.998</v>
      </c>
      <c r="G183" s="73">
        <v>0.99760000000000004</v>
      </c>
      <c r="H183" s="73">
        <v>0.99819999999999998</v>
      </c>
      <c r="I183" s="72">
        <v>0.99980000000000002</v>
      </c>
      <c r="J183" s="73">
        <v>0.90158000000000005</v>
      </c>
      <c r="K183" s="74">
        <v>0.99790000000000001</v>
      </c>
      <c r="L183" s="72">
        <v>0.48210999999999998</v>
      </c>
      <c r="M183" s="73">
        <v>0.57769999999999999</v>
      </c>
      <c r="N183" s="74">
        <v>0.99919999999999998</v>
      </c>
    </row>
    <row r="184" spans="1:14" x14ac:dyDescent="0.2">
      <c r="A184" t="s">
        <v>5961</v>
      </c>
      <c r="B184" s="71">
        <v>9</v>
      </c>
      <c r="C184" s="72">
        <v>0.89524000000000004</v>
      </c>
      <c r="D184" s="73">
        <v>0.93774000000000002</v>
      </c>
      <c r="E184" s="74">
        <v>0.95611000000000002</v>
      </c>
      <c r="F184" s="73">
        <v>0.69679000000000002</v>
      </c>
      <c r="G184" s="73">
        <v>0.98372999999999999</v>
      </c>
      <c r="H184" s="73">
        <v>0.81618999999999997</v>
      </c>
      <c r="I184" s="72">
        <v>0.99980000000000002</v>
      </c>
      <c r="J184" s="73">
        <v>0.97350000000000003</v>
      </c>
      <c r="K184" s="74">
        <v>0.99790000000000001</v>
      </c>
      <c r="L184" s="72">
        <v>0.76304000000000005</v>
      </c>
      <c r="M184" s="73">
        <v>0.93906000000000001</v>
      </c>
      <c r="N184" s="74">
        <v>0.99919999999999998</v>
      </c>
    </row>
    <row r="185" spans="1:14" x14ac:dyDescent="0.2">
      <c r="A185" t="s">
        <v>6012</v>
      </c>
      <c r="B185" s="71">
        <v>7</v>
      </c>
      <c r="C185" s="72">
        <v>0.98548000000000002</v>
      </c>
      <c r="D185" s="73">
        <v>1</v>
      </c>
      <c r="E185" s="74">
        <v>0.98463999999999996</v>
      </c>
      <c r="F185" s="73">
        <v>0.99743999999999999</v>
      </c>
      <c r="G185" s="73">
        <v>0.99760000000000004</v>
      </c>
      <c r="H185" s="73">
        <v>0.99819999999999998</v>
      </c>
      <c r="I185" s="72">
        <v>0.99980000000000002</v>
      </c>
      <c r="J185" s="73">
        <v>0.99980000000000002</v>
      </c>
      <c r="K185" s="74">
        <v>0.99790000000000001</v>
      </c>
      <c r="L185" s="72">
        <v>0.99970000000000003</v>
      </c>
      <c r="M185" s="73">
        <v>0.99990000000000001</v>
      </c>
      <c r="N185" s="74">
        <v>0.99919999999999998</v>
      </c>
    </row>
    <row r="186" spans="1:14" x14ac:dyDescent="0.2">
      <c r="A186" t="s">
        <v>5956</v>
      </c>
      <c r="B186" s="71">
        <v>27</v>
      </c>
      <c r="C186" s="72">
        <v>0.98548000000000002</v>
      </c>
      <c r="D186" s="73">
        <v>1</v>
      </c>
      <c r="E186" s="74">
        <v>0.94113999999999998</v>
      </c>
      <c r="F186" s="73">
        <v>0.69047000000000003</v>
      </c>
      <c r="G186" s="73">
        <v>0.70767000000000002</v>
      </c>
      <c r="H186" s="73">
        <v>0.99621999999999999</v>
      </c>
      <c r="I186" s="72">
        <v>0.99980000000000002</v>
      </c>
      <c r="J186" s="73">
        <v>0.94565999999999995</v>
      </c>
      <c r="K186" s="74">
        <v>0.99790000000000001</v>
      </c>
      <c r="L186" s="72">
        <v>0.99678999999999995</v>
      </c>
      <c r="M186" s="73">
        <v>0.99990000000000001</v>
      </c>
      <c r="N186" s="74">
        <v>0.99919999999999998</v>
      </c>
    </row>
    <row r="187" spans="1:14" x14ac:dyDescent="0.2">
      <c r="A187" t="s">
        <v>5899</v>
      </c>
      <c r="B187" s="71">
        <v>42</v>
      </c>
      <c r="C187" s="72">
        <v>0.89524000000000004</v>
      </c>
      <c r="D187" s="73">
        <v>0.97206000000000004</v>
      </c>
      <c r="E187" s="74">
        <v>0.94113999999999998</v>
      </c>
      <c r="F187" s="73">
        <v>0.82964000000000004</v>
      </c>
      <c r="G187" s="73">
        <v>0.99760000000000004</v>
      </c>
      <c r="H187" s="73">
        <v>0.42465000000000003</v>
      </c>
      <c r="I187" s="72">
        <v>0.99980000000000002</v>
      </c>
      <c r="J187" s="73">
        <v>0.97350000000000003</v>
      </c>
      <c r="K187" s="74">
        <v>0.99790000000000001</v>
      </c>
      <c r="L187" s="72">
        <v>0.42714999999999997</v>
      </c>
      <c r="M187" s="73">
        <v>0.28331000000000001</v>
      </c>
      <c r="N187" s="74">
        <v>0.99919999999999998</v>
      </c>
    </row>
    <row r="188" spans="1:14" x14ac:dyDescent="0.2">
      <c r="A188" t="s">
        <v>5867</v>
      </c>
      <c r="B188" s="71">
        <v>8</v>
      </c>
      <c r="C188" s="72">
        <v>0.89524000000000004</v>
      </c>
      <c r="D188" s="73">
        <v>0.97099000000000002</v>
      </c>
      <c r="E188" s="74">
        <v>0.94113999999999998</v>
      </c>
      <c r="F188" s="73">
        <v>0.49284</v>
      </c>
      <c r="G188" s="73">
        <v>0.85538000000000003</v>
      </c>
      <c r="H188" s="73">
        <v>0.42465000000000003</v>
      </c>
      <c r="I188" s="72">
        <v>0.92762</v>
      </c>
      <c r="J188" s="73">
        <v>0.97350000000000003</v>
      </c>
      <c r="K188" s="74">
        <v>0.91737999999999997</v>
      </c>
      <c r="L188" s="72">
        <v>0.68547999999999998</v>
      </c>
      <c r="M188" s="73">
        <v>0.99990000000000001</v>
      </c>
      <c r="N188" s="74">
        <v>0.19398000000000001</v>
      </c>
    </row>
    <row r="189" spans="1:14" x14ac:dyDescent="0.2">
      <c r="A189" t="s">
        <v>5844</v>
      </c>
      <c r="B189" s="71">
        <v>6</v>
      </c>
      <c r="C189" s="72">
        <v>0.10168000000000001</v>
      </c>
      <c r="D189" s="73">
        <v>0.19497999999999999</v>
      </c>
      <c r="E189" s="74">
        <v>0.61241000000000001</v>
      </c>
      <c r="F189" s="73">
        <v>7.9325000000000007E-2</v>
      </c>
      <c r="G189" s="73">
        <v>0.31591000000000002</v>
      </c>
      <c r="H189" s="73">
        <v>0.54225999999999996</v>
      </c>
      <c r="I189" s="72">
        <v>0.99980000000000002</v>
      </c>
      <c r="J189" s="73">
        <v>0.99980000000000002</v>
      </c>
      <c r="K189" s="74">
        <v>0.80671000000000004</v>
      </c>
      <c r="L189" s="72">
        <v>6.8326999999999999E-2</v>
      </c>
      <c r="M189" s="73">
        <v>0.48444999999999999</v>
      </c>
      <c r="N189" s="74">
        <v>0.28038999999999997</v>
      </c>
    </row>
    <row r="190" spans="1:14" x14ac:dyDescent="0.2">
      <c r="A190" t="s">
        <v>6007</v>
      </c>
      <c r="B190" s="71">
        <v>9</v>
      </c>
      <c r="C190" s="72">
        <v>0.98548000000000002</v>
      </c>
      <c r="D190" s="73">
        <v>1</v>
      </c>
      <c r="E190" s="74">
        <v>0.94113999999999998</v>
      </c>
      <c r="F190" s="73">
        <v>0.99743999999999999</v>
      </c>
      <c r="G190" s="73">
        <v>0.99760000000000004</v>
      </c>
      <c r="H190" s="73">
        <v>0.99819999999999998</v>
      </c>
      <c r="I190" s="72">
        <v>0.99980000000000002</v>
      </c>
      <c r="J190" s="73">
        <v>0.99980000000000002</v>
      </c>
      <c r="K190" s="74">
        <v>0.99790000000000001</v>
      </c>
      <c r="L190" s="72">
        <v>0.99678999999999995</v>
      </c>
      <c r="M190" s="73">
        <v>0.96655999999999997</v>
      </c>
      <c r="N190" s="74">
        <v>0.99919999999999998</v>
      </c>
    </row>
    <row r="191" spans="1:14" x14ac:dyDescent="0.2">
      <c r="A191" t="s">
        <v>5823</v>
      </c>
      <c r="B191" s="71">
        <v>103</v>
      </c>
      <c r="C191" s="72">
        <v>6.2393999999999998E-2</v>
      </c>
      <c r="D191" s="73">
        <v>1</v>
      </c>
      <c r="E191" s="74">
        <v>3.7996000000000002E-3</v>
      </c>
      <c r="F191" s="73">
        <v>0.41815999999999998</v>
      </c>
      <c r="G191" s="73">
        <v>0.99760000000000004</v>
      </c>
      <c r="H191" s="73">
        <v>2.5197000000000001E-2</v>
      </c>
      <c r="I191" s="72">
        <v>2.2997999999999998E-3</v>
      </c>
      <c r="J191" s="73">
        <v>0.99980000000000002</v>
      </c>
      <c r="K191" s="74">
        <v>2.4248E-3</v>
      </c>
      <c r="L191" s="72">
        <v>5.1244999999999997E-3</v>
      </c>
      <c r="M191" s="73">
        <v>0.99990000000000001</v>
      </c>
      <c r="N191" s="74">
        <v>4.8494999999999996E-3</v>
      </c>
    </row>
    <row r="192" spans="1:14" x14ac:dyDescent="0.2">
      <c r="A192" t="s">
        <v>5895</v>
      </c>
      <c r="B192" s="71">
        <v>15</v>
      </c>
      <c r="C192" s="72">
        <v>0.98548000000000002</v>
      </c>
      <c r="D192" s="73">
        <v>0.97206000000000004</v>
      </c>
      <c r="E192" s="74">
        <v>0.97106999999999999</v>
      </c>
      <c r="F192" s="73">
        <v>0.52878000000000003</v>
      </c>
      <c r="G192" s="73">
        <v>0.98372999999999999</v>
      </c>
      <c r="H192" s="73">
        <v>0.42493999999999998</v>
      </c>
      <c r="I192" s="72">
        <v>0.38324999999999998</v>
      </c>
      <c r="J192" s="73">
        <v>0.97350000000000003</v>
      </c>
      <c r="K192" s="74">
        <v>0.27156999999999998</v>
      </c>
      <c r="L192" s="72">
        <v>0.25335000000000002</v>
      </c>
      <c r="M192" s="73">
        <v>0.58979999999999999</v>
      </c>
      <c r="N192" s="74">
        <v>0.77592000000000005</v>
      </c>
    </row>
    <row r="193" spans="1:14" x14ac:dyDescent="0.2">
      <c r="A193" t="s">
        <v>5836</v>
      </c>
      <c r="B193" s="71">
        <v>50</v>
      </c>
      <c r="C193" s="72">
        <v>0.89524000000000004</v>
      </c>
      <c r="D193" s="73">
        <v>1</v>
      </c>
      <c r="E193" s="74">
        <v>0.54115999999999997</v>
      </c>
      <c r="F193" s="73">
        <v>0.53312999999999999</v>
      </c>
      <c r="G193" s="73">
        <v>0.99760000000000004</v>
      </c>
      <c r="H193" s="73">
        <v>0.11774999999999999</v>
      </c>
      <c r="I193" s="72">
        <v>0.39629999999999999</v>
      </c>
      <c r="J193" s="73">
        <v>0.92266999999999999</v>
      </c>
      <c r="K193" s="74">
        <v>0.33807999999999999</v>
      </c>
      <c r="L193" s="72">
        <v>0.99970000000000003</v>
      </c>
      <c r="M193" s="73">
        <v>0.99990000000000001</v>
      </c>
      <c r="N193" s="74">
        <v>0.99919999999999998</v>
      </c>
    </row>
    <row r="194" spans="1:14" x14ac:dyDescent="0.2">
      <c r="A194" t="s">
        <v>5837</v>
      </c>
      <c r="B194" s="71">
        <v>14</v>
      </c>
      <c r="C194" s="72">
        <v>0.98548000000000002</v>
      </c>
      <c r="D194" s="73">
        <v>1</v>
      </c>
      <c r="E194" s="74">
        <v>0.94113999999999998</v>
      </c>
      <c r="F194" s="73">
        <v>0.99743999999999999</v>
      </c>
      <c r="G194" s="73">
        <v>0.99760000000000004</v>
      </c>
      <c r="H194" s="73">
        <v>0.82872999999999997</v>
      </c>
      <c r="I194" s="72">
        <v>0.99980000000000002</v>
      </c>
      <c r="J194" s="73">
        <v>0.99980000000000002</v>
      </c>
      <c r="K194" s="74">
        <v>0.84277999999999997</v>
      </c>
      <c r="L194" s="72">
        <v>0.42714999999999997</v>
      </c>
      <c r="M194" s="73">
        <v>0.64458000000000004</v>
      </c>
      <c r="N194" s="74">
        <v>0.90442999999999996</v>
      </c>
    </row>
    <row r="195" spans="1:14" x14ac:dyDescent="0.2">
      <c r="A195" t="s">
        <v>5830</v>
      </c>
      <c r="B195" s="71">
        <v>15</v>
      </c>
      <c r="C195" s="72">
        <v>0.72585</v>
      </c>
      <c r="D195" s="73">
        <v>0.76234999999999997</v>
      </c>
      <c r="E195" s="74">
        <v>0.94113999999999998</v>
      </c>
      <c r="F195" s="73">
        <v>0.13735</v>
      </c>
      <c r="G195" s="73">
        <v>0.49142000000000002</v>
      </c>
      <c r="H195" s="73">
        <v>0.46095000000000003</v>
      </c>
      <c r="I195" s="72">
        <v>0.75202000000000002</v>
      </c>
      <c r="J195" s="73">
        <v>0.25217000000000001</v>
      </c>
      <c r="K195" s="74">
        <v>0.99790000000000001</v>
      </c>
      <c r="L195" s="72">
        <v>0.10249</v>
      </c>
      <c r="M195" s="73">
        <v>0.48444999999999999</v>
      </c>
      <c r="N195" s="74">
        <v>0.56552999999999998</v>
      </c>
    </row>
    <row r="196" spans="1:14" x14ac:dyDescent="0.2">
      <c r="A196" t="s">
        <v>5962</v>
      </c>
      <c r="B196" s="71">
        <v>9</v>
      </c>
      <c r="C196" s="72">
        <v>0.89524000000000004</v>
      </c>
      <c r="D196" s="73">
        <v>0.96043000000000001</v>
      </c>
      <c r="E196" s="74">
        <v>0.94113999999999998</v>
      </c>
      <c r="F196" s="73">
        <v>0.69679000000000002</v>
      </c>
      <c r="G196" s="73">
        <v>0.98372999999999999</v>
      </c>
      <c r="H196" s="73">
        <v>0.81618999999999997</v>
      </c>
      <c r="I196" s="72">
        <v>0.99980000000000002</v>
      </c>
      <c r="J196" s="73">
        <v>0.99980000000000002</v>
      </c>
      <c r="K196" s="74">
        <v>0.99790000000000001</v>
      </c>
      <c r="L196" s="72">
        <v>0.50978999999999997</v>
      </c>
      <c r="M196" s="73">
        <v>0.44405</v>
      </c>
      <c r="N196" s="74">
        <v>0.99919999999999998</v>
      </c>
    </row>
    <row r="197" spans="1:14" x14ac:dyDescent="0.2">
      <c r="A197" t="s">
        <v>5994</v>
      </c>
      <c r="B197" s="71">
        <v>6</v>
      </c>
      <c r="C197" s="72">
        <v>0.98548000000000002</v>
      </c>
      <c r="D197" s="73">
        <v>1</v>
      </c>
      <c r="E197" s="74">
        <v>0.94113999999999998</v>
      </c>
      <c r="F197" s="73">
        <v>0.99743999999999999</v>
      </c>
      <c r="G197" s="73">
        <v>0.99760000000000004</v>
      </c>
      <c r="H197" s="73">
        <v>0.84670999999999996</v>
      </c>
      <c r="I197" s="72">
        <v>0.99980000000000002</v>
      </c>
      <c r="J197" s="73">
        <v>0.99980000000000002</v>
      </c>
      <c r="K197" s="74">
        <v>0.97214999999999996</v>
      </c>
      <c r="L197" s="72">
        <v>0.99970000000000003</v>
      </c>
      <c r="M197" s="73">
        <v>0.64517000000000002</v>
      </c>
      <c r="N197" s="74">
        <v>0.99919999999999998</v>
      </c>
    </row>
    <row r="198" spans="1:14" x14ac:dyDescent="0.2">
      <c r="A198" t="s">
        <v>5998</v>
      </c>
      <c r="B198" s="71">
        <v>27</v>
      </c>
      <c r="C198" s="72">
        <v>0.89524000000000004</v>
      </c>
      <c r="D198" s="73">
        <v>0.93774000000000002</v>
      </c>
      <c r="E198" s="74">
        <v>0.95726</v>
      </c>
      <c r="F198" s="73">
        <v>0.99743999999999999</v>
      </c>
      <c r="G198" s="73">
        <v>0.99760000000000004</v>
      </c>
      <c r="H198" s="73">
        <v>0.99819999999999998</v>
      </c>
      <c r="I198" s="72">
        <v>0.99980000000000002</v>
      </c>
      <c r="J198" s="73">
        <v>0.99980000000000002</v>
      </c>
      <c r="K198" s="74">
        <v>0.99790000000000001</v>
      </c>
      <c r="L198" s="72">
        <v>0.70067999999999997</v>
      </c>
      <c r="M198" s="73">
        <v>0.71342000000000005</v>
      </c>
      <c r="N198" s="74">
        <v>0.99919999999999998</v>
      </c>
    </row>
    <row r="199" spans="1:14" x14ac:dyDescent="0.2">
      <c r="A199" t="s">
        <v>5948</v>
      </c>
      <c r="B199" s="71">
        <v>7</v>
      </c>
      <c r="C199" s="72">
        <v>0.73602000000000001</v>
      </c>
      <c r="D199" s="73">
        <v>0.97099000000000002</v>
      </c>
      <c r="E199" s="74">
        <v>0.64641999999999999</v>
      </c>
      <c r="F199" s="73">
        <v>0.96913000000000005</v>
      </c>
      <c r="G199" s="73">
        <v>0.99760000000000004</v>
      </c>
      <c r="H199" s="73">
        <v>0.82872999999999997</v>
      </c>
      <c r="I199" s="72">
        <v>0.99980000000000002</v>
      </c>
      <c r="J199" s="73">
        <v>0.99980000000000002</v>
      </c>
      <c r="K199" s="74">
        <v>0.99790000000000001</v>
      </c>
      <c r="L199" s="72">
        <v>0.99678999999999995</v>
      </c>
      <c r="M199" s="73">
        <v>0.99045000000000005</v>
      </c>
      <c r="N199" s="74">
        <v>0.99919999999999998</v>
      </c>
    </row>
    <row r="200" spans="1:14" x14ac:dyDescent="0.2">
      <c r="A200" t="s">
        <v>5846</v>
      </c>
      <c r="B200" s="71">
        <v>20</v>
      </c>
      <c r="C200" s="72">
        <v>0.98548000000000002</v>
      </c>
      <c r="D200" s="73">
        <v>0.97099000000000002</v>
      </c>
      <c r="E200" s="74">
        <v>0.97106999999999999</v>
      </c>
      <c r="F200" s="73">
        <v>0.61273999999999995</v>
      </c>
      <c r="G200" s="73">
        <v>0.98372999999999999</v>
      </c>
      <c r="H200" s="73">
        <v>0.60929</v>
      </c>
      <c r="I200" s="72">
        <v>2.2997999999999998E-3</v>
      </c>
      <c r="J200" s="73">
        <v>0.90158000000000005</v>
      </c>
      <c r="K200" s="74">
        <v>2.4248E-3</v>
      </c>
      <c r="L200" s="72">
        <v>0.99970000000000003</v>
      </c>
      <c r="M200" s="73">
        <v>0.99990000000000001</v>
      </c>
      <c r="N200" s="74">
        <v>0.99919999999999998</v>
      </c>
    </row>
    <row r="201" spans="1:14" x14ac:dyDescent="0.2">
      <c r="A201" t="s">
        <v>5977</v>
      </c>
      <c r="B201" s="71">
        <v>5</v>
      </c>
      <c r="C201" s="72">
        <v>0.75797000000000003</v>
      </c>
      <c r="D201" s="73">
        <v>0.93774000000000002</v>
      </c>
      <c r="E201" s="74" t="s">
        <v>5451</v>
      </c>
      <c r="F201" s="73">
        <v>0.96913000000000005</v>
      </c>
      <c r="G201" s="73">
        <v>0.98372999999999999</v>
      </c>
      <c r="H201" s="73">
        <v>0.96658999999999995</v>
      </c>
      <c r="I201" s="72">
        <v>0.99980000000000002</v>
      </c>
      <c r="J201" s="73">
        <v>0.99980000000000002</v>
      </c>
      <c r="K201" s="74">
        <v>0.99790000000000001</v>
      </c>
      <c r="L201" s="72">
        <v>0.90683000000000002</v>
      </c>
      <c r="M201" s="73">
        <v>0.93454000000000004</v>
      </c>
      <c r="N201" s="74">
        <v>0.99919999999999998</v>
      </c>
    </row>
    <row r="202" spans="1:14" x14ac:dyDescent="0.2">
      <c r="A202" t="s">
        <v>5891</v>
      </c>
      <c r="B202" s="71">
        <v>25</v>
      </c>
      <c r="C202" s="72">
        <v>0.98548000000000002</v>
      </c>
      <c r="D202" s="73">
        <v>1</v>
      </c>
      <c r="E202" s="74">
        <v>0.94113999999999998</v>
      </c>
      <c r="F202" s="73">
        <v>0.99743999999999999</v>
      </c>
      <c r="G202" s="73">
        <v>0.99760000000000004</v>
      </c>
      <c r="H202" s="73">
        <v>0.82872999999999997</v>
      </c>
      <c r="I202" s="72">
        <v>0.99980000000000002</v>
      </c>
      <c r="J202" s="73">
        <v>0.94565999999999995</v>
      </c>
      <c r="K202" s="74">
        <v>0.99790000000000001</v>
      </c>
      <c r="L202" s="72">
        <v>0.61924000000000001</v>
      </c>
      <c r="M202" s="73">
        <v>0.11219</v>
      </c>
      <c r="N202" s="74">
        <v>0.99919999999999998</v>
      </c>
    </row>
    <row r="203" spans="1:14" x14ac:dyDescent="0.2">
      <c r="A203" t="s">
        <v>5915</v>
      </c>
      <c r="B203" s="71">
        <v>81</v>
      </c>
      <c r="C203" s="72">
        <v>0.79108999999999996</v>
      </c>
      <c r="D203" s="73">
        <v>0.97099000000000002</v>
      </c>
      <c r="E203" s="74">
        <v>0.81728999999999996</v>
      </c>
      <c r="F203" s="73">
        <v>0.52878000000000003</v>
      </c>
      <c r="G203" s="73">
        <v>0.76524999999999999</v>
      </c>
      <c r="H203" s="73">
        <v>0.70052999999999999</v>
      </c>
      <c r="I203" s="72">
        <v>0.99980000000000002</v>
      </c>
      <c r="J203" s="73">
        <v>0.99980000000000002</v>
      </c>
      <c r="K203" s="74">
        <v>0.99790000000000001</v>
      </c>
      <c r="L203" s="72">
        <v>0.67979999999999996</v>
      </c>
      <c r="M203" s="73">
        <v>0.71443000000000001</v>
      </c>
      <c r="N203" s="74">
        <v>0.99919999999999998</v>
      </c>
    </row>
  </sheetData>
  <mergeCells count="8">
    <mergeCell ref="A1:N2"/>
    <mergeCell ref="A4:A5"/>
    <mergeCell ref="I4:K4"/>
    <mergeCell ref="L4:N4"/>
    <mergeCell ref="C3:N3"/>
    <mergeCell ref="C4:E4"/>
    <mergeCell ref="F4:H4"/>
    <mergeCell ref="B4:B5"/>
  </mergeCells>
  <conditionalFormatting sqref="F4">
    <cfRule type="cellIs" dxfId="5" priority="1" operator="lessThan">
      <formula>0.05</formula>
    </cfRule>
    <cfRule type="cellIs" dxfId="4" priority="2" operator="lessThan">
      <formula>0.01</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16"/>
  <sheetViews>
    <sheetView showGridLines="0" zoomScale="90" zoomScaleNormal="90" workbookViewId="0">
      <pane ySplit="5" topLeftCell="A6" activePane="bottomLeft" state="frozen"/>
      <selection pane="bottomLeft" activeCell="E13" sqref="E13"/>
    </sheetView>
  </sheetViews>
  <sheetFormatPr baseColWidth="10" defaultColWidth="8.83203125" defaultRowHeight="15" x14ac:dyDescent="0.2"/>
  <cols>
    <col min="1" max="1" width="49.5" bestFit="1" customWidth="1"/>
    <col min="2" max="2" width="12.33203125" bestFit="1" customWidth="1"/>
    <col min="3" max="3" width="15.1640625" bestFit="1" customWidth="1"/>
    <col min="4" max="4" width="12.83203125" bestFit="1" customWidth="1"/>
    <col min="5" max="5" width="15.5" bestFit="1" customWidth="1"/>
    <col min="6" max="6" width="15.1640625" bestFit="1" customWidth="1"/>
    <col min="7" max="7" width="12.83203125" bestFit="1" customWidth="1"/>
    <col min="8" max="8" width="15.5" bestFit="1" customWidth="1"/>
    <col min="9" max="9" width="15.1640625" bestFit="1" customWidth="1"/>
    <col min="10" max="10" width="12.83203125" bestFit="1" customWidth="1"/>
    <col min="11" max="11" width="15.5" bestFit="1" customWidth="1"/>
    <col min="12" max="12" width="15.1640625" bestFit="1" customWidth="1"/>
    <col min="13" max="13" width="12.83203125" bestFit="1" customWidth="1"/>
    <col min="14" max="14" width="15.5" bestFit="1" customWidth="1"/>
  </cols>
  <sheetData>
    <row r="1" spans="1:14" ht="15" customHeight="1" x14ac:dyDescent="0.2">
      <c r="A1" s="157" t="s">
        <v>16568</v>
      </c>
      <c r="B1" s="128"/>
      <c r="C1" s="128"/>
      <c r="D1" s="128"/>
      <c r="E1" s="128"/>
      <c r="F1" s="128"/>
      <c r="G1" s="128"/>
      <c r="H1" s="128"/>
      <c r="I1" s="128"/>
      <c r="J1" s="128"/>
      <c r="K1" s="128"/>
      <c r="L1" s="128"/>
      <c r="M1" s="128"/>
      <c r="N1" s="128"/>
    </row>
    <row r="2" spans="1:14" ht="36.75" customHeight="1" x14ac:dyDescent="0.2">
      <c r="A2" s="128"/>
      <c r="B2" s="128"/>
      <c r="C2" s="128"/>
      <c r="D2" s="128"/>
      <c r="E2" s="128"/>
      <c r="F2" s="128"/>
      <c r="G2" s="128"/>
      <c r="H2" s="128"/>
      <c r="I2" s="128"/>
      <c r="J2" s="128"/>
      <c r="K2" s="128"/>
      <c r="L2" s="128"/>
      <c r="M2" s="128"/>
      <c r="N2" s="128"/>
    </row>
    <row r="3" spans="1:14" ht="15" customHeight="1" x14ac:dyDescent="0.2">
      <c r="C3" s="154" t="s">
        <v>5457</v>
      </c>
      <c r="D3" s="154"/>
      <c r="E3" s="154"/>
      <c r="F3" s="154"/>
      <c r="G3" s="154"/>
      <c r="H3" s="154"/>
      <c r="I3" s="154"/>
      <c r="J3" s="154"/>
      <c r="K3" s="154"/>
      <c r="L3" s="154"/>
      <c r="M3" s="154"/>
      <c r="N3" s="154"/>
    </row>
    <row r="4" spans="1:14" s="4" customFormat="1" x14ac:dyDescent="0.2">
      <c r="A4" s="149" t="s">
        <v>5453</v>
      </c>
      <c r="B4" s="158" t="s">
        <v>5452</v>
      </c>
      <c r="C4" s="152" t="s">
        <v>5450</v>
      </c>
      <c r="D4" s="152"/>
      <c r="E4" s="152"/>
      <c r="F4" s="151" t="s">
        <v>5454</v>
      </c>
      <c r="G4" s="152"/>
      <c r="H4" s="153"/>
      <c r="I4" s="152" t="s">
        <v>5455</v>
      </c>
      <c r="J4" s="152"/>
      <c r="K4" s="152"/>
      <c r="L4" s="151" t="s">
        <v>5456</v>
      </c>
      <c r="M4" s="152"/>
      <c r="N4" s="153"/>
    </row>
    <row r="5" spans="1:14" s="4" customFormat="1" x14ac:dyDescent="0.2">
      <c r="A5" s="150"/>
      <c r="B5" s="159"/>
      <c r="C5" s="44" t="s">
        <v>5458</v>
      </c>
      <c r="D5" s="44" t="s">
        <v>5459</v>
      </c>
      <c r="E5" s="44" t="s">
        <v>5460</v>
      </c>
      <c r="F5" s="70" t="s">
        <v>5458</v>
      </c>
      <c r="G5" s="44" t="s">
        <v>5459</v>
      </c>
      <c r="H5" s="69" t="s">
        <v>5460</v>
      </c>
      <c r="I5" s="44" t="s">
        <v>5458</v>
      </c>
      <c r="J5" s="44" t="s">
        <v>5459</v>
      </c>
      <c r="K5" s="44" t="s">
        <v>5460</v>
      </c>
      <c r="L5" s="70" t="s">
        <v>5458</v>
      </c>
      <c r="M5" s="44" t="s">
        <v>5459</v>
      </c>
      <c r="N5" s="69" t="s">
        <v>5460</v>
      </c>
    </row>
    <row r="6" spans="1:14" x14ac:dyDescent="0.2">
      <c r="A6" t="s">
        <v>5384</v>
      </c>
      <c r="B6" s="68">
        <v>42</v>
      </c>
      <c r="C6" s="73">
        <v>1.8691000000000001E-3</v>
      </c>
      <c r="D6" s="73">
        <v>1.1261E-2</v>
      </c>
      <c r="E6" s="73">
        <v>0.23552999999999999</v>
      </c>
      <c r="F6" s="72">
        <v>1.2835E-11</v>
      </c>
      <c r="G6" s="73">
        <v>1.7975E-7</v>
      </c>
      <c r="H6" s="74">
        <v>4.7216000000000001E-4</v>
      </c>
      <c r="I6" s="73">
        <v>1.1379E-2</v>
      </c>
      <c r="J6" s="73">
        <v>4.3084999999999998E-4</v>
      </c>
      <c r="K6" s="73">
        <v>0.83887</v>
      </c>
      <c r="L6" s="72">
        <v>3.0212000000000001E-7</v>
      </c>
      <c r="M6" s="73">
        <v>5.0626999999999996E-4</v>
      </c>
      <c r="N6" s="74">
        <v>5.8085999999999997E-3</v>
      </c>
    </row>
    <row r="7" spans="1:14" x14ac:dyDescent="0.2">
      <c r="A7" t="s">
        <v>5385</v>
      </c>
      <c r="B7" s="68">
        <v>81</v>
      </c>
      <c r="C7" s="73">
        <v>4.0803999999999997E-3</v>
      </c>
      <c r="D7" s="73">
        <v>1.3923E-2</v>
      </c>
      <c r="E7" s="73">
        <v>0.52864</v>
      </c>
      <c r="F7" s="72">
        <v>1.9920000000000002E-9</v>
      </c>
      <c r="G7" s="73">
        <v>8.4800999999999993E-9</v>
      </c>
      <c r="H7" s="74">
        <v>8.6066000000000004E-2</v>
      </c>
      <c r="I7" s="73">
        <v>3.4081999999999998E-4</v>
      </c>
      <c r="J7" s="73">
        <v>4.6409999999999998E-7</v>
      </c>
      <c r="K7" s="73">
        <v>0.89422000000000001</v>
      </c>
      <c r="L7" s="72">
        <v>1.4652E-6</v>
      </c>
      <c r="M7" s="73">
        <v>4.6352999999999998E-4</v>
      </c>
      <c r="N7" s="74">
        <v>1.7107000000000001E-2</v>
      </c>
    </row>
    <row r="8" spans="1:14" x14ac:dyDescent="0.2">
      <c r="A8" t="s">
        <v>5386</v>
      </c>
      <c r="B8" s="68">
        <v>47</v>
      </c>
      <c r="C8" s="73">
        <v>1.1079E-2</v>
      </c>
      <c r="D8" s="73">
        <v>5.4712999999999998E-2</v>
      </c>
      <c r="E8" s="73">
        <v>0.26593</v>
      </c>
      <c r="F8" s="72">
        <v>3.7384000000000002E-10</v>
      </c>
      <c r="G8" s="73">
        <v>1.8933999999999999E-10</v>
      </c>
      <c r="H8" s="74">
        <v>0.12672</v>
      </c>
      <c r="I8" s="73">
        <v>1.1389E-4</v>
      </c>
      <c r="J8" s="73">
        <v>4.6409999999999998E-7</v>
      </c>
      <c r="K8" s="73">
        <v>0.89422000000000001</v>
      </c>
      <c r="L8" s="72">
        <v>5.5541000000000002E-5</v>
      </c>
      <c r="M8" s="73">
        <v>5.5212000000000002E-4</v>
      </c>
      <c r="N8" s="74">
        <v>3.0530000000000002E-2</v>
      </c>
    </row>
    <row r="9" spans="1:14" x14ac:dyDescent="0.2">
      <c r="A9" s="61" t="s">
        <v>5387</v>
      </c>
      <c r="B9" s="68">
        <v>47</v>
      </c>
      <c r="C9" s="73">
        <v>1.1079E-2</v>
      </c>
      <c r="D9" s="73">
        <v>5.4712999999999998E-2</v>
      </c>
      <c r="E9" s="73">
        <v>0.26593</v>
      </c>
      <c r="F9" s="72">
        <v>3.7384000000000002E-10</v>
      </c>
      <c r="G9" s="73">
        <v>1.8933999999999999E-10</v>
      </c>
      <c r="H9" s="74">
        <v>0.12672</v>
      </c>
      <c r="I9" s="73">
        <v>1.1389E-4</v>
      </c>
      <c r="J9" s="73">
        <v>4.6409999999999998E-7</v>
      </c>
      <c r="K9" s="73">
        <v>0.89422000000000001</v>
      </c>
      <c r="L9" s="72">
        <v>5.5541000000000002E-5</v>
      </c>
      <c r="M9" s="73">
        <v>5.5212000000000002E-4</v>
      </c>
      <c r="N9" s="74">
        <v>3.0530000000000002E-2</v>
      </c>
    </row>
    <row r="10" spans="1:14" x14ac:dyDescent="0.2">
      <c r="A10" s="61" t="s">
        <v>5388</v>
      </c>
      <c r="B10" s="68">
        <v>31</v>
      </c>
      <c r="C10" s="73">
        <v>3.9654000000000002E-2</v>
      </c>
      <c r="D10" s="73">
        <v>9.6671000000000007E-2</v>
      </c>
      <c r="E10" s="73">
        <v>0.71938000000000002</v>
      </c>
      <c r="F10" s="72">
        <v>6.8513000000000005E-4</v>
      </c>
      <c r="G10" s="73">
        <v>2.1519E-3</v>
      </c>
      <c r="H10" s="74">
        <v>0.15054999999999999</v>
      </c>
      <c r="I10" s="73">
        <v>2.5772E-2</v>
      </c>
      <c r="J10" s="73">
        <v>5.1469999999999999E-4</v>
      </c>
      <c r="K10" s="73">
        <v>0.92286999999999997</v>
      </c>
      <c r="L10" s="72">
        <v>3.0877999999999998E-4</v>
      </c>
      <c r="M10" s="73">
        <v>5.4749999999999998E-3</v>
      </c>
      <c r="N10" s="74">
        <v>0.10544000000000001</v>
      </c>
    </row>
    <row r="11" spans="1:14" x14ac:dyDescent="0.2">
      <c r="A11" s="61" t="s">
        <v>5389</v>
      </c>
      <c r="B11" s="68">
        <v>15</v>
      </c>
      <c r="C11" s="73">
        <v>3.287E-3</v>
      </c>
      <c r="D11" s="73">
        <v>2.3401999999999999E-2</v>
      </c>
      <c r="E11" s="73">
        <v>0.19389999999999999</v>
      </c>
      <c r="F11" s="72">
        <v>7.2039999999999995E-5</v>
      </c>
      <c r="G11" s="73">
        <v>2.4203000000000001E-4</v>
      </c>
      <c r="H11" s="74">
        <v>0.14188000000000001</v>
      </c>
      <c r="I11" s="73">
        <v>0.51705000000000001</v>
      </c>
      <c r="J11" s="73">
        <v>0.26286999999999999</v>
      </c>
      <c r="K11" s="73">
        <v>0.89422000000000001</v>
      </c>
      <c r="L11" s="72">
        <v>8.5535E-5</v>
      </c>
      <c r="M11" s="73">
        <v>2.2575999999999999E-2</v>
      </c>
      <c r="N11" s="74">
        <v>1.4286999999999999E-2</v>
      </c>
    </row>
    <row r="12" spans="1:14" x14ac:dyDescent="0.2">
      <c r="A12" s="61" t="s">
        <v>5390</v>
      </c>
      <c r="B12" s="68">
        <v>29</v>
      </c>
      <c r="C12" s="73">
        <v>1.201E-2</v>
      </c>
      <c r="D12" s="73">
        <v>3.5172000000000002E-2</v>
      </c>
      <c r="E12" s="73">
        <v>0.63400999999999996</v>
      </c>
      <c r="F12" s="72">
        <v>3.5920999999999999E-6</v>
      </c>
      <c r="G12" s="73">
        <v>1.0736E-5</v>
      </c>
      <c r="H12" s="74">
        <v>0.12901000000000001</v>
      </c>
      <c r="I12" s="73">
        <v>8.4455000000000002E-2</v>
      </c>
      <c r="J12" s="73">
        <v>5.8983000000000004E-3</v>
      </c>
      <c r="K12" s="73">
        <v>0.89422000000000001</v>
      </c>
      <c r="L12" s="72">
        <v>5.7689000000000003E-5</v>
      </c>
      <c r="M12" s="73">
        <v>1.6673E-3</v>
      </c>
      <c r="N12" s="74">
        <v>2.4174000000000001E-2</v>
      </c>
    </row>
    <row r="13" spans="1:14" x14ac:dyDescent="0.2">
      <c r="A13" s="61" t="s">
        <v>5391</v>
      </c>
      <c r="B13" s="68">
        <v>90</v>
      </c>
      <c r="C13" s="73">
        <v>1.201E-2</v>
      </c>
      <c r="D13" s="73">
        <v>3.5172000000000002E-2</v>
      </c>
      <c r="E13" s="73">
        <v>0.28845999999999999</v>
      </c>
      <c r="F13" s="72">
        <v>3.5361999999999998E-5</v>
      </c>
      <c r="G13" s="73">
        <v>5.2727000000000003E-2</v>
      </c>
      <c r="H13" s="74">
        <v>4.7216000000000001E-4</v>
      </c>
      <c r="I13" s="73">
        <v>8.4706999999999994E-3</v>
      </c>
      <c r="J13" s="73">
        <v>6.4293000000000003E-2</v>
      </c>
      <c r="K13" s="73">
        <v>0.13206999999999999</v>
      </c>
      <c r="L13" s="72">
        <v>5.7689000000000003E-5</v>
      </c>
      <c r="M13" s="73">
        <v>5.3652000000000001E-5</v>
      </c>
      <c r="N13" s="74">
        <v>0.51675000000000004</v>
      </c>
    </row>
    <row r="14" spans="1:14" x14ac:dyDescent="0.2">
      <c r="A14" s="61" t="s">
        <v>5392</v>
      </c>
      <c r="B14" s="68">
        <v>24</v>
      </c>
      <c r="C14" s="73">
        <v>1.1079E-2</v>
      </c>
      <c r="D14" s="73">
        <v>5.2900000000000003E-2</v>
      </c>
      <c r="E14" s="73">
        <v>0.21831999999999999</v>
      </c>
      <c r="F14" s="72">
        <v>1.8335999999999999E-5</v>
      </c>
      <c r="G14" s="73">
        <v>3.8668000000000003E-5</v>
      </c>
      <c r="H14" s="74">
        <v>0.12803999999999999</v>
      </c>
      <c r="I14" s="73">
        <v>0.13799</v>
      </c>
      <c r="J14" s="73">
        <v>1.7006E-2</v>
      </c>
      <c r="K14" s="73">
        <v>0.89422000000000001</v>
      </c>
      <c r="L14" s="72">
        <v>6.2814000000000001E-4</v>
      </c>
      <c r="M14" s="73">
        <v>2.6726E-2</v>
      </c>
      <c r="N14" s="74">
        <v>2.1312999999999999E-2</v>
      </c>
    </row>
    <row r="15" spans="1:14" x14ac:dyDescent="0.2">
      <c r="A15" s="61" t="s">
        <v>5393</v>
      </c>
      <c r="B15" s="68">
        <v>25</v>
      </c>
      <c r="C15" s="73">
        <v>1.201E-2</v>
      </c>
      <c r="D15" s="73">
        <v>7.8297000000000005E-2</v>
      </c>
      <c r="E15" s="73">
        <v>0.19389999999999999</v>
      </c>
      <c r="F15" s="72">
        <v>5.1119999999999998E-5</v>
      </c>
      <c r="G15" s="73">
        <v>8.6804999999999998E-4</v>
      </c>
      <c r="H15" s="74">
        <v>5.0430000000000003E-2</v>
      </c>
      <c r="I15" s="73">
        <v>0.10142</v>
      </c>
      <c r="J15" s="73">
        <v>6.0244000000000001E-3</v>
      </c>
      <c r="K15" s="73">
        <v>0.89422000000000001</v>
      </c>
      <c r="L15" s="72">
        <v>2.8124999999999998E-4</v>
      </c>
      <c r="M15" s="73">
        <v>7.7721999999999999E-3</v>
      </c>
      <c r="N15" s="74">
        <v>3.6270999999999998E-2</v>
      </c>
    </row>
    <row r="16" spans="1:14" x14ac:dyDescent="0.2">
      <c r="A16" t="s">
        <v>5394</v>
      </c>
      <c r="B16" s="68">
        <v>24</v>
      </c>
      <c r="C16" s="73">
        <v>1.6957999999999999E-3</v>
      </c>
      <c r="D16" s="73">
        <v>1.3923E-2</v>
      </c>
      <c r="E16" s="73">
        <v>0.19389999999999999</v>
      </c>
      <c r="F16" s="72">
        <v>1.7899999999999999E-2</v>
      </c>
      <c r="G16" s="73">
        <v>3.9265000000000001E-2</v>
      </c>
      <c r="H16" s="74">
        <v>0.17860999999999999</v>
      </c>
      <c r="I16" s="73">
        <v>2.5672E-2</v>
      </c>
      <c r="J16" s="73">
        <v>1.2617E-2</v>
      </c>
      <c r="K16" s="73">
        <v>0.62822999999999996</v>
      </c>
      <c r="L16" s="72">
        <v>8.5535E-5</v>
      </c>
      <c r="M16" s="73">
        <v>1.6673E-3</v>
      </c>
      <c r="N16" s="74">
        <v>0.10434</v>
      </c>
    </row>
    <row r="17" spans="1:14" x14ac:dyDescent="0.2">
      <c r="A17" t="s">
        <v>5395</v>
      </c>
      <c r="B17" s="68">
        <v>21</v>
      </c>
      <c r="C17" s="73">
        <v>1.0659999999999999E-2</v>
      </c>
      <c r="D17" s="73">
        <v>2.8659E-2</v>
      </c>
      <c r="E17" s="73">
        <v>0.26546999999999998</v>
      </c>
      <c r="F17" s="72">
        <v>8.2496999999999996E-4</v>
      </c>
      <c r="G17" s="73">
        <v>3.3094E-4</v>
      </c>
      <c r="H17" s="74">
        <v>0.28560000000000002</v>
      </c>
      <c r="I17" s="73">
        <v>0.55581000000000003</v>
      </c>
      <c r="J17" s="73">
        <v>9.5482999999999998E-2</v>
      </c>
      <c r="K17" s="73">
        <v>0.97480999999999995</v>
      </c>
      <c r="L17" s="72">
        <v>2.3923E-3</v>
      </c>
      <c r="M17" s="73">
        <v>7.8363000000000002E-2</v>
      </c>
      <c r="N17" s="74">
        <v>2.0417000000000001E-2</v>
      </c>
    </row>
    <row r="18" spans="1:14" x14ac:dyDescent="0.2">
      <c r="A18" t="s">
        <v>5396</v>
      </c>
      <c r="B18" s="68">
        <v>17</v>
      </c>
      <c r="C18" s="73">
        <v>7.6591000000000003E-3</v>
      </c>
      <c r="D18" s="73">
        <v>3.7586000000000001E-2</v>
      </c>
      <c r="E18" s="73">
        <v>0.19389999999999999</v>
      </c>
      <c r="F18" s="72">
        <v>6.9128999999999995E-5</v>
      </c>
      <c r="G18" s="73">
        <v>7.3521999999999997E-4</v>
      </c>
      <c r="H18" s="74">
        <v>6.7465999999999998E-2</v>
      </c>
      <c r="I18" s="73">
        <v>0.44119000000000003</v>
      </c>
      <c r="J18" s="73">
        <v>0.13932</v>
      </c>
      <c r="K18" s="73">
        <v>0.89422000000000001</v>
      </c>
      <c r="L18" s="72">
        <v>8.8982000000000002E-3</v>
      </c>
      <c r="M18" s="73">
        <v>6.3361000000000001E-2</v>
      </c>
      <c r="N18" s="74">
        <v>3.9905999999999997E-2</v>
      </c>
    </row>
    <row r="19" spans="1:14" x14ac:dyDescent="0.2">
      <c r="A19" t="s">
        <v>5397</v>
      </c>
      <c r="B19" s="68">
        <v>27</v>
      </c>
      <c r="C19" s="73">
        <v>0.21737999999999999</v>
      </c>
      <c r="D19" s="73">
        <v>0.12817999999999999</v>
      </c>
      <c r="E19" s="73">
        <v>0.35217999999999999</v>
      </c>
      <c r="F19" s="72">
        <v>8.7773999999999994E-3</v>
      </c>
      <c r="G19" s="73">
        <v>0.97409999999999997</v>
      </c>
      <c r="H19" s="74">
        <v>4.7216000000000001E-4</v>
      </c>
      <c r="I19" s="73">
        <v>6.8372000000000002E-2</v>
      </c>
      <c r="J19" s="73">
        <v>0.93083000000000005</v>
      </c>
      <c r="K19" s="73">
        <v>0.13206999999999999</v>
      </c>
      <c r="L19" s="72">
        <v>0.35337000000000002</v>
      </c>
      <c r="M19" s="73">
        <v>9.6979999999999997E-2</v>
      </c>
      <c r="N19" s="74">
        <v>0.96848000000000001</v>
      </c>
    </row>
    <row r="20" spans="1:14" x14ac:dyDescent="0.2">
      <c r="A20" t="s">
        <v>5398</v>
      </c>
      <c r="B20" s="68">
        <v>28</v>
      </c>
      <c r="C20" s="73">
        <v>2.0885000000000001E-2</v>
      </c>
      <c r="D20" s="73">
        <v>2.2394000000000001E-2</v>
      </c>
      <c r="E20" s="73">
        <v>0.52864</v>
      </c>
      <c r="F20" s="72">
        <v>5.5136999999999999E-3</v>
      </c>
      <c r="G20" s="73">
        <v>0.63329000000000002</v>
      </c>
      <c r="H20" s="74">
        <v>2.1293000000000002E-3</v>
      </c>
      <c r="I20" s="73">
        <v>2.5772E-2</v>
      </c>
      <c r="J20" s="73">
        <v>0.13932</v>
      </c>
      <c r="K20" s="73">
        <v>0.22036</v>
      </c>
      <c r="L20" s="72">
        <v>2.3923E-3</v>
      </c>
      <c r="M20" s="73">
        <v>2.0237000000000002E-2</v>
      </c>
      <c r="N20" s="74">
        <v>0.19094</v>
      </c>
    </row>
    <row r="21" spans="1:14" x14ac:dyDescent="0.2">
      <c r="A21" t="s">
        <v>5399</v>
      </c>
      <c r="B21" s="68">
        <v>16</v>
      </c>
      <c r="C21" s="73">
        <v>4.5942999999999998E-2</v>
      </c>
      <c r="D21" s="73">
        <v>5.7702999999999997E-2</v>
      </c>
      <c r="E21" s="73">
        <v>0.62956999999999996</v>
      </c>
      <c r="F21" s="72">
        <v>6.7502999999999994E-2</v>
      </c>
      <c r="G21" s="73">
        <v>0.12534999999999999</v>
      </c>
      <c r="H21" s="74">
        <v>0.30559999999999998</v>
      </c>
      <c r="I21" s="73">
        <v>4.9084999999999997E-3</v>
      </c>
      <c r="J21" s="73">
        <v>4.0980000000000001E-3</v>
      </c>
      <c r="K21" s="73">
        <v>0.41338999999999998</v>
      </c>
      <c r="L21" s="72">
        <v>2.2071999999999999E-3</v>
      </c>
      <c r="M21" s="73">
        <v>5.4701999999999997E-3</v>
      </c>
      <c r="N21" s="74">
        <v>0.48041</v>
      </c>
    </row>
    <row r="22" spans="1:14" x14ac:dyDescent="0.2">
      <c r="A22" t="s">
        <v>5400</v>
      </c>
      <c r="B22" s="68">
        <v>12</v>
      </c>
      <c r="C22" s="73">
        <v>1.1079E-2</v>
      </c>
      <c r="D22" s="73">
        <v>3.8887000000000001E-3</v>
      </c>
      <c r="E22" s="73">
        <v>0.70925000000000005</v>
      </c>
      <c r="F22" s="72">
        <v>2.7876999999999999E-2</v>
      </c>
      <c r="G22" s="73">
        <v>3.9265000000000001E-2</v>
      </c>
      <c r="H22" s="74">
        <v>0.41500999999999999</v>
      </c>
      <c r="I22" s="73">
        <v>0.63036999999999999</v>
      </c>
      <c r="J22" s="73">
        <v>0.85984000000000005</v>
      </c>
      <c r="K22" s="73">
        <v>0.45094000000000001</v>
      </c>
      <c r="L22" s="72">
        <v>3.4773999999999998E-3</v>
      </c>
      <c r="M22" s="73">
        <v>2.0237000000000002E-2</v>
      </c>
      <c r="N22" s="74">
        <v>0.10129000000000001</v>
      </c>
    </row>
    <row r="23" spans="1:14" x14ac:dyDescent="0.2">
      <c r="A23" t="s">
        <v>5401</v>
      </c>
      <c r="B23" s="68">
        <v>18</v>
      </c>
      <c r="C23" s="73">
        <v>7.3705000000000007E-2</v>
      </c>
      <c r="D23" s="73">
        <v>0.23064000000000001</v>
      </c>
      <c r="E23" s="73">
        <v>0.19389999999999999</v>
      </c>
      <c r="F23" s="72">
        <v>2.6917999999999998E-3</v>
      </c>
      <c r="G23" s="73">
        <v>3.9350999999999997E-2</v>
      </c>
      <c r="H23" s="74">
        <v>5.0430000000000003E-2</v>
      </c>
      <c r="I23" s="73">
        <v>0.31503999999999999</v>
      </c>
      <c r="J23" s="73">
        <v>0.67978000000000005</v>
      </c>
      <c r="K23" s="73">
        <v>0.39089000000000002</v>
      </c>
      <c r="L23" s="72">
        <v>0.15547</v>
      </c>
      <c r="M23" s="73">
        <v>0.26144000000000001</v>
      </c>
      <c r="N23" s="74">
        <v>0.24659</v>
      </c>
    </row>
    <row r="24" spans="1:14" x14ac:dyDescent="0.2">
      <c r="A24" t="s">
        <v>5402</v>
      </c>
      <c r="B24" s="68">
        <v>11</v>
      </c>
      <c r="C24" s="73">
        <v>1.1079E-2</v>
      </c>
      <c r="D24" s="73">
        <v>6.2400999999999998E-2</v>
      </c>
      <c r="E24" s="73">
        <v>0.19389999999999999</v>
      </c>
      <c r="F24" s="72">
        <v>1.9309E-2</v>
      </c>
      <c r="G24" s="73">
        <v>0.78008</v>
      </c>
      <c r="H24" s="74">
        <v>3.4037E-3</v>
      </c>
      <c r="I24" s="73">
        <v>2.5772E-2</v>
      </c>
      <c r="J24" s="73">
        <v>0.10789</v>
      </c>
      <c r="K24" s="73">
        <v>0.23735999999999999</v>
      </c>
      <c r="L24" s="72">
        <v>3.1326E-2</v>
      </c>
      <c r="M24" s="73">
        <v>2.6726E-2</v>
      </c>
      <c r="N24" s="74">
        <v>0.88314000000000004</v>
      </c>
    </row>
    <row r="25" spans="1:14" x14ac:dyDescent="0.2">
      <c r="A25" t="s">
        <v>5403</v>
      </c>
      <c r="B25" s="68">
        <v>14</v>
      </c>
      <c r="C25" s="73">
        <v>1.1762E-2</v>
      </c>
      <c r="D25" s="73">
        <v>3.7201999999999999E-2</v>
      </c>
      <c r="E25" s="73">
        <v>0.23552999999999999</v>
      </c>
      <c r="F25" s="72">
        <v>2.6917999999999998E-3</v>
      </c>
      <c r="G25" s="73">
        <v>2.3687000000000001E-3</v>
      </c>
      <c r="H25" s="74">
        <v>0.24299000000000001</v>
      </c>
      <c r="I25" s="73">
        <v>0.26561000000000001</v>
      </c>
      <c r="J25" s="73">
        <v>1.5873999999999999E-2</v>
      </c>
      <c r="K25" s="73">
        <v>0.89422000000000001</v>
      </c>
      <c r="L25" s="72">
        <v>2.7619999999999999E-2</v>
      </c>
      <c r="M25" s="73">
        <v>0.23727000000000001</v>
      </c>
      <c r="N25" s="74">
        <v>3.9163000000000003E-2</v>
      </c>
    </row>
    <row r="26" spans="1:14" x14ac:dyDescent="0.2">
      <c r="A26" t="s">
        <v>5404</v>
      </c>
      <c r="B26" s="68">
        <v>7</v>
      </c>
      <c r="C26" s="73">
        <v>1.1079E-2</v>
      </c>
      <c r="D26" s="73">
        <v>2.2394000000000001E-2</v>
      </c>
      <c r="E26" s="73">
        <v>0.36441000000000001</v>
      </c>
      <c r="F26" s="72">
        <v>2.6917999999999998E-3</v>
      </c>
      <c r="G26" s="73">
        <v>4.6101000000000003E-2</v>
      </c>
      <c r="H26" s="74">
        <v>5.4033999999999999E-2</v>
      </c>
      <c r="I26" s="73">
        <v>8.6734000000000006E-2</v>
      </c>
      <c r="J26" s="73">
        <v>0.13932</v>
      </c>
      <c r="K26" s="73">
        <v>0.41338999999999998</v>
      </c>
      <c r="L26" s="72">
        <v>1.7753000000000001E-2</v>
      </c>
      <c r="M26" s="73">
        <v>2.0521999999999999E-2</v>
      </c>
      <c r="N26" s="74">
        <v>0.71294000000000002</v>
      </c>
    </row>
    <row r="27" spans="1:14" x14ac:dyDescent="0.2">
      <c r="A27" t="s">
        <v>5405</v>
      </c>
      <c r="B27" s="68">
        <v>14</v>
      </c>
      <c r="C27" s="73">
        <v>2.3639E-2</v>
      </c>
      <c r="D27" s="73">
        <v>5.7702999999999997E-2</v>
      </c>
      <c r="E27" s="73">
        <v>0.35217999999999999</v>
      </c>
      <c r="F27" s="72">
        <v>5.5136999999999999E-3</v>
      </c>
      <c r="G27" s="73">
        <v>3.7504999999999997E-2</v>
      </c>
      <c r="H27" s="74">
        <v>6.7465999999999998E-2</v>
      </c>
      <c r="I27" s="73">
        <v>5.1904000000000004E-3</v>
      </c>
      <c r="J27" s="73">
        <v>1.8245000000000001E-2</v>
      </c>
      <c r="K27" s="73">
        <v>0.19431999999999999</v>
      </c>
      <c r="L27" s="72">
        <v>3.0546E-2</v>
      </c>
      <c r="M27" s="73">
        <v>2.6726E-2</v>
      </c>
      <c r="N27" s="74">
        <v>0.93935000000000002</v>
      </c>
    </row>
    <row r="28" spans="1:14" x14ac:dyDescent="0.2">
      <c r="A28" t="s">
        <v>5406</v>
      </c>
      <c r="B28" s="68">
        <v>14</v>
      </c>
      <c r="C28" s="73">
        <v>1.5516E-2</v>
      </c>
      <c r="D28" s="73">
        <v>3.5172000000000002E-2</v>
      </c>
      <c r="E28" s="73">
        <v>0.55369000000000002</v>
      </c>
      <c r="F28" s="72">
        <v>2.6439000000000001E-2</v>
      </c>
      <c r="G28" s="73">
        <v>2.3049E-2</v>
      </c>
      <c r="H28" s="74">
        <v>0.69894000000000001</v>
      </c>
      <c r="I28" s="73">
        <v>0.13799</v>
      </c>
      <c r="J28" s="73">
        <v>5.3663000000000002E-2</v>
      </c>
      <c r="K28" s="73">
        <v>0.85226999999999997</v>
      </c>
      <c r="L28" s="72">
        <v>0.89475000000000005</v>
      </c>
      <c r="M28" s="73">
        <v>0.67296999999999996</v>
      </c>
      <c r="N28" s="74">
        <v>0.98250000000000004</v>
      </c>
    </row>
    <row r="29" spans="1:14" x14ac:dyDescent="0.2">
      <c r="A29" t="s">
        <v>5407</v>
      </c>
      <c r="B29" s="68">
        <v>15</v>
      </c>
      <c r="C29" s="73">
        <v>2.0885000000000001E-2</v>
      </c>
      <c r="D29" s="73">
        <v>4.5754999999999997E-2</v>
      </c>
      <c r="E29" s="73">
        <v>0.55369000000000002</v>
      </c>
      <c r="F29" s="72">
        <v>2.1107999999999998E-2</v>
      </c>
      <c r="G29" s="73">
        <v>3.7504999999999997E-2</v>
      </c>
      <c r="H29" s="74">
        <v>0.31036999999999998</v>
      </c>
      <c r="I29" s="73">
        <v>0.16833999999999999</v>
      </c>
      <c r="J29" s="73">
        <v>0.16639999999999999</v>
      </c>
      <c r="K29" s="73" t="s">
        <v>5451</v>
      </c>
      <c r="L29" s="72">
        <v>2.6980000000000001E-2</v>
      </c>
      <c r="M29" s="73">
        <v>2.2575999999999999E-2</v>
      </c>
      <c r="N29" s="74">
        <v>0.93935000000000002</v>
      </c>
    </row>
    <row r="30" spans="1:14" x14ac:dyDescent="0.2">
      <c r="A30" t="s">
        <v>5408</v>
      </c>
      <c r="B30" s="68">
        <v>11</v>
      </c>
      <c r="C30" s="73">
        <v>6.0427000000000002E-2</v>
      </c>
      <c r="D30" s="73">
        <v>0.12338</v>
      </c>
      <c r="E30" s="73">
        <v>0.27634999999999998</v>
      </c>
      <c r="F30" s="72">
        <v>5.1256000000000003E-2</v>
      </c>
      <c r="G30" s="73">
        <v>0.93461000000000005</v>
      </c>
      <c r="H30" s="74">
        <v>1.0338E-2</v>
      </c>
      <c r="I30" s="73">
        <v>5.4288999999999997E-2</v>
      </c>
      <c r="J30" s="73">
        <v>0.69005000000000005</v>
      </c>
      <c r="K30" s="73">
        <v>0.13206999999999999</v>
      </c>
      <c r="L30" s="72">
        <v>0.18940000000000001</v>
      </c>
      <c r="M30" s="73">
        <v>0.40222999999999998</v>
      </c>
      <c r="N30" s="74">
        <v>0.24659</v>
      </c>
    </row>
    <row r="31" spans="1:14" x14ac:dyDescent="0.2">
      <c r="A31" t="s">
        <v>5409</v>
      </c>
      <c r="B31" s="68">
        <v>8</v>
      </c>
      <c r="C31" s="73">
        <v>7.6591000000000003E-3</v>
      </c>
      <c r="D31" s="73">
        <v>3.7586000000000001E-2</v>
      </c>
      <c r="E31" s="73">
        <v>0.19389999999999999</v>
      </c>
      <c r="F31" s="72">
        <v>7.5068000000000001E-3</v>
      </c>
      <c r="G31" s="73">
        <v>2.3348000000000001E-2</v>
      </c>
      <c r="H31" s="74">
        <v>0.14188000000000001</v>
      </c>
      <c r="I31" s="73">
        <v>0.66134999999999999</v>
      </c>
      <c r="J31" s="73">
        <v>0.81393000000000004</v>
      </c>
      <c r="K31" s="73">
        <v>0.62822999999999996</v>
      </c>
      <c r="L31" s="72">
        <v>1.6063000000000001E-2</v>
      </c>
      <c r="M31" s="73">
        <v>7.8363000000000002E-2</v>
      </c>
      <c r="N31" s="74">
        <v>0.10129000000000001</v>
      </c>
    </row>
    <row r="32" spans="1:14" x14ac:dyDescent="0.2">
      <c r="A32" t="s">
        <v>5410</v>
      </c>
      <c r="B32" s="68">
        <v>26</v>
      </c>
      <c r="C32" s="73">
        <v>6.0427000000000002E-2</v>
      </c>
      <c r="D32" s="73">
        <v>0.12817999999999999</v>
      </c>
      <c r="E32" s="73">
        <v>0.22109999999999999</v>
      </c>
      <c r="F32" s="72">
        <v>1.9833E-2</v>
      </c>
      <c r="G32" s="73">
        <v>0.26889000000000002</v>
      </c>
      <c r="H32" s="74">
        <v>6.3031000000000004E-2</v>
      </c>
      <c r="I32" s="73">
        <v>5.4288999999999997E-2</v>
      </c>
      <c r="J32" s="73">
        <v>0.40781000000000001</v>
      </c>
      <c r="K32" s="73">
        <v>0.17072000000000001</v>
      </c>
      <c r="L32" s="72">
        <v>0.11354</v>
      </c>
      <c r="M32" s="73">
        <v>0.22747999999999999</v>
      </c>
      <c r="N32" s="74">
        <v>0.42314000000000002</v>
      </c>
    </row>
    <row r="33" spans="1:14" x14ac:dyDescent="0.2">
      <c r="A33" t="s">
        <v>5411</v>
      </c>
      <c r="B33" s="68">
        <v>15</v>
      </c>
      <c r="C33" s="73">
        <v>3.8953000000000002E-2</v>
      </c>
      <c r="D33" s="73">
        <v>0.12338</v>
      </c>
      <c r="E33" s="73">
        <v>0.22109999999999999</v>
      </c>
      <c r="F33" s="72">
        <v>1.6337000000000001E-2</v>
      </c>
      <c r="G33" s="73">
        <v>0.11409</v>
      </c>
      <c r="H33" s="74">
        <v>8.6066000000000004E-2</v>
      </c>
      <c r="I33" s="73">
        <v>0.13799</v>
      </c>
      <c r="J33" s="73">
        <v>5.3663000000000002E-2</v>
      </c>
      <c r="K33" s="73">
        <v>0.69340999999999997</v>
      </c>
      <c r="L33" s="72">
        <v>2.6980000000000001E-2</v>
      </c>
      <c r="M33" s="73">
        <v>4.4748000000000003E-2</v>
      </c>
      <c r="N33" s="74">
        <v>0.31544</v>
      </c>
    </row>
    <row r="34" spans="1:14" x14ac:dyDescent="0.2">
      <c r="A34" t="s">
        <v>5412</v>
      </c>
      <c r="B34" s="68">
        <v>13</v>
      </c>
      <c r="C34" s="73">
        <v>1.1079E-2</v>
      </c>
      <c r="D34" s="73">
        <v>3.5156E-2</v>
      </c>
      <c r="E34" s="73">
        <v>0.32630999999999999</v>
      </c>
      <c r="F34" s="72">
        <v>9.0635999999999998E-3</v>
      </c>
      <c r="G34" s="73">
        <v>3.3315999999999998E-2</v>
      </c>
      <c r="H34" s="74">
        <v>0.13481000000000001</v>
      </c>
      <c r="I34" s="73">
        <v>0.51705000000000001</v>
      </c>
      <c r="J34" s="73">
        <v>0.67978000000000005</v>
      </c>
      <c r="K34" s="73">
        <v>0.57977999999999996</v>
      </c>
      <c r="L34" s="72">
        <v>1.4975E-2</v>
      </c>
      <c r="M34" s="73">
        <v>4.5100000000000001E-2</v>
      </c>
      <c r="N34" s="74">
        <v>0.19094</v>
      </c>
    </row>
    <row r="35" spans="1:14" x14ac:dyDescent="0.2">
      <c r="A35" t="s">
        <v>5413</v>
      </c>
      <c r="B35" s="68">
        <v>5</v>
      </c>
      <c r="C35" s="73">
        <v>1.1079E-2</v>
      </c>
      <c r="D35" s="73">
        <v>5.2900000000000003E-2</v>
      </c>
      <c r="E35" s="73">
        <v>0.21831999999999999</v>
      </c>
      <c r="F35" s="72">
        <v>2.1107999999999998E-2</v>
      </c>
      <c r="G35" s="73">
        <v>9.9742999999999998E-2</v>
      </c>
      <c r="H35" s="74">
        <v>0.12672</v>
      </c>
      <c r="I35" s="73">
        <v>0.82528000000000001</v>
      </c>
      <c r="J35" s="73">
        <v>0.93986000000000003</v>
      </c>
      <c r="K35" s="73">
        <v>0.64742999999999995</v>
      </c>
      <c r="L35" s="72">
        <v>2.0545999999999998E-2</v>
      </c>
      <c r="M35" s="73">
        <v>7.6450000000000004E-2</v>
      </c>
      <c r="N35" s="74">
        <v>0.11447</v>
      </c>
    </row>
    <row r="36" spans="1:14" x14ac:dyDescent="0.2">
      <c r="A36" t="s">
        <v>5414</v>
      </c>
      <c r="B36" s="68">
        <v>15</v>
      </c>
      <c r="C36" s="73">
        <v>1.201E-2</v>
      </c>
      <c r="D36" s="73">
        <v>5.2900000000000003E-2</v>
      </c>
      <c r="E36" s="73">
        <v>0.23552999999999999</v>
      </c>
      <c r="F36" s="72">
        <v>1.8928E-2</v>
      </c>
      <c r="G36" s="73">
        <v>4.7433000000000003E-2</v>
      </c>
      <c r="H36" s="74">
        <v>0.18695000000000001</v>
      </c>
      <c r="I36" s="73">
        <v>0.10142</v>
      </c>
      <c r="J36" s="73">
        <v>2.7161000000000001E-2</v>
      </c>
      <c r="K36" s="73">
        <v>0.66022000000000003</v>
      </c>
      <c r="L36" s="72">
        <v>1.1186E-2</v>
      </c>
      <c r="M36" s="73">
        <v>3.5972999999999998E-2</v>
      </c>
      <c r="N36" s="74">
        <v>0.19094</v>
      </c>
    </row>
    <row r="37" spans="1:14" x14ac:dyDescent="0.2">
      <c r="A37" t="s">
        <v>5415</v>
      </c>
      <c r="B37" s="68">
        <v>13</v>
      </c>
      <c r="C37" s="73">
        <v>7.2868000000000002E-2</v>
      </c>
      <c r="D37" s="73">
        <v>0.12338</v>
      </c>
      <c r="E37" s="73">
        <v>0.28845999999999999</v>
      </c>
      <c r="F37" s="72">
        <v>1.6337000000000001E-2</v>
      </c>
      <c r="G37" s="73">
        <v>2.3049E-2</v>
      </c>
      <c r="H37" s="74">
        <v>0.24299000000000001</v>
      </c>
      <c r="I37" s="73">
        <v>0.53717000000000004</v>
      </c>
      <c r="J37" s="73">
        <v>0.53785000000000005</v>
      </c>
      <c r="K37" s="73">
        <v>0.80127000000000004</v>
      </c>
      <c r="L37" s="72">
        <v>3.0546E-2</v>
      </c>
      <c r="M37" s="73">
        <v>7.8363000000000002E-2</v>
      </c>
      <c r="N37" s="74">
        <v>0.21085000000000001</v>
      </c>
    </row>
    <row r="38" spans="1:14" x14ac:dyDescent="0.2">
      <c r="A38" t="s">
        <v>5416</v>
      </c>
      <c r="B38" s="68">
        <v>27</v>
      </c>
      <c r="C38" s="73">
        <v>5.9367999999999997E-2</v>
      </c>
      <c r="D38" s="73">
        <v>0.13669000000000001</v>
      </c>
      <c r="E38" s="73">
        <v>0.26546999999999998</v>
      </c>
      <c r="F38" s="72">
        <v>1.6337000000000001E-2</v>
      </c>
      <c r="G38" s="73">
        <v>0.14402999999999999</v>
      </c>
      <c r="H38" s="74">
        <v>6.4210000000000003E-2</v>
      </c>
      <c r="I38" s="73">
        <v>9.4289999999999999E-2</v>
      </c>
      <c r="J38" s="73">
        <v>0.17424000000000001</v>
      </c>
      <c r="K38" s="73">
        <v>0.41338999999999998</v>
      </c>
      <c r="L38" s="72">
        <v>3.0051000000000001E-2</v>
      </c>
      <c r="M38" s="73">
        <v>4.4748000000000003E-2</v>
      </c>
      <c r="N38" s="74">
        <v>0.71209999999999996</v>
      </c>
    </row>
    <row r="39" spans="1:14" x14ac:dyDescent="0.2">
      <c r="A39" t="s">
        <v>5417</v>
      </c>
      <c r="B39" s="68">
        <v>4</v>
      </c>
      <c r="C39" s="73">
        <v>0.11212</v>
      </c>
      <c r="D39" s="73">
        <v>0.23019000000000001</v>
      </c>
      <c r="E39" s="73">
        <v>0.26546999999999998</v>
      </c>
      <c r="F39" s="72">
        <v>0.27671000000000001</v>
      </c>
      <c r="G39" s="73">
        <v>0.34167999999999998</v>
      </c>
      <c r="H39" s="74" t="s">
        <v>5451</v>
      </c>
      <c r="I39" s="73">
        <v>0.48852000000000001</v>
      </c>
      <c r="J39" s="73">
        <v>0.52881999999999996</v>
      </c>
      <c r="K39" s="73" t="s">
        <v>5451</v>
      </c>
      <c r="L39" s="72">
        <v>1.8938E-2</v>
      </c>
      <c r="M39" s="73">
        <v>7.8363000000000002E-2</v>
      </c>
      <c r="N39" s="74">
        <v>0.10544000000000001</v>
      </c>
    </row>
    <row r="40" spans="1:14" x14ac:dyDescent="0.2">
      <c r="A40" t="s">
        <v>5418</v>
      </c>
      <c r="B40" s="68">
        <v>34</v>
      </c>
      <c r="C40" s="73">
        <v>0.20588000000000001</v>
      </c>
      <c r="D40" s="73">
        <v>0.23019000000000001</v>
      </c>
      <c r="E40" s="73">
        <v>0.60426000000000002</v>
      </c>
      <c r="F40" s="72">
        <v>1.9309E-2</v>
      </c>
      <c r="G40" s="73">
        <v>3.0828000000000001E-2</v>
      </c>
      <c r="H40" s="74">
        <v>0.28422999999999998</v>
      </c>
      <c r="I40" s="73">
        <v>0.13277</v>
      </c>
      <c r="J40" s="73">
        <v>2.7161000000000001E-2</v>
      </c>
      <c r="K40" s="73">
        <v>0.84777000000000002</v>
      </c>
      <c r="L40" s="72">
        <v>3.8332999999999999E-2</v>
      </c>
      <c r="M40" s="73">
        <v>4.6109999999999998E-2</v>
      </c>
      <c r="N40" s="74">
        <v>0.79674999999999996</v>
      </c>
    </row>
    <row r="41" spans="1:14" x14ac:dyDescent="0.2">
      <c r="A41" t="s">
        <v>5419</v>
      </c>
      <c r="B41" s="68">
        <v>40</v>
      </c>
      <c r="C41" s="73">
        <v>2.7216000000000001E-2</v>
      </c>
      <c r="D41" s="73">
        <v>0.21035999999999999</v>
      </c>
      <c r="E41" s="73">
        <v>0.19389999999999999</v>
      </c>
      <c r="F41" s="72">
        <v>8.6751999999999996E-2</v>
      </c>
      <c r="G41" s="73">
        <v>0.67393999999999998</v>
      </c>
      <c r="H41" s="74">
        <v>5.0430000000000003E-2</v>
      </c>
      <c r="I41" s="73">
        <v>0.63478000000000001</v>
      </c>
      <c r="J41" s="73">
        <v>0.85582999999999998</v>
      </c>
      <c r="K41" s="73">
        <v>0.56688000000000005</v>
      </c>
      <c r="L41" s="72">
        <v>7.7558000000000002E-2</v>
      </c>
      <c r="M41" s="73">
        <v>2.0382999999999998E-2</v>
      </c>
      <c r="N41" s="74">
        <v>0.98250000000000004</v>
      </c>
    </row>
    <row r="42" spans="1:14" x14ac:dyDescent="0.2">
      <c r="A42" t="s">
        <v>5420</v>
      </c>
      <c r="B42" s="68">
        <v>4</v>
      </c>
      <c r="C42" s="73">
        <v>0.18375</v>
      </c>
      <c r="D42" s="73">
        <v>0.22417999999999999</v>
      </c>
      <c r="E42" s="73">
        <v>0.50149999999999995</v>
      </c>
      <c r="F42" s="72">
        <v>2.1107999999999998E-2</v>
      </c>
      <c r="G42" s="73">
        <v>7.3021000000000003E-2</v>
      </c>
      <c r="H42" s="74">
        <v>0.13952000000000001</v>
      </c>
      <c r="I42" s="73">
        <v>0.52531000000000005</v>
      </c>
      <c r="J42" s="73">
        <v>0.17998</v>
      </c>
      <c r="K42" s="73">
        <v>0.89422000000000001</v>
      </c>
      <c r="L42" s="72">
        <v>5.4129999999999998E-2</v>
      </c>
      <c r="M42" s="73">
        <v>7.3942999999999995E-2</v>
      </c>
      <c r="N42" s="74" t="s">
        <v>5451</v>
      </c>
    </row>
    <row r="43" spans="1:14" x14ac:dyDescent="0.2">
      <c r="A43" t="s">
        <v>5421</v>
      </c>
      <c r="B43" s="68">
        <v>16</v>
      </c>
      <c r="C43" s="73">
        <v>0.44130999999999998</v>
      </c>
      <c r="D43" s="73">
        <v>0.42492000000000002</v>
      </c>
      <c r="E43" s="73">
        <v>0.56072</v>
      </c>
      <c r="F43" s="72">
        <v>2.2428E-2</v>
      </c>
      <c r="G43" s="73">
        <v>0.45567000000000002</v>
      </c>
      <c r="H43" s="74">
        <v>5.0430000000000003E-2</v>
      </c>
      <c r="I43" s="73">
        <v>0.31529000000000001</v>
      </c>
      <c r="J43" s="73">
        <v>0.28298000000000001</v>
      </c>
      <c r="K43" s="73">
        <v>0.66022000000000003</v>
      </c>
      <c r="L43" s="72">
        <v>0.17618</v>
      </c>
      <c r="M43" s="73">
        <v>6.6428000000000001E-2</v>
      </c>
      <c r="N43" s="74">
        <v>0.90203999999999995</v>
      </c>
    </row>
    <row r="44" spans="1:14" x14ac:dyDescent="0.2">
      <c r="A44" t="s">
        <v>5422</v>
      </c>
      <c r="B44" s="68">
        <v>9</v>
      </c>
      <c r="C44" s="73">
        <v>5.6425000000000003E-2</v>
      </c>
      <c r="D44" s="73">
        <v>0.12338</v>
      </c>
      <c r="E44" s="73">
        <v>0.23552999999999999</v>
      </c>
      <c r="F44" s="72">
        <v>2.2445E-2</v>
      </c>
      <c r="G44" s="73">
        <v>4.7365999999999998E-2</v>
      </c>
      <c r="H44" s="74">
        <v>0.24299000000000001</v>
      </c>
      <c r="I44" s="73">
        <v>0.48852000000000001</v>
      </c>
      <c r="J44" s="73">
        <v>0.20765</v>
      </c>
      <c r="K44" s="73">
        <v>0.84777000000000002</v>
      </c>
      <c r="L44" s="72">
        <v>0.19974</v>
      </c>
      <c r="M44" s="73">
        <v>0.66549000000000003</v>
      </c>
      <c r="N44" s="74">
        <v>0.10557999999999999</v>
      </c>
    </row>
    <row r="45" spans="1:14" x14ac:dyDescent="0.2">
      <c r="A45" t="s">
        <v>5423</v>
      </c>
      <c r="B45" s="68">
        <v>10</v>
      </c>
      <c r="C45" s="73">
        <v>5.7452999999999997E-2</v>
      </c>
      <c r="D45" s="73">
        <v>0.12508</v>
      </c>
      <c r="E45" s="73" t="s">
        <v>5451</v>
      </c>
      <c r="F45" s="72">
        <v>3.2883000000000003E-2</v>
      </c>
      <c r="G45" s="73">
        <v>4.7433000000000003E-2</v>
      </c>
      <c r="H45" s="74">
        <v>0.35320000000000001</v>
      </c>
      <c r="I45" s="73">
        <v>0.70886000000000005</v>
      </c>
      <c r="J45" s="73">
        <v>0.3286</v>
      </c>
      <c r="K45" s="73">
        <v>0.97480999999999995</v>
      </c>
      <c r="L45" s="72">
        <v>0.85306000000000004</v>
      </c>
      <c r="M45" s="73">
        <v>0.60331000000000001</v>
      </c>
      <c r="N45" s="74">
        <v>0.98250000000000004</v>
      </c>
    </row>
    <row r="46" spans="1:14" x14ac:dyDescent="0.2">
      <c r="A46" t="s">
        <v>5424</v>
      </c>
      <c r="B46" s="68">
        <v>16</v>
      </c>
      <c r="C46" s="73">
        <v>0.31835999999999998</v>
      </c>
      <c r="D46" s="73">
        <v>0.12508</v>
      </c>
      <c r="E46" s="73">
        <v>0.96345999999999998</v>
      </c>
      <c r="F46" s="72">
        <v>2.3400000000000001E-2</v>
      </c>
      <c r="G46" s="73">
        <v>6.3438999999999995E-2</v>
      </c>
      <c r="H46" s="74">
        <v>0.19527</v>
      </c>
      <c r="I46" s="73">
        <v>0.60050000000000003</v>
      </c>
      <c r="J46" s="73">
        <v>0.48207</v>
      </c>
      <c r="K46" s="73">
        <v>0.89422000000000001</v>
      </c>
      <c r="L46" s="72">
        <v>0.32142999999999999</v>
      </c>
      <c r="M46" s="73">
        <v>0.29899999999999999</v>
      </c>
      <c r="N46" s="74">
        <v>0.63617999999999997</v>
      </c>
    </row>
    <row r="47" spans="1:14" x14ac:dyDescent="0.2">
      <c r="A47" t="s">
        <v>5425</v>
      </c>
      <c r="B47" s="68">
        <v>11</v>
      </c>
      <c r="C47" s="73">
        <v>0.34114</v>
      </c>
      <c r="D47" s="73">
        <v>0.26144000000000001</v>
      </c>
      <c r="E47" s="73">
        <v>0.63400999999999996</v>
      </c>
      <c r="F47" s="72">
        <v>0.37220999999999999</v>
      </c>
      <c r="G47" s="73">
        <v>0.64300999999999997</v>
      </c>
      <c r="H47" s="74">
        <v>0.35320000000000001</v>
      </c>
      <c r="I47" s="73">
        <v>0.2452</v>
      </c>
      <c r="J47" s="73">
        <v>0.72606000000000004</v>
      </c>
      <c r="K47" s="73">
        <v>0.36841000000000002</v>
      </c>
      <c r="L47" s="72">
        <v>0.61031000000000002</v>
      </c>
      <c r="M47" s="73">
        <v>0.58714</v>
      </c>
      <c r="N47" s="74">
        <v>0.79674999999999996</v>
      </c>
    </row>
    <row r="48" spans="1:14" x14ac:dyDescent="0.2">
      <c r="A48" t="s">
        <v>5426</v>
      </c>
      <c r="B48" s="68">
        <v>16</v>
      </c>
      <c r="C48" s="73">
        <v>0.58787999999999996</v>
      </c>
      <c r="D48" s="73">
        <v>0.49897999999999998</v>
      </c>
      <c r="E48" s="73">
        <v>0.62956999999999996</v>
      </c>
      <c r="F48" s="72">
        <v>0.17100000000000001</v>
      </c>
      <c r="G48" s="73">
        <v>0.72250999999999999</v>
      </c>
      <c r="H48" s="74">
        <v>0.15695999999999999</v>
      </c>
      <c r="I48" s="73">
        <v>0.40826000000000001</v>
      </c>
      <c r="J48" s="73">
        <v>0.67978000000000005</v>
      </c>
      <c r="K48" s="73">
        <v>0.50066999999999995</v>
      </c>
      <c r="L48" s="72">
        <v>0.29982999999999999</v>
      </c>
      <c r="M48" s="73">
        <v>0.24686</v>
      </c>
      <c r="N48" s="74">
        <v>0.92969000000000002</v>
      </c>
    </row>
    <row r="49" spans="1:14" x14ac:dyDescent="0.2">
      <c r="A49" t="s">
        <v>5427</v>
      </c>
      <c r="B49" s="68">
        <v>11</v>
      </c>
      <c r="C49" s="73">
        <v>9.1595999999999997E-2</v>
      </c>
      <c r="D49" s="73">
        <v>5.7702999999999997E-2</v>
      </c>
      <c r="E49" s="73">
        <v>0.73856999999999995</v>
      </c>
      <c r="F49" s="72">
        <v>3.3786999999999998E-2</v>
      </c>
      <c r="G49" s="73">
        <v>4.7433000000000003E-2</v>
      </c>
      <c r="H49" s="74">
        <v>0.31036999999999998</v>
      </c>
      <c r="I49" s="73">
        <v>0.44788</v>
      </c>
      <c r="J49" s="73">
        <v>0.3286</v>
      </c>
      <c r="K49" s="73">
        <v>0.84777000000000002</v>
      </c>
      <c r="L49" s="72">
        <v>4.3131999999999997E-2</v>
      </c>
      <c r="M49" s="73">
        <v>4.4748000000000003E-2</v>
      </c>
      <c r="N49" s="74">
        <v>0.32078000000000001</v>
      </c>
    </row>
    <row r="50" spans="1:14" x14ac:dyDescent="0.2">
      <c r="A50" t="s">
        <v>5428</v>
      </c>
      <c r="B50" s="68">
        <v>14</v>
      </c>
      <c r="C50" s="73">
        <v>0.24259</v>
      </c>
      <c r="D50" s="73">
        <v>0.32330999999999999</v>
      </c>
      <c r="E50" s="73" t="s">
        <v>5451</v>
      </c>
      <c r="F50" s="72">
        <v>3.7592E-2</v>
      </c>
      <c r="G50" s="73">
        <v>0.10274</v>
      </c>
      <c r="H50" s="74">
        <v>0.14849000000000001</v>
      </c>
      <c r="I50" s="73">
        <v>0.51787000000000005</v>
      </c>
      <c r="J50" s="73">
        <v>0.53785000000000005</v>
      </c>
      <c r="K50" s="73">
        <v>0.84777000000000002</v>
      </c>
      <c r="L50" s="72">
        <v>0.78176000000000001</v>
      </c>
      <c r="M50" s="73">
        <v>0.76395999999999997</v>
      </c>
      <c r="N50" s="74">
        <v>0.88314000000000004</v>
      </c>
    </row>
    <row r="51" spans="1:14" x14ac:dyDescent="0.2">
      <c r="A51" t="s">
        <v>5429</v>
      </c>
      <c r="B51" s="68">
        <v>12</v>
      </c>
      <c r="C51" s="73">
        <v>0.76034999999999997</v>
      </c>
      <c r="D51" s="73">
        <v>0.24784</v>
      </c>
      <c r="E51" s="73">
        <v>0.96345999999999998</v>
      </c>
      <c r="F51" s="72">
        <v>0.20577000000000001</v>
      </c>
      <c r="G51" s="73">
        <v>0.77898000000000001</v>
      </c>
      <c r="H51" s="74">
        <v>7.4356000000000005E-2</v>
      </c>
      <c r="I51" s="73">
        <v>3.7689E-2</v>
      </c>
      <c r="J51" s="73">
        <v>0.61592999999999998</v>
      </c>
      <c r="K51" s="73">
        <v>0.13206999999999999</v>
      </c>
      <c r="L51" s="72">
        <v>0.72796000000000005</v>
      </c>
      <c r="M51" s="73">
        <v>0.69864000000000004</v>
      </c>
      <c r="N51" s="74">
        <v>0.88314000000000004</v>
      </c>
    </row>
    <row r="52" spans="1:14" x14ac:dyDescent="0.2">
      <c r="A52" t="s">
        <v>5430</v>
      </c>
      <c r="B52" s="68">
        <v>3</v>
      </c>
      <c r="C52" s="73">
        <v>0.34114</v>
      </c>
      <c r="D52" s="73">
        <v>0.38297999999999999</v>
      </c>
      <c r="E52" s="73" t="s">
        <v>5451</v>
      </c>
      <c r="F52" s="72">
        <v>0.19469</v>
      </c>
      <c r="G52" s="73">
        <v>0.10274</v>
      </c>
      <c r="H52" s="74">
        <v>0.72955000000000003</v>
      </c>
      <c r="I52" s="73">
        <v>0.49224000000000001</v>
      </c>
      <c r="J52" s="73">
        <v>0.53785000000000005</v>
      </c>
      <c r="K52" s="73" t="s">
        <v>5451</v>
      </c>
      <c r="L52" s="72">
        <v>3.8332999999999999E-2</v>
      </c>
      <c r="M52" s="73">
        <v>9.0275999999999995E-2</v>
      </c>
      <c r="N52" s="74">
        <v>0.21085000000000001</v>
      </c>
    </row>
    <row r="53" spans="1:14" x14ac:dyDescent="0.2">
      <c r="A53" t="s">
        <v>5431</v>
      </c>
      <c r="B53" s="68">
        <v>3</v>
      </c>
      <c r="C53" s="73">
        <v>0.19861000000000001</v>
      </c>
      <c r="D53" s="73">
        <v>0.22417999999999999</v>
      </c>
      <c r="E53" s="73">
        <v>0.50149999999999995</v>
      </c>
      <c r="F53" s="72">
        <v>6.1884000000000002E-2</v>
      </c>
      <c r="G53" s="73">
        <v>0.18978999999999999</v>
      </c>
      <c r="H53" s="74">
        <v>0.15695999999999999</v>
      </c>
      <c r="I53" s="73">
        <v>0.13277</v>
      </c>
      <c r="J53" s="73">
        <v>0.20765</v>
      </c>
      <c r="K53" s="73">
        <v>0.41338999999999998</v>
      </c>
      <c r="L53" s="72">
        <v>0.19974</v>
      </c>
      <c r="M53" s="73">
        <v>0.23741999999999999</v>
      </c>
      <c r="N53" s="74" t="s">
        <v>5451</v>
      </c>
    </row>
    <row r="54" spans="1:14" x14ac:dyDescent="0.2">
      <c r="A54" t="s">
        <v>5432</v>
      </c>
      <c r="B54" s="68">
        <v>3</v>
      </c>
      <c r="C54" s="73">
        <v>0.32227</v>
      </c>
      <c r="D54" s="73">
        <v>0.44238</v>
      </c>
      <c r="E54" s="73">
        <v>0.35217999999999999</v>
      </c>
      <c r="F54" s="72">
        <v>0.18687999999999999</v>
      </c>
      <c r="G54" s="73">
        <v>0.72250999999999999</v>
      </c>
      <c r="H54" s="74">
        <v>0.13247</v>
      </c>
      <c r="I54" s="73">
        <v>0.26561000000000001</v>
      </c>
      <c r="J54" s="73">
        <v>0.60914999999999997</v>
      </c>
      <c r="K54" s="73">
        <v>0.41338999999999998</v>
      </c>
      <c r="L54" s="72">
        <v>0.60880000000000001</v>
      </c>
      <c r="M54" s="73">
        <v>0.77578000000000003</v>
      </c>
      <c r="N54" s="74">
        <v>0.32078000000000001</v>
      </c>
    </row>
    <row r="55" spans="1:14" x14ac:dyDescent="0.2">
      <c r="A55" t="s">
        <v>5433</v>
      </c>
      <c r="B55" s="68">
        <v>3</v>
      </c>
      <c r="C55" s="73">
        <v>5.7743999999999997E-2</v>
      </c>
      <c r="D55" s="73">
        <v>0.35253000000000001</v>
      </c>
      <c r="E55" s="73">
        <v>0.19389999999999999</v>
      </c>
      <c r="F55" s="72">
        <v>0.21021000000000001</v>
      </c>
      <c r="G55" s="73">
        <v>0.49117</v>
      </c>
      <c r="H55" s="74">
        <v>0.20852999999999999</v>
      </c>
      <c r="I55" s="73">
        <v>0.16134999999999999</v>
      </c>
      <c r="J55" s="73">
        <v>0.28298000000000001</v>
      </c>
      <c r="K55" s="73">
        <v>0.41338999999999998</v>
      </c>
      <c r="L55" s="72">
        <v>0.36388999999999999</v>
      </c>
      <c r="M55" s="73">
        <v>0.37785999999999997</v>
      </c>
      <c r="N55" s="74">
        <v>0.68332000000000004</v>
      </c>
    </row>
    <row r="56" spans="1:14" x14ac:dyDescent="0.2">
      <c r="A56" t="s">
        <v>5434</v>
      </c>
      <c r="B56" s="68">
        <v>11</v>
      </c>
      <c r="C56" s="73">
        <v>6.7488000000000006E-2</v>
      </c>
      <c r="D56" s="73">
        <v>4.9326000000000002E-2</v>
      </c>
      <c r="E56" s="73">
        <v>0.72736000000000001</v>
      </c>
      <c r="F56" s="72">
        <v>0.10521999999999999</v>
      </c>
      <c r="G56" s="73">
        <v>0.44029000000000001</v>
      </c>
      <c r="H56" s="74">
        <v>0.15054999999999999</v>
      </c>
      <c r="I56" s="73">
        <v>0.90671000000000002</v>
      </c>
      <c r="J56" s="73">
        <v>0.98402000000000001</v>
      </c>
      <c r="K56" s="73">
        <v>0.66022000000000003</v>
      </c>
      <c r="L56" s="72">
        <v>6.5327999999999997E-2</v>
      </c>
      <c r="M56" s="73">
        <v>0.23386999999999999</v>
      </c>
      <c r="N56" s="74">
        <v>0.11447</v>
      </c>
    </row>
    <row r="57" spans="1:14" x14ac:dyDescent="0.2">
      <c r="A57" t="s">
        <v>5435</v>
      </c>
      <c r="B57" s="68">
        <v>5</v>
      </c>
      <c r="C57" s="73">
        <v>0.13863</v>
      </c>
      <c r="D57" s="73">
        <v>0.32330999999999999</v>
      </c>
      <c r="E57" s="73">
        <v>0.21831999999999999</v>
      </c>
      <c r="F57" s="72">
        <v>5.4221999999999999E-2</v>
      </c>
      <c r="G57" s="73">
        <v>7.3671E-2</v>
      </c>
      <c r="H57" s="74">
        <v>0.40042</v>
      </c>
      <c r="I57" s="73">
        <v>0.7722</v>
      </c>
      <c r="J57" s="73">
        <v>0.84799000000000002</v>
      </c>
      <c r="K57" s="73" t="s">
        <v>5451</v>
      </c>
      <c r="L57" s="72">
        <v>0.37119000000000002</v>
      </c>
      <c r="M57" s="73">
        <v>0.67296999999999996</v>
      </c>
      <c r="N57" s="74">
        <v>0.31269000000000002</v>
      </c>
    </row>
    <row r="58" spans="1:14" x14ac:dyDescent="0.2">
      <c r="A58" t="s">
        <v>5436</v>
      </c>
      <c r="B58" s="68">
        <v>3</v>
      </c>
      <c r="C58" s="73">
        <v>0.53781000000000001</v>
      </c>
      <c r="D58" s="73">
        <v>0.20233000000000001</v>
      </c>
      <c r="E58" s="73">
        <v>0.82571000000000006</v>
      </c>
      <c r="F58" s="72">
        <v>6.0172999999999997E-2</v>
      </c>
      <c r="G58" s="73" t="s">
        <v>5451</v>
      </c>
      <c r="H58" s="74">
        <v>0.12182</v>
      </c>
      <c r="I58" s="73">
        <v>0.27256999999999998</v>
      </c>
      <c r="J58" s="73" t="s">
        <v>5451</v>
      </c>
      <c r="K58" s="73">
        <v>0.42374000000000001</v>
      </c>
      <c r="L58" s="72">
        <v>0.13822000000000001</v>
      </c>
      <c r="M58" s="73">
        <v>8.4211999999999995E-2</v>
      </c>
      <c r="N58" s="74">
        <v>0.74422999999999995</v>
      </c>
    </row>
    <row r="59" spans="1:14" x14ac:dyDescent="0.2">
      <c r="A59" t="s">
        <v>5437</v>
      </c>
      <c r="B59" s="68">
        <v>9</v>
      </c>
      <c r="C59" s="73">
        <v>0.32074999999999998</v>
      </c>
      <c r="D59" s="73">
        <v>0.43229000000000001</v>
      </c>
      <c r="E59" s="73">
        <v>0.35217999999999999</v>
      </c>
      <c r="F59" s="72">
        <v>0.17909</v>
      </c>
      <c r="G59" s="73">
        <v>0.67393999999999998</v>
      </c>
      <c r="H59" s="74">
        <v>0.11837</v>
      </c>
      <c r="I59" s="73">
        <v>0.80013000000000001</v>
      </c>
      <c r="J59" s="73">
        <v>0.98402000000000001</v>
      </c>
      <c r="K59" s="73">
        <v>0.41338999999999998</v>
      </c>
      <c r="L59" s="72">
        <v>0.17618</v>
      </c>
      <c r="M59" s="73">
        <v>0.15397</v>
      </c>
      <c r="N59" s="74">
        <v>0.67113999999999996</v>
      </c>
    </row>
    <row r="60" spans="1:14" x14ac:dyDescent="0.2">
      <c r="A60" t="s">
        <v>5438</v>
      </c>
      <c r="B60" s="68">
        <v>4</v>
      </c>
      <c r="C60" s="73">
        <v>7.2868000000000002E-2</v>
      </c>
      <c r="D60" s="73">
        <v>0.12338</v>
      </c>
      <c r="E60" s="73" t="s">
        <v>5451</v>
      </c>
      <c r="F60" s="72">
        <v>0.85213000000000005</v>
      </c>
      <c r="G60" s="73">
        <v>0.95284000000000002</v>
      </c>
      <c r="H60" s="74">
        <v>0.23197999999999999</v>
      </c>
      <c r="I60" s="73">
        <v>0.61619999999999997</v>
      </c>
      <c r="J60" s="73">
        <v>0.72077000000000002</v>
      </c>
      <c r="K60" s="73">
        <v>0.66022000000000003</v>
      </c>
      <c r="L60" s="72">
        <v>0.19349</v>
      </c>
      <c r="M60" s="73">
        <v>0.23386999999999999</v>
      </c>
      <c r="N60" s="74" t="s">
        <v>5451</v>
      </c>
    </row>
    <row r="61" spans="1:14" x14ac:dyDescent="0.2">
      <c r="A61" t="s">
        <v>5439</v>
      </c>
      <c r="B61" s="68">
        <v>14</v>
      </c>
      <c r="C61" s="73">
        <v>0.18404999999999999</v>
      </c>
      <c r="D61" s="73">
        <v>0.23019000000000001</v>
      </c>
      <c r="E61" s="73">
        <v>0.41471999999999998</v>
      </c>
      <c r="F61" s="72">
        <v>0.15595000000000001</v>
      </c>
      <c r="G61" s="73">
        <v>0.64300999999999997</v>
      </c>
      <c r="H61" s="74">
        <v>0.12261</v>
      </c>
      <c r="I61" s="73">
        <v>0.26561000000000001</v>
      </c>
      <c r="J61" s="73">
        <v>0.53785000000000005</v>
      </c>
      <c r="K61" s="73">
        <v>0.41338999999999998</v>
      </c>
      <c r="L61" s="72">
        <v>0.12168</v>
      </c>
      <c r="M61" s="73">
        <v>7.8363000000000002E-2</v>
      </c>
      <c r="N61" s="74">
        <v>0.98250000000000004</v>
      </c>
    </row>
    <row r="62" spans="1:14" x14ac:dyDescent="0.2">
      <c r="A62" t="s">
        <v>5440</v>
      </c>
      <c r="B62" s="68">
        <v>22</v>
      </c>
      <c r="C62" s="73">
        <v>0.85119</v>
      </c>
      <c r="D62" s="73">
        <v>0.12338</v>
      </c>
      <c r="E62" s="73">
        <v>0.99972000000000005</v>
      </c>
      <c r="F62" s="72">
        <v>0.25963999999999998</v>
      </c>
      <c r="G62" s="73">
        <v>0.52937000000000001</v>
      </c>
      <c r="H62" s="74">
        <v>0.27568999999999999</v>
      </c>
      <c r="I62" s="73">
        <v>0.52531000000000005</v>
      </c>
      <c r="J62" s="73">
        <v>0.67978000000000005</v>
      </c>
      <c r="K62" s="73">
        <v>0.66022000000000003</v>
      </c>
      <c r="L62" s="72">
        <v>0.67464000000000002</v>
      </c>
      <c r="M62" s="73">
        <v>0.72265999999999997</v>
      </c>
      <c r="N62" s="74">
        <v>0.75802000000000003</v>
      </c>
    </row>
    <row r="63" spans="1:14" x14ac:dyDescent="0.2">
      <c r="A63" t="s">
        <v>5441</v>
      </c>
      <c r="B63" s="68">
        <v>5</v>
      </c>
      <c r="C63" s="73">
        <v>9.0097999999999998E-2</v>
      </c>
      <c r="D63" s="73">
        <v>0.43053999999999998</v>
      </c>
      <c r="E63" s="73">
        <v>0.19389999999999999</v>
      </c>
      <c r="F63" s="72">
        <v>0.46257999999999999</v>
      </c>
      <c r="G63" s="73">
        <v>0.75063999999999997</v>
      </c>
      <c r="H63" s="74">
        <v>0.27446999999999999</v>
      </c>
      <c r="I63" s="73">
        <v>0.48852000000000001</v>
      </c>
      <c r="J63" s="73">
        <v>0.67978000000000005</v>
      </c>
      <c r="K63" s="73">
        <v>0.54008</v>
      </c>
      <c r="L63" s="72">
        <v>0.90786</v>
      </c>
      <c r="M63" s="73">
        <v>0.75317999999999996</v>
      </c>
      <c r="N63" s="74">
        <v>0.96848000000000001</v>
      </c>
    </row>
    <row r="64" spans="1:14" x14ac:dyDescent="0.2">
      <c r="A64" t="s">
        <v>5442</v>
      </c>
      <c r="B64" s="68">
        <v>3</v>
      </c>
      <c r="C64" s="73">
        <v>0.48252</v>
      </c>
      <c r="D64" s="73">
        <v>0.49897999999999998</v>
      </c>
      <c r="E64" s="73" t="s">
        <v>5451</v>
      </c>
      <c r="F64" s="72">
        <v>0.27661000000000002</v>
      </c>
      <c r="G64" s="73">
        <v>0.34948000000000001</v>
      </c>
      <c r="H64" s="74">
        <v>0.45190999999999998</v>
      </c>
      <c r="I64" s="73">
        <v>0.1182</v>
      </c>
      <c r="J64" s="73">
        <v>0.18684000000000001</v>
      </c>
      <c r="K64" s="73">
        <v>0.41338999999999998</v>
      </c>
      <c r="L64" s="72">
        <v>0.55883000000000005</v>
      </c>
      <c r="M64" s="73">
        <v>0.39395000000000002</v>
      </c>
      <c r="N64" s="74">
        <v>0.75802000000000003</v>
      </c>
    </row>
    <row r="65" spans="1:14" x14ac:dyDescent="0.2">
      <c r="A65" t="s">
        <v>5443</v>
      </c>
      <c r="B65" s="68">
        <v>3</v>
      </c>
      <c r="C65" s="73">
        <v>0.22950000000000001</v>
      </c>
      <c r="D65" s="73">
        <v>0.12508</v>
      </c>
      <c r="E65" s="73">
        <v>0.55369000000000002</v>
      </c>
      <c r="F65" s="72">
        <v>0.91627000000000003</v>
      </c>
      <c r="G65" s="73">
        <v>0.75063999999999997</v>
      </c>
      <c r="H65" s="74">
        <v>0.94957000000000003</v>
      </c>
      <c r="I65" s="73">
        <v>0.74838000000000005</v>
      </c>
      <c r="J65" s="73">
        <v>0.81511999999999996</v>
      </c>
      <c r="K65" s="73" t="s">
        <v>5451</v>
      </c>
      <c r="L65" s="72">
        <v>0.67464000000000002</v>
      </c>
      <c r="M65" s="73">
        <v>0.55581000000000003</v>
      </c>
      <c r="N65" s="74">
        <v>0.90203999999999995</v>
      </c>
    </row>
    <row r="66" spans="1:14" x14ac:dyDescent="0.2">
      <c r="A66" t="s">
        <v>5444</v>
      </c>
      <c r="B66" s="68">
        <v>3</v>
      </c>
      <c r="C66" s="73">
        <v>0.24259</v>
      </c>
      <c r="D66" s="73">
        <v>0.28478999999999999</v>
      </c>
      <c r="E66" s="73" t="s">
        <v>5451</v>
      </c>
      <c r="F66" s="72">
        <v>0.73348999999999998</v>
      </c>
      <c r="G66" s="73">
        <v>0.55600000000000005</v>
      </c>
      <c r="H66" s="74">
        <v>0.91290000000000004</v>
      </c>
      <c r="I66" s="73">
        <v>0.86519999999999997</v>
      </c>
      <c r="J66" s="73">
        <v>0.93083000000000005</v>
      </c>
      <c r="K66" s="73" t="s">
        <v>5451</v>
      </c>
      <c r="L66" s="72">
        <v>0.43125999999999998</v>
      </c>
      <c r="M66" s="73">
        <v>0.13012000000000001</v>
      </c>
      <c r="N66" s="74">
        <v>0.96848000000000001</v>
      </c>
    </row>
    <row r="67" spans="1:14" x14ac:dyDescent="0.2">
      <c r="A67" t="s">
        <v>5445</v>
      </c>
      <c r="B67" s="68">
        <v>10</v>
      </c>
      <c r="C67" s="73">
        <v>0.47160999999999997</v>
      </c>
      <c r="D67" s="73">
        <v>0.40366999999999997</v>
      </c>
      <c r="E67" s="73">
        <v>0.62636000000000003</v>
      </c>
      <c r="F67" s="72">
        <v>0.94849000000000006</v>
      </c>
      <c r="G67" s="73">
        <v>0.64300999999999997</v>
      </c>
      <c r="H67" s="74">
        <v>0.97763999999999995</v>
      </c>
      <c r="I67" s="73">
        <v>0.74838000000000005</v>
      </c>
      <c r="J67" s="73">
        <v>0.55267999999999995</v>
      </c>
      <c r="K67" s="73">
        <v>0.89422000000000001</v>
      </c>
      <c r="L67" s="72">
        <v>0.61682999999999999</v>
      </c>
      <c r="M67" s="73">
        <v>0.14896000000000001</v>
      </c>
      <c r="N67" s="74">
        <v>0.88314000000000004</v>
      </c>
    </row>
    <row r="68" spans="1:14" x14ac:dyDescent="0.2">
      <c r="A68" t="s">
        <v>5446</v>
      </c>
      <c r="B68" s="68">
        <v>9</v>
      </c>
      <c r="C68" s="73">
        <v>0.41282999999999997</v>
      </c>
      <c r="D68" s="73">
        <v>0.32330999999999999</v>
      </c>
      <c r="E68" s="73">
        <v>0.91476000000000002</v>
      </c>
      <c r="F68" s="72">
        <v>0.69249000000000005</v>
      </c>
      <c r="G68" s="73">
        <v>0.18607000000000001</v>
      </c>
      <c r="H68" s="74">
        <v>0.98023000000000005</v>
      </c>
      <c r="I68" s="73">
        <v>0.21601000000000001</v>
      </c>
      <c r="J68" s="73">
        <v>0.22270999999999999</v>
      </c>
      <c r="K68" s="73">
        <v>0.66022000000000003</v>
      </c>
      <c r="L68" s="72">
        <v>0.44319999999999998</v>
      </c>
      <c r="M68" s="73">
        <v>0.42237999999999998</v>
      </c>
      <c r="N68" s="74">
        <v>0.79674999999999996</v>
      </c>
    </row>
    <row r="69" spans="1:14" x14ac:dyDescent="0.2">
      <c r="A69" t="s">
        <v>5447</v>
      </c>
      <c r="B69" s="68">
        <v>3</v>
      </c>
      <c r="C69" s="73">
        <v>0.59926000000000001</v>
      </c>
      <c r="D69" s="73">
        <v>0.61377999999999999</v>
      </c>
      <c r="E69" s="73" t="s">
        <v>5451</v>
      </c>
      <c r="F69" s="72">
        <v>0.98253999999999997</v>
      </c>
      <c r="G69" s="73">
        <v>0.95284000000000002</v>
      </c>
      <c r="H69" s="74">
        <v>0.94957000000000003</v>
      </c>
      <c r="I69" s="73">
        <v>0.48852000000000001</v>
      </c>
      <c r="J69" s="73">
        <v>0.53785000000000005</v>
      </c>
      <c r="K69" s="73">
        <v>0.66022000000000003</v>
      </c>
      <c r="L69" s="72">
        <v>0.19349</v>
      </c>
      <c r="M69" s="73">
        <v>0.23386999999999999</v>
      </c>
      <c r="N69" s="74" t="s">
        <v>5451</v>
      </c>
    </row>
    <row r="70" spans="1:14" x14ac:dyDescent="0.2">
      <c r="A70" t="s">
        <v>5448</v>
      </c>
      <c r="B70" s="68">
        <v>5</v>
      </c>
      <c r="C70" s="73">
        <v>0.60897000000000001</v>
      </c>
      <c r="D70" s="73" t="s">
        <v>5451</v>
      </c>
      <c r="E70" s="73">
        <v>0.62636000000000003</v>
      </c>
      <c r="F70" s="72">
        <v>0.57360999999999995</v>
      </c>
      <c r="G70" s="73">
        <v>0.67393999999999998</v>
      </c>
      <c r="H70" s="74">
        <v>0.55361000000000005</v>
      </c>
      <c r="I70" s="73">
        <v>0.75290000000000001</v>
      </c>
      <c r="J70" s="73">
        <v>0.98402000000000001</v>
      </c>
      <c r="K70" s="73">
        <v>0.64742999999999995</v>
      </c>
      <c r="L70" s="72">
        <v>0.86231999999999998</v>
      </c>
      <c r="M70" s="73">
        <v>0.89620999999999995</v>
      </c>
      <c r="N70" s="74">
        <v>0.74583999999999995</v>
      </c>
    </row>
    <row r="71" spans="1:14" x14ac:dyDescent="0.2">
      <c r="A71" t="s">
        <v>5449</v>
      </c>
      <c r="B71" s="68">
        <v>3</v>
      </c>
      <c r="C71" s="73">
        <v>0.41443000000000002</v>
      </c>
      <c r="D71" s="73">
        <v>0.43229000000000001</v>
      </c>
      <c r="E71" s="73" t="s">
        <v>5451</v>
      </c>
      <c r="F71" s="72">
        <v>0.43654999999999999</v>
      </c>
      <c r="G71" s="73">
        <v>0.55574999999999997</v>
      </c>
      <c r="H71" s="74">
        <v>0.44258999999999998</v>
      </c>
      <c r="I71" s="73">
        <v>0.66134999999999999</v>
      </c>
      <c r="J71" s="73">
        <v>0.72077000000000002</v>
      </c>
      <c r="K71" s="73" t="s">
        <v>5451</v>
      </c>
      <c r="L71" s="72">
        <v>0.67464000000000002</v>
      </c>
      <c r="M71" s="73">
        <v>0.72092000000000001</v>
      </c>
      <c r="N71" s="74" t="s">
        <v>5451</v>
      </c>
    </row>
    <row r="82" spans="1:1" x14ac:dyDescent="0.2">
      <c r="A82" s="4"/>
    </row>
    <row r="83" spans="1:1" x14ac:dyDescent="0.2">
      <c r="A83" s="4"/>
    </row>
    <row r="84" spans="1:1" x14ac:dyDescent="0.2">
      <c r="A84" s="4"/>
    </row>
    <row r="85" spans="1:1" x14ac:dyDescent="0.2">
      <c r="A85" s="4"/>
    </row>
    <row r="116" spans="1:1" x14ac:dyDescent="0.2">
      <c r="A116" s="4"/>
    </row>
  </sheetData>
  <mergeCells count="8">
    <mergeCell ref="A1:N2"/>
    <mergeCell ref="A4:A5"/>
    <mergeCell ref="B4:B5"/>
    <mergeCell ref="L4:N4"/>
    <mergeCell ref="C3:N3"/>
    <mergeCell ref="C4:E4"/>
    <mergeCell ref="F4:H4"/>
    <mergeCell ref="I4:K4"/>
  </mergeCells>
  <phoneticPr fontId="38" type="noConversion"/>
  <conditionalFormatting sqref="F4">
    <cfRule type="cellIs" dxfId="3" priority="1" operator="lessThan">
      <formula>0.05</formula>
    </cfRule>
    <cfRule type="cellIs" dxfId="2" priority="2" operator="lessThan">
      <formula>0.01</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59"/>
  <sheetViews>
    <sheetView showGridLines="0" zoomScale="90" zoomScaleNormal="90" workbookViewId="0">
      <pane ySplit="6" topLeftCell="A7" activePane="bottomLeft" state="frozen"/>
      <selection pane="bottomLeft" activeCell="B23" sqref="B23"/>
    </sheetView>
  </sheetViews>
  <sheetFormatPr baseColWidth="10" defaultColWidth="8.83203125" defaultRowHeight="15" x14ac:dyDescent="0.2"/>
  <cols>
    <col min="1" max="1" width="39.33203125" customWidth="1"/>
    <col min="2" max="2" width="14.5" customWidth="1"/>
    <col min="3" max="3" width="15.1640625" bestFit="1" customWidth="1"/>
    <col min="4" max="4" width="12.83203125" bestFit="1" customWidth="1"/>
    <col min="5" max="5" width="15.5" bestFit="1" customWidth="1"/>
    <col min="6" max="6" width="15.1640625" bestFit="1" customWidth="1"/>
    <col min="7" max="7" width="12.83203125" bestFit="1" customWidth="1"/>
    <col min="8" max="8" width="15.5" bestFit="1" customWidth="1"/>
    <col min="9" max="9" width="15.1640625" bestFit="1" customWidth="1"/>
    <col min="10" max="10" width="12.83203125" bestFit="1" customWidth="1"/>
    <col min="11" max="11" width="15.5" bestFit="1" customWidth="1"/>
    <col min="12" max="12" width="15.1640625" bestFit="1" customWidth="1"/>
    <col min="13" max="13" width="12.83203125" bestFit="1" customWidth="1"/>
    <col min="14" max="14" width="15.5" bestFit="1" customWidth="1"/>
  </cols>
  <sheetData>
    <row r="1" spans="1:14" ht="15" customHeight="1" x14ac:dyDescent="0.2">
      <c r="A1" s="160" t="s">
        <v>16516</v>
      </c>
      <c r="B1" s="128"/>
      <c r="C1" s="128"/>
      <c r="D1" s="128"/>
      <c r="E1" s="128"/>
      <c r="F1" s="128"/>
      <c r="G1" s="128"/>
      <c r="H1" s="128"/>
      <c r="I1" s="128"/>
      <c r="J1" s="128"/>
      <c r="K1" s="128"/>
      <c r="L1" s="128"/>
      <c r="M1" s="128"/>
      <c r="N1" s="128"/>
    </row>
    <row r="2" spans="1:14" ht="31.5" customHeight="1" x14ac:dyDescent="0.2">
      <c r="A2" s="128"/>
      <c r="B2" s="128"/>
      <c r="C2" s="128"/>
      <c r="D2" s="128"/>
      <c r="E2" s="128"/>
      <c r="F2" s="128"/>
      <c r="G2" s="128"/>
      <c r="H2" s="128"/>
      <c r="I2" s="128"/>
      <c r="J2" s="128"/>
      <c r="K2" s="128"/>
      <c r="L2" s="128"/>
      <c r="M2" s="128"/>
      <c r="N2" s="128"/>
    </row>
    <row r="4" spans="1:14" ht="15" customHeight="1" x14ac:dyDescent="0.2">
      <c r="C4" s="154" t="s">
        <v>5457</v>
      </c>
      <c r="D4" s="154"/>
      <c r="E4" s="154"/>
      <c r="F4" s="154"/>
      <c r="G4" s="154"/>
      <c r="H4" s="154"/>
      <c r="I4" s="154"/>
      <c r="J4" s="154"/>
      <c r="K4" s="154"/>
      <c r="L4" s="154"/>
      <c r="M4" s="154"/>
      <c r="N4" s="154"/>
    </row>
    <row r="5" spans="1:14" x14ac:dyDescent="0.2">
      <c r="A5" s="152" t="s">
        <v>5814</v>
      </c>
      <c r="B5" s="155" t="s">
        <v>5815</v>
      </c>
      <c r="C5" s="152" t="s">
        <v>5450</v>
      </c>
      <c r="D5" s="152"/>
      <c r="E5" s="152"/>
      <c r="F5" s="151" t="s">
        <v>5454</v>
      </c>
      <c r="G5" s="152"/>
      <c r="H5" s="153"/>
      <c r="I5" s="152" t="s">
        <v>5455</v>
      </c>
      <c r="J5" s="152"/>
      <c r="K5" s="152"/>
      <c r="L5" s="151" t="s">
        <v>5456</v>
      </c>
      <c r="M5" s="152"/>
      <c r="N5" s="153"/>
    </row>
    <row r="6" spans="1:14" ht="27" customHeight="1" x14ac:dyDescent="0.2">
      <c r="A6" s="161"/>
      <c r="B6" s="156"/>
      <c r="C6" s="44" t="s">
        <v>5458</v>
      </c>
      <c r="D6" s="44" t="s">
        <v>5459</v>
      </c>
      <c r="E6" s="44" t="s">
        <v>5460</v>
      </c>
      <c r="F6" s="70" t="s">
        <v>5458</v>
      </c>
      <c r="G6" s="44" t="s">
        <v>5459</v>
      </c>
      <c r="H6" s="69" t="s">
        <v>5460</v>
      </c>
      <c r="I6" s="44" t="s">
        <v>5458</v>
      </c>
      <c r="J6" s="44" t="s">
        <v>5459</v>
      </c>
      <c r="K6" s="44" t="s">
        <v>5460</v>
      </c>
      <c r="L6" s="70" t="s">
        <v>5458</v>
      </c>
      <c r="M6" s="44" t="s">
        <v>5459</v>
      </c>
      <c r="N6" s="69" t="s">
        <v>5460</v>
      </c>
    </row>
    <row r="7" spans="1:14" x14ac:dyDescent="0.2">
      <c r="A7" t="s">
        <v>5461</v>
      </c>
      <c r="B7" s="68">
        <v>78</v>
      </c>
      <c r="C7">
        <v>8.2071000000000005E-2</v>
      </c>
      <c r="D7">
        <v>0.11532000000000001</v>
      </c>
      <c r="E7">
        <v>0.53666000000000003</v>
      </c>
      <c r="F7" s="64">
        <v>2.2562E-4</v>
      </c>
      <c r="G7">
        <v>2.7561E-3</v>
      </c>
      <c r="H7" s="66">
        <v>0.16983000000000001</v>
      </c>
      <c r="I7">
        <v>0.23153000000000001</v>
      </c>
      <c r="J7">
        <v>5.1665999999999997E-2</v>
      </c>
      <c r="K7">
        <v>0.88849999999999996</v>
      </c>
      <c r="L7" s="64">
        <v>6.6659E-5</v>
      </c>
      <c r="M7">
        <v>2.2196E-3</v>
      </c>
      <c r="N7" s="66">
        <v>1.1422E-2</v>
      </c>
    </row>
    <row r="8" spans="1:14" x14ac:dyDescent="0.2">
      <c r="A8" t="s">
        <v>5462</v>
      </c>
      <c r="B8" s="68">
        <v>74</v>
      </c>
      <c r="C8">
        <v>8.2071000000000005E-2</v>
      </c>
      <c r="D8">
        <v>0.11532000000000001</v>
      </c>
      <c r="E8">
        <v>0.47735</v>
      </c>
      <c r="F8" s="64">
        <v>3.6053999999999997E-5</v>
      </c>
      <c r="G8">
        <v>1.1654E-3</v>
      </c>
      <c r="H8" s="66">
        <v>0.1245</v>
      </c>
      <c r="I8">
        <v>0.23153000000000001</v>
      </c>
      <c r="J8">
        <v>5.0984000000000002E-2</v>
      </c>
      <c r="K8">
        <v>0.88849999999999996</v>
      </c>
      <c r="L8" s="64">
        <v>6.6659E-5</v>
      </c>
      <c r="M8">
        <v>2.4039E-3</v>
      </c>
      <c r="N8" s="66">
        <v>1.0928E-2</v>
      </c>
    </row>
    <row r="9" spans="1:14" x14ac:dyDescent="0.2">
      <c r="A9" t="s">
        <v>5463</v>
      </c>
      <c r="B9" s="68">
        <v>67</v>
      </c>
      <c r="C9">
        <v>1.6001000000000001E-2</v>
      </c>
      <c r="D9">
        <v>4.1542999999999997E-2</v>
      </c>
      <c r="E9">
        <v>0.32034000000000001</v>
      </c>
      <c r="F9" s="64">
        <v>2.2439999999999999E-5</v>
      </c>
      <c r="G9">
        <v>0.11261</v>
      </c>
      <c r="H9" s="66">
        <v>2.0968999999999999E-5</v>
      </c>
      <c r="I9">
        <v>2.2001E-3</v>
      </c>
      <c r="J9">
        <v>7.9764000000000002E-2</v>
      </c>
      <c r="K9">
        <v>5.3335E-2</v>
      </c>
      <c r="L9" s="64">
        <v>1.0717000000000001E-4</v>
      </c>
      <c r="M9">
        <v>1.2689999999999999E-4</v>
      </c>
      <c r="N9" s="66">
        <v>0.34615000000000001</v>
      </c>
    </row>
    <row r="10" spans="1:14" x14ac:dyDescent="0.2">
      <c r="A10" t="s">
        <v>5464</v>
      </c>
      <c r="B10" s="68">
        <v>67</v>
      </c>
      <c r="C10">
        <v>1.6001000000000001E-2</v>
      </c>
      <c r="D10">
        <v>4.1542999999999997E-2</v>
      </c>
      <c r="E10">
        <v>0.32034000000000001</v>
      </c>
      <c r="F10" s="64">
        <v>2.2439999999999999E-5</v>
      </c>
      <c r="G10">
        <v>0.11261</v>
      </c>
      <c r="H10" s="66">
        <v>2.0968999999999999E-5</v>
      </c>
      <c r="I10">
        <v>2.2001E-3</v>
      </c>
      <c r="J10">
        <v>7.9764000000000002E-2</v>
      </c>
      <c r="K10">
        <v>5.3335E-2</v>
      </c>
      <c r="L10" s="64">
        <v>1.0717000000000001E-4</v>
      </c>
      <c r="M10">
        <v>1.2689999999999999E-4</v>
      </c>
      <c r="N10" s="66">
        <v>0.34615000000000001</v>
      </c>
    </row>
    <row r="11" spans="1:14" x14ac:dyDescent="0.2">
      <c r="A11" t="s">
        <v>5465</v>
      </c>
      <c r="B11" s="68">
        <v>52</v>
      </c>
      <c r="C11">
        <v>4.2345000000000001E-2</v>
      </c>
      <c r="D11">
        <v>4.1542999999999997E-2</v>
      </c>
      <c r="E11">
        <v>0.58340000000000003</v>
      </c>
      <c r="F11" s="64">
        <v>6.7803000000000004E-4</v>
      </c>
      <c r="G11">
        <v>1.1259999999999999E-2</v>
      </c>
      <c r="H11" s="66">
        <v>0.15912999999999999</v>
      </c>
      <c r="I11">
        <v>0.15725</v>
      </c>
      <c r="J11">
        <v>7.9764000000000002E-2</v>
      </c>
      <c r="K11">
        <v>0.82996999999999999</v>
      </c>
      <c r="L11" s="64">
        <v>2.7705999999999998E-3</v>
      </c>
      <c r="M11">
        <v>8.8858999999999994E-2</v>
      </c>
      <c r="N11" s="66">
        <v>3.5394000000000002E-2</v>
      </c>
    </row>
    <row r="12" spans="1:14" x14ac:dyDescent="0.2">
      <c r="A12" t="s">
        <v>5466</v>
      </c>
      <c r="B12" s="68">
        <v>34</v>
      </c>
      <c r="C12">
        <v>0.10678</v>
      </c>
      <c r="D12">
        <v>0.15672</v>
      </c>
      <c r="E12">
        <v>0.70082999999999995</v>
      </c>
      <c r="F12" s="64">
        <v>1.0874000000000001E-4</v>
      </c>
      <c r="G12">
        <v>4.4745000000000002E-3</v>
      </c>
      <c r="H12" s="66">
        <v>0.11505</v>
      </c>
      <c r="I12">
        <v>0.17544000000000001</v>
      </c>
      <c r="J12">
        <v>0.1797</v>
      </c>
      <c r="K12">
        <v>0.76761000000000001</v>
      </c>
      <c r="L12" s="64">
        <v>2.7705999999999998E-3</v>
      </c>
      <c r="M12">
        <v>3.9079000000000003E-2</v>
      </c>
      <c r="N12" s="66">
        <v>0.14873</v>
      </c>
    </row>
    <row r="13" spans="1:14" x14ac:dyDescent="0.2">
      <c r="A13" t="s">
        <v>5467</v>
      </c>
      <c r="B13" s="68">
        <v>116</v>
      </c>
      <c r="C13">
        <v>9.6511E-2</v>
      </c>
      <c r="D13">
        <v>0.18406</v>
      </c>
      <c r="E13">
        <v>0.29047000000000001</v>
      </c>
      <c r="F13" s="64">
        <v>1.7432E-2</v>
      </c>
      <c r="G13">
        <v>0.11261</v>
      </c>
      <c r="H13" s="66">
        <v>0.11505</v>
      </c>
      <c r="I13">
        <v>0.27860000000000001</v>
      </c>
      <c r="J13">
        <v>0.37713000000000002</v>
      </c>
      <c r="K13">
        <v>0.76761000000000001</v>
      </c>
      <c r="L13" s="64">
        <v>1.2215999999999999E-2</v>
      </c>
      <c r="M13">
        <v>6.8292000000000005E-2</v>
      </c>
      <c r="N13" s="66">
        <v>0.60682999999999998</v>
      </c>
    </row>
    <row r="14" spans="1:14" x14ac:dyDescent="0.2">
      <c r="A14" t="s">
        <v>5468</v>
      </c>
      <c r="B14" s="68">
        <v>29</v>
      </c>
      <c r="C14">
        <v>0.46650999999999998</v>
      </c>
      <c r="D14">
        <v>0.42599999999999999</v>
      </c>
      <c r="E14">
        <v>0.80406999999999995</v>
      </c>
      <c r="F14" s="64">
        <v>4.6134000000000002E-4</v>
      </c>
      <c r="G14">
        <v>4.5349E-2</v>
      </c>
      <c r="H14" s="66">
        <v>0.11505</v>
      </c>
      <c r="I14">
        <v>1.3873999999999999E-2</v>
      </c>
      <c r="J14">
        <v>1.5022000000000001E-2</v>
      </c>
      <c r="K14">
        <v>0.76761000000000001</v>
      </c>
      <c r="L14" s="64">
        <v>1.6976999999999999E-2</v>
      </c>
      <c r="M14">
        <v>0.16517999999999999</v>
      </c>
      <c r="N14" s="66">
        <v>0.26451000000000002</v>
      </c>
    </row>
    <row r="15" spans="1:14" x14ac:dyDescent="0.2">
      <c r="A15" t="s">
        <v>5469</v>
      </c>
      <c r="B15" s="68">
        <v>16</v>
      </c>
      <c r="C15">
        <v>0.24626000000000001</v>
      </c>
      <c r="D15">
        <v>0.45619999999999999</v>
      </c>
      <c r="E15">
        <v>0.32034000000000001</v>
      </c>
      <c r="F15" s="64">
        <v>0.20102999999999999</v>
      </c>
      <c r="G15">
        <v>0.14147000000000001</v>
      </c>
      <c r="H15" s="66">
        <v>0.88187000000000004</v>
      </c>
      <c r="I15">
        <v>0.85375999999999996</v>
      </c>
      <c r="J15">
        <v>0.82347000000000004</v>
      </c>
      <c r="K15">
        <v>0.88849999999999996</v>
      </c>
      <c r="L15" s="64">
        <v>2.3165999999999998E-3</v>
      </c>
      <c r="M15">
        <v>0.30936999999999998</v>
      </c>
      <c r="N15" s="66">
        <v>1.0537000000000001E-3</v>
      </c>
    </row>
    <row r="16" spans="1:14" x14ac:dyDescent="0.2">
      <c r="A16" t="s">
        <v>5470</v>
      </c>
      <c r="B16" s="68">
        <v>16</v>
      </c>
      <c r="C16">
        <v>0.24626000000000001</v>
      </c>
      <c r="D16">
        <v>0.45619999999999999</v>
      </c>
      <c r="E16">
        <v>0.32034000000000001</v>
      </c>
      <c r="F16" s="64">
        <v>0.20102999999999999</v>
      </c>
      <c r="G16">
        <v>0.14147000000000001</v>
      </c>
      <c r="H16" s="66">
        <v>0.88187000000000004</v>
      </c>
      <c r="I16">
        <v>0.85375999999999996</v>
      </c>
      <c r="J16">
        <v>0.82347000000000004</v>
      </c>
      <c r="K16">
        <v>0.88849999999999996</v>
      </c>
      <c r="L16" s="64">
        <v>2.3165999999999998E-3</v>
      </c>
      <c r="M16">
        <v>0.30936999999999998</v>
      </c>
      <c r="N16" s="66">
        <v>1.0537000000000001E-3</v>
      </c>
    </row>
    <row r="17" spans="1:14" x14ac:dyDescent="0.2">
      <c r="A17" t="s">
        <v>5471</v>
      </c>
      <c r="B17" s="68">
        <v>15</v>
      </c>
      <c r="C17">
        <v>0.15795999999999999</v>
      </c>
      <c r="D17">
        <v>0.45619999999999999</v>
      </c>
      <c r="E17">
        <v>0.29491000000000001</v>
      </c>
      <c r="F17" s="64">
        <v>0.18532000000000001</v>
      </c>
      <c r="G17">
        <v>0.11261</v>
      </c>
      <c r="H17" s="66">
        <v>0.88187000000000004</v>
      </c>
      <c r="I17">
        <v>0.81008999999999998</v>
      </c>
      <c r="J17">
        <v>0.82347000000000004</v>
      </c>
      <c r="K17">
        <v>0.88849999999999996</v>
      </c>
      <c r="L17" s="64">
        <v>2.7705999999999998E-3</v>
      </c>
      <c r="M17">
        <v>0.30936999999999998</v>
      </c>
      <c r="N17" s="66">
        <v>1.0537000000000001E-3</v>
      </c>
    </row>
    <row r="18" spans="1:14" x14ac:dyDescent="0.2">
      <c r="A18" t="s">
        <v>5472</v>
      </c>
      <c r="B18" s="68">
        <v>15</v>
      </c>
      <c r="C18">
        <v>0.15795999999999999</v>
      </c>
      <c r="D18">
        <v>0.45619999999999999</v>
      </c>
      <c r="E18">
        <v>0.29491000000000001</v>
      </c>
      <c r="F18" s="64">
        <v>0.18532000000000001</v>
      </c>
      <c r="G18">
        <v>0.11261</v>
      </c>
      <c r="H18" s="66">
        <v>0.88187000000000004</v>
      </c>
      <c r="I18">
        <v>0.81008999999999998</v>
      </c>
      <c r="J18">
        <v>0.82347000000000004</v>
      </c>
      <c r="K18">
        <v>0.88849999999999996</v>
      </c>
      <c r="L18" s="64">
        <v>2.7705999999999998E-3</v>
      </c>
      <c r="M18">
        <v>0.30936999999999998</v>
      </c>
      <c r="N18" s="66">
        <v>1.0537000000000001E-3</v>
      </c>
    </row>
    <row r="19" spans="1:14" x14ac:dyDescent="0.2">
      <c r="A19" t="s">
        <v>5473</v>
      </c>
      <c r="B19" s="68">
        <v>15</v>
      </c>
      <c r="C19">
        <v>0.15795999999999999</v>
      </c>
      <c r="D19">
        <v>0.45619999999999999</v>
      </c>
      <c r="E19">
        <v>0.29491000000000001</v>
      </c>
      <c r="F19" s="64">
        <v>0.18532000000000001</v>
      </c>
      <c r="G19">
        <v>0.11261</v>
      </c>
      <c r="H19" s="66">
        <v>0.88187000000000004</v>
      </c>
      <c r="I19">
        <v>0.81008999999999998</v>
      </c>
      <c r="J19">
        <v>0.82347000000000004</v>
      </c>
      <c r="K19">
        <v>0.88849999999999996</v>
      </c>
      <c r="L19" s="64">
        <v>2.7705999999999998E-3</v>
      </c>
      <c r="M19">
        <v>0.30936999999999998</v>
      </c>
      <c r="N19" s="66">
        <v>1.0537000000000001E-3</v>
      </c>
    </row>
    <row r="20" spans="1:14" x14ac:dyDescent="0.2">
      <c r="A20" t="s">
        <v>5474</v>
      </c>
      <c r="B20" s="68">
        <v>17</v>
      </c>
      <c r="C20">
        <v>0.15023</v>
      </c>
      <c r="D20">
        <v>0.35637999999999997</v>
      </c>
      <c r="E20">
        <v>0.29491000000000001</v>
      </c>
      <c r="F20" s="64">
        <v>0.19281999999999999</v>
      </c>
      <c r="G20">
        <v>0.11261</v>
      </c>
      <c r="H20" s="66">
        <v>0.89466000000000001</v>
      </c>
      <c r="I20">
        <v>0.77590000000000003</v>
      </c>
      <c r="J20">
        <v>0.82347000000000004</v>
      </c>
      <c r="K20">
        <v>0.88849999999999996</v>
      </c>
      <c r="L20" s="64">
        <v>2.7705999999999998E-3</v>
      </c>
      <c r="M20">
        <v>0.34417999999999999</v>
      </c>
      <c r="N20" s="66">
        <v>1.0537000000000001E-3</v>
      </c>
    </row>
    <row r="21" spans="1:14" x14ac:dyDescent="0.2">
      <c r="A21" t="s">
        <v>5475</v>
      </c>
      <c r="B21" s="68">
        <v>17</v>
      </c>
      <c r="C21">
        <v>0.15023</v>
      </c>
      <c r="D21">
        <v>0.35637999999999997</v>
      </c>
      <c r="E21">
        <v>0.29491000000000001</v>
      </c>
      <c r="F21" s="64">
        <v>0.19281999999999999</v>
      </c>
      <c r="G21">
        <v>0.11261</v>
      </c>
      <c r="H21" s="66">
        <v>0.89466000000000001</v>
      </c>
      <c r="I21">
        <v>0.77590000000000003</v>
      </c>
      <c r="J21">
        <v>0.82347000000000004</v>
      </c>
      <c r="K21">
        <v>0.88849999999999996</v>
      </c>
      <c r="L21" s="64">
        <v>2.7705999999999998E-3</v>
      </c>
      <c r="M21">
        <v>0.34417999999999999</v>
      </c>
      <c r="N21" s="66">
        <v>1.0537000000000001E-3</v>
      </c>
    </row>
    <row r="22" spans="1:14" x14ac:dyDescent="0.2">
      <c r="A22" t="s">
        <v>5476</v>
      </c>
      <c r="B22" s="68">
        <v>17</v>
      </c>
      <c r="C22">
        <v>0.15023</v>
      </c>
      <c r="D22">
        <v>0.35637999999999997</v>
      </c>
      <c r="E22">
        <v>0.29491000000000001</v>
      </c>
      <c r="F22" s="64">
        <v>0.19281999999999999</v>
      </c>
      <c r="G22">
        <v>0.11261</v>
      </c>
      <c r="H22" s="66">
        <v>0.89466000000000001</v>
      </c>
      <c r="I22">
        <v>0.77590000000000003</v>
      </c>
      <c r="J22">
        <v>0.82347000000000004</v>
      </c>
      <c r="K22">
        <v>0.88849999999999996</v>
      </c>
      <c r="L22" s="64">
        <v>2.7705999999999998E-3</v>
      </c>
      <c r="M22">
        <v>0.34417999999999999</v>
      </c>
      <c r="N22" s="66">
        <v>1.0537000000000001E-3</v>
      </c>
    </row>
    <row r="23" spans="1:14" x14ac:dyDescent="0.2">
      <c r="A23" t="s">
        <v>5477</v>
      </c>
      <c r="B23" s="68">
        <v>17</v>
      </c>
      <c r="C23">
        <v>0.15023</v>
      </c>
      <c r="D23">
        <v>0.35637999999999997</v>
      </c>
      <c r="E23">
        <v>0.29491000000000001</v>
      </c>
      <c r="F23" s="64">
        <v>0.19281999999999999</v>
      </c>
      <c r="G23">
        <v>0.11261</v>
      </c>
      <c r="H23" s="66">
        <v>0.89466000000000001</v>
      </c>
      <c r="I23">
        <v>0.77590000000000003</v>
      </c>
      <c r="J23">
        <v>0.82347000000000004</v>
      </c>
      <c r="K23">
        <v>0.88849999999999996</v>
      </c>
      <c r="L23" s="64">
        <v>2.7705999999999998E-3</v>
      </c>
      <c r="M23">
        <v>0.34417999999999999</v>
      </c>
      <c r="N23" s="66">
        <v>1.0537000000000001E-3</v>
      </c>
    </row>
    <row r="24" spans="1:14" x14ac:dyDescent="0.2">
      <c r="A24" t="s">
        <v>5478</v>
      </c>
      <c r="B24" s="68">
        <v>17</v>
      </c>
      <c r="C24">
        <v>0.15023</v>
      </c>
      <c r="D24">
        <v>0.35637999999999997</v>
      </c>
      <c r="E24">
        <v>0.29491000000000001</v>
      </c>
      <c r="F24" s="64">
        <v>0.19281999999999999</v>
      </c>
      <c r="G24">
        <v>0.11261</v>
      </c>
      <c r="H24" s="66">
        <v>0.89466000000000001</v>
      </c>
      <c r="I24">
        <v>0.77590000000000003</v>
      </c>
      <c r="J24">
        <v>0.82347000000000004</v>
      </c>
      <c r="K24">
        <v>0.88849999999999996</v>
      </c>
      <c r="L24" s="64">
        <v>2.7705999999999998E-3</v>
      </c>
      <c r="M24">
        <v>0.34417999999999999</v>
      </c>
      <c r="N24" s="66">
        <v>1.0537000000000001E-3</v>
      </c>
    </row>
    <row r="25" spans="1:14" x14ac:dyDescent="0.2">
      <c r="A25" t="s">
        <v>5479</v>
      </c>
      <c r="B25" s="68">
        <v>18</v>
      </c>
      <c r="C25">
        <v>0.18336</v>
      </c>
      <c r="D25">
        <v>0.35637999999999997</v>
      </c>
      <c r="E25">
        <v>0.32034000000000001</v>
      </c>
      <c r="F25" s="64">
        <v>0.22366</v>
      </c>
      <c r="G25">
        <v>0.14147000000000001</v>
      </c>
      <c r="H25" s="66">
        <v>0.89466000000000001</v>
      </c>
      <c r="I25">
        <v>0.81008999999999998</v>
      </c>
      <c r="J25">
        <v>0.82347000000000004</v>
      </c>
      <c r="K25">
        <v>0.88849999999999996</v>
      </c>
      <c r="L25" s="64">
        <v>2.7705999999999998E-3</v>
      </c>
      <c r="M25">
        <v>0.34417999999999999</v>
      </c>
      <c r="N25" s="66">
        <v>1.0537000000000001E-3</v>
      </c>
    </row>
    <row r="26" spans="1:14" x14ac:dyDescent="0.2">
      <c r="A26" t="s">
        <v>5480</v>
      </c>
      <c r="B26" s="68">
        <v>50</v>
      </c>
      <c r="C26">
        <v>0.40087</v>
      </c>
      <c r="D26">
        <v>0.22259000000000001</v>
      </c>
      <c r="E26">
        <v>0.99495999999999996</v>
      </c>
      <c r="F26" s="64">
        <v>4.7190000000000003E-2</v>
      </c>
      <c r="G26">
        <v>5.4823999999999998E-2</v>
      </c>
      <c r="H26" s="66">
        <v>0.56696000000000002</v>
      </c>
      <c r="I26">
        <v>1.9418000000000001E-2</v>
      </c>
      <c r="J26">
        <v>1.4874999999999999E-2</v>
      </c>
      <c r="K26">
        <v>0.82996999999999999</v>
      </c>
      <c r="L26" s="64">
        <v>2.7705999999999998E-3</v>
      </c>
      <c r="M26">
        <v>1.9740000000000001E-2</v>
      </c>
      <c r="N26" s="66">
        <v>0.25036000000000003</v>
      </c>
    </row>
    <row r="27" spans="1:14" x14ac:dyDescent="0.2">
      <c r="A27" t="s">
        <v>5481</v>
      </c>
      <c r="B27" s="68">
        <v>65</v>
      </c>
      <c r="C27">
        <v>0.15023</v>
      </c>
      <c r="D27">
        <v>0.15672</v>
      </c>
      <c r="E27">
        <v>0.56854000000000005</v>
      </c>
      <c r="F27" s="64">
        <v>4.7190000000000003E-2</v>
      </c>
      <c r="G27">
        <v>0.60626000000000002</v>
      </c>
      <c r="H27" s="66">
        <v>2.4386000000000001E-2</v>
      </c>
      <c r="I27">
        <v>0.54827999999999999</v>
      </c>
      <c r="J27">
        <v>0.82347000000000004</v>
      </c>
      <c r="K27">
        <v>0.82228999999999997</v>
      </c>
      <c r="L27" s="64">
        <v>5.4591000000000001E-2</v>
      </c>
      <c r="M27">
        <v>0.12578</v>
      </c>
      <c r="N27" s="66">
        <v>0.69682999999999995</v>
      </c>
    </row>
    <row r="28" spans="1:14" x14ac:dyDescent="0.2">
      <c r="A28" t="s">
        <v>5482</v>
      </c>
      <c r="B28" s="68">
        <v>15</v>
      </c>
      <c r="C28">
        <v>0.19571</v>
      </c>
      <c r="D28">
        <v>0.42599999999999999</v>
      </c>
      <c r="E28">
        <v>0.32034000000000001</v>
      </c>
      <c r="F28" s="64">
        <v>5.7827000000000003E-2</v>
      </c>
      <c r="G28">
        <v>7.3094000000000006E-2</v>
      </c>
      <c r="H28" s="66">
        <v>0.505</v>
      </c>
      <c r="I28">
        <v>0.27860000000000001</v>
      </c>
      <c r="J28">
        <v>8.77E-2</v>
      </c>
      <c r="K28">
        <v>0.88849999999999996</v>
      </c>
      <c r="L28" s="64">
        <v>2.7705999999999998E-3</v>
      </c>
      <c r="M28">
        <v>0.26445000000000002</v>
      </c>
      <c r="N28" s="66">
        <v>5.0740000000000004E-3</v>
      </c>
    </row>
    <row r="29" spans="1:14" x14ac:dyDescent="0.2">
      <c r="A29" t="s">
        <v>5483</v>
      </c>
      <c r="B29" s="68">
        <v>15</v>
      </c>
      <c r="C29">
        <v>0.19571</v>
      </c>
      <c r="D29">
        <v>0.42599999999999999</v>
      </c>
      <c r="E29">
        <v>0.32034000000000001</v>
      </c>
      <c r="F29" s="64">
        <v>5.7827000000000003E-2</v>
      </c>
      <c r="G29">
        <v>7.3094000000000006E-2</v>
      </c>
      <c r="H29" s="66">
        <v>0.505</v>
      </c>
      <c r="I29">
        <v>0.27860000000000001</v>
      </c>
      <c r="J29">
        <v>8.77E-2</v>
      </c>
      <c r="K29">
        <v>0.88849999999999996</v>
      </c>
      <c r="L29" s="64">
        <v>2.7705999999999998E-3</v>
      </c>
      <c r="M29">
        <v>0.26445000000000002</v>
      </c>
      <c r="N29" s="66">
        <v>5.0740000000000004E-3</v>
      </c>
    </row>
    <row r="30" spans="1:14" x14ac:dyDescent="0.2">
      <c r="A30" t="s">
        <v>5484</v>
      </c>
      <c r="B30" s="68">
        <v>11</v>
      </c>
      <c r="C30">
        <v>0.12085</v>
      </c>
      <c r="D30">
        <v>0.26330999999999999</v>
      </c>
      <c r="E30">
        <v>0.29491000000000001</v>
      </c>
      <c r="F30" s="64">
        <v>1.3063E-2</v>
      </c>
      <c r="G30">
        <v>1.3396999999999999E-2</v>
      </c>
      <c r="H30" s="66">
        <v>0.39552999999999999</v>
      </c>
      <c r="I30">
        <v>0.37880999999999998</v>
      </c>
      <c r="J30">
        <v>0.19667000000000001</v>
      </c>
      <c r="K30">
        <v>0.88849999999999996</v>
      </c>
      <c r="L30" s="64">
        <v>2.7705999999999998E-3</v>
      </c>
      <c r="M30">
        <v>0.16517999999999999</v>
      </c>
      <c r="N30" s="66">
        <v>9.7757E-3</v>
      </c>
    </row>
    <row r="31" spans="1:14" x14ac:dyDescent="0.2">
      <c r="A31" t="s">
        <v>5485</v>
      </c>
      <c r="B31" s="68">
        <v>8</v>
      </c>
      <c r="C31">
        <v>9.6511E-2</v>
      </c>
      <c r="D31">
        <v>0.22147</v>
      </c>
      <c r="E31">
        <v>0.28100000000000003</v>
      </c>
      <c r="F31" s="64">
        <v>4.7190000000000003E-2</v>
      </c>
      <c r="G31">
        <v>5.4823999999999998E-2</v>
      </c>
      <c r="H31" s="66">
        <v>0.56696000000000002</v>
      </c>
      <c r="I31">
        <v>0.96328000000000003</v>
      </c>
      <c r="J31">
        <v>0.97494999999999998</v>
      </c>
      <c r="K31">
        <v>0.88849999999999996</v>
      </c>
      <c r="L31" s="64">
        <v>2.7705999999999998E-3</v>
      </c>
      <c r="M31">
        <v>0.19492999999999999</v>
      </c>
      <c r="N31" s="66">
        <v>5.2471999999999996E-3</v>
      </c>
    </row>
    <row r="32" spans="1:14" x14ac:dyDescent="0.2">
      <c r="A32" t="s">
        <v>5486</v>
      </c>
      <c r="B32" s="68">
        <v>8</v>
      </c>
      <c r="C32">
        <v>9.6511E-2</v>
      </c>
      <c r="D32">
        <v>0.22147</v>
      </c>
      <c r="E32">
        <v>0.28100000000000003</v>
      </c>
      <c r="F32" s="64">
        <v>4.7190000000000003E-2</v>
      </c>
      <c r="G32">
        <v>5.4823999999999998E-2</v>
      </c>
      <c r="H32" s="66">
        <v>0.56696000000000002</v>
      </c>
      <c r="I32">
        <v>0.96328000000000003</v>
      </c>
      <c r="J32">
        <v>0.97494999999999998</v>
      </c>
      <c r="K32">
        <v>0.88849999999999996</v>
      </c>
      <c r="L32" s="64">
        <v>2.7705999999999998E-3</v>
      </c>
      <c r="M32">
        <v>0.19492999999999999</v>
      </c>
      <c r="N32" s="66">
        <v>5.2471999999999996E-3</v>
      </c>
    </row>
    <row r="33" spans="1:14" x14ac:dyDescent="0.2">
      <c r="A33" t="s">
        <v>5487</v>
      </c>
      <c r="B33" s="68">
        <v>8</v>
      </c>
      <c r="C33">
        <v>9.6511E-2</v>
      </c>
      <c r="D33">
        <v>0.22147</v>
      </c>
      <c r="E33">
        <v>0.28100000000000003</v>
      </c>
      <c r="F33" s="64">
        <v>4.7190000000000003E-2</v>
      </c>
      <c r="G33">
        <v>5.4823999999999998E-2</v>
      </c>
      <c r="H33" s="66">
        <v>0.56696000000000002</v>
      </c>
      <c r="I33">
        <v>0.96328000000000003</v>
      </c>
      <c r="J33">
        <v>0.97494999999999998</v>
      </c>
      <c r="K33">
        <v>0.88849999999999996</v>
      </c>
      <c r="L33" s="64">
        <v>2.7705999999999998E-3</v>
      </c>
      <c r="M33">
        <v>0.19492999999999999</v>
      </c>
      <c r="N33" s="66">
        <v>5.2471999999999996E-3</v>
      </c>
    </row>
    <row r="34" spans="1:14" x14ac:dyDescent="0.2">
      <c r="A34" t="s">
        <v>5488</v>
      </c>
      <c r="B34" s="68">
        <v>8</v>
      </c>
      <c r="C34">
        <v>9.6511E-2</v>
      </c>
      <c r="D34">
        <v>0.22147</v>
      </c>
      <c r="E34">
        <v>0.28100000000000003</v>
      </c>
      <c r="F34" s="64">
        <v>4.7190000000000003E-2</v>
      </c>
      <c r="G34">
        <v>5.4823999999999998E-2</v>
      </c>
      <c r="H34" s="66">
        <v>0.56696000000000002</v>
      </c>
      <c r="I34">
        <v>0.96328000000000003</v>
      </c>
      <c r="J34">
        <v>0.97494999999999998</v>
      </c>
      <c r="K34">
        <v>0.88849999999999996</v>
      </c>
      <c r="L34" s="64">
        <v>2.7705999999999998E-3</v>
      </c>
      <c r="M34">
        <v>0.19492999999999999</v>
      </c>
      <c r="N34" s="66">
        <v>5.2471999999999996E-3</v>
      </c>
    </row>
    <row r="35" spans="1:14" x14ac:dyDescent="0.2">
      <c r="A35" t="s">
        <v>5489</v>
      </c>
      <c r="B35" s="68">
        <v>12</v>
      </c>
      <c r="C35">
        <v>3.7239000000000001E-2</v>
      </c>
      <c r="D35">
        <v>0.11532000000000001</v>
      </c>
      <c r="E35">
        <v>0.28100000000000003</v>
      </c>
      <c r="F35" s="64">
        <v>4.3305000000000003E-2</v>
      </c>
      <c r="G35">
        <v>5.4823999999999998E-2</v>
      </c>
      <c r="H35" s="66">
        <v>0.4451</v>
      </c>
      <c r="I35">
        <v>0.87194000000000005</v>
      </c>
      <c r="J35">
        <v>0.97494999999999998</v>
      </c>
      <c r="K35">
        <v>0.88849999999999996</v>
      </c>
      <c r="L35" s="64">
        <v>2.7705999999999998E-3</v>
      </c>
      <c r="M35">
        <v>0.19492999999999999</v>
      </c>
      <c r="N35" s="66">
        <v>5.2471999999999996E-3</v>
      </c>
    </row>
    <row r="36" spans="1:14" x14ac:dyDescent="0.2">
      <c r="A36" t="s">
        <v>5490</v>
      </c>
      <c r="B36" s="68">
        <v>27</v>
      </c>
      <c r="C36">
        <v>6.3006000000000006E-2</v>
      </c>
      <c r="D36">
        <v>0.15081</v>
      </c>
      <c r="E36">
        <v>0.29491000000000001</v>
      </c>
      <c r="F36" s="64">
        <v>5.7827000000000003E-2</v>
      </c>
      <c r="G36">
        <v>7.3094000000000006E-2</v>
      </c>
      <c r="H36" s="66">
        <v>0.56696000000000002</v>
      </c>
      <c r="I36">
        <v>0.77381</v>
      </c>
      <c r="J36">
        <v>0.93347999999999998</v>
      </c>
      <c r="K36">
        <v>0.88849999999999996</v>
      </c>
      <c r="L36" s="64">
        <v>2.7705999999999998E-3</v>
      </c>
      <c r="M36">
        <v>0.24273</v>
      </c>
      <c r="N36" s="66">
        <v>2.8427999999999999E-3</v>
      </c>
    </row>
    <row r="37" spans="1:14" x14ac:dyDescent="0.2">
      <c r="A37" t="s">
        <v>5491</v>
      </c>
      <c r="B37" s="68">
        <v>28</v>
      </c>
      <c r="C37">
        <v>4.5671999999999997E-2</v>
      </c>
      <c r="D37">
        <v>0.15081</v>
      </c>
      <c r="E37">
        <v>0.29491000000000001</v>
      </c>
      <c r="F37" s="64">
        <v>9.9029000000000006E-2</v>
      </c>
      <c r="G37">
        <v>0.10120999999999999</v>
      </c>
      <c r="H37" s="66">
        <v>0.56696000000000002</v>
      </c>
      <c r="I37">
        <v>0.77590000000000003</v>
      </c>
      <c r="J37">
        <v>0.93347999999999998</v>
      </c>
      <c r="K37">
        <v>0.88849999999999996</v>
      </c>
      <c r="L37" s="64">
        <v>2.7705999999999998E-3</v>
      </c>
      <c r="M37">
        <v>0.24525</v>
      </c>
      <c r="N37" s="66">
        <v>2.8427999999999999E-3</v>
      </c>
    </row>
    <row r="38" spans="1:14" x14ac:dyDescent="0.2">
      <c r="A38" t="s">
        <v>5492</v>
      </c>
      <c r="B38" s="68">
        <v>20</v>
      </c>
      <c r="C38">
        <v>0.13727</v>
      </c>
      <c r="D38">
        <v>0.25031999999999999</v>
      </c>
      <c r="E38">
        <v>0.32034000000000001</v>
      </c>
      <c r="F38" s="64">
        <v>0.11162999999999999</v>
      </c>
      <c r="G38">
        <v>0.10289</v>
      </c>
      <c r="H38" s="66">
        <v>0.64095000000000002</v>
      </c>
      <c r="I38">
        <v>0.76707000000000003</v>
      </c>
      <c r="J38">
        <v>0.97218000000000004</v>
      </c>
      <c r="K38">
        <v>0.82228999999999997</v>
      </c>
      <c r="L38" s="64">
        <v>2.7705999999999998E-3</v>
      </c>
      <c r="M38">
        <v>0.24192</v>
      </c>
      <c r="N38" s="66">
        <v>4.9065000000000003E-3</v>
      </c>
    </row>
    <row r="39" spans="1:14" x14ac:dyDescent="0.2">
      <c r="A39" t="s">
        <v>5493</v>
      </c>
      <c r="B39" s="68">
        <v>20</v>
      </c>
      <c r="C39">
        <v>0.13727</v>
      </c>
      <c r="D39">
        <v>0.25031999999999999</v>
      </c>
      <c r="E39">
        <v>0.32034000000000001</v>
      </c>
      <c r="F39" s="64">
        <v>0.11162999999999999</v>
      </c>
      <c r="G39">
        <v>0.10289</v>
      </c>
      <c r="H39" s="66">
        <v>0.64095000000000002</v>
      </c>
      <c r="I39">
        <v>0.76707000000000003</v>
      </c>
      <c r="J39">
        <v>0.97218000000000004</v>
      </c>
      <c r="K39">
        <v>0.82228999999999997</v>
      </c>
      <c r="L39" s="64">
        <v>2.7705999999999998E-3</v>
      </c>
      <c r="M39">
        <v>0.24192</v>
      </c>
      <c r="N39" s="66">
        <v>4.9065000000000003E-3</v>
      </c>
    </row>
    <row r="40" spans="1:14" x14ac:dyDescent="0.2">
      <c r="A40" t="s">
        <v>5494</v>
      </c>
      <c r="B40" s="68">
        <v>20</v>
      </c>
      <c r="C40">
        <v>0.13727</v>
      </c>
      <c r="D40">
        <v>0.25031999999999999</v>
      </c>
      <c r="E40">
        <v>0.32034000000000001</v>
      </c>
      <c r="F40" s="64">
        <v>0.11162999999999999</v>
      </c>
      <c r="G40">
        <v>0.10289</v>
      </c>
      <c r="H40" s="66">
        <v>0.64095000000000002</v>
      </c>
      <c r="I40">
        <v>0.76707000000000003</v>
      </c>
      <c r="J40">
        <v>0.97218000000000004</v>
      </c>
      <c r="K40">
        <v>0.82228999999999997</v>
      </c>
      <c r="L40" s="64">
        <v>2.7705999999999998E-3</v>
      </c>
      <c r="M40">
        <v>0.24192</v>
      </c>
      <c r="N40" s="66">
        <v>4.9065000000000003E-3</v>
      </c>
    </row>
    <row r="41" spans="1:14" x14ac:dyDescent="0.2">
      <c r="A41" t="s">
        <v>5495</v>
      </c>
      <c r="B41" s="68">
        <v>9</v>
      </c>
      <c r="C41">
        <v>8.2071000000000005E-2</v>
      </c>
      <c r="D41">
        <v>0.17416000000000001</v>
      </c>
      <c r="E41">
        <v>0.28100000000000003</v>
      </c>
      <c r="F41" s="64">
        <v>4.7190000000000003E-2</v>
      </c>
      <c r="G41">
        <v>5.4823999999999998E-2</v>
      </c>
      <c r="H41" s="66">
        <v>0.56696000000000002</v>
      </c>
      <c r="I41">
        <v>0.96328000000000003</v>
      </c>
      <c r="J41">
        <v>0.97494999999999998</v>
      </c>
      <c r="K41">
        <v>0.98480999999999996</v>
      </c>
      <c r="L41" s="64">
        <v>2.8693999999999998E-3</v>
      </c>
      <c r="M41">
        <v>0.16517999999999999</v>
      </c>
      <c r="N41" s="66">
        <v>5.2471999999999996E-3</v>
      </c>
    </row>
    <row r="42" spans="1:14" x14ac:dyDescent="0.2">
      <c r="A42" t="s">
        <v>5496</v>
      </c>
      <c r="B42" s="68">
        <v>9</v>
      </c>
      <c r="C42">
        <v>8.2071000000000005E-2</v>
      </c>
      <c r="D42">
        <v>0.17416000000000001</v>
      </c>
      <c r="E42">
        <v>0.28100000000000003</v>
      </c>
      <c r="F42" s="64">
        <v>4.7190000000000003E-2</v>
      </c>
      <c r="G42">
        <v>5.4823999999999998E-2</v>
      </c>
      <c r="H42" s="66">
        <v>0.56696000000000002</v>
      </c>
      <c r="I42">
        <v>0.96328000000000003</v>
      </c>
      <c r="J42">
        <v>0.97494999999999998</v>
      </c>
      <c r="K42">
        <v>0.98480999999999996</v>
      </c>
      <c r="L42" s="64">
        <v>2.8693999999999998E-3</v>
      </c>
      <c r="M42">
        <v>0.16517999999999999</v>
      </c>
      <c r="N42" s="66">
        <v>5.2471999999999996E-3</v>
      </c>
    </row>
    <row r="43" spans="1:14" x14ac:dyDescent="0.2">
      <c r="A43" t="s">
        <v>5497</v>
      </c>
      <c r="B43" s="68">
        <v>9</v>
      </c>
      <c r="C43">
        <v>8.2071000000000005E-2</v>
      </c>
      <c r="D43">
        <v>0.17416000000000001</v>
      </c>
      <c r="E43">
        <v>0.28100000000000003</v>
      </c>
      <c r="F43" s="64">
        <v>4.7190000000000003E-2</v>
      </c>
      <c r="G43">
        <v>5.4823999999999998E-2</v>
      </c>
      <c r="H43" s="66">
        <v>0.56696000000000002</v>
      </c>
      <c r="I43">
        <v>0.96328000000000003</v>
      </c>
      <c r="J43">
        <v>0.97494999999999998</v>
      </c>
      <c r="K43">
        <v>0.98480999999999996</v>
      </c>
      <c r="L43" s="64">
        <v>2.8693999999999998E-3</v>
      </c>
      <c r="M43">
        <v>0.16517999999999999</v>
      </c>
      <c r="N43" s="66">
        <v>5.2471999999999996E-3</v>
      </c>
    </row>
    <row r="44" spans="1:14" x14ac:dyDescent="0.2">
      <c r="A44" t="s">
        <v>5498</v>
      </c>
      <c r="B44" s="68">
        <v>9</v>
      </c>
      <c r="C44">
        <v>8.2071000000000005E-2</v>
      </c>
      <c r="D44">
        <v>0.17416000000000001</v>
      </c>
      <c r="E44">
        <v>0.28100000000000003</v>
      </c>
      <c r="F44" s="64">
        <v>4.7190000000000003E-2</v>
      </c>
      <c r="G44">
        <v>5.4823999999999998E-2</v>
      </c>
      <c r="H44" s="66">
        <v>0.56696000000000002</v>
      </c>
      <c r="I44">
        <v>0.96328000000000003</v>
      </c>
      <c r="J44">
        <v>0.97494999999999998</v>
      </c>
      <c r="K44">
        <v>0.98480999999999996</v>
      </c>
      <c r="L44" s="64">
        <v>2.8693999999999998E-3</v>
      </c>
      <c r="M44">
        <v>0.16517999999999999</v>
      </c>
      <c r="N44" s="66">
        <v>5.2471999999999996E-3</v>
      </c>
    </row>
    <row r="45" spans="1:14" x14ac:dyDescent="0.2">
      <c r="A45" t="s">
        <v>5499</v>
      </c>
      <c r="B45" s="68">
        <v>9</v>
      </c>
      <c r="C45">
        <v>8.2071000000000005E-2</v>
      </c>
      <c r="D45">
        <v>0.17416000000000001</v>
      </c>
      <c r="E45">
        <v>0.28100000000000003</v>
      </c>
      <c r="F45" s="64">
        <v>4.7190000000000003E-2</v>
      </c>
      <c r="G45">
        <v>5.4823999999999998E-2</v>
      </c>
      <c r="H45" s="66">
        <v>0.56696000000000002</v>
      </c>
      <c r="I45">
        <v>0.96328000000000003</v>
      </c>
      <c r="J45">
        <v>0.97494999999999998</v>
      </c>
      <c r="K45">
        <v>0.98480999999999996</v>
      </c>
      <c r="L45" s="64">
        <v>2.8693999999999998E-3</v>
      </c>
      <c r="M45">
        <v>0.16517999999999999</v>
      </c>
      <c r="N45" s="66">
        <v>5.2471999999999996E-3</v>
      </c>
    </row>
    <row r="46" spans="1:14" x14ac:dyDescent="0.2">
      <c r="A46" t="s">
        <v>5500</v>
      </c>
      <c r="B46" s="68">
        <v>9</v>
      </c>
      <c r="C46">
        <v>8.2071000000000005E-2</v>
      </c>
      <c r="D46">
        <v>0.17416000000000001</v>
      </c>
      <c r="E46">
        <v>0.28100000000000003</v>
      </c>
      <c r="F46" s="64">
        <v>4.7190000000000003E-2</v>
      </c>
      <c r="G46">
        <v>5.4823999999999998E-2</v>
      </c>
      <c r="H46" s="66">
        <v>0.56696000000000002</v>
      </c>
      <c r="I46">
        <v>0.96328000000000003</v>
      </c>
      <c r="J46">
        <v>0.97494999999999998</v>
      </c>
      <c r="K46">
        <v>0.98480999999999996</v>
      </c>
      <c r="L46" s="64">
        <v>2.8693999999999998E-3</v>
      </c>
      <c r="M46">
        <v>0.16517999999999999</v>
      </c>
      <c r="N46" s="66">
        <v>5.2471999999999996E-3</v>
      </c>
    </row>
    <row r="47" spans="1:14" x14ac:dyDescent="0.2">
      <c r="A47" t="s">
        <v>5501</v>
      </c>
      <c r="B47" s="68">
        <v>9</v>
      </c>
      <c r="C47">
        <v>8.2071000000000005E-2</v>
      </c>
      <c r="D47">
        <v>0.17416000000000001</v>
      </c>
      <c r="E47">
        <v>0.28100000000000003</v>
      </c>
      <c r="F47" s="64">
        <v>4.7190000000000003E-2</v>
      </c>
      <c r="G47">
        <v>5.4823999999999998E-2</v>
      </c>
      <c r="H47" s="66">
        <v>0.56696000000000002</v>
      </c>
      <c r="I47">
        <v>0.96328000000000003</v>
      </c>
      <c r="J47">
        <v>0.97494999999999998</v>
      </c>
      <c r="K47">
        <v>0.98480999999999996</v>
      </c>
      <c r="L47" s="64">
        <v>2.8693999999999998E-3</v>
      </c>
      <c r="M47">
        <v>0.16517999999999999</v>
      </c>
      <c r="N47" s="66">
        <v>5.2471999999999996E-3</v>
      </c>
    </row>
    <row r="48" spans="1:14" x14ac:dyDescent="0.2">
      <c r="A48" t="s">
        <v>5502</v>
      </c>
      <c r="B48" s="68">
        <v>10</v>
      </c>
      <c r="C48">
        <v>0.27960000000000002</v>
      </c>
      <c r="D48">
        <v>0.41438999999999998</v>
      </c>
      <c r="E48">
        <v>0.51429999999999998</v>
      </c>
      <c r="F48" s="64">
        <v>3.6073000000000001E-2</v>
      </c>
      <c r="G48">
        <v>7.3094000000000006E-2</v>
      </c>
      <c r="H48" s="66">
        <v>0.28090999999999999</v>
      </c>
      <c r="I48">
        <v>0.37880999999999998</v>
      </c>
      <c r="J48">
        <v>3.5318000000000002E-2</v>
      </c>
      <c r="K48">
        <v>0.99455000000000005</v>
      </c>
      <c r="L48" s="64">
        <v>3.2607999999999999E-3</v>
      </c>
      <c r="M48">
        <v>0.12435</v>
      </c>
      <c r="N48" s="66">
        <v>1.7464E-2</v>
      </c>
    </row>
    <row r="49" spans="1:14" x14ac:dyDescent="0.2">
      <c r="A49" t="s">
        <v>5503</v>
      </c>
      <c r="B49" s="68">
        <v>10</v>
      </c>
      <c r="C49">
        <v>9.6511E-2</v>
      </c>
      <c r="D49">
        <v>0.15672</v>
      </c>
      <c r="E49">
        <v>0.47735</v>
      </c>
      <c r="F49" s="64">
        <v>5.8785E-3</v>
      </c>
      <c r="G49">
        <v>1.3396999999999999E-2</v>
      </c>
      <c r="H49" s="66" t="s">
        <v>5451</v>
      </c>
      <c r="I49">
        <v>0.40586</v>
      </c>
      <c r="J49">
        <v>5.1906000000000001E-2</v>
      </c>
      <c r="K49">
        <v>0.99455000000000005</v>
      </c>
      <c r="L49" s="64">
        <v>4.4349000000000003E-3</v>
      </c>
      <c r="M49">
        <v>0.13571</v>
      </c>
      <c r="N49" s="66">
        <v>2.6325000000000001E-2</v>
      </c>
    </row>
    <row r="50" spans="1:14" x14ac:dyDescent="0.2">
      <c r="A50" t="s">
        <v>5504</v>
      </c>
      <c r="B50" s="68">
        <v>4</v>
      </c>
      <c r="C50">
        <v>0.15795999999999999</v>
      </c>
      <c r="D50">
        <v>0.36421999999999999</v>
      </c>
      <c r="E50">
        <v>0.32034000000000001</v>
      </c>
      <c r="F50" s="64">
        <v>2.3290000000000002E-2</v>
      </c>
      <c r="G50">
        <v>9.4404000000000002E-2</v>
      </c>
      <c r="H50" s="66">
        <v>0.15076999999999999</v>
      </c>
      <c r="I50">
        <v>0.16744000000000001</v>
      </c>
      <c r="J50">
        <v>0.18229999999999999</v>
      </c>
      <c r="K50">
        <v>0.76761000000000001</v>
      </c>
      <c r="L50" s="64">
        <v>4.5586999999999997E-3</v>
      </c>
      <c r="M50">
        <v>8.8858999999999994E-2</v>
      </c>
      <c r="N50" s="66">
        <v>0.16858999999999999</v>
      </c>
    </row>
    <row r="51" spans="1:14" x14ac:dyDescent="0.2">
      <c r="A51" t="s">
        <v>5505</v>
      </c>
      <c r="B51" s="68">
        <v>8</v>
      </c>
      <c r="C51">
        <v>0.25102000000000002</v>
      </c>
      <c r="D51">
        <v>0.35308</v>
      </c>
      <c r="E51">
        <v>0.68352999999999997</v>
      </c>
      <c r="F51" s="64">
        <v>5.4824999999999999E-2</v>
      </c>
      <c r="G51">
        <v>0.10120999999999999</v>
      </c>
      <c r="H51" s="66">
        <v>0.28090999999999999</v>
      </c>
      <c r="I51">
        <v>0.25198999999999999</v>
      </c>
      <c r="J51">
        <v>3.5318000000000002E-2</v>
      </c>
      <c r="K51">
        <v>0.99455000000000005</v>
      </c>
      <c r="L51" s="64">
        <v>4.9528000000000003E-3</v>
      </c>
      <c r="M51">
        <v>8.8858999999999994E-2</v>
      </c>
      <c r="N51" s="66">
        <v>0.12436</v>
      </c>
    </row>
    <row r="52" spans="1:14" x14ac:dyDescent="0.2">
      <c r="A52" t="s">
        <v>5506</v>
      </c>
      <c r="B52" s="68">
        <v>8</v>
      </c>
      <c r="C52">
        <v>0.25102000000000002</v>
      </c>
      <c r="D52">
        <v>0.35308</v>
      </c>
      <c r="E52">
        <v>0.68352999999999997</v>
      </c>
      <c r="F52" s="64">
        <v>5.4824999999999999E-2</v>
      </c>
      <c r="G52">
        <v>0.10120999999999999</v>
      </c>
      <c r="H52" s="66">
        <v>0.28090999999999999</v>
      </c>
      <c r="I52">
        <v>0.25198999999999999</v>
      </c>
      <c r="J52">
        <v>3.5318000000000002E-2</v>
      </c>
      <c r="K52">
        <v>0.99455000000000005</v>
      </c>
      <c r="L52" s="64">
        <v>4.9528000000000003E-3</v>
      </c>
      <c r="M52">
        <v>8.8858999999999994E-2</v>
      </c>
      <c r="N52" s="66">
        <v>0.12436</v>
      </c>
    </row>
    <row r="53" spans="1:14" x14ac:dyDescent="0.2">
      <c r="A53" t="s">
        <v>5507</v>
      </c>
      <c r="B53" s="68">
        <v>10</v>
      </c>
      <c r="C53">
        <v>0.14660000000000001</v>
      </c>
      <c r="D53">
        <v>0.15672</v>
      </c>
      <c r="E53">
        <v>0.79722999999999999</v>
      </c>
      <c r="F53" s="64">
        <v>1.7788000000000002E-2</v>
      </c>
      <c r="G53">
        <v>2.1080000000000002E-2</v>
      </c>
      <c r="H53" s="66" t="s">
        <v>5451</v>
      </c>
      <c r="I53">
        <v>0.47347</v>
      </c>
      <c r="J53">
        <v>7.9764000000000002E-2</v>
      </c>
      <c r="K53">
        <v>0.99455000000000005</v>
      </c>
      <c r="L53" s="64">
        <v>1.2215999999999999E-2</v>
      </c>
      <c r="M53">
        <v>0.17601</v>
      </c>
      <c r="N53" s="66">
        <v>2.6325000000000001E-2</v>
      </c>
    </row>
    <row r="54" spans="1:14" x14ac:dyDescent="0.2">
      <c r="A54" t="s">
        <v>5508</v>
      </c>
      <c r="B54" s="68">
        <v>13</v>
      </c>
      <c r="C54">
        <v>8.2071000000000005E-2</v>
      </c>
      <c r="D54">
        <v>0.15672</v>
      </c>
      <c r="E54">
        <v>0.28100000000000003</v>
      </c>
      <c r="F54" s="64">
        <v>0.14074999999999999</v>
      </c>
      <c r="G54">
        <v>0.1023</v>
      </c>
      <c r="H54" s="66">
        <v>0.79378000000000004</v>
      </c>
      <c r="I54">
        <v>0.76546999999999998</v>
      </c>
      <c r="J54">
        <v>0.80301</v>
      </c>
      <c r="K54">
        <v>0.88849999999999996</v>
      </c>
      <c r="L54" s="64">
        <v>5.4446E-3</v>
      </c>
      <c r="M54">
        <v>0.24525</v>
      </c>
      <c r="N54" s="66">
        <v>6.0019000000000001E-3</v>
      </c>
    </row>
    <row r="55" spans="1:14" x14ac:dyDescent="0.2">
      <c r="A55" t="s">
        <v>5509</v>
      </c>
      <c r="B55" s="68">
        <v>6</v>
      </c>
      <c r="C55">
        <v>0.15023</v>
      </c>
      <c r="D55">
        <v>0.41147</v>
      </c>
      <c r="E55">
        <v>0.28100000000000003</v>
      </c>
      <c r="F55" s="64">
        <v>4.7190000000000003E-2</v>
      </c>
      <c r="G55">
        <v>7.3094000000000006E-2</v>
      </c>
      <c r="H55" s="66">
        <v>0.56696000000000002</v>
      </c>
      <c r="I55">
        <v>0.97499000000000002</v>
      </c>
      <c r="J55">
        <v>0.99077000000000004</v>
      </c>
      <c r="K55">
        <v>0.88849999999999996</v>
      </c>
      <c r="L55" s="64">
        <v>6.2446000000000003E-3</v>
      </c>
      <c r="M55">
        <v>0.30936999999999998</v>
      </c>
      <c r="N55" s="66">
        <v>5.5937000000000001E-3</v>
      </c>
    </row>
    <row r="56" spans="1:14" x14ac:dyDescent="0.2">
      <c r="A56" t="s">
        <v>5510</v>
      </c>
      <c r="B56" s="68">
        <v>6</v>
      </c>
      <c r="C56">
        <v>0.15023</v>
      </c>
      <c r="D56">
        <v>0.41147</v>
      </c>
      <c r="E56">
        <v>0.28100000000000003</v>
      </c>
      <c r="F56" s="64">
        <v>4.7190000000000003E-2</v>
      </c>
      <c r="G56">
        <v>7.3094000000000006E-2</v>
      </c>
      <c r="H56" s="66">
        <v>0.56696000000000002</v>
      </c>
      <c r="I56">
        <v>0.97499000000000002</v>
      </c>
      <c r="J56">
        <v>0.99077000000000004</v>
      </c>
      <c r="K56">
        <v>0.88849999999999996</v>
      </c>
      <c r="L56" s="64">
        <v>6.2446000000000003E-3</v>
      </c>
      <c r="M56">
        <v>0.30936999999999998</v>
      </c>
      <c r="N56" s="66">
        <v>5.5937000000000001E-3</v>
      </c>
    </row>
    <row r="57" spans="1:14" x14ac:dyDescent="0.2">
      <c r="A57" t="s">
        <v>5511</v>
      </c>
      <c r="B57" s="68">
        <v>6</v>
      </c>
      <c r="C57">
        <v>0.15023</v>
      </c>
      <c r="D57">
        <v>0.41147</v>
      </c>
      <c r="E57">
        <v>0.28100000000000003</v>
      </c>
      <c r="F57" s="64">
        <v>4.7190000000000003E-2</v>
      </c>
      <c r="G57">
        <v>7.3094000000000006E-2</v>
      </c>
      <c r="H57" s="66">
        <v>0.56696000000000002</v>
      </c>
      <c r="I57">
        <v>0.97499000000000002</v>
      </c>
      <c r="J57">
        <v>0.99077000000000004</v>
      </c>
      <c r="K57">
        <v>0.88849999999999996</v>
      </c>
      <c r="L57" s="64">
        <v>6.2446000000000003E-3</v>
      </c>
      <c r="M57">
        <v>0.30936999999999998</v>
      </c>
      <c r="N57" s="66">
        <v>5.5937000000000001E-3</v>
      </c>
    </row>
    <row r="58" spans="1:14" x14ac:dyDescent="0.2">
      <c r="A58" t="s">
        <v>5512</v>
      </c>
      <c r="B58" s="68">
        <v>6</v>
      </c>
      <c r="C58">
        <v>0.15023</v>
      </c>
      <c r="D58">
        <v>0.41147</v>
      </c>
      <c r="E58">
        <v>0.28100000000000003</v>
      </c>
      <c r="F58" s="64">
        <v>4.7190000000000003E-2</v>
      </c>
      <c r="G58">
        <v>7.3094000000000006E-2</v>
      </c>
      <c r="H58" s="66">
        <v>0.56696000000000002</v>
      </c>
      <c r="I58">
        <v>0.97499000000000002</v>
      </c>
      <c r="J58">
        <v>0.99077000000000004</v>
      </c>
      <c r="K58">
        <v>0.88849999999999996</v>
      </c>
      <c r="L58" s="64">
        <v>6.2446000000000003E-3</v>
      </c>
      <c r="M58">
        <v>0.30936999999999998</v>
      </c>
      <c r="N58" s="66">
        <v>5.5937000000000001E-3</v>
      </c>
    </row>
    <row r="59" spans="1:14" x14ac:dyDescent="0.2">
      <c r="A59" t="s">
        <v>5513</v>
      </c>
      <c r="B59" s="68">
        <v>6</v>
      </c>
      <c r="C59">
        <v>0.15023</v>
      </c>
      <c r="D59">
        <v>0.41147</v>
      </c>
      <c r="E59">
        <v>0.28100000000000003</v>
      </c>
      <c r="F59" s="64">
        <v>4.7190000000000003E-2</v>
      </c>
      <c r="G59">
        <v>7.3094000000000006E-2</v>
      </c>
      <c r="H59" s="66">
        <v>0.56696000000000002</v>
      </c>
      <c r="I59">
        <v>0.97499000000000002</v>
      </c>
      <c r="J59">
        <v>0.99077000000000004</v>
      </c>
      <c r="K59">
        <v>0.88849999999999996</v>
      </c>
      <c r="L59" s="64">
        <v>6.2446000000000003E-3</v>
      </c>
      <c r="M59">
        <v>0.30936999999999998</v>
      </c>
      <c r="N59" s="66">
        <v>5.5937000000000001E-3</v>
      </c>
    </row>
    <row r="60" spans="1:14" x14ac:dyDescent="0.2">
      <c r="A60" t="s">
        <v>5514</v>
      </c>
      <c r="B60" s="68">
        <v>6</v>
      </c>
      <c r="C60">
        <v>0.15023</v>
      </c>
      <c r="D60">
        <v>0.41147</v>
      </c>
      <c r="E60">
        <v>0.28100000000000003</v>
      </c>
      <c r="F60" s="64">
        <v>4.7190000000000003E-2</v>
      </c>
      <c r="G60">
        <v>7.3094000000000006E-2</v>
      </c>
      <c r="H60" s="66">
        <v>0.56696000000000002</v>
      </c>
      <c r="I60">
        <v>0.97499000000000002</v>
      </c>
      <c r="J60">
        <v>0.99077000000000004</v>
      </c>
      <c r="K60">
        <v>0.88849999999999996</v>
      </c>
      <c r="L60" s="64">
        <v>6.2446000000000003E-3</v>
      </c>
      <c r="M60">
        <v>0.30936999999999998</v>
      </c>
      <c r="N60" s="66">
        <v>5.5937000000000001E-3</v>
      </c>
    </row>
    <row r="61" spans="1:14" x14ac:dyDescent="0.2">
      <c r="A61" t="s">
        <v>5515</v>
      </c>
      <c r="B61" s="68">
        <v>8</v>
      </c>
      <c r="C61">
        <v>0.41554000000000002</v>
      </c>
      <c r="D61">
        <v>0.50016000000000005</v>
      </c>
      <c r="E61">
        <v>0.68352999999999997</v>
      </c>
      <c r="F61" s="64">
        <v>8.7347999999999995E-2</v>
      </c>
      <c r="G61">
        <v>0.11261</v>
      </c>
      <c r="H61" s="66">
        <v>0.33213999999999999</v>
      </c>
      <c r="I61">
        <v>0.40586</v>
      </c>
      <c r="J61">
        <v>0.10800999999999999</v>
      </c>
      <c r="K61">
        <v>0.99455000000000005</v>
      </c>
      <c r="L61" s="64">
        <v>5.7612000000000002E-3</v>
      </c>
      <c r="M61">
        <v>8.8858999999999994E-2</v>
      </c>
      <c r="N61" s="66">
        <v>0.12436</v>
      </c>
    </row>
    <row r="62" spans="1:14" x14ac:dyDescent="0.2">
      <c r="A62" t="s">
        <v>5516</v>
      </c>
      <c r="B62" s="68">
        <v>8</v>
      </c>
      <c r="C62">
        <v>0.41554000000000002</v>
      </c>
      <c r="D62">
        <v>0.50016000000000005</v>
      </c>
      <c r="E62">
        <v>0.68352999999999997</v>
      </c>
      <c r="F62" s="64">
        <v>8.7347999999999995E-2</v>
      </c>
      <c r="G62">
        <v>0.11261</v>
      </c>
      <c r="H62" s="66">
        <v>0.33213999999999999</v>
      </c>
      <c r="I62">
        <v>0.40586</v>
      </c>
      <c r="J62">
        <v>0.10800999999999999</v>
      </c>
      <c r="K62">
        <v>0.99455000000000005</v>
      </c>
      <c r="L62" s="64">
        <v>5.7612000000000002E-3</v>
      </c>
      <c r="M62">
        <v>8.8858999999999994E-2</v>
      </c>
      <c r="N62" s="66">
        <v>0.12436</v>
      </c>
    </row>
    <row r="63" spans="1:14" x14ac:dyDescent="0.2">
      <c r="A63" t="s">
        <v>5517</v>
      </c>
      <c r="B63" s="68">
        <v>14</v>
      </c>
      <c r="C63">
        <v>9.6511E-2</v>
      </c>
      <c r="D63">
        <v>0.22147</v>
      </c>
      <c r="E63">
        <v>0.28100000000000003</v>
      </c>
      <c r="F63" s="64">
        <v>0.14074999999999999</v>
      </c>
      <c r="G63">
        <v>0.10120999999999999</v>
      </c>
      <c r="H63" s="66">
        <v>0.79378000000000004</v>
      </c>
      <c r="I63">
        <v>0.64170000000000005</v>
      </c>
      <c r="J63">
        <v>0.63346999999999998</v>
      </c>
      <c r="K63">
        <v>0.88849999999999996</v>
      </c>
      <c r="L63" s="64">
        <v>1.2962E-2</v>
      </c>
      <c r="M63">
        <v>0.49329000000000001</v>
      </c>
      <c r="N63" s="66">
        <v>6.0019000000000001E-3</v>
      </c>
    </row>
    <row r="64" spans="1:14" x14ac:dyDescent="0.2">
      <c r="A64" t="s">
        <v>5518</v>
      </c>
      <c r="B64" s="68">
        <v>14</v>
      </c>
      <c r="C64">
        <v>9.6511E-2</v>
      </c>
      <c r="D64">
        <v>0.22147</v>
      </c>
      <c r="E64">
        <v>0.28100000000000003</v>
      </c>
      <c r="F64" s="64">
        <v>0.14074999999999999</v>
      </c>
      <c r="G64">
        <v>0.10120999999999999</v>
      </c>
      <c r="H64" s="66">
        <v>0.79378000000000004</v>
      </c>
      <c r="I64">
        <v>0.64170000000000005</v>
      </c>
      <c r="J64">
        <v>0.63346999999999998</v>
      </c>
      <c r="K64">
        <v>0.88849999999999996</v>
      </c>
      <c r="L64" s="64">
        <v>1.2962E-2</v>
      </c>
      <c r="M64">
        <v>0.49329000000000001</v>
      </c>
      <c r="N64" s="66">
        <v>6.0019000000000001E-3</v>
      </c>
    </row>
    <row r="65" spans="1:14" x14ac:dyDescent="0.2">
      <c r="A65" t="s">
        <v>5519</v>
      </c>
      <c r="B65" s="68">
        <v>14</v>
      </c>
      <c r="C65">
        <v>9.6511E-2</v>
      </c>
      <c r="D65">
        <v>0.22147</v>
      </c>
      <c r="E65">
        <v>0.28100000000000003</v>
      </c>
      <c r="F65" s="64">
        <v>0.14074999999999999</v>
      </c>
      <c r="G65">
        <v>0.10120999999999999</v>
      </c>
      <c r="H65" s="66">
        <v>0.79378000000000004</v>
      </c>
      <c r="I65">
        <v>0.64170000000000005</v>
      </c>
      <c r="J65">
        <v>0.63346999999999998</v>
      </c>
      <c r="K65">
        <v>0.88849999999999996</v>
      </c>
      <c r="L65" s="64">
        <v>1.2962E-2</v>
      </c>
      <c r="M65">
        <v>0.49329000000000001</v>
      </c>
      <c r="N65" s="66">
        <v>6.0019000000000001E-3</v>
      </c>
    </row>
    <row r="66" spans="1:14" x14ac:dyDescent="0.2">
      <c r="A66" t="s">
        <v>5520</v>
      </c>
      <c r="B66" s="68">
        <v>15</v>
      </c>
      <c r="C66">
        <v>0.13149</v>
      </c>
      <c r="D66">
        <v>0.11532000000000001</v>
      </c>
      <c r="E66">
        <v>0.73221999999999998</v>
      </c>
      <c r="F66" s="64">
        <v>0.10036</v>
      </c>
      <c r="G66">
        <v>0.50419000000000003</v>
      </c>
      <c r="H66" s="66">
        <v>0.15076999999999999</v>
      </c>
      <c r="I66">
        <v>0.23153000000000001</v>
      </c>
      <c r="J66">
        <v>0.1797</v>
      </c>
      <c r="K66">
        <v>0.76761000000000001</v>
      </c>
      <c r="L66" s="64">
        <v>6.8681999999999997E-3</v>
      </c>
      <c r="M66">
        <v>8.8858999999999994E-2</v>
      </c>
      <c r="N66" s="66">
        <v>0.39011000000000001</v>
      </c>
    </row>
    <row r="67" spans="1:14" x14ac:dyDescent="0.2">
      <c r="A67" t="s">
        <v>5521</v>
      </c>
      <c r="B67" s="68">
        <v>15</v>
      </c>
      <c r="C67">
        <v>0.15235000000000001</v>
      </c>
      <c r="D67">
        <v>0.45619999999999999</v>
      </c>
      <c r="E67">
        <v>0.28100000000000003</v>
      </c>
      <c r="F67" s="64">
        <v>0.15645999999999999</v>
      </c>
      <c r="G67">
        <v>0.10613</v>
      </c>
      <c r="H67" s="66">
        <v>0.79378000000000004</v>
      </c>
      <c r="I67">
        <v>0.88551000000000002</v>
      </c>
      <c r="J67">
        <v>0.95804</v>
      </c>
      <c r="K67">
        <v>0.88849999999999996</v>
      </c>
      <c r="L67" s="64">
        <v>7.1839E-3</v>
      </c>
      <c r="M67">
        <v>0.24525</v>
      </c>
      <c r="N67" s="66">
        <v>7.4102999999999999E-3</v>
      </c>
    </row>
    <row r="68" spans="1:14" x14ac:dyDescent="0.2">
      <c r="A68" t="s">
        <v>5522</v>
      </c>
      <c r="B68" s="68">
        <v>16</v>
      </c>
      <c r="C68">
        <v>0.15023</v>
      </c>
      <c r="D68">
        <v>0.40670000000000001</v>
      </c>
      <c r="E68">
        <v>0.28100000000000003</v>
      </c>
      <c r="F68" s="64">
        <v>0.16134000000000001</v>
      </c>
      <c r="G68">
        <v>0.10613</v>
      </c>
      <c r="H68" s="66">
        <v>0.87085999999999997</v>
      </c>
      <c r="I68">
        <v>0.85375999999999996</v>
      </c>
      <c r="J68">
        <v>0.95804</v>
      </c>
      <c r="K68">
        <v>0.88849999999999996</v>
      </c>
      <c r="L68" s="64">
        <v>1.2215999999999999E-2</v>
      </c>
      <c r="M68">
        <v>0.26445000000000002</v>
      </c>
      <c r="N68" s="66">
        <v>7.4102999999999999E-3</v>
      </c>
    </row>
    <row r="69" spans="1:14" x14ac:dyDescent="0.2">
      <c r="A69" t="s">
        <v>5523</v>
      </c>
      <c r="B69" s="68">
        <v>9</v>
      </c>
      <c r="C69">
        <v>0.24626000000000001</v>
      </c>
      <c r="D69">
        <v>0.45619999999999999</v>
      </c>
      <c r="E69">
        <v>0.32034000000000001</v>
      </c>
      <c r="F69" s="64">
        <v>0.16134000000000001</v>
      </c>
      <c r="G69">
        <v>0.14657000000000001</v>
      </c>
      <c r="H69" s="66">
        <v>0.60265000000000002</v>
      </c>
      <c r="I69">
        <v>0.96328000000000003</v>
      </c>
      <c r="J69">
        <v>0.97494999999999998</v>
      </c>
      <c r="K69">
        <v>0.97026999999999997</v>
      </c>
      <c r="L69" s="64">
        <v>7.7561000000000001E-3</v>
      </c>
      <c r="M69">
        <v>0.20430999999999999</v>
      </c>
      <c r="N69" s="66">
        <v>1.8592999999999998E-2</v>
      </c>
    </row>
    <row r="70" spans="1:14" x14ac:dyDescent="0.2">
      <c r="A70" t="s">
        <v>5524</v>
      </c>
      <c r="B70" s="68">
        <v>9</v>
      </c>
      <c r="C70">
        <v>0.24626000000000001</v>
      </c>
      <c r="D70">
        <v>0.45619999999999999</v>
      </c>
      <c r="E70">
        <v>0.32034000000000001</v>
      </c>
      <c r="F70" s="64">
        <v>0.16134000000000001</v>
      </c>
      <c r="G70">
        <v>0.14657000000000001</v>
      </c>
      <c r="H70" s="66">
        <v>0.60265000000000002</v>
      </c>
      <c r="I70">
        <v>0.96328000000000003</v>
      </c>
      <c r="J70">
        <v>0.97494999999999998</v>
      </c>
      <c r="K70">
        <v>0.97026999999999997</v>
      </c>
      <c r="L70" s="64">
        <v>7.7561000000000001E-3</v>
      </c>
      <c r="M70">
        <v>0.20430999999999999</v>
      </c>
      <c r="N70" s="66">
        <v>1.8592999999999998E-2</v>
      </c>
    </row>
    <row r="71" spans="1:14" x14ac:dyDescent="0.2">
      <c r="A71" t="s">
        <v>5525</v>
      </c>
      <c r="B71" s="68">
        <v>9</v>
      </c>
      <c r="C71">
        <v>0.24626000000000001</v>
      </c>
      <c r="D71">
        <v>0.45619999999999999</v>
      </c>
      <c r="E71">
        <v>0.32034000000000001</v>
      </c>
      <c r="F71" s="64">
        <v>0.16134000000000001</v>
      </c>
      <c r="G71">
        <v>0.14657000000000001</v>
      </c>
      <c r="H71" s="66">
        <v>0.60265000000000002</v>
      </c>
      <c r="I71">
        <v>0.96328000000000003</v>
      </c>
      <c r="J71">
        <v>0.97494999999999998</v>
      </c>
      <c r="K71">
        <v>0.97026999999999997</v>
      </c>
      <c r="L71" s="64">
        <v>7.7561000000000001E-3</v>
      </c>
      <c r="M71">
        <v>0.20430999999999999</v>
      </c>
      <c r="N71" s="66">
        <v>1.8592999999999998E-2</v>
      </c>
    </row>
    <row r="72" spans="1:14" x14ac:dyDescent="0.2">
      <c r="A72" t="s">
        <v>5526</v>
      </c>
      <c r="B72" s="68">
        <v>9</v>
      </c>
      <c r="C72">
        <v>0.24626000000000001</v>
      </c>
      <c r="D72">
        <v>0.45619999999999999</v>
      </c>
      <c r="E72">
        <v>0.32034000000000001</v>
      </c>
      <c r="F72" s="64">
        <v>0.16134000000000001</v>
      </c>
      <c r="G72">
        <v>0.14657000000000001</v>
      </c>
      <c r="H72" s="66">
        <v>0.60265000000000002</v>
      </c>
      <c r="I72">
        <v>0.96328000000000003</v>
      </c>
      <c r="J72">
        <v>0.97494999999999998</v>
      </c>
      <c r="K72">
        <v>0.97026999999999997</v>
      </c>
      <c r="L72" s="64">
        <v>7.7561000000000001E-3</v>
      </c>
      <c r="M72">
        <v>0.20430999999999999</v>
      </c>
      <c r="N72" s="66">
        <v>1.8592999999999998E-2</v>
      </c>
    </row>
    <row r="73" spans="1:14" x14ac:dyDescent="0.2">
      <c r="A73" t="s">
        <v>5527</v>
      </c>
      <c r="B73" s="68">
        <v>11</v>
      </c>
      <c r="C73">
        <v>0.27063999999999999</v>
      </c>
      <c r="D73">
        <v>0.55569999999999997</v>
      </c>
      <c r="E73">
        <v>0.32034000000000001</v>
      </c>
      <c r="F73" s="64">
        <v>0.11162999999999999</v>
      </c>
      <c r="G73">
        <v>0.15590000000000001</v>
      </c>
      <c r="H73" s="66">
        <v>0.40637000000000001</v>
      </c>
      <c r="I73">
        <v>0.23153000000000001</v>
      </c>
      <c r="J73">
        <v>0.26440000000000002</v>
      </c>
      <c r="K73">
        <v>0.76761000000000001</v>
      </c>
      <c r="L73" s="64">
        <v>9.1533000000000003E-2</v>
      </c>
      <c r="M73">
        <v>0.18698000000000001</v>
      </c>
      <c r="N73" s="66">
        <v>0.72892999999999997</v>
      </c>
    </row>
    <row r="74" spans="1:14" x14ac:dyDescent="0.2">
      <c r="A74" t="s">
        <v>5528</v>
      </c>
      <c r="B74" s="68">
        <v>16</v>
      </c>
      <c r="C74">
        <v>0.29651</v>
      </c>
      <c r="D74">
        <v>0.41438999999999998</v>
      </c>
      <c r="E74">
        <v>0.56850999999999996</v>
      </c>
      <c r="F74" s="64">
        <v>0.23457</v>
      </c>
      <c r="G74">
        <v>0.19883999999999999</v>
      </c>
      <c r="H74" s="66">
        <v>0.69879999999999998</v>
      </c>
      <c r="I74">
        <v>0.58011999999999997</v>
      </c>
      <c r="J74">
        <v>0.84026000000000001</v>
      </c>
      <c r="K74">
        <v>0.82228999999999997</v>
      </c>
      <c r="L74" s="64">
        <v>1.2215999999999999E-2</v>
      </c>
      <c r="M74">
        <v>0.26618999999999998</v>
      </c>
      <c r="N74" s="66">
        <v>9.5799000000000006E-3</v>
      </c>
    </row>
    <row r="75" spans="1:14" x14ac:dyDescent="0.2">
      <c r="A75" t="s">
        <v>5529</v>
      </c>
      <c r="B75" s="68">
        <v>11</v>
      </c>
      <c r="C75">
        <v>0.20394000000000001</v>
      </c>
      <c r="D75">
        <v>0.41438999999999998</v>
      </c>
      <c r="E75">
        <v>0.32034000000000001</v>
      </c>
      <c r="F75" s="64">
        <v>0.47464000000000001</v>
      </c>
      <c r="G75">
        <v>0.41532999999999998</v>
      </c>
      <c r="H75" s="66">
        <v>0.88187000000000004</v>
      </c>
      <c r="I75">
        <v>0.58011999999999997</v>
      </c>
      <c r="J75">
        <v>0.40948000000000001</v>
      </c>
      <c r="K75">
        <v>0.88849999999999996</v>
      </c>
      <c r="L75" s="64">
        <v>1.0854000000000001E-2</v>
      </c>
      <c r="M75">
        <v>0.30936999999999998</v>
      </c>
      <c r="N75" s="66">
        <v>9.7757E-3</v>
      </c>
    </row>
    <row r="76" spans="1:14" x14ac:dyDescent="0.2">
      <c r="A76" t="s">
        <v>5530</v>
      </c>
      <c r="B76" s="68">
        <v>3</v>
      </c>
      <c r="C76">
        <v>0.43443999999999999</v>
      </c>
      <c r="D76">
        <v>0.76382000000000005</v>
      </c>
      <c r="E76">
        <v>0.32034000000000001</v>
      </c>
      <c r="F76" s="64">
        <v>0.10251</v>
      </c>
      <c r="G76">
        <v>0.10289</v>
      </c>
      <c r="H76" s="66" t="s">
        <v>5451</v>
      </c>
      <c r="I76">
        <v>0.96328000000000003</v>
      </c>
      <c r="J76">
        <v>0.98175000000000001</v>
      </c>
      <c r="K76">
        <v>0.88849999999999996</v>
      </c>
      <c r="L76" s="64">
        <v>1.2215999999999999E-2</v>
      </c>
      <c r="M76" t="s">
        <v>5451</v>
      </c>
      <c r="N76" s="66">
        <v>9.7757E-3</v>
      </c>
    </row>
    <row r="77" spans="1:14" x14ac:dyDescent="0.2">
      <c r="A77" t="s">
        <v>5531</v>
      </c>
      <c r="B77" s="68">
        <v>3</v>
      </c>
      <c r="C77">
        <v>0.43443999999999999</v>
      </c>
      <c r="D77">
        <v>0.76382000000000005</v>
      </c>
      <c r="E77">
        <v>0.32034000000000001</v>
      </c>
      <c r="F77" s="64">
        <v>0.10251</v>
      </c>
      <c r="G77">
        <v>0.10289</v>
      </c>
      <c r="H77" s="66" t="s">
        <v>5451</v>
      </c>
      <c r="I77">
        <v>0.96328000000000003</v>
      </c>
      <c r="J77">
        <v>0.98175000000000001</v>
      </c>
      <c r="K77">
        <v>0.88849999999999996</v>
      </c>
      <c r="L77" s="64">
        <v>1.2215999999999999E-2</v>
      </c>
      <c r="M77" t="s">
        <v>5451</v>
      </c>
      <c r="N77" s="66">
        <v>9.7757E-3</v>
      </c>
    </row>
    <row r="78" spans="1:14" x14ac:dyDescent="0.2">
      <c r="A78" t="s">
        <v>5532</v>
      </c>
      <c r="B78" s="68">
        <v>3</v>
      </c>
      <c r="C78">
        <v>0.43443999999999999</v>
      </c>
      <c r="D78">
        <v>0.76382000000000005</v>
      </c>
      <c r="E78">
        <v>0.32034000000000001</v>
      </c>
      <c r="F78" s="64">
        <v>0.10251</v>
      </c>
      <c r="G78">
        <v>0.10289</v>
      </c>
      <c r="H78" s="66" t="s">
        <v>5451</v>
      </c>
      <c r="I78">
        <v>0.96328000000000003</v>
      </c>
      <c r="J78">
        <v>0.98175000000000001</v>
      </c>
      <c r="K78">
        <v>0.88849999999999996</v>
      </c>
      <c r="L78" s="64">
        <v>1.2215999999999999E-2</v>
      </c>
      <c r="M78" t="s">
        <v>5451</v>
      </c>
      <c r="N78" s="66">
        <v>9.7757E-3</v>
      </c>
    </row>
    <row r="79" spans="1:14" x14ac:dyDescent="0.2">
      <c r="A79" t="s">
        <v>5533</v>
      </c>
      <c r="B79" s="68">
        <v>3</v>
      </c>
      <c r="C79">
        <v>0.43443999999999999</v>
      </c>
      <c r="D79">
        <v>0.76382000000000005</v>
      </c>
      <c r="E79">
        <v>0.32034000000000001</v>
      </c>
      <c r="F79" s="64">
        <v>0.10251</v>
      </c>
      <c r="G79">
        <v>0.10289</v>
      </c>
      <c r="H79" s="66" t="s">
        <v>5451</v>
      </c>
      <c r="I79">
        <v>0.96328000000000003</v>
      </c>
      <c r="J79">
        <v>0.98175000000000001</v>
      </c>
      <c r="K79">
        <v>0.88849999999999996</v>
      </c>
      <c r="L79" s="64">
        <v>1.2215999999999999E-2</v>
      </c>
      <c r="M79" t="s">
        <v>5451</v>
      </c>
      <c r="N79" s="66">
        <v>9.7757E-3</v>
      </c>
    </row>
    <row r="80" spans="1:14" x14ac:dyDescent="0.2">
      <c r="A80" t="s">
        <v>5534</v>
      </c>
      <c r="B80" s="68">
        <v>3</v>
      </c>
      <c r="C80">
        <v>0.43443999999999999</v>
      </c>
      <c r="D80">
        <v>0.76382000000000005</v>
      </c>
      <c r="E80">
        <v>0.32034000000000001</v>
      </c>
      <c r="F80" s="64">
        <v>0.10251</v>
      </c>
      <c r="G80">
        <v>0.10289</v>
      </c>
      <c r="H80" s="66" t="s">
        <v>5451</v>
      </c>
      <c r="I80">
        <v>0.96328000000000003</v>
      </c>
      <c r="J80">
        <v>0.98175000000000001</v>
      </c>
      <c r="K80">
        <v>0.88849999999999996</v>
      </c>
      <c r="L80" s="64">
        <v>1.2215999999999999E-2</v>
      </c>
      <c r="M80" t="s">
        <v>5451</v>
      </c>
      <c r="N80" s="66">
        <v>9.7757E-3</v>
      </c>
    </row>
    <row r="81" spans="1:14" x14ac:dyDescent="0.2">
      <c r="A81" t="s">
        <v>5535</v>
      </c>
      <c r="B81" s="68">
        <v>3</v>
      </c>
      <c r="C81">
        <v>0.43443999999999999</v>
      </c>
      <c r="D81">
        <v>0.76382000000000005</v>
      </c>
      <c r="E81">
        <v>0.32034000000000001</v>
      </c>
      <c r="F81" s="64">
        <v>0.10251</v>
      </c>
      <c r="G81">
        <v>0.10289</v>
      </c>
      <c r="H81" s="66" t="s">
        <v>5451</v>
      </c>
      <c r="I81">
        <v>0.96328000000000003</v>
      </c>
      <c r="J81">
        <v>0.98175000000000001</v>
      </c>
      <c r="K81">
        <v>0.88849999999999996</v>
      </c>
      <c r="L81" s="64">
        <v>1.2215999999999999E-2</v>
      </c>
      <c r="M81" t="s">
        <v>5451</v>
      </c>
      <c r="N81" s="66">
        <v>9.7757E-3</v>
      </c>
    </row>
    <row r="82" spans="1:14" x14ac:dyDescent="0.2">
      <c r="A82" t="s">
        <v>5536</v>
      </c>
      <c r="B82" s="68">
        <v>11</v>
      </c>
      <c r="C82">
        <v>0.15023</v>
      </c>
      <c r="D82">
        <v>0.22147</v>
      </c>
      <c r="E82">
        <v>0.50638000000000005</v>
      </c>
      <c r="F82" s="64">
        <v>2.6908999999999999E-2</v>
      </c>
      <c r="G82">
        <v>0.10120999999999999</v>
      </c>
      <c r="H82" s="66">
        <v>0.15076999999999999</v>
      </c>
      <c r="I82">
        <v>0.22145999999999999</v>
      </c>
      <c r="J82">
        <v>3.5318000000000002E-2</v>
      </c>
      <c r="K82">
        <v>0.88849999999999996</v>
      </c>
      <c r="L82" s="64">
        <v>1.2215999999999999E-2</v>
      </c>
      <c r="M82">
        <v>5.8153999999999997E-2</v>
      </c>
      <c r="N82" s="66">
        <v>0.29074</v>
      </c>
    </row>
    <row r="83" spans="1:14" x14ac:dyDescent="0.2">
      <c r="A83" t="s">
        <v>5537</v>
      </c>
      <c r="B83" s="68">
        <v>8</v>
      </c>
      <c r="C83">
        <v>0.15046000000000001</v>
      </c>
      <c r="D83">
        <v>0.25824999999999998</v>
      </c>
      <c r="E83">
        <v>0.50638000000000005</v>
      </c>
      <c r="F83" s="64">
        <v>4.5227999999999997E-2</v>
      </c>
      <c r="G83">
        <v>7.3094000000000006E-2</v>
      </c>
      <c r="H83" s="66">
        <v>0.30665999999999999</v>
      </c>
      <c r="I83">
        <v>0.25198999999999999</v>
      </c>
      <c r="J83">
        <v>0.1797</v>
      </c>
      <c r="K83">
        <v>0.82228999999999997</v>
      </c>
      <c r="L83" s="64">
        <v>0.54456000000000004</v>
      </c>
      <c r="M83">
        <v>0.38927</v>
      </c>
      <c r="N83" s="66">
        <v>0.89510999999999996</v>
      </c>
    </row>
    <row r="84" spans="1:14" x14ac:dyDescent="0.2">
      <c r="A84" t="s">
        <v>5538</v>
      </c>
      <c r="B84" s="68">
        <v>7</v>
      </c>
      <c r="C84">
        <v>0.31456000000000001</v>
      </c>
      <c r="D84">
        <v>0.41438999999999998</v>
      </c>
      <c r="E84">
        <v>0.68352999999999997</v>
      </c>
      <c r="F84" s="64">
        <v>8.4255999999999998E-2</v>
      </c>
      <c r="G84">
        <v>0.11261</v>
      </c>
      <c r="H84" s="66">
        <v>0.28090999999999999</v>
      </c>
      <c r="I84">
        <v>0.30963000000000002</v>
      </c>
      <c r="J84">
        <v>5.1665999999999997E-2</v>
      </c>
      <c r="K84">
        <v>0.99455000000000005</v>
      </c>
      <c r="L84" s="64">
        <v>1.2215999999999999E-2</v>
      </c>
      <c r="M84">
        <v>0.12435</v>
      </c>
      <c r="N84" s="66">
        <v>0.12436</v>
      </c>
    </row>
    <row r="85" spans="1:14" x14ac:dyDescent="0.2">
      <c r="A85" t="s">
        <v>5539</v>
      </c>
      <c r="B85" s="68">
        <v>78</v>
      </c>
      <c r="C85">
        <v>9.6511E-2</v>
      </c>
      <c r="D85">
        <v>0.30281999999999998</v>
      </c>
      <c r="E85">
        <v>0.28100000000000003</v>
      </c>
      <c r="F85" s="64">
        <v>6.8252999999999994E-2</v>
      </c>
      <c r="G85">
        <v>0.11261</v>
      </c>
      <c r="H85" s="66">
        <v>0.32099</v>
      </c>
      <c r="I85">
        <v>0.25198999999999999</v>
      </c>
      <c r="J85">
        <v>0.22835</v>
      </c>
      <c r="K85">
        <v>0.76761000000000001</v>
      </c>
      <c r="L85" s="64">
        <v>1.2215999999999999E-2</v>
      </c>
      <c r="M85">
        <v>7.9307000000000002E-2</v>
      </c>
      <c r="N85" s="66">
        <v>0.72892999999999997</v>
      </c>
    </row>
    <row r="86" spans="1:14" x14ac:dyDescent="0.2">
      <c r="A86" t="s">
        <v>5540</v>
      </c>
      <c r="B86" s="68">
        <v>7</v>
      </c>
      <c r="C86">
        <v>0.40087</v>
      </c>
      <c r="D86">
        <v>0.65637999999999996</v>
      </c>
      <c r="E86">
        <v>0.32034000000000001</v>
      </c>
      <c r="F86" s="64">
        <v>0.16134000000000001</v>
      </c>
      <c r="G86">
        <v>0.14657000000000001</v>
      </c>
      <c r="H86" s="66" t="s">
        <v>5451</v>
      </c>
      <c r="I86">
        <v>0.96328000000000003</v>
      </c>
      <c r="J86">
        <v>0.97494999999999998</v>
      </c>
      <c r="K86">
        <v>0.88849999999999996</v>
      </c>
      <c r="L86" s="64">
        <v>1.2215999999999999E-2</v>
      </c>
      <c r="M86">
        <v>0.24192</v>
      </c>
      <c r="N86" s="66">
        <v>1.8592999999999998E-2</v>
      </c>
    </row>
    <row r="87" spans="1:14" x14ac:dyDescent="0.2">
      <c r="A87" t="s">
        <v>5541</v>
      </c>
      <c r="B87" s="68">
        <v>7</v>
      </c>
      <c r="C87">
        <v>0.40087</v>
      </c>
      <c r="D87">
        <v>0.65637999999999996</v>
      </c>
      <c r="E87">
        <v>0.32034000000000001</v>
      </c>
      <c r="F87" s="64">
        <v>0.16134000000000001</v>
      </c>
      <c r="G87">
        <v>0.14657000000000001</v>
      </c>
      <c r="H87" s="66" t="s">
        <v>5451</v>
      </c>
      <c r="I87">
        <v>0.96328000000000003</v>
      </c>
      <c r="J87">
        <v>0.97494999999999998</v>
      </c>
      <c r="K87">
        <v>0.88849999999999996</v>
      </c>
      <c r="L87" s="64">
        <v>1.2215999999999999E-2</v>
      </c>
      <c r="M87">
        <v>0.24192</v>
      </c>
      <c r="N87" s="66">
        <v>1.8592999999999998E-2</v>
      </c>
    </row>
    <row r="88" spans="1:14" x14ac:dyDescent="0.2">
      <c r="A88" t="s">
        <v>5542</v>
      </c>
      <c r="B88" s="68">
        <v>7</v>
      </c>
      <c r="C88">
        <v>0.40087</v>
      </c>
      <c r="D88">
        <v>0.65637999999999996</v>
      </c>
      <c r="E88">
        <v>0.32034000000000001</v>
      </c>
      <c r="F88" s="64">
        <v>0.16134000000000001</v>
      </c>
      <c r="G88">
        <v>0.14657000000000001</v>
      </c>
      <c r="H88" s="66" t="s">
        <v>5451</v>
      </c>
      <c r="I88">
        <v>0.96328000000000003</v>
      </c>
      <c r="J88">
        <v>0.97494999999999998</v>
      </c>
      <c r="K88">
        <v>0.88849999999999996</v>
      </c>
      <c r="L88" s="64">
        <v>1.2215999999999999E-2</v>
      </c>
      <c r="M88">
        <v>0.24192</v>
      </c>
      <c r="N88" s="66">
        <v>1.8592999999999998E-2</v>
      </c>
    </row>
    <row r="89" spans="1:14" x14ac:dyDescent="0.2">
      <c r="A89" t="s">
        <v>5543</v>
      </c>
      <c r="B89" s="68">
        <v>7</v>
      </c>
      <c r="C89">
        <v>0.40087</v>
      </c>
      <c r="D89">
        <v>0.65637999999999996</v>
      </c>
      <c r="E89">
        <v>0.32034000000000001</v>
      </c>
      <c r="F89" s="64">
        <v>0.16134000000000001</v>
      </c>
      <c r="G89">
        <v>0.14657000000000001</v>
      </c>
      <c r="H89" s="66" t="s">
        <v>5451</v>
      </c>
      <c r="I89">
        <v>0.96328000000000003</v>
      </c>
      <c r="J89">
        <v>0.97494999999999998</v>
      </c>
      <c r="K89">
        <v>0.88849999999999996</v>
      </c>
      <c r="L89" s="64">
        <v>1.2215999999999999E-2</v>
      </c>
      <c r="M89">
        <v>0.24192</v>
      </c>
      <c r="N89" s="66">
        <v>1.8592999999999998E-2</v>
      </c>
    </row>
    <row r="90" spans="1:14" x14ac:dyDescent="0.2">
      <c r="A90" t="s">
        <v>5544</v>
      </c>
      <c r="B90" s="68">
        <v>7</v>
      </c>
      <c r="C90">
        <v>0.40087</v>
      </c>
      <c r="D90">
        <v>0.65637999999999996</v>
      </c>
      <c r="E90">
        <v>0.32034000000000001</v>
      </c>
      <c r="F90" s="64">
        <v>0.16134000000000001</v>
      </c>
      <c r="G90">
        <v>0.14657000000000001</v>
      </c>
      <c r="H90" s="66" t="s">
        <v>5451</v>
      </c>
      <c r="I90">
        <v>0.96328000000000003</v>
      </c>
      <c r="J90">
        <v>0.97494999999999998</v>
      </c>
      <c r="K90">
        <v>0.88849999999999996</v>
      </c>
      <c r="L90" s="64">
        <v>1.2215999999999999E-2</v>
      </c>
      <c r="M90">
        <v>0.24192</v>
      </c>
      <c r="N90" s="66">
        <v>1.8592999999999998E-2</v>
      </c>
    </row>
    <row r="91" spans="1:14" x14ac:dyDescent="0.2">
      <c r="A91" t="s">
        <v>5545</v>
      </c>
      <c r="B91" s="68">
        <v>7</v>
      </c>
      <c r="C91">
        <v>0.40087</v>
      </c>
      <c r="D91">
        <v>0.65637999999999996</v>
      </c>
      <c r="E91">
        <v>0.32034000000000001</v>
      </c>
      <c r="F91" s="64">
        <v>0.16134000000000001</v>
      </c>
      <c r="G91">
        <v>0.14657000000000001</v>
      </c>
      <c r="H91" s="66" t="s">
        <v>5451</v>
      </c>
      <c r="I91">
        <v>0.96328000000000003</v>
      </c>
      <c r="J91">
        <v>0.97494999999999998</v>
      </c>
      <c r="K91">
        <v>0.88849999999999996</v>
      </c>
      <c r="L91" s="64">
        <v>1.2215999999999999E-2</v>
      </c>
      <c r="M91">
        <v>0.24192</v>
      </c>
      <c r="N91" s="66">
        <v>1.8592999999999998E-2</v>
      </c>
    </row>
    <row r="92" spans="1:14" x14ac:dyDescent="0.2">
      <c r="A92" t="s">
        <v>5546</v>
      </c>
      <c r="B92" s="68">
        <v>7</v>
      </c>
      <c r="C92">
        <v>0.40087</v>
      </c>
      <c r="D92">
        <v>0.65637999999999996</v>
      </c>
      <c r="E92">
        <v>0.32034000000000001</v>
      </c>
      <c r="F92" s="64">
        <v>0.16134000000000001</v>
      </c>
      <c r="G92">
        <v>0.14657000000000001</v>
      </c>
      <c r="H92" s="66" t="s">
        <v>5451</v>
      </c>
      <c r="I92">
        <v>0.96328000000000003</v>
      </c>
      <c r="J92">
        <v>0.97494999999999998</v>
      </c>
      <c r="K92">
        <v>0.88849999999999996</v>
      </c>
      <c r="L92" s="64">
        <v>1.2215999999999999E-2</v>
      </c>
      <c r="M92">
        <v>0.24192</v>
      </c>
      <c r="N92" s="66">
        <v>1.8592999999999998E-2</v>
      </c>
    </row>
    <row r="93" spans="1:14" x14ac:dyDescent="0.2">
      <c r="A93" t="s">
        <v>5547</v>
      </c>
      <c r="B93" s="68">
        <v>7</v>
      </c>
      <c r="C93">
        <v>0.40087</v>
      </c>
      <c r="D93">
        <v>0.65637999999999996</v>
      </c>
      <c r="E93">
        <v>0.32034000000000001</v>
      </c>
      <c r="F93" s="64">
        <v>0.16134000000000001</v>
      </c>
      <c r="G93">
        <v>0.14657000000000001</v>
      </c>
      <c r="H93" s="66" t="s">
        <v>5451</v>
      </c>
      <c r="I93">
        <v>0.96328000000000003</v>
      </c>
      <c r="J93">
        <v>0.97494999999999998</v>
      </c>
      <c r="K93">
        <v>0.88849999999999996</v>
      </c>
      <c r="L93" s="64">
        <v>1.2215999999999999E-2</v>
      </c>
      <c r="M93">
        <v>0.24192</v>
      </c>
      <c r="N93" s="66">
        <v>1.8592999999999998E-2</v>
      </c>
    </row>
    <row r="94" spans="1:14" x14ac:dyDescent="0.2">
      <c r="A94" t="s">
        <v>5548</v>
      </c>
      <c r="B94" s="68">
        <v>16</v>
      </c>
      <c r="C94">
        <v>0.15023</v>
      </c>
      <c r="D94">
        <v>0.32717000000000002</v>
      </c>
      <c r="E94">
        <v>0.37906000000000001</v>
      </c>
      <c r="F94" s="64">
        <v>0.12689</v>
      </c>
      <c r="G94">
        <v>7.3094000000000006E-2</v>
      </c>
      <c r="H94" s="66">
        <v>0.93383000000000005</v>
      </c>
      <c r="I94">
        <v>0.37880999999999998</v>
      </c>
      <c r="J94">
        <v>8.77E-2</v>
      </c>
      <c r="K94">
        <v>0.99455000000000005</v>
      </c>
      <c r="L94" s="64">
        <v>1.2962E-2</v>
      </c>
      <c r="M94">
        <v>0.24525</v>
      </c>
      <c r="N94" s="66">
        <v>3.4102E-2</v>
      </c>
    </row>
    <row r="95" spans="1:14" x14ac:dyDescent="0.2">
      <c r="A95" t="s">
        <v>5549</v>
      </c>
      <c r="B95" s="68">
        <v>10</v>
      </c>
      <c r="C95">
        <v>0.17097999999999999</v>
      </c>
      <c r="D95">
        <v>0.27299000000000001</v>
      </c>
      <c r="E95">
        <v>0.50638000000000005</v>
      </c>
      <c r="F95" s="64">
        <v>3.7037E-2</v>
      </c>
      <c r="G95">
        <v>0.11261</v>
      </c>
      <c r="H95" s="66">
        <v>0.15076999999999999</v>
      </c>
      <c r="I95">
        <v>0.25198999999999999</v>
      </c>
      <c r="J95">
        <v>5.1665999999999997E-2</v>
      </c>
      <c r="K95">
        <v>0.88849999999999996</v>
      </c>
      <c r="L95" s="64">
        <v>1.2962E-2</v>
      </c>
      <c r="M95">
        <v>8.8858999999999994E-2</v>
      </c>
      <c r="N95" s="66">
        <v>0.29074</v>
      </c>
    </row>
    <row r="96" spans="1:14" x14ac:dyDescent="0.2">
      <c r="A96" t="s">
        <v>5550</v>
      </c>
      <c r="B96" s="68">
        <v>5</v>
      </c>
      <c r="C96">
        <v>9.6511E-2</v>
      </c>
      <c r="D96">
        <v>0.11532000000000001</v>
      </c>
      <c r="E96">
        <v>0.70199</v>
      </c>
      <c r="F96" s="64">
        <v>4.7190000000000003E-2</v>
      </c>
      <c r="G96">
        <v>0.10289</v>
      </c>
      <c r="H96" s="66">
        <v>0.21986</v>
      </c>
      <c r="I96">
        <v>0.58011999999999997</v>
      </c>
      <c r="J96">
        <v>0.1797</v>
      </c>
      <c r="K96">
        <v>0.97026999999999997</v>
      </c>
      <c r="L96" s="64">
        <v>1.2962E-2</v>
      </c>
      <c r="M96">
        <v>0.16517999999999999</v>
      </c>
      <c r="N96" s="66">
        <v>0.12436</v>
      </c>
    </row>
    <row r="97" spans="1:14" x14ac:dyDescent="0.2">
      <c r="A97" t="s">
        <v>5551</v>
      </c>
      <c r="B97" s="68">
        <v>3</v>
      </c>
      <c r="C97">
        <v>0.13727</v>
      </c>
      <c r="D97">
        <v>0.17416000000000001</v>
      </c>
      <c r="E97" t="s">
        <v>5451</v>
      </c>
      <c r="F97" s="64">
        <v>0.14074999999999999</v>
      </c>
      <c r="G97">
        <v>0.50419000000000003</v>
      </c>
      <c r="H97" s="66">
        <v>0.28090999999999999</v>
      </c>
      <c r="I97">
        <v>0.44395000000000001</v>
      </c>
      <c r="J97">
        <v>0.89717000000000002</v>
      </c>
      <c r="K97">
        <v>0.76761000000000001</v>
      </c>
      <c r="L97" s="64">
        <v>1.2962E-2</v>
      </c>
      <c r="M97">
        <v>0.12435</v>
      </c>
      <c r="N97" s="66">
        <v>0.25251000000000001</v>
      </c>
    </row>
    <row r="98" spans="1:14" x14ac:dyDescent="0.2">
      <c r="A98" t="s">
        <v>5552</v>
      </c>
      <c r="B98" s="68">
        <v>3</v>
      </c>
      <c r="C98">
        <v>0.13727</v>
      </c>
      <c r="D98">
        <v>0.17416000000000001</v>
      </c>
      <c r="E98" t="s">
        <v>5451</v>
      </c>
      <c r="F98" s="64">
        <v>0.14074999999999999</v>
      </c>
      <c r="G98">
        <v>0.50419000000000003</v>
      </c>
      <c r="H98" s="66">
        <v>0.28090999999999999</v>
      </c>
      <c r="I98">
        <v>0.44395000000000001</v>
      </c>
      <c r="J98">
        <v>0.89717000000000002</v>
      </c>
      <c r="K98">
        <v>0.76761000000000001</v>
      </c>
      <c r="L98" s="64">
        <v>1.2962E-2</v>
      </c>
      <c r="M98">
        <v>0.12435</v>
      </c>
      <c r="N98" s="66">
        <v>0.25251000000000001</v>
      </c>
    </row>
    <row r="99" spans="1:14" x14ac:dyDescent="0.2">
      <c r="A99" t="s">
        <v>5553</v>
      </c>
      <c r="B99" s="68">
        <v>5</v>
      </c>
      <c r="C99">
        <v>0.15023</v>
      </c>
      <c r="D99">
        <v>0.22147</v>
      </c>
      <c r="E99">
        <v>0.32034000000000001</v>
      </c>
      <c r="F99" s="64">
        <v>1.5965E-2</v>
      </c>
      <c r="G99" t="s">
        <v>5451</v>
      </c>
      <c r="H99" s="66">
        <v>3.0436000000000001E-2</v>
      </c>
      <c r="I99">
        <v>0.17544000000000001</v>
      </c>
      <c r="J99" t="s">
        <v>5451</v>
      </c>
      <c r="K99">
        <v>0.65971000000000002</v>
      </c>
      <c r="L99" s="64">
        <v>1.4156E-2</v>
      </c>
      <c r="M99">
        <v>0.11393</v>
      </c>
      <c r="N99" s="66" t="s">
        <v>5451</v>
      </c>
    </row>
    <row r="100" spans="1:14" x14ac:dyDescent="0.2">
      <c r="A100" t="s">
        <v>5554</v>
      </c>
      <c r="B100" s="68">
        <v>8</v>
      </c>
      <c r="C100">
        <v>0.10678</v>
      </c>
      <c r="D100">
        <v>0.17416000000000001</v>
      </c>
      <c r="E100">
        <v>0.47735</v>
      </c>
      <c r="F100" s="64">
        <v>0.14835999999999999</v>
      </c>
      <c r="G100">
        <v>0.10120999999999999</v>
      </c>
      <c r="H100" s="66">
        <v>0.83965999999999996</v>
      </c>
      <c r="I100">
        <v>0.72879000000000005</v>
      </c>
      <c r="J100">
        <v>0.34520000000000001</v>
      </c>
      <c r="K100">
        <v>0.99455000000000005</v>
      </c>
      <c r="L100" s="64">
        <v>1.4231000000000001E-2</v>
      </c>
      <c r="M100">
        <v>0.16517999999999999</v>
      </c>
      <c r="N100" s="66">
        <v>0.11620999999999999</v>
      </c>
    </row>
    <row r="101" spans="1:14" x14ac:dyDescent="0.2">
      <c r="A101" t="s">
        <v>5555</v>
      </c>
      <c r="B101" s="68">
        <v>4</v>
      </c>
      <c r="C101">
        <v>0.24626000000000001</v>
      </c>
      <c r="D101" t="s">
        <v>5451</v>
      </c>
      <c r="E101">
        <v>0.316</v>
      </c>
      <c r="F101" s="64">
        <v>0.22338</v>
      </c>
      <c r="G101" t="s">
        <v>5451</v>
      </c>
      <c r="H101" s="66">
        <v>0.39552999999999999</v>
      </c>
      <c r="I101">
        <v>0.37880999999999998</v>
      </c>
      <c r="J101" t="s">
        <v>5451</v>
      </c>
      <c r="K101">
        <v>0.76761000000000001</v>
      </c>
      <c r="L101" s="64">
        <v>1.4334E-2</v>
      </c>
      <c r="M101">
        <v>0.16517999999999999</v>
      </c>
      <c r="N101" s="66">
        <v>0.14487</v>
      </c>
    </row>
    <row r="102" spans="1:14" x14ac:dyDescent="0.2">
      <c r="A102" t="s">
        <v>5556</v>
      </c>
      <c r="B102" s="68">
        <v>75</v>
      </c>
      <c r="C102">
        <v>0.15023</v>
      </c>
      <c r="D102">
        <v>0.32717000000000002</v>
      </c>
      <c r="E102">
        <v>0.32034000000000001</v>
      </c>
      <c r="F102" s="64">
        <v>0.12198000000000001</v>
      </c>
      <c r="G102">
        <v>0.11261</v>
      </c>
      <c r="H102" s="66">
        <v>0.56696000000000002</v>
      </c>
      <c r="I102">
        <v>0.39817000000000002</v>
      </c>
      <c r="J102">
        <v>0.29548000000000002</v>
      </c>
      <c r="K102">
        <v>0.88849999999999996</v>
      </c>
      <c r="L102" s="64">
        <v>7.9277E-2</v>
      </c>
      <c r="M102">
        <v>0.16517999999999999</v>
      </c>
      <c r="N102" s="66">
        <v>0.79290000000000005</v>
      </c>
    </row>
    <row r="103" spans="1:14" x14ac:dyDescent="0.2">
      <c r="A103" t="s">
        <v>5557</v>
      </c>
      <c r="B103" s="68">
        <v>6</v>
      </c>
      <c r="C103">
        <v>0.98004000000000002</v>
      </c>
      <c r="D103">
        <v>0.98706000000000005</v>
      </c>
      <c r="E103">
        <v>0.80406999999999995</v>
      </c>
      <c r="F103" s="64">
        <v>2.6908999999999999E-2</v>
      </c>
      <c r="G103">
        <v>8.3555000000000004E-2</v>
      </c>
      <c r="H103" s="66">
        <v>0.21986</v>
      </c>
      <c r="I103">
        <v>0.27860000000000001</v>
      </c>
      <c r="J103">
        <v>0.20805999999999999</v>
      </c>
      <c r="K103">
        <v>0.82996999999999999</v>
      </c>
      <c r="L103" s="64">
        <v>9.1533000000000003E-2</v>
      </c>
      <c r="M103">
        <v>0.33938000000000001</v>
      </c>
      <c r="N103" s="66">
        <v>0.10115</v>
      </c>
    </row>
    <row r="104" spans="1:14" x14ac:dyDescent="0.2">
      <c r="A104" t="s">
        <v>5558</v>
      </c>
      <c r="B104" s="68">
        <v>50</v>
      </c>
      <c r="C104">
        <v>0.10678</v>
      </c>
      <c r="D104">
        <v>0.15672</v>
      </c>
      <c r="E104">
        <v>0.32034000000000001</v>
      </c>
      <c r="F104" s="64">
        <v>5.0873000000000002E-2</v>
      </c>
      <c r="G104">
        <v>0.81006999999999996</v>
      </c>
      <c r="H104" s="66">
        <v>2.4386000000000001E-2</v>
      </c>
      <c r="I104">
        <v>0.23153000000000001</v>
      </c>
      <c r="J104">
        <v>0.49435000000000001</v>
      </c>
      <c r="K104">
        <v>0.76761000000000001</v>
      </c>
      <c r="L104" s="64">
        <v>6.5706000000000001E-2</v>
      </c>
      <c r="M104">
        <v>0.18507999999999999</v>
      </c>
      <c r="N104" s="66">
        <v>0.46844000000000002</v>
      </c>
    </row>
    <row r="105" spans="1:14" x14ac:dyDescent="0.2">
      <c r="A105" t="s">
        <v>5559</v>
      </c>
      <c r="B105" s="68">
        <v>5</v>
      </c>
      <c r="C105">
        <v>0.55235999999999996</v>
      </c>
      <c r="D105">
        <v>0.67098000000000002</v>
      </c>
      <c r="E105">
        <v>0.56854000000000005</v>
      </c>
      <c r="F105" s="64">
        <v>0.13664000000000001</v>
      </c>
      <c r="G105">
        <v>0.12698999999999999</v>
      </c>
      <c r="H105" s="66" t="s">
        <v>5451</v>
      </c>
      <c r="I105">
        <v>0.96328000000000003</v>
      </c>
      <c r="J105">
        <v>0.97494999999999998</v>
      </c>
      <c r="K105">
        <v>0.97026999999999997</v>
      </c>
      <c r="L105" s="64">
        <v>3.3929000000000001E-2</v>
      </c>
      <c r="M105" t="s">
        <v>5451</v>
      </c>
      <c r="N105" s="66">
        <v>1.8592999999999998E-2</v>
      </c>
    </row>
    <row r="106" spans="1:14" x14ac:dyDescent="0.2">
      <c r="A106" t="s">
        <v>5560</v>
      </c>
      <c r="B106" s="68">
        <v>5</v>
      </c>
      <c r="C106">
        <v>0.55235999999999996</v>
      </c>
      <c r="D106">
        <v>0.67098000000000002</v>
      </c>
      <c r="E106">
        <v>0.56854000000000005</v>
      </c>
      <c r="F106" s="64">
        <v>0.13664000000000001</v>
      </c>
      <c r="G106">
        <v>0.12698999999999999</v>
      </c>
      <c r="H106" s="66" t="s">
        <v>5451</v>
      </c>
      <c r="I106">
        <v>0.96328000000000003</v>
      </c>
      <c r="J106">
        <v>0.97494999999999998</v>
      </c>
      <c r="K106">
        <v>0.97026999999999997</v>
      </c>
      <c r="L106" s="64">
        <v>3.3929000000000001E-2</v>
      </c>
      <c r="M106" t="s">
        <v>5451</v>
      </c>
      <c r="N106" s="66">
        <v>1.8592999999999998E-2</v>
      </c>
    </row>
    <row r="107" spans="1:14" x14ac:dyDescent="0.2">
      <c r="A107" t="s">
        <v>5561</v>
      </c>
      <c r="B107" s="68">
        <v>7</v>
      </c>
      <c r="C107">
        <v>4.5671999999999997E-2</v>
      </c>
      <c r="D107">
        <v>0.11532000000000001</v>
      </c>
      <c r="E107">
        <v>0.58206999999999998</v>
      </c>
      <c r="F107" s="64">
        <v>2.7054999999999999E-2</v>
      </c>
      <c r="G107">
        <v>6.8955000000000002E-2</v>
      </c>
      <c r="H107" s="66">
        <v>0.28090999999999999</v>
      </c>
      <c r="I107">
        <v>0.27860000000000001</v>
      </c>
      <c r="J107">
        <v>0.1128</v>
      </c>
      <c r="K107">
        <v>0.88849999999999996</v>
      </c>
      <c r="L107" s="64">
        <v>0.10643</v>
      </c>
      <c r="M107">
        <v>0.16449</v>
      </c>
      <c r="N107" s="66">
        <v>0.89510999999999996</v>
      </c>
    </row>
    <row r="108" spans="1:14" x14ac:dyDescent="0.2">
      <c r="A108" t="s">
        <v>5562</v>
      </c>
      <c r="B108" s="68">
        <v>8</v>
      </c>
      <c r="C108">
        <v>0.13727</v>
      </c>
      <c r="D108">
        <v>0.17416000000000001</v>
      </c>
      <c r="E108">
        <v>0.68352999999999997</v>
      </c>
      <c r="F108" s="64">
        <v>4.7190000000000003E-2</v>
      </c>
      <c r="G108">
        <v>7.3094000000000006E-2</v>
      </c>
      <c r="H108" s="66">
        <v>0.39190999999999998</v>
      </c>
      <c r="I108">
        <v>0.11359</v>
      </c>
      <c r="J108">
        <v>3.5318000000000002E-2</v>
      </c>
      <c r="K108">
        <v>0.88849999999999996</v>
      </c>
      <c r="L108" s="64">
        <v>0.16211</v>
      </c>
      <c r="M108">
        <v>0.16058</v>
      </c>
      <c r="N108" s="66">
        <v>0.89924999999999999</v>
      </c>
    </row>
    <row r="109" spans="1:14" x14ac:dyDescent="0.2">
      <c r="A109" t="s">
        <v>5563</v>
      </c>
      <c r="B109" s="68">
        <v>4</v>
      </c>
      <c r="C109">
        <v>0.10678</v>
      </c>
      <c r="D109">
        <v>0.22147</v>
      </c>
      <c r="E109">
        <v>0.28100000000000003</v>
      </c>
      <c r="F109" s="64">
        <v>0.22366</v>
      </c>
      <c r="G109">
        <v>0.46046999999999999</v>
      </c>
      <c r="H109" s="66">
        <v>0.37309999999999999</v>
      </c>
      <c r="I109">
        <v>0.27860000000000001</v>
      </c>
      <c r="J109">
        <v>0.12597</v>
      </c>
      <c r="K109">
        <v>0.88849999999999996</v>
      </c>
      <c r="L109" s="64">
        <v>1.9203000000000001E-2</v>
      </c>
      <c r="M109">
        <v>0.16517999999999999</v>
      </c>
      <c r="N109" s="66">
        <v>0.26030999999999999</v>
      </c>
    </row>
    <row r="110" spans="1:14" x14ac:dyDescent="0.2">
      <c r="A110" t="s">
        <v>5564</v>
      </c>
      <c r="B110" s="68">
        <v>43</v>
      </c>
      <c r="C110">
        <v>9.6511E-2</v>
      </c>
      <c r="D110">
        <v>0.15672</v>
      </c>
      <c r="E110">
        <v>0.32034000000000001</v>
      </c>
      <c r="F110" s="64">
        <v>5.5995000000000003E-2</v>
      </c>
      <c r="G110">
        <v>0.49175000000000002</v>
      </c>
      <c r="H110" s="66">
        <v>6.9713999999999998E-2</v>
      </c>
      <c r="I110">
        <v>0.25198999999999999</v>
      </c>
      <c r="J110">
        <v>0.10800999999999999</v>
      </c>
      <c r="K110">
        <v>0.88849999999999996</v>
      </c>
      <c r="L110" s="64">
        <v>2.017E-2</v>
      </c>
      <c r="M110">
        <v>0.13389000000000001</v>
      </c>
      <c r="N110" s="66">
        <v>0.30628</v>
      </c>
    </row>
    <row r="111" spans="1:14" x14ac:dyDescent="0.2">
      <c r="A111" t="s">
        <v>5565</v>
      </c>
      <c r="B111" s="68">
        <v>5</v>
      </c>
      <c r="C111">
        <v>0.43443999999999999</v>
      </c>
      <c r="D111">
        <v>0.17416000000000001</v>
      </c>
      <c r="E111">
        <v>0.97274000000000005</v>
      </c>
      <c r="F111" s="64">
        <v>4.5103999999999998E-2</v>
      </c>
      <c r="G111">
        <v>9.7321000000000005E-2</v>
      </c>
      <c r="H111" s="66">
        <v>0.28090999999999999</v>
      </c>
      <c r="I111">
        <v>0.23153000000000001</v>
      </c>
      <c r="J111">
        <v>0.16320999999999999</v>
      </c>
      <c r="K111">
        <v>0.88849999999999996</v>
      </c>
      <c r="L111" s="64">
        <v>0.17418</v>
      </c>
      <c r="M111">
        <v>0.26445000000000002</v>
      </c>
      <c r="N111" s="66" t="s">
        <v>5451</v>
      </c>
    </row>
    <row r="112" spans="1:14" x14ac:dyDescent="0.2">
      <c r="A112" t="s">
        <v>5566</v>
      </c>
      <c r="B112" s="68">
        <v>3</v>
      </c>
      <c r="C112">
        <v>0.35909999999999997</v>
      </c>
      <c r="D112">
        <v>0.41438999999999998</v>
      </c>
      <c r="E112" t="s">
        <v>5451</v>
      </c>
      <c r="F112" s="64">
        <v>0.23457</v>
      </c>
      <c r="G112">
        <v>0.44819999999999999</v>
      </c>
      <c r="H112" s="66">
        <v>0.39552999999999999</v>
      </c>
      <c r="I112">
        <v>0.36376999999999998</v>
      </c>
      <c r="J112">
        <v>0.19611000000000001</v>
      </c>
      <c r="K112">
        <v>0.88849999999999996</v>
      </c>
      <c r="L112" s="64">
        <v>2.9125000000000002E-2</v>
      </c>
      <c r="M112">
        <v>0.16517999999999999</v>
      </c>
      <c r="N112" s="66">
        <v>0.25251000000000001</v>
      </c>
    </row>
    <row r="113" spans="1:14" x14ac:dyDescent="0.2">
      <c r="A113" t="s">
        <v>5567</v>
      </c>
      <c r="B113" s="68">
        <v>4</v>
      </c>
      <c r="C113">
        <v>0.13149</v>
      </c>
      <c r="D113">
        <v>0.19671</v>
      </c>
      <c r="E113">
        <v>0.32034000000000001</v>
      </c>
      <c r="F113" s="64">
        <v>3.0521E-2</v>
      </c>
      <c r="G113">
        <v>0.11261</v>
      </c>
      <c r="H113" s="66">
        <v>0.12947</v>
      </c>
      <c r="I113">
        <v>0.37880999999999998</v>
      </c>
      <c r="J113">
        <v>0.26440000000000002</v>
      </c>
      <c r="K113">
        <v>0.88849999999999996</v>
      </c>
      <c r="L113" s="64">
        <v>2.9978999999999999E-2</v>
      </c>
      <c r="M113">
        <v>0.22756000000000001</v>
      </c>
      <c r="N113" s="66">
        <v>0.12436</v>
      </c>
    </row>
    <row r="114" spans="1:14" x14ac:dyDescent="0.2">
      <c r="A114" t="s">
        <v>5568</v>
      </c>
      <c r="B114" s="68">
        <v>11</v>
      </c>
      <c r="C114">
        <v>9.2609999999999998E-2</v>
      </c>
      <c r="D114">
        <v>0.15672</v>
      </c>
      <c r="E114">
        <v>0.53274999999999995</v>
      </c>
      <c r="F114" s="64">
        <v>0.15459000000000001</v>
      </c>
      <c r="G114">
        <v>0.10120999999999999</v>
      </c>
      <c r="H114" s="66">
        <v>0.93383000000000005</v>
      </c>
      <c r="I114">
        <v>0.12981999999999999</v>
      </c>
      <c r="J114">
        <v>5.1665999999999997E-2</v>
      </c>
      <c r="K114" t="s">
        <v>5451</v>
      </c>
      <c r="L114" s="64">
        <v>0.23333999999999999</v>
      </c>
      <c r="M114">
        <v>0.30936999999999998</v>
      </c>
      <c r="N114" s="66">
        <v>0.68340000000000001</v>
      </c>
    </row>
    <row r="115" spans="1:14" x14ac:dyDescent="0.2">
      <c r="A115" t="s">
        <v>5569</v>
      </c>
      <c r="B115" s="68">
        <v>5</v>
      </c>
      <c r="C115">
        <v>0.48150999999999999</v>
      </c>
      <c r="D115">
        <v>0.59455000000000002</v>
      </c>
      <c r="E115" t="s">
        <v>5451</v>
      </c>
      <c r="F115" s="64">
        <v>7.4374999999999997E-2</v>
      </c>
      <c r="G115">
        <v>9.5822000000000004E-2</v>
      </c>
      <c r="H115" s="66">
        <v>0.56696000000000002</v>
      </c>
      <c r="I115">
        <v>0.25198999999999999</v>
      </c>
      <c r="J115">
        <v>0.15354000000000001</v>
      </c>
      <c r="K115" t="s">
        <v>5451</v>
      </c>
      <c r="L115" s="64">
        <v>0.24526000000000001</v>
      </c>
      <c r="M115">
        <v>0.31358000000000003</v>
      </c>
      <c r="N115" s="66" t="s">
        <v>5451</v>
      </c>
    </row>
    <row r="116" spans="1:14" x14ac:dyDescent="0.2">
      <c r="A116" t="s">
        <v>5570</v>
      </c>
      <c r="B116" s="68">
        <v>8</v>
      </c>
      <c r="C116">
        <v>0.43443999999999999</v>
      </c>
      <c r="D116">
        <v>0.47882000000000002</v>
      </c>
      <c r="E116">
        <v>0.53622999999999998</v>
      </c>
      <c r="F116" s="64">
        <v>0.16134000000000001</v>
      </c>
      <c r="G116">
        <v>0.46494999999999997</v>
      </c>
      <c r="H116" s="66">
        <v>0.28090999999999999</v>
      </c>
      <c r="I116">
        <v>0.47347</v>
      </c>
      <c r="J116">
        <v>0.82347000000000004</v>
      </c>
      <c r="K116">
        <v>0.82228999999999997</v>
      </c>
      <c r="L116" s="64">
        <v>0.68172999999999995</v>
      </c>
      <c r="M116">
        <v>0.67291999999999996</v>
      </c>
      <c r="N116" s="66">
        <v>0.75199000000000005</v>
      </c>
    </row>
    <row r="117" spans="1:14" x14ac:dyDescent="0.2">
      <c r="A117" t="s">
        <v>5571</v>
      </c>
      <c r="B117" s="68">
        <v>3</v>
      </c>
      <c r="C117">
        <v>0.35909999999999997</v>
      </c>
      <c r="D117">
        <v>0.32012000000000002</v>
      </c>
      <c r="E117">
        <v>0.80406999999999995</v>
      </c>
      <c r="F117" s="64">
        <v>5.5247999999999998E-2</v>
      </c>
      <c r="G117" t="s">
        <v>5451</v>
      </c>
      <c r="H117" s="66">
        <v>0.15134</v>
      </c>
      <c r="I117">
        <v>0.27860000000000001</v>
      </c>
      <c r="J117" t="s">
        <v>5451</v>
      </c>
      <c r="K117">
        <v>0.76761000000000001</v>
      </c>
      <c r="L117" s="64">
        <v>0.41985</v>
      </c>
      <c r="M117">
        <v>0.49077999999999999</v>
      </c>
      <c r="N117" s="66" t="s">
        <v>5451</v>
      </c>
    </row>
    <row r="118" spans="1:14" x14ac:dyDescent="0.2">
      <c r="A118" t="s">
        <v>5572</v>
      </c>
      <c r="B118" s="68">
        <v>3</v>
      </c>
      <c r="C118">
        <v>0.35909999999999997</v>
      </c>
      <c r="D118">
        <v>0.32012000000000002</v>
      </c>
      <c r="E118">
        <v>0.80406999999999995</v>
      </c>
      <c r="F118" s="64">
        <v>5.5247999999999998E-2</v>
      </c>
      <c r="G118" t="s">
        <v>5451</v>
      </c>
      <c r="H118" s="66">
        <v>0.15134</v>
      </c>
      <c r="I118">
        <v>0.27860000000000001</v>
      </c>
      <c r="J118" t="s">
        <v>5451</v>
      </c>
      <c r="K118">
        <v>0.76761000000000001</v>
      </c>
      <c r="L118" s="64">
        <v>0.41985</v>
      </c>
      <c r="M118">
        <v>0.49077999999999999</v>
      </c>
      <c r="N118" s="66" t="s">
        <v>5451</v>
      </c>
    </row>
    <row r="119" spans="1:14" x14ac:dyDescent="0.2">
      <c r="A119" t="s">
        <v>5573</v>
      </c>
      <c r="B119" s="68">
        <v>5</v>
      </c>
      <c r="C119">
        <v>0.13727</v>
      </c>
      <c r="D119">
        <v>0.17416000000000001</v>
      </c>
      <c r="E119">
        <v>0.47735</v>
      </c>
      <c r="F119" s="64">
        <v>4.7190000000000003E-2</v>
      </c>
      <c r="G119">
        <v>7.3094000000000006E-2</v>
      </c>
      <c r="H119" s="66" t="s">
        <v>5451</v>
      </c>
      <c r="I119">
        <v>0.61812</v>
      </c>
      <c r="J119">
        <v>0.26778999999999997</v>
      </c>
      <c r="K119">
        <v>0.97026999999999997</v>
      </c>
      <c r="L119" s="64">
        <v>5.8733E-2</v>
      </c>
      <c r="M119">
        <v>0.24346000000000001</v>
      </c>
      <c r="N119" s="66">
        <v>0.11620999999999999</v>
      </c>
    </row>
    <row r="120" spans="1:14" x14ac:dyDescent="0.2">
      <c r="A120" t="s">
        <v>5574</v>
      </c>
      <c r="B120" s="68">
        <v>5</v>
      </c>
      <c r="C120">
        <v>0.15023</v>
      </c>
      <c r="D120">
        <v>0.22147</v>
      </c>
      <c r="E120" t="s">
        <v>5451</v>
      </c>
      <c r="F120" s="64">
        <v>0.19694</v>
      </c>
      <c r="G120">
        <v>0.10120999999999999</v>
      </c>
      <c r="H120" s="66">
        <v>0.94489000000000001</v>
      </c>
      <c r="I120">
        <v>0.47347</v>
      </c>
      <c r="J120">
        <v>0.13933000000000001</v>
      </c>
      <c r="K120">
        <v>0.99455000000000005</v>
      </c>
      <c r="L120" s="64">
        <v>3.3888000000000001E-2</v>
      </c>
      <c r="M120">
        <v>0.18335000000000001</v>
      </c>
      <c r="N120" s="66">
        <v>0.12436</v>
      </c>
    </row>
    <row r="121" spans="1:14" x14ac:dyDescent="0.2">
      <c r="A121" t="s">
        <v>5575</v>
      </c>
      <c r="B121" s="68">
        <v>11</v>
      </c>
      <c r="C121">
        <v>0.27960000000000002</v>
      </c>
      <c r="D121">
        <v>0.41147</v>
      </c>
      <c r="E121">
        <v>0.70199</v>
      </c>
      <c r="F121" s="64">
        <v>3.8697000000000002E-2</v>
      </c>
      <c r="G121">
        <v>0.10120999999999999</v>
      </c>
      <c r="H121" s="66">
        <v>0.21986</v>
      </c>
      <c r="I121">
        <v>0.82387999999999995</v>
      </c>
      <c r="J121">
        <v>0.72165999999999997</v>
      </c>
      <c r="K121">
        <v>0.97026999999999997</v>
      </c>
      <c r="L121" s="64">
        <v>0.76895999999999998</v>
      </c>
      <c r="M121">
        <v>0.76312999999999998</v>
      </c>
      <c r="N121" s="66">
        <v>0.81493000000000004</v>
      </c>
    </row>
    <row r="122" spans="1:14" x14ac:dyDescent="0.2">
      <c r="A122" t="s">
        <v>5576</v>
      </c>
      <c r="B122" s="68">
        <v>11</v>
      </c>
      <c r="C122">
        <v>0.27960000000000002</v>
      </c>
      <c r="D122">
        <v>0.41147</v>
      </c>
      <c r="E122">
        <v>0.70199</v>
      </c>
      <c r="F122" s="64">
        <v>3.8697000000000002E-2</v>
      </c>
      <c r="G122">
        <v>0.10120999999999999</v>
      </c>
      <c r="H122" s="66">
        <v>0.21986</v>
      </c>
      <c r="I122">
        <v>0.82387999999999995</v>
      </c>
      <c r="J122">
        <v>0.72165999999999997</v>
      </c>
      <c r="K122">
        <v>0.97026999999999997</v>
      </c>
      <c r="L122" s="64">
        <v>0.76895999999999998</v>
      </c>
      <c r="M122">
        <v>0.76312999999999998</v>
      </c>
      <c r="N122" s="66">
        <v>0.81493000000000004</v>
      </c>
    </row>
    <row r="123" spans="1:14" x14ac:dyDescent="0.2">
      <c r="A123" t="s">
        <v>5577</v>
      </c>
      <c r="B123" s="68">
        <v>9</v>
      </c>
      <c r="C123">
        <v>0.19571</v>
      </c>
      <c r="D123">
        <v>0.30281999999999998</v>
      </c>
      <c r="E123">
        <v>0.62904000000000004</v>
      </c>
      <c r="F123" s="64">
        <v>0.12689</v>
      </c>
      <c r="G123">
        <v>0.11261</v>
      </c>
      <c r="H123" s="66">
        <v>0.58692</v>
      </c>
      <c r="I123">
        <v>0.11359</v>
      </c>
      <c r="J123">
        <v>3.5318000000000002E-2</v>
      </c>
      <c r="K123">
        <v>0.88849999999999996</v>
      </c>
      <c r="L123" s="64">
        <v>0.14457999999999999</v>
      </c>
      <c r="M123">
        <v>0.26445000000000002</v>
      </c>
      <c r="N123" s="66">
        <v>0.35043000000000002</v>
      </c>
    </row>
    <row r="124" spans="1:14" x14ac:dyDescent="0.2">
      <c r="A124" t="s">
        <v>5578</v>
      </c>
      <c r="B124" s="68">
        <v>7</v>
      </c>
      <c r="C124">
        <v>0.72912999999999994</v>
      </c>
      <c r="D124">
        <v>0.68310999999999999</v>
      </c>
      <c r="E124">
        <v>0.88727999999999996</v>
      </c>
      <c r="F124" s="64">
        <v>0.16134000000000001</v>
      </c>
      <c r="G124">
        <v>0.13647000000000001</v>
      </c>
      <c r="H124" s="66">
        <v>0.68796000000000002</v>
      </c>
      <c r="I124">
        <v>0.64170000000000005</v>
      </c>
      <c r="J124">
        <v>0.22917999999999999</v>
      </c>
      <c r="K124">
        <v>0.99455000000000005</v>
      </c>
      <c r="L124" s="64">
        <v>3.5589999999999997E-2</v>
      </c>
      <c r="M124">
        <v>0.24192</v>
      </c>
      <c r="N124" s="66">
        <v>8.0661999999999998E-2</v>
      </c>
    </row>
    <row r="125" spans="1:14" x14ac:dyDescent="0.2">
      <c r="A125" t="s">
        <v>5579</v>
      </c>
      <c r="B125" s="68">
        <v>16</v>
      </c>
      <c r="C125">
        <v>4.5671999999999997E-2</v>
      </c>
      <c r="D125">
        <v>0.15672</v>
      </c>
      <c r="E125">
        <v>0.28100000000000003</v>
      </c>
      <c r="F125" s="64">
        <v>0.23457</v>
      </c>
      <c r="G125">
        <v>0.75949999999999995</v>
      </c>
      <c r="H125" s="66">
        <v>0.28090999999999999</v>
      </c>
      <c r="I125">
        <v>0.58282</v>
      </c>
      <c r="J125">
        <v>0.22570000000000001</v>
      </c>
      <c r="K125">
        <v>0.88849999999999996</v>
      </c>
      <c r="L125" s="64">
        <v>3.5602000000000002E-2</v>
      </c>
      <c r="M125">
        <v>0.18698000000000001</v>
      </c>
      <c r="N125" s="66">
        <v>0.30937999999999999</v>
      </c>
    </row>
    <row r="126" spans="1:14" x14ac:dyDescent="0.2">
      <c r="A126" t="s">
        <v>5580</v>
      </c>
      <c r="B126" s="68">
        <v>5</v>
      </c>
      <c r="C126">
        <v>0.10678</v>
      </c>
      <c r="D126">
        <v>0.15672</v>
      </c>
      <c r="E126">
        <v>0.56854000000000005</v>
      </c>
      <c r="F126" s="64">
        <v>0.10251</v>
      </c>
      <c r="G126">
        <v>0.22950999999999999</v>
      </c>
      <c r="H126" s="66">
        <v>0.28090999999999999</v>
      </c>
      <c r="I126">
        <v>0.27860000000000001</v>
      </c>
      <c r="J126">
        <v>0.56733</v>
      </c>
      <c r="K126">
        <v>0.76761000000000001</v>
      </c>
      <c r="L126" s="64">
        <v>3.7953000000000001E-2</v>
      </c>
      <c r="M126">
        <v>0.16517999999999999</v>
      </c>
      <c r="N126" s="66">
        <v>0.25251000000000001</v>
      </c>
    </row>
    <row r="127" spans="1:14" x14ac:dyDescent="0.2">
      <c r="A127" t="s">
        <v>5581</v>
      </c>
      <c r="B127" s="68">
        <v>28</v>
      </c>
      <c r="C127">
        <v>0.13189999999999999</v>
      </c>
      <c r="D127">
        <v>0.30821999999999999</v>
      </c>
      <c r="E127">
        <v>0.28264</v>
      </c>
      <c r="F127" s="64">
        <v>8.7347999999999995E-2</v>
      </c>
      <c r="G127">
        <v>0.27798</v>
      </c>
      <c r="H127" s="66">
        <v>0.21986</v>
      </c>
      <c r="I127">
        <v>0.35496</v>
      </c>
      <c r="J127">
        <v>0.18229999999999999</v>
      </c>
      <c r="K127">
        <v>0.88849999999999996</v>
      </c>
      <c r="L127" s="64">
        <v>3.8098E-2</v>
      </c>
      <c r="M127">
        <v>0.22978999999999999</v>
      </c>
      <c r="N127" s="66">
        <v>0.13256999999999999</v>
      </c>
    </row>
    <row r="128" spans="1:14" x14ac:dyDescent="0.2">
      <c r="A128" t="s">
        <v>5582</v>
      </c>
      <c r="B128" s="68">
        <v>5</v>
      </c>
      <c r="C128">
        <v>0.50783999999999996</v>
      </c>
      <c r="D128">
        <v>0.65637999999999996</v>
      </c>
      <c r="E128">
        <v>0.50638000000000005</v>
      </c>
      <c r="F128" s="64">
        <v>0.20044999999999999</v>
      </c>
      <c r="G128">
        <v>0.44819999999999999</v>
      </c>
      <c r="H128" s="66">
        <v>0.39038</v>
      </c>
      <c r="I128">
        <v>0.64170000000000005</v>
      </c>
      <c r="J128">
        <v>0.56281999999999999</v>
      </c>
      <c r="K128">
        <v>0.88849999999999996</v>
      </c>
      <c r="L128" s="64">
        <v>3.8098E-2</v>
      </c>
      <c r="M128">
        <v>0.17096</v>
      </c>
      <c r="N128" s="66">
        <v>0.25251000000000001</v>
      </c>
    </row>
    <row r="129" spans="1:14" x14ac:dyDescent="0.2">
      <c r="A129" t="s">
        <v>5583</v>
      </c>
      <c r="B129" s="68">
        <v>4</v>
      </c>
      <c r="C129">
        <v>0.25102000000000002</v>
      </c>
      <c r="D129">
        <v>0.29403000000000001</v>
      </c>
      <c r="E129">
        <v>0.56854000000000005</v>
      </c>
      <c r="F129" s="64">
        <v>0.22375</v>
      </c>
      <c r="G129">
        <v>0.25608999999999998</v>
      </c>
      <c r="H129" s="66">
        <v>0.56696000000000002</v>
      </c>
      <c r="I129">
        <v>0.96328000000000003</v>
      </c>
      <c r="J129">
        <v>0.97494999999999998</v>
      </c>
      <c r="K129">
        <v>0.96472000000000002</v>
      </c>
      <c r="L129" s="64">
        <v>3.8639E-2</v>
      </c>
      <c r="M129">
        <v>0.30936999999999998</v>
      </c>
      <c r="N129" s="66">
        <v>5.679E-2</v>
      </c>
    </row>
    <row r="130" spans="1:14" x14ac:dyDescent="0.2">
      <c r="A130" t="s">
        <v>5584</v>
      </c>
      <c r="B130" s="68">
        <v>4</v>
      </c>
      <c r="C130">
        <v>0.25102000000000002</v>
      </c>
      <c r="D130">
        <v>0.29403000000000001</v>
      </c>
      <c r="E130">
        <v>0.56854000000000005</v>
      </c>
      <c r="F130" s="64">
        <v>0.22375</v>
      </c>
      <c r="G130">
        <v>0.25608999999999998</v>
      </c>
      <c r="H130" s="66">
        <v>0.56696000000000002</v>
      </c>
      <c r="I130">
        <v>0.96328000000000003</v>
      </c>
      <c r="J130">
        <v>0.97494999999999998</v>
      </c>
      <c r="K130">
        <v>0.96472000000000002</v>
      </c>
      <c r="L130" s="64">
        <v>3.8639E-2</v>
      </c>
      <c r="M130">
        <v>0.30936999999999998</v>
      </c>
      <c r="N130" s="66">
        <v>5.679E-2</v>
      </c>
    </row>
    <row r="131" spans="1:14" x14ac:dyDescent="0.2">
      <c r="A131" t="s">
        <v>5585</v>
      </c>
      <c r="B131" s="68">
        <v>11</v>
      </c>
      <c r="C131">
        <v>9.2609999999999998E-2</v>
      </c>
      <c r="D131">
        <v>0.15672</v>
      </c>
      <c r="E131">
        <v>0.80406999999999995</v>
      </c>
      <c r="F131" s="64">
        <v>5.0873000000000002E-2</v>
      </c>
      <c r="G131">
        <v>8.0077999999999996E-2</v>
      </c>
      <c r="H131" s="66">
        <v>0.56696000000000002</v>
      </c>
      <c r="I131">
        <v>0.61812</v>
      </c>
      <c r="J131">
        <v>0.14834</v>
      </c>
      <c r="K131">
        <v>0.99455000000000005</v>
      </c>
      <c r="L131" s="64">
        <v>0.54456000000000004</v>
      </c>
      <c r="M131">
        <v>0.46854000000000001</v>
      </c>
      <c r="N131" s="66">
        <v>0.81493000000000004</v>
      </c>
    </row>
    <row r="132" spans="1:14" x14ac:dyDescent="0.2">
      <c r="A132" t="s">
        <v>5586</v>
      </c>
      <c r="B132" s="68">
        <v>6</v>
      </c>
      <c r="C132">
        <v>0.13727</v>
      </c>
      <c r="D132">
        <v>0.22147</v>
      </c>
      <c r="E132">
        <v>0.47735</v>
      </c>
      <c r="F132" s="64">
        <v>6.7696000000000006E-2</v>
      </c>
      <c r="G132">
        <v>7.3094000000000006E-2</v>
      </c>
      <c r="H132" s="66">
        <v>0.82998000000000005</v>
      </c>
      <c r="I132">
        <v>0.71211000000000002</v>
      </c>
      <c r="J132">
        <v>0.44742999999999999</v>
      </c>
      <c r="K132">
        <v>0.97026999999999997</v>
      </c>
      <c r="L132" s="64">
        <v>0.1072</v>
      </c>
      <c r="M132">
        <v>0.42431000000000002</v>
      </c>
      <c r="N132" s="66">
        <v>0.11620999999999999</v>
      </c>
    </row>
    <row r="133" spans="1:14" x14ac:dyDescent="0.2">
      <c r="A133" t="s">
        <v>5587</v>
      </c>
      <c r="B133" s="68">
        <v>4</v>
      </c>
      <c r="C133">
        <v>0.10678</v>
      </c>
      <c r="D133">
        <v>0.16300000000000001</v>
      </c>
      <c r="E133" t="s">
        <v>5451</v>
      </c>
      <c r="F133" s="64">
        <v>0.10251</v>
      </c>
      <c r="G133">
        <v>0.10120999999999999</v>
      </c>
      <c r="H133" s="66" t="s">
        <v>5451</v>
      </c>
      <c r="I133">
        <v>0.62466999999999995</v>
      </c>
      <c r="J133">
        <v>0.18229999999999999</v>
      </c>
      <c r="K133">
        <v>0.99455000000000005</v>
      </c>
      <c r="L133" s="64">
        <v>4.0614999999999998E-2</v>
      </c>
      <c r="M133">
        <v>0.24192</v>
      </c>
      <c r="N133" s="66">
        <v>0.12436</v>
      </c>
    </row>
    <row r="134" spans="1:14" x14ac:dyDescent="0.2">
      <c r="A134" t="s">
        <v>5588</v>
      </c>
      <c r="B134" s="68">
        <v>4</v>
      </c>
      <c r="C134">
        <v>0.10678</v>
      </c>
      <c r="D134">
        <v>0.16300000000000001</v>
      </c>
      <c r="E134" t="s">
        <v>5451</v>
      </c>
      <c r="F134" s="64">
        <v>0.10251</v>
      </c>
      <c r="G134">
        <v>0.10120999999999999</v>
      </c>
      <c r="H134" s="66" t="s">
        <v>5451</v>
      </c>
      <c r="I134">
        <v>0.62466999999999995</v>
      </c>
      <c r="J134">
        <v>0.18229999999999999</v>
      </c>
      <c r="K134">
        <v>0.99455000000000005</v>
      </c>
      <c r="L134" s="64">
        <v>4.0614999999999998E-2</v>
      </c>
      <c r="M134">
        <v>0.24192</v>
      </c>
      <c r="N134" s="66">
        <v>0.12436</v>
      </c>
    </row>
    <row r="135" spans="1:14" x14ac:dyDescent="0.2">
      <c r="A135" t="s">
        <v>5589</v>
      </c>
      <c r="B135" s="68">
        <v>4</v>
      </c>
      <c r="C135">
        <v>0.10678</v>
      </c>
      <c r="D135">
        <v>0.16300000000000001</v>
      </c>
      <c r="E135" t="s">
        <v>5451</v>
      </c>
      <c r="F135" s="64">
        <v>0.10251</v>
      </c>
      <c r="G135">
        <v>0.10120999999999999</v>
      </c>
      <c r="H135" s="66" t="s">
        <v>5451</v>
      </c>
      <c r="I135">
        <v>0.62466999999999995</v>
      </c>
      <c r="J135">
        <v>0.18229999999999999</v>
      </c>
      <c r="K135">
        <v>0.99455000000000005</v>
      </c>
      <c r="L135" s="64">
        <v>4.0614999999999998E-2</v>
      </c>
      <c r="M135">
        <v>0.24192</v>
      </c>
      <c r="N135" s="66">
        <v>0.12436</v>
      </c>
    </row>
    <row r="136" spans="1:14" x14ac:dyDescent="0.2">
      <c r="A136" t="s">
        <v>5590</v>
      </c>
      <c r="B136" s="68">
        <v>4</v>
      </c>
      <c r="C136">
        <v>0.10678</v>
      </c>
      <c r="D136">
        <v>0.16300000000000001</v>
      </c>
      <c r="E136" t="s">
        <v>5451</v>
      </c>
      <c r="F136" s="64">
        <v>0.10251</v>
      </c>
      <c r="G136">
        <v>0.10120999999999999</v>
      </c>
      <c r="H136" s="66" t="s">
        <v>5451</v>
      </c>
      <c r="I136">
        <v>0.62466999999999995</v>
      </c>
      <c r="J136">
        <v>0.18229999999999999</v>
      </c>
      <c r="K136">
        <v>0.99455000000000005</v>
      </c>
      <c r="L136" s="64">
        <v>4.0614999999999998E-2</v>
      </c>
      <c r="M136">
        <v>0.24192</v>
      </c>
      <c r="N136" s="66">
        <v>0.12436</v>
      </c>
    </row>
    <row r="137" spans="1:14" x14ac:dyDescent="0.2">
      <c r="A137" t="s">
        <v>5591</v>
      </c>
      <c r="B137" s="68">
        <v>4</v>
      </c>
      <c r="C137">
        <v>0.10678</v>
      </c>
      <c r="D137">
        <v>0.16300000000000001</v>
      </c>
      <c r="E137" t="s">
        <v>5451</v>
      </c>
      <c r="F137" s="64">
        <v>0.10251</v>
      </c>
      <c r="G137">
        <v>0.10120999999999999</v>
      </c>
      <c r="H137" s="66" t="s">
        <v>5451</v>
      </c>
      <c r="I137">
        <v>0.62466999999999995</v>
      </c>
      <c r="J137">
        <v>0.18229999999999999</v>
      </c>
      <c r="K137">
        <v>0.99455000000000005</v>
      </c>
      <c r="L137" s="64">
        <v>4.0614999999999998E-2</v>
      </c>
      <c r="M137">
        <v>0.24192</v>
      </c>
      <c r="N137" s="66">
        <v>0.12436</v>
      </c>
    </row>
    <row r="138" spans="1:14" x14ac:dyDescent="0.2">
      <c r="A138" t="s">
        <v>5592</v>
      </c>
      <c r="B138" s="68">
        <v>3</v>
      </c>
      <c r="C138">
        <v>0.15023</v>
      </c>
      <c r="D138">
        <v>0.21992999999999999</v>
      </c>
      <c r="E138" t="s">
        <v>5451</v>
      </c>
      <c r="F138" s="64">
        <v>0.43325999999999998</v>
      </c>
      <c r="G138">
        <v>0.44872000000000001</v>
      </c>
      <c r="H138" s="66" t="s">
        <v>5451</v>
      </c>
      <c r="I138">
        <v>0.35496</v>
      </c>
      <c r="J138">
        <v>0.22835</v>
      </c>
      <c r="K138" t="s">
        <v>5451</v>
      </c>
      <c r="L138" s="64">
        <v>4.0911999999999997E-2</v>
      </c>
      <c r="M138">
        <v>0.16517999999999999</v>
      </c>
      <c r="N138" s="66" t="s">
        <v>5451</v>
      </c>
    </row>
    <row r="139" spans="1:14" x14ac:dyDescent="0.2">
      <c r="A139" t="s">
        <v>5593</v>
      </c>
      <c r="B139" s="68">
        <v>12</v>
      </c>
      <c r="C139">
        <v>0.36913000000000001</v>
      </c>
      <c r="D139">
        <v>0.67098000000000002</v>
      </c>
      <c r="E139">
        <v>0.28100000000000003</v>
      </c>
      <c r="F139" s="64">
        <v>0.76282000000000005</v>
      </c>
      <c r="G139">
        <v>0.62033000000000005</v>
      </c>
      <c r="H139" s="66">
        <v>0.93383000000000005</v>
      </c>
      <c r="I139">
        <v>0.34634999999999999</v>
      </c>
      <c r="J139">
        <v>0.11181000000000001</v>
      </c>
      <c r="K139">
        <v>0.98480999999999996</v>
      </c>
      <c r="L139" s="64">
        <v>4.1172E-2</v>
      </c>
      <c r="M139">
        <v>0.16736999999999999</v>
      </c>
      <c r="N139" s="66" t="s">
        <v>5451</v>
      </c>
    </row>
    <row r="140" spans="1:14" x14ac:dyDescent="0.2">
      <c r="A140" t="s">
        <v>5594</v>
      </c>
      <c r="B140" s="68">
        <v>5</v>
      </c>
      <c r="C140">
        <v>0.26336999999999999</v>
      </c>
      <c r="D140">
        <v>0.37797999999999998</v>
      </c>
      <c r="E140">
        <v>0.50638000000000005</v>
      </c>
      <c r="F140" s="64">
        <v>0.19281999999999999</v>
      </c>
      <c r="G140">
        <v>0.44819999999999999</v>
      </c>
      <c r="H140" s="66">
        <v>0.35708000000000001</v>
      </c>
      <c r="I140">
        <v>0.76707000000000003</v>
      </c>
      <c r="J140">
        <v>0.74692999999999998</v>
      </c>
      <c r="K140">
        <v>0.88849999999999996</v>
      </c>
      <c r="L140" s="64">
        <v>4.326E-2</v>
      </c>
      <c r="M140">
        <v>0.18698000000000001</v>
      </c>
      <c r="N140" s="66">
        <v>0.25251000000000001</v>
      </c>
    </row>
    <row r="141" spans="1:14" x14ac:dyDescent="0.2">
      <c r="A141" t="s">
        <v>5595</v>
      </c>
      <c r="B141" s="68">
        <v>4</v>
      </c>
      <c r="C141">
        <v>0.15023</v>
      </c>
      <c r="D141">
        <v>0.20294999999999999</v>
      </c>
      <c r="E141">
        <v>0.47735</v>
      </c>
      <c r="F141" s="64">
        <v>0.27011000000000002</v>
      </c>
      <c r="G141">
        <v>0.17884</v>
      </c>
      <c r="H141" s="66">
        <v>0.60299999999999998</v>
      </c>
      <c r="I141">
        <v>0.34634999999999999</v>
      </c>
      <c r="J141">
        <v>0.44742999999999999</v>
      </c>
      <c r="K141">
        <v>0.76761000000000001</v>
      </c>
      <c r="L141" s="64">
        <v>4.326E-2</v>
      </c>
      <c r="M141">
        <v>0.18198</v>
      </c>
      <c r="N141" s="66">
        <v>0.19645000000000001</v>
      </c>
    </row>
    <row r="142" spans="1:14" x14ac:dyDescent="0.2">
      <c r="A142" t="s">
        <v>5596</v>
      </c>
      <c r="B142" s="68">
        <v>3</v>
      </c>
      <c r="C142">
        <v>0.13189999999999999</v>
      </c>
      <c r="D142">
        <v>0.25971</v>
      </c>
      <c r="E142">
        <v>0.32034000000000001</v>
      </c>
      <c r="F142" s="64">
        <v>0.26900000000000002</v>
      </c>
      <c r="G142">
        <v>0.90513999999999994</v>
      </c>
      <c r="H142" s="66">
        <v>0.28090999999999999</v>
      </c>
      <c r="I142">
        <v>0.36376999999999998</v>
      </c>
      <c r="J142">
        <v>0.72935000000000005</v>
      </c>
      <c r="K142">
        <v>0.76761000000000001</v>
      </c>
      <c r="L142" s="64">
        <v>4.326E-2</v>
      </c>
      <c r="M142">
        <v>0.16517999999999999</v>
      </c>
      <c r="N142" s="66" t="s">
        <v>5451</v>
      </c>
    </row>
    <row r="143" spans="1:14" x14ac:dyDescent="0.2">
      <c r="A143" t="s">
        <v>5597</v>
      </c>
      <c r="B143" s="68">
        <v>8</v>
      </c>
      <c r="C143">
        <v>0.16361000000000001</v>
      </c>
      <c r="D143">
        <v>0.17416000000000001</v>
      </c>
      <c r="E143">
        <v>0.73885999999999996</v>
      </c>
      <c r="F143" s="64">
        <v>0.12689</v>
      </c>
      <c r="G143">
        <v>0.40594999999999998</v>
      </c>
      <c r="H143" s="66">
        <v>0.28090999999999999</v>
      </c>
      <c r="I143">
        <v>0.25641999999999998</v>
      </c>
      <c r="J143">
        <v>0.46073999999999998</v>
      </c>
      <c r="K143">
        <v>0.76761000000000001</v>
      </c>
      <c r="L143" s="64">
        <v>0.1726</v>
      </c>
      <c r="M143">
        <v>0.16517999999999999</v>
      </c>
      <c r="N143" s="66">
        <v>0.83008999999999999</v>
      </c>
    </row>
    <row r="144" spans="1:14" x14ac:dyDescent="0.2">
      <c r="A144" t="s">
        <v>5598</v>
      </c>
      <c r="B144" s="68">
        <v>4</v>
      </c>
      <c r="C144">
        <v>0.40517999999999998</v>
      </c>
      <c r="D144">
        <v>0.67098000000000002</v>
      </c>
      <c r="E144">
        <v>0.32034000000000001</v>
      </c>
      <c r="F144" s="64">
        <v>8.7347999999999995E-2</v>
      </c>
      <c r="G144">
        <v>9.7321000000000005E-2</v>
      </c>
      <c r="H144" s="66" t="s">
        <v>5451</v>
      </c>
      <c r="I144">
        <v>0.96328000000000003</v>
      </c>
      <c r="J144">
        <v>0.97494999999999998</v>
      </c>
      <c r="K144">
        <v>0.88849999999999996</v>
      </c>
      <c r="L144" s="64">
        <v>4.4953E-2</v>
      </c>
      <c r="M144" t="s">
        <v>5451</v>
      </c>
      <c r="N144" s="66">
        <v>4.4918E-2</v>
      </c>
    </row>
    <row r="145" spans="1:14" x14ac:dyDescent="0.2">
      <c r="A145" t="s">
        <v>5599</v>
      </c>
      <c r="B145" s="68">
        <v>4</v>
      </c>
      <c r="C145">
        <v>0.40517999999999998</v>
      </c>
      <c r="D145">
        <v>0.67098000000000002</v>
      </c>
      <c r="E145">
        <v>0.32034000000000001</v>
      </c>
      <c r="F145" s="64">
        <v>8.7347999999999995E-2</v>
      </c>
      <c r="G145">
        <v>9.7321000000000005E-2</v>
      </c>
      <c r="H145" s="66" t="s">
        <v>5451</v>
      </c>
      <c r="I145">
        <v>0.96328000000000003</v>
      </c>
      <c r="J145">
        <v>0.97494999999999998</v>
      </c>
      <c r="K145">
        <v>0.88849999999999996</v>
      </c>
      <c r="L145" s="64">
        <v>4.4953E-2</v>
      </c>
      <c r="M145" t="s">
        <v>5451</v>
      </c>
      <c r="N145" s="66">
        <v>4.4918E-2</v>
      </c>
    </row>
    <row r="146" spans="1:14" x14ac:dyDescent="0.2">
      <c r="A146" t="s">
        <v>5600</v>
      </c>
      <c r="B146" s="68">
        <v>4</v>
      </c>
      <c r="C146">
        <v>0.40517999999999998</v>
      </c>
      <c r="D146">
        <v>0.67098000000000002</v>
      </c>
      <c r="E146">
        <v>0.32034000000000001</v>
      </c>
      <c r="F146" s="64">
        <v>8.7347999999999995E-2</v>
      </c>
      <c r="G146">
        <v>9.7321000000000005E-2</v>
      </c>
      <c r="H146" s="66" t="s">
        <v>5451</v>
      </c>
      <c r="I146">
        <v>0.96328000000000003</v>
      </c>
      <c r="J146">
        <v>0.97494999999999998</v>
      </c>
      <c r="K146">
        <v>0.88849999999999996</v>
      </c>
      <c r="L146" s="64">
        <v>4.4953E-2</v>
      </c>
      <c r="M146" t="s">
        <v>5451</v>
      </c>
      <c r="N146" s="66">
        <v>4.4918E-2</v>
      </c>
    </row>
    <row r="147" spans="1:14" x14ac:dyDescent="0.2">
      <c r="A147" t="s">
        <v>5601</v>
      </c>
      <c r="B147" s="68">
        <v>4</v>
      </c>
      <c r="C147">
        <v>0.40517999999999998</v>
      </c>
      <c r="D147">
        <v>0.67098000000000002</v>
      </c>
      <c r="E147">
        <v>0.32034000000000001</v>
      </c>
      <c r="F147" s="64">
        <v>8.7347999999999995E-2</v>
      </c>
      <c r="G147">
        <v>9.7321000000000005E-2</v>
      </c>
      <c r="H147" s="66" t="s">
        <v>5451</v>
      </c>
      <c r="I147">
        <v>0.96328000000000003</v>
      </c>
      <c r="J147">
        <v>0.97494999999999998</v>
      </c>
      <c r="K147">
        <v>0.88849999999999996</v>
      </c>
      <c r="L147" s="64">
        <v>4.4953E-2</v>
      </c>
      <c r="M147" t="s">
        <v>5451</v>
      </c>
      <c r="N147" s="66">
        <v>4.4918E-2</v>
      </c>
    </row>
    <row r="148" spans="1:14" x14ac:dyDescent="0.2">
      <c r="A148" t="s">
        <v>5602</v>
      </c>
      <c r="B148" s="68">
        <v>4</v>
      </c>
      <c r="C148">
        <v>0.40517999999999998</v>
      </c>
      <c r="D148">
        <v>0.67098000000000002</v>
      </c>
      <c r="E148">
        <v>0.32034000000000001</v>
      </c>
      <c r="F148" s="64">
        <v>8.7347999999999995E-2</v>
      </c>
      <c r="G148">
        <v>9.7321000000000005E-2</v>
      </c>
      <c r="H148" s="66" t="s">
        <v>5451</v>
      </c>
      <c r="I148">
        <v>0.96328000000000003</v>
      </c>
      <c r="J148">
        <v>0.97494999999999998</v>
      </c>
      <c r="K148">
        <v>0.88849999999999996</v>
      </c>
      <c r="L148" s="64">
        <v>4.4953E-2</v>
      </c>
      <c r="M148" t="s">
        <v>5451</v>
      </c>
      <c r="N148" s="66">
        <v>4.4918E-2</v>
      </c>
    </row>
    <row r="149" spans="1:14" x14ac:dyDescent="0.2">
      <c r="A149" t="s">
        <v>5603</v>
      </c>
      <c r="B149" s="68">
        <v>3</v>
      </c>
      <c r="C149">
        <v>0.41588000000000003</v>
      </c>
      <c r="D149">
        <v>0.61467000000000005</v>
      </c>
      <c r="E149">
        <v>0.47735</v>
      </c>
      <c r="F149" s="64">
        <v>9.2072000000000001E-2</v>
      </c>
      <c r="G149">
        <v>0.10120999999999999</v>
      </c>
      <c r="H149" s="66" t="s">
        <v>5451</v>
      </c>
      <c r="I149">
        <v>0.80606</v>
      </c>
      <c r="J149">
        <v>0.37067</v>
      </c>
      <c r="K149">
        <v>0.97026999999999997</v>
      </c>
      <c r="L149" s="64">
        <v>4.9868000000000003E-2</v>
      </c>
      <c r="M149" t="s">
        <v>5451</v>
      </c>
      <c r="N149" s="66">
        <v>4.5241999999999997E-2</v>
      </c>
    </row>
    <row r="150" spans="1:14" x14ac:dyDescent="0.2">
      <c r="A150" t="s">
        <v>5604</v>
      </c>
      <c r="B150" s="68">
        <v>9</v>
      </c>
      <c r="C150">
        <v>0.15023</v>
      </c>
      <c r="D150">
        <v>0.41438999999999998</v>
      </c>
      <c r="E150">
        <v>0.28100000000000003</v>
      </c>
      <c r="F150" s="64">
        <v>0.47861999999999999</v>
      </c>
      <c r="G150">
        <v>0.34684999999999999</v>
      </c>
      <c r="H150" s="66">
        <v>0.93383000000000005</v>
      </c>
      <c r="I150">
        <v>0.89395999999999998</v>
      </c>
      <c r="J150">
        <v>0.28025</v>
      </c>
      <c r="K150">
        <v>0.99455000000000005</v>
      </c>
      <c r="L150" s="64">
        <v>0.18212999999999999</v>
      </c>
      <c r="M150">
        <v>0.51588999999999996</v>
      </c>
      <c r="N150" s="66">
        <v>4.5752000000000001E-2</v>
      </c>
    </row>
    <row r="151" spans="1:14" x14ac:dyDescent="0.2">
      <c r="A151" t="s">
        <v>5605</v>
      </c>
      <c r="B151" s="68">
        <v>10</v>
      </c>
      <c r="C151">
        <v>0.72912999999999994</v>
      </c>
      <c r="D151">
        <v>0.75466</v>
      </c>
      <c r="E151">
        <v>0.68413000000000002</v>
      </c>
      <c r="F151" s="64">
        <v>5.7168999999999998E-2</v>
      </c>
      <c r="G151">
        <v>0.37014999999999998</v>
      </c>
      <c r="H151" s="66">
        <v>0.15134</v>
      </c>
      <c r="I151">
        <v>0.58011999999999997</v>
      </c>
      <c r="J151">
        <v>0.85124</v>
      </c>
      <c r="K151">
        <v>0.76761000000000001</v>
      </c>
      <c r="L151" s="64">
        <v>0.57233000000000001</v>
      </c>
      <c r="M151">
        <v>0.38605</v>
      </c>
      <c r="N151" s="66">
        <v>0.83008999999999999</v>
      </c>
    </row>
    <row r="152" spans="1:14" x14ac:dyDescent="0.2">
      <c r="A152" t="s">
        <v>5606</v>
      </c>
      <c r="B152" s="68">
        <v>10</v>
      </c>
      <c r="C152">
        <v>0.72912999999999994</v>
      </c>
      <c r="D152">
        <v>0.75466</v>
      </c>
      <c r="E152">
        <v>0.68413000000000002</v>
      </c>
      <c r="F152" s="64">
        <v>5.7168999999999998E-2</v>
      </c>
      <c r="G152">
        <v>0.37014999999999998</v>
      </c>
      <c r="H152" s="66">
        <v>0.15134</v>
      </c>
      <c r="I152">
        <v>0.58011999999999997</v>
      </c>
      <c r="J152">
        <v>0.85124</v>
      </c>
      <c r="K152">
        <v>0.76761000000000001</v>
      </c>
      <c r="L152" s="64">
        <v>0.57233000000000001</v>
      </c>
      <c r="M152">
        <v>0.38605</v>
      </c>
      <c r="N152" s="66">
        <v>0.83008999999999999</v>
      </c>
    </row>
    <row r="153" spans="1:14" x14ac:dyDescent="0.2">
      <c r="A153" t="s">
        <v>5607</v>
      </c>
      <c r="B153" s="68">
        <v>6</v>
      </c>
      <c r="C153">
        <v>0.23749999999999999</v>
      </c>
      <c r="D153">
        <v>0.35637999999999997</v>
      </c>
      <c r="E153" t="s">
        <v>5451</v>
      </c>
      <c r="F153" s="64">
        <v>0.17072999999999999</v>
      </c>
      <c r="G153">
        <v>0.13647000000000001</v>
      </c>
      <c r="H153" s="66">
        <v>0.79378000000000004</v>
      </c>
      <c r="I153">
        <v>0.27860000000000001</v>
      </c>
      <c r="J153">
        <v>0.14834</v>
      </c>
      <c r="K153">
        <v>0.88849999999999996</v>
      </c>
      <c r="L153" s="64">
        <v>4.6790999999999999E-2</v>
      </c>
      <c r="M153">
        <v>0.16517999999999999</v>
      </c>
      <c r="N153" s="66" t="s">
        <v>5451</v>
      </c>
    </row>
    <row r="154" spans="1:14" x14ac:dyDescent="0.2">
      <c r="A154" t="s">
        <v>5608</v>
      </c>
      <c r="B154" s="68">
        <v>7</v>
      </c>
      <c r="C154">
        <v>0.27960000000000002</v>
      </c>
      <c r="D154">
        <v>0.41147</v>
      </c>
      <c r="E154">
        <v>0.62904000000000004</v>
      </c>
      <c r="F154" s="64">
        <v>4.7190000000000003E-2</v>
      </c>
      <c r="G154">
        <v>8.5735000000000006E-2</v>
      </c>
      <c r="H154" s="66">
        <v>0.41721000000000003</v>
      </c>
      <c r="I154">
        <v>0.51200000000000001</v>
      </c>
      <c r="J154">
        <v>9.5141000000000003E-2</v>
      </c>
      <c r="K154">
        <v>0.99455000000000005</v>
      </c>
      <c r="L154" s="64">
        <v>0.24618999999999999</v>
      </c>
      <c r="M154">
        <v>0.41902</v>
      </c>
      <c r="N154" s="66">
        <v>0.29074</v>
      </c>
    </row>
    <row r="155" spans="1:14" x14ac:dyDescent="0.2">
      <c r="A155" t="s">
        <v>5609</v>
      </c>
      <c r="B155" s="68">
        <v>7</v>
      </c>
      <c r="C155">
        <v>0.27960000000000002</v>
      </c>
      <c r="D155">
        <v>0.41147</v>
      </c>
      <c r="E155">
        <v>0.62904000000000004</v>
      </c>
      <c r="F155" s="64">
        <v>4.7190000000000003E-2</v>
      </c>
      <c r="G155">
        <v>8.5735000000000006E-2</v>
      </c>
      <c r="H155" s="66">
        <v>0.41721000000000003</v>
      </c>
      <c r="I155">
        <v>0.51200000000000001</v>
      </c>
      <c r="J155">
        <v>9.5141000000000003E-2</v>
      </c>
      <c r="K155">
        <v>0.99455000000000005</v>
      </c>
      <c r="L155" s="64">
        <v>0.24618999999999999</v>
      </c>
      <c r="M155">
        <v>0.41902</v>
      </c>
      <c r="N155" s="66">
        <v>0.29074</v>
      </c>
    </row>
    <row r="156" spans="1:14" x14ac:dyDescent="0.2">
      <c r="A156" t="s">
        <v>5610</v>
      </c>
      <c r="B156" s="68">
        <v>5</v>
      </c>
      <c r="C156">
        <v>0.10678</v>
      </c>
      <c r="D156">
        <v>0.15081</v>
      </c>
      <c r="E156">
        <v>0.48204999999999998</v>
      </c>
      <c r="F156" s="64">
        <v>4.7190000000000003E-2</v>
      </c>
      <c r="G156">
        <v>0.10120999999999999</v>
      </c>
      <c r="H156" s="66">
        <v>0.22073999999999999</v>
      </c>
      <c r="I156">
        <v>0.36376999999999998</v>
      </c>
      <c r="J156">
        <v>0.36660999999999999</v>
      </c>
      <c r="K156">
        <v>0.82228999999999997</v>
      </c>
      <c r="L156" s="64">
        <v>0.39438000000000001</v>
      </c>
      <c r="M156">
        <v>0.24192</v>
      </c>
      <c r="N156" s="66">
        <v>0.83008999999999999</v>
      </c>
    </row>
    <row r="157" spans="1:14" x14ac:dyDescent="0.2">
      <c r="A157" t="s">
        <v>5611</v>
      </c>
      <c r="B157" s="68">
        <v>3</v>
      </c>
      <c r="C157">
        <v>9.6387E-2</v>
      </c>
      <c r="D157">
        <v>0.15326000000000001</v>
      </c>
      <c r="E157" t="s">
        <v>5451</v>
      </c>
      <c r="F157" s="64">
        <v>4.9964000000000001E-2</v>
      </c>
      <c r="G157">
        <v>7.3094000000000006E-2</v>
      </c>
      <c r="H157" s="66" t="s">
        <v>5451</v>
      </c>
      <c r="I157">
        <v>0.23153000000000001</v>
      </c>
      <c r="J157">
        <v>0.12597</v>
      </c>
      <c r="K157" t="s">
        <v>5451</v>
      </c>
      <c r="L157" s="64">
        <v>0.13250999999999999</v>
      </c>
      <c r="M157">
        <v>0.24525</v>
      </c>
      <c r="N157" s="66" t="s">
        <v>5451</v>
      </c>
    </row>
    <row r="158" spans="1:14" x14ac:dyDescent="0.2">
      <c r="A158" t="s">
        <v>5612</v>
      </c>
      <c r="B158" s="68">
        <v>3</v>
      </c>
      <c r="C158">
        <v>0.55232999999999999</v>
      </c>
      <c r="D158">
        <v>0.39350000000000002</v>
      </c>
      <c r="E158">
        <v>0.94277999999999995</v>
      </c>
      <c r="F158" s="64">
        <v>0.25655</v>
      </c>
      <c r="G158">
        <v>0.23116999999999999</v>
      </c>
      <c r="H158" s="66">
        <v>0.61941999999999997</v>
      </c>
      <c r="I158">
        <v>0.85375999999999996</v>
      </c>
      <c r="J158">
        <v>0.85124</v>
      </c>
      <c r="K158" t="s">
        <v>5451</v>
      </c>
      <c r="L158" s="64">
        <v>4.8148000000000003E-2</v>
      </c>
      <c r="M158">
        <v>0.16517999999999999</v>
      </c>
      <c r="N158" s="66" t="s">
        <v>5451</v>
      </c>
    </row>
    <row r="159" spans="1:14" x14ac:dyDescent="0.2">
      <c r="A159" t="s">
        <v>5613</v>
      </c>
      <c r="B159" s="68">
        <v>4</v>
      </c>
      <c r="C159">
        <v>0.26257999999999998</v>
      </c>
      <c r="D159">
        <v>0.35637999999999997</v>
      </c>
      <c r="E159" t="s">
        <v>5451</v>
      </c>
      <c r="F159" s="64">
        <v>9.2072000000000001E-2</v>
      </c>
      <c r="G159">
        <v>0.10120999999999999</v>
      </c>
      <c r="H159" s="66" t="s">
        <v>5451</v>
      </c>
      <c r="I159">
        <v>0.58108000000000004</v>
      </c>
      <c r="J159">
        <v>0.15354000000000001</v>
      </c>
      <c r="K159">
        <v>0.99455000000000005</v>
      </c>
      <c r="L159" s="64">
        <v>4.9868000000000003E-2</v>
      </c>
      <c r="M159">
        <v>0.26445000000000002</v>
      </c>
      <c r="N159" s="66">
        <v>0.12436</v>
      </c>
    </row>
    <row r="160" spans="1:14" x14ac:dyDescent="0.2">
      <c r="A160" t="s">
        <v>5614</v>
      </c>
      <c r="B160" s="68">
        <v>7</v>
      </c>
      <c r="C160">
        <v>0.55232999999999999</v>
      </c>
      <c r="D160">
        <v>0.41438999999999998</v>
      </c>
      <c r="E160">
        <v>0.80406999999999995</v>
      </c>
      <c r="F160" s="64">
        <v>0.24174000000000001</v>
      </c>
      <c r="G160">
        <v>0.80035000000000001</v>
      </c>
      <c r="H160" s="66">
        <v>0.22292000000000001</v>
      </c>
      <c r="I160">
        <v>0.59301999999999999</v>
      </c>
      <c r="J160">
        <v>0.37067</v>
      </c>
      <c r="K160">
        <v>0.88849999999999996</v>
      </c>
      <c r="L160" s="64">
        <v>4.9868000000000003E-2</v>
      </c>
      <c r="M160">
        <v>0.21262</v>
      </c>
      <c r="N160" s="66">
        <v>0.25057000000000001</v>
      </c>
    </row>
    <row r="161" spans="1:14" x14ac:dyDescent="0.2">
      <c r="A161" t="s">
        <v>5615</v>
      </c>
      <c r="B161" s="68">
        <v>4</v>
      </c>
      <c r="C161">
        <v>0.43443999999999999</v>
      </c>
      <c r="D161">
        <v>0.53008999999999995</v>
      </c>
      <c r="E161" t="s">
        <v>5451</v>
      </c>
      <c r="F161" s="64">
        <v>0.22042999999999999</v>
      </c>
      <c r="G161">
        <v>0.44819999999999999</v>
      </c>
      <c r="H161" s="66">
        <v>0.33914</v>
      </c>
      <c r="I161">
        <v>0.36376999999999998</v>
      </c>
      <c r="J161">
        <v>0.19611000000000001</v>
      </c>
      <c r="K161">
        <v>0.88849999999999996</v>
      </c>
      <c r="L161" s="64">
        <v>4.9868000000000003E-2</v>
      </c>
      <c r="M161">
        <v>0.16517999999999999</v>
      </c>
      <c r="N161" s="66" t="s">
        <v>5451</v>
      </c>
    </row>
    <row r="162" spans="1:14" x14ac:dyDescent="0.2">
      <c r="A162" t="s">
        <v>5616</v>
      </c>
      <c r="B162" s="68">
        <v>4</v>
      </c>
      <c r="C162">
        <v>0.43443999999999999</v>
      </c>
      <c r="D162">
        <v>0.53008999999999995</v>
      </c>
      <c r="E162" t="s">
        <v>5451</v>
      </c>
      <c r="F162" s="64">
        <v>0.22042999999999999</v>
      </c>
      <c r="G162">
        <v>0.44819999999999999</v>
      </c>
      <c r="H162" s="66">
        <v>0.33914</v>
      </c>
      <c r="I162">
        <v>0.36376999999999998</v>
      </c>
      <c r="J162">
        <v>0.19611000000000001</v>
      </c>
      <c r="K162">
        <v>0.88849999999999996</v>
      </c>
      <c r="L162" s="64">
        <v>4.9868000000000003E-2</v>
      </c>
      <c r="M162">
        <v>0.16517999999999999</v>
      </c>
      <c r="N162" s="66" t="s">
        <v>5451</v>
      </c>
    </row>
    <row r="163" spans="1:14" x14ac:dyDescent="0.2">
      <c r="A163" t="s">
        <v>5617</v>
      </c>
      <c r="B163" s="68">
        <v>5</v>
      </c>
      <c r="C163">
        <v>0.60104000000000002</v>
      </c>
      <c r="D163">
        <v>0.41438999999999998</v>
      </c>
      <c r="E163">
        <v>0.88727999999999996</v>
      </c>
      <c r="F163" s="64">
        <v>0.12198000000000001</v>
      </c>
      <c r="G163">
        <v>0.44819999999999999</v>
      </c>
      <c r="H163" s="66">
        <v>0.22073999999999999</v>
      </c>
      <c r="I163">
        <v>0.54827999999999999</v>
      </c>
      <c r="J163">
        <v>0.69525999999999999</v>
      </c>
      <c r="K163">
        <v>0.88849999999999996</v>
      </c>
      <c r="L163" s="64">
        <v>4.9868000000000003E-2</v>
      </c>
      <c r="M163">
        <v>0.16517999999999999</v>
      </c>
      <c r="N163" s="66" t="s">
        <v>5451</v>
      </c>
    </row>
    <row r="164" spans="1:14" x14ac:dyDescent="0.2">
      <c r="A164" t="s">
        <v>5618</v>
      </c>
      <c r="B164" s="68">
        <v>12</v>
      </c>
      <c r="C164">
        <v>0.13727</v>
      </c>
      <c r="D164">
        <v>0.23732</v>
      </c>
      <c r="E164">
        <v>0.44669999999999999</v>
      </c>
      <c r="F164" s="64">
        <v>0.21285000000000001</v>
      </c>
      <c r="G164">
        <v>0.11712</v>
      </c>
      <c r="H164" s="66">
        <v>0.88187000000000004</v>
      </c>
      <c r="I164">
        <v>0.30155999999999999</v>
      </c>
      <c r="J164">
        <v>8.77E-2</v>
      </c>
      <c r="K164">
        <v>0.97026999999999997</v>
      </c>
      <c r="L164" s="64">
        <v>5.0118000000000003E-2</v>
      </c>
      <c r="M164">
        <v>0.16517999999999999</v>
      </c>
      <c r="N164" s="66">
        <v>0.81493000000000004</v>
      </c>
    </row>
    <row r="165" spans="1:14" x14ac:dyDescent="0.2">
      <c r="A165" t="s">
        <v>5619</v>
      </c>
      <c r="B165" s="68">
        <v>12</v>
      </c>
      <c r="C165">
        <v>0.13727</v>
      </c>
      <c r="D165">
        <v>0.30281999999999998</v>
      </c>
      <c r="E165">
        <v>0.28100000000000003</v>
      </c>
      <c r="F165" s="64">
        <v>0.38100000000000001</v>
      </c>
      <c r="G165">
        <v>0.90625999999999995</v>
      </c>
      <c r="H165" s="66">
        <v>0.33213999999999999</v>
      </c>
      <c r="I165">
        <v>0.58011999999999997</v>
      </c>
      <c r="J165">
        <v>0.97218000000000004</v>
      </c>
      <c r="K165">
        <v>0.76761000000000001</v>
      </c>
      <c r="L165" s="64">
        <v>5.1923999999999998E-2</v>
      </c>
      <c r="M165">
        <v>0.25124000000000002</v>
      </c>
      <c r="N165" s="66">
        <v>0.16420000000000001</v>
      </c>
    </row>
    <row r="166" spans="1:14" x14ac:dyDescent="0.2">
      <c r="A166" t="s">
        <v>5620</v>
      </c>
      <c r="B166" s="68">
        <v>6</v>
      </c>
      <c r="C166">
        <v>0.20362</v>
      </c>
      <c r="D166">
        <v>0.35637999999999997</v>
      </c>
      <c r="E166">
        <v>0.41750999999999999</v>
      </c>
      <c r="F166" s="64">
        <v>0.16521</v>
      </c>
      <c r="G166">
        <v>0.44251000000000001</v>
      </c>
      <c r="H166" s="66">
        <v>0.28877000000000003</v>
      </c>
      <c r="I166">
        <v>0.25198999999999999</v>
      </c>
      <c r="J166">
        <v>0.22835</v>
      </c>
      <c r="K166">
        <v>0.76761000000000001</v>
      </c>
      <c r="L166" s="64">
        <v>0.54456000000000004</v>
      </c>
      <c r="M166">
        <v>0.40248</v>
      </c>
      <c r="N166" s="66">
        <v>0.85016999999999998</v>
      </c>
    </row>
    <row r="167" spans="1:14" x14ac:dyDescent="0.2">
      <c r="A167" t="s">
        <v>5621</v>
      </c>
      <c r="B167" s="68">
        <v>3</v>
      </c>
      <c r="C167">
        <v>0.27960000000000002</v>
      </c>
      <c r="D167">
        <v>0.36421999999999999</v>
      </c>
      <c r="E167" t="s">
        <v>5451</v>
      </c>
      <c r="F167" s="64">
        <v>0.29910999999999999</v>
      </c>
      <c r="G167">
        <v>0.34597</v>
      </c>
      <c r="H167" s="66" t="s">
        <v>5451</v>
      </c>
      <c r="I167">
        <v>0.46933000000000002</v>
      </c>
      <c r="J167">
        <v>0.39568999999999999</v>
      </c>
      <c r="K167" t="s">
        <v>5451</v>
      </c>
      <c r="L167" s="64">
        <v>0.13353999999999999</v>
      </c>
      <c r="M167">
        <v>0.24525</v>
      </c>
      <c r="N167" s="66" t="s">
        <v>5451</v>
      </c>
    </row>
    <row r="168" spans="1:14" x14ac:dyDescent="0.2">
      <c r="A168" t="s">
        <v>5622</v>
      </c>
      <c r="B168" s="68">
        <v>15</v>
      </c>
      <c r="C168">
        <v>0.55232999999999999</v>
      </c>
      <c r="D168">
        <v>0.59955999999999998</v>
      </c>
      <c r="E168">
        <v>0.94491000000000003</v>
      </c>
      <c r="F168" s="64">
        <v>5.289E-2</v>
      </c>
      <c r="G168">
        <v>0.10289</v>
      </c>
      <c r="H168" s="66">
        <v>0.28090999999999999</v>
      </c>
      <c r="I168">
        <v>0.37880999999999998</v>
      </c>
      <c r="J168">
        <v>0.26319999999999999</v>
      </c>
      <c r="K168">
        <v>0.88849999999999996</v>
      </c>
      <c r="L168" s="64">
        <v>0.33388000000000001</v>
      </c>
      <c r="M168">
        <v>0.20430999999999999</v>
      </c>
      <c r="N168" s="66">
        <v>0.86097000000000001</v>
      </c>
    </row>
    <row r="169" spans="1:14" x14ac:dyDescent="0.2">
      <c r="A169" t="s">
        <v>5623</v>
      </c>
      <c r="B169" s="68">
        <v>5</v>
      </c>
      <c r="C169">
        <v>0.18751999999999999</v>
      </c>
      <c r="D169">
        <v>0.25971</v>
      </c>
      <c r="E169" t="s">
        <v>5451</v>
      </c>
      <c r="F169" s="64">
        <v>0.11035</v>
      </c>
      <c r="G169">
        <v>0.11261</v>
      </c>
      <c r="H169" s="66" t="s">
        <v>5451</v>
      </c>
      <c r="I169">
        <v>0.47347</v>
      </c>
      <c r="J169">
        <v>0.13886000000000001</v>
      </c>
      <c r="K169">
        <v>0.99455000000000005</v>
      </c>
      <c r="L169" s="64">
        <v>0.17760000000000001</v>
      </c>
      <c r="M169">
        <v>0.47305000000000003</v>
      </c>
      <c r="N169" s="66">
        <v>0.12436</v>
      </c>
    </row>
    <row r="170" spans="1:14" x14ac:dyDescent="0.2">
      <c r="A170" t="s">
        <v>5624</v>
      </c>
      <c r="B170" s="68">
        <v>3</v>
      </c>
      <c r="C170">
        <v>0.15023</v>
      </c>
      <c r="D170">
        <v>0.40670000000000001</v>
      </c>
      <c r="E170">
        <v>0.30673</v>
      </c>
      <c r="F170" s="64">
        <v>0.59258</v>
      </c>
      <c r="G170">
        <v>0.59879000000000004</v>
      </c>
      <c r="H170" s="66">
        <v>0.78829000000000005</v>
      </c>
      <c r="I170">
        <v>0.27860000000000001</v>
      </c>
      <c r="J170">
        <v>0.20931</v>
      </c>
      <c r="K170">
        <v>0.82228999999999997</v>
      </c>
      <c r="L170" s="64">
        <v>5.4607999999999997E-2</v>
      </c>
      <c r="M170">
        <v>0.17096</v>
      </c>
      <c r="N170" s="66" t="s">
        <v>5451</v>
      </c>
    </row>
    <row r="171" spans="1:14" x14ac:dyDescent="0.2">
      <c r="A171" t="s">
        <v>5625</v>
      </c>
      <c r="B171" s="68">
        <v>4</v>
      </c>
      <c r="C171">
        <v>0.31881999999999999</v>
      </c>
      <c r="D171">
        <v>0.41147</v>
      </c>
      <c r="E171" t="s">
        <v>5451</v>
      </c>
      <c r="F171" s="64">
        <v>0.15645999999999999</v>
      </c>
      <c r="G171">
        <v>0.12859999999999999</v>
      </c>
      <c r="H171" s="66" t="s">
        <v>5451</v>
      </c>
      <c r="I171">
        <v>0.23153000000000001</v>
      </c>
      <c r="J171">
        <v>8.77E-2</v>
      </c>
      <c r="K171" t="s">
        <v>5451</v>
      </c>
      <c r="L171" s="64">
        <v>0.58450000000000002</v>
      </c>
      <c r="M171">
        <v>0.42431000000000002</v>
      </c>
      <c r="N171" s="66">
        <v>0.89871000000000001</v>
      </c>
    </row>
    <row r="172" spans="1:14" x14ac:dyDescent="0.2">
      <c r="A172" t="s">
        <v>5626</v>
      </c>
      <c r="B172" s="68">
        <v>19</v>
      </c>
      <c r="C172">
        <v>0.58774000000000004</v>
      </c>
      <c r="D172">
        <v>0.17416000000000001</v>
      </c>
      <c r="E172">
        <v>0.99495999999999996</v>
      </c>
      <c r="F172" s="64">
        <v>5.4824999999999999E-2</v>
      </c>
      <c r="G172">
        <v>0.11261</v>
      </c>
      <c r="H172" s="66">
        <v>0.28090999999999999</v>
      </c>
      <c r="I172">
        <v>0.41549000000000003</v>
      </c>
      <c r="J172">
        <v>0.41225000000000001</v>
      </c>
      <c r="K172">
        <v>0.88849999999999996</v>
      </c>
      <c r="L172" s="64">
        <v>0.39438000000000001</v>
      </c>
      <c r="M172">
        <v>0.41239999999999999</v>
      </c>
      <c r="N172" s="66">
        <v>0.72892999999999997</v>
      </c>
    </row>
    <row r="173" spans="1:14" x14ac:dyDescent="0.2">
      <c r="A173" t="s">
        <v>5627</v>
      </c>
      <c r="B173" s="68">
        <v>4</v>
      </c>
      <c r="C173">
        <v>0.46350999999999998</v>
      </c>
      <c r="D173">
        <v>0.55569999999999997</v>
      </c>
      <c r="E173" t="s">
        <v>5451</v>
      </c>
      <c r="F173" s="64">
        <v>0.15131</v>
      </c>
      <c r="G173">
        <v>0.11261</v>
      </c>
      <c r="H173" s="66">
        <v>0.60863999999999996</v>
      </c>
      <c r="I173">
        <v>0.85375999999999996</v>
      </c>
      <c r="J173">
        <v>0.44742999999999999</v>
      </c>
      <c r="K173">
        <v>0.99455000000000005</v>
      </c>
      <c r="L173" s="64">
        <v>5.6998E-2</v>
      </c>
      <c r="M173">
        <v>0.26601000000000002</v>
      </c>
      <c r="N173" s="66">
        <v>0.12436</v>
      </c>
    </row>
    <row r="174" spans="1:14" x14ac:dyDescent="0.2">
      <c r="A174" t="s">
        <v>5628</v>
      </c>
      <c r="B174" s="68">
        <v>7</v>
      </c>
      <c r="C174">
        <v>0.72912999999999994</v>
      </c>
      <c r="D174">
        <v>0.68555999999999995</v>
      </c>
      <c r="E174">
        <v>0.80406999999999995</v>
      </c>
      <c r="F174" s="64">
        <v>0.18540000000000001</v>
      </c>
      <c r="G174">
        <v>0.11261</v>
      </c>
      <c r="H174" s="66">
        <v>0.75839000000000001</v>
      </c>
      <c r="I174">
        <v>0.91202000000000005</v>
      </c>
      <c r="J174">
        <v>0.33194000000000001</v>
      </c>
      <c r="K174">
        <v>0.99455000000000005</v>
      </c>
      <c r="L174" s="64">
        <v>0.36897000000000002</v>
      </c>
      <c r="M174">
        <v>0.55832999999999999</v>
      </c>
      <c r="N174" s="66">
        <v>0.33768999999999999</v>
      </c>
    </row>
    <row r="175" spans="1:14" x14ac:dyDescent="0.2">
      <c r="A175" t="s">
        <v>5629</v>
      </c>
      <c r="B175" s="68">
        <v>5</v>
      </c>
      <c r="C175">
        <v>6.1838999999999998E-2</v>
      </c>
      <c r="D175">
        <v>0.11532000000000001</v>
      </c>
      <c r="E175">
        <v>0.37126999999999999</v>
      </c>
      <c r="F175" s="64">
        <v>0.19281999999999999</v>
      </c>
      <c r="G175">
        <v>0.10289</v>
      </c>
      <c r="H175" s="66">
        <v>0.93383000000000005</v>
      </c>
      <c r="I175">
        <v>0.76707000000000003</v>
      </c>
      <c r="J175">
        <v>0.67859999999999998</v>
      </c>
      <c r="K175">
        <v>0.88849999999999996</v>
      </c>
      <c r="L175" s="64">
        <v>0.30138999999999999</v>
      </c>
      <c r="M175">
        <v>0.26445000000000002</v>
      </c>
      <c r="N175" s="66">
        <v>0.45678999999999997</v>
      </c>
    </row>
    <row r="176" spans="1:14" x14ac:dyDescent="0.2">
      <c r="A176" t="s">
        <v>5630</v>
      </c>
      <c r="B176" s="68">
        <v>3</v>
      </c>
      <c r="C176">
        <v>0.63224999999999998</v>
      </c>
      <c r="D176">
        <v>0.93545999999999996</v>
      </c>
      <c r="E176">
        <v>0.35798999999999997</v>
      </c>
      <c r="F176" s="64">
        <v>0.26726</v>
      </c>
      <c r="G176">
        <v>0.70306000000000002</v>
      </c>
      <c r="H176" s="66">
        <v>0.28090999999999999</v>
      </c>
      <c r="I176">
        <v>0.27860000000000001</v>
      </c>
      <c r="J176">
        <v>0.44846999999999998</v>
      </c>
      <c r="K176">
        <v>0.76761000000000001</v>
      </c>
      <c r="L176" s="64">
        <v>0.3105</v>
      </c>
      <c r="M176">
        <v>0.43282999999999999</v>
      </c>
      <c r="N176" s="66">
        <v>0.44440000000000002</v>
      </c>
    </row>
    <row r="177" spans="1:14" x14ac:dyDescent="0.2">
      <c r="A177" t="s">
        <v>5631</v>
      </c>
      <c r="B177" s="68">
        <v>4</v>
      </c>
      <c r="C177">
        <v>0.16794000000000001</v>
      </c>
      <c r="D177">
        <v>0.22578000000000001</v>
      </c>
      <c r="E177">
        <v>0.56854000000000005</v>
      </c>
      <c r="F177" s="64">
        <v>0.18428</v>
      </c>
      <c r="G177">
        <v>0.22950999999999999</v>
      </c>
      <c r="H177" s="66">
        <v>0.47822999999999999</v>
      </c>
      <c r="I177">
        <v>0.40586</v>
      </c>
      <c r="J177">
        <v>0.56733</v>
      </c>
      <c r="K177">
        <v>0.81039000000000005</v>
      </c>
      <c r="L177" s="64">
        <v>6.5111000000000002E-2</v>
      </c>
      <c r="M177">
        <v>0.24192</v>
      </c>
      <c r="N177" s="66">
        <v>0.25251000000000001</v>
      </c>
    </row>
    <row r="178" spans="1:14" x14ac:dyDescent="0.2">
      <c r="A178" t="s">
        <v>5632</v>
      </c>
      <c r="B178" s="68">
        <v>5</v>
      </c>
      <c r="C178">
        <v>0.19571</v>
      </c>
      <c r="D178">
        <v>0.15081</v>
      </c>
      <c r="E178">
        <v>0.85070999999999997</v>
      </c>
      <c r="F178" s="64">
        <v>0.15645999999999999</v>
      </c>
      <c r="G178">
        <v>0.44819999999999999</v>
      </c>
      <c r="H178" s="66">
        <v>0.28090999999999999</v>
      </c>
      <c r="I178">
        <v>0.43778</v>
      </c>
      <c r="J178">
        <v>0.85124</v>
      </c>
      <c r="K178">
        <v>0.76761000000000001</v>
      </c>
      <c r="L178" s="64">
        <v>7.5508000000000006E-2</v>
      </c>
      <c r="M178">
        <v>0.34417999999999999</v>
      </c>
      <c r="N178" s="66">
        <v>6.6022999999999998E-2</v>
      </c>
    </row>
    <row r="179" spans="1:14" x14ac:dyDescent="0.2">
      <c r="A179" t="s">
        <v>5633</v>
      </c>
      <c r="B179" s="68">
        <v>5</v>
      </c>
      <c r="C179">
        <v>0.19571</v>
      </c>
      <c r="D179">
        <v>0.15081</v>
      </c>
      <c r="E179">
        <v>0.85070999999999997</v>
      </c>
      <c r="F179" s="64">
        <v>0.15645999999999999</v>
      </c>
      <c r="G179">
        <v>0.44819999999999999</v>
      </c>
      <c r="H179" s="66">
        <v>0.28090999999999999</v>
      </c>
      <c r="I179">
        <v>0.43778</v>
      </c>
      <c r="J179">
        <v>0.85124</v>
      </c>
      <c r="K179">
        <v>0.76761000000000001</v>
      </c>
      <c r="L179" s="64">
        <v>7.5508000000000006E-2</v>
      </c>
      <c r="M179">
        <v>0.34417999999999999</v>
      </c>
      <c r="N179" s="66">
        <v>6.6022999999999998E-2</v>
      </c>
    </row>
    <row r="180" spans="1:14" x14ac:dyDescent="0.2">
      <c r="A180" t="s">
        <v>5634</v>
      </c>
      <c r="B180" s="68">
        <v>5</v>
      </c>
      <c r="C180">
        <v>0.19571</v>
      </c>
      <c r="D180">
        <v>0.15081</v>
      </c>
      <c r="E180">
        <v>0.85070999999999997</v>
      </c>
      <c r="F180" s="64">
        <v>0.15645999999999999</v>
      </c>
      <c r="G180">
        <v>0.44819999999999999</v>
      </c>
      <c r="H180" s="66">
        <v>0.28090999999999999</v>
      </c>
      <c r="I180">
        <v>0.43778</v>
      </c>
      <c r="J180">
        <v>0.85124</v>
      </c>
      <c r="K180">
        <v>0.76761000000000001</v>
      </c>
      <c r="L180" s="64">
        <v>7.5508000000000006E-2</v>
      </c>
      <c r="M180">
        <v>0.34417999999999999</v>
      </c>
      <c r="N180" s="66">
        <v>6.6022999999999998E-2</v>
      </c>
    </row>
    <row r="181" spans="1:14" x14ac:dyDescent="0.2">
      <c r="A181" t="s">
        <v>5635</v>
      </c>
      <c r="B181" s="68">
        <v>5</v>
      </c>
      <c r="C181">
        <v>0.19571</v>
      </c>
      <c r="D181">
        <v>0.15081</v>
      </c>
      <c r="E181">
        <v>0.85070999999999997</v>
      </c>
      <c r="F181" s="64">
        <v>0.15645999999999999</v>
      </c>
      <c r="G181">
        <v>0.44819999999999999</v>
      </c>
      <c r="H181" s="66">
        <v>0.28090999999999999</v>
      </c>
      <c r="I181">
        <v>0.43778</v>
      </c>
      <c r="J181">
        <v>0.85124</v>
      </c>
      <c r="K181">
        <v>0.76761000000000001</v>
      </c>
      <c r="L181" s="64">
        <v>7.5508000000000006E-2</v>
      </c>
      <c r="M181">
        <v>0.34417999999999999</v>
      </c>
      <c r="N181" s="66">
        <v>6.6022999999999998E-2</v>
      </c>
    </row>
    <row r="182" spans="1:14" x14ac:dyDescent="0.2">
      <c r="A182" t="s">
        <v>5636</v>
      </c>
      <c r="B182" s="68">
        <v>5</v>
      </c>
      <c r="C182">
        <v>0.19571</v>
      </c>
      <c r="D182">
        <v>0.15081</v>
      </c>
      <c r="E182">
        <v>0.85070999999999997</v>
      </c>
      <c r="F182" s="64">
        <v>0.15645999999999999</v>
      </c>
      <c r="G182">
        <v>0.44819999999999999</v>
      </c>
      <c r="H182" s="66">
        <v>0.28090999999999999</v>
      </c>
      <c r="I182">
        <v>0.43778</v>
      </c>
      <c r="J182">
        <v>0.85124</v>
      </c>
      <c r="K182">
        <v>0.76761000000000001</v>
      </c>
      <c r="L182" s="64">
        <v>7.5508000000000006E-2</v>
      </c>
      <c r="M182">
        <v>0.34417999999999999</v>
      </c>
      <c r="N182" s="66">
        <v>6.6022999999999998E-2</v>
      </c>
    </row>
    <row r="183" spans="1:14" x14ac:dyDescent="0.2">
      <c r="A183" t="s">
        <v>5637</v>
      </c>
      <c r="B183" s="68">
        <v>5</v>
      </c>
      <c r="C183">
        <v>0.19571</v>
      </c>
      <c r="D183">
        <v>0.15081</v>
      </c>
      <c r="E183">
        <v>0.85070999999999997</v>
      </c>
      <c r="F183" s="64">
        <v>0.15645999999999999</v>
      </c>
      <c r="G183">
        <v>0.44819999999999999</v>
      </c>
      <c r="H183" s="66">
        <v>0.28090999999999999</v>
      </c>
      <c r="I183">
        <v>0.43778</v>
      </c>
      <c r="J183">
        <v>0.85124</v>
      </c>
      <c r="K183">
        <v>0.76761000000000001</v>
      </c>
      <c r="L183" s="64">
        <v>7.5508000000000006E-2</v>
      </c>
      <c r="M183">
        <v>0.34417999999999999</v>
      </c>
      <c r="N183" s="66">
        <v>6.6022999999999998E-2</v>
      </c>
    </row>
    <row r="184" spans="1:14" x14ac:dyDescent="0.2">
      <c r="A184" t="s">
        <v>5638</v>
      </c>
      <c r="B184" s="68">
        <v>5</v>
      </c>
      <c r="C184">
        <v>0.19571</v>
      </c>
      <c r="D184">
        <v>0.15081</v>
      </c>
      <c r="E184">
        <v>0.85070999999999997</v>
      </c>
      <c r="F184" s="64">
        <v>0.15645999999999999</v>
      </c>
      <c r="G184">
        <v>0.44819999999999999</v>
      </c>
      <c r="H184" s="66">
        <v>0.28090999999999999</v>
      </c>
      <c r="I184">
        <v>0.43778</v>
      </c>
      <c r="J184">
        <v>0.85124</v>
      </c>
      <c r="K184">
        <v>0.76761000000000001</v>
      </c>
      <c r="L184" s="64">
        <v>7.5508000000000006E-2</v>
      </c>
      <c r="M184">
        <v>0.34417999999999999</v>
      </c>
      <c r="N184" s="66">
        <v>6.6022999999999998E-2</v>
      </c>
    </row>
    <row r="185" spans="1:14" x14ac:dyDescent="0.2">
      <c r="A185" t="s">
        <v>5639</v>
      </c>
      <c r="B185" s="68">
        <v>8</v>
      </c>
      <c r="C185">
        <v>0.22978999999999999</v>
      </c>
      <c r="D185">
        <v>0.45619999999999999</v>
      </c>
      <c r="E185">
        <v>0.28100000000000003</v>
      </c>
      <c r="F185" s="64">
        <v>0.24954999999999999</v>
      </c>
      <c r="G185">
        <v>0.41349000000000002</v>
      </c>
      <c r="H185" s="66">
        <v>0.41721000000000003</v>
      </c>
      <c r="I185">
        <v>9.8757999999999999E-2</v>
      </c>
      <c r="J185">
        <v>7.9764000000000002E-2</v>
      </c>
      <c r="K185">
        <v>0.76761000000000001</v>
      </c>
      <c r="L185" s="64">
        <v>6.6217999999999999E-2</v>
      </c>
      <c r="M185">
        <v>0.16517999999999999</v>
      </c>
      <c r="N185" s="66">
        <v>0.46124999999999999</v>
      </c>
    </row>
    <row r="186" spans="1:14" x14ac:dyDescent="0.2">
      <c r="A186" t="s">
        <v>5640</v>
      </c>
      <c r="B186" s="68">
        <v>5</v>
      </c>
      <c r="C186">
        <v>0.24626000000000001</v>
      </c>
      <c r="D186">
        <v>0.36421999999999999</v>
      </c>
      <c r="E186">
        <v>0.47735</v>
      </c>
      <c r="F186" s="64">
        <v>6.6831000000000002E-2</v>
      </c>
      <c r="G186">
        <v>9.5822000000000004E-2</v>
      </c>
      <c r="H186" s="66" t="s">
        <v>5451</v>
      </c>
      <c r="I186">
        <v>0.59713000000000005</v>
      </c>
      <c r="J186">
        <v>0.25851000000000002</v>
      </c>
      <c r="K186">
        <v>0.97026999999999997</v>
      </c>
      <c r="L186" s="64">
        <v>0.3105</v>
      </c>
      <c r="M186" t="s">
        <v>5451</v>
      </c>
      <c r="N186" s="66">
        <v>0.27171000000000001</v>
      </c>
    </row>
    <row r="187" spans="1:14" x14ac:dyDescent="0.2">
      <c r="A187" t="s">
        <v>5641</v>
      </c>
      <c r="B187" s="68">
        <v>4</v>
      </c>
      <c r="C187">
        <v>0.15023</v>
      </c>
      <c r="D187">
        <v>0.35637999999999997</v>
      </c>
      <c r="E187">
        <v>0.28100000000000003</v>
      </c>
      <c r="F187" s="64">
        <v>0.19281999999999999</v>
      </c>
      <c r="G187">
        <v>0.30882999999999999</v>
      </c>
      <c r="H187" s="66">
        <v>0.37984000000000001</v>
      </c>
      <c r="I187">
        <v>0.22145999999999999</v>
      </c>
      <c r="J187">
        <v>0.13933000000000001</v>
      </c>
      <c r="K187">
        <v>0.78769999999999996</v>
      </c>
      <c r="L187" s="64">
        <v>6.9392999999999996E-2</v>
      </c>
      <c r="M187">
        <v>0.17591000000000001</v>
      </c>
      <c r="N187" s="66">
        <v>0.35471000000000003</v>
      </c>
    </row>
    <row r="188" spans="1:14" x14ac:dyDescent="0.2">
      <c r="A188" t="s">
        <v>5642</v>
      </c>
      <c r="B188" s="68">
        <v>5</v>
      </c>
      <c r="C188">
        <v>0.20362</v>
      </c>
      <c r="D188">
        <v>0.25824999999999998</v>
      </c>
      <c r="E188">
        <v>0.62904000000000004</v>
      </c>
      <c r="F188" s="64">
        <v>7.3967000000000005E-2</v>
      </c>
      <c r="G188">
        <v>0.10120999999999999</v>
      </c>
      <c r="H188" s="66">
        <v>0.41721000000000003</v>
      </c>
      <c r="I188">
        <v>0.50653000000000004</v>
      </c>
      <c r="J188">
        <v>0.1797</v>
      </c>
      <c r="K188">
        <v>0.98480999999999996</v>
      </c>
      <c r="L188" s="64">
        <v>0.52681</v>
      </c>
      <c r="M188">
        <v>0.58847000000000005</v>
      </c>
      <c r="N188" s="66">
        <v>0.55030000000000001</v>
      </c>
    </row>
    <row r="189" spans="1:14" x14ac:dyDescent="0.2">
      <c r="A189" t="s">
        <v>5643</v>
      </c>
      <c r="B189" s="68">
        <v>3</v>
      </c>
      <c r="C189">
        <v>0.35909999999999997</v>
      </c>
      <c r="D189">
        <v>0.15672</v>
      </c>
      <c r="E189">
        <v>0.99495999999999996</v>
      </c>
      <c r="F189" s="64">
        <v>7.5351000000000001E-2</v>
      </c>
      <c r="G189">
        <v>0.11715</v>
      </c>
      <c r="H189" s="66">
        <v>0.28877000000000003</v>
      </c>
      <c r="I189">
        <v>0.30963000000000002</v>
      </c>
      <c r="J189">
        <v>0.41692000000000001</v>
      </c>
      <c r="K189">
        <v>0.76761000000000001</v>
      </c>
      <c r="L189" s="64">
        <v>0.1072</v>
      </c>
      <c r="M189">
        <v>0.26445000000000002</v>
      </c>
      <c r="N189" s="66">
        <v>0.31517000000000001</v>
      </c>
    </row>
    <row r="190" spans="1:14" x14ac:dyDescent="0.2">
      <c r="A190" t="s">
        <v>5644</v>
      </c>
      <c r="B190" s="68">
        <v>5</v>
      </c>
      <c r="C190">
        <v>0.30562</v>
      </c>
      <c r="D190">
        <v>0.37343999999999999</v>
      </c>
      <c r="E190">
        <v>0.62904000000000004</v>
      </c>
      <c r="F190" s="64">
        <v>7.6037999999999994E-2</v>
      </c>
      <c r="G190">
        <v>0.10289</v>
      </c>
      <c r="H190" s="66">
        <v>0.41721000000000003</v>
      </c>
      <c r="I190">
        <v>0.39817000000000002</v>
      </c>
      <c r="J190">
        <v>0.1797</v>
      </c>
      <c r="K190">
        <v>0.88849999999999996</v>
      </c>
      <c r="L190" s="64">
        <v>0.37404999999999999</v>
      </c>
      <c r="M190">
        <v>0.58847000000000005</v>
      </c>
      <c r="N190" s="66">
        <v>0.29074</v>
      </c>
    </row>
    <row r="191" spans="1:14" x14ac:dyDescent="0.2">
      <c r="A191" t="s">
        <v>5645</v>
      </c>
      <c r="B191" s="68">
        <v>5</v>
      </c>
      <c r="C191">
        <v>0.73684000000000005</v>
      </c>
      <c r="D191">
        <v>0.65003999999999995</v>
      </c>
      <c r="E191">
        <v>0.88727999999999996</v>
      </c>
      <c r="F191" s="64">
        <v>0.82038</v>
      </c>
      <c r="G191">
        <v>0.55205000000000004</v>
      </c>
      <c r="H191" s="66">
        <v>0.98007</v>
      </c>
      <c r="I191">
        <v>0.91400999999999999</v>
      </c>
      <c r="J191">
        <v>0.93603999999999998</v>
      </c>
      <c r="K191" t="s">
        <v>5451</v>
      </c>
      <c r="L191" s="64">
        <v>0.90886999999999996</v>
      </c>
      <c r="M191">
        <v>0.90913999999999995</v>
      </c>
      <c r="N191" s="66">
        <v>0.83008999999999999</v>
      </c>
    </row>
    <row r="192" spans="1:14" x14ac:dyDescent="0.2">
      <c r="A192" t="s">
        <v>5646</v>
      </c>
      <c r="B192" s="68">
        <v>5</v>
      </c>
      <c r="C192">
        <v>0.15023</v>
      </c>
      <c r="D192">
        <v>0.22874</v>
      </c>
      <c r="E192">
        <v>0.33922999999999998</v>
      </c>
      <c r="F192" s="64">
        <v>0.45352999999999999</v>
      </c>
      <c r="G192">
        <v>0.50729999999999997</v>
      </c>
      <c r="H192" s="66">
        <v>0.58692</v>
      </c>
      <c r="I192">
        <v>0.37880999999999998</v>
      </c>
      <c r="J192">
        <v>0.23563999999999999</v>
      </c>
      <c r="K192">
        <v>0.88849999999999996</v>
      </c>
      <c r="L192" s="64">
        <v>0.54456000000000004</v>
      </c>
      <c r="M192">
        <v>0.34417999999999999</v>
      </c>
      <c r="N192" s="66">
        <v>0.85016999999999998</v>
      </c>
    </row>
    <row r="193" spans="1:14" x14ac:dyDescent="0.2">
      <c r="A193" t="s">
        <v>5647</v>
      </c>
      <c r="B193" s="68">
        <v>4</v>
      </c>
      <c r="C193">
        <v>0.15023</v>
      </c>
      <c r="D193">
        <v>0.22147</v>
      </c>
      <c r="E193" t="s">
        <v>5451</v>
      </c>
      <c r="F193" s="64">
        <v>0.17380999999999999</v>
      </c>
      <c r="G193">
        <v>0.17266999999999999</v>
      </c>
      <c r="H193" s="66" t="s">
        <v>5451</v>
      </c>
      <c r="I193">
        <v>0.91761999999999999</v>
      </c>
      <c r="J193">
        <v>0.52907000000000004</v>
      </c>
      <c r="K193">
        <v>0.99455000000000005</v>
      </c>
      <c r="L193" s="64">
        <v>0.89471000000000001</v>
      </c>
      <c r="M193">
        <v>0.67047999999999996</v>
      </c>
      <c r="N193" s="66">
        <v>0.92059000000000002</v>
      </c>
    </row>
    <row r="194" spans="1:14" x14ac:dyDescent="0.2">
      <c r="A194" t="s">
        <v>5648</v>
      </c>
      <c r="B194" s="68">
        <v>10</v>
      </c>
      <c r="C194">
        <v>0.45926</v>
      </c>
      <c r="D194">
        <v>0.5202</v>
      </c>
      <c r="E194">
        <v>0.68352999999999997</v>
      </c>
      <c r="F194" s="64">
        <v>0.72575999999999996</v>
      </c>
      <c r="G194">
        <v>0.70306000000000002</v>
      </c>
      <c r="H194" s="66">
        <v>0.82998000000000005</v>
      </c>
      <c r="I194">
        <v>0.62016000000000004</v>
      </c>
      <c r="J194">
        <v>0.44846999999999998</v>
      </c>
      <c r="K194">
        <v>0.88849999999999996</v>
      </c>
      <c r="L194" s="64">
        <v>0.72418000000000005</v>
      </c>
      <c r="M194">
        <v>0.57896999999999998</v>
      </c>
      <c r="N194" s="66">
        <v>0.86097000000000001</v>
      </c>
    </row>
    <row r="195" spans="1:14" x14ac:dyDescent="0.2">
      <c r="A195" t="s">
        <v>5649</v>
      </c>
      <c r="B195" s="68">
        <v>4</v>
      </c>
      <c r="C195">
        <v>0.35909999999999997</v>
      </c>
      <c r="D195">
        <v>0.41147</v>
      </c>
      <c r="E195">
        <v>0.62904000000000004</v>
      </c>
      <c r="F195" s="64">
        <v>8.4255999999999998E-2</v>
      </c>
      <c r="G195">
        <v>0.10120999999999999</v>
      </c>
      <c r="H195" s="66">
        <v>0.41721000000000003</v>
      </c>
      <c r="I195">
        <v>0.37880999999999998</v>
      </c>
      <c r="J195">
        <v>0.1797</v>
      </c>
      <c r="K195">
        <v>0.88849999999999996</v>
      </c>
      <c r="L195" s="64">
        <v>0.40720000000000001</v>
      </c>
      <c r="M195">
        <v>0.58847000000000005</v>
      </c>
      <c r="N195" s="66">
        <v>0.35043000000000002</v>
      </c>
    </row>
    <row r="196" spans="1:14" x14ac:dyDescent="0.2">
      <c r="A196" t="s">
        <v>5650</v>
      </c>
      <c r="B196" s="68">
        <v>7</v>
      </c>
      <c r="C196">
        <v>0.40087</v>
      </c>
      <c r="D196">
        <v>0.32543</v>
      </c>
      <c r="E196">
        <v>0.88727999999999996</v>
      </c>
      <c r="F196" s="64">
        <v>0.16521</v>
      </c>
      <c r="G196">
        <v>0.11658</v>
      </c>
      <c r="H196" s="66">
        <v>0.82998000000000005</v>
      </c>
      <c r="I196">
        <v>0.87194000000000005</v>
      </c>
      <c r="J196">
        <v>0.79274</v>
      </c>
      <c r="K196">
        <v>0.97026999999999997</v>
      </c>
      <c r="L196" s="64">
        <v>8.1461000000000006E-2</v>
      </c>
      <c r="M196">
        <v>0.24192</v>
      </c>
      <c r="N196" s="66">
        <v>0.18909000000000001</v>
      </c>
    </row>
    <row r="197" spans="1:14" x14ac:dyDescent="0.2">
      <c r="A197" t="s">
        <v>5651</v>
      </c>
      <c r="B197" s="68">
        <v>4</v>
      </c>
      <c r="C197">
        <v>0.15023</v>
      </c>
      <c r="D197">
        <v>0.15672</v>
      </c>
      <c r="E197">
        <v>0.67278000000000004</v>
      </c>
      <c r="F197" s="64">
        <v>0.10251</v>
      </c>
      <c r="G197">
        <v>0.44251000000000001</v>
      </c>
      <c r="H197" s="66">
        <v>0.21986</v>
      </c>
      <c r="I197">
        <v>0.65569999999999995</v>
      </c>
      <c r="J197" t="s">
        <v>5451</v>
      </c>
      <c r="K197">
        <v>0.88849999999999996</v>
      </c>
      <c r="L197" s="64">
        <v>0.18323</v>
      </c>
      <c r="M197">
        <v>0.21693999999999999</v>
      </c>
      <c r="N197" s="66">
        <v>0.81493000000000004</v>
      </c>
    </row>
    <row r="198" spans="1:14" x14ac:dyDescent="0.2">
      <c r="A198" t="s">
        <v>5652</v>
      </c>
      <c r="B198" s="68">
        <v>6</v>
      </c>
      <c r="C198">
        <v>0.10678</v>
      </c>
      <c r="D198">
        <v>0.47148000000000001</v>
      </c>
      <c r="E198">
        <v>0.28100000000000003</v>
      </c>
      <c r="F198" s="64">
        <v>0.40626000000000001</v>
      </c>
      <c r="G198">
        <v>0.31463000000000002</v>
      </c>
      <c r="H198" s="66">
        <v>0.64993999999999996</v>
      </c>
      <c r="I198">
        <v>0.51200000000000001</v>
      </c>
      <c r="J198">
        <v>0.89717000000000002</v>
      </c>
      <c r="K198">
        <v>0.76761000000000001</v>
      </c>
      <c r="L198" s="64">
        <v>8.4148000000000001E-2</v>
      </c>
      <c r="M198">
        <v>0.26445000000000002</v>
      </c>
      <c r="N198" s="66">
        <v>0.1706</v>
      </c>
    </row>
    <row r="199" spans="1:14" x14ac:dyDescent="0.2">
      <c r="A199" t="s">
        <v>5653</v>
      </c>
      <c r="B199" s="68">
        <v>3</v>
      </c>
      <c r="C199">
        <v>0.74746000000000001</v>
      </c>
      <c r="D199" t="s">
        <v>5451</v>
      </c>
      <c r="E199">
        <v>0.80406999999999995</v>
      </c>
      <c r="F199" s="64">
        <v>9.2072000000000001E-2</v>
      </c>
      <c r="G199" t="s">
        <v>5451</v>
      </c>
      <c r="H199" s="66">
        <v>0.21986</v>
      </c>
      <c r="I199">
        <v>0.47347</v>
      </c>
      <c r="J199" t="s">
        <v>5451</v>
      </c>
      <c r="K199">
        <v>0.82996999999999999</v>
      </c>
      <c r="L199" s="64">
        <v>0.37222</v>
      </c>
      <c r="M199">
        <v>0.44323000000000001</v>
      </c>
      <c r="N199" s="66" t="s">
        <v>5451</v>
      </c>
    </row>
    <row r="200" spans="1:14" x14ac:dyDescent="0.2">
      <c r="A200" t="s">
        <v>5654</v>
      </c>
      <c r="B200" s="68">
        <v>4</v>
      </c>
      <c r="C200">
        <v>0.31686999999999999</v>
      </c>
      <c r="D200">
        <v>0.41438999999999998</v>
      </c>
      <c r="E200">
        <v>0.50638000000000005</v>
      </c>
      <c r="F200" s="64">
        <v>0.22366</v>
      </c>
      <c r="G200">
        <v>0.44819999999999999</v>
      </c>
      <c r="H200" s="66">
        <v>0.37563000000000002</v>
      </c>
      <c r="I200">
        <v>0.44395000000000001</v>
      </c>
      <c r="J200">
        <v>0.19611000000000001</v>
      </c>
      <c r="K200">
        <v>0.88849999999999996</v>
      </c>
      <c r="L200" s="64">
        <v>8.7441000000000005E-2</v>
      </c>
      <c r="M200">
        <v>0.24346000000000001</v>
      </c>
      <c r="N200" s="66">
        <v>0.25251000000000001</v>
      </c>
    </row>
    <row r="201" spans="1:14" x14ac:dyDescent="0.2">
      <c r="A201" t="s">
        <v>5655</v>
      </c>
      <c r="B201" s="68">
        <v>5</v>
      </c>
      <c r="C201">
        <v>0.15023</v>
      </c>
      <c r="D201">
        <v>0.15672</v>
      </c>
      <c r="E201">
        <v>0.80406999999999995</v>
      </c>
      <c r="F201" s="64">
        <v>0.22366</v>
      </c>
      <c r="G201">
        <v>8.7558999999999998E-2</v>
      </c>
      <c r="H201" s="66">
        <v>0.98667000000000005</v>
      </c>
      <c r="I201">
        <v>0.39817000000000002</v>
      </c>
      <c r="J201">
        <v>0.26440000000000002</v>
      </c>
      <c r="K201">
        <v>0.88849999999999996</v>
      </c>
      <c r="L201" s="64">
        <v>0.47527999999999998</v>
      </c>
      <c r="M201">
        <v>0.26445000000000002</v>
      </c>
      <c r="N201" s="66">
        <v>0.67732999999999999</v>
      </c>
    </row>
    <row r="202" spans="1:14" x14ac:dyDescent="0.2">
      <c r="A202" t="s">
        <v>5656</v>
      </c>
      <c r="B202" s="68">
        <v>5</v>
      </c>
      <c r="C202">
        <v>0.15023</v>
      </c>
      <c r="D202">
        <v>0.15672</v>
      </c>
      <c r="E202">
        <v>0.80406999999999995</v>
      </c>
      <c r="F202" s="64">
        <v>0.22366</v>
      </c>
      <c r="G202">
        <v>8.7558999999999998E-2</v>
      </c>
      <c r="H202" s="66">
        <v>0.98667000000000005</v>
      </c>
      <c r="I202">
        <v>0.39817000000000002</v>
      </c>
      <c r="J202">
        <v>0.26440000000000002</v>
      </c>
      <c r="K202">
        <v>0.88849999999999996</v>
      </c>
      <c r="L202" s="64">
        <v>0.47527999999999998</v>
      </c>
      <c r="M202">
        <v>0.26445000000000002</v>
      </c>
      <c r="N202" s="66">
        <v>0.67732999999999999</v>
      </c>
    </row>
    <row r="203" spans="1:14" x14ac:dyDescent="0.2">
      <c r="A203" t="s">
        <v>5657</v>
      </c>
      <c r="B203" s="68">
        <v>5</v>
      </c>
      <c r="C203">
        <v>0.15023</v>
      </c>
      <c r="D203">
        <v>0.15672</v>
      </c>
      <c r="E203">
        <v>0.80406999999999995</v>
      </c>
      <c r="F203" s="64">
        <v>0.22366</v>
      </c>
      <c r="G203">
        <v>8.7558999999999998E-2</v>
      </c>
      <c r="H203" s="66">
        <v>0.98667000000000005</v>
      </c>
      <c r="I203">
        <v>0.39817000000000002</v>
      </c>
      <c r="J203">
        <v>0.26440000000000002</v>
      </c>
      <c r="K203">
        <v>0.88849999999999996</v>
      </c>
      <c r="L203" s="64">
        <v>0.47527999999999998</v>
      </c>
      <c r="M203">
        <v>0.26445000000000002</v>
      </c>
      <c r="N203" s="66">
        <v>0.67732999999999999</v>
      </c>
    </row>
    <row r="204" spans="1:14" x14ac:dyDescent="0.2">
      <c r="A204" t="s">
        <v>5658</v>
      </c>
      <c r="B204" s="68">
        <v>5</v>
      </c>
      <c r="C204">
        <v>0.15023</v>
      </c>
      <c r="D204">
        <v>0.15672</v>
      </c>
      <c r="E204">
        <v>0.80406999999999995</v>
      </c>
      <c r="F204" s="64">
        <v>0.22366</v>
      </c>
      <c r="G204">
        <v>8.7558999999999998E-2</v>
      </c>
      <c r="H204" s="66">
        <v>0.98667000000000005</v>
      </c>
      <c r="I204">
        <v>0.39817000000000002</v>
      </c>
      <c r="J204">
        <v>0.26440000000000002</v>
      </c>
      <c r="K204">
        <v>0.88849999999999996</v>
      </c>
      <c r="L204" s="64">
        <v>0.47527999999999998</v>
      </c>
      <c r="M204">
        <v>0.26445000000000002</v>
      </c>
      <c r="N204" s="66">
        <v>0.67732999999999999</v>
      </c>
    </row>
    <row r="205" spans="1:14" x14ac:dyDescent="0.2">
      <c r="A205" t="s">
        <v>5659</v>
      </c>
      <c r="B205" s="68">
        <v>5</v>
      </c>
      <c r="C205">
        <v>0.15023</v>
      </c>
      <c r="D205">
        <v>0.15672</v>
      </c>
      <c r="E205">
        <v>0.80406999999999995</v>
      </c>
      <c r="F205" s="64">
        <v>0.22366</v>
      </c>
      <c r="G205">
        <v>8.7558999999999998E-2</v>
      </c>
      <c r="H205" s="66">
        <v>0.98667000000000005</v>
      </c>
      <c r="I205">
        <v>0.39817000000000002</v>
      </c>
      <c r="J205">
        <v>0.26440000000000002</v>
      </c>
      <c r="K205">
        <v>0.88849999999999996</v>
      </c>
      <c r="L205" s="64">
        <v>0.47527999999999998</v>
      </c>
      <c r="M205">
        <v>0.26445000000000002</v>
      </c>
      <c r="N205" s="66">
        <v>0.67732999999999999</v>
      </c>
    </row>
    <row r="206" spans="1:14" x14ac:dyDescent="0.2">
      <c r="A206" t="s">
        <v>5660</v>
      </c>
      <c r="B206" s="68">
        <v>5</v>
      </c>
      <c r="C206">
        <v>0.15023</v>
      </c>
      <c r="D206">
        <v>0.15672</v>
      </c>
      <c r="E206">
        <v>0.80406999999999995</v>
      </c>
      <c r="F206" s="64">
        <v>0.22366</v>
      </c>
      <c r="G206">
        <v>8.7558999999999998E-2</v>
      </c>
      <c r="H206" s="66">
        <v>0.98667000000000005</v>
      </c>
      <c r="I206">
        <v>0.39817000000000002</v>
      </c>
      <c r="J206">
        <v>0.26440000000000002</v>
      </c>
      <c r="K206">
        <v>0.88849999999999996</v>
      </c>
      <c r="L206" s="64">
        <v>0.47527999999999998</v>
      </c>
      <c r="M206">
        <v>0.26445000000000002</v>
      </c>
      <c r="N206" s="66">
        <v>0.67732999999999999</v>
      </c>
    </row>
    <row r="207" spans="1:14" x14ac:dyDescent="0.2">
      <c r="A207" t="s">
        <v>5661</v>
      </c>
      <c r="B207" s="68">
        <v>3</v>
      </c>
      <c r="C207">
        <v>0.19571</v>
      </c>
      <c r="D207">
        <v>0.27299000000000001</v>
      </c>
      <c r="E207" t="s">
        <v>5451</v>
      </c>
      <c r="F207" s="64">
        <v>0.82038</v>
      </c>
      <c r="G207">
        <v>0.86978999999999995</v>
      </c>
      <c r="H207" s="66">
        <v>0.83067000000000002</v>
      </c>
      <c r="I207">
        <v>0.42969000000000002</v>
      </c>
      <c r="J207">
        <v>0.49619999999999997</v>
      </c>
      <c r="K207">
        <v>0.82228999999999997</v>
      </c>
      <c r="L207" s="64">
        <v>8.8163000000000005E-2</v>
      </c>
      <c r="M207">
        <v>0.21693999999999999</v>
      </c>
      <c r="N207" s="66" t="s">
        <v>5451</v>
      </c>
    </row>
    <row r="208" spans="1:14" x14ac:dyDescent="0.2">
      <c r="A208" t="s">
        <v>5662</v>
      </c>
      <c r="B208" s="68">
        <v>13</v>
      </c>
      <c r="C208">
        <v>0.22978999999999999</v>
      </c>
      <c r="D208">
        <v>0.34910000000000002</v>
      </c>
      <c r="E208">
        <v>0.63114000000000003</v>
      </c>
      <c r="F208" s="64">
        <v>0.22366</v>
      </c>
      <c r="G208">
        <v>0.21049000000000001</v>
      </c>
      <c r="H208" s="66">
        <v>0.63336999999999999</v>
      </c>
      <c r="I208">
        <v>0.31295000000000001</v>
      </c>
      <c r="J208">
        <v>8.9958999999999997E-2</v>
      </c>
      <c r="K208">
        <v>0.97026999999999997</v>
      </c>
      <c r="L208" s="64">
        <v>0.10083</v>
      </c>
      <c r="M208">
        <v>8.8858999999999994E-2</v>
      </c>
      <c r="N208" s="66">
        <v>0.83008999999999999</v>
      </c>
    </row>
    <row r="209" spans="1:14" x14ac:dyDescent="0.2">
      <c r="A209" t="s">
        <v>5663</v>
      </c>
      <c r="B209" s="68">
        <v>6</v>
      </c>
      <c r="C209">
        <v>0.10553999999999999</v>
      </c>
      <c r="D209">
        <v>0.15672</v>
      </c>
      <c r="E209">
        <v>0.49823000000000001</v>
      </c>
      <c r="F209" s="64">
        <v>0.12431</v>
      </c>
      <c r="G209">
        <v>0.11261</v>
      </c>
      <c r="H209" s="66">
        <v>0.50631999999999999</v>
      </c>
      <c r="I209">
        <v>0.77381</v>
      </c>
      <c r="J209">
        <v>0.34520000000000001</v>
      </c>
      <c r="K209">
        <v>0.99455000000000005</v>
      </c>
      <c r="L209" s="64">
        <v>0.13897999999999999</v>
      </c>
      <c r="M209">
        <v>0.24192</v>
      </c>
      <c r="N209" s="66" t="s">
        <v>5451</v>
      </c>
    </row>
    <row r="210" spans="1:14" x14ac:dyDescent="0.2">
      <c r="A210" t="s">
        <v>5664</v>
      </c>
      <c r="B210" s="68">
        <v>7</v>
      </c>
      <c r="C210">
        <v>0.26183000000000001</v>
      </c>
      <c r="D210">
        <v>0.15672</v>
      </c>
      <c r="E210">
        <v>0.88727999999999996</v>
      </c>
      <c r="F210" s="64">
        <v>0.10251</v>
      </c>
      <c r="G210">
        <v>0.11261</v>
      </c>
      <c r="H210" s="66">
        <v>0.41721000000000003</v>
      </c>
      <c r="I210">
        <v>0.92712000000000006</v>
      </c>
      <c r="J210">
        <v>0.55108000000000001</v>
      </c>
      <c r="K210">
        <v>0.99455000000000005</v>
      </c>
      <c r="L210" s="64">
        <v>9.1533000000000003E-2</v>
      </c>
      <c r="M210">
        <v>0.28048000000000001</v>
      </c>
      <c r="N210" s="66">
        <v>0.16858999999999999</v>
      </c>
    </row>
    <row r="211" spans="1:14" x14ac:dyDescent="0.2">
      <c r="A211" t="s">
        <v>5665</v>
      </c>
      <c r="B211" s="68">
        <v>4</v>
      </c>
      <c r="C211">
        <v>0.15023</v>
      </c>
      <c r="D211">
        <v>0.17416000000000001</v>
      </c>
      <c r="E211">
        <v>0.56854000000000005</v>
      </c>
      <c r="F211" s="64">
        <v>0.58975999999999995</v>
      </c>
      <c r="G211">
        <v>0.96250999999999998</v>
      </c>
      <c r="H211" s="66">
        <v>0.4451</v>
      </c>
      <c r="I211">
        <v>0.92044000000000004</v>
      </c>
      <c r="J211">
        <v>0.97494999999999998</v>
      </c>
      <c r="K211">
        <v>0.88849999999999996</v>
      </c>
      <c r="L211" s="64">
        <v>9.1533000000000003E-2</v>
      </c>
      <c r="M211">
        <v>0.12435</v>
      </c>
      <c r="N211" s="66">
        <v>0.85175000000000001</v>
      </c>
    </row>
    <row r="212" spans="1:14" x14ac:dyDescent="0.2">
      <c r="A212" t="s">
        <v>5666</v>
      </c>
      <c r="B212" s="68">
        <v>7</v>
      </c>
      <c r="C212">
        <v>0.22139</v>
      </c>
      <c r="D212">
        <v>0.25662000000000001</v>
      </c>
      <c r="E212">
        <v>0.87046999999999997</v>
      </c>
      <c r="F212" s="64">
        <v>0.16134000000000001</v>
      </c>
      <c r="G212">
        <v>0.14532999999999999</v>
      </c>
      <c r="H212" s="66">
        <v>0.63827999999999996</v>
      </c>
      <c r="I212">
        <v>0.76770000000000005</v>
      </c>
      <c r="J212">
        <v>0.40522000000000002</v>
      </c>
      <c r="K212">
        <v>0.99455000000000005</v>
      </c>
      <c r="L212" s="64">
        <v>9.1533000000000003E-2</v>
      </c>
      <c r="M212">
        <v>0.18534</v>
      </c>
      <c r="N212" s="66">
        <v>0.41789999999999999</v>
      </c>
    </row>
    <row r="213" spans="1:14" x14ac:dyDescent="0.2">
      <c r="A213" t="s">
        <v>5667</v>
      </c>
      <c r="B213" s="68">
        <v>10</v>
      </c>
      <c r="C213">
        <v>0.43443999999999999</v>
      </c>
      <c r="D213">
        <v>0.24837000000000001</v>
      </c>
      <c r="E213">
        <v>0.99495999999999996</v>
      </c>
      <c r="F213" s="64">
        <v>9.2072000000000001E-2</v>
      </c>
      <c r="G213">
        <v>0.14657000000000001</v>
      </c>
      <c r="H213" s="66">
        <v>0.28090999999999999</v>
      </c>
      <c r="I213">
        <v>0.81008999999999998</v>
      </c>
      <c r="J213">
        <v>0.58618999999999999</v>
      </c>
      <c r="K213">
        <v>0.97026999999999997</v>
      </c>
      <c r="L213" s="64">
        <v>0.33895999999999998</v>
      </c>
      <c r="M213">
        <v>0.30936999999999998</v>
      </c>
      <c r="N213" s="66">
        <v>0.66013999999999995</v>
      </c>
    </row>
    <row r="214" spans="1:14" x14ac:dyDescent="0.2">
      <c r="A214" t="s">
        <v>5668</v>
      </c>
      <c r="B214" s="68">
        <v>3</v>
      </c>
      <c r="C214">
        <v>9.2609999999999998E-2</v>
      </c>
      <c r="D214" t="s">
        <v>5451</v>
      </c>
      <c r="E214">
        <v>0.28100000000000003</v>
      </c>
      <c r="F214" s="64">
        <v>0.43526999999999999</v>
      </c>
      <c r="G214">
        <v>0.82450999999999997</v>
      </c>
      <c r="H214" s="66">
        <v>0.4451</v>
      </c>
      <c r="I214">
        <v>0.97816000000000003</v>
      </c>
      <c r="J214">
        <v>0.82347000000000004</v>
      </c>
      <c r="K214">
        <v>0.99887999999999999</v>
      </c>
      <c r="L214" s="64">
        <v>0.59128000000000003</v>
      </c>
      <c r="M214">
        <v>0.66588000000000003</v>
      </c>
      <c r="N214" s="66" t="s">
        <v>5451</v>
      </c>
    </row>
    <row r="215" spans="1:14" x14ac:dyDescent="0.2">
      <c r="A215" t="s">
        <v>5669</v>
      </c>
      <c r="B215" s="68">
        <v>4</v>
      </c>
      <c r="C215">
        <v>9.2609999999999998E-2</v>
      </c>
      <c r="D215">
        <v>0.15672</v>
      </c>
      <c r="E215">
        <v>0.29491000000000001</v>
      </c>
      <c r="F215" s="64">
        <v>0.1105</v>
      </c>
      <c r="G215">
        <v>0.10289</v>
      </c>
      <c r="H215" s="66" t="s">
        <v>5451</v>
      </c>
      <c r="I215">
        <v>0.78564000000000001</v>
      </c>
      <c r="J215">
        <v>0.84591000000000005</v>
      </c>
      <c r="K215">
        <v>0.88849999999999996</v>
      </c>
      <c r="L215" s="64">
        <v>0.12806000000000001</v>
      </c>
      <c r="M215" t="s">
        <v>5451</v>
      </c>
      <c r="N215" s="66">
        <v>0.12436</v>
      </c>
    </row>
    <row r="216" spans="1:14" x14ac:dyDescent="0.2">
      <c r="A216" t="s">
        <v>5670</v>
      </c>
      <c r="B216" s="68">
        <v>3</v>
      </c>
      <c r="C216">
        <v>9.6511E-2</v>
      </c>
      <c r="D216">
        <v>0.15672</v>
      </c>
      <c r="E216">
        <v>0.37126999999999999</v>
      </c>
      <c r="F216" s="64">
        <v>0.12431</v>
      </c>
      <c r="G216">
        <v>0.11261</v>
      </c>
      <c r="H216" s="66" t="s">
        <v>5451</v>
      </c>
      <c r="I216">
        <v>0.85941000000000001</v>
      </c>
      <c r="J216">
        <v>0.95240000000000002</v>
      </c>
      <c r="K216">
        <v>0.88849999999999996</v>
      </c>
      <c r="L216" s="64">
        <v>0.25797999999999999</v>
      </c>
      <c r="M216" t="s">
        <v>5451</v>
      </c>
      <c r="N216" s="66">
        <v>0.25251000000000001</v>
      </c>
    </row>
    <row r="217" spans="1:14" x14ac:dyDescent="0.2">
      <c r="A217" t="s">
        <v>5671</v>
      </c>
      <c r="B217" s="68">
        <v>3</v>
      </c>
      <c r="C217">
        <v>9.6511E-2</v>
      </c>
      <c r="D217">
        <v>0.15672</v>
      </c>
      <c r="E217">
        <v>0.37126999999999999</v>
      </c>
      <c r="F217" s="64">
        <v>0.12431</v>
      </c>
      <c r="G217">
        <v>0.11261</v>
      </c>
      <c r="H217" s="66" t="s">
        <v>5451</v>
      </c>
      <c r="I217">
        <v>0.85941000000000001</v>
      </c>
      <c r="J217">
        <v>0.95240000000000002</v>
      </c>
      <c r="K217">
        <v>0.88849999999999996</v>
      </c>
      <c r="L217" s="64">
        <v>0.25797999999999999</v>
      </c>
      <c r="M217" t="s">
        <v>5451</v>
      </c>
      <c r="N217" s="66">
        <v>0.25251000000000001</v>
      </c>
    </row>
    <row r="218" spans="1:14" x14ac:dyDescent="0.2">
      <c r="A218" t="s">
        <v>5672</v>
      </c>
      <c r="B218" s="68">
        <v>3</v>
      </c>
      <c r="C218">
        <v>9.6511E-2</v>
      </c>
      <c r="D218">
        <v>0.15672</v>
      </c>
      <c r="E218">
        <v>0.37126999999999999</v>
      </c>
      <c r="F218" s="64">
        <v>0.12431</v>
      </c>
      <c r="G218">
        <v>0.11261</v>
      </c>
      <c r="H218" s="66" t="s">
        <v>5451</v>
      </c>
      <c r="I218">
        <v>0.85941000000000001</v>
      </c>
      <c r="J218">
        <v>0.95240000000000002</v>
      </c>
      <c r="K218">
        <v>0.88849999999999996</v>
      </c>
      <c r="L218" s="64">
        <v>0.25797999999999999</v>
      </c>
      <c r="M218" t="s">
        <v>5451</v>
      </c>
      <c r="N218" s="66">
        <v>0.25251000000000001</v>
      </c>
    </row>
    <row r="219" spans="1:14" x14ac:dyDescent="0.2">
      <c r="A219" t="s">
        <v>5673</v>
      </c>
      <c r="B219" s="68">
        <v>3</v>
      </c>
      <c r="C219">
        <v>9.6511E-2</v>
      </c>
      <c r="D219">
        <v>0.15672</v>
      </c>
      <c r="E219" t="s">
        <v>5451</v>
      </c>
      <c r="F219" s="64">
        <v>0.70940000000000003</v>
      </c>
      <c r="G219">
        <v>0.48676999999999998</v>
      </c>
      <c r="H219" s="66">
        <v>0.93383000000000005</v>
      </c>
      <c r="I219">
        <v>0.96328000000000003</v>
      </c>
      <c r="J219">
        <v>0.72165999999999997</v>
      </c>
      <c r="K219">
        <v>0.99455000000000005</v>
      </c>
      <c r="L219" s="64">
        <v>0.68172999999999995</v>
      </c>
      <c r="M219">
        <v>0.54818999999999996</v>
      </c>
      <c r="N219" s="66">
        <v>0.85584000000000005</v>
      </c>
    </row>
    <row r="220" spans="1:14" x14ac:dyDescent="0.2">
      <c r="A220" t="s">
        <v>5674</v>
      </c>
      <c r="B220" s="68">
        <v>3</v>
      </c>
      <c r="C220">
        <v>9.6511E-2</v>
      </c>
      <c r="D220">
        <v>0.15672</v>
      </c>
      <c r="E220" t="s">
        <v>5451</v>
      </c>
      <c r="F220" s="64">
        <v>0.70940000000000003</v>
      </c>
      <c r="G220">
        <v>0.48676999999999998</v>
      </c>
      <c r="H220" s="66">
        <v>0.93383000000000005</v>
      </c>
      <c r="I220">
        <v>0.96328000000000003</v>
      </c>
      <c r="J220">
        <v>0.72165999999999997</v>
      </c>
      <c r="K220">
        <v>0.99455000000000005</v>
      </c>
      <c r="L220" s="64">
        <v>0.68172999999999995</v>
      </c>
      <c r="M220">
        <v>0.54818999999999996</v>
      </c>
      <c r="N220" s="66">
        <v>0.85584000000000005</v>
      </c>
    </row>
    <row r="221" spans="1:14" x14ac:dyDescent="0.2">
      <c r="A221" t="s">
        <v>5675</v>
      </c>
      <c r="B221" s="68">
        <v>24</v>
      </c>
      <c r="C221">
        <v>0.23749999999999999</v>
      </c>
      <c r="D221">
        <v>0.26330999999999999</v>
      </c>
      <c r="E221">
        <v>0.80406999999999995</v>
      </c>
      <c r="F221" s="64">
        <v>0.16317999999999999</v>
      </c>
      <c r="G221">
        <v>0.32040000000000002</v>
      </c>
      <c r="H221" s="66">
        <v>0.39552999999999999</v>
      </c>
      <c r="I221">
        <v>0.62466999999999995</v>
      </c>
      <c r="J221">
        <v>0.63058000000000003</v>
      </c>
      <c r="K221">
        <v>0.88849999999999996</v>
      </c>
      <c r="L221" s="64">
        <v>0.52681</v>
      </c>
      <c r="M221">
        <v>0.36374000000000001</v>
      </c>
      <c r="N221" s="66">
        <v>0.90629999999999999</v>
      </c>
    </row>
    <row r="222" spans="1:14" x14ac:dyDescent="0.2">
      <c r="A222" t="s">
        <v>5676</v>
      </c>
      <c r="B222" s="68">
        <v>4</v>
      </c>
      <c r="C222">
        <v>0.13727</v>
      </c>
      <c r="D222">
        <v>0.25971</v>
      </c>
      <c r="E222">
        <v>0.31491999999999998</v>
      </c>
      <c r="F222" s="64">
        <v>0.10251</v>
      </c>
      <c r="G222">
        <v>0.10120999999999999</v>
      </c>
      <c r="H222" s="66">
        <v>0.56696000000000002</v>
      </c>
      <c r="I222">
        <v>0.96328000000000003</v>
      </c>
      <c r="J222">
        <v>0.97494999999999998</v>
      </c>
      <c r="K222" t="s">
        <v>5451</v>
      </c>
      <c r="L222" s="64">
        <v>0.1726</v>
      </c>
      <c r="M222">
        <v>0.30936999999999998</v>
      </c>
      <c r="N222" s="66">
        <v>0.27171000000000001</v>
      </c>
    </row>
    <row r="223" spans="1:14" x14ac:dyDescent="0.2">
      <c r="A223" t="s">
        <v>5677</v>
      </c>
      <c r="B223" s="68">
        <v>4</v>
      </c>
      <c r="C223">
        <v>0.13727</v>
      </c>
      <c r="D223">
        <v>0.25971</v>
      </c>
      <c r="E223">
        <v>0.31491999999999998</v>
      </c>
      <c r="F223" s="64">
        <v>0.10251</v>
      </c>
      <c r="G223">
        <v>0.10120999999999999</v>
      </c>
      <c r="H223" s="66">
        <v>0.56696000000000002</v>
      </c>
      <c r="I223">
        <v>0.96328000000000003</v>
      </c>
      <c r="J223">
        <v>0.97494999999999998</v>
      </c>
      <c r="K223" t="s">
        <v>5451</v>
      </c>
      <c r="L223" s="64">
        <v>0.1726</v>
      </c>
      <c r="M223">
        <v>0.30936999999999998</v>
      </c>
      <c r="N223" s="66">
        <v>0.27171000000000001</v>
      </c>
    </row>
    <row r="224" spans="1:14" x14ac:dyDescent="0.2">
      <c r="A224" t="s">
        <v>5678</v>
      </c>
      <c r="B224" s="68">
        <v>4</v>
      </c>
      <c r="C224">
        <v>0.13727</v>
      </c>
      <c r="D224">
        <v>0.25971</v>
      </c>
      <c r="E224">
        <v>0.31491999999999998</v>
      </c>
      <c r="F224" s="64">
        <v>0.10251</v>
      </c>
      <c r="G224">
        <v>0.10120999999999999</v>
      </c>
      <c r="H224" s="66">
        <v>0.56696000000000002</v>
      </c>
      <c r="I224">
        <v>0.96328000000000003</v>
      </c>
      <c r="J224">
        <v>0.97494999999999998</v>
      </c>
      <c r="K224" t="s">
        <v>5451</v>
      </c>
      <c r="L224" s="64">
        <v>0.1726</v>
      </c>
      <c r="M224">
        <v>0.30936999999999998</v>
      </c>
      <c r="N224" s="66">
        <v>0.27171000000000001</v>
      </c>
    </row>
    <row r="225" spans="1:14" x14ac:dyDescent="0.2">
      <c r="A225" t="s">
        <v>5679</v>
      </c>
      <c r="B225" s="68">
        <v>4</v>
      </c>
      <c r="C225">
        <v>0.13727</v>
      </c>
      <c r="D225">
        <v>0.25971</v>
      </c>
      <c r="E225">
        <v>0.31491999999999998</v>
      </c>
      <c r="F225" s="64">
        <v>0.10251</v>
      </c>
      <c r="G225">
        <v>0.10120999999999999</v>
      </c>
      <c r="H225" s="66">
        <v>0.56696000000000002</v>
      </c>
      <c r="I225">
        <v>0.96328000000000003</v>
      </c>
      <c r="J225">
        <v>0.97494999999999998</v>
      </c>
      <c r="K225" t="s">
        <v>5451</v>
      </c>
      <c r="L225" s="64">
        <v>0.1726</v>
      </c>
      <c r="M225">
        <v>0.30936999999999998</v>
      </c>
      <c r="N225" s="66">
        <v>0.27171000000000001</v>
      </c>
    </row>
    <row r="226" spans="1:14" x14ac:dyDescent="0.2">
      <c r="A226" t="s">
        <v>5680</v>
      </c>
      <c r="B226" s="68">
        <v>15</v>
      </c>
      <c r="C226">
        <v>0.1386</v>
      </c>
      <c r="D226">
        <v>0.22147</v>
      </c>
      <c r="E226">
        <v>0.55937999999999999</v>
      </c>
      <c r="F226" s="64">
        <v>0.14152000000000001</v>
      </c>
      <c r="G226">
        <v>0.51256000000000002</v>
      </c>
      <c r="H226" s="66">
        <v>0.21986</v>
      </c>
      <c r="I226">
        <v>0.81008999999999998</v>
      </c>
      <c r="J226">
        <v>0.98175000000000001</v>
      </c>
      <c r="K226">
        <v>0.78769999999999996</v>
      </c>
      <c r="L226" s="64">
        <v>9.7831000000000001E-2</v>
      </c>
      <c r="M226">
        <v>0.12848999999999999</v>
      </c>
      <c r="N226" s="66">
        <v>0.83008999999999999</v>
      </c>
    </row>
    <row r="227" spans="1:14" x14ac:dyDescent="0.2">
      <c r="A227" t="s">
        <v>5681</v>
      </c>
      <c r="B227" s="68">
        <v>3</v>
      </c>
      <c r="C227">
        <v>0.72912999999999994</v>
      </c>
      <c r="D227">
        <v>0.72455999999999998</v>
      </c>
      <c r="E227" t="s">
        <v>5451</v>
      </c>
      <c r="F227" s="64">
        <v>0.11035</v>
      </c>
      <c r="G227">
        <v>0.10120999999999999</v>
      </c>
      <c r="H227" s="66">
        <v>0.60863999999999996</v>
      </c>
      <c r="I227">
        <v>0.27860000000000001</v>
      </c>
      <c r="J227">
        <v>0.18658</v>
      </c>
      <c r="K227" t="s">
        <v>5451</v>
      </c>
      <c r="L227" s="64">
        <v>0.28377999999999998</v>
      </c>
      <c r="M227">
        <v>0.27654000000000001</v>
      </c>
      <c r="N227" s="66">
        <v>0.53005999999999998</v>
      </c>
    </row>
    <row r="228" spans="1:14" x14ac:dyDescent="0.2">
      <c r="A228" t="s">
        <v>5682</v>
      </c>
      <c r="B228" s="68">
        <v>6</v>
      </c>
      <c r="C228">
        <v>0.70943999999999996</v>
      </c>
      <c r="D228">
        <v>0.50824999999999998</v>
      </c>
      <c r="E228">
        <v>0.95726999999999995</v>
      </c>
      <c r="F228" s="64">
        <v>0.11032</v>
      </c>
      <c r="G228">
        <v>0.10120999999999999</v>
      </c>
      <c r="H228" s="66">
        <v>0.64993999999999996</v>
      </c>
      <c r="I228">
        <v>0.44395000000000001</v>
      </c>
      <c r="J228">
        <v>0.19991999999999999</v>
      </c>
      <c r="K228">
        <v>0.88849999999999996</v>
      </c>
      <c r="L228" s="64">
        <v>0.14677999999999999</v>
      </c>
      <c r="M228">
        <v>0.39252999999999999</v>
      </c>
      <c r="N228" s="66">
        <v>0.16819000000000001</v>
      </c>
    </row>
    <row r="229" spans="1:14" x14ac:dyDescent="0.2">
      <c r="A229" t="s">
        <v>5683</v>
      </c>
      <c r="B229" s="68">
        <v>13</v>
      </c>
      <c r="C229">
        <v>0.1948</v>
      </c>
      <c r="D229">
        <v>0.34910000000000002</v>
      </c>
      <c r="E229">
        <v>0.51009000000000004</v>
      </c>
      <c r="F229" s="64">
        <v>0.16042000000000001</v>
      </c>
      <c r="G229">
        <v>0.21049000000000001</v>
      </c>
      <c r="H229" s="66">
        <v>0.4451</v>
      </c>
      <c r="I229">
        <v>0.61046999999999996</v>
      </c>
      <c r="J229">
        <v>0.20805999999999999</v>
      </c>
      <c r="K229">
        <v>0.98480999999999996</v>
      </c>
      <c r="L229" s="64">
        <v>0.20405000000000001</v>
      </c>
      <c r="M229">
        <v>0.19492999999999999</v>
      </c>
      <c r="N229" s="66">
        <v>0.66681999999999997</v>
      </c>
    </row>
    <row r="230" spans="1:14" x14ac:dyDescent="0.2">
      <c r="A230" t="s">
        <v>5684</v>
      </c>
      <c r="B230" s="68">
        <v>3</v>
      </c>
      <c r="C230">
        <v>0.13727</v>
      </c>
      <c r="D230">
        <v>0.22147</v>
      </c>
      <c r="E230">
        <v>0.45596999999999999</v>
      </c>
      <c r="F230" s="64">
        <v>0.15645999999999999</v>
      </c>
      <c r="G230">
        <v>0.1023</v>
      </c>
      <c r="H230" s="66">
        <v>0.79378000000000004</v>
      </c>
      <c r="I230">
        <v>0.47347</v>
      </c>
      <c r="J230">
        <v>0.40522000000000002</v>
      </c>
      <c r="K230" t="s">
        <v>5451</v>
      </c>
      <c r="L230" s="64">
        <v>0.68762000000000001</v>
      </c>
      <c r="M230">
        <v>0.77964999999999995</v>
      </c>
      <c r="N230" s="66" t="s">
        <v>5451</v>
      </c>
    </row>
    <row r="231" spans="1:14" x14ac:dyDescent="0.2">
      <c r="A231" t="s">
        <v>5685</v>
      </c>
      <c r="B231" s="68">
        <v>4</v>
      </c>
      <c r="C231">
        <v>0.15023</v>
      </c>
      <c r="D231">
        <v>0.22147</v>
      </c>
      <c r="E231">
        <v>0.45596999999999999</v>
      </c>
      <c r="F231" s="64">
        <v>0.15645999999999999</v>
      </c>
      <c r="G231">
        <v>0.10289</v>
      </c>
      <c r="H231" s="66">
        <v>0.79378000000000004</v>
      </c>
      <c r="I231">
        <v>0.37880999999999998</v>
      </c>
      <c r="J231">
        <v>0.24137</v>
      </c>
      <c r="K231" t="s">
        <v>5451</v>
      </c>
      <c r="L231" s="64">
        <v>0.75239</v>
      </c>
      <c r="M231">
        <v>0.80601</v>
      </c>
      <c r="N231" s="66" t="s">
        <v>5451</v>
      </c>
    </row>
    <row r="232" spans="1:14" x14ac:dyDescent="0.2">
      <c r="A232" t="s">
        <v>5686</v>
      </c>
      <c r="B232" s="68">
        <v>4</v>
      </c>
      <c r="C232">
        <v>0.35344999999999999</v>
      </c>
      <c r="D232">
        <v>0.41438999999999998</v>
      </c>
      <c r="E232" t="s">
        <v>5451</v>
      </c>
      <c r="F232" s="64">
        <v>0.14074999999999999</v>
      </c>
      <c r="G232">
        <v>0.11261</v>
      </c>
      <c r="H232" s="66" t="s">
        <v>5451</v>
      </c>
      <c r="I232">
        <v>0.70189000000000001</v>
      </c>
      <c r="J232">
        <v>0.17358000000000001</v>
      </c>
      <c r="K232">
        <v>0.99455000000000005</v>
      </c>
      <c r="L232" s="64">
        <v>0.18478</v>
      </c>
      <c r="M232">
        <v>0.26445000000000002</v>
      </c>
      <c r="N232" s="66">
        <v>0.44440000000000002</v>
      </c>
    </row>
    <row r="233" spans="1:14" x14ac:dyDescent="0.2">
      <c r="A233" t="s">
        <v>5687</v>
      </c>
      <c r="B233" s="68">
        <v>4</v>
      </c>
      <c r="C233">
        <v>0.35344999999999999</v>
      </c>
      <c r="D233">
        <v>0.41438999999999998</v>
      </c>
      <c r="E233" t="s">
        <v>5451</v>
      </c>
      <c r="F233" s="64">
        <v>0.14074999999999999</v>
      </c>
      <c r="G233">
        <v>0.11261</v>
      </c>
      <c r="H233" s="66" t="s">
        <v>5451</v>
      </c>
      <c r="I233">
        <v>0.70189000000000001</v>
      </c>
      <c r="J233">
        <v>0.17358000000000001</v>
      </c>
      <c r="K233">
        <v>0.99455000000000005</v>
      </c>
      <c r="L233" s="64">
        <v>0.18478</v>
      </c>
      <c r="M233">
        <v>0.26445000000000002</v>
      </c>
      <c r="N233" s="66">
        <v>0.44440000000000002</v>
      </c>
    </row>
    <row r="234" spans="1:14" x14ac:dyDescent="0.2">
      <c r="A234" t="s">
        <v>5688</v>
      </c>
      <c r="B234" s="68">
        <v>4</v>
      </c>
      <c r="C234">
        <v>0.35344999999999999</v>
      </c>
      <c r="D234">
        <v>0.41438999999999998</v>
      </c>
      <c r="E234" t="s">
        <v>5451</v>
      </c>
      <c r="F234" s="64">
        <v>0.14074999999999999</v>
      </c>
      <c r="G234">
        <v>0.11261</v>
      </c>
      <c r="H234" s="66" t="s">
        <v>5451</v>
      </c>
      <c r="I234">
        <v>0.70189000000000001</v>
      </c>
      <c r="J234">
        <v>0.17358000000000001</v>
      </c>
      <c r="K234">
        <v>0.99455000000000005</v>
      </c>
      <c r="L234" s="64">
        <v>0.18478</v>
      </c>
      <c r="M234">
        <v>0.26445000000000002</v>
      </c>
      <c r="N234" s="66">
        <v>0.44440000000000002</v>
      </c>
    </row>
    <row r="235" spans="1:14" x14ac:dyDescent="0.2">
      <c r="A235" t="s">
        <v>5689</v>
      </c>
      <c r="B235" s="68">
        <v>4</v>
      </c>
      <c r="C235">
        <v>0.35344999999999999</v>
      </c>
      <c r="D235">
        <v>0.41438999999999998</v>
      </c>
      <c r="E235" t="s">
        <v>5451</v>
      </c>
      <c r="F235" s="64">
        <v>0.14074999999999999</v>
      </c>
      <c r="G235">
        <v>0.11261</v>
      </c>
      <c r="H235" s="66" t="s">
        <v>5451</v>
      </c>
      <c r="I235">
        <v>0.70189000000000001</v>
      </c>
      <c r="J235">
        <v>0.17358000000000001</v>
      </c>
      <c r="K235">
        <v>0.99455000000000005</v>
      </c>
      <c r="L235" s="64">
        <v>0.18478</v>
      </c>
      <c r="M235">
        <v>0.26445000000000002</v>
      </c>
      <c r="N235" s="66">
        <v>0.44440000000000002</v>
      </c>
    </row>
    <row r="236" spans="1:14" x14ac:dyDescent="0.2">
      <c r="A236" t="s">
        <v>5690</v>
      </c>
      <c r="B236" s="68">
        <v>9</v>
      </c>
      <c r="C236">
        <v>0.19571</v>
      </c>
      <c r="D236">
        <v>0.41034999999999999</v>
      </c>
      <c r="E236">
        <v>0.32034000000000001</v>
      </c>
      <c r="F236" s="64">
        <v>0.14074999999999999</v>
      </c>
      <c r="G236">
        <v>0.10269</v>
      </c>
      <c r="H236" s="66">
        <v>0.75778000000000001</v>
      </c>
      <c r="I236">
        <v>0.93898999999999999</v>
      </c>
      <c r="J236">
        <v>0.97494999999999998</v>
      </c>
      <c r="K236">
        <v>0.88849999999999996</v>
      </c>
      <c r="L236" s="64">
        <v>0.41985</v>
      </c>
      <c r="M236">
        <v>0.26445000000000002</v>
      </c>
      <c r="N236" s="66">
        <v>0.55030000000000001</v>
      </c>
    </row>
    <row r="237" spans="1:14" x14ac:dyDescent="0.2">
      <c r="A237" t="s">
        <v>5691</v>
      </c>
      <c r="B237" s="68">
        <v>23</v>
      </c>
      <c r="C237">
        <v>0.47853000000000001</v>
      </c>
      <c r="D237">
        <v>0.59074000000000004</v>
      </c>
      <c r="E237">
        <v>0.75868999999999998</v>
      </c>
      <c r="F237" s="64">
        <v>0.24981999999999999</v>
      </c>
      <c r="G237">
        <v>0.42746000000000001</v>
      </c>
      <c r="H237" s="66">
        <v>0.42470999999999998</v>
      </c>
      <c r="I237">
        <v>0.61812</v>
      </c>
      <c r="J237">
        <v>0.29548000000000002</v>
      </c>
      <c r="K237">
        <v>0.97026999999999997</v>
      </c>
      <c r="L237" s="64">
        <v>0.60757000000000005</v>
      </c>
      <c r="M237">
        <v>0.43543999999999999</v>
      </c>
      <c r="N237" s="66">
        <v>0.83008999999999999</v>
      </c>
    </row>
    <row r="238" spans="1:14" x14ac:dyDescent="0.2">
      <c r="A238" t="s">
        <v>5692</v>
      </c>
      <c r="B238" s="68">
        <v>5</v>
      </c>
      <c r="C238">
        <v>0.10678</v>
      </c>
      <c r="D238">
        <v>0.17416000000000001</v>
      </c>
      <c r="E238">
        <v>0.32034000000000001</v>
      </c>
      <c r="F238" s="64">
        <v>0.60253999999999996</v>
      </c>
      <c r="G238">
        <v>0.73846999999999996</v>
      </c>
      <c r="H238" s="66">
        <v>0.58692</v>
      </c>
      <c r="I238">
        <v>0.61046999999999996</v>
      </c>
      <c r="J238">
        <v>0.33789999999999998</v>
      </c>
      <c r="K238">
        <v>0.88849999999999996</v>
      </c>
      <c r="L238" s="64">
        <v>0.68172999999999995</v>
      </c>
      <c r="M238">
        <v>0.46854000000000001</v>
      </c>
      <c r="N238" s="66">
        <v>0.82425999999999999</v>
      </c>
    </row>
    <row r="239" spans="1:14" x14ac:dyDescent="0.2">
      <c r="A239" t="s">
        <v>5693</v>
      </c>
      <c r="B239" s="68">
        <v>13</v>
      </c>
      <c r="C239">
        <v>0.10678</v>
      </c>
      <c r="D239">
        <v>0.39689000000000002</v>
      </c>
      <c r="E239">
        <v>0.28100000000000003</v>
      </c>
      <c r="F239" s="64">
        <v>0.44374999999999998</v>
      </c>
      <c r="G239">
        <v>0.62033000000000005</v>
      </c>
      <c r="H239" s="66">
        <v>0.59513000000000005</v>
      </c>
      <c r="I239">
        <v>0.47347</v>
      </c>
      <c r="J239">
        <v>0.44742999999999999</v>
      </c>
      <c r="K239">
        <v>0.88849999999999996</v>
      </c>
      <c r="L239" s="64">
        <v>0.33065</v>
      </c>
      <c r="M239">
        <v>0.30473</v>
      </c>
      <c r="N239" s="66">
        <v>0.67732999999999999</v>
      </c>
    </row>
    <row r="240" spans="1:14" x14ac:dyDescent="0.2">
      <c r="A240" t="s">
        <v>5694</v>
      </c>
      <c r="B240" s="68">
        <v>3</v>
      </c>
      <c r="C240">
        <v>0.15023</v>
      </c>
      <c r="D240">
        <v>0.22147</v>
      </c>
      <c r="E240" t="s">
        <v>5451</v>
      </c>
      <c r="F240" s="64">
        <v>0.11032</v>
      </c>
      <c r="G240">
        <v>0.11261</v>
      </c>
      <c r="H240" s="66" t="s">
        <v>5451</v>
      </c>
      <c r="I240">
        <v>0.61812</v>
      </c>
      <c r="J240">
        <v>0.44742999999999999</v>
      </c>
      <c r="K240">
        <v>0.88849999999999996</v>
      </c>
      <c r="L240" s="64">
        <v>0.15323000000000001</v>
      </c>
      <c r="M240">
        <v>0.26445000000000002</v>
      </c>
      <c r="N240" s="66">
        <v>0.30628</v>
      </c>
    </row>
    <row r="241" spans="1:14" x14ac:dyDescent="0.2">
      <c r="A241" t="s">
        <v>5695</v>
      </c>
      <c r="B241" s="68">
        <v>3</v>
      </c>
      <c r="C241">
        <v>0.15023</v>
      </c>
      <c r="D241">
        <v>0.22147</v>
      </c>
      <c r="E241" t="s">
        <v>5451</v>
      </c>
      <c r="F241" s="64">
        <v>0.11032</v>
      </c>
      <c r="G241">
        <v>0.11261</v>
      </c>
      <c r="H241" s="66" t="s">
        <v>5451</v>
      </c>
      <c r="I241">
        <v>0.61812</v>
      </c>
      <c r="J241">
        <v>0.44742999999999999</v>
      </c>
      <c r="K241">
        <v>0.88849999999999996</v>
      </c>
      <c r="L241" s="64">
        <v>0.15323000000000001</v>
      </c>
      <c r="M241">
        <v>0.26445000000000002</v>
      </c>
      <c r="N241" s="66">
        <v>0.30628</v>
      </c>
    </row>
    <row r="242" spans="1:14" x14ac:dyDescent="0.2">
      <c r="A242" t="s">
        <v>5696</v>
      </c>
      <c r="B242" s="68">
        <v>3</v>
      </c>
      <c r="C242">
        <v>0.15023</v>
      </c>
      <c r="D242">
        <v>0.22147</v>
      </c>
      <c r="E242" t="s">
        <v>5451</v>
      </c>
      <c r="F242" s="64">
        <v>0.11032</v>
      </c>
      <c r="G242">
        <v>0.11261</v>
      </c>
      <c r="H242" s="66" t="s">
        <v>5451</v>
      </c>
      <c r="I242">
        <v>0.61812</v>
      </c>
      <c r="J242">
        <v>0.44742999999999999</v>
      </c>
      <c r="K242">
        <v>0.88849999999999996</v>
      </c>
      <c r="L242" s="64">
        <v>0.15323000000000001</v>
      </c>
      <c r="M242">
        <v>0.26445000000000002</v>
      </c>
      <c r="N242" s="66">
        <v>0.30628</v>
      </c>
    </row>
    <row r="243" spans="1:14" x14ac:dyDescent="0.2">
      <c r="A243" t="s">
        <v>5697</v>
      </c>
      <c r="B243" s="68">
        <v>3</v>
      </c>
      <c r="C243">
        <v>0.15023</v>
      </c>
      <c r="D243">
        <v>0.22147</v>
      </c>
      <c r="E243" t="s">
        <v>5451</v>
      </c>
      <c r="F243" s="64">
        <v>0.11032</v>
      </c>
      <c r="G243">
        <v>0.11261</v>
      </c>
      <c r="H243" s="66" t="s">
        <v>5451</v>
      </c>
      <c r="I243">
        <v>0.61812</v>
      </c>
      <c r="J243">
        <v>0.44742999999999999</v>
      </c>
      <c r="K243">
        <v>0.88849999999999996</v>
      </c>
      <c r="L243" s="64">
        <v>0.15323000000000001</v>
      </c>
      <c r="M243">
        <v>0.26445000000000002</v>
      </c>
      <c r="N243" s="66">
        <v>0.30628</v>
      </c>
    </row>
    <row r="244" spans="1:14" x14ac:dyDescent="0.2">
      <c r="A244" t="s">
        <v>5698</v>
      </c>
      <c r="B244" s="68">
        <v>3</v>
      </c>
      <c r="C244">
        <v>0.15023</v>
      </c>
      <c r="D244">
        <v>0.22147</v>
      </c>
      <c r="E244" t="s">
        <v>5451</v>
      </c>
      <c r="F244" s="64">
        <v>0.11032</v>
      </c>
      <c r="G244">
        <v>0.11261</v>
      </c>
      <c r="H244" s="66" t="s">
        <v>5451</v>
      </c>
      <c r="I244">
        <v>0.61812</v>
      </c>
      <c r="J244">
        <v>0.44742999999999999</v>
      </c>
      <c r="K244">
        <v>0.88849999999999996</v>
      </c>
      <c r="L244" s="64">
        <v>0.15323000000000001</v>
      </c>
      <c r="M244">
        <v>0.26445000000000002</v>
      </c>
      <c r="N244" s="66">
        <v>0.30628</v>
      </c>
    </row>
    <row r="245" spans="1:14" x14ac:dyDescent="0.2">
      <c r="A245" t="s">
        <v>5699</v>
      </c>
      <c r="B245" s="68">
        <v>3</v>
      </c>
      <c r="C245">
        <v>0.15023</v>
      </c>
      <c r="D245">
        <v>0.22147</v>
      </c>
      <c r="E245" t="s">
        <v>5451</v>
      </c>
      <c r="F245" s="64">
        <v>0.11032</v>
      </c>
      <c r="G245">
        <v>0.11261</v>
      </c>
      <c r="H245" s="66" t="s">
        <v>5451</v>
      </c>
      <c r="I245">
        <v>0.61812</v>
      </c>
      <c r="J245">
        <v>0.44742999999999999</v>
      </c>
      <c r="K245">
        <v>0.88849999999999996</v>
      </c>
      <c r="L245" s="64">
        <v>0.15323000000000001</v>
      </c>
      <c r="M245">
        <v>0.26445000000000002</v>
      </c>
      <c r="N245" s="66">
        <v>0.30628</v>
      </c>
    </row>
    <row r="246" spans="1:14" x14ac:dyDescent="0.2">
      <c r="A246" t="s">
        <v>5700</v>
      </c>
      <c r="B246" s="68">
        <v>10</v>
      </c>
      <c r="C246">
        <v>0.19633999999999999</v>
      </c>
      <c r="D246">
        <v>0.23862</v>
      </c>
      <c r="E246">
        <v>0.68352999999999997</v>
      </c>
      <c r="F246" s="64">
        <v>0.11162999999999999</v>
      </c>
      <c r="G246">
        <v>0.26596999999999998</v>
      </c>
      <c r="H246" s="66">
        <v>0.22220999999999999</v>
      </c>
      <c r="I246">
        <v>0.85375999999999996</v>
      </c>
      <c r="J246">
        <v>0.82347000000000004</v>
      </c>
      <c r="K246">
        <v>0.88849999999999996</v>
      </c>
      <c r="L246" s="64">
        <v>0.37059999999999998</v>
      </c>
      <c r="M246">
        <v>0.16736999999999999</v>
      </c>
      <c r="N246" s="66">
        <v>0.83008999999999999</v>
      </c>
    </row>
    <row r="247" spans="1:14" x14ac:dyDescent="0.2">
      <c r="A247" t="s">
        <v>5701</v>
      </c>
      <c r="B247" s="68">
        <v>4</v>
      </c>
      <c r="C247">
        <v>0.72912999999999994</v>
      </c>
      <c r="D247">
        <v>0.68310999999999999</v>
      </c>
      <c r="E247">
        <v>0.80406999999999995</v>
      </c>
      <c r="F247" s="64">
        <v>0.47464000000000001</v>
      </c>
      <c r="G247">
        <v>0.11261</v>
      </c>
      <c r="H247" s="66">
        <v>0.98667000000000005</v>
      </c>
      <c r="I247">
        <v>0.61046999999999996</v>
      </c>
      <c r="J247">
        <v>0.54086999999999996</v>
      </c>
      <c r="K247">
        <v>0.88849999999999996</v>
      </c>
      <c r="L247" s="64">
        <v>0.66700000000000004</v>
      </c>
      <c r="M247" t="s">
        <v>5451</v>
      </c>
      <c r="N247" s="66">
        <v>0.67732999999999999</v>
      </c>
    </row>
    <row r="248" spans="1:14" x14ac:dyDescent="0.2">
      <c r="A248" t="s">
        <v>5702</v>
      </c>
      <c r="B248" s="68">
        <v>4</v>
      </c>
      <c r="C248">
        <v>0.72912999999999994</v>
      </c>
      <c r="D248">
        <v>0.68310999999999999</v>
      </c>
      <c r="E248">
        <v>0.80406999999999995</v>
      </c>
      <c r="F248" s="64">
        <v>0.47464000000000001</v>
      </c>
      <c r="G248">
        <v>0.11261</v>
      </c>
      <c r="H248" s="66">
        <v>0.98667000000000005</v>
      </c>
      <c r="I248">
        <v>0.46439999999999998</v>
      </c>
      <c r="J248">
        <v>0.34520000000000001</v>
      </c>
      <c r="K248">
        <v>0.88849999999999996</v>
      </c>
      <c r="L248" s="64">
        <v>0.66700000000000004</v>
      </c>
      <c r="M248" t="s">
        <v>5451</v>
      </c>
      <c r="N248" s="66">
        <v>0.67732999999999999</v>
      </c>
    </row>
    <row r="249" spans="1:14" x14ac:dyDescent="0.2">
      <c r="A249" t="s">
        <v>5703</v>
      </c>
      <c r="B249" s="68">
        <v>4</v>
      </c>
      <c r="C249">
        <v>0.72912999999999994</v>
      </c>
      <c r="D249">
        <v>0.68310999999999999</v>
      </c>
      <c r="E249">
        <v>0.80406999999999995</v>
      </c>
      <c r="F249" s="64">
        <v>0.47464000000000001</v>
      </c>
      <c r="G249">
        <v>0.11261</v>
      </c>
      <c r="H249" s="66">
        <v>0.98667000000000005</v>
      </c>
      <c r="I249">
        <v>0.46439999999999998</v>
      </c>
      <c r="J249">
        <v>0.34520000000000001</v>
      </c>
      <c r="K249">
        <v>0.88849999999999996</v>
      </c>
      <c r="L249" s="64">
        <v>0.66700000000000004</v>
      </c>
      <c r="M249" t="s">
        <v>5451</v>
      </c>
      <c r="N249" s="66">
        <v>0.67732999999999999</v>
      </c>
    </row>
    <row r="250" spans="1:14" x14ac:dyDescent="0.2">
      <c r="A250" t="s">
        <v>5704</v>
      </c>
      <c r="B250" s="68">
        <v>4</v>
      </c>
      <c r="C250">
        <v>0.72912999999999994</v>
      </c>
      <c r="D250">
        <v>0.68310999999999999</v>
      </c>
      <c r="E250">
        <v>0.80406999999999995</v>
      </c>
      <c r="F250" s="64">
        <v>0.47464000000000001</v>
      </c>
      <c r="G250">
        <v>0.11261</v>
      </c>
      <c r="H250" s="66">
        <v>0.98667000000000005</v>
      </c>
      <c r="I250">
        <v>0.46439999999999998</v>
      </c>
      <c r="J250">
        <v>0.34520000000000001</v>
      </c>
      <c r="K250">
        <v>0.88849999999999996</v>
      </c>
      <c r="L250" s="64">
        <v>0.66700000000000004</v>
      </c>
      <c r="M250" t="s">
        <v>5451</v>
      </c>
      <c r="N250" s="66">
        <v>0.67732999999999999</v>
      </c>
    </row>
    <row r="251" spans="1:14" x14ac:dyDescent="0.2">
      <c r="A251" t="s">
        <v>5705</v>
      </c>
      <c r="B251" s="68">
        <v>4</v>
      </c>
      <c r="C251">
        <v>0.72912999999999994</v>
      </c>
      <c r="D251">
        <v>0.68310999999999999</v>
      </c>
      <c r="E251">
        <v>0.80406999999999995</v>
      </c>
      <c r="F251" s="64">
        <v>0.47464000000000001</v>
      </c>
      <c r="G251">
        <v>0.11261</v>
      </c>
      <c r="H251" s="66">
        <v>0.98667000000000005</v>
      </c>
      <c r="I251">
        <v>0.46439999999999998</v>
      </c>
      <c r="J251">
        <v>0.34520000000000001</v>
      </c>
      <c r="K251">
        <v>0.88849999999999996</v>
      </c>
      <c r="L251" s="64">
        <v>0.66700000000000004</v>
      </c>
      <c r="M251" t="s">
        <v>5451</v>
      </c>
      <c r="N251" s="66">
        <v>0.67732999999999999</v>
      </c>
    </row>
    <row r="252" spans="1:14" x14ac:dyDescent="0.2">
      <c r="A252" t="s">
        <v>5706</v>
      </c>
      <c r="B252" s="68">
        <v>4</v>
      </c>
      <c r="C252">
        <v>0.72912999999999994</v>
      </c>
      <c r="D252">
        <v>0.68310999999999999</v>
      </c>
      <c r="E252">
        <v>0.80406999999999995</v>
      </c>
      <c r="F252" s="64">
        <v>0.47464000000000001</v>
      </c>
      <c r="G252">
        <v>0.11261</v>
      </c>
      <c r="H252" s="66">
        <v>0.98667000000000005</v>
      </c>
      <c r="I252">
        <v>0.46439999999999998</v>
      </c>
      <c r="J252">
        <v>0.34520000000000001</v>
      </c>
      <c r="K252">
        <v>0.88849999999999996</v>
      </c>
      <c r="L252" s="64">
        <v>0.66700000000000004</v>
      </c>
      <c r="M252" t="s">
        <v>5451</v>
      </c>
      <c r="N252" s="66">
        <v>0.67732999999999999</v>
      </c>
    </row>
    <row r="253" spans="1:14" x14ac:dyDescent="0.2">
      <c r="A253" t="s">
        <v>5707</v>
      </c>
      <c r="B253" s="68">
        <v>5</v>
      </c>
      <c r="C253">
        <v>0.32321</v>
      </c>
      <c r="D253">
        <v>0.41147</v>
      </c>
      <c r="E253" t="s">
        <v>5451</v>
      </c>
      <c r="F253" s="64">
        <v>0.22366</v>
      </c>
      <c r="G253">
        <v>0.11261</v>
      </c>
      <c r="H253" s="66">
        <v>0.93383000000000005</v>
      </c>
      <c r="I253">
        <v>0.72879000000000005</v>
      </c>
      <c r="J253">
        <v>0.20931</v>
      </c>
      <c r="K253">
        <v>0.99455000000000005</v>
      </c>
      <c r="L253" s="64">
        <v>0.17760000000000001</v>
      </c>
      <c r="M253">
        <v>0.26445000000000002</v>
      </c>
      <c r="N253" s="66">
        <v>0.44440000000000002</v>
      </c>
    </row>
    <row r="254" spans="1:14" x14ac:dyDescent="0.2">
      <c r="A254" t="s">
        <v>5708</v>
      </c>
      <c r="B254" s="68">
        <v>3</v>
      </c>
      <c r="C254">
        <v>0.15023</v>
      </c>
      <c r="D254">
        <v>0.21992999999999999</v>
      </c>
      <c r="E254" t="s">
        <v>5451</v>
      </c>
      <c r="F254" s="64">
        <v>0.18004000000000001</v>
      </c>
      <c r="G254">
        <v>0.11261</v>
      </c>
      <c r="H254" s="66">
        <v>0.78544999999999998</v>
      </c>
      <c r="I254">
        <v>0.61046999999999996</v>
      </c>
      <c r="J254">
        <v>0.25851000000000002</v>
      </c>
      <c r="K254">
        <v>0.97709999999999997</v>
      </c>
      <c r="L254" s="64">
        <v>0.18478</v>
      </c>
      <c r="M254">
        <v>0.24192</v>
      </c>
      <c r="N254" s="66">
        <v>0.67732999999999999</v>
      </c>
    </row>
    <row r="255" spans="1:14" x14ac:dyDescent="0.2">
      <c r="A255" t="s">
        <v>5709</v>
      </c>
      <c r="B255" s="68">
        <v>8</v>
      </c>
      <c r="C255">
        <v>0.22388</v>
      </c>
      <c r="D255">
        <v>0.41438999999999998</v>
      </c>
      <c r="E255">
        <v>0.32034000000000001</v>
      </c>
      <c r="F255" s="64">
        <v>0.16261</v>
      </c>
      <c r="G255">
        <v>0.11658</v>
      </c>
      <c r="H255" s="66">
        <v>0.75778000000000001</v>
      </c>
      <c r="I255">
        <v>0.94083000000000006</v>
      </c>
      <c r="J255">
        <v>0.97494999999999998</v>
      </c>
      <c r="K255">
        <v>0.88849999999999996</v>
      </c>
      <c r="L255" s="64">
        <v>0.36897000000000002</v>
      </c>
      <c r="M255">
        <v>0.26445000000000002</v>
      </c>
      <c r="N255" s="66">
        <v>0.46844000000000002</v>
      </c>
    </row>
    <row r="256" spans="1:14" x14ac:dyDescent="0.2">
      <c r="A256" t="s">
        <v>5710</v>
      </c>
      <c r="B256" s="68">
        <v>6</v>
      </c>
      <c r="C256">
        <v>0.43443999999999999</v>
      </c>
      <c r="D256">
        <v>0.39654</v>
      </c>
      <c r="E256">
        <v>0.74565999999999999</v>
      </c>
      <c r="F256" s="64">
        <v>0.12292</v>
      </c>
      <c r="G256">
        <v>0.31463000000000002</v>
      </c>
      <c r="H256" s="66">
        <v>0.28877000000000003</v>
      </c>
      <c r="I256">
        <v>0.96328000000000003</v>
      </c>
      <c r="J256">
        <v>0.99448999999999999</v>
      </c>
      <c r="K256">
        <v>0.88849999999999996</v>
      </c>
      <c r="L256" s="64">
        <v>0.38277</v>
      </c>
      <c r="M256">
        <v>0.44070999999999999</v>
      </c>
      <c r="N256" s="66" t="s">
        <v>5451</v>
      </c>
    </row>
    <row r="257" spans="1:14" x14ac:dyDescent="0.2">
      <c r="A257" t="s">
        <v>5711</v>
      </c>
      <c r="B257" s="68">
        <v>5</v>
      </c>
      <c r="C257">
        <v>0.15795999999999999</v>
      </c>
      <c r="D257">
        <v>0.17416000000000001</v>
      </c>
      <c r="E257">
        <v>0.56854000000000005</v>
      </c>
      <c r="F257" s="64">
        <v>0.82967999999999997</v>
      </c>
      <c r="G257">
        <v>0.90513999999999994</v>
      </c>
      <c r="H257" s="66">
        <v>0.78308999999999995</v>
      </c>
      <c r="I257">
        <v>0.64170000000000005</v>
      </c>
      <c r="J257">
        <v>0.54418</v>
      </c>
      <c r="K257">
        <v>0.88849999999999996</v>
      </c>
      <c r="L257" s="64">
        <v>0.23605000000000001</v>
      </c>
      <c r="M257">
        <v>0.12435</v>
      </c>
      <c r="N257" s="66">
        <v>0.89510999999999996</v>
      </c>
    </row>
    <row r="258" spans="1:14" x14ac:dyDescent="0.2">
      <c r="A258" t="s">
        <v>5712</v>
      </c>
      <c r="B258" s="68">
        <v>4</v>
      </c>
      <c r="C258">
        <v>0.93666000000000005</v>
      </c>
      <c r="D258">
        <v>0.76351999999999998</v>
      </c>
      <c r="E258">
        <v>0.99490999999999996</v>
      </c>
      <c r="F258" s="64">
        <v>0.86329999999999996</v>
      </c>
      <c r="G258">
        <v>0.96209</v>
      </c>
      <c r="H258" s="66">
        <v>0.71767000000000003</v>
      </c>
      <c r="I258">
        <v>0.62466999999999995</v>
      </c>
      <c r="J258">
        <v>0.82569999999999999</v>
      </c>
      <c r="K258">
        <v>0.82228999999999997</v>
      </c>
      <c r="L258" s="64">
        <v>0.49249999999999999</v>
      </c>
      <c r="M258">
        <v>0.55832999999999999</v>
      </c>
      <c r="N258" s="66" t="s">
        <v>5451</v>
      </c>
    </row>
    <row r="259" spans="1:14" x14ac:dyDescent="0.2">
      <c r="A259" t="s">
        <v>5713</v>
      </c>
      <c r="B259" s="68">
        <v>3</v>
      </c>
      <c r="C259">
        <v>0.35947000000000001</v>
      </c>
      <c r="D259">
        <v>0.62077000000000004</v>
      </c>
      <c r="E259">
        <v>0.32034000000000001</v>
      </c>
      <c r="F259" s="64">
        <v>0.12689</v>
      </c>
      <c r="G259" t="s">
        <v>5451</v>
      </c>
      <c r="H259" s="66">
        <v>0.28090999999999999</v>
      </c>
      <c r="I259">
        <v>0.44395000000000001</v>
      </c>
      <c r="J259" t="s">
        <v>5451</v>
      </c>
      <c r="K259">
        <v>0.82228999999999997</v>
      </c>
      <c r="L259" s="64">
        <v>0.54456000000000004</v>
      </c>
      <c r="M259">
        <v>0.60462000000000005</v>
      </c>
      <c r="N259" s="66" t="s">
        <v>5451</v>
      </c>
    </row>
    <row r="260" spans="1:14" x14ac:dyDescent="0.2">
      <c r="A260" t="s">
        <v>5714</v>
      </c>
      <c r="B260" s="68">
        <v>5</v>
      </c>
      <c r="C260">
        <v>0.40517999999999998</v>
      </c>
      <c r="D260">
        <v>0.53008999999999995</v>
      </c>
      <c r="E260">
        <v>0.50638000000000005</v>
      </c>
      <c r="F260" s="64">
        <v>0.22366</v>
      </c>
      <c r="G260">
        <v>0.44819999999999999</v>
      </c>
      <c r="H260" s="66">
        <v>0.37563000000000002</v>
      </c>
      <c r="I260">
        <v>0.44395000000000001</v>
      </c>
      <c r="J260">
        <v>0.19611000000000001</v>
      </c>
      <c r="K260">
        <v>0.88849999999999996</v>
      </c>
      <c r="L260" s="64">
        <v>0.12806000000000001</v>
      </c>
      <c r="M260">
        <v>0.24346000000000001</v>
      </c>
      <c r="N260" s="66" t="s">
        <v>5451</v>
      </c>
    </row>
    <row r="261" spans="1:14" x14ac:dyDescent="0.2">
      <c r="A261" t="s">
        <v>5715</v>
      </c>
      <c r="B261" s="68">
        <v>5</v>
      </c>
      <c r="C261">
        <v>0.40517999999999998</v>
      </c>
      <c r="D261">
        <v>0.53008999999999995</v>
      </c>
      <c r="E261">
        <v>0.50638000000000005</v>
      </c>
      <c r="F261" s="64">
        <v>0.22366</v>
      </c>
      <c r="G261">
        <v>0.44819999999999999</v>
      </c>
      <c r="H261" s="66">
        <v>0.37563000000000002</v>
      </c>
      <c r="I261">
        <v>0.44395000000000001</v>
      </c>
      <c r="J261">
        <v>0.19611000000000001</v>
      </c>
      <c r="K261">
        <v>0.88849999999999996</v>
      </c>
      <c r="L261" s="64">
        <v>0.12806000000000001</v>
      </c>
      <c r="M261">
        <v>0.24346000000000001</v>
      </c>
      <c r="N261" s="66" t="s">
        <v>5451</v>
      </c>
    </row>
    <row r="262" spans="1:14" x14ac:dyDescent="0.2">
      <c r="A262" t="s">
        <v>5716</v>
      </c>
      <c r="B262" s="68">
        <v>5</v>
      </c>
      <c r="C262">
        <v>0.43443999999999999</v>
      </c>
      <c r="D262">
        <v>0.53008999999999995</v>
      </c>
      <c r="E262" t="s">
        <v>5451</v>
      </c>
      <c r="F262" s="64">
        <v>0.25119000000000002</v>
      </c>
      <c r="G262">
        <v>0.13145000000000001</v>
      </c>
      <c r="H262" s="66">
        <v>0.93383000000000005</v>
      </c>
      <c r="I262">
        <v>0.91400999999999999</v>
      </c>
      <c r="J262">
        <v>0.69525999999999999</v>
      </c>
      <c r="K262">
        <v>0.99455000000000005</v>
      </c>
      <c r="L262" s="64">
        <v>0.33895999999999998</v>
      </c>
      <c r="M262">
        <v>0.26445000000000002</v>
      </c>
      <c r="N262" s="66">
        <v>0.51134000000000002</v>
      </c>
    </row>
    <row r="263" spans="1:14" x14ac:dyDescent="0.2">
      <c r="A263" t="s">
        <v>5717</v>
      </c>
      <c r="B263" s="68">
        <v>5</v>
      </c>
      <c r="C263">
        <v>0.43443999999999999</v>
      </c>
      <c r="D263">
        <v>0.53008999999999995</v>
      </c>
      <c r="E263" t="s">
        <v>5451</v>
      </c>
      <c r="F263" s="64">
        <v>0.25119000000000002</v>
      </c>
      <c r="G263">
        <v>0.13145000000000001</v>
      </c>
      <c r="H263" s="66">
        <v>0.93383000000000005</v>
      </c>
      <c r="I263">
        <v>0.91400999999999999</v>
      </c>
      <c r="J263">
        <v>0.69525999999999999</v>
      </c>
      <c r="K263">
        <v>0.99455000000000005</v>
      </c>
      <c r="L263" s="64">
        <v>0.33895999999999998</v>
      </c>
      <c r="M263">
        <v>0.26445000000000002</v>
      </c>
      <c r="N263" s="66">
        <v>0.51134000000000002</v>
      </c>
    </row>
    <row r="264" spans="1:14" x14ac:dyDescent="0.2">
      <c r="A264" t="s">
        <v>5718</v>
      </c>
      <c r="B264" s="68">
        <v>5</v>
      </c>
      <c r="C264">
        <v>0.43443999999999999</v>
      </c>
      <c r="D264">
        <v>0.53008999999999995</v>
      </c>
      <c r="E264" t="s">
        <v>5451</v>
      </c>
      <c r="F264" s="64">
        <v>0.25119000000000002</v>
      </c>
      <c r="G264">
        <v>0.13145000000000001</v>
      </c>
      <c r="H264" s="66">
        <v>0.93383000000000005</v>
      </c>
      <c r="I264">
        <v>0.91400999999999999</v>
      </c>
      <c r="J264">
        <v>0.69525999999999999</v>
      </c>
      <c r="K264">
        <v>0.99455000000000005</v>
      </c>
      <c r="L264" s="64">
        <v>0.33895999999999998</v>
      </c>
      <c r="M264">
        <v>0.26445000000000002</v>
      </c>
      <c r="N264" s="66">
        <v>0.51134000000000002</v>
      </c>
    </row>
    <row r="265" spans="1:14" x14ac:dyDescent="0.2">
      <c r="A265" t="s">
        <v>5719</v>
      </c>
      <c r="B265" s="68">
        <v>5</v>
      </c>
      <c r="C265">
        <v>0.43443999999999999</v>
      </c>
      <c r="D265">
        <v>0.53008999999999995</v>
      </c>
      <c r="E265" t="s">
        <v>5451</v>
      </c>
      <c r="F265" s="64">
        <v>0.25119000000000002</v>
      </c>
      <c r="G265">
        <v>0.13145000000000001</v>
      </c>
      <c r="H265" s="66">
        <v>0.93383000000000005</v>
      </c>
      <c r="I265">
        <v>0.91400999999999999</v>
      </c>
      <c r="J265">
        <v>0.69525999999999999</v>
      </c>
      <c r="K265">
        <v>0.99455000000000005</v>
      </c>
      <c r="L265" s="64">
        <v>0.33895999999999998</v>
      </c>
      <c r="M265">
        <v>0.26445000000000002</v>
      </c>
      <c r="N265" s="66">
        <v>0.51134000000000002</v>
      </c>
    </row>
    <row r="266" spans="1:14" x14ac:dyDescent="0.2">
      <c r="A266" t="s">
        <v>5720</v>
      </c>
      <c r="B266" s="68">
        <v>5</v>
      </c>
      <c r="C266">
        <v>0.43443999999999999</v>
      </c>
      <c r="D266">
        <v>0.53008999999999995</v>
      </c>
      <c r="E266" t="s">
        <v>5451</v>
      </c>
      <c r="F266" s="64">
        <v>0.25119000000000002</v>
      </c>
      <c r="G266">
        <v>0.13145000000000001</v>
      </c>
      <c r="H266" s="66">
        <v>0.93383000000000005</v>
      </c>
      <c r="I266">
        <v>0.91400999999999999</v>
      </c>
      <c r="J266">
        <v>0.69525999999999999</v>
      </c>
      <c r="K266">
        <v>0.99455000000000005</v>
      </c>
      <c r="L266" s="64">
        <v>0.33895999999999998</v>
      </c>
      <c r="M266">
        <v>0.26445000000000002</v>
      </c>
      <c r="N266" s="66">
        <v>0.51134000000000002</v>
      </c>
    </row>
    <row r="267" spans="1:14" x14ac:dyDescent="0.2">
      <c r="A267" t="s">
        <v>5721</v>
      </c>
      <c r="B267" s="68">
        <v>5</v>
      </c>
      <c r="C267">
        <v>0.43443999999999999</v>
      </c>
      <c r="D267">
        <v>0.53008999999999995</v>
      </c>
      <c r="E267" t="s">
        <v>5451</v>
      </c>
      <c r="F267" s="64">
        <v>0.25119000000000002</v>
      </c>
      <c r="G267">
        <v>0.13145000000000001</v>
      </c>
      <c r="H267" s="66">
        <v>0.93383000000000005</v>
      </c>
      <c r="I267">
        <v>0.91400999999999999</v>
      </c>
      <c r="J267">
        <v>0.69525999999999999</v>
      </c>
      <c r="K267">
        <v>0.99455000000000005</v>
      </c>
      <c r="L267" s="64">
        <v>0.33895999999999998</v>
      </c>
      <c r="M267">
        <v>0.26445000000000002</v>
      </c>
      <c r="N267" s="66">
        <v>0.51134000000000002</v>
      </c>
    </row>
    <row r="268" spans="1:14" x14ac:dyDescent="0.2">
      <c r="A268" t="s">
        <v>5722</v>
      </c>
      <c r="B268" s="68">
        <v>3</v>
      </c>
      <c r="C268">
        <v>0.13149</v>
      </c>
      <c r="D268">
        <v>0.17416000000000001</v>
      </c>
      <c r="E268" t="s">
        <v>5451</v>
      </c>
      <c r="F268" s="64">
        <v>0.57501000000000002</v>
      </c>
      <c r="G268">
        <v>0.36299999999999999</v>
      </c>
      <c r="H268" s="66">
        <v>0.93383000000000005</v>
      </c>
      <c r="I268">
        <v>0.51049</v>
      </c>
      <c r="J268">
        <v>0.54318</v>
      </c>
      <c r="K268">
        <v>0.88849999999999996</v>
      </c>
      <c r="L268" s="64">
        <v>0.27707999999999999</v>
      </c>
      <c r="M268">
        <v>0.38535999999999998</v>
      </c>
      <c r="N268" s="66">
        <v>0.47460000000000002</v>
      </c>
    </row>
    <row r="269" spans="1:14" x14ac:dyDescent="0.2">
      <c r="A269" t="s">
        <v>5723</v>
      </c>
      <c r="B269" s="68">
        <v>3</v>
      </c>
      <c r="C269">
        <v>0.13149</v>
      </c>
      <c r="D269">
        <v>0.17416000000000001</v>
      </c>
      <c r="E269" t="s">
        <v>5451</v>
      </c>
      <c r="F269" s="64">
        <v>0.53902000000000005</v>
      </c>
      <c r="G269">
        <v>0.45939999999999998</v>
      </c>
      <c r="H269" s="66">
        <v>0.82998000000000005</v>
      </c>
      <c r="I269">
        <v>0.89</v>
      </c>
      <c r="J269" t="s">
        <v>5451</v>
      </c>
      <c r="K269">
        <v>0.88849999999999996</v>
      </c>
      <c r="L269" s="64">
        <v>0.66800000000000004</v>
      </c>
      <c r="M269">
        <v>0.57762999999999998</v>
      </c>
      <c r="N269" s="66">
        <v>0.75199000000000005</v>
      </c>
    </row>
    <row r="270" spans="1:14" x14ac:dyDescent="0.2">
      <c r="A270" t="s">
        <v>5724</v>
      </c>
      <c r="B270" s="68">
        <v>3</v>
      </c>
      <c r="C270">
        <v>0.13149</v>
      </c>
      <c r="D270">
        <v>0.17416000000000001</v>
      </c>
      <c r="E270" t="s">
        <v>5451</v>
      </c>
      <c r="F270" s="64">
        <v>0.53902000000000005</v>
      </c>
      <c r="G270">
        <v>0.45939999999999998</v>
      </c>
      <c r="H270" s="66">
        <v>0.82998000000000005</v>
      </c>
      <c r="I270">
        <v>0.89</v>
      </c>
      <c r="J270" t="s">
        <v>5451</v>
      </c>
      <c r="K270">
        <v>0.88849999999999996</v>
      </c>
      <c r="L270" s="64">
        <v>0.66800000000000004</v>
      </c>
      <c r="M270">
        <v>0.57762999999999998</v>
      </c>
      <c r="N270" s="66">
        <v>0.75199000000000005</v>
      </c>
    </row>
    <row r="271" spans="1:14" x14ac:dyDescent="0.2">
      <c r="A271" t="s">
        <v>5725</v>
      </c>
      <c r="B271" s="68">
        <v>3</v>
      </c>
      <c r="C271">
        <v>0.13149</v>
      </c>
      <c r="D271">
        <v>0.17416000000000001</v>
      </c>
      <c r="E271" t="s">
        <v>5451</v>
      </c>
      <c r="F271" s="64">
        <v>0.53902000000000005</v>
      </c>
      <c r="G271">
        <v>0.45939999999999998</v>
      </c>
      <c r="H271" s="66">
        <v>0.82998000000000005</v>
      </c>
      <c r="I271">
        <v>0.89</v>
      </c>
      <c r="J271" t="s">
        <v>5451</v>
      </c>
      <c r="K271">
        <v>0.88849999999999996</v>
      </c>
      <c r="L271" s="64">
        <v>0.66800000000000004</v>
      </c>
      <c r="M271">
        <v>0.57762999999999998</v>
      </c>
      <c r="N271" s="66">
        <v>0.75199000000000005</v>
      </c>
    </row>
    <row r="272" spans="1:14" x14ac:dyDescent="0.2">
      <c r="A272" t="s">
        <v>5726</v>
      </c>
      <c r="B272" s="68">
        <v>3</v>
      </c>
      <c r="C272">
        <v>0.13149</v>
      </c>
      <c r="D272">
        <v>0.17416000000000001</v>
      </c>
      <c r="E272" t="s">
        <v>5451</v>
      </c>
      <c r="F272" s="64">
        <v>0.53902000000000005</v>
      </c>
      <c r="G272">
        <v>0.45939999999999998</v>
      </c>
      <c r="H272" s="66">
        <v>0.82998000000000005</v>
      </c>
      <c r="I272">
        <v>0.89</v>
      </c>
      <c r="J272" t="s">
        <v>5451</v>
      </c>
      <c r="K272">
        <v>0.88849999999999996</v>
      </c>
      <c r="L272" s="64">
        <v>0.66800000000000004</v>
      </c>
      <c r="M272">
        <v>0.57762999999999998</v>
      </c>
      <c r="N272" s="66">
        <v>0.75199000000000005</v>
      </c>
    </row>
    <row r="273" spans="1:14" x14ac:dyDescent="0.2">
      <c r="A273" t="s">
        <v>5727</v>
      </c>
      <c r="B273" s="68">
        <v>3</v>
      </c>
      <c r="C273">
        <v>0.13149</v>
      </c>
      <c r="D273">
        <v>0.17416000000000001</v>
      </c>
      <c r="E273" t="s">
        <v>5451</v>
      </c>
      <c r="F273" s="64">
        <v>0.53902000000000005</v>
      </c>
      <c r="G273">
        <v>0.45939999999999998</v>
      </c>
      <c r="H273" s="66">
        <v>0.82998000000000005</v>
      </c>
      <c r="I273">
        <v>0.89</v>
      </c>
      <c r="J273" t="s">
        <v>5451</v>
      </c>
      <c r="K273">
        <v>0.88849999999999996</v>
      </c>
      <c r="L273" s="64">
        <v>0.66800000000000004</v>
      </c>
      <c r="M273">
        <v>0.57762999999999998</v>
      </c>
      <c r="N273" s="66">
        <v>0.75199000000000005</v>
      </c>
    </row>
    <row r="274" spans="1:14" x14ac:dyDescent="0.2">
      <c r="A274" t="s">
        <v>5728</v>
      </c>
      <c r="B274" s="68">
        <v>3</v>
      </c>
      <c r="C274">
        <v>0.13149</v>
      </c>
      <c r="D274">
        <v>0.17416000000000001</v>
      </c>
      <c r="E274" t="s">
        <v>5451</v>
      </c>
      <c r="F274" s="64">
        <v>0.53902000000000005</v>
      </c>
      <c r="G274">
        <v>0.45939999999999998</v>
      </c>
      <c r="H274" s="66">
        <v>0.82998000000000005</v>
      </c>
      <c r="I274">
        <v>0.89</v>
      </c>
      <c r="J274" t="s">
        <v>5451</v>
      </c>
      <c r="K274">
        <v>0.88849999999999996</v>
      </c>
      <c r="L274" s="64">
        <v>0.66800000000000004</v>
      </c>
      <c r="M274">
        <v>0.57762999999999998</v>
      </c>
      <c r="N274" s="66">
        <v>0.75199000000000005</v>
      </c>
    </row>
    <row r="275" spans="1:14" x14ac:dyDescent="0.2">
      <c r="A275" t="s">
        <v>5729</v>
      </c>
      <c r="B275" s="68">
        <v>6</v>
      </c>
      <c r="C275">
        <v>0.15023</v>
      </c>
      <c r="D275">
        <v>0.26330999999999999</v>
      </c>
      <c r="E275">
        <v>0.32034000000000001</v>
      </c>
      <c r="F275" s="64">
        <v>0.14074999999999999</v>
      </c>
      <c r="G275">
        <v>0.66125</v>
      </c>
      <c r="H275" s="66">
        <v>0.21986</v>
      </c>
      <c r="I275">
        <v>0.32407000000000002</v>
      </c>
      <c r="J275">
        <v>0.62944999999999995</v>
      </c>
      <c r="K275">
        <v>0.76761000000000001</v>
      </c>
      <c r="L275" s="64">
        <v>0.68172999999999995</v>
      </c>
      <c r="M275">
        <v>0.42431000000000002</v>
      </c>
      <c r="N275" s="66">
        <v>0.90225</v>
      </c>
    </row>
    <row r="276" spans="1:14" x14ac:dyDescent="0.2">
      <c r="A276" t="s">
        <v>5730</v>
      </c>
      <c r="B276" s="68">
        <v>3</v>
      </c>
      <c r="C276">
        <v>0.43443999999999999</v>
      </c>
      <c r="D276" t="s">
        <v>5451</v>
      </c>
      <c r="E276">
        <v>0.50580000000000003</v>
      </c>
      <c r="F276" s="64">
        <v>0.15645999999999999</v>
      </c>
      <c r="G276" t="s">
        <v>5451</v>
      </c>
      <c r="H276" s="66">
        <v>0.28877000000000003</v>
      </c>
      <c r="I276">
        <v>0.64170000000000005</v>
      </c>
      <c r="J276" t="s">
        <v>5451</v>
      </c>
      <c r="K276">
        <v>0.88849999999999996</v>
      </c>
      <c r="L276" s="64">
        <v>0.45474999999999999</v>
      </c>
      <c r="M276">
        <v>0.51588999999999996</v>
      </c>
      <c r="N276" s="66" t="s">
        <v>5451</v>
      </c>
    </row>
    <row r="277" spans="1:14" x14ac:dyDescent="0.2">
      <c r="A277" t="s">
        <v>5731</v>
      </c>
      <c r="B277" s="68">
        <v>3</v>
      </c>
      <c r="C277">
        <v>0.43443999999999999</v>
      </c>
      <c r="D277" t="s">
        <v>5451</v>
      </c>
      <c r="E277">
        <v>0.50580000000000003</v>
      </c>
      <c r="F277" s="64">
        <v>0.15645999999999999</v>
      </c>
      <c r="G277" t="s">
        <v>5451</v>
      </c>
      <c r="H277" s="66">
        <v>0.28877000000000003</v>
      </c>
      <c r="I277">
        <v>0.64170000000000005</v>
      </c>
      <c r="J277" t="s">
        <v>5451</v>
      </c>
      <c r="K277">
        <v>0.88849999999999996</v>
      </c>
      <c r="L277" s="64">
        <v>0.45474999999999999</v>
      </c>
      <c r="M277">
        <v>0.51588999999999996</v>
      </c>
      <c r="N277" s="66" t="s">
        <v>5451</v>
      </c>
    </row>
    <row r="278" spans="1:14" x14ac:dyDescent="0.2">
      <c r="A278" t="s">
        <v>5732</v>
      </c>
      <c r="B278" s="68">
        <v>11</v>
      </c>
      <c r="C278">
        <v>0.40087</v>
      </c>
      <c r="D278">
        <v>0.41438999999999998</v>
      </c>
      <c r="E278">
        <v>0.74182999999999999</v>
      </c>
      <c r="F278" s="64">
        <v>0.16572999999999999</v>
      </c>
      <c r="G278">
        <v>0.57721</v>
      </c>
      <c r="H278" s="66">
        <v>0.22073999999999999</v>
      </c>
      <c r="I278">
        <v>0.87194000000000005</v>
      </c>
      <c r="J278">
        <v>0.76888000000000001</v>
      </c>
      <c r="K278">
        <v>0.95021999999999995</v>
      </c>
      <c r="L278" s="64">
        <v>0.51524999999999999</v>
      </c>
      <c r="M278">
        <v>0.71250000000000002</v>
      </c>
      <c r="N278" s="66">
        <v>0.25251000000000001</v>
      </c>
    </row>
    <row r="279" spans="1:14" x14ac:dyDescent="0.2">
      <c r="A279" t="s">
        <v>5733</v>
      </c>
      <c r="B279" s="68">
        <v>4</v>
      </c>
      <c r="C279">
        <v>0.19571</v>
      </c>
      <c r="D279">
        <v>0.34999000000000002</v>
      </c>
      <c r="E279">
        <v>0.37126999999999999</v>
      </c>
      <c r="F279" s="64">
        <v>0.15645999999999999</v>
      </c>
      <c r="G279">
        <v>0.13647000000000001</v>
      </c>
      <c r="H279" s="66" t="s">
        <v>5451</v>
      </c>
      <c r="I279">
        <v>0.74958000000000002</v>
      </c>
      <c r="J279">
        <v>0.79120999999999997</v>
      </c>
      <c r="K279">
        <v>0.88849999999999996</v>
      </c>
      <c r="L279" s="64">
        <v>0.28370000000000001</v>
      </c>
      <c r="M279">
        <v>0.57762999999999998</v>
      </c>
      <c r="N279" s="66">
        <v>0.25251000000000001</v>
      </c>
    </row>
    <row r="280" spans="1:14" x14ac:dyDescent="0.2">
      <c r="A280" t="s">
        <v>5734</v>
      </c>
      <c r="B280" s="68">
        <v>4</v>
      </c>
      <c r="C280">
        <v>0.41554000000000002</v>
      </c>
      <c r="D280">
        <v>0.22147</v>
      </c>
      <c r="E280">
        <v>0.74565999999999999</v>
      </c>
      <c r="F280" s="64">
        <v>0.13664000000000001</v>
      </c>
      <c r="G280" t="s">
        <v>5451</v>
      </c>
      <c r="H280" s="66">
        <v>0.28090999999999999</v>
      </c>
      <c r="I280">
        <v>0.39393</v>
      </c>
      <c r="J280" t="s">
        <v>5451</v>
      </c>
      <c r="K280">
        <v>0.76761000000000001</v>
      </c>
      <c r="L280" s="64">
        <v>0.20769000000000001</v>
      </c>
      <c r="M280">
        <v>0.18335000000000001</v>
      </c>
      <c r="N280" s="66">
        <v>0.83008999999999999</v>
      </c>
    </row>
    <row r="281" spans="1:14" x14ac:dyDescent="0.2">
      <c r="A281" t="s">
        <v>5735</v>
      </c>
      <c r="B281" s="68">
        <v>4</v>
      </c>
      <c r="C281">
        <v>0.41554000000000002</v>
      </c>
      <c r="D281">
        <v>0.22147</v>
      </c>
      <c r="E281">
        <v>0.74565999999999999</v>
      </c>
      <c r="F281" s="64">
        <v>0.13664000000000001</v>
      </c>
      <c r="G281" t="s">
        <v>5451</v>
      </c>
      <c r="H281" s="66">
        <v>0.28090999999999999</v>
      </c>
      <c r="I281">
        <v>0.39393</v>
      </c>
      <c r="J281" t="s">
        <v>5451</v>
      </c>
      <c r="K281">
        <v>0.76761000000000001</v>
      </c>
      <c r="L281" s="64">
        <v>0.20769000000000001</v>
      </c>
      <c r="M281">
        <v>0.18335000000000001</v>
      </c>
      <c r="N281" s="66">
        <v>0.83008999999999999</v>
      </c>
    </row>
    <row r="282" spans="1:14" x14ac:dyDescent="0.2">
      <c r="A282" t="s">
        <v>5736</v>
      </c>
      <c r="B282" s="68">
        <v>6</v>
      </c>
      <c r="C282">
        <v>0.14230999999999999</v>
      </c>
      <c r="D282">
        <v>0.62077000000000004</v>
      </c>
      <c r="E282">
        <v>0.28100000000000003</v>
      </c>
      <c r="F282" s="64">
        <v>0.55361000000000005</v>
      </c>
      <c r="G282">
        <v>0.82450999999999997</v>
      </c>
      <c r="H282" s="66">
        <v>0.60299999999999998</v>
      </c>
      <c r="I282">
        <v>0.98484000000000005</v>
      </c>
      <c r="J282">
        <v>0.97494999999999998</v>
      </c>
      <c r="K282">
        <v>0.99455000000000005</v>
      </c>
      <c r="L282" s="64">
        <v>0.47527999999999998</v>
      </c>
      <c r="M282">
        <v>0.52105000000000001</v>
      </c>
      <c r="N282" s="66" t="s">
        <v>5451</v>
      </c>
    </row>
    <row r="283" spans="1:14" x14ac:dyDescent="0.2">
      <c r="A283" t="s">
        <v>5737</v>
      </c>
      <c r="B283" s="68">
        <v>6</v>
      </c>
      <c r="C283">
        <v>0.27960000000000002</v>
      </c>
      <c r="D283">
        <v>0.37797999999999998</v>
      </c>
      <c r="E283">
        <v>0.56854000000000005</v>
      </c>
      <c r="F283" s="64">
        <v>0.16156000000000001</v>
      </c>
      <c r="G283">
        <v>0.44819999999999999</v>
      </c>
      <c r="H283" s="66">
        <v>0.32099</v>
      </c>
      <c r="I283">
        <v>0.76968999999999999</v>
      </c>
      <c r="J283">
        <v>0.93603999999999998</v>
      </c>
      <c r="K283">
        <v>0.88849999999999996</v>
      </c>
      <c r="L283" s="64">
        <v>0.15323000000000001</v>
      </c>
      <c r="M283">
        <v>0.24975</v>
      </c>
      <c r="N283" s="66" t="s">
        <v>5451</v>
      </c>
    </row>
    <row r="284" spans="1:14" x14ac:dyDescent="0.2">
      <c r="A284" t="s">
        <v>5738</v>
      </c>
      <c r="B284" s="68">
        <v>6</v>
      </c>
      <c r="C284">
        <v>0.27960000000000002</v>
      </c>
      <c r="D284">
        <v>0.37797999999999998</v>
      </c>
      <c r="E284">
        <v>0.56854000000000005</v>
      </c>
      <c r="F284" s="64">
        <v>0.16156000000000001</v>
      </c>
      <c r="G284">
        <v>0.44819999999999999</v>
      </c>
      <c r="H284" s="66">
        <v>0.32099</v>
      </c>
      <c r="I284">
        <v>0.76968999999999999</v>
      </c>
      <c r="J284">
        <v>0.93603999999999998</v>
      </c>
      <c r="K284">
        <v>0.88849999999999996</v>
      </c>
      <c r="L284" s="64">
        <v>0.15323000000000001</v>
      </c>
      <c r="M284">
        <v>0.24975</v>
      </c>
      <c r="N284" s="66" t="s">
        <v>5451</v>
      </c>
    </row>
    <row r="285" spans="1:14" x14ac:dyDescent="0.2">
      <c r="A285" t="s">
        <v>5739</v>
      </c>
      <c r="B285" s="68">
        <v>4</v>
      </c>
      <c r="C285">
        <v>0.53313999999999995</v>
      </c>
      <c r="D285">
        <v>0.72963999999999996</v>
      </c>
      <c r="E285">
        <v>0.32034000000000001</v>
      </c>
      <c r="F285" s="64">
        <v>0.50055000000000005</v>
      </c>
      <c r="G285">
        <v>0.14606</v>
      </c>
      <c r="H285" s="66">
        <v>0.88187000000000004</v>
      </c>
      <c r="I285">
        <v>0.80606</v>
      </c>
      <c r="J285">
        <v>0.82347000000000004</v>
      </c>
      <c r="K285" t="s">
        <v>5451</v>
      </c>
      <c r="L285" s="64">
        <v>0.27018999999999999</v>
      </c>
      <c r="M285">
        <v>0.51588999999999996</v>
      </c>
      <c r="N285" s="66">
        <v>0.25057000000000001</v>
      </c>
    </row>
    <row r="286" spans="1:14" x14ac:dyDescent="0.2">
      <c r="A286" t="s">
        <v>5740</v>
      </c>
      <c r="B286" s="68">
        <v>3</v>
      </c>
      <c r="C286">
        <v>0.66783999999999999</v>
      </c>
      <c r="D286">
        <v>0.68310999999999999</v>
      </c>
      <c r="E286" t="s">
        <v>5451</v>
      </c>
      <c r="F286" s="64">
        <v>0.16134000000000001</v>
      </c>
      <c r="G286">
        <v>0.15079999999999999</v>
      </c>
      <c r="H286" s="66" t="s">
        <v>5451</v>
      </c>
      <c r="I286">
        <v>0.89707000000000003</v>
      </c>
      <c r="J286">
        <v>0.25851000000000002</v>
      </c>
      <c r="K286">
        <v>0.99455000000000005</v>
      </c>
      <c r="L286" s="64">
        <v>0.24088000000000001</v>
      </c>
      <c r="M286">
        <v>0.70408999999999999</v>
      </c>
      <c r="N286" s="66">
        <v>0.14873</v>
      </c>
    </row>
    <row r="287" spans="1:14" x14ac:dyDescent="0.2">
      <c r="A287" t="s">
        <v>5741</v>
      </c>
      <c r="B287" s="68">
        <v>18</v>
      </c>
      <c r="C287">
        <v>0.15023</v>
      </c>
      <c r="D287">
        <v>0.27299000000000001</v>
      </c>
      <c r="E287">
        <v>0.33922999999999998</v>
      </c>
      <c r="F287" s="64">
        <v>0.16521</v>
      </c>
      <c r="G287">
        <v>0.64120999999999995</v>
      </c>
      <c r="H287" s="66">
        <v>0.22292000000000001</v>
      </c>
      <c r="I287">
        <v>0.85941000000000001</v>
      </c>
      <c r="J287">
        <v>0.99077000000000004</v>
      </c>
      <c r="K287">
        <v>0.76761000000000001</v>
      </c>
      <c r="L287" s="64">
        <v>0.15035000000000001</v>
      </c>
      <c r="M287">
        <v>0.16517999999999999</v>
      </c>
      <c r="N287" s="66">
        <v>0.85655000000000003</v>
      </c>
    </row>
    <row r="288" spans="1:14" x14ac:dyDescent="0.2">
      <c r="A288" t="s">
        <v>5742</v>
      </c>
      <c r="B288" s="68">
        <v>5</v>
      </c>
      <c r="C288">
        <v>0.41554000000000002</v>
      </c>
      <c r="D288">
        <v>0.96340000000000003</v>
      </c>
      <c r="E288">
        <v>0.28100000000000003</v>
      </c>
      <c r="F288" s="64">
        <v>0.18532000000000001</v>
      </c>
      <c r="G288" t="s">
        <v>5451</v>
      </c>
      <c r="H288" s="66">
        <v>0.35708000000000001</v>
      </c>
      <c r="I288">
        <v>0.72879000000000005</v>
      </c>
      <c r="J288">
        <v>0.99194000000000004</v>
      </c>
      <c r="K288">
        <v>0.76761000000000001</v>
      </c>
      <c r="L288" s="64">
        <v>0.59377999999999997</v>
      </c>
      <c r="M288">
        <v>0.49786999999999998</v>
      </c>
      <c r="N288" s="66">
        <v>0.72892999999999997</v>
      </c>
    </row>
    <row r="289" spans="1:14" x14ac:dyDescent="0.2">
      <c r="A289" t="s">
        <v>5743</v>
      </c>
      <c r="B289" s="68">
        <v>6</v>
      </c>
      <c r="C289">
        <v>0.46650999999999998</v>
      </c>
      <c r="D289">
        <v>0.41438999999999998</v>
      </c>
      <c r="E289">
        <v>0.74565999999999999</v>
      </c>
      <c r="F289" s="64">
        <v>0.15645999999999999</v>
      </c>
      <c r="G289">
        <v>0.44819999999999999</v>
      </c>
      <c r="H289" s="66">
        <v>0.28877000000000003</v>
      </c>
      <c r="I289">
        <v>0.74775000000000003</v>
      </c>
      <c r="J289">
        <v>0.89395000000000002</v>
      </c>
      <c r="K289">
        <v>0.88849999999999996</v>
      </c>
      <c r="L289" s="64">
        <v>0.18212</v>
      </c>
      <c r="M289">
        <v>0.26445000000000002</v>
      </c>
      <c r="N289" s="66" t="s">
        <v>5451</v>
      </c>
    </row>
    <row r="290" spans="1:14" x14ac:dyDescent="0.2">
      <c r="A290" t="s">
        <v>5744</v>
      </c>
      <c r="B290" s="68">
        <v>3</v>
      </c>
      <c r="C290">
        <v>0.27960000000000002</v>
      </c>
      <c r="D290">
        <v>0.53008999999999995</v>
      </c>
      <c r="E290">
        <v>0.32034000000000001</v>
      </c>
      <c r="F290" s="64">
        <v>0.15645999999999999</v>
      </c>
      <c r="G290">
        <v>0.34597</v>
      </c>
      <c r="H290" s="66">
        <v>0.37563000000000002</v>
      </c>
      <c r="I290">
        <v>0.70189000000000001</v>
      </c>
      <c r="J290">
        <v>0.95804</v>
      </c>
      <c r="K290">
        <v>0.76761000000000001</v>
      </c>
      <c r="L290" s="64">
        <v>0.33388000000000001</v>
      </c>
      <c r="M290">
        <v>0.35505999999999999</v>
      </c>
      <c r="N290" s="66">
        <v>0.65195000000000003</v>
      </c>
    </row>
    <row r="291" spans="1:14" x14ac:dyDescent="0.2">
      <c r="A291" t="s">
        <v>5745</v>
      </c>
      <c r="B291" s="68">
        <v>9</v>
      </c>
      <c r="C291">
        <v>0.23530000000000001</v>
      </c>
      <c r="D291">
        <v>0.50561</v>
      </c>
      <c r="E291">
        <v>0.32034000000000001</v>
      </c>
      <c r="F291" s="64">
        <v>0.15645999999999999</v>
      </c>
      <c r="G291">
        <v>0.79964999999999997</v>
      </c>
      <c r="H291" s="66">
        <v>0.21986</v>
      </c>
      <c r="I291">
        <v>0.42712</v>
      </c>
      <c r="J291">
        <v>0.54318</v>
      </c>
      <c r="K291">
        <v>0.82228999999999997</v>
      </c>
      <c r="L291" s="64">
        <v>0.30138999999999999</v>
      </c>
      <c r="M291">
        <v>0.30936999999999998</v>
      </c>
      <c r="N291" s="66">
        <v>0.83008999999999999</v>
      </c>
    </row>
    <row r="292" spans="1:14" x14ac:dyDescent="0.2">
      <c r="A292" t="s">
        <v>5746</v>
      </c>
      <c r="B292" s="68">
        <v>10</v>
      </c>
      <c r="C292">
        <v>0.15789</v>
      </c>
      <c r="D292">
        <v>0.53008999999999995</v>
      </c>
      <c r="E292">
        <v>0.28100000000000003</v>
      </c>
      <c r="F292" s="64">
        <v>0.45230999999999999</v>
      </c>
      <c r="G292">
        <v>0.53969</v>
      </c>
      <c r="H292" s="66">
        <v>0.60299999999999998</v>
      </c>
      <c r="I292">
        <v>0.57887999999999995</v>
      </c>
      <c r="J292">
        <v>0.56281999999999999</v>
      </c>
      <c r="K292">
        <v>0.88849999999999996</v>
      </c>
      <c r="L292" s="64">
        <v>0.46526000000000001</v>
      </c>
      <c r="M292">
        <v>0.44070999999999999</v>
      </c>
      <c r="N292" s="66">
        <v>0.70540999999999998</v>
      </c>
    </row>
    <row r="293" spans="1:14" x14ac:dyDescent="0.2">
      <c r="A293" t="s">
        <v>5747</v>
      </c>
      <c r="B293" s="68">
        <v>4</v>
      </c>
      <c r="C293">
        <v>0.55232999999999999</v>
      </c>
      <c r="D293">
        <v>0.65637999999999996</v>
      </c>
      <c r="E293">
        <v>0.56854000000000005</v>
      </c>
      <c r="F293" s="64">
        <v>0.40626000000000001</v>
      </c>
      <c r="G293">
        <v>0.15792999999999999</v>
      </c>
      <c r="H293" s="66">
        <v>0.88187000000000004</v>
      </c>
      <c r="I293">
        <v>0.96328000000000003</v>
      </c>
      <c r="J293">
        <v>0.44742999999999999</v>
      </c>
      <c r="K293">
        <v>0.99455000000000005</v>
      </c>
      <c r="L293" s="64">
        <v>0.99712000000000001</v>
      </c>
      <c r="M293">
        <v>0.99543000000000004</v>
      </c>
      <c r="N293" s="66">
        <v>0.90629999999999999</v>
      </c>
    </row>
    <row r="294" spans="1:14" x14ac:dyDescent="0.2">
      <c r="A294" t="s">
        <v>5748</v>
      </c>
      <c r="B294" s="68">
        <v>4</v>
      </c>
      <c r="C294">
        <v>0.55232999999999999</v>
      </c>
      <c r="D294">
        <v>0.65637999999999996</v>
      </c>
      <c r="E294">
        <v>0.56854000000000005</v>
      </c>
      <c r="F294" s="64">
        <v>0.40626000000000001</v>
      </c>
      <c r="G294">
        <v>0.15792999999999999</v>
      </c>
      <c r="H294" s="66">
        <v>0.88187000000000004</v>
      </c>
      <c r="I294">
        <v>0.96328000000000003</v>
      </c>
      <c r="J294">
        <v>0.44742999999999999</v>
      </c>
      <c r="K294">
        <v>0.99455000000000005</v>
      </c>
      <c r="L294" s="64">
        <v>0.99712000000000001</v>
      </c>
      <c r="M294">
        <v>0.99543000000000004</v>
      </c>
      <c r="N294" s="66">
        <v>0.90629999999999999</v>
      </c>
    </row>
    <row r="295" spans="1:14" x14ac:dyDescent="0.2">
      <c r="A295" t="s">
        <v>5749</v>
      </c>
      <c r="B295" s="68">
        <v>4</v>
      </c>
      <c r="C295">
        <v>0.55232999999999999</v>
      </c>
      <c r="D295">
        <v>0.65637999999999996</v>
      </c>
      <c r="E295">
        <v>0.56854000000000005</v>
      </c>
      <c r="F295" s="64">
        <v>0.40626000000000001</v>
      </c>
      <c r="G295">
        <v>0.15792999999999999</v>
      </c>
      <c r="H295" s="66">
        <v>0.88187000000000004</v>
      </c>
      <c r="I295">
        <v>0.96328000000000003</v>
      </c>
      <c r="J295">
        <v>0.44742999999999999</v>
      </c>
      <c r="K295">
        <v>0.99455000000000005</v>
      </c>
      <c r="L295" s="64">
        <v>0.99712000000000001</v>
      </c>
      <c r="M295">
        <v>0.99543000000000004</v>
      </c>
      <c r="N295" s="66">
        <v>0.90629999999999999</v>
      </c>
    </row>
    <row r="296" spans="1:14" x14ac:dyDescent="0.2">
      <c r="A296" t="s">
        <v>5750</v>
      </c>
      <c r="B296" s="68">
        <v>4</v>
      </c>
      <c r="C296">
        <v>0.55232999999999999</v>
      </c>
      <c r="D296">
        <v>0.65637999999999996</v>
      </c>
      <c r="E296">
        <v>0.56854000000000005</v>
      </c>
      <c r="F296" s="64">
        <v>0.40626000000000001</v>
      </c>
      <c r="G296">
        <v>0.15792999999999999</v>
      </c>
      <c r="H296" s="66">
        <v>0.88187000000000004</v>
      </c>
      <c r="I296">
        <v>0.96328000000000003</v>
      </c>
      <c r="J296">
        <v>0.44742999999999999</v>
      </c>
      <c r="K296">
        <v>0.99455000000000005</v>
      </c>
      <c r="L296" s="64">
        <v>0.99712000000000001</v>
      </c>
      <c r="M296">
        <v>0.99543000000000004</v>
      </c>
      <c r="N296" s="66">
        <v>0.90629999999999999</v>
      </c>
    </row>
    <row r="297" spans="1:14" x14ac:dyDescent="0.2">
      <c r="A297" t="s">
        <v>5751</v>
      </c>
      <c r="B297" s="68">
        <v>4</v>
      </c>
      <c r="C297">
        <v>0.55232999999999999</v>
      </c>
      <c r="D297">
        <v>0.65637999999999996</v>
      </c>
      <c r="E297">
        <v>0.56854000000000005</v>
      </c>
      <c r="F297" s="64">
        <v>0.40626000000000001</v>
      </c>
      <c r="G297">
        <v>0.15792999999999999</v>
      </c>
      <c r="H297" s="66">
        <v>0.88187000000000004</v>
      </c>
      <c r="I297">
        <v>0.96328000000000003</v>
      </c>
      <c r="J297">
        <v>0.44742999999999999</v>
      </c>
      <c r="K297">
        <v>0.99455000000000005</v>
      </c>
      <c r="L297" s="64">
        <v>0.99712000000000001</v>
      </c>
      <c r="M297">
        <v>0.99543000000000004</v>
      </c>
      <c r="N297" s="66">
        <v>0.90629999999999999</v>
      </c>
    </row>
    <row r="298" spans="1:14" x14ac:dyDescent="0.2">
      <c r="A298" t="s">
        <v>5752</v>
      </c>
      <c r="B298" s="68">
        <v>4</v>
      </c>
      <c r="C298">
        <v>0.55232999999999999</v>
      </c>
      <c r="D298">
        <v>0.65637999999999996</v>
      </c>
      <c r="E298">
        <v>0.56854000000000005</v>
      </c>
      <c r="F298" s="64">
        <v>0.40626000000000001</v>
      </c>
      <c r="G298">
        <v>0.15792999999999999</v>
      </c>
      <c r="H298" s="66">
        <v>0.88187000000000004</v>
      </c>
      <c r="I298">
        <v>0.96328000000000003</v>
      </c>
      <c r="J298">
        <v>0.44742999999999999</v>
      </c>
      <c r="K298">
        <v>0.99455000000000005</v>
      </c>
      <c r="L298" s="64">
        <v>0.99712000000000001</v>
      </c>
      <c r="M298">
        <v>0.99543000000000004</v>
      </c>
      <c r="N298" s="66">
        <v>0.90629999999999999</v>
      </c>
    </row>
    <row r="299" spans="1:14" x14ac:dyDescent="0.2">
      <c r="A299" t="s">
        <v>5753</v>
      </c>
      <c r="B299" s="68">
        <v>5</v>
      </c>
      <c r="C299">
        <v>0.76856000000000002</v>
      </c>
      <c r="D299">
        <v>0.43169000000000002</v>
      </c>
      <c r="E299">
        <v>0.99490999999999996</v>
      </c>
      <c r="F299" s="64">
        <v>0.86948000000000003</v>
      </c>
      <c r="G299">
        <v>0.83842000000000005</v>
      </c>
      <c r="H299" s="66">
        <v>0.93383000000000005</v>
      </c>
      <c r="I299">
        <v>0.85375999999999996</v>
      </c>
      <c r="J299">
        <v>0.87217</v>
      </c>
      <c r="K299">
        <v>0.88849999999999996</v>
      </c>
      <c r="L299" s="64">
        <v>0.72418000000000005</v>
      </c>
      <c r="M299">
        <v>0.93193000000000004</v>
      </c>
      <c r="N299" s="66">
        <v>0.38721</v>
      </c>
    </row>
    <row r="300" spans="1:14" x14ac:dyDescent="0.2">
      <c r="A300" t="s">
        <v>5754</v>
      </c>
      <c r="B300" s="68">
        <v>5</v>
      </c>
      <c r="C300">
        <v>0.63224999999999998</v>
      </c>
      <c r="D300">
        <v>0.70225000000000004</v>
      </c>
      <c r="E300">
        <v>0.56854000000000005</v>
      </c>
      <c r="F300" s="64">
        <v>0.70940000000000003</v>
      </c>
      <c r="G300">
        <v>0.17266999999999999</v>
      </c>
      <c r="H300" s="66">
        <v>0.93383000000000005</v>
      </c>
      <c r="I300">
        <v>0.96328000000000003</v>
      </c>
      <c r="J300">
        <v>0.85124</v>
      </c>
      <c r="K300">
        <v>0.99455000000000005</v>
      </c>
      <c r="L300" s="64">
        <v>0.98604999999999998</v>
      </c>
      <c r="M300">
        <v>0.97894000000000003</v>
      </c>
      <c r="N300" s="66">
        <v>0.90629999999999999</v>
      </c>
    </row>
    <row r="301" spans="1:14" x14ac:dyDescent="0.2">
      <c r="A301" t="s">
        <v>5755</v>
      </c>
      <c r="B301" s="68">
        <v>5</v>
      </c>
      <c r="C301">
        <v>0.63224999999999998</v>
      </c>
      <c r="D301">
        <v>0.70225000000000004</v>
      </c>
      <c r="E301">
        <v>0.56854000000000005</v>
      </c>
      <c r="F301" s="64">
        <v>0.70940000000000003</v>
      </c>
      <c r="G301">
        <v>0.17266999999999999</v>
      </c>
      <c r="H301" s="66">
        <v>0.93383000000000005</v>
      </c>
      <c r="I301">
        <v>0.96328000000000003</v>
      </c>
      <c r="J301">
        <v>0.85124</v>
      </c>
      <c r="K301">
        <v>0.99455000000000005</v>
      </c>
      <c r="L301" s="64">
        <v>0.98604999999999998</v>
      </c>
      <c r="M301">
        <v>0.97894000000000003</v>
      </c>
      <c r="N301" s="66">
        <v>0.90629999999999999</v>
      </c>
    </row>
    <row r="302" spans="1:14" x14ac:dyDescent="0.2">
      <c r="A302" t="s">
        <v>5756</v>
      </c>
      <c r="B302" s="68">
        <v>5</v>
      </c>
      <c r="C302">
        <v>0.63224999999999998</v>
      </c>
      <c r="D302">
        <v>0.70225000000000004</v>
      </c>
      <c r="E302">
        <v>0.56854000000000005</v>
      </c>
      <c r="F302" s="64">
        <v>0.70940000000000003</v>
      </c>
      <c r="G302">
        <v>0.17266999999999999</v>
      </c>
      <c r="H302" s="66">
        <v>0.93383000000000005</v>
      </c>
      <c r="I302">
        <v>0.96328000000000003</v>
      </c>
      <c r="J302">
        <v>0.85124</v>
      </c>
      <c r="K302">
        <v>0.99455000000000005</v>
      </c>
      <c r="L302" s="64">
        <v>0.98604999999999998</v>
      </c>
      <c r="M302">
        <v>0.97894000000000003</v>
      </c>
      <c r="N302" s="66">
        <v>0.90629999999999999</v>
      </c>
    </row>
    <row r="303" spans="1:14" x14ac:dyDescent="0.2">
      <c r="A303" t="s">
        <v>5757</v>
      </c>
      <c r="B303" s="68">
        <v>5</v>
      </c>
      <c r="C303">
        <v>0.63224999999999998</v>
      </c>
      <c r="D303">
        <v>0.70225000000000004</v>
      </c>
      <c r="E303">
        <v>0.56854000000000005</v>
      </c>
      <c r="F303" s="64">
        <v>0.70940000000000003</v>
      </c>
      <c r="G303">
        <v>0.17266999999999999</v>
      </c>
      <c r="H303" s="66">
        <v>0.93383000000000005</v>
      </c>
      <c r="I303">
        <v>0.96328000000000003</v>
      </c>
      <c r="J303">
        <v>0.85124</v>
      </c>
      <c r="K303">
        <v>0.99455000000000005</v>
      </c>
      <c r="L303" s="64">
        <v>0.98604999999999998</v>
      </c>
      <c r="M303">
        <v>0.97894000000000003</v>
      </c>
      <c r="N303" s="66">
        <v>0.90629999999999999</v>
      </c>
    </row>
    <row r="304" spans="1:14" x14ac:dyDescent="0.2">
      <c r="A304" t="s">
        <v>5758</v>
      </c>
      <c r="B304" s="68">
        <v>5</v>
      </c>
      <c r="C304">
        <v>0.63224999999999998</v>
      </c>
      <c r="D304">
        <v>0.70225000000000004</v>
      </c>
      <c r="E304">
        <v>0.56854000000000005</v>
      </c>
      <c r="F304" s="64">
        <v>0.70940000000000003</v>
      </c>
      <c r="G304">
        <v>0.17266999999999999</v>
      </c>
      <c r="H304" s="66">
        <v>0.93383000000000005</v>
      </c>
      <c r="I304">
        <v>0.96328000000000003</v>
      </c>
      <c r="J304">
        <v>0.85124</v>
      </c>
      <c r="K304">
        <v>0.99455000000000005</v>
      </c>
      <c r="L304" s="64">
        <v>0.98604999999999998</v>
      </c>
      <c r="M304">
        <v>0.97894000000000003</v>
      </c>
      <c r="N304" s="66">
        <v>0.90629999999999999</v>
      </c>
    </row>
    <row r="305" spans="1:14" x14ac:dyDescent="0.2">
      <c r="A305" t="s">
        <v>5759</v>
      </c>
      <c r="B305" s="68">
        <v>5</v>
      </c>
      <c r="C305">
        <v>0.63224999999999998</v>
      </c>
      <c r="D305">
        <v>0.70225000000000004</v>
      </c>
      <c r="E305">
        <v>0.56854000000000005</v>
      </c>
      <c r="F305" s="64">
        <v>0.70940000000000003</v>
      </c>
      <c r="G305">
        <v>0.17266999999999999</v>
      </c>
      <c r="H305" s="66">
        <v>0.93383000000000005</v>
      </c>
      <c r="I305">
        <v>0.96328000000000003</v>
      </c>
      <c r="J305">
        <v>0.85124</v>
      </c>
      <c r="K305">
        <v>0.99455000000000005</v>
      </c>
      <c r="L305" s="64">
        <v>0.98604999999999998</v>
      </c>
      <c r="M305">
        <v>0.97894000000000003</v>
      </c>
      <c r="N305" s="66">
        <v>0.90629999999999999</v>
      </c>
    </row>
    <row r="306" spans="1:14" x14ac:dyDescent="0.2">
      <c r="A306" t="s">
        <v>5760</v>
      </c>
      <c r="B306" s="68">
        <v>4</v>
      </c>
      <c r="C306">
        <v>0.22139</v>
      </c>
      <c r="D306">
        <v>0.31647999999999998</v>
      </c>
      <c r="E306" t="s">
        <v>5451</v>
      </c>
      <c r="F306" s="64">
        <v>0.48637999999999998</v>
      </c>
      <c r="G306">
        <v>0.50419000000000003</v>
      </c>
      <c r="H306" s="66" t="s">
        <v>5451</v>
      </c>
      <c r="I306">
        <v>0.96328000000000003</v>
      </c>
      <c r="J306">
        <v>0.97494999999999998</v>
      </c>
      <c r="K306" t="s">
        <v>5451</v>
      </c>
      <c r="L306" s="64">
        <v>0.94981000000000004</v>
      </c>
      <c r="M306">
        <v>0.85677999999999999</v>
      </c>
      <c r="N306" s="66">
        <v>0.92059000000000002</v>
      </c>
    </row>
    <row r="307" spans="1:14" x14ac:dyDescent="0.2">
      <c r="A307" t="s">
        <v>5761</v>
      </c>
      <c r="B307" s="68">
        <v>3</v>
      </c>
      <c r="C307">
        <v>0.53313999999999995</v>
      </c>
      <c r="D307">
        <v>0.59955999999999998</v>
      </c>
      <c r="E307" t="s">
        <v>5451</v>
      </c>
      <c r="F307" s="64">
        <v>0.65522000000000002</v>
      </c>
      <c r="G307">
        <v>0.77383000000000002</v>
      </c>
      <c r="H307" s="66">
        <v>0.63336999999999999</v>
      </c>
      <c r="I307">
        <v>0.37880999999999998</v>
      </c>
      <c r="J307">
        <v>0.18229999999999999</v>
      </c>
      <c r="K307">
        <v>0.88849999999999996</v>
      </c>
      <c r="L307" s="64">
        <v>0.46444999999999997</v>
      </c>
      <c r="M307">
        <v>0.52337</v>
      </c>
      <c r="N307" s="66" t="s">
        <v>5451</v>
      </c>
    </row>
    <row r="308" spans="1:14" x14ac:dyDescent="0.2">
      <c r="A308" t="s">
        <v>5762</v>
      </c>
      <c r="B308" s="68">
        <v>8</v>
      </c>
      <c r="C308">
        <v>0.26183000000000001</v>
      </c>
      <c r="D308">
        <v>0.41147</v>
      </c>
      <c r="E308">
        <v>0.48204999999999998</v>
      </c>
      <c r="F308" s="64">
        <v>0.19617000000000001</v>
      </c>
      <c r="G308">
        <v>0.64120999999999995</v>
      </c>
      <c r="H308" s="66">
        <v>0.22073999999999999</v>
      </c>
      <c r="I308">
        <v>0.96328000000000003</v>
      </c>
      <c r="J308">
        <v>0.98175000000000001</v>
      </c>
      <c r="K308">
        <v>0.92762999999999995</v>
      </c>
      <c r="L308" s="64">
        <v>0.18478</v>
      </c>
      <c r="M308">
        <v>0.29637999999999998</v>
      </c>
      <c r="N308" s="66">
        <v>0.46844000000000002</v>
      </c>
    </row>
    <row r="309" spans="1:14" x14ac:dyDescent="0.2">
      <c r="A309" t="s">
        <v>5763</v>
      </c>
      <c r="B309" s="68">
        <v>4</v>
      </c>
      <c r="C309">
        <v>0.98004000000000002</v>
      </c>
      <c r="D309">
        <v>0.91869000000000001</v>
      </c>
      <c r="E309">
        <v>0.96662999999999999</v>
      </c>
      <c r="F309" s="64">
        <v>0.29465000000000002</v>
      </c>
      <c r="G309" t="s">
        <v>5451</v>
      </c>
      <c r="H309" s="66">
        <v>0.50053999999999998</v>
      </c>
      <c r="I309">
        <v>0.96806999999999999</v>
      </c>
      <c r="J309">
        <v>0.99285999999999996</v>
      </c>
      <c r="K309">
        <v>0.88849999999999996</v>
      </c>
      <c r="L309" s="64">
        <v>0.19266</v>
      </c>
      <c r="M309">
        <v>0.29637999999999998</v>
      </c>
      <c r="N309" s="66" t="s">
        <v>5451</v>
      </c>
    </row>
    <row r="310" spans="1:14" x14ac:dyDescent="0.2">
      <c r="A310" t="s">
        <v>5764</v>
      </c>
      <c r="B310" s="68">
        <v>3</v>
      </c>
      <c r="C310">
        <v>0.50136999999999998</v>
      </c>
      <c r="D310">
        <v>0.67098000000000002</v>
      </c>
      <c r="E310">
        <v>0.50638000000000005</v>
      </c>
      <c r="F310" s="64">
        <v>0.19281999999999999</v>
      </c>
      <c r="G310">
        <v>0.24457000000000001</v>
      </c>
      <c r="H310" s="66">
        <v>0.56696000000000002</v>
      </c>
      <c r="I310">
        <v>0.32407000000000002</v>
      </c>
      <c r="J310">
        <v>0.20931</v>
      </c>
      <c r="K310">
        <v>0.88849999999999996</v>
      </c>
      <c r="L310" s="64">
        <v>0.38277</v>
      </c>
      <c r="M310">
        <v>0.46044000000000002</v>
      </c>
      <c r="N310" s="66">
        <v>0.55030000000000001</v>
      </c>
    </row>
    <row r="311" spans="1:14" x14ac:dyDescent="0.2">
      <c r="A311" t="s">
        <v>5765</v>
      </c>
      <c r="B311" s="68">
        <v>3</v>
      </c>
      <c r="C311">
        <v>0.70045999999999997</v>
      </c>
      <c r="D311">
        <v>0.69508000000000003</v>
      </c>
      <c r="E311" t="s">
        <v>5451</v>
      </c>
      <c r="F311" s="64">
        <v>0.62894000000000005</v>
      </c>
      <c r="G311">
        <v>0.44819999999999999</v>
      </c>
      <c r="H311" s="66">
        <v>0.91483000000000003</v>
      </c>
      <c r="I311">
        <v>0.83925000000000005</v>
      </c>
      <c r="J311">
        <v>0.19611000000000001</v>
      </c>
      <c r="K311">
        <v>0.99455000000000005</v>
      </c>
      <c r="L311" s="64">
        <v>0.33927000000000002</v>
      </c>
      <c r="M311">
        <v>0.42431000000000002</v>
      </c>
      <c r="N311" s="66" t="s">
        <v>5451</v>
      </c>
    </row>
    <row r="312" spans="1:14" x14ac:dyDescent="0.2">
      <c r="A312" t="s">
        <v>5766</v>
      </c>
      <c r="B312" s="68">
        <v>5</v>
      </c>
      <c r="C312">
        <v>0.56583000000000006</v>
      </c>
      <c r="D312">
        <v>0.19671</v>
      </c>
      <c r="E312">
        <v>0.85109000000000001</v>
      </c>
      <c r="F312" s="64">
        <v>0.55817000000000005</v>
      </c>
      <c r="G312">
        <v>0.85116999999999998</v>
      </c>
      <c r="H312" s="66">
        <v>0.56696000000000002</v>
      </c>
      <c r="I312">
        <v>0.72879000000000005</v>
      </c>
      <c r="J312">
        <v>0.43862000000000001</v>
      </c>
      <c r="K312">
        <v>0.88849999999999996</v>
      </c>
      <c r="L312" s="64">
        <v>0.63502000000000003</v>
      </c>
      <c r="M312">
        <v>0.75780999999999998</v>
      </c>
      <c r="N312" s="66">
        <v>0.55030000000000001</v>
      </c>
    </row>
    <row r="313" spans="1:14" x14ac:dyDescent="0.2">
      <c r="A313" t="s">
        <v>5767</v>
      </c>
      <c r="B313" s="68">
        <v>4</v>
      </c>
      <c r="C313">
        <v>0.80006999999999995</v>
      </c>
      <c r="D313">
        <v>0.56347000000000003</v>
      </c>
      <c r="E313">
        <v>0.95916000000000001</v>
      </c>
      <c r="F313" s="64">
        <v>0.20044999999999999</v>
      </c>
      <c r="G313">
        <v>0.44251000000000001</v>
      </c>
      <c r="H313" s="66">
        <v>0.37563000000000002</v>
      </c>
      <c r="I313">
        <v>0.77381</v>
      </c>
      <c r="J313">
        <v>0.69525999999999999</v>
      </c>
      <c r="K313">
        <v>0.88849999999999996</v>
      </c>
      <c r="L313" s="64">
        <v>0.44391999999999998</v>
      </c>
      <c r="M313">
        <v>0.38482</v>
      </c>
      <c r="N313" s="66">
        <v>0.82493000000000005</v>
      </c>
    </row>
    <row r="314" spans="1:14" x14ac:dyDescent="0.2">
      <c r="A314" t="s">
        <v>5768</v>
      </c>
      <c r="B314" s="68">
        <v>3</v>
      </c>
      <c r="C314">
        <v>0.72912999999999994</v>
      </c>
      <c r="D314" t="s">
        <v>5451</v>
      </c>
      <c r="E314">
        <v>0.78237999999999996</v>
      </c>
      <c r="F314" s="64">
        <v>0.20044999999999999</v>
      </c>
      <c r="G314" t="s">
        <v>5451</v>
      </c>
      <c r="H314" s="66">
        <v>0.37563000000000002</v>
      </c>
      <c r="I314">
        <v>0.85375999999999996</v>
      </c>
      <c r="J314" t="s">
        <v>5451</v>
      </c>
      <c r="K314">
        <v>0.88849999999999996</v>
      </c>
      <c r="L314" s="64">
        <v>0.54456000000000004</v>
      </c>
      <c r="M314">
        <v>0.42431000000000002</v>
      </c>
      <c r="N314" s="66">
        <v>0.83008999999999999</v>
      </c>
    </row>
    <row r="315" spans="1:14" x14ac:dyDescent="0.2">
      <c r="A315" t="s">
        <v>5769</v>
      </c>
      <c r="B315" s="68">
        <v>7</v>
      </c>
      <c r="C315">
        <v>0.20362</v>
      </c>
      <c r="D315">
        <v>0.67098000000000002</v>
      </c>
      <c r="E315">
        <v>0.28100000000000003</v>
      </c>
      <c r="F315" s="64">
        <v>0.26354</v>
      </c>
      <c r="G315">
        <v>0.58235999999999999</v>
      </c>
      <c r="H315" s="66">
        <v>0.35067999999999999</v>
      </c>
      <c r="I315">
        <v>0.85375999999999996</v>
      </c>
      <c r="J315">
        <v>0.82347000000000004</v>
      </c>
      <c r="K315">
        <v>0.88849999999999996</v>
      </c>
      <c r="L315" s="64">
        <v>0.3105</v>
      </c>
      <c r="M315">
        <v>0.37581999999999999</v>
      </c>
      <c r="N315" s="66" t="s">
        <v>5451</v>
      </c>
    </row>
    <row r="316" spans="1:14" x14ac:dyDescent="0.2">
      <c r="A316" t="s">
        <v>5770</v>
      </c>
      <c r="B316" s="68">
        <v>6</v>
      </c>
      <c r="C316">
        <v>0.70650999999999997</v>
      </c>
      <c r="D316">
        <v>0.65637999999999996</v>
      </c>
      <c r="E316">
        <v>0.80406999999999995</v>
      </c>
      <c r="F316" s="64">
        <v>0.31358000000000003</v>
      </c>
      <c r="G316">
        <v>0.90464</v>
      </c>
      <c r="H316" s="66">
        <v>0.28090999999999999</v>
      </c>
      <c r="I316">
        <v>0.82696000000000003</v>
      </c>
      <c r="J316">
        <v>0.97494999999999998</v>
      </c>
      <c r="K316">
        <v>0.88849999999999996</v>
      </c>
      <c r="L316" s="64">
        <v>0.98604999999999998</v>
      </c>
      <c r="M316">
        <v>0.97894000000000003</v>
      </c>
      <c r="N316" s="66">
        <v>0.89871000000000001</v>
      </c>
    </row>
    <row r="317" spans="1:14" x14ac:dyDescent="0.2">
      <c r="A317" t="s">
        <v>5771</v>
      </c>
      <c r="B317" s="68">
        <v>9</v>
      </c>
      <c r="C317">
        <v>0.56101000000000001</v>
      </c>
      <c r="D317">
        <v>0.65637999999999996</v>
      </c>
      <c r="E317">
        <v>0.80406999999999995</v>
      </c>
      <c r="F317" s="64">
        <v>0.23729</v>
      </c>
      <c r="G317">
        <v>0.20707</v>
      </c>
      <c r="H317" s="66">
        <v>0.71584999999999999</v>
      </c>
      <c r="I317">
        <v>0.96328000000000003</v>
      </c>
      <c r="J317">
        <v>0.97494999999999998</v>
      </c>
      <c r="K317">
        <v>0.99455000000000005</v>
      </c>
      <c r="L317" s="64">
        <v>0.39438000000000001</v>
      </c>
      <c r="M317">
        <v>0.24817</v>
      </c>
      <c r="N317" s="66">
        <v>0.90629999999999999</v>
      </c>
    </row>
    <row r="318" spans="1:14" x14ac:dyDescent="0.2">
      <c r="A318" t="s">
        <v>5772</v>
      </c>
      <c r="B318" s="68">
        <v>3</v>
      </c>
      <c r="C318">
        <v>0.65561999999999998</v>
      </c>
      <c r="D318">
        <v>0.68555999999999995</v>
      </c>
      <c r="E318">
        <v>0.68352999999999997</v>
      </c>
      <c r="F318" s="64">
        <v>0.84592000000000001</v>
      </c>
      <c r="G318">
        <v>0.82450999999999997</v>
      </c>
      <c r="H318" s="66">
        <v>0.89466000000000001</v>
      </c>
      <c r="I318">
        <v>0.87194000000000005</v>
      </c>
      <c r="J318">
        <v>0.25346000000000002</v>
      </c>
      <c r="K318">
        <v>0.99455000000000005</v>
      </c>
      <c r="L318" s="64">
        <v>0.20769000000000001</v>
      </c>
      <c r="M318">
        <v>0.30936999999999998</v>
      </c>
      <c r="N318" s="66" t="s">
        <v>5451</v>
      </c>
    </row>
    <row r="319" spans="1:14" x14ac:dyDescent="0.2">
      <c r="A319" t="s">
        <v>5773</v>
      </c>
      <c r="B319" s="68">
        <v>3</v>
      </c>
      <c r="C319">
        <v>0.40087</v>
      </c>
      <c r="D319">
        <v>0.22874</v>
      </c>
      <c r="E319">
        <v>0.94491000000000003</v>
      </c>
      <c r="F319" s="64">
        <v>0.25119000000000002</v>
      </c>
      <c r="G319">
        <v>0.28521999999999997</v>
      </c>
      <c r="H319" s="66" t="s">
        <v>5451</v>
      </c>
      <c r="I319">
        <v>0.47347</v>
      </c>
      <c r="J319">
        <v>0.40948000000000001</v>
      </c>
      <c r="K319" t="s">
        <v>5451</v>
      </c>
      <c r="L319" s="64">
        <v>0.54591999999999996</v>
      </c>
      <c r="M319">
        <v>0.31358000000000003</v>
      </c>
      <c r="N319" s="66">
        <v>0.81493000000000004</v>
      </c>
    </row>
    <row r="320" spans="1:14" x14ac:dyDescent="0.2">
      <c r="A320" t="s">
        <v>5774</v>
      </c>
      <c r="B320" s="68">
        <v>5</v>
      </c>
      <c r="C320">
        <v>0.55232999999999999</v>
      </c>
      <c r="D320" t="s">
        <v>5451</v>
      </c>
      <c r="E320">
        <v>0.57404999999999995</v>
      </c>
      <c r="F320" s="64">
        <v>0.25119000000000002</v>
      </c>
      <c r="G320">
        <v>0.94093000000000004</v>
      </c>
      <c r="H320" s="66">
        <v>0.28090999999999999</v>
      </c>
      <c r="I320">
        <v>0.65569999999999995</v>
      </c>
      <c r="J320">
        <v>0.97494999999999998</v>
      </c>
      <c r="K320">
        <v>0.82228999999999997</v>
      </c>
      <c r="L320" s="64">
        <v>0.92349999999999999</v>
      </c>
      <c r="M320">
        <v>0.89365000000000006</v>
      </c>
      <c r="N320" s="66">
        <v>0.85584000000000005</v>
      </c>
    </row>
    <row r="321" spans="1:14" x14ac:dyDescent="0.2">
      <c r="A321" t="s">
        <v>5775</v>
      </c>
      <c r="B321" s="68">
        <v>4</v>
      </c>
      <c r="C321">
        <v>0.95333999999999997</v>
      </c>
      <c r="D321">
        <v>0.98433000000000004</v>
      </c>
      <c r="E321">
        <v>0.50638000000000005</v>
      </c>
      <c r="F321" s="64">
        <v>0.21951999999999999</v>
      </c>
      <c r="G321">
        <v>0.34684999999999999</v>
      </c>
      <c r="H321" s="66">
        <v>0.39552999999999999</v>
      </c>
      <c r="I321">
        <v>0.96328000000000003</v>
      </c>
      <c r="J321">
        <v>0.97494999999999998</v>
      </c>
      <c r="K321" t="s">
        <v>5451</v>
      </c>
      <c r="L321" s="64">
        <v>0.71194000000000002</v>
      </c>
      <c r="M321" t="s">
        <v>5451</v>
      </c>
      <c r="N321" s="66">
        <v>0.75199000000000005</v>
      </c>
    </row>
    <row r="322" spans="1:14" x14ac:dyDescent="0.2">
      <c r="A322" t="s">
        <v>5776</v>
      </c>
      <c r="B322" s="68">
        <v>5</v>
      </c>
      <c r="C322">
        <v>0.63565000000000005</v>
      </c>
      <c r="D322">
        <v>0.67315000000000003</v>
      </c>
      <c r="E322">
        <v>0.72697999999999996</v>
      </c>
      <c r="F322" s="64">
        <v>0.61582999999999999</v>
      </c>
      <c r="G322">
        <v>0.97314999999999996</v>
      </c>
      <c r="H322" s="66">
        <v>0.21986</v>
      </c>
      <c r="I322">
        <v>0.96328000000000003</v>
      </c>
      <c r="J322">
        <v>0.97494999999999998</v>
      </c>
      <c r="K322">
        <v>0.88849999999999996</v>
      </c>
      <c r="L322" s="64">
        <v>0.47854999999999998</v>
      </c>
      <c r="M322">
        <v>0.52456999999999998</v>
      </c>
      <c r="N322" s="66">
        <v>0.56569000000000003</v>
      </c>
    </row>
    <row r="323" spans="1:14" x14ac:dyDescent="0.2">
      <c r="A323" t="s">
        <v>5777</v>
      </c>
      <c r="B323" s="68">
        <v>8</v>
      </c>
      <c r="C323">
        <v>0.80915000000000004</v>
      </c>
      <c r="D323">
        <v>0.87463999999999997</v>
      </c>
      <c r="E323">
        <v>0.64610000000000001</v>
      </c>
      <c r="F323" s="64">
        <v>0.55550999999999995</v>
      </c>
      <c r="G323">
        <v>0.67745999999999995</v>
      </c>
      <c r="H323" s="66">
        <v>0.64414000000000005</v>
      </c>
      <c r="I323">
        <v>0.76707000000000003</v>
      </c>
      <c r="J323">
        <v>0.70535999999999999</v>
      </c>
      <c r="K323">
        <v>0.88849999999999996</v>
      </c>
      <c r="L323" s="64">
        <v>0.22042999999999999</v>
      </c>
      <c r="M323">
        <v>0.30936999999999998</v>
      </c>
      <c r="N323" s="66" t="s">
        <v>5451</v>
      </c>
    </row>
    <row r="324" spans="1:14" x14ac:dyDescent="0.2">
      <c r="A324" t="s">
        <v>5778</v>
      </c>
      <c r="B324" s="68">
        <v>3</v>
      </c>
      <c r="C324">
        <v>0.42681999999999998</v>
      </c>
      <c r="D324">
        <v>0.65637999999999996</v>
      </c>
      <c r="E324">
        <v>0.47735</v>
      </c>
      <c r="F324" s="64">
        <v>0.83414999999999995</v>
      </c>
      <c r="G324">
        <v>0.85116999999999998</v>
      </c>
      <c r="H324" s="66">
        <v>0.86482000000000003</v>
      </c>
      <c r="I324">
        <v>0.61812</v>
      </c>
      <c r="J324">
        <v>0.54866999999999999</v>
      </c>
      <c r="K324" t="s">
        <v>5451</v>
      </c>
      <c r="L324" s="64">
        <v>0.27018999999999999</v>
      </c>
      <c r="M324">
        <v>0.22381999999999999</v>
      </c>
      <c r="N324" s="66">
        <v>0.83008999999999999</v>
      </c>
    </row>
    <row r="325" spans="1:14" x14ac:dyDescent="0.2">
      <c r="A325" t="s">
        <v>5779</v>
      </c>
      <c r="B325" s="68">
        <v>4</v>
      </c>
      <c r="C325">
        <v>0.75649</v>
      </c>
      <c r="D325">
        <v>0.67739000000000005</v>
      </c>
      <c r="E325">
        <v>0.88727999999999996</v>
      </c>
      <c r="F325" s="64">
        <v>0.35704000000000002</v>
      </c>
      <c r="G325">
        <v>0.60816000000000003</v>
      </c>
      <c r="H325" s="66">
        <v>0.42470999999999998</v>
      </c>
      <c r="I325">
        <v>0.91400999999999999</v>
      </c>
      <c r="J325">
        <v>0.35576000000000002</v>
      </c>
      <c r="K325">
        <v>0.99455000000000005</v>
      </c>
      <c r="L325" s="64">
        <v>0.24507000000000001</v>
      </c>
      <c r="M325">
        <v>0.24001</v>
      </c>
      <c r="N325" s="66">
        <v>0.68862000000000001</v>
      </c>
    </row>
    <row r="326" spans="1:14" x14ac:dyDescent="0.2">
      <c r="A326" t="s">
        <v>5780</v>
      </c>
      <c r="B326" s="68">
        <v>5</v>
      </c>
      <c r="C326">
        <v>0.65561999999999998</v>
      </c>
      <c r="D326">
        <v>0.43847999999999998</v>
      </c>
      <c r="E326">
        <v>0.99490999999999996</v>
      </c>
      <c r="F326" s="64">
        <v>0.47464000000000001</v>
      </c>
      <c r="G326">
        <v>0.34684999999999999</v>
      </c>
      <c r="H326" s="66">
        <v>0.79378000000000004</v>
      </c>
      <c r="I326">
        <v>0.27860000000000001</v>
      </c>
      <c r="J326">
        <v>0.22835</v>
      </c>
      <c r="K326">
        <v>0.88849999999999996</v>
      </c>
      <c r="L326" s="64">
        <v>0.43683</v>
      </c>
      <c r="M326">
        <v>0.24145</v>
      </c>
      <c r="N326" s="66">
        <v>0.82493000000000005</v>
      </c>
    </row>
    <row r="327" spans="1:14" x14ac:dyDescent="0.2">
      <c r="A327" t="s">
        <v>5781</v>
      </c>
      <c r="B327" s="68">
        <v>3</v>
      </c>
      <c r="C327">
        <v>0.83170999999999995</v>
      </c>
      <c r="D327">
        <v>0.67098000000000002</v>
      </c>
      <c r="E327">
        <v>0.88727999999999996</v>
      </c>
      <c r="F327" s="64">
        <v>0.37961</v>
      </c>
      <c r="G327">
        <v>0.95043999999999995</v>
      </c>
      <c r="H327" s="66">
        <v>0.28090999999999999</v>
      </c>
      <c r="I327">
        <v>0.46439999999999998</v>
      </c>
      <c r="J327" t="s">
        <v>5451</v>
      </c>
      <c r="K327">
        <v>0.82228999999999997</v>
      </c>
      <c r="L327" s="64">
        <v>0.54591999999999996</v>
      </c>
      <c r="M327">
        <v>0.37297000000000002</v>
      </c>
      <c r="N327" s="66">
        <v>0.86097000000000001</v>
      </c>
    </row>
    <row r="328" spans="1:14" x14ac:dyDescent="0.2">
      <c r="A328" t="s">
        <v>5782</v>
      </c>
      <c r="B328" s="68">
        <v>4</v>
      </c>
      <c r="C328">
        <v>0.30525999999999998</v>
      </c>
      <c r="D328">
        <v>0.25824999999999998</v>
      </c>
      <c r="E328">
        <v>0.80406999999999995</v>
      </c>
      <c r="F328" s="64">
        <v>0.49807000000000001</v>
      </c>
      <c r="G328">
        <v>0.56572999999999996</v>
      </c>
      <c r="H328" s="66">
        <v>0.63827999999999996</v>
      </c>
      <c r="I328">
        <v>0.89</v>
      </c>
      <c r="J328">
        <v>0.97494999999999998</v>
      </c>
      <c r="K328">
        <v>0.88849999999999996</v>
      </c>
      <c r="L328" s="64">
        <v>0.33895999999999998</v>
      </c>
      <c r="M328">
        <v>0.24975</v>
      </c>
      <c r="N328" s="66">
        <v>0.83008999999999999</v>
      </c>
    </row>
    <row r="329" spans="1:14" x14ac:dyDescent="0.2">
      <c r="A329" t="s">
        <v>5783</v>
      </c>
      <c r="B329" s="68">
        <v>3</v>
      </c>
      <c r="C329">
        <v>0.45112999999999998</v>
      </c>
      <c r="D329">
        <v>0.56530999999999998</v>
      </c>
      <c r="E329">
        <v>0.61607000000000001</v>
      </c>
      <c r="F329" s="64">
        <v>0.48758000000000001</v>
      </c>
      <c r="G329">
        <v>0.80781000000000003</v>
      </c>
      <c r="H329" s="66">
        <v>0.42470999999999998</v>
      </c>
      <c r="I329">
        <v>0.46933000000000002</v>
      </c>
      <c r="J329">
        <v>0.68852000000000002</v>
      </c>
      <c r="K329">
        <v>0.78769999999999996</v>
      </c>
      <c r="L329" s="64">
        <v>0.75385000000000002</v>
      </c>
      <c r="M329">
        <v>0.57584999999999997</v>
      </c>
      <c r="N329" s="66">
        <v>0.89871000000000001</v>
      </c>
    </row>
    <row r="330" spans="1:14" x14ac:dyDescent="0.2">
      <c r="A330" t="s">
        <v>5784</v>
      </c>
      <c r="B330" s="68">
        <v>3</v>
      </c>
      <c r="C330">
        <v>0.55232999999999999</v>
      </c>
      <c r="D330">
        <v>0.62168000000000001</v>
      </c>
      <c r="E330" t="s">
        <v>5451</v>
      </c>
      <c r="F330" s="64">
        <v>0.29479</v>
      </c>
      <c r="G330">
        <v>0.34684999999999999</v>
      </c>
      <c r="H330" s="66">
        <v>0.60863999999999996</v>
      </c>
      <c r="I330">
        <v>0.27860000000000001</v>
      </c>
      <c r="J330">
        <v>0.26440000000000002</v>
      </c>
      <c r="K330">
        <v>0.82228999999999997</v>
      </c>
      <c r="L330" s="64">
        <v>0.54879999999999995</v>
      </c>
      <c r="M330">
        <v>0.43282999999999999</v>
      </c>
      <c r="N330" s="66">
        <v>0.72892999999999997</v>
      </c>
    </row>
    <row r="331" spans="1:14" x14ac:dyDescent="0.2">
      <c r="A331" t="s">
        <v>5785</v>
      </c>
      <c r="B331" s="68">
        <v>3</v>
      </c>
      <c r="C331">
        <v>0.55232999999999999</v>
      </c>
      <c r="D331">
        <v>0.62168000000000001</v>
      </c>
      <c r="E331" t="s">
        <v>5451</v>
      </c>
      <c r="F331" s="64">
        <v>0.29479</v>
      </c>
      <c r="G331">
        <v>0.34684999999999999</v>
      </c>
      <c r="H331" s="66">
        <v>0.60863999999999996</v>
      </c>
      <c r="I331">
        <v>0.27860000000000001</v>
      </c>
      <c r="J331">
        <v>0.26440000000000002</v>
      </c>
      <c r="K331">
        <v>0.82228999999999997</v>
      </c>
      <c r="L331" s="64">
        <v>0.54879999999999995</v>
      </c>
      <c r="M331">
        <v>0.43282999999999999</v>
      </c>
      <c r="N331" s="66">
        <v>0.72892999999999997</v>
      </c>
    </row>
    <row r="332" spans="1:14" x14ac:dyDescent="0.2">
      <c r="A332" t="s">
        <v>5786</v>
      </c>
      <c r="B332" s="68">
        <v>3</v>
      </c>
      <c r="C332">
        <v>0.55232999999999999</v>
      </c>
      <c r="D332">
        <v>0.62168000000000001</v>
      </c>
      <c r="E332" t="s">
        <v>5451</v>
      </c>
      <c r="F332" s="64">
        <v>0.29479</v>
      </c>
      <c r="G332">
        <v>0.34684999999999999</v>
      </c>
      <c r="H332" s="66">
        <v>0.60863999999999996</v>
      </c>
      <c r="I332">
        <v>0.27860000000000001</v>
      </c>
      <c r="J332">
        <v>0.26440000000000002</v>
      </c>
      <c r="K332">
        <v>0.82228999999999997</v>
      </c>
      <c r="L332" s="64">
        <v>0.54879999999999995</v>
      </c>
      <c r="M332">
        <v>0.43282999999999999</v>
      </c>
      <c r="N332" s="66">
        <v>0.72892999999999997</v>
      </c>
    </row>
    <row r="333" spans="1:14" x14ac:dyDescent="0.2">
      <c r="A333" t="s">
        <v>5787</v>
      </c>
      <c r="B333" s="68">
        <v>5</v>
      </c>
      <c r="C333">
        <v>0.92298999999999998</v>
      </c>
      <c r="D333">
        <v>0.94228999999999996</v>
      </c>
      <c r="E333">
        <v>0.80406999999999995</v>
      </c>
      <c r="F333" s="64">
        <v>0.70440000000000003</v>
      </c>
      <c r="G333">
        <v>0.97591000000000006</v>
      </c>
      <c r="H333" s="66">
        <v>0.28090999999999999</v>
      </c>
      <c r="I333">
        <v>0.66698999999999997</v>
      </c>
      <c r="J333">
        <v>0.72206000000000004</v>
      </c>
      <c r="K333">
        <v>0.88849999999999996</v>
      </c>
      <c r="L333" s="64">
        <v>0.99712000000000001</v>
      </c>
      <c r="M333">
        <v>0.99543000000000004</v>
      </c>
      <c r="N333" s="66">
        <v>0.89871000000000001</v>
      </c>
    </row>
    <row r="334" spans="1:14" x14ac:dyDescent="0.2">
      <c r="A334" t="s">
        <v>5788</v>
      </c>
      <c r="B334" s="68">
        <v>4</v>
      </c>
      <c r="C334">
        <v>0.35909999999999997</v>
      </c>
      <c r="D334">
        <v>0.65637999999999996</v>
      </c>
      <c r="E334">
        <v>0.28100000000000003</v>
      </c>
      <c r="F334" s="64">
        <v>0.82228999999999997</v>
      </c>
      <c r="G334">
        <v>0.93079000000000001</v>
      </c>
      <c r="H334" s="66">
        <v>0.77029999999999998</v>
      </c>
      <c r="I334">
        <v>0.77139000000000002</v>
      </c>
      <c r="J334">
        <v>0.50324000000000002</v>
      </c>
      <c r="K334">
        <v>0.95448</v>
      </c>
      <c r="L334" s="64">
        <v>0.35909000000000002</v>
      </c>
      <c r="M334">
        <v>0.42431000000000002</v>
      </c>
      <c r="N334" s="66" t="s">
        <v>5451</v>
      </c>
    </row>
    <row r="335" spans="1:14" x14ac:dyDescent="0.2">
      <c r="A335" t="s">
        <v>5789</v>
      </c>
      <c r="B335" s="68">
        <v>14</v>
      </c>
      <c r="C335">
        <v>0.30621999999999999</v>
      </c>
      <c r="D335">
        <v>0.41147</v>
      </c>
      <c r="E335">
        <v>0.50638000000000005</v>
      </c>
      <c r="F335" s="64">
        <v>0.40626000000000001</v>
      </c>
      <c r="G335">
        <v>0.81006999999999996</v>
      </c>
      <c r="H335" s="66">
        <v>0.33914</v>
      </c>
      <c r="I335">
        <v>0.61812</v>
      </c>
      <c r="J335">
        <v>0.97494999999999998</v>
      </c>
      <c r="K335">
        <v>0.82228999999999997</v>
      </c>
      <c r="L335" s="64">
        <v>0.61324000000000001</v>
      </c>
      <c r="M335">
        <v>0.29637999999999998</v>
      </c>
      <c r="N335" s="66">
        <v>0.92218</v>
      </c>
    </row>
    <row r="336" spans="1:14" x14ac:dyDescent="0.2">
      <c r="A336" t="s">
        <v>5790</v>
      </c>
      <c r="B336" s="68">
        <v>4</v>
      </c>
      <c r="C336">
        <v>0.65702000000000005</v>
      </c>
      <c r="D336" t="s">
        <v>5451</v>
      </c>
      <c r="E336">
        <v>0.68413000000000002</v>
      </c>
      <c r="F336" s="64">
        <v>0.53902000000000005</v>
      </c>
      <c r="G336">
        <v>0.94093000000000004</v>
      </c>
      <c r="H336" s="66">
        <v>0.55701000000000001</v>
      </c>
      <c r="I336">
        <v>0.92000999999999999</v>
      </c>
      <c r="J336" t="s">
        <v>5451</v>
      </c>
      <c r="K336">
        <v>0.92762999999999995</v>
      </c>
      <c r="L336" s="64">
        <v>0.68172999999999995</v>
      </c>
      <c r="M336">
        <v>0.73441999999999996</v>
      </c>
      <c r="N336" s="66" t="s">
        <v>5451</v>
      </c>
    </row>
    <row r="337" spans="1:14" x14ac:dyDescent="0.2">
      <c r="A337" t="s">
        <v>5791</v>
      </c>
      <c r="B337" s="68">
        <v>3</v>
      </c>
      <c r="C337">
        <v>0.41554000000000002</v>
      </c>
      <c r="D337">
        <v>0.30281999999999998</v>
      </c>
      <c r="E337">
        <v>0.74406000000000005</v>
      </c>
      <c r="F337" s="64">
        <v>0.85111999999999999</v>
      </c>
      <c r="G337">
        <v>0.94093000000000004</v>
      </c>
      <c r="H337" s="66">
        <v>0.78412999999999999</v>
      </c>
      <c r="I337">
        <v>0.54827999999999999</v>
      </c>
      <c r="J337" t="s">
        <v>5451</v>
      </c>
      <c r="K337">
        <v>0.88849999999999996</v>
      </c>
      <c r="L337" s="64">
        <v>0.94981000000000004</v>
      </c>
      <c r="M337">
        <v>0.97894000000000003</v>
      </c>
      <c r="N337" s="66">
        <v>0.81493000000000004</v>
      </c>
    </row>
    <row r="338" spans="1:14" x14ac:dyDescent="0.2">
      <c r="A338" t="s">
        <v>5792</v>
      </c>
      <c r="B338" s="68">
        <v>3</v>
      </c>
      <c r="C338">
        <v>0.41554000000000002</v>
      </c>
      <c r="D338">
        <v>0.30281999999999998</v>
      </c>
      <c r="E338">
        <v>0.74406000000000005</v>
      </c>
      <c r="F338" s="64">
        <v>0.85111999999999999</v>
      </c>
      <c r="G338">
        <v>0.94093000000000004</v>
      </c>
      <c r="H338" s="66">
        <v>0.78412999999999999</v>
      </c>
      <c r="I338">
        <v>0.54827999999999999</v>
      </c>
      <c r="J338" t="s">
        <v>5451</v>
      </c>
      <c r="K338">
        <v>0.88849999999999996</v>
      </c>
      <c r="L338" s="64">
        <v>0.94981000000000004</v>
      </c>
      <c r="M338">
        <v>0.97894000000000003</v>
      </c>
      <c r="N338" s="66">
        <v>0.81493000000000004</v>
      </c>
    </row>
    <row r="339" spans="1:14" x14ac:dyDescent="0.2">
      <c r="A339" t="s">
        <v>5793</v>
      </c>
      <c r="B339" s="68">
        <v>3</v>
      </c>
      <c r="C339">
        <v>0.97533999999999998</v>
      </c>
      <c r="D339">
        <v>0.94347000000000003</v>
      </c>
      <c r="E339">
        <v>0.88727999999999996</v>
      </c>
      <c r="F339" s="64">
        <v>0.55479000000000001</v>
      </c>
      <c r="G339">
        <v>0.60816000000000003</v>
      </c>
      <c r="H339" s="66">
        <v>0.68796000000000002</v>
      </c>
      <c r="I339">
        <v>0.96328000000000003</v>
      </c>
      <c r="J339">
        <v>0.35576000000000002</v>
      </c>
      <c r="K339">
        <v>0.99455000000000005</v>
      </c>
      <c r="L339" s="64">
        <v>0.52681</v>
      </c>
      <c r="M339">
        <v>0.43282999999999999</v>
      </c>
      <c r="N339" s="66">
        <v>0.68862000000000001</v>
      </c>
    </row>
    <row r="340" spans="1:14" x14ac:dyDescent="0.2">
      <c r="A340" t="s">
        <v>5794</v>
      </c>
      <c r="B340" s="68">
        <v>3</v>
      </c>
      <c r="C340">
        <v>0.35344999999999999</v>
      </c>
      <c r="D340">
        <v>0.59455000000000002</v>
      </c>
      <c r="E340">
        <v>0.37319000000000002</v>
      </c>
      <c r="F340" s="64">
        <v>0.64705000000000001</v>
      </c>
      <c r="G340" t="s">
        <v>5451</v>
      </c>
      <c r="H340" s="66">
        <v>0.79378000000000004</v>
      </c>
      <c r="I340">
        <v>0.91400999999999999</v>
      </c>
      <c r="J340">
        <v>0.98028999999999999</v>
      </c>
      <c r="K340">
        <v>0.82228999999999997</v>
      </c>
      <c r="L340" s="64">
        <v>0.54456000000000004</v>
      </c>
      <c r="M340">
        <v>0.37297000000000002</v>
      </c>
      <c r="N340" s="66">
        <v>0.85987999999999998</v>
      </c>
    </row>
    <row r="341" spans="1:14" x14ac:dyDescent="0.2">
      <c r="A341" t="s">
        <v>5795</v>
      </c>
      <c r="B341" s="68">
        <v>3</v>
      </c>
      <c r="C341">
        <v>0.35344999999999999</v>
      </c>
      <c r="D341">
        <v>0.59455000000000002</v>
      </c>
      <c r="E341">
        <v>0.37319000000000002</v>
      </c>
      <c r="F341" s="64">
        <v>0.64705000000000001</v>
      </c>
      <c r="G341" t="s">
        <v>5451</v>
      </c>
      <c r="H341" s="66">
        <v>0.79378000000000004</v>
      </c>
      <c r="I341">
        <v>0.91400999999999999</v>
      </c>
      <c r="J341">
        <v>0.98028999999999999</v>
      </c>
      <c r="K341">
        <v>0.82228999999999997</v>
      </c>
      <c r="L341" s="64">
        <v>0.54456000000000004</v>
      </c>
      <c r="M341">
        <v>0.37297000000000002</v>
      </c>
      <c r="N341" s="66">
        <v>0.85987999999999998</v>
      </c>
    </row>
    <row r="342" spans="1:14" x14ac:dyDescent="0.2">
      <c r="A342" t="s">
        <v>5796</v>
      </c>
      <c r="B342" s="68">
        <v>4</v>
      </c>
      <c r="C342">
        <v>0.55232999999999999</v>
      </c>
      <c r="D342">
        <v>0.47957</v>
      </c>
      <c r="E342">
        <v>0.80406999999999995</v>
      </c>
      <c r="F342" s="64">
        <v>0.75390999999999997</v>
      </c>
      <c r="G342">
        <v>0.50419000000000003</v>
      </c>
      <c r="H342" s="66">
        <v>0.90429000000000004</v>
      </c>
      <c r="I342">
        <v>0.82652999999999999</v>
      </c>
      <c r="J342">
        <v>0.44846999999999998</v>
      </c>
      <c r="K342">
        <v>0.99292000000000002</v>
      </c>
      <c r="L342" s="64">
        <v>0.35909000000000002</v>
      </c>
      <c r="M342">
        <v>0.42431000000000002</v>
      </c>
      <c r="N342" s="66" t="s">
        <v>5451</v>
      </c>
    </row>
    <row r="343" spans="1:14" x14ac:dyDescent="0.2">
      <c r="A343" t="s">
        <v>5797</v>
      </c>
      <c r="B343" s="68">
        <v>3</v>
      </c>
      <c r="C343">
        <v>0.72433999999999998</v>
      </c>
      <c r="D343">
        <v>0.62168000000000001</v>
      </c>
      <c r="E343">
        <v>0.88727999999999996</v>
      </c>
      <c r="F343" s="64">
        <v>0.82967999999999997</v>
      </c>
      <c r="G343">
        <v>0.95043999999999995</v>
      </c>
      <c r="H343" s="66">
        <v>0.78141000000000005</v>
      </c>
      <c r="I343">
        <v>0.95972000000000002</v>
      </c>
      <c r="J343">
        <v>0.82347000000000004</v>
      </c>
      <c r="K343">
        <v>0.97119</v>
      </c>
      <c r="L343" s="64">
        <v>0.36897000000000002</v>
      </c>
      <c r="M343">
        <v>0.43282999999999999</v>
      </c>
      <c r="N343" s="66" t="s">
        <v>5451</v>
      </c>
    </row>
    <row r="344" spans="1:14" x14ac:dyDescent="0.2">
      <c r="A344" t="s">
        <v>5798</v>
      </c>
      <c r="B344" s="68">
        <v>6</v>
      </c>
      <c r="C344">
        <v>0.99838000000000005</v>
      </c>
      <c r="D344" t="s">
        <v>5451</v>
      </c>
      <c r="E344">
        <v>0.99768000000000001</v>
      </c>
      <c r="F344" s="64">
        <v>0.42915999999999999</v>
      </c>
      <c r="G344">
        <v>0.87710999999999995</v>
      </c>
      <c r="H344" s="66">
        <v>0.45728999999999997</v>
      </c>
      <c r="I344">
        <v>0.55206999999999995</v>
      </c>
      <c r="J344" t="s">
        <v>5451</v>
      </c>
      <c r="K344">
        <v>0.88849999999999996</v>
      </c>
      <c r="L344" s="64">
        <v>0.98604999999999998</v>
      </c>
      <c r="M344">
        <v>0.99543000000000004</v>
      </c>
      <c r="N344" s="66">
        <v>0.54217000000000004</v>
      </c>
    </row>
    <row r="345" spans="1:14" x14ac:dyDescent="0.2">
      <c r="A345" t="s">
        <v>5799</v>
      </c>
      <c r="B345" s="68">
        <v>5</v>
      </c>
      <c r="C345">
        <v>0.96431999999999995</v>
      </c>
      <c r="D345">
        <v>0.81057999999999997</v>
      </c>
      <c r="E345">
        <v>0.98807</v>
      </c>
      <c r="F345" s="64">
        <v>0.98267000000000004</v>
      </c>
      <c r="G345">
        <v>0.99853000000000003</v>
      </c>
      <c r="H345" s="66">
        <v>0.74002000000000001</v>
      </c>
      <c r="I345">
        <v>0.87194000000000005</v>
      </c>
      <c r="J345" t="s">
        <v>5451</v>
      </c>
      <c r="K345">
        <v>0.88849999999999996</v>
      </c>
      <c r="L345" s="64">
        <v>0.90325999999999995</v>
      </c>
      <c r="M345">
        <v>0.69303000000000003</v>
      </c>
      <c r="N345" s="66">
        <v>0.89924999999999999</v>
      </c>
    </row>
    <row r="346" spans="1:14" x14ac:dyDescent="0.2">
      <c r="A346" t="s">
        <v>5800</v>
      </c>
      <c r="B346" s="68">
        <v>7</v>
      </c>
      <c r="C346">
        <v>0.59179000000000004</v>
      </c>
      <c r="D346">
        <v>0.59460999999999997</v>
      </c>
      <c r="E346">
        <v>0.88727999999999996</v>
      </c>
      <c r="F346" s="64">
        <v>0.75432999999999995</v>
      </c>
      <c r="G346">
        <v>0.77383000000000002</v>
      </c>
      <c r="H346" s="66">
        <v>0.82998000000000005</v>
      </c>
      <c r="I346">
        <v>0.77381</v>
      </c>
      <c r="J346">
        <v>0.82569999999999999</v>
      </c>
      <c r="K346">
        <v>0.88849999999999996</v>
      </c>
      <c r="L346" s="64">
        <v>0.39438000000000001</v>
      </c>
      <c r="M346">
        <v>0.43282999999999999</v>
      </c>
      <c r="N346" s="66">
        <v>0.66944999999999999</v>
      </c>
    </row>
    <row r="347" spans="1:14" x14ac:dyDescent="0.2">
      <c r="A347" t="s">
        <v>5801</v>
      </c>
      <c r="B347" s="68">
        <v>4</v>
      </c>
      <c r="C347">
        <v>0.90764999999999996</v>
      </c>
      <c r="D347">
        <v>0.68542999999999998</v>
      </c>
      <c r="E347">
        <v>0.97274000000000005</v>
      </c>
      <c r="F347" s="64">
        <v>0.68210000000000004</v>
      </c>
      <c r="G347">
        <v>0.91107000000000005</v>
      </c>
      <c r="H347" s="66">
        <v>0.42124</v>
      </c>
      <c r="I347">
        <v>0.62016000000000004</v>
      </c>
      <c r="J347">
        <v>0.72165999999999997</v>
      </c>
      <c r="K347">
        <v>0.88849999999999996</v>
      </c>
      <c r="L347" s="64">
        <v>0.52898000000000001</v>
      </c>
      <c r="M347">
        <v>0.43282999999999999</v>
      </c>
      <c r="N347" s="66">
        <v>0.81493000000000004</v>
      </c>
    </row>
    <row r="348" spans="1:14" x14ac:dyDescent="0.2">
      <c r="A348" t="s">
        <v>5802</v>
      </c>
      <c r="B348" s="68">
        <v>9</v>
      </c>
      <c r="C348">
        <v>0.40087</v>
      </c>
      <c r="D348">
        <v>0.5202</v>
      </c>
      <c r="E348">
        <v>0.64610000000000001</v>
      </c>
      <c r="F348" s="64">
        <v>0.75390999999999997</v>
      </c>
      <c r="G348">
        <v>0.70306000000000002</v>
      </c>
      <c r="H348" s="66">
        <v>0.88187000000000004</v>
      </c>
      <c r="I348">
        <v>0.72879000000000005</v>
      </c>
      <c r="J348">
        <v>0.70535999999999999</v>
      </c>
      <c r="K348" t="s">
        <v>5451</v>
      </c>
      <c r="L348" s="64">
        <v>0.52898000000000001</v>
      </c>
      <c r="M348">
        <v>0.43282999999999999</v>
      </c>
      <c r="N348" s="66">
        <v>0.83008999999999999</v>
      </c>
    </row>
    <row r="349" spans="1:14" x14ac:dyDescent="0.2">
      <c r="A349" t="s">
        <v>5803</v>
      </c>
      <c r="B349" s="68">
        <v>9</v>
      </c>
      <c r="C349">
        <v>0.40087</v>
      </c>
      <c r="D349">
        <v>0.5202</v>
      </c>
      <c r="E349">
        <v>0.64610000000000001</v>
      </c>
      <c r="F349" s="64">
        <v>0.75390999999999997</v>
      </c>
      <c r="G349">
        <v>0.70306000000000002</v>
      </c>
      <c r="H349" s="66">
        <v>0.88187000000000004</v>
      </c>
      <c r="I349">
        <v>0.72879000000000005</v>
      </c>
      <c r="J349">
        <v>0.70535999999999999</v>
      </c>
      <c r="K349" t="s">
        <v>5451</v>
      </c>
      <c r="L349" s="64">
        <v>0.52898000000000001</v>
      </c>
      <c r="M349">
        <v>0.43282999999999999</v>
      </c>
      <c r="N349" s="66">
        <v>0.83008999999999999</v>
      </c>
    </row>
    <row r="350" spans="1:14" x14ac:dyDescent="0.2">
      <c r="A350" t="s">
        <v>5804</v>
      </c>
      <c r="B350" s="68">
        <v>3</v>
      </c>
      <c r="C350">
        <v>0.72014</v>
      </c>
      <c r="D350">
        <v>0.70411999999999997</v>
      </c>
      <c r="E350" t="s">
        <v>5451</v>
      </c>
      <c r="F350" s="64">
        <v>0.42014000000000001</v>
      </c>
      <c r="G350">
        <v>0.45939999999999998</v>
      </c>
      <c r="H350" s="66">
        <v>0.63336999999999999</v>
      </c>
      <c r="I350">
        <v>0.76968999999999999</v>
      </c>
      <c r="J350">
        <v>0.56281999999999999</v>
      </c>
      <c r="K350">
        <v>0.94874000000000003</v>
      </c>
      <c r="L350" s="64">
        <v>0.94538</v>
      </c>
      <c r="M350">
        <v>0.76627999999999996</v>
      </c>
      <c r="N350" s="66">
        <v>0.95721999999999996</v>
      </c>
    </row>
    <row r="351" spans="1:14" x14ac:dyDescent="0.2">
      <c r="A351" t="s">
        <v>5805</v>
      </c>
      <c r="B351" s="68">
        <v>3</v>
      </c>
      <c r="C351">
        <v>0.40517999999999998</v>
      </c>
      <c r="D351">
        <v>0.55569999999999997</v>
      </c>
      <c r="E351">
        <v>0.50638000000000005</v>
      </c>
      <c r="F351" s="64">
        <v>0.87941000000000003</v>
      </c>
      <c r="G351">
        <v>0.99853000000000003</v>
      </c>
      <c r="H351" s="66">
        <v>0.56696000000000002</v>
      </c>
      <c r="I351">
        <v>0.96806999999999999</v>
      </c>
      <c r="J351">
        <v>0.99077000000000004</v>
      </c>
      <c r="K351">
        <v>0.88849999999999996</v>
      </c>
      <c r="L351" s="64">
        <v>0.41786000000000001</v>
      </c>
      <c r="M351">
        <v>0.48924000000000001</v>
      </c>
      <c r="N351" s="66" t="s">
        <v>5451</v>
      </c>
    </row>
    <row r="352" spans="1:14" x14ac:dyDescent="0.2">
      <c r="A352" t="s">
        <v>5806</v>
      </c>
      <c r="B352" s="68">
        <v>3</v>
      </c>
      <c r="C352">
        <v>0.89959</v>
      </c>
      <c r="D352">
        <v>0.74187000000000003</v>
      </c>
      <c r="E352">
        <v>0.95581000000000005</v>
      </c>
      <c r="F352" s="64">
        <v>0.74817999999999996</v>
      </c>
      <c r="G352" t="s">
        <v>5451</v>
      </c>
      <c r="H352" s="66">
        <v>0.88187000000000004</v>
      </c>
      <c r="I352">
        <v>0.95972000000000002</v>
      </c>
      <c r="J352">
        <v>0.98175000000000001</v>
      </c>
      <c r="K352">
        <v>0.88849999999999996</v>
      </c>
      <c r="L352" s="64">
        <v>0.46533999999999998</v>
      </c>
      <c r="M352">
        <v>0.52456999999999998</v>
      </c>
      <c r="N352" s="66" t="s">
        <v>5451</v>
      </c>
    </row>
    <row r="353" spans="1:14" x14ac:dyDescent="0.2">
      <c r="A353" t="s">
        <v>5807</v>
      </c>
      <c r="B353" s="68">
        <v>3</v>
      </c>
      <c r="C353">
        <v>0.98685999999999996</v>
      </c>
      <c r="D353">
        <v>0.86014000000000002</v>
      </c>
      <c r="E353">
        <v>0.99490999999999996</v>
      </c>
      <c r="F353" s="64">
        <v>0.75390999999999997</v>
      </c>
      <c r="G353">
        <v>0.94093000000000004</v>
      </c>
      <c r="H353" s="66">
        <v>0.42621999999999999</v>
      </c>
      <c r="I353">
        <v>0.92766000000000004</v>
      </c>
      <c r="J353">
        <v>0.97494999999999998</v>
      </c>
      <c r="K353">
        <v>0.88849999999999996</v>
      </c>
      <c r="L353" s="64">
        <v>0.94981000000000004</v>
      </c>
      <c r="M353">
        <v>0.99543000000000004</v>
      </c>
      <c r="N353" s="66">
        <v>0.64695000000000003</v>
      </c>
    </row>
    <row r="354" spans="1:14" x14ac:dyDescent="0.2">
      <c r="A354" t="s">
        <v>5808</v>
      </c>
      <c r="B354" s="68">
        <v>3</v>
      </c>
      <c r="C354">
        <v>0.98685999999999996</v>
      </c>
      <c r="D354">
        <v>0.86014000000000002</v>
      </c>
      <c r="E354">
        <v>0.99490999999999996</v>
      </c>
      <c r="F354" s="64">
        <v>0.75390999999999997</v>
      </c>
      <c r="G354">
        <v>0.94093000000000004</v>
      </c>
      <c r="H354" s="66">
        <v>0.42621999999999999</v>
      </c>
      <c r="I354">
        <v>0.92766000000000004</v>
      </c>
      <c r="J354">
        <v>0.97494999999999998</v>
      </c>
      <c r="K354">
        <v>0.88849999999999996</v>
      </c>
      <c r="L354" s="64">
        <v>0.94981000000000004</v>
      </c>
      <c r="M354">
        <v>0.99543000000000004</v>
      </c>
      <c r="N354" s="66">
        <v>0.64695000000000003</v>
      </c>
    </row>
    <row r="355" spans="1:14" x14ac:dyDescent="0.2">
      <c r="A355" t="s">
        <v>5809</v>
      </c>
      <c r="B355" s="68">
        <v>5</v>
      </c>
      <c r="C355">
        <v>0.99341999999999997</v>
      </c>
      <c r="D355" t="s">
        <v>5451</v>
      </c>
      <c r="E355">
        <v>0.995</v>
      </c>
      <c r="F355" s="64">
        <v>0.53902000000000005</v>
      </c>
      <c r="G355">
        <v>0.87710999999999995</v>
      </c>
      <c r="H355" s="66">
        <v>0.59375</v>
      </c>
      <c r="I355">
        <v>0.50653000000000004</v>
      </c>
      <c r="J355" t="s">
        <v>5451</v>
      </c>
      <c r="K355">
        <v>0.87565999999999999</v>
      </c>
      <c r="L355" s="64">
        <v>0.93189999999999995</v>
      </c>
      <c r="M355">
        <v>0.99543000000000004</v>
      </c>
      <c r="N355" s="66">
        <v>0.54217000000000004</v>
      </c>
    </row>
    <row r="356" spans="1:14" x14ac:dyDescent="0.2">
      <c r="A356" t="s">
        <v>5810</v>
      </c>
      <c r="B356" s="68">
        <v>5</v>
      </c>
      <c r="C356">
        <v>0.72912999999999994</v>
      </c>
      <c r="D356">
        <v>0.76351999999999998</v>
      </c>
      <c r="E356" t="s">
        <v>5451</v>
      </c>
      <c r="F356" s="64">
        <v>0.62541999999999998</v>
      </c>
      <c r="G356">
        <v>0.58460000000000001</v>
      </c>
      <c r="H356" s="66">
        <v>0.88187000000000004</v>
      </c>
      <c r="I356">
        <v>0.89</v>
      </c>
      <c r="J356">
        <v>0.58062999999999998</v>
      </c>
      <c r="K356">
        <v>0.99455000000000005</v>
      </c>
      <c r="L356" s="64">
        <v>0.53361999999999998</v>
      </c>
      <c r="M356">
        <v>0.46854000000000001</v>
      </c>
      <c r="N356" s="66">
        <v>0.81493000000000004</v>
      </c>
    </row>
    <row r="357" spans="1:14" x14ac:dyDescent="0.2">
      <c r="A357" t="s">
        <v>5811</v>
      </c>
      <c r="B357" s="68">
        <v>3</v>
      </c>
      <c r="C357">
        <v>0.48865999999999998</v>
      </c>
      <c r="D357">
        <v>0.56347000000000003</v>
      </c>
      <c r="E357" t="s">
        <v>5451</v>
      </c>
      <c r="F357" s="64">
        <v>0.79881000000000002</v>
      </c>
      <c r="G357">
        <v>0.66125</v>
      </c>
      <c r="H357" s="66">
        <v>0.93383000000000005</v>
      </c>
      <c r="I357">
        <v>0.77590000000000003</v>
      </c>
      <c r="J357">
        <v>0.80301</v>
      </c>
      <c r="K357" t="s">
        <v>5451</v>
      </c>
      <c r="L357" s="64">
        <v>0.70698000000000005</v>
      </c>
      <c r="M357">
        <v>0.79615000000000002</v>
      </c>
      <c r="N357" s="66" t="s">
        <v>5451</v>
      </c>
    </row>
    <row r="358" spans="1:14" x14ac:dyDescent="0.2">
      <c r="A358" t="s">
        <v>5812</v>
      </c>
      <c r="B358" s="68">
        <v>3</v>
      </c>
      <c r="C358">
        <v>0.66317000000000004</v>
      </c>
      <c r="D358">
        <v>0.65637999999999996</v>
      </c>
      <c r="E358">
        <v>0.75600999999999996</v>
      </c>
      <c r="F358" s="64">
        <v>0.86451999999999996</v>
      </c>
      <c r="G358">
        <v>0.90513999999999994</v>
      </c>
      <c r="H358" s="66" t="s">
        <v>5451</v>
      </c>
      <c r="I358">
        <v>0.77590000000000003</v>
      </c>
      <c r="J358">
        <v>0.79120999999999997</v>
      </c>
      <c r="K358" t="s">
        <v>5451</v>
      </c>
      <c r="L358" s="64">
        <v>0.64043000000000005</v>
      </c>
      <c r="M358">
        <v>0.50777000000000005</v>
      </c>
      <c r="N358" s="66">
        <v>0.83008999999999999</v>
      </c>
    </row>
    <row r="359" spans="1:14" x14ac:dyDescent="0.2">
      <c r="A359" t="s">
        <v>5813</v>
      </c>
      <c r="B359" s="68">
        <v>3</v>
      </c>
      <c r="C359">
        <v>0.90336000000000005</v>
      </c>
      <c r="D359">
        <v>0.76712999999999998</v>
      </c>
      <c r="E359">
        <v>0.88727999999999996</v>
      </c>
      <c r="F359" s="64">
        <v>0.78580000000000005</v>
      </c>
      <c r="G359" t="s">
        <v>5451</v>
      </c>
      <c r="H359" s="66">
        <v>0.89158000000000004</v>
      </c>
      <c r="I359">
        <v>0.65717000000000003</v>
      </c>
      <c r="J359">
        <v>0.80764999999999998</v>
      </c>
      <c r="K359">
        <v>0.88849999999999996</v>
      </c>
      <c r="L359" s="64">
        <v>0.79642999999999997</v>
      </c>
      <c r="M359">
        <v>0.74858000000000002</v>
      </c>
      <c r="N359" s="66">
        <v>0.83008999999999999</v>
      </c>
    </row>
  </sheetData>
  <mergeCells count="8">
    <mergeCell ref="A1:N2"/>
    <mergeCell ref="L5:N5"/>
    <mergeCell ref="C4:N4"/>
    <mergeCell ref="A5:A6"/>
    <mergeCell ref="B5:B6"/>
    <mergeCell ref="C5:E5"/>
    <mergeCell ref="F5:H5"/>
    <mergeCell ref="I5:K5"/>
  </mergeCells>
  <conditionalFormatting sqref="F5">
    <cfRule type="cellIs" dxfId="1" priority="1" operator="lessThan">
      <formula>0.05</formula>
    </cfRule>
    <cfRule type="cellIs" dxfId="0" priority="2" operator="lessThan">
      <formula>0.01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239"/>
  <sheetViews>
    <sheetView zoomScale="90" zoomScaleNormal="90" workbookViewId="0">
      <selection activeCell="J15" sqref="J15"/>
    </sheetView>
  </sheetViews>
  <sheetFormatPr baseColWidth="10" defaultColWidth="8.83203125" defaultRowHeight="15" x14ac:dyDescent="0.2"/>
  <cols>
    <col min="2" max="2" width="12.1640625" bestFit="1" customWidth="1"/>
    <col min="3" max="5" width="15.6640625" customWidth="1"/>
    <col min="6" max="8" width="15.6640625" style="111" customWidth="1"/>
    <col min="9" max="9" width="15.6640625" customWidth="1"/>
    <col min="10" max="10" width="15.6640625" style="73" customWidth="1"/>
  </cols>
  <sheetData>
    <row r="1" spans="1:12" ht="15" customHeight="1" x14ac:dyDescent="0.2">
      <c r="A1" s="162" t="s">
        <v>16595</v>
      </c>
      <c r="B1" s="163"/>
      <c r="C1" s="163"/>
      <c r="D1" s="163"/>
      <c r="E1" s="163"/>
      <c r="F1" s="163"/>
      <c r="G1" s="163"/>
      <c r="H1" s="163"/>
      <c r="I1" s="163"/>
      <c r="J1" s="163"/>
      <c r="K1" s="163"/>
      <c r="L1" s="163"/>
    </row>
    <row r="2" spans="1:12" ht="15" customHeight="1" x14ac:dyDescent="0.2">
      <c r="A2" s="163"/>
      <c r="B2" s="163"/>
      <c r="C2" s="163"/>
      <c r="D2" s="163"/>
      <c r="E2" s="163"/>
      <c r="F2" s="163"/>
      <c r="G2" s="163"/>
      <c r="H2" s="163"/>
      <c r="I2" s="163"/>
      <c r="J2" s="163"/>
      <c r="K2" s="163"/>
      <c r="L2" s="163"/>
    </row>
    <row r="3" spans="1:12" ht="15" customHeight="1" x14ac:dyDescent="0.2">
      <c r="A3" s="163"/>
      <c r="B3" s="163"/>
      <c r="C3" s="163"/>
      <c r="D3" s="163"/>
      <c r="E3" s="163"/>
      <c r="F3" s="163"/>
      <c r="G3" s="163"/>
      <c r="H3" s="163"/>
      <c r="I3" s="163"/>
      <c r="J3" s="163"/>
      <c r="K3" s="163"/>
      <c r="L3" s="163"/>
    </row>
    <row r="5" spans="1:12" s="1" customFormat="1" x14ac:dyDescent="0.2">
      <c r="A5" s="106" t="s">
        <v>0</v>
      </c>
      <c r="B5" s="67" t="s">
        <v>16512</v>
      </c>
      <c r="C5" s="106" t="s">
        <v>16578</v>
      </c>
      <c r="D5" s="107" t="s">
        <v>16579</v>
      </c>
      <c r="E5" s="108" t="s">
        <v>16580</v>
      </c>
      <c r="F5" s="108" t="s">
        <v>16581</v>
      </c>
      <c r="G5" s="109" t="s">
        <v>16582</v>
      </c>
      <c r="H5" s="106" t="s">
        <v>16583</v>
      </c>
    </row>
    <row r="6" spans="1:12" x14ac:dyDescent="0.2">
      <c r="A6" s="68" t="s">
        <v>4</v>
      </c>
      <c r="B6" s="68" t="s">
        <v>9791</v>
      </c>
      <c r="C6" s="68" t="s">
        <v>16478</v>
      </c>
      <c r="D6" s="110">
        <v>-0.70016846317106596</v>
      </c>
      <c r="E6" s="111">
        <v>-0.58070779473706902</v>
      </c>
      <c r="F6" s="111">
        <v>3.6106483355746698E-2</v>
      </c>
      <c r="G6" s="112">
        <v>1.20571562757839</v>
      </c>
      <c r="H6" s="113" t="s">
        <v>16584</v>
      </c>
      <c r="J6"/>
    </row>
    <row r="7" spans="1:12" x14ac:dyDescent="0.2">
      <c r="A7" s="68" t="s">
        <v>16</v>
      </c>
      <c r="B7" s="68" t="s">
        <v>9577</v>
      </c>
      <c r="C7" s="68" t="s">
        <v>16264</v>
      </c>
      <c r="D7" s="110">
        <v>-0.72401385712033794</v>
      </c>
      <c r="E7" s="111">
        <v>-1.0699167205895099</v>
      </c>
      <c r="F7" s="111">
        <v>1.2878593310580199E-3</v>
      </c>
      <c r="G7" s="112">
        <v>0.67670113307642799</v>
      </c>
      <c r="H7" s="113" t="s">
        <v>16584</v>
      </c>
      <c r="J7"/>
    </row>
    <row r="8" spans="1:12" x14ac:dyDescent="0.2">
      <c r="A8" s="68" t="s">
        <v>16</v>
      </c>
      <c r="B8" s="68" t="s">
        <v>9578</v>
      </c>
      <c r="C8" s="68" t="s">
        <v>16265</v>
      </c>
      <c r="D8" s="110">
        <v>-0.72401385712033794</v>
      </c>
      <c r="E8" s="111">
        <v>-0.74903902565898095</v>
      </c>
      <c r="F8" s="111">
        <v>9.7911828000000003E-5</v>
      </c>
      <c r="G8" s="112">
        <v>0.96659030079691</v>
      </c>
      <c r="H8" s="113" t="s">
        <v>16584</v>
      </c>
      <c r="J8"/>
    </row>
    <row r="9" spans="1:12" x14ac:dyDescent="0.2">
      <c r="A9" s="68" t="s">
        <v>19</v>
      </c>
      <c r="B9" s="68" t="s">
        <v>9342</v>
      </c>
      <c r="C9" s="68" t="s">
        <v>16029</v>
      </c>
      <c r="D9" s="110">
        <v>-1.00056626432774</v>
      </c>
      <c r="E9" s="111">
        <v>-0.90369969397197702</v>
      </c>
      <c r="F9" s="111">
        <v>1.2642862580645199E-3</v>
      </c>
      <c r="G9" s="112">
        <v>1.1071888936135501</v>
      </c>
      <c r="H9" s="113" t="s">
        <v>16584</v>
      </c>
      <c r="J9"/>
    </row>
    <row r="10" spans="1:12" x14ac:dyDescent="0.2">
      <c r="A10" s="68" t="s">
        <v>31</v>
      </c>
      <c r="B10" s="68" t="s">
        <v>9757</v>
      </c>
      <c r="C10" s="68" t="s">
        <v>16444</v>
      </c>
      <c r="D10" s="110">
        <v>-0.78695409467660704</v>
      </c>
      <c r="E10" s="111">
        <v>-0.67420353902779095</v>
      </c>
      <c r="F10" s="111">
        <v>8.9292348000000004E-5</v>
      </c>
      <c r="G10" s="112">
        <v>1.1672351880730301</v>
      </c>
      <c r="H10" s="113" t="s">
        <v>16584</v>
      </c>
      <c r="J10"/>
    </row>
    <row r="11" spans="1:12" x14ac:dyDescent="0.2">
      <c r="A11" s="68" t="s">
        <v>39</v>
      </c>
      <c r="B11" s="68" t="s">
        <v>9236</v>
      </c>
      <c r="C11" s="68" t="s">
        <v>15923</v>
      </c>
      <c r="D11" s="110">
        <v>-0.79322457827678605</v>
      </c>
      <c r="E11" s="111">
        <v>-0.76831389562059504</v>
      </c>
      <c r="F11" s="111">
        <v>6.1814021100412703E-3</v>
      </c>
      <c r="G11" s="112">
        <v>1.0324225330274299</v>
      </c>
      <c r="H11" s="113" t="s">
        <v>16584</v>
      </c>
      <c r="J11"/>
    </row>
    <row r="12" spans="1:12" x14ac:dyDescent="0.2">
      <c r="A12" s="68" t="s">
        <v>50</v>
      </c>
      <c r="B12" s="68" t="s">
        <v>7720</v>
      </c>
      <c r="C12" s="68" t="s">
        <v>14407</v>
      </c>
      <c r="D12" s="110">
        <v>-0.88227700104373397</v>
      </c>
      <c r="E12" s="111">
        <v>-0.529432868108757</v>
      </c>
      <c r="F12" s="111">
        <v>4.2701513302325599E-3</v>
      </c>
      <c r="G12" s="112">
        <v>1.66645679592091</v>
      </c>
      <c r="H12" s="113" t="s">
        <v>16584</v>
      </c>
      <c r="J12"/>
    </row>
    <row r="13" spans="1:12" x14ac:dyDescent="0.2">
      <c r="A13" s="68" t="s">
        <v>53</v>
      </c>
      <c r="B13" s="68" t="s">
        <v>7720</v>
      </c>
      <c r="C13" s="68" t="s">
        <v>14407</v>
      </c>
      <c r="D13" s="110">
        <v>-0.88227700104373397</v>
      </c>
      <c r="E13" s="111">
        <v>-0.529432868108757</v>
      </c>
      <c r="F13" s="111">
        <v>4.2701513302325599E-3</v>
      </c>
      <c r="G13" s="112">
        <v>1.66645679592091</v>
      </c>
      <c r="H13" s="113" t="s">
        <v>16584</v>
      </c>
      <c r="J13"/>
    </row>
    <row r="14" spans="1:12" x14ac:dyDescent="0.2">
      <c r="A14" s="68" t="s">
        <v>56</v>
      </c>
      <c r="B14" s="68" t="s">
        <v>9732</v>
      </c>
      <c r="C14" s="68" t="s">
        <v>16419</v>
      </c>
      <c r="D14" s="110">
        <v>-0.88227700104373397</v>
      </c>
      <c r="E14" s="111">
        <v>-0.36407512952172799</v>
      </c>
      <c r="F14" s="111">
        <v>8.1283976213592196E-4</v>
      </c>
      <c r="G14" s="112">
        <v>2.4233377385671702</v>
      </c>
      <c r="H14" s="113" t="s">
        <v>16584</v>
      </c>
      <c r="J14"/>
    </row>
    <row r="15" spans="1:12" x14ac:dyDescent="0.2">
      <c r="A15" s="68" t="s">
        <v>56</v>
      </c>
      <c r="B15" s="68" t="s">
        <v>7630</v>
      </c>
      <c r="C15" s="68" t="s">
        <v>14317</v>
      </c>
      <c r="D15" s="110">
        <v>-0.88227700104373397</v>
      </c>
      <c r="E15" s="111">
        <v>-0.51691620432793794</v>
      </c>
      <c r="F15" s="111">
        <v>7.7340921105527598E-4</v>
      </c>
      <c r="G15" s="112">
        <v>1.70680855747367</v>
      </c>
      <c r="H15" s="113" t="s">
        <v>16584</v>
      </c>
      <c r="J15"/>
    </row>
    <row r="16" spans="1:12" x14ac:dyDescent="0.2">
      <c r="A16" s="68" t="s">
        <v>59</v>
      </c>
      <c r="B16" s="68" t="s">
        <v>7937</v>
      </c>
      <c r="C16" s="68" t="s">
        <v>14624</v>
      </c>
      <c r="D16" s="110">
        <v>2.3516905009209301E-2</v>
      </c>
      <c r="E16" s="111">
        <v>1.07343200079195</v>
      </c>
      <c r="F16" s="111">
        <v>7.26958625806452E-4</v>
      </c>
      <c r="G16" s="112">
        <v>2.1908146013775599E-2</v>
      </c>
      <c r="H16" s="113" t="s">
        <v>16585</v>
      </c>
      <c r="J16"/>
    </row>
    <row r="17" spans="1:10" x14ac:dyDescent="0.2">
      <c r="A17" s="68" t="s">
        <v>59</v>
      </c>
      <c r="B17" s="68" t="s">
        <v>9711</v>
      </c>
      <c r="C17" s="68" t="s">
        <v>16398</v>
      </c>
      <c r="D17" s="110">
        <v>2.3516905009209301E-2</v>
      </c>
      <c r="E17" s="111">
        <v>0.59423566968026897</v>
      </c>
      <c r="F17" s="111">
        <v>2.50859444939271E-3</v>
      </c>
      <c r="G17" s="112">
        <v>3.9575047761543199E-2</v>
      </c>
      <c r="H17" s="113" t="s">
        <v>16585</v>
      </c>
      <c r="J17"/>
    </row>
    <row r="18" spans="1:10" x14ac:dyDescent="0.2">
      <c r="A18" s="68" t="s">
        <v>59</v>
      </c>
      <c r="B18" s="68" t="s">
        <v>9712</v>
      </c>
      <c r="C18" s="68" t="s">
        <v>16399</v>
      </c>
      <c r="D18" s="110">
        <v>2.3516905009209301E-2</v>
      </c>
      <c r="E18" s="111">
        <v>0.64914265094706802</v>
      </c>
      <c r="F18" s="111">
        <v>1.2415620000000001E-3</v>
      </c>
      <c r="G18" s="112">
        <v>3.6227638062141299E-2</v>
      </c>
      <c r="H18" s="113" t="s">
        <v>16585</v>
      </c>
      <c r="J18"/>
    </row>
    <row r="19" spans="1:10" x14ac:dyDescent="0.2">
      <c r="A19" s="68" t="s">
        <v>65</v>
      </c>
      <c r="B19" s="68" t="s">
        <v>9721</v>
      </c>
      <c r="C19" s="68" t="s">
        <v>16408</v>
      </c>
      <c r="D19" s="110">
        <v>-0.79322457827678605</v>
      </c>
      <c r="E19" s="111">
        <v>0.141222731023596</v>
      </c>
      <c r="F19" s="111">
        <v>1.31238821814301E-2</v>
      </c>
      <c r="G19" s="112">
        <v>-5.6168335828617604</v>
      </c>
      <c r="H19" s="113" t="s">
        <v>16586</v>
      </c>
      <c r="J19"/>
    </row>
    <row r="20" spans="1:10" x14ac:dyDescent="0.2">
      <c r="A20" s="68" t="s">
        <v>77</v>
      </c>
      <c r="B20" s="68" t="s">
        <v>7720</v>
      </c>
      <c r="C20" s="68" t="s">
        <v>14407</v>
      </c>
      <c r="D20" s="110">
        <v>-0.88227700104373397</v>
      </c>
      <c r="E20" s="111">
        <v>-0.529432868108757</v>
      </c>
      <c r="F20" s="111">
        <v>4.2701513302325599E-3</v>
      </c>
      <c r="G20" s="112">
        <v>1.66645679592091</v>
      </c>
      <c r="H20" s="113" t="s">
        <v>16584</v>
      </c>
      <c r="J20"/>
    </row>
    <row r="21" spans="1:10" x14ac:dyDescent="0.2">
      <c r="A21" s="68" t="s">
        <v>116</v>
      </c>
      <c r="B21" s="68" t="s">
        <v>9598</v>
      </c>
      <c r="C21" s="68" t="s">
        <v>16285</v>
      </c>
      <c r="D21" s="110">
        <v>0.31916707781463199</v>
      </c>
      <c r="E21" s="111">
        <v>0.944455694075792</v>
      </c>
      <c r="F21" s="111">
        <v>6.7003521215469597E-4</v>
      </c>
      <c r="G21" s="112">
        <v>0.33793758650262201</v>
      </c>
      <c r="H21" s="113" t="s">
        <v>16585</v>
      </c>
      <c r="J21"/>
    </row>
    <row r="22" spans="1:10" x14ac:dyDescent="0.2">
      <c r="A22" s="68" t="s">
        <v>122</v>
      </c>
      <c r="B22" s="68" t="s">
        <v>8237</v>
      </c>
      <c r="C22" s="68" t="s">
        <v>14924</v>
      </c>
      <c r="D22" s="110">
        <v>-0.63431849555836495</v>
      </c>
      <c r="E22" s="111">
        <v>-1.21234021071896</v>
      </c>
      <c r="F22" s="111">
        <v>6.8899370399999997E-5</v>
      </c>
      <c r="G22" s="112">
        <v>0.52321822698777898</v>
      </c>
      <c r="H22" s="113" t="s">
        <v>16584</v>
      </c>
      <c r="J22"/>
    </row>
    <row r="23" spans="1:10" x14ac:dyDescent="0.2">
      <c r="A23" s="68" t="s">
        <v>125</v>
      </c>
      <c r="B23" s="68" t="s">
        <v>9577</v>
      </c>
      <c r="C23" s="68" t="s">
        <v>16264</v>
      </c>
      <c r="D23" s="110">
        <v>-0.63431849555836495</v>
      </c>
      <c r="E23" s="111">
        <v>-1.0699167205895099</v>
      </c>
      <c r="F23" s="111">
        <v>1.2878593310580199E-3</v>
      </c>
      <c r="G23" s="112">
        <v>0.59286716746408297</v>
      </c>
      <c r="H23" s="113" t="s">
        <v>16584</v>
      </c>
      <c r="J23"/>
    </row>
    <row r="24" spans="1:10" x14ac:dyDescent="0.2">
      <c r="A24" s="68" t="s">
        <v>125</v>
      </c>
      <c r="B24" s="68" t="s">
        <v>9578</v>
      </c>
      <c r="C24" s="68" t="s">
        <v>16265</v>
      </c>
      <c r="D24" s="110">
        <v>-0.63431849555836495</v>
      </c>
      <c r="E24" s="111">
        <v>-0.74903902565898095</v>
      </c>
      <c r="F24" s="111">
        <v>9.7911828000000003E-5</v>
      </c>
      <c r="G24" s="112">
        <v>0.84684305333799104</v>
      </c>
      <c r="H24" s="113" t="s">
        <v>16584</v>
      </c>
      <c r="J24"/>
    </row>
    <row r="25" spans="1:10" x14ac:dyDescent="0.2">
      <c r="A25" s="68" t="s">
        <v>134</v>
      </c>
      <c r="B25" s="68" t="s">
        <v>7676</v>
      </c>
      <c r="C25" s="68" t="s">
        <v>14363</v>
      </c>
      <c r="D25" s="110">
        <v>2.3516905009209301E-2</v>
      </c>
      <c r="E25" s="111">
        <v>1.25240033348502</v>
      </c>
      <c r="F25" s="111">
        <v>4.4559864672897198E-4</v>
      </c>
      <c r="G25" s="112">
        <v>1.8777466262540399E-2</v>
      </c>
      <c r="H25" s="113" t="s">
        <v>16585</v>
      </c>
      <c r="J25"/>
    </row>
    <row r="26" spans="1:10" x14ac:dyDescent="0.2">
      <c r="A26" s="68" t="s">
        <v>134</v>
      </c>
      <c r="B26" s="68" t="s">
        <v>9720</v>
      </c>
      <c r="C26" s="68" t="s">
        <v>16407</v>
      </c>
      <c r="D26" s="110">
        <v>2.3516905009209301E-2</v>
      </c>
      <c r="E26" s="111">
        <v>-0.55619655961370995</v>
      </c>
      <c r="F26" s="111">
        <v>2.3628936690876901E-2</v>
      </c>
      <c r="G26" s="112">
        <v>-4.2281644146706397E-2</v>
      </c>
      <c r="H26" s="113" t="s">
        <v>16587</v>
      </c>
      <c r="J26"/>
    </row>
    <row r="27" spans="1:10" x14ac:dyDescent="0.2">
      <c r="A27" s="68" t="s">
        <v>134</v>
      </c>
      <c r="B27" s="68" t="s">
        <v>9719</v>
      </c>
      <c r="C27" s="68" t="s">
        <v>16406</v>
      </c>
      <c r="D27" s="110">
        <v>2.3516905009209301E-2</v>
      </c>
      <c r="E27" s="111">
        <v>0.90005612590325701</v>
      </c>
      <c r="F27" s="111">
        <v>9.4819211200000003E-4</v>
      </c>
      <c r="G27" s="112">
        <v>2.6128265040814801E-2</v>
      </c>
      <c r="H27" s="113" t="s">
        <v>16585</v>
      </c>
      <c r="J27"/>
    </row>
    <row r="28" spans="1:10" x14ac:dyDescent="0.2">
      <c r="A28" s="68" t="s">
        <v>140</v>
      </c>
      <c r="B28" s="68" t="s">
        <v>7676</v>
      </c>
      <c r="C28" s="68" t="s">
        <v>14363</v>
      </c>
      <c r="D28" s="110">
        <v>2.3516905009209301E-2</v>
      </c>
      <c r="E28" s="111">
        <v>1.25240033348502</v>
      </c>
      <c r="F28" s="111">
        <v>4.4559864672897198E-4</v>
      </c>
      <c r="G28" s="112">
        <v>1.8777466262540399E-2</v>
      </c>
      <c r="H28" s="113" t="s">
        <v>16585</v>
      </c>
      <c r="J28"/>
    </row>
    <row r="29" spans="1:10" x14ac:dyDescent="0.2">
      <c r="A29" s="68" t="s">
        <v>140</v>
      </c>
      <c r="B29" s="68" t="s">
        <v>9720</v>
      </c>
      <c r="C29" s="68" t="s">
        <v>16407</v>
      </c>
      <c r="D29" s="110">
        <v>2.3516905009209301E-2</v>
      </c>
      <c r="E29" s="111">
        <v>-0.55619655961370995</v>
      </c>
      <c r="F29" s="111">
        <v>2.3628936690876901E-2</v>
      </c>
      <c r="G29" s="112">
        <v>-4.2281644146706397E-2</v>
      </c>
      <c r="H29" s="113" t="s">
        <v>16587</v>
      </c>
      <c r="J29"/>
    </row>
    <row r="30" spans="1:10" x14ac:dyDescent="0.2">
      <c r="A30" s="68" t="s">
        <v>140</v>
      </c>
      <c r="B30" s="68" t="s">
        <v>9719</v>
      </c>
      <c r="C30" s="68" t="s">
        <v>16406</v>
      </c>
      <c r="D30" s="110">
        <v>2.3516905009209301E-2</v>
      </c>
      <c r="E30" s="111">
        <v>0.90005612590325701</v>
      </c>
      <c r="F30" s="111">
        <v>9.4819211200000003E-4</v>
      </c>
      <c r="G30" s="112">
        <v>2.6128265040814801E-2</v>
      </c>
      <c r="H30" s="113" t="s">
        <v>16585</v>
      </c>
      <c r="J30"/>
    </row>
    <row r="31" spans="1:10" x14ac:dyDescent="0.2">
      <c r="A31" s="68" t="s">
        <v>143</v>
      </c>
      <c r="B31" s="68" t="s">
        <v>7676</v>
      </c>
      <c r="C31" s="68" t="s">
        <v>14363</v>
      </c>
      <c r="D31" s="110">
        <v>-0.11821785298201</v>
      </c>
      <c r="E31" s="111">
        <v>1.25240033348502</v>
      </c>
      <c r="F31" s="111">
        <v>4.4559864672897198E-4</v>
      </c>
      <c r="G31" s="112">
        <v>-9.4393022599290305E-2</v>
      </c>
      <c r="H31" s="113" t="s">
        <v>16586</v>
      </c>
      <c r="J31"/>
    </row>
    <row r="32" spans="1:10" x14ac:dyDescent="0.2">
      <c r="A32" s="68" t="s">
        <v>143</v>
      </c>
      <c r="B32" s="68" t="s">
        <v>9720</v>
      </c>
      <c r="C32" s="68" t="s">
        <v>16407</v>
      </c>
      <c r="D32" s="110">
        <v>-0.11821785298201</v>
      </c>
      <c r="E32" s="111">
        <v>-0.55619655961370995</v>
      </c>
      <c r="F32" s="111">
        <v>2.3628936690876901E-2</v>
      </c>
      <c r="G32" s="112">
        <v>0.212546897205037</v>
      </c>
      <c r="H32" s="113" t="s">
        <v>16584</v>
      </c>
      <c r="J32"/>
    </row>
    <row r="33" spans="1:10" x14ac:dyDescent="0.2">
      <c r="A33" s="68" t="s">
        <v>143</v>
      </c>
      <c r="B33" s="68" t="s">
        <v>9719</v>
      </c>
      <c r="C33" s="68" t="s">
        <v>16406</v>
      </c>
      <c r="D33" s="110">
        <v>-0.11821785298201</v>
      </c>
      <c r="E33" s="111">
        <v>0.90005612590325701</v>
      </c>
      <c r="F33" s="111">
        <v>9.4819211200000003E-4</v>
      </c>
      <c r="G33" s="112">
        <v>-0.13134497902935999</v>
      </c>
      <c r="H33" s="113" t="s">
        <v>16586</v>
      </c>
      <c r="J33"/>
    </row>
    <row r="34" spans="1:10" x14ac:dyDescent="0.2">
      <c r="A34" s="68" t="s">
        <v>146</v>
      </c>
      <c r="B34" s="68" t="s">
        <v>7676</v>
      </c>
      <c r="C34" s="68" t="s">
        <v>14363</v>
      </c>
      <c r="D34" s="110">
        <v>3.8227986016275098E-2</v>
      </c>
      <c r="E34" s="111">
        <v>1.25240033348502</v>
      </c>
      <c r="F34" s="111">
        <v>4.4559864672897198E-4</v>
      </c>
      <c r="G34" s="112">
        <v>3.05237750216012E-2</v>
      </c>
      <c r="H34" s="113" t="s">
        <v>16585</v>
      </c>
      <c r="J34"/>
    </row>
    <row r="35" spans="1:10" x14ac:dyDescent="0.2">
      <c r="A35" s="68" t="s">
        <v>146</v>
      </c>
      <c r="B35" s="68" t="s">
        <v>9720</v>
      </c>
      <c r="C35" s="68" t="s">
        <v>16407</v>
      </c>
      <c r="D35" s="110">
        <v>3.8227986016275098E-2</v>
      </c>
      <c r="E35" s="111">
        <v>-0.55619655961370995</v>
      </c>
      <c r="F35" s="111">
        <v>2.3628936690876901E-2</v>
      </c>
      <c r="G35" s="112">
        <v>-6.8731072415883304E-2</v>
      </c>
      <c r="H35" s="113" t="s">
        <v>16587</v>
      </c>
      <c r="J35"/>
    </row>
    <row r="36" spans="1:10" x14ac:dyDescent="0.2">
      <c r="A36" s="68" t="s">
        <v>146</v>
      </c>
      <c r="B36" s="68" t="s">
        <v>9719</v>
      </c>
      <c r="C36" s="68" t="s">
        <v>16406</v>
      </c>
      <c r="D36" s="110">
        <v>3.8227986016275098E-2</v>
      </c>
      <c r="E36" s="111">
        <v>0.90005612590325701</v>
      </c>
      <c r="F36" s="111">
        <v>9.4819211200000003E-4</v>
      </c>
      <c r="G36" s="112">
        <v>4.2472891318762099E-2</v>
      </c>
      <c r="H36" s="113" t="s">
        <v>16585</v>
      </c>
      <c r="J36"/>
    </row>
    <row r="37" spans="1:10" x14ac:dyDescent="0.2">
      <c r="A37" s="68" t="s">
        <v>149</v>
      </c>
      <c r="B37" s="68" t="s">
        <v>9575</v>
      </c>
      <c r="C37" s="68" t="s">
        <v>16262</v>
      </c>
      <c r="D37" s="110">
        <v>0.98830869386294096</v>
      </c>
      <c r="E37" s="111">
        <v>1.3688744375539399</v>
      </c>
      <c r="F37" s="111">
        <v>5.2946880000000001E-4</v>
      </c>
      <c r="G37" s="112">
        <v>0.72198637563059898</v>
      </c>
      <c r="H37" s="113" t="s">
        <v>16585</v>
      </c>
      <c r="J37"/>
    </row>
    <row r="38" spans="1:10" x14ac:dyDescent="0.2">
      <c r="A38" s="68" t="s">
        <v>152</v>
      </c>
      <c r="B38" s="68" t="s">
        <v>9574</v>
      </c>
      <c r="C38" s="68" t="s">
        <v>16261</v>
      </c>
      <c r="D38" s="110">
        <v>0.48455558555759298</v>
      </c>
      <c r="E38" s="111">
        <v>1.60653581347227</v>
      </c>
      <c r="F38" s="111">
        <v>1.1471125800000001E-4</v>
      </c>
      <c r="G38" s="112">
        <v>0.30161517813306898</v>
      </c>
      <c r="H38" s="113" t="s">
        <v>16585</v>
      </c>
      <c r="J38"/>
    </row>
    <row r="39" spans="1:10" x14ac:dyDescent="0.2">
      <c r="A39" s="68" t="s">
        <v>155</v>
      </c>
      <c r="B39" s="68" t="s">
        <v>9573</v>
      </c>
      <c r="C39" s="68" t="s">
        <v>16260</v>
      </c>
      <c r="D39" s="110">
        <v>-1.07904725570134</v>
      </c>
      <c r="E39" s="111">
        <v>1.1537570315253001</v>
      </c>
      <c r="F39" s="111">
        <v>6.4559037514792903E-4</v>
      </c>
      <c r="G39" s="112">
        <v>-0.93524652610334003</v>
      </c>
      <c r="H39" s="113" t="s">
        <v>16586</v>
      </c>
      <c r="J39"/>
    </row>
    <row r="40" spans="1:10" x14ac:dyDescent="0.2">
      <c r="A40" s="68" t="s">
        <v>158</v>
      </c>
      <c r="B40" s="68" t="s">
        <v>9573</v>
      </c>
      <c r="C40" s="68" t="s">
        <v>16260</v>
      </c>
      <c r="D40" s="110">
        <v>-0.18332002946905199</v>
      </c>
      <c r="E40" s="111">
        <v>1.1537570315253001</v>
      </c>
      <c r="F40" s="111">
        <v>6.4559037514792903E-4</v>
      </c>
      <c r="G40" s="112">
        <v>-0.15888963140419399</v>
      </c>
      <c r="H40" s="113" t="s">
        <v>16586</v>
      </c>
      <c r="J40"/>
    </row>
    <row r="41" spans="1:10" x14ac:dyDescent="0.2">
      <c r="A41" s="68" t="s">
        <v>160</v>
      </c>
      <c r="B41" s="68" t="s">
        <v>7928</v>
      </c>
      <c r="C41" s="68" t="s">
        <v>14615</v>
      </c>
      <c r="D41" s="110">
        <v>-0.96074735011514101</v>
      </c>
      <c r="E41" s="111">
        <v>0.45371775223841698</v>
      </c>
      <c r="F41" s="111">
        <v>8.4552696752767508E-3</v>
      </c>
      <c r="G41" s="112">
        <v>-2.1175000214897799</v>
      </c>
      <c r="H41" s="113" t="s">
        <v>16586</v>
      </c>
      <c r="J41"/>
    </row>
    <row r="42" spans="1:10" x14ac:dyDescent="0.2">
      <c r="A42" s="68" t="s">
        <v>163</v>
      </c>
      <c r="B42" s="68" t="s">
        <v>9572</v>
      </c>
      <c r="C42" s="68" t="s">
        <v>16259</v>
      </c>
      <c r="D42" s="110">
        <v>-0.96074735011514101</v>
      </c>
      <c r="E42" s="111">
        <v>0.384499985680331</v>
      </c>
      <c r="F42" s="111">
        <v>3.5785706205733602E-3</v>
      </c>
      <c r="G42" s="112">
        <v>-2.4986928111719</v>
      </c>
      <c r="H42" s="113" t="s">
        <v>16586</v>
      </c>
      <c r="J42"/>
    </row>
    <row r="43" spans="1:10" x14ac:dyDescent="0.2">
      <c r="A43" s="68" t="s">
        <v>166</v>
      </c>
      <c r="B43" s="68" t="s">
        <v>9523</v>
      </c>
      <c r="C43" s="68" t="s">
        <v>16210</v>
      </c>
      <c r="D43" s="110">
        <v>-0.123782554459291</v>
      </c>
      <c r="E43" s="111">
        <v>0.92086994370244202</v>
      </c>
      <c r="F43" s="111">
        <v>2.3255843680851099E-2</v>
      </c>
      <c r="G43" s="112">
        <v>-0.13441914931180399</v>
      </c>
      <c r="H43" s="113" t="s">
        <v>16586</v>
      </c>
      <c r="J43"/>
    </row>
    <row r="44" spans="1:10" x14ac:dyDescent="0.2">
      <c r="A44" s="68" t="s">
        <v>169</v>
      </c>
      <c r="B44" s="68" t="s">
        <v>9523</v>
      </c>
      <c r="C44" s="68" t="s">
        <v>16210</v>
      </c>
      <c r="D44" s="110">
        <v>2.3516905009209301E-2</v>
      </c>
      <c r="E44" s="111">
        <v>0.92086994370244202</v>
      </c>
      <c r="F44" s="111">
        <v>2.3255843680851099E-2</v>
      </c>
      <c r="G44" s="112">
        <v>2.5537705047313598E-2</v>
      </c>
      <c r="H44" s="113" t="s">
        <v>16585</v>
      </c>
      <c r="J44"/>
    </row>
    <row r="45" spans="1:10" x14ac:dyDescent="0.2">
      <c r="A45" s="68" t="s">
        <v>175</v>
      </c>
      <c r="B45" s="68" t="s">
        <v>9523</v>
      </c>
      <c r="C45" s="68" t="s">
        <v>16210</v>
      </c>
      <c r="D45" s="110">
        <v>2.3516905009209301E-2</v>
      </c>
      <c r="E45" s="111">
        <v>0.92086994370244202</v>
      </c>
      <c r="F45" s="111">
        <v>2.3255843680851099E-2</v>
      </c>
      <c r="G45" s="112">
        <v>2.5537705047313598E-2</v>
      </c>
      <c r="H45" s="113" t="s">
        <v>16585</v>
      </c>
      <c r="J45"/>
    </row>
    <row r="46" spans="1:10" x14ac:dyDescent="0.2">
      <c r="A46" s="68" t="s">
        <v>181</v>
      </c>
      <c r="B46" s="68" t="s">
        <v>9523</v>
      </c>
      <c r="C46" s="68" t="s">
        <v>16210</v>
      </c>
      <c r="D46" s="110">
        <v>2.3516905009209301E-2</v>
      </c>
      <c r="E46" s="111">
        <v>0.92086994370244202</v>
      </c>
      <c r="F46" s="111">
        <v>2.3255843680851099E-2</v>
      </c>
      <c r="G46" s="112">
        <v>2.5537705047313598E-2</v>
      </c>
      <c r="H46" s="113" t="s">
        <v>16585</v>
      </c>
      <c r="J46"/>
    </row>
    <row r="47" spans="1:10" x14ac:dyDescent="0.2">
      <c r="A47" s="68" t="s">
        <v>223</v>
      </c>
      <c r="B47" s="68" t="s">
        <v>9516</v>
      </c>
      <c r="C47" s="68" t="s">
        <v>16203</v>
      </c>
      <c r="D47" s="110">
        <v>0.49832470115945598</v>
      </c>
      <c r="E47" s="111">
        <v>-0.235423531284641</v>
      </c>
      <c r="F47" s="111">
        <v>3.0507922120362699E-2</v>
      </c>
      <c r="G47" s="112">
        <v>-2.1167157694060399</v>
      </c>
      <c r="H47" s="113" t="s">
        <v>16587</v>
      </c>
      <c r="J47"/>
    </row>
    <row r="48" spans="1:10" x14ac:dyDescent="0.2">
      <c r="A48" s="68" t="s">
        <v>229</v>
      </c>
      <c r="B48" s="68" t="s">
        <v>9515</v>
      </c>
      <c r="C48" s="68" t="s">
        <v>16202</v>
      </c>
      <c r="D48" s="110">
        <v>0.46371695504157501</v>
      </c>
      <c r="E48" s="111">
        <v>-1.5263868626341199</v>
      </c>
      <c r="F48" s="111">
        <v>1.7091942954545501E-4</v>
      </c>
      <c r="G48" s="112">
        <v>-0.30380041023239002</v>
      </c>
      <c r="H48" s="113" t="s">
        <v>16587</v>
      </c>
      <c r="J48"/>
    </row>
    <row r="49" spans="1:10" x14ac:dyDescent="0.2">
      <c r="A49" s="68" t="s">
        <v>246</v>
      </c>
      <c r="B49" s="68" t="s">
        <v>9509</v>
      </c>
      <c r="C49" s="68" t="s">
        <v>16196</v>
      </c>
      <c r="D49" s="110">
        <v>-0.41436057062774401</v>
      </c>
      <c r="E49" s="111">
        <v>0.10692766332310499</v>
      </c>
      <c r="F49" s="111">
        <v>1.24942980197368E-2</v>
      </c>
      <c r="G49" s="112">
        <v>-3.8751484671993999</v>
      </c>
      <c r="H49" s="113" t="s">
        <v>16586</v>
      </c>
      <c r="J49"/>
    </row>
    <row r="50" spans="1:10" x14ac:dyDescent="0.2">
      <c r="A50" s="68" t="s">
        <v>249</v>
      </c>
      <c r="B50" s="68" t="s">
        <v>9509</v>
      </c>
      <c r="C50" s="68" t="s">
        <v>16196</v>
      </c>
      <c r="D50" s="110">
        <v>-0.22730783324617601</v>
      </c>
      <c r="E50" s="111">
        <v>0.10692766332310499</v>
      </c>
      <c r="F50" s="111">
        <v>1.24942980197368E-2</v>
      </c>
      <c r="G50" s="112">
        <v>-2.1258094134098502</v>
      </c>
      <c r="H50" s="113" t="s">
        <v>16586</v>
      </c>
      <c r="J50"/>
    </row>
    <row r="51" spans="1:10" x14ac:dyDescent="0.2">
      <c r="A51" s="68" t="s">
        <v>252</v>
      </c>
      <c r="B51" s="68" t="s">
        <v>9508</v>
      </c>
      <c r="C51" s="68" t="s">
        <v>16195</v>
      </c>
      <c r="D51" s="110">
        <v>-0.22730783324617601</v>
      </c>
      <c r="E51" s="111">
        <v>-0.37097662927450797</v>
      </c>
      <c r="F51" s="111">
        <v>2.8509682122905E-3</v>
      </c>
      <c r="G51" s="112">
        <v>0.61272817560153403</v>
      </c>
      <c r="H51" s="113" t="s">
        <v>16584</v>
      </c>
      <c r="J51"/>
    </row>
    <row r="52" spans="1:10" x14ac:dyDescent="0.2">
      <c r="A52" s="68" t="s">
        <v>255</v>
      </c>
      <c r="B52" s="68" t="s">
        <v>9506</v>
      </c>
      <c r="C52" s="68" t="s">
        <v>16193</v>
      </c>
      <c r="D52" s="110">
        <v>0.170391398356529</v>
      </c>
      <c r="E52" s="111">
        <v>-1.13464238114157</v>
      </c>
      <c r="F52" s="111">
        <v>3.52678263287671E-4</v>
      </c>
      <c r="G52" s="112">
        <v>-0.150171896615652</v>
      </c>
      <c r="H52" s="113" t="s">
        <v>16587</v>
      </c>
      <c r="J52"/>
    </row>
    <row r="53" spans="1:10" x14ac:dyDescent="0.2">
      <c r="A53" s="68" t="s">
        <v>278</v>
      </c>
      <c r="B53" s="68" t="s">
        <v>9478</v>
      </c>
      <c r="C53" s="68" t="s">
        <v>16165</v>
      </c>
      <c r="D53" s="110">
        <v>1.88313425118527</v>
      </c>
      <c r="E53" s="111">
        <v>1.05418257764894</v>
      </c>
      <c r="F53" s="111">
        <v>8.6021401395348798E-4</v>
      </c>
      <c r="G53" s="112">
        <v>1.7863454501260001</v>
      </c>
      <c r="H53" s="113" t="s">
        <v>16585</v>
      </c>
      <c r="J53"/>
    </row>
    <row r="54" spans="1:10" x14ac:dyDescent="0.2">
      <c r="A54" s="68" t="s">
        <v>278</v>
      </c>
      <c r="B54" s="68" t="s">
        <v>9480</v>
      </c>
      <c r="C54" s="68" t="s">
        <v>16167</v>
      </c>
      <c r="D54" s="110">
        <v>1.88313425118527</v>
      </c>
      <c r="E54" s="111">
        <v>0.677334112772079</v>
      </c>
      <c r="F54" s="111">
        <v>2.3227745708245201E-3</v>
      </c>
      <c r="G54" s="112">
        <v>2.7802146912080099</v>
      </c>
      <c r="H54" s="113" t="s">
        <v>16585</v>
      </c>
      <c r="J54"/>
    </row>
    <row r="55" spans="1:10" x14ac:dyDescent="0.2">
      <c r="A55" s="68" t="s">
        <v>278</v>
      </c>
      <c r="B55" s="68" t="s">
        <v>9476</v>
      </c>
      <c r="C55" s="68" t="s">
        <v>16163</v>
      </c>
      <c r="D55" s="110">
        <v>1.88313425118527</v>
      </c>
      <c r="E55" s="111">
        <v>0.54891194348877503</v>
      </c>
      <c r="F55" s="111">
        <v>5.23649808933718E-3</v>
      </c>
      <c r="G55" s="112">
        <v>3.4306672928565698</v>
      </c>
      <c r="H55" s="113" t="s">
        <v>16585</v>
      </c>
      <c r="J55"/>
    </row>
    <row r="56" spans="1:10" x14ac:dyDescent="0.2">
      <c r="A56" s="68" t="s">
        <v>281</v>
      </c>
      <c r="B56" s="68" t="s">
        <v>9478</v>
      </c>
      <c r="C56" s="68" t="s">
        <v>16165</v>
      </c>
      <c r="D56" s="110">
        <v>1.9115294904120399</v>
      </c>
      <c r="E56" s="111">
        <v>1.05418257764894</v>
      </c>
      <c r="F56" s="111">
        <v>8.6021401395348798E-4</v>
      </c>
      <c r="G56" s="112">
        <v>1.8132812388866999</v>
      </c>
      <c r="H56" s="113" t="s">
        <v>16585</v>
      </c>
      <c r="J56"/>
    </row>
    <row r="57" spans="1:10" x14ac:dyDescent="0.2">
      <c r="A57" s="68" t="s">
        <v>281</v>
      </c>
      <c r="B57" s="68" t="s">
        <v>9480</v>
      </c>
      <c r="C57" s="68" t="s">
        <v>16167</v>
      </c>
      <c r="D57" s="110">
        <v>1.9115294904120399</v>
      </c>
      <c r="E57" s="111">
        <v>0.677334112772079</v>
      </c>
      <c r="F57" s="111">
        <v>2.3227745708245201E-3</v>
      </c>
      <c r="G57" s="112">
        <v>2.8221367481239898</v>
      </c>
      <c r="H57" s="113" t="s">
        <v>16585</v>
      </c>
      <c r="J57"/>
    </row>
    <row r="58" spans="1:10" x14ac:dyDescent="0.2">
      <c r="A58" s="68" t="s">
        <v>281</v>
      </c>
      <c r="B58" s="68" t="s">
        <v>6915</v>
      </c>
      <c r="C58" s="68" t="s">
        <v>13602</v>
      </c>
      <c r="D58" s="110">
        <v>1.9115294904120399</v>
      </c>
      <c r="E58" s="111">
        <v>0.88237400126213295</v>
      </c>
      <c r="F58" s="111">
        <v>4.8072071900826402E-4</v>
      </c>
      <c r="G58" s="112">
        <v>2.1663483825201402</v>
      </c>
      <c r="H58" s="113" t="s">
        <v>16585</v>
      </c>
      <c r="J58"/>
    </row>
    <row r="59" spans="1:10" x14ac:dyDescent="0.2">
      <c r="A59" s="68" t="s">
        <v>281</v>
      </c>
      <c r="B59" s="68" t="s">
        <v>9476</v>
      </c>
      <c r="C59" s="68" t="s">
        <v>16163</v>
      </c>
      <c r="D59" s="110">
        <v>1.9115294904120399</v>
      </c>
      <c r="E59" s="111">
        <v>0.54891194348877503</v>
      </c>
      <c r="F59" s="111">
        <v>5.23649808933718E-3</v>
      </c>
      <c r="G59" s="112">
        <v>3.4823973372901</v>
      </c>
      <c r="H59" s="113" t="s">
        <v>16585</v>
      </c>
      <c r="J59"/>
    </row>
    <row r="60" spans="1:10" x14ac:dyDescent="0.2">
      <c r="A60" s="68" t="s">
        <v>311</v>
      </c>
      <c r="B60" s="68" t="s">
        <v>6715</v>
      </c>
      <c r="C60" s="68" t="s">
        <v>13402</v>
      </c>
      <c r="D60" s="110">
        <v>-6.5750433087876994E-2</v>
      </c>
      <c r="E60" s="111">
        <v>0.34843188778586798</v>
      </c>
      <c r="F60" s="111">
        <v>5.2521350503597101E-3</v>
      </c>
      <c r="G60" s="112">
        <v>-0.18870383392775</v>
      </c>
      <c r="H60" s="113" t="s">
        <v>16586</v>
      </c>
      <c r="J60"/>
    </row>
    <row r="61" spans="1:10" x14ac:dyDescent="0.2">
      <c r="A61" s="68" t="s">
        <v>316</v>
      </c>
      <c r="B61" s="68" t="s">
        <v>9460</v>
      </c>
      <c r="C61" s="68" t="s">
        <v>16147</v>
      </c>
      <c r="D61" s="110">
        <v>-0.48406306439958102</v>
      </c>
      <c r="E61" s="111">
        <v>0.535354593935774</v>
      </c>
      <c r="F61" s="111">
        <v>2.1478953176470601E-3</v>
      </c>
      <c r="G61" s="112">
        <v>-0.90419148333236099</v>
      </c>
      <c r="H61" s="113" t="s">
        <v>16586</v>
      </c>
      <c r="J61"/>
    </row>
    <row r="62" spans="1:10" x14ac:dyDescent="0.2">
      <c r="A62" s="68" t="s">
        <v>316</v>
      </c>
      <c r="B62" s="68" t="s">
        <v>6714</v>
      </c>
      <c r="C62" s="68" t="s">
        <v>13401</v>
      </c>
      <c r="D62" s="110">
        <v>-0.48406306439958102</v>
      </c>
      <c r="E62" s="111">
        <v>0.61810036320099304</v>
      </c>
      <c r="F62" s="111">
        <v>3.5583102857142902E-3</v>
      </c>
      <c r="G62" s="112">
        <v>-0.783146384015591</v>
      </c>
      <c r="H62" s="113" t="s">
        <v>16586</v>
      </c>
      <c r="J62"/>
    </row>
    <row r="63" spans="1:10" x14ac:dyDescent="0.2">
      <c r="A63" s="68" t="s">
        <v>319</v>
      </c>
      <c r="B63" s="68" t="s">
        <v>9478</v>
      </c>
      <c r="C63" s="68" t="s">
        <v>16165</v>
      </c>
      <c r="D63" s="110">
        <v>0.58510000328973499</v>
      </c>
      <c r="E63" s="111">
        <v>1.05418257764894</v>
      </c>
      <c r="F63" s="111">
        <v>8.6021401395348798E-4</v>
      </c>
      <c r="G63" s="112">
        <v>0.55502719898353803</v>
      </c>
      <c r="H63" s="113" t="s">
        <v>16585</v>
      </c>
      <c r="J63"/>
    </row>
    <row r="64" spans="1:10" x14ac:dyDescent="0.2">
      <c r="A64" s="68" t="s">
        <v>319</v>
      </c>
      <c r="B64" s="68" t="s">
        <v>9480</v>
      </c>
      <c r="C64" s="68" t="s">
        <v>16167</v>
      </c>
      <c r="D64" s="110">
        <v>0.58510000328973499</v>
      </c>
      <c r="E64" s="111">
        <v>0.677334112772079</v>
      </c>
      <c r="F64" s="111">
        <v>2.3227745708245201E-3</v>
      </c>
      <c r="G64" s="112">
        <v>0.863827750967889</v>
      </c>
      <c r="H64" s="113" t="s">
        <v>16585</v>
      </c>
      <c r="J64"/>
    </row>
    <row r="65" spans="1:10" x14ac:dyDescent="0.2">
      <c r="A65" s="68" t="s">
        <v>319</v>
      </c>
      <c r="B65" s="68" t="s">
        <v>6915</v>
      </c>
      <c r="C65" s="68" t="s">
        <v>13602</v>
      </c>
      <c r="D65" s="110">
        <v>0.58510000328973499</v>
      </c>
      <c r="E65" s="111">
        <v>0.88237400126213295</v>
      </c>
      <c r="F65" s="111">
        <v>4.8072071900826402E-4</v>
      </c>
      <c r="G65" s="112">
        <v>0.66309751018594998</v>
      </c>
      <c r="H65" s="113" t="s">
        <v>16585</v>
      </c>
      <c r="J65"/>
    </row>
    <row r="66" spans="1:10" x14ac:dyDescent="0.2">
      <c r="A66" s="68" t="s">
        <v>319</v>
      </c>
      <c r="B66" s="68" t="s">
        <v>9476</v>
      </c>
      <c r="C66" s="68" t="s">
        <v>16163</v>
      </c>
      <c r="D66" s="110">
        <v>0.58510000328973499</v>
      </c>
      <c r="E66" s="111">
        <v>0.54891194348877503</v>
      </c>
      <c r="F66" s="111">
        <v>5.23649808933718E-3</v>
      </c>
      <c r="G66" s="112">
        <v>1.06592689452329</v>
      </c>
      <c r="H66" s="113" t="s">
        <v>16585</v>
      </c>
      <c r="J66"/>
    </row>
    <row r="67" spans="1:10" x14ac:dyDescent="0.2">
      <c r="A67" s="68" t="s">
        <v>337</v>
      </c>
      <c r="B67" s="68" t="s">
        <v>9372</v>
      </c>
      <c r="C67" s="68" t="s">
        <v>16059</v>
      </c>
      <c r="D67" s="110">
        <v>-3.3936114837289799</v>
      </c>
      <c r="E67" s="111">
        <v>0.414331873573766</v>
      </c>
      <c r="F67" s="111">
        <v>3.5785706205733602E-3</v>
      </c>
      <c r="G67" s="112">
        <v>-8.1905634110594097</v>
      </c>
      <c r="H67" s="113" t="s">
        <v>16586</v>
      </c>
      <c r="J67"/>
    </row>
    <row r="68" spans="1:10" x14ac:dyDescent="0.2">
      <c r="A68" s="68" t="s">
        <v>340</v>
      </c>
      <c r="B68" s="68" t="s">
        <v>9371</v>
      </c>
      <c r="C68" s="68" t="s">
        <v>16058</v>
      </c>
      <c r="D68" s="110">
        <v>-1.0140068579938799</v>
      </c>
      <c r="E68" s="111">
        <v>-0.57865201343918304</v>
      </c>
      <c r="F68" s="111">
        <v>1.3269311331210201E-2</v>
      </c>
      <c r="G68" s="112">
        <v>1.7523603728036601</v>
      </c>
      <c r="H68" s="113" t="s">
        <v>16584</v>
      </c>
      <c r="J68"/>
    </row>
    <row r="69" spans="1:10" x14ac:dyDescent="0.2">
      <c r="A69" s="68" t="s">
        <v>343</v>
      </c>
      <c r="B69" s="68" t="s">
        <v>9348</v>
      </c>
      <c r="C69" s="68" t="s">
        <v>16035</v>
      </c>
      <c r="D69" s="110">
        <v>-0.36531071494678102</v>
      </c>
      <c r="E69" s="111">
        <v>-0.32978916837599698</v>
      </c>
      <c r="F69" s="111">
        <v>9.8042573305785101E-4</v>
      </c>
      <c r="G69" s="112">
        <v>1.1077098642920999</v>
      </c>
      <c r="H69" s="113" t="s">
        <v>16584</v>
      </c>
      <c r="J69"/>
    </row>
    <row r="70" spans="1:10" x14ac:dyDescent="0.2">
      <c r="A70" s="68" t="s">
        <v>346</v>
      </c>
      <c r="B70" s="68" t="s">
        <v>9347</v>
      </c>
      <c r="C70" s="68" t="s">
        <v>16034</v>
      </c>
      <c r="D70" s="110">
        <v>-1.0172065811298401</v>
      </c>
      <c r="E70" s="111">
        <v>-0.55979466551267698</v>
      </c>
      <c r="F70" s="111">
        <v>1.59316518114343E-2</v>
      </c>
      <c r="G70" s="112">
        <v>1.8171065996105</v>
      </c>
      <c r="H70" s="113" t="s">
        <v>16584</v>
      </c>
      <c r="J70"/>
    </row>
    <row r="71" spans="1:10" x14ac:dyDescent="0.2">
      <c r="A71" s="68" t="s">
        <v>349</v>
      </c>
      <c r="B71" s="68" t="s">
        <v>9177</v>
      </c>
      <c r="C71" s="68" t="s">
        <v>15864</v>
      </c>
      <c r="D71" s="110">
        <v>-0.17764331315877599</v>
      </c>
      <c r="E71" s="111">
        <v>-0.52862302359616398</v>
      </c>
      <c r="F71" s="111">
        <v>1.8235375199999999E-3</v>
      </c>
      <c r="G71" s="112">
        <v>0.33604914131489699</v>
      </c>
      <c r="H71" s="113" t="s">
        <v>16584</v>
      </c>
      <c r="J71"/>
    </row>
    <row r="72" spans="1:10" x14ac:dyDescent="0.2">
      <c r="A72" s="68" t="s">
        <v>349</v>
      </c>
      <c r="B72" s="68" t="s">
        <v>9176</v>
      </c>
      <c r="C72" s="68" t="s">
        <v>15863</v>
      </c>
      <c r="D72" s="110">
        <v>-0.17764331315877599</v>
      </c>
      <c r="E72" s="111">
        <v>0.2500522520081</v>
      </c>
      <c r="F72" s="111">
        <v>2.1637060772727299E-3</v>
      </c>
      <c r="G72" s="112">
        <v>-0.71042476815214395</v>
      </c>
      <c r="H72" s="113" t="s">
        <v>16586</v>
      </c>
      <c r="J72"/>
    </row>
    <row r="73" spans="1:10" x14ac:dyDescent="0.2">
      <c r="A73" s="68" t="s">
        <v>349</v>
      </c>
      <c r="B73" s="68" t="s">
        <v>9175</v>
      </c>
      <c r="C73" s="68" t="s">
        <v>15862</v>
      </c>
      <c r="D73" s="110">
        <v>-0.17764331315877599</v>
      </c>
      <c r="E73" s="111">
        <v>0.106132323567869</v>
      </c>
      <c r="F73" s="111">
        <v>0.14603855419213499</v>
      </c>
      <c r="G73" s="112">
        <v>-1.6737908601914</v>
      </c>
      <c r="H73" s="113"/>
      <c r="J73"/>
    </row>
    <row r="74" spans="1:10" x14ac:dyDescent="0.2">
      <c r="A74" s="68" t="s">
        <v>352</v>
      </c>
      <c r="B74" s="68" t="s">
        <v>9341</v>
      </c>
      <c r="C74" s="68" t="s">
        <v>16028</v>
      </c>
      <c r="D74" s="110">
        <v>-0.78195746708728797</v>
      </c>
      <c r="E74" s="111">
        <v>-0.72341069393324997</v>
      </c>
      <c r="F74" s="111">
        <v>1.6321148259663E-2</v>
      </c>
      <c r="G74" s="112">
        <v>1.0809315837394</v>
      </c>
      <c r="H74" s="113" t="s">
        <v>16584</v>
      </c>
      <c r="J74"/>
    </row>
    <row r="75" spans="1:10" x14ac:dyDescent="0.2">
      <c r="A75" s="68" t="s">
        <v>355</v>
      </c>
      <c r="B75" s="68" t="s">
        <v>9343</v>
      </c>
      <c r="C75" s="68" t="s">
        <v>16030</v>
      </c>
      <c r="D75" s="110">
        <v>1.30637521865805</v>
      </c>
      <c r="E75" s="111">
        <v>0.38243083848054699</v>
      </c>
      <c r="F75" s="111">
        <v>7.3520518235294097E-3</v>
      </c>
      <c r="G75" s="112">
        <v>3.4159777068409798</v>
      </c>
      <c r="H75" s="113" t="s">
        <v>16585</v>
      </c>
      <c r="J75"/>
    </row>
    <row r="76" spans="1:10" x14ac:dyDescent="0.2">
      <c r="A76" s="68" t="s">
        <v>355</v>
      </c>
      <c r="B76" s="68" t="s">
        <v>9345</v>
      </c>
      <c r="C76" s="68" t="s">
        <v>16032</v>
      </c>
      <c r="D76" s="110">
        <v>1.30637521865805</v>
      </c>
      <c r="E76" s="111">
        <v>-0.11912699694591899</v>
      </c>
      <c r="F76" s="111">
        <v>8.5816889808390695E-2</v>
      </c>
      <c r="G76" s="112">
        <v>-10.966239829340401</v>
      </c>
      <c r="H76" s="113"/>
      <c r="J76"/>
    </row>
    <row r="77" spans="1:10" x14ac:dyDescent="0.2">
      <c r="A77" s="68" t="s">
        <v>362</v>
      </c>
      <c r="B77" s="68" t="s">
        <v>9340</v>
      </c>
      <c r="C77" s="68" t="s">
        <v>16027</v>
      </c>
      <c r="D77" s="110">
        <v>-0.78195746708728797</v>
      </c>
      <c r="E77" s="111">
        <v>-0.385205578865075</v>
      </c>
      <c r="F77" s="111">
        <v>1.56578692307692E-3</v>
      </c>
      <c r="G77" s="112">
        <v>2.0299744084474498</v>
      </c>
      <c r="H77" s="113" t="s">
        <v>16584</v>
      </c>
      <c r="J77"/>
    </row>
    <row r="78" spans="1:10" x14ac:dyDescent="0.2">
      <c r="A78" s="68" t="s">
        <v>371</v>
      </c>
      <c r="B78" s="68" t="s">
        <v>9329</v>
      </c>
      <c r="C78" s="68" t="s">
        <v>16016</v>
      </c>
      <c r="D78" s="110">
        <v>-0.93516632327773597</v>
      </c>
      <c r="E78" s="111">
        <v>-0.57716275592030797</v>
      </c>
      <c r="F78" s="111">
        <v>4.6151581345291503E-3</v>
      </c>
      <c r="G78" s="112">
        <v>1.62028182464161</v>
      </c>
      <c r="H78" s="113" t="s">
        <v>16584</v>
      </c>
      <c r="J78"/>
    </row>
    <row r="79" spans="1:10" x14ac:dyDescent="0.2">
      <c r="A79" s="68" t="s">
        <v>383</v>
      </c>
      <c r="B79" s="68" t="s">
        <v>9222</v>
      </c>
      <c r="C79" s="68" t="s">
        <v>15909</v>
      </c>
      <c r="D79" s="110">
        <v>1.09315316226318</v>
      </c>
      <c r="E79" s="111">
        <v>-2.5711714961252801</v>
      </c>
      <c r="F79" s="111">
        <v>1.39044577287066E-3</v>
      </c>
      <c r="G79" s="112">
        <v>-0.42515762325093698</v>
      </c>
      <c r="H79" s="113" t="s">
        <v>16587</v>
      </c>
      <c r="J79"/>
    </row>
    <row r="80" spans="1:10" x14ac:dyDescent="0.2">
      <c r="A80" s="68" t="s">
        <v>386</v>
      </c>
      <c r="B80" s="68" t="s">
        <v>9220</v>
      </c>
      <c r="C80" s="68" t="s">
        <v>15907</v>
      </c>
      <c r="D80" s="110">
        <v>1.05190115556639</v>
      </c>
      <c r="E80" s="111">
        <v>-0.86732852047238596</v>
      </c>
      <c r="F80" s="111">
        <v>2.4170160000000001E-3</v>
      </c>
      <c r="G80" s="112">
        <v>-1.21280591002989</v>
      </c>
      <c r="H80" s="113" t="s">
        <v>16587</v>
      </c>
      <c r="J80"/>
    </row>
    <row r="81" spans="1:10" x14ac:dyDescent="0.2">
      <c r="A81" s="68" t="s">
        <v>386</v>
      </c>
      <c r="B81" s="68" t="s">
        <v>9219</v>
      </c>
      <c r="C81" s="68" t="s">
        <v>15906</v>
      </c>
      <c r="D81" s="110">
        <v>1.05190115556639</v>
      </c>
      <c r="E81" s="111">
        <v>-0.44414087825391402</v>
      </c>
      <c r="F81" s="111">
        <v>0.39310297294153801</v>
      </c>
      <c r="G81" s="112">
        <v>-2.3683952706668601</v>
      </c>
      <c r="H81" s="113"/>
      <c r="J81"/>
    </row>
    <row r="82" spans="1:10" x14ac:dyDescent="0.2">
      <c r="A82" s="68" t="s">
        <v>389</v>
      </c>
      <c r="B82" s="68" t="s">
        <v>9220</v>
      </c>
      <c r="C82" s="68" t="s">
        <v>15907</v>
      </c>
      <c r="D82" s="110">
        <v>1.05190115556639</v>
      </c>
      <c r="E82" s="111">
        <v>-0.86732852047238596</v>
      </c>
      <c r="F82" s="111">
        <v>2.4170160000000001E-3</v>
      </c>
      <c r="G82" s="112">
        <v>-1.21280591002989</v>
      </c>
      <c r="H82" s="113" t="s">
        <v>16587</v>
      </c>
      <c r="J82"/>
    </row>
    <row r="83" spans="1:10" x14ac:dyDescent="0.2">
      <c r="A83" s="68" t="s">
        <v>389</v>
      </c>
      <c r="B83" s="68" t="s">
        <v>9219</v>
      </c>
      <c r="C83" s="68" t="s">
        <v>15906</v>
      </c>
      <c r="D83" s="110">
        <v>1.05190115556639</v>
      </c>
      <c r="E83" s="111">
        <v>-0.44414087825391402</v>
      </c>
      <c r="F83" s="111">
        <v>0.39310297294153801</v>
      </c>
      <c r="G83" s="112">
        <v>-2.3683952706668601</v>
      </c>
      <c r="H83" s="113"/>
      <c r="J83"/>
    </row>
    <row r="84" spans="1:10" x14ac:dyDescent="0.2">
      <c r="A84" s="68" t="s">
        <v>417</v>
      </c>
      <c r="B84" s="68" t="s">
        <v>9177</v>
      </c>
      <c r="C84" s="68" t="s">
        <v>15864</v>
      </c>
      <c r="D84" s="110">
        <v>-2.6838797977442299</v>
      </c>
      <c r="E84" s="111">
        <v>-0.52862302359616398</v>
      </c>
      <c r="F84" s="111">
        <v>1.8235375199999999E-3</v>
      </c>
      <c r="G84" s="112">
        <v>5.0771148397701102</v>
      </c>
      <c r="H84" s="113" t="s">
        <v>16584</v>
      </c>
      <c r="J84"/>
    </row>
    <row r="85" spans="1:10" x14ac:dyDescent="0.2">
      <c r="A85" s="68" t="s">
        <v>417</v>
      </c>
      <c r="B85" s="68" t="s">
        <v>9176</v>
      </c>
      <c r="C85" s="68" t="s">
        <v>15863</v>
      </c>
      <c r="D85" s="110">
        <v>-2.6838797977442299</v>
      </c>
      <c r="E85" s="111">
        <v>0.2500522520081</v>
      </c>
      <c r="F85" s="111">
        <v>2.1637060772727299E-3</v>
      </c>
      <c r="G85" s="112">
        <v>-10.733275850110299</v>
      </c>
      <c r="H85" s="113" t="s">
        <v>16586</v>
      </c>
      <c r="J85"/>
    </row>
    <row r="86" spans="1:10" x14ac:dyDescent="0.2">
      <c r="A86" s="68" t="s">
        <v>417</v>
      </c>
      <c r="B86" s="68" t="s">
        <v>9175</v>
      </c>
      <c r="C86" s="68" t="s">
        <v>15862</v>
      </c>
      <c r="D86" s="110">
        <v>-2.6838797977442299</v>
      </c>
      <c r="E86" s="111">
        <v>0.106132323567869</v>
      </c>
      <c r="F86" s="111">
        <v>0.14603855419213499</v>
      </c>
      <c r="G86" s="112">
        <v>-25.288052758290501</v>
      </c>
      <c r="H86" s="113"/>
      <c r="J86"/>
    </row>
    <row r="87" spans="1:10" x14ac:dyDescent="0.2">
      <c r="A87" s="68" t="s">
        <v>420</v>
      </c>
      <c r="B87" s="68" t="s">
        <v>9160</v>
      </c>
      <c r="C87" s="68" t="s">
        <v>15847</v>
      </c>
      <c r="D87" s="110">
        <v>-0.23392565258023901</v>
      </c>
      <c r="E87" s="111">
        <v>1.6207836380759699</v>
      </c>
      <c r="F87" s="111">
        <v>8.7917875596330301E-4</v>
      </c>
      <c r="G87" s="112">
        <v>-0.144328735239413</v>
      </c>
      <c r="H87" s="113" t="s">
        <v>16586</v>
      </c>
      <c r="J87"/>
    </row>
    <row r="88" spans="1:10" x14ac:dyDescent="0.2">
      <c r="A88" s="68" t="s">
        <v>423</v>
      </c>
      <c r="B88" s="68" t="s">
        <v>9157</v>
      </c>
      <c r="C88" s="68" t="s">
        <v>15844</v>
      </c>
      <c r="D88" s="110">
        <v>-1.18211518977966</v>
      </c>
      <c r="E88" s="111">
        <v>-0.43424548272984398</v>
      </c>
      <c r="F88" s="111">
        <v>2.10759631353919E-3</v>
      </c>
      <c r="G88" s="112">
        <v>2.7222279489205201</v>
      </c>
      <c r="H88" s="113" t="s">
        <v>16584</v>
      </c>
      <c r="J88"/>
    </row>
    <row r="89" spans="1:10" x14ac:dyDescent="0.2">
      <c r="A89" s="68" t="s">
        <v>425</v>
      </c>
      <c r="B89" s="68" t="s">
        <v>9157</v>
      </c>
      <c r="C89" s="68" t="s">
        <v>15844</v>
      </c>
      <c r="D89" s="110">
        <v>-0.29243021282742498</v>
      </c>
      <c r="E89" s="111">
        <v>-0.43424548272984398</v>
      </c>
      <c r="F89" s="111">
        <v>2.10759631353919E-3</v>
      </c>
      <c r="G89" s="112">
        <v>0.67342142741264599</v>
      </c>
      <c r="H89" s="113" t="s">
        <v>16584</v>
      </c>
      <c r="J89"/>
    </row>
    <row r="90" spans="1:10" x14ac:dyDescent="0.2">
      <c r="A90" s="68" t="s">
        <v>430</v>
      </c>
      <c r="B90" s="68" t="s">
        <v>9147</v>
      </c>
      <c r="C90" s="68" t="s">
        <v>15834</v>
      </c>
      <c r="D90" s="110">
        <v>-7.7624533376168203E-2</v>
      </c>
      <c r="E90" s="111">
        <v>2.9609183936054499</v>
      </c>
      <c r="F90" s="111">
        <v>1.2754308581314901E-3</v>
      </c>
      <c r="G90" s="112">
        <v>-2.6216370415277301E-2</v>
      </c>
      <c r="H90" s="113" t="s">
        <v>16586</v>
      </c>
      <c r="J90"/>
    </row>
    <row r="91" spans="1:10" x14ac:dyDescent="0.2">
      <c r="A91" s="68" t="s">
        <v>435</v>
      </c>
      <c r="B91" s="68" t="s">
        <v>9069</v>
      </c>
      <c r="C91" s="68" t="s">
        <v>15756</v>
      </c>
      <c r="D91" s="110">
        <v>-4.4217271538236597E-2</v>
      </c>
      <c r="E91" s="111">
        <v>0.167821982566596</v>
      </c>
      <c r="F91" s="111">
        <v>4.2979279230538903E-2</v>
      </c>
      <c r="G91" s="112">
        <v>-0.263477232612779</v>
      </c>
      <c r="H91" s="113" t="s">
        <v>16586</v>
      </c>
      <c r="J91"/>
    </row>
    <row r="92" spans="1:10" x14ac:dyDescent="0.2">
      <c r="A92" s="68" t="s">
        <v>444</v>
      </c>
      <c r="B92" s="68" t="s">
        <v>9562</v>
      </c>
      <c r="C92" s="68" t="s">
        <v>16249</v>
      </c>
      <c r="D92" s="110">
        <v>1.77601135108994</v>
      </c>
      <c r="E92" s="111">
        <v>0.549280479223478</v>
      </c>
      <c r="F92" s="111">
        <v>1.3751239999999999E-3</v>
      </c>
      <c r="G92" s="112">
        <v>3.23334146809787</v>
      </c>
      <c r="H92" s="113" t="s">
        <v>16585</v>
      </c>
      <c r="J92"/>
    </row>
    <row r="93" spans="1:10" x14ac:dyDescent="0.2">
      <c r="A93" s="68" t="s">
        <v>444</v>
      </c>
      <c r="B93" s="68" t="s">
        <v>9563</v>
      </c>
      <c r="C93" s="68" t="s">
        <v>16250</v>
      </c>
      <c r="D93" s="110">
        <v>1.77601135108994</v>
      </c>
      <c r="E93" s="111">
        <v>-0.36640777469611002</v>
      </c>
      <c r="F93" s="111">
        <v>5.43648834356436E-2</v>
      </c>
      <c r="G93" s="112">
        <v>-4.8470897009838803</v>
      </c>
      <c r="H93" s="113"/>
      <c r="J93"/>
    </row>
    <row r="94" spans="1:10" x14ac:dyDescent="0.2">
      <c r="A94" s="68" t="s">
        <v>453</v>
      </c>
      <c r="B94" s="68" t="s">
        <v>9562</v>
      </c>
      <c r="C94" s="68" t="s">
        <v>16249</v>
      </c>
      <c r="D94" s="110">
        <v>1.77601135108994</v>
      </c>
      <c r="E94" s="111">
        <v>0.549280479223478</v>
      </c>
      <c r="F94" s="111">
        <v>1.3751239999999999E-3</v>
      </c>
      <c r="G94" s="112">
        <v>3.23334146809787</v>
      </c>
      <c r="H94" s="113" t="s">
        <v>16585</v>
      </c>
      <c r="J94"/>
    </row>
    <row r="95" spans="1:10" x14ac:dyDescent="0.2">
      <c r="A95" s="68" t="s">
        <v>453</v>
      </c>
      <c r="B95" s="68" t="s">
        <v>9563</v>
      </c>
      <c r="C95" s="68" t="s">
        <v>16250</v>
      </c>
      <c r="D95" s="110">
        <v>1.77601135108994</v>
      </c>
      <c r="E95" s="111">
        <v>-0.36640777469611002</v>
      </c>
      <c r="F95" s="111">
        <v>5.43648834356436E-2</v>
      </c>
      <c r="G95" s="112">
        <v>-4.8470897009838803</v>
      </c>
      <c r="H95" s="113"/>
      <c r="J95"/>
    </row>
    <row r="96" spans="1:10" x14ac:dyDescent="0.2">
      <c r="A96" s="68" t="s">
        <v>456</v>
      </c>
      <c r="B96" s="68" t="s">
        <v>9562</v>
      </c>
      <c r="C96" s="68" t="s">
        <v>16249</v>
      </c>
      <c r="D96" s="110">
        <v>-2.02984948158177</v>
      </c>
      <c r="E96" s="111">
        <v>0.549280479223478</v>
      </c>
      <c r="F96" s="111">
        <v>1.3751239999999999E-3</v>
      </c>
      <c r="G96" s="112">
        <v>-3.6954699071981998</v>
      </c>
      <c r="H96" s="113" t="s">
        <v>16586</v>
      </c>
      <c r="J96"/>
    </row>
    <row r="97" spans="1:10" x14ac:dyDescent="0.2">
      <c r="A97" s="68" t="s">
        <v>456</v>
      </c>
      <c r="B97" s="68" t="s">
        <v>9563</v>
      </c>
      <c r="C97" s="68" t="s">
        <v>16250</v>
      </c>
      <c r="D97" s="110">
        <v>-2.02984948158177</v>
      </c>
      <c r="E97" s="111">
        <v>-0.36640777469611002</v>
      </c>
      <c r="F97" s="111">
        <v>5.43648834356436E-2</v>
      </c>
      <c r="G97" s="112">
        <v>5.5398646583448601</v>
      </c>
      <c r="H97" s="113"/>
      <c r="J97"/>
    </row>
    <row r="98" spans="1:10" x14ac:dyDescent="0.2">
      <c r="A98" s="68" t="s">
        <v>462</v>
      </c>
      <c r="B98" s="68" t="s">
        <v>8978</v>
      </c>
      <c r="C98" s="68" t="s">
        <v>15665</v>
      </c>
      <c r="D98" s="110">
        <v>-0.16074694702362499</v>
      </c>
      <c r="E98" s="111">
        <v>-0.59922516765912903</v>
      </c>
      <c r="F98" s="111">
        <v>5.0771557741935501E-4</v>
      </c>
      <c r="G98" s="112">
        <v>0.26825800333384198</v>
      </c>
      <c r="H98" s="113" t="s">
        <v>16584</v>
      </c>
      <c r="J98"/>
    </row>
    <row r="99" spans="1:10" x14ac:dyDescent="0.2">
      <c r="A99" s="68" t="s">
        <v>465</v>
      </c>
      <c r="B99" s="68" t="s">
        <v>8967</v>
      </c>
      <c r="C99" s="68" t="s">
        <v>15654</v>
      </c>
      <c r="D99" s="110">
        <v>0.26729369399365899</v>
      </c>
      <c r="E99" s="111">
        <v>0.29618245693907203</v>
      </c>
      <c r="F99" s="111">
        <v>1.8274863272727301E-3</v>
      </c>
      <c r="G99" s="112">
        <v>0.90246295056105996</v>
      </c>
      <c r="H99" s="113" t="s">
        <v>16585</v>
      </c>
      <c r="J99"/>
    </row>
    <row r="100" spans="1:10" x14ac:dyDescent="0.2">
      <c r="A100" s="68" t="s">
        <v>480</v>
      </c>
      <c r="B100" s="68" t="s">
        <v>8928</v>
      </c>
      <c r="C100" s="68" t="s">
        <v>15615</v>
      </c>
      <c r="D100" s="110">
        <v>1.05116731869128</v>
      </c>
      <c r="E100" s="111">
        <v>-1.4931138035562601</v>
      </c>
      <c r="F100" s="111">
        <v>3.6407207586206902E-4</v>
      </c>
      <c r="G100" s="112">
        <v>-0.70401018072944799</v>
      </c>
      <c r="H100" s="113" t="s">
        <v>16587</v>
      </c>
      <c r="J100"/>
    </row>
    <row r="101" spans="1:10" x14ac:dyDescent="0.2">
      <c r="A101" s="68" t="s">
        <v>480</v>
      </c>
      <c r="B101" s="68" t="s">
        <v>7867</v>
      </c>
      <c r="C101" s="68" t="s">
        <v>14554</v>
      </c>
      <c r="D101" s="110">
        <v>1.05116731869128</v>
      </c>
      <c r="E101" s="111">
        <v>-0.168167206355609</v>
      </c>
      <c r="F101" s="111">
        <v>1.53538128913706E-2</v>
      </c>
      <c r="G101" s="112">
        <v>-6.2507271273119702</v>
      </c>
      <c r="H101" s="113" t="s">
        <v>16587</v>
      </c>
      <c r="J101"/>
    </row>
    <row r="102" spans="1:10" x14ac:dyDescent="0.2">
      <c r="A102" s="68" t="s">
        <v>486</v>
      </c>
      <c r="B102" s="68" t="s">
        <v>8907</v>
      </c>
      <c r="C102" s="68" t="s">
        <v>15594</v>
      </c>
      <c r="D102" s="110">
        <v>8.2207448299227603E-2</v>
      </c>
      <c r="E102" s="111">
        <v>-1.2527092682496499</v>
      </c>
      <c r="F102" s="111">
        <v>3.0675712127764099E-2</v>
      </c>
      <c r="G102" s="112">
        <v>-6.5623724820118703E-2</v>
      </c>
      <c r="H102" s="113" t="s">
        <v>16587</v>
      </c>
      <c r="J102"/>
    </row>
    <row r="103" spans="1:10" x14ac:dyDescent="0.2">
      <c r="A103" s="68" t="s">
        <v>498</v>
      </c>
      <c r="B103" s="68" t="s">
        <v>8874</v>
      </c>
      <c r="C103" s="68" t="s">
        <v>15561</v>
      </c>
      <c r="D103" s="110">
        <v>-0.63431849555836495</v>
      </c>
      <c r="E103" s="111">
        <v>-0.20205915740464001</v>
      </c>
      <c r="F103" s="111">
        <v>8.2187784626865708E-3</v>
      </c>
      <c r="G103" s="112">
        <v>3.1392712100055502</v>
      </c>
      <c r="H103" s="113" t="s">
        <v>16584</v>
      </c>
      <c r="J103"/>
    </row>
    <row r="104" spans="1:10" x14ac:dyDescent="0.2">
      <c r="A104" s="68" t="s">
        <v>498</v>
      </c>
      <c r="B104" s="68" t="s">
        <v>8875</v>
      </c>
      <c r="C104" s="68" t="s">
        <v>15562</v>
      </c>
      <c r="D104" s="110">
        <v>-0.63431849555836495</v>
      </c>
      <c r="E104" s="111">
        <v>0.74431338620877496</v>
      </c>
      <c r="F104" s="111">
        <v>5.1605991760744999E-2</v>
      </c>
      <c r="G104" s="112">
        <v>-0.85221965278539702</v>
      </c>
      <c r="H104" s="113"/>
      <c r="J104"/>
    </row>
    <row r="105" spans="1:10" x14ac:dyDescent="0.2">
      <c r="A105" s="68" t="s">
        <v>501</v>
      </c>
      <c r="B105" s="68" t="s">
        <v>8874</v>
      </c>
      <c r="C105" s="68" t="s">
        <v>15561</v>
      </c>
      <c r="D105" s="110">
        <v>-0.72401385712033794</v>
      </c>
      <c r="E105" s="111">
        <v>-0.20205915740464001</v>
      </c>
      <c r="F105" s="111">
        <v>8.2187784626865708E-3</v>
      </c>
      <c r="G105" s="112">
        <v>3.58317765163418</v>
      </c>
      <c r="H105" s="113" t="s">
        <v>16584</v>
      </c>
      <c r="J105"/>
    </row>
    <row r="106" spans="1:10" x14ac:dyDescent="0.2">
      <c r="A106" s="68" t="s">
        <v>501</v>
      </c>
      <c r="B106" s="68" t="s">
        <v>8875</v>
      </c>
      <c r="C106" s="68" t="s">
        <v>15562</v>
      </c>
      <c r="D106" s="110">
        <v>-0.72401385712033794</v>
      </c>
      <c r="E106" s="111">
        <v>0.74431338620877496</v>
      </c>
      <c r="F106" s="111">
        <v>5.1605991760744999E-2</v>
      </c>
      <c r="G106" s="112">
        <v>-0.97272717451471102</v>
      </c>
      <c r="H106" s="113"/>
      <c r="J106"/>
    </row>
    <row r="107" spans="1:10" x14ac:dyDescent="0.2">
      <c r="A107" s="68" t="s">
        <v>504</v>
      </c>
      <c r="B107" s="68" t="s">
        <v>8460</v>
      </c>
      <c r="C107" s="68" t="s">
        <v>15147</v>
      </c>
      <c r="D107" s="110">
        <v>-1.31463490491879E-2</v>
      </c>
      <c r="E107" s="111">
        <v>0.51473489855176202</v>
      </c>
      <c r="F107" s="111">
        <v>3.19790525097087E-2</v>
      </c>
      <c r="G107" s="112">
        <v>-2.5540038350179799E-2</v>
      </c>
      <c r="H107" s="113" t="s">
        <v>16586</v>
      </c>
      <c r="J107"/>
    </row>
    <row r="108" spans="1:10" x14ac:dyDescent="0.2">
      <c r="A108" s="68" t="s">
        <v>519</v>
      </c>
      <c r="B108" s="68" t="s">
        <v>8278</v>
      </c>
      <c r="C108" s="68" t="s">
        <v>14965</v>
      </c>
      <c r="D108" s="110">
        <v>0.416669995409857</v>
      </c>
      <c r="E108" s="111">
        <v>-1.0641600038295</v>
      </c>
      <c r="F108" s="111">
        <v>3.34540609944134E-2</v>
      </c>
      <c r="G108" s="112">
        <v>-0.391548257696609</v>
      </c>
      <c r="H108" s="113" t="s">
        <v>16587</v>
      </c>
      <c r="J108"/>
    </row>
    <row r="109" spans="1:10" x14ac:dyDescent="0.2">
      <c r="A109" s="68" t="s">
        <v>519</v>
      </c>
      <c r="B109" s="68" t="s">
        <v>8725</v>
      </c>
      <c r="C109" s="68" t="s">
        <v>15412</v>
      </c>
      <c r="D109" s="110">
        <v>0.416669995409857</v>
      </c>
      <c r="E109" s="111">
        <v>-5.3456311839903799E-2</v>
      </c>
      <c r="F109" s="111">
        <v>0.52681518347535605</v>
      </c>
      <c r="G109" s="112">
        <v>-7.7945892836329804</v>
      </c>
      <c r="H109" s="113"/>
      <c r="J109"/>
    </row>
    <row r="110" spans="1:10" x14ac:dyDescent="0.2">
      <c r="A110" s="68" t="s">
        <v>522</v>
      </c>
      <c r="B110" s="68" t="s">
        <v>8678</v>
      </c>
      <c r="C110" s="68" t="s">
        <v>15365</v>
      </c>
      <c r="D110" s="110">
        <v>0.81641307661826301</v>
      </c>
      <c r="E110" s="111">
        <v>0.721227387310862</v>
      </c>
      <c r="F110" s="111">
        <v>3.7783999354838699E-4</v>
      </c>
      <c r="G110" s="112">
        <v>1.13197736384125</v>
      </c>
      <c r="H110" s="113" t="s">
        <v>16585</v>
      </c>
      <c r="J110"/>
    </row>
    <row r="111" spans="1:10" x14ac:dyDescent="0.2">
      <c r="A111" s="68" t="s">
        <v>525</v>
      </c>
      <c r="B111" s="68" t="s">
        <v>8941</v>
      </c>
      <c r="C111" s="68" t="s">
        <v>15628</v>
      </c>
      <c r="D111" s="110">
        <v>1.31172365323448</v>
      </c>
      <c r="E111" s="111">
        <v>0.56654121875309904</v>
      </c>
      <c r="F111" s="111">
        <v>1.22282438917127E-2</v>
      </c>
      <c r="G111" s="112">
        <v>2.3153190091295599</v>
      </c>
      <c r="H111" s="113" t="s">
        <v>16585</v>
      </c>
      <c r="J111"/>
    </row>
    <row r="112" spans="1:10" x14ac:dyDescent="0.2">
      <c r="A112" s="68" t="s">
        <v>525</v>
      </c>
      <c r="B112" s="68" t="s">
        <v>16588</v>
      </c>
      <c r="C112" s="68" t="s">
        <v>15635</v>
      </c>
      <c r="D112" s="110">
        <v>1.31172365323448</v>
      </c>
      <c r="E112" s="111">
        <v>-0.20100418226745201</v>
      </c>
      <c r="F112" s="111">
        <v>5.6950484128491602E-2</v>
      </c>
      <c r="G112" s="112">
        <v>-6.5258525391731501</v>
      </c>
      <c r="H112" s="113"/>
      <c r="J112"/>
    </row>
    <row r="113" spans="1:10" x14ac:dyDescent="0.2">
      <c r="A113" s="68" t="s">
        <v>531</v>
      </c>
      <c r="B113" s="68" t="s">
        <v>8579</v>
      </c>
      <c r="C113" s="68" t="s">
        <v>15266</v>
      </c>
      <c r="D113" s="110">
        <v>1.8850455689113601</v>
      </c>
      <c r="E113" s="111">
        <v>-0.33632113690768001</v>
      </c>
      <c r="F113" s="111">
        <v>2.0118073811881201E-3</v>
      </c>
      <c r="G113" s="112">
        <v>-5.6048977065298304</v>
      </c>
      <c r="H113" s="113" t="s">
        <v>16587</v>
      </c>
      <c r="J113"/>
    </row>
    <row r="114" spans="1:10" x14ac:dyDescent="0.2">
      <c r="A114" s="68" t="s">
        <v>542</v>
      </c>
      <c r="B114" s="68" t="s">
        <v>8573</v>
      </c>
      <c r="C114" s="68" t="s">
        <v>15260</v>
      </c>
      <c r="D114" s="110">
        <v>0.120950281105259</v>
      </c>
      <c r="E114" s="111">
        <v>1.0414915046337301</v>
      </c>
      <c r="F114" s="111">
        <v>4.4917220526315799E-4</v>
      </c>
      <c r="G114" s="112">
        <v>0.11613179806761301</v>
      </c>
      <c r="H114" s="113" t="s">
        <v>16585</v>
      </c>
      <c r="J114"/>
    </row>
    <row r="115" spans="1:10" x14ac:dyDescent="0.2">
      <c r="A115" s="68" t="s">
        <v>545</v>
      </c>
      <c r="B115" s="68" t="s">
        <v>8571</v>
      </c>
      <c r="C115" s="68" t="s">
        <v>15258</v>
      </c>
      <c r="D115" s="110">
        <v>3.6386472986218901</v>
      </c>
      <c r="E115" s="111">
        <v>0.69731637634577903</v>
      </c>
      <c r="F115" s="111">
        <v>5.1845873684210498E-4</v>
      </c>
      <c r="G115" s="112">
        <v>5.2180723442777701</v>
      </c>
      <c r="H115" s="113" t="s">
        <v>16585</v>
      </c>
      <c r="J115"/>
    </row>
    <row r="116" spans="1:10" x14ac:dyDescent="0.2">
      <c r="A116" s="68" t="s">
        <v>557</v>
      </c>
      <c r="B116" s="68" t="s">
        <v>6920</v>
      </c>
      <c r="C116" s="68" t="s">
        <v>13607</v>
      </c>
      <c r="D116" s="110">
        <v>0.12689464485451801</v>
      </c>
      <c r="E116" s="111">
        <v>0.47532889103704001</v>
      </c>
      <c r="F116" s="111">
        <v>1.25375809770492E-2</v>
      </c>
      <c r="G116" s="112">
        <v>0.26696177582992597</v>
      </c>
      <c r="H116" s="113" t="s">
        <v>16585</v>
      </c>
      <c r="J116"/>
    </row>
    <row r="117" spans="1:10" x14ac:dyDescent="0.2">
      <c r="A117" s="68" t="s">
        <v>560</v>
      </c>
      <c r="B117" s="68" t="s">
        <v>8504</v>
      </c>
      <c r="C117" s="68" t="s">
        <v>15191</v>
      </c>
      <c r="D117" s="110">
        <v>7.0822619787562005E-2</v>
      </c>
      <c r="E117" s="111">
        <v>-0.25443497338025101</v>
      </c>
      <c r="F117" s="111">
        <v>1.31969580766773E-2</v>
      </c>
      <c r="G117" s="112">
        <v>-0.27835253482121802</v>
      </c>
      <c r="H117" s="113" t="s">
        <v>16587</v>
      </c>
      <c r="J117"/>
    </row>
    <row r="118" spans="1:10" x14ac:dyDescent="0.2">
      <c r="A118" s="68" t="s">
        <v>569</v>
      </c>
      <c r="B118" s="68" t="s">
        <v>8516</v>
      </c>
      <c r="C118" s="68" t="s">
        <v>15203</v>
      </c>
      <c r="D118" s="110">
        <v>0.31916707781463199</v>
      </c>
      <c r="E118" s="111">
        <v>0.274188127878909</v>
      </c>
      <c r="F118" s="111">
        <v>5.1881978181818203E-3</v>
      </c>
      <c r="G118" s="112">
        <v>1.16404411920996</v>
      </c>
      <c r="H118" s="113" t="s">
        <v>16585</v>
      </c>
      <c r="J118"/>
    </row>
    <row r="119" spans="1:10" x14ac:dyDescent="0.2">
      <c r="A119" s="68" t="s">
        <v>578</v>
      </c>
      <c r="B119" s="68" t="s">
        <v>8507</v>
      </c>
      <c r="C119" s="68" t="s">
        <v>15194</v>
      </c>
      <c r="D119" s="110">
        <v>6.1408589379691403E-2</v>
      </c>
      <c r="E119" s="111">
        <v>0.85951975290302696</v>
      </c>
      <c r="F119" s="111">
        <v>2.7453275862069E-3</v>
      </c>
      <c r="G119" s="112">
        <v>7.1445233425158503E-2</v>
      </c>
      <c r="H119" s="113" t="s">
        <v>16585</v>
      </c>
      <c r="J119"/>
    </row>
    <row r="120" spans="1:10" x14ac:dyDescent="0.2">
      <c r="A120" s="68" t="s">
        <v>578</v>
      </c>
      <c r="B120" s="68" t="s">
        <v>8508</v>
      </c>
      <c r="C120" s="68" t="s">
        <v>15195</v>
      </c>
      <c r="D120" s="110">
        <v>6.1408589379691403E-2</v>
      </c>
      <c r="E120" s="111">
        <v>-3.8205091478633199E-2</v>
      </c>
      <c r="F120" s="111">
        <v>0.49057230338806002</v>
      </c>
      <c r="G120" s="112">
        <v>-1.6073404617820399</v>
      </c>
      <c r="H120" s="113"/>
      <c r="J120"/>
    </row>
    <row r="121" spans="1:10" x14ac:dyDescent="0.2">
      <c r="A121" s="68" t="s">
        <v>581</v>
      </c>
      <c r="B121" s="68" t="s">
        <v>7866</v>
      </c>
      <c r="C121" s="68" t="s">
        <v>14553</v>
      </c>
      <c r="D121" s="110">
        <v>1.12449455273403</v>
      </c>
      <c r="E121" s="111">
        <v>0.99292497046365402</v>
      </c>
      <c r="F121" s="111">
        <v>3.52678263287671E-4</v>
      </c>
      <c r="G121" s="112">
        <v>1.1325070737307901</v>
      </c>
      <c r="H121" s="113" t="s">
        <v>16585</v>
      </c>
      <c r="J121"/>
    </row>
    <row r="122" spans="1:10" x14ac:dyDescent="0.2">
      <c r="A122" s="68" t="s">
        <v>584</v>
      </c>
      <c r="B122" s="68" t="s">
        <v>8506</v>
      </c>
      <c r="C122" s="68" t="s">
        <v>15193</v>
      </c>
      <c r="D122" s="110">
        <v>-0.56735718731354701</v>
      </c>
      <c r="E122" s="111">
        <v>0.27876731194601001</v>
      </c>
      <c r="F122" s="111">
        <v>2.0890007912621402E-3</v>
      </c>
      <c r="G122" s="112">
        <v>-2.0352357073466001</v>
      </c>
      <c r="H122" s="113" t="s">
        <v>16586</v>
      </c>
      <c r="J122"/>
    </row>
    <row r="123" spans="1:10" x14ac:dyDescent="0.2">
      <c r="A123" s="68" t="s">
        <v>596</v>
      </c>
      <c r="B123" s="68" t="s">
        <v>8498</v>
      </c>
      <c r="C123" s="68" t="s">
        <v>15185</v>
      </c>
      <c r="D123" s="110">
        <v>-1.5754633148271</v>
      </c>
      <c r="E123" s="111">
        <v>1.3112981392727701</v>
      </c>
      <c r="F123" s="111">
        <v>8.5904339154929601E-4</v>
      </c>
      <c r="G123" s="112">
        <v>-1.2014531765452201</v>
      </c>
      <c r="H123" s="113" t="s">
        <v>16586</v>
      </c>
      <c r="J123"/>
    </row>
    <row r="124" spans="1:10" x14ac:dyDescent="0.2">
      <c r="A124" s="68" t="s">
        <v>605</v>
      </c>
      <c r="B124" s="68" t="s">
        <v>8492</v>
      </c>
      <c r="C124" s="68" t="s">
        <v>15179</v>
      </c>
      <c r="D124" s="110">
        <v>-1.0105005725224201</v>
      </c>
      <c r="E124" s="111">
        <v>-0.45567468267501599</v>
      </c>
      <c r="F124" s="111">
        <v>1.3337901059602699E-3</v>
      </c>
      <c r="G124" s="112">
        <v>2.2175920913365701</v>
      </c>
      <c r="H124" s="113" t="s">
        <v>16584</v>
      </c>
      <c r="J124"/>
    </row>
    <row r="125" spans="1:10" x14ac:dyDescent="0.2">
      <c r="A125" s="68" t="s">
        <v>605</v>
      </c>
      <c r="B125" s="68" t="s">
        <v>8495</v>
      </c>
      <c r="C125" s="68" t="s">
        <v>15182</v>
      </c>
      <c r="D125" s="110">
        <v>-1.0105005725224201</v>
      </c>
      <c r="E125" s="111">
        <v>-0.110946116693176</v>
      </c>
      <c r="F125" s="111">
        <v>0.22208928823362101</v>
      </c>
      <c r="G125" s="112">
        <v>9.1080301198552291</v>
      </c>
      <c r="H125" s="113"/>
      <c r="J125"/>
    </row>
    <row r="126" spans="1:10" x14ac:dyDescent="0.2">
      <c r="A126" s="68" t="s">
        <v>617</v>
      </c>
      <c r="B126" s="68" t="s">
        <v>8467</v>
      </c>
      <c r="C126" s="68" t="s">
        <v>15154</v>
      </c>
      <c r="D126" s="110">
        <v>0.75852227940328198</v>
      </c>
      <c r="E126" s="111">
        <v>0.70257381185411605</v>
      </c>
      <c r="F126" s="111">
        <v>4.4917220526315799E-4</v>
      </c>
      <c r="G126" s="112">
        <v>1.0796335795687</v>
      </c>
      <c r="H126" s="113" t="s">
        <v>16585</v>
      </c>
      <c r="J126"/>
    </row>
    <row r="127" spans="1:10" x14ac:dyDescent="0.2">
      <c r="A127" s="68" t="s">
        <v>620</v>
      </c>
      <c r="B127" s="68" t="s">
        <v>6083</v>
      </c>
      <c r="C127" s="68" t="s">
        <v>12770</v>
      </c>
      <c r="D127" s="110">
        <v>-1.31463490491879E-2</v>
      </c>
      <c r="E127" s="111">
        <v>0.42660910104484501</v>
      </c>
      <c r="F127" s="111">
        <v>3.3348360019169299E-2</v>
      </c>
      <c r="G127" s="112">
        <v>-3.08159132493659E-2</v>
      </c>
      <c r="H127" s="113" t="s">
        <v>16586</v>
      </c>
      <c r="J127"/>
    </row>
    <row r="128" spans="1:10" x14ac:dyDescent="0.2">
      <c r="A128" s="68" t="s">
        <v>620</v>
      </c>
      <c r="B128" s="68" t="s">
        <v>9474</v>
      </c>
      <c r="C128" s="68" t="s">
        <v>16161</v>
      </c>
      <c r="D128" s="110">
        <v>-1.31463490491879E-2</v>
      </c>
      <c r="E128" s="111">
        <v>-0.21684294541761301</v>
      </c>
      <c r="F128" s="111">
        <v>4.6941074196193297E-2</v>
      </c>
      <c r="G128" s="112">
        <v>6.0626132078540299E-2</v>
      </c>
      <c r="H128" s="113" t="s">
        <v>16584</v>
      </c>
      <c r="J128"/>
    </row>
    <row r="129" spans="1:10" x14ac:dyDescent="0.2">
      <c r="A129" s="68" t="s">
        <v>620</v>
      </c>
      <c r="B129" s="68" t="s">
        <v>9475</v>
      </c>
      <c r="C129" s="68" t="s">
        <v>16162</v>
      </c>
      <c r="D129" s="110">
        <v>-1.31463490491879E-2</v>
      </c>
      <c r="E129" s="111">
        <v>-1.9844825471806999</v>
      </c>
      <c r="F129" s="111">
        <v>1.8397142864915599E-2</v>
      </c>
      <c r="G129" s="112">
        <v>6.6245727723151697E-3</v>
      </c>
      <c r="H129" s="113" t="s">
        <v>16584</v>
      </c>
      <c r="J129"/>
    </row>
    <row r="130" spans="1:10" x14ac:dyDescent="0.2">
      <c r="A130" s="68" t="s">
        <v>620</v>
      </c>
      <c r="B130" s="68" t="s">
        <v>16589</v>
      </c>
      <c r="C130" s="68" t="s">
        <v>12769</v>
      </c>
      <c r="D130" s="110">
        <v>-1.31463490491879E-2</v>
      </c>
      <c r="E130" s="111">
        <v>-1.00320607090072</v>
      </c>
      <c r="F130" s="111">
        <v>1.4121471E-4</v>
      </c>
      <c r="G130" s="112">
        <v>1.3104335620083099E-2</v>
      </c>
      <c r="H130" s="113" t="s">
        <v>16584</v>
      </c>
      <c r="J130"/>
    </row>
    <row r="131" spans="1:10" x14ac:dyDescent="0.2">
      <c r="A131" s="68" t="s">
        <v>620</v>
      </c>
      <c r="B131" s="68" t="s">
        <v>8283</v>
      </c>
      <c r="C131" s="68" t="s">
        <v>14970</v>
      </c>
      <c r="D131" s="110">
        <v>-1.31463490491879E-2</v>
      </c>
      <c r="E131" s="111">
        <v>-0.83060227753694904</v>
      </c>
      <c r="F131" s="111">
        <v>4.2701513302325599E-3</v>
      </c>
      <c r="G131" s="112">
        <v>1.5827489768234001E-2</v>
      </c>
      <c r="H131" s="113" t="s">
        <v>16584</v>
      </c>
      <c r="J131"/>
    </row>
    <row r="132" spans="1:10" x14ac:dyDescent="0.2">
      <c r="A132" s="68" t="s">
        <v>626</v>
      </c>
      <c r="B132" s="68" t="s">
        <v>9760</v>
      </c>
      <c r="C132" s="68" t="s">
        <v>16447</v>
      </c>
      <c r="D132" s="110">
        <v>-0.48078793236672601</v>
      </c>
      <c r="E132" s="111">
        <v>-0.22654077710395601</v>
      </c>
      <c r="F132" s="111">
        <v>4.8706366104575197E-2</v>
      </c>
      <c r="G132" s="112">
        <v>2.1223019471946998</v>
      </c>
      <c r="H132" s="113" t="s">
        <v>16584</v>
      </c>
      <c r="J132"/>
    </row>
    <row r="133" spans="1:10" x14ac:dyDescent="0.2">
      <c r="A133" s="68" t="s">
        <v>629</v>
      </c>
      <c r="B133" s="68" t="s">
        <v>8465</v>
      </c>
      <c r="C133" s="68" t="s">
        <v>15152</v>
      </c>
      <c r="D133" s="110">
        <v>-0.47001346077254202</v>
      </c>
      <c r="E133" s="111">
        <v>-0.40781599756664499</v>
      </c>
      <c r="F133" s="111">
        <v>3.1442712E-4</v>
      </c>
      <c r="G133" s="112">
        <v>1.1525135442871699</v>
      </c>
      <c r="H133" s="113" t="s">
        <v>16584</v>
      </c>
      <c r="J133"/>
    </row>
    <row r="134" spans="1:10" x14ac:dyDescent="0.2">
      <c r="A134" s="68" t="s">
        <v>632</v>
      </c>
      <c r="B134" s="68" t="s">
        <v>8464</v>
      </c>
      <c r="C134" s="68" t="s">
        <v>15151</v>
      </c>
      <c r="D134" s="110">
        <v>0.14597900518569701</v>
      </c>
      <c r="E134" s="111">
        <v>1.0296775103347999</v>
      </c>
      <c r="F134" s="111">
        <v>9.8042573305785101E-4</v>
      </c>
      <c r="G134" s="112">
        <v>0.141771577722651</v>
      </c>
      <c r="H134" s="113" t="s">
        <v>16585</v>
      </c>
      <c r="J134"/>
    </row>
    <row r="135" spans="1:10" x14ac:dyDescent="0.2">
      <c r="A135" s="68" t="s">
        <v>632</v>
      </c>
      <c r="B135" s="68" t="s">
        <v>8463</v>
      </c>
      <c r="C135" s="68" t="s">
        <v>15150</v>
      </c>
      <c r="D135" s="110">
        <v>0.14597900518569701</v>
      </c>
      <c r="E135" s="111">
        <v>0.65584086055612301</v>
      </c>
      <c r="F135" s="111">
        <v>1.4926149000000001E-3</v>
      </c>
      <c r="G135" s="112">
        <v>0.222582967858869</v>
      </c>
      <c r="H135" s="113" t="s">
        <v>16585</v>
      </c>
      <c r="J135"/>
    </row>
    <row r="136" spans="1:10" x14ac:dyDescent="0.2">
      <c r="A136" s="68" t="s">
        <v>635</v>
      </c>
      <c r="B136" s="68" t="s">
        <v>8464</v>
      </c>
      <c r="C136" s="68" t="s">
        <v>15151</v>
      </c>
      <c r="D136" s="110">
        <v>0.17128876421297201</v>
      </c>
      <c r="E136" s="111">
        <v>1.0296775103347999</v>
      </c>
      <c r="F136" s="111">
        <v>9.8042573305785101E-4</v>
      </c>
      <c r="G136" s="112">
        <v>0.16635185530786001</v>
      </c>
      <c r="H136" s="113" t="s">
        <v>16585</v>
      </c>
      <c r="J136"/>
    </row>
    <row r="137" spans="1:10" x14ac:dyDescent="0.2">
      <c r="A137" s="68" t="s">
        <v>635</v>
      </c>
      <c r="B137" s="68" t="s">
        <v>8463</v>
      </c>
      <c r="C137" s="68" t="s">
        <v>15150</v>
      </c>
      <c r="D137" s="110">
        <v>0.17128876421297201</v>
      </c>
      <c r="E137" s="111">
        <v>0.65584086055612301</v>
      </c>
      <c r="F137" s="111">
        <v>1.4926149000000001E-3</v>
      </c>
      <c r="G137" s="112">
        <v>0.261174279485617</v>
      </c>
      <c r="H137" s="113" t="s">
        <v>16585</v>
      </c>
      <c r="J137"/>
    </row>
    <row r="138" spans="1:10" x14ac:dyDescent="0.2">
      <c r="A138" s="68" t="s">
        <v>640</v>
      </c>
      <c r="B138" s="68" t="s">
        <v>8878</v>
      </c>
      <c r="C138" s="68" t="s">
        <v>15565</v>
      </c>
      <c r="D138" s="110">
        <v>-2.6054836798160399</v>
      </c>
      <c r="E138" s="111">
        <v>0.65176300858025304</v>
      </c>
      <c r="F138" s="111">
        <v>1.27456463414634E-3</v>
      </c>
      <c r="G138" s="112">
        <v>-3.99759367364467</v>
      </c>
      <c r="H138" s="113" t="s">
        <v>16586</v>
      </c>
      <c r="J138"/>
    </row>
    <row r="139" spans="1:10" x14ac:dyDescent="0.2">
      <c r="A139" s="68" t="s">
        <v>640</v>
      </c>
      <c r="B139" s="68" t="s">
        <v>8457</v>
      </c>
      <c r="C139" s="68" t="s">
        <v>15144</v>
      </c>
      <c r="D139" s="110">
        <v>-2.6054836798160399</v>
      </c>
      <c r="E139" s="111">
        <v>0.52006356576627999</v>
      </c>
      <c r="F139" s="111">
        <v>4.21001394366197E-3</v>
      </c>
      <c r="G139" s="112">
        <v>-5.0099331145742196</v>
      </c>
      <c r="H139" s="113" t="s">
        <v>16586</v>
      </c>
      <c r="J139"/>
    </row>
    <row r="140" spans="1:10" x14ac:dyDescent="0.2">
      <c r="A140" s="68" t="s">
        <v>640</v>
      </c>
      <c r="B140" s="68" t="s">
        <v>8458</v>
      </c>
      <c r="C140" s="68" t="s">
        <v>15145</v>
      </c>
      <c r="D140" s="110">
        <v>-2.6054836798160399</v>
      </c>
      <c r="E140" s="111">
        <v>0.59653832755518998</v>
      </c>
      <c r="F140" s="111">
        <v>5.4819502574257398E-3</v>
      </c>
      <c r="G140" s="112">
        <v>-4.3676718820300504</v>
      </c>
      <c r="H140" s="113" t="s">
        <v>16586</v>
      </c>
      <c r="J140"/>
    </row>
    <row r="141" spans="1:10" x14ac:dyDescent="0.2">
      <c r="A141" s="68" t="s">
        <v>640</v>
      </c>
      <c r="B141" s="68" t="s">
        <v>9418</v>
      </c>
      <c r="C141" s="68" t="s">
        <v>16105</v>
      </c>
      <c r="D141" s="110">
        <v>-2.6054836798160399</v>
      </c>
      <c r="E141" s="111">
        <v>7.0757125999785897E-2</v>
      </c>
      <c r="F141" s="111">
        <v>0.61247992291166098</v>
      </c>
      <c r="G141" s="112">
        <v>-36.822915614519403</v>
      </c>
      <c r="H141" s="113"/>
      <c r="J141"/>
    </row>
    <row r="142" spans="1:10" x14ac:dyDescent="0.2">
      <c r="A142" s="68" t="s">
        <v>651</v>
      </c>
      <c r="B142" s="68" t="s">
        <v>9752</v>
      </c>
      <c r="C142" s="68" t="s">
        <v>16439</v>
      </c>
      <c r="D142" s="110">
        <v>1.8411401625206401</v>
      </c>
      <c r="E142" s="111">
        <v>0.396875528205687</v>
      </c>
      <c r="F142" s="111">
        <v>8.4020247111111102E-3</v>
      </c>
      <c r="G142" s="112">
        <v>4.6390871486700602</v>
      </c>
      <c r="H142" s="113" t="s">
        <v>16585</v>
      </c>
      <c r="J142"/>
    </row>
    <row r="143" spans="1:10" x14ac:dyDescent="0.2">
      <c r="A143" s="68" t="s">
        <v>651</v>
      </c>
      <c r="B143" s="68" t="s">
        <v>7742</v>
      </c>
      <c r="C143" s="68" t="s">
        <v>14429</v>
      </c>
      <c r="D143" s="110">
        <v>1.8411401625206401</v>
      </c>
      <c r="E143" s="111">
        <v>-0.67380271795323998</v>
      </c>
      <c r="F143" s="111">
        <v>1.2117034431590699E-2</v>
      </c>
      <c r="G143" s="112">
        <v>-2.7324617628633798</v>
      </c>
      <c r="H143" s="113" t="s">
        <v>16587</v>
      </c>
      <c r="J143"/>
    </row>
    <row r="144" spans="1:10" x14ac:dyDescent="0.2">
      <c r="A144" s="68" t="s">
        <v>651</v>
      </c>
      <c r="B144" s="68" t="s">
        <v>8878</v>
      </c>
      <c r="C144" s="68" t="s">
        <v>15565</v>
      </c>
      <c r="D144" s="110">
        <v>1.8411401625206401</v>
      </c>
      <c r="E144" s="111">
        <v>0.65176300858025304</v>
      </c>
      <c r="F144" s="111">
        <v>1.27456463414634E-3</v>
      </c>
      <c r="G144" s="112">
        <v>2.8248613963704901</v>
      </c>
      <c r="H144" s="113" t="s">
        <v>16585</v>
      </c>
      <c r="J144"/>
    </row>
    <row r="145" spans="1:10" x14ac:dyDescent="0.2">
      <c r="A145" s="68" t="s">
        <v>651</v>
      </c>
      <c r="B145" s="68" t="s">
        <v>9753</v>
      </c>
      <c r="C145" s="68" t="s">
        <v>16440</v>
      </c>
      <c r="D145" s="110">
        <v>1.8411401625206401</v>
      </c>
      <c r="E145" s="111">
        <v>0.28000520065057</v>
      </c>
      <c r="F145" s="111">
        <v>6.7946783271767798E-3</v>
      </c>
      <c r="G145" s="112">
        <v>6.5753784509819804</v>
      </c>
      <c r="H145" s="113" t="s">
        <v>16585</v>
      </c>
      <c r="J145"/>
    </row>
    <row r="146" spans="1:10" x14ac:dyDescent="0.2">
      <c r="A146" s="68" t="s">
        <v>653</v>
      </c>
      <c r="B146" s="68" t="s">
        <v>8878</v>
      </c>
      <c r="C146" s="68" t="s">
        <v>15565</v>
      </c>
      <c r="D146" s="110">
        <v>3.3089191238714601</v>
      </c>
      <c r="E146" s="111">
        <v>0.65176300858025304</v>
      </c>
      <c r="F146" s="111">
        <v>1.27456463414634E-3</v>
      </c>
      <c r="G146" s="112">
        <v>5.0768746926575901</v>
      </c>
      <c r="H146" s="113" t="s">
        <v>16585</v>
      </c>
      <c r="J146"/>
    </row>
    <row r="147" spans="1:10" x14ac:dyDescent="0.2">
      <c r="A147" s="68" t="s">
        <v>653</v>
      </c>
      <c r="B147" s="68" t="s">
        <v>8457</v>
      </c>
      <c r="C147" s="68" t="s">
        <v>15144</v>
      </c>
      <c r="D147" s="110">
        <v>3.3089191238714601</v>
      </c>
      <c r="E147" s="111">
        <v>0.52006356576627999</v>
      </c>
      <c r="F147" s="111">
        <v>4.21001394366197E-3</v>
      </c>
      <c r="G147" s="112">
        <v>6.3625282401699899</v>
      </c>
      <c r="H147" s="113" t="s">
        <v>16585</v>
      </c>
      <c r="J147"/>
    </row>
    <row r="148" spans="1:10" x14ac:dyDescent="0.2">
      <c r="A148" s="68" t="s">
        <v>653</v>
      </c>
      <c r="B148" s="68" t="s">
        <v>8458</v>
      </c>
      <c r="C148" s="68" t="s">
        <v>15145</v>
      </c>
      <c r="D148" s="110">
        <v>3.3089191238714601</v>
      </c>
      <c r="E148" s="111">
        <v>0.59653832755518998</v>
      </c>
      <c r="F148" s="111">
        <v>5.4819502574257398E-3</v>
      </c>
      <c r="G148" s="112">
        <v>5.5468676043540999</v>
      </c>
      <c r="H148" s="113" t="s">
        <v>16585</v>
      </c>
      <c r="J148"/>
    </row>
    <row r="149" spans="1:10" x14ac:dyDescent="0.2">
      <c r="A149" s="68" t="s">
        <v>653</v>
      </c>
      <c r="B149" s="68" t="s">
        <v>9418</v>
      </c>
      <c r="C149" s="68" t="s">
        <v>16105</v>
      </c>
      <c r="D149" s="110">
        <v>3.3089191238714601</v>
      </c>
      <c r="E149" s="111">
        <v>7.0757125999785897E-2</v>
      </c>
      <c r="F149" s="111">
        <v>0.61247992291166098</v>
      </c>
      <c r="G149" s="112">
        <v>46.764464739303698</v>
      </c>
      <c r="H149" s="113"/>
      <c r="J149"/>
    </row>
    <row r="150" spans="1:10" x14ac:dyDescent="0.2">
      <c r="A150" s="68" t="s">
        <v>656</v>
      </c>
      <c r="B150" s="68" t="s">
        <v>8878</v>
      </c>
      <c r="C150" s="68" t="s">
        <v>15565</v>
      </c>
      <c r="D150" s="110">
        <v>3.3089191238714601</v>
      </c>
      <c r="E150" s="111">
        <v>0.65176300858025304</v>
      </c>
      <c r="F150" s="111">
        <v>1.27456463414634E-3</v>
      </c>
      <c r="G150" s="112">
        <v>5.0768746926575901</v>
      </c>
      <c r="H150" s="113" t="s">
        <v>16585</v>
      </c>
      <c r="J150"/>
    </row>
    <row r="151" spans="1:10" x14ac:dyDescent="0.2">
      <c r="A151" s="68" t="s">
        <v>656</v>
      </c>
      <c r="B151" s="68" t="s">
        <v>8457</v>
      </c>
      <c r="C151" s="68" t="s">
        <v>15144</v>
      </c>
      <c r="D151" s="110">
        <v>3.3089191238714601</v>
      </c>
      <c r="E151" s="111">
        <v>0.52006356576627999</v>
      </c>
      <c r="F151" s="111">
        <v>4.21001394366197E-3</v>
      </c>
      <c r="G151" s="112">
        <v>6.3625282401699899</v>
      </c>
      <c r="H151" s="113" t="s">
        <v>16585</v>
      </c>
      <c r="J151"/>
    </row>
    <row r="152" spans="1:10" x14ac:dyDescent="0.2">
      <c r="A152" s="68" t="s">
        <v>656</v>
      </c>
      <c r="B152" s="68" t="s">
        <v>8458</v>
      </c>
      <c r="C152" s="68" t="s">
        <v>15145</v>
      </c>
      <c r="D152" s="110">
        <v>3.3089191238714601</v>
      </c>
      <c r="E152" s="111">
        <v>0.59653832755518998</v>
      </c>
      <c r="F152" s="111">
        <v>5.4819502574257398E-3</v>
      </c>
      <c r="G152" s="112">
        <v>5.5468676043540999</v>
      </c>
      <c r="H152" s="113" t="s">
        <v>16585</v>
      </c>
      <c r="J152"/>
    </row>
    <row r="153" spans="1:10" x14ac:dyDescent="0.2">
      <c r="A153" s="68" t="s">
        <v>656</v>
      </c>
      <c r="B153" s="68" t="s">
        <v>9418</v>
      </c>
      <c r="C153" s="68" t="s">
        <v>16105</v>
      </c>
      <c r="D153" s="110">
        <v>3.3089191238714601</v>
      </c>
      <c r="E153" s="111">
        <v>7.0757125999785897E-2</v>
      </c>
      <c r="F153" s="111">
        <v>0.61247992291166098</v>
      </c>
      <c r="G153" s="112">
        <v>46.764464739303698</v>
      </c>
      <c r="H153" s="113"/>
      <c r="J153"/>
    </row>
    <row r="154" spans="1:10" x14ac:dyDescent="0.2">
      <c r="A154" s="68" t="s">
        <v>658</v>
      </c>
      <c r="B154" s="68" t="s">
        <v>8878</v>
      </c>
      <c r="C154" s="68" t="s">
        <v>15565</v>
      </c>
      <c r="D154" s="110">
        <v>3.3089191238714601</v>
      </c>
      <c r="E154" s="111">
        <v>0.65176300858025304</v>
      </c>
      <c r="F154" s="111">
        <v>1.27456463414634E-3</v>
      </c>
      <c r="G154" s="112">
        <v>5.0768746926575901</v>
      </c>
      <c r="H154" s="113" t="s">
        <v>16585</v>
      </c>
      <c r="J154"/>
    </row>
    <row r="155" spans="1:10" x14ac:dyDescent="0.2">
      <c r="A155" s="68" t="s">
        <v>658</v>
      </c>
      <c r="B155" s="68" t="s">
        <v>8457</v>
      </c>
      <c r="C155" s="68" t="s">
        <v>15144</v>
      </c>
      <c r="D155" s="110">
        <v>3.3089191238714601</v>
      </c>
      <c r="E155" s="111">
        <v>0.52006356576627999</v>
      </c>
      <c r="F155" s="111">
        <v>4.21001394366197E-3</v>
      </c>
      <c r="G155" s="112">
        <v>6.3625282401699899</v>
      </c>
      <c r="H155" s="113" t="s">
        <v>16585</v>
      </c>
      <c r="J155"/>
    </row>
    <row r="156" spans="1:10" x14ac:dyDescent="0.2">
      <c r="A156" s="68" t="s">
        <v>658</v>
      </c>
      <c r="B156" s="68" t="s">
        <v>8458</v>
      </c>
      <c r="C156" s="68" t="s">
        <v>15145</v>
      </c>
      <c r="D156" s="110">
        <v>3.3089191238714601</v>
      </c>
      <c r="E156" s="111">
        <v>0.59653832755518998</v>
      </c>
      <c r="F156" s="111">
        <v>5.4819502574257398E-3</v>
      </c>
      <c r="G156" s="112">
        <v>5.5468676043540999</v>
      </c>
      <c r="H156" s="113" t="s">
        <v>16585</v>
      </c>
      <c r="J156"/>
    </row>
    <row r="157" spans="1:10" x14ac:dyDescent="0.2">
      <c r="A157" s="68" t="s">
        <v>658</v>
      </c>
      <c r="B157" s="68" t="s">
        <v>9418</v>
      </c>
      <c r="C157" s="68" t="s">
        <v>16105</v>
      </c>
      <c r="D157" s="110">
        <v>3.3089191238714601</v>
      </c>
      <c r="E157" s="111">
        <v>7.0757125999785897E-2</v>
      </c>
      <c r="F157" s="111">
        <v>0.61247992291166098</v>
      </c>
      <c r="G157" s="112">
        <v>46.764464739303698</v>
      </c>
      <c r="H157" s="113"/>
      <c r="J157"/>
    </row>
    <row r="158" spans="1:10" x14ac:dyDescent="0.2">
      <c r="A158" s="68" t="s">
        <v>663</v>
      </c>
      <c r="B158" s="68" t="s">
        <v>8428</v>
      </c>
      <c r="C158" s="68" t="s">
        <v>15115</v>
      </c>
      <c r="D158" s="110">
        <v>-0.44496426859245902</v>
      </c>
      <c r="E158" s="111">
        <v>1.4042144891245401</v>
      </c>
      <c r="F158" s="111">
        <v>1.53158085092025E-2</v>
      </c>
      <c r="G158" s="112">
        <v>-0.31687770781362001</v>
      </c>
      <c r="H158" s="113" t="s">
        <v>16586</v>
      </c>
      <c r="J158"/>
    </row>
    <row r="159" spans="1:10" x14ac:dyDescent="0.2">
      <c r="A159" s="68" t="s">
        <v>663</v>
      </c>
      <c r="B159" s="68" t="s">
        <v>8455</v>
      </c>
      <c r="C159" s="68" t="s">
        <v>15142</v>
      </c>
      <c r="D159" s="110">
        <v>-0.44496426859245902</v>
      </c>
      <c r="E159" s="111">
        <v>0.64565653892359298</v>
      </c>
      <c r="F159" s="111">
        <v>1.19081925E-4</v>
      </c>
      <c r="G159" s="112">
        <v>-0.689165588463305</v>
      </c>
      <c r="H159" s="113" t="s">
        <v>16586</v>
      </c>
      <c r="J159"/>
    </row>
    <row r="160" spans="1:10" x14ac:dyDescent="0.2">
      <c r="A160" s="68" t="s">
        <v>666</v>
      </c>
      <c r="B160" s="68" t="s">
        <v>9446</v>
      </c>
      <c r="C160" s="68" t="s">
        <v>16133</v>
      </c>
      <c r="D160" s="110">
        <v>-0.14821259327985101</v>
      </c>
      <c r="E160" s="111">
        <v>0.54611023565544303</v>
      </c>
      <c r="F160" s="111">
        <v>2.58155225498008E-3</v>
      </c>
      <c r="G160" s="112">
        <v>-0.27139684188846203</v>
      </c>
      <c r="H160" s="113" t="s">
        <v>16586</v>
      </c>
      <c r="J160"/>
    </row>
    <row r="161" spans="1:10" x14ac:dyDescent="0.2">
      <c r="A161" s="68" t="s">
        <v>669</v>
      </c>
      <c r="B161" s="68" t="s">
        <v>8421</v>
      </c>
      <c r="C161" s="68" t="s">
        <v>15108</v>
      </c>
      <c r="D161" s="110">
        <v>-1.0124522069278299</v>
      </c>
      <c r="E161" s="111">
        <v>-0.51454855203115801</v>
      </c>
      <c r="F161" s="111">
        <v>5.6914609411764698E-3</v>
      </c>
      <c r="G161" s="112">
        <v>1.96765145471932</v>
      </c>
      <c r="H161" s="113" t="s">
        <v>16584</v>
      </c>
      <c r="J161"/>
    </row>
    <row r="162" spans="1:10" x14ac:dyDescent="0.2">
      <c r="A162" s="68" t="s">
        <v>672</v>
      </c>
      <c r="B162" s="68" t="s">
        <v>8414</v>
      </c>
      <c r="C162" s="68" t="s">
        <v>15101</v>
      </c>
      <c r="D162" s="110">
        <v>-0.67092056663681998</v>
      </c>
      <c r="E162" s="111">
        <v>-0.48268669920285601</v>
      </c>
      <c r="F162" s="111">
        <v>1.51310240816327E-3</v>
      </c>
      <c r="G162" s="112">
        <v>1.38997110909587</v>
      </c>
      <c r="H162" s="113" t="s">
        <v>16584</v>
      </c>
      <c r="J162"/>
    </row>
    <row r="163" spans="1:10" x14ac:dyDescent="0.2">
      <c r="A163" s="68" t="s">
        <v>678</v>
      </c>
      <c r="B163" s="68" t="s">
        <v>6087</v>
      </c>
      <c r="C163" s="68" t="s">
        <v>12774</v>
      </c>
      <c r="D163" s="110">
        <v>-0.93735307869028495</v>
      </c>
      <c r="E163" s="111">
        <v>0.118053137939384</v>
      </c>
      <c r="F163" s="111">
        <v>1.01091414742991E-2</v>
      </c>
      <c r="G163" s="112">
        <v>-7.9400945629381203</v>
      </c>
      <c r="H163" s="113" t="s">
        <v>16586</v>
      </c>
      <c r="J163"/>
    </row>
    <row r="164" spans="1:10" x14ac:dyDescent="0.2">
      <c r="A164" s="68" t="s">
        <v>681</v>
      </c>
      <c r="B164" s="68" t="s">
        <v>8375</v>
      </c>
      <c r="C164" s="68" t="s">
        <v>15062</v>
      </c>
      <c r="D164" s="110">
        <v>9.6055835387528404E-2</v>
      </c>
      <c r="E164" s="111">
        <v>-0.23417639898597101</v>
      </c>
      <c r="F164" s="111">
        <v>1.85118492797007E-2</v>
      </c>
      <c r="G164" s="112">
        <v>-0.41018580780757002</v>
      </c>
      <c r="H164" s="113" t="s">
        <v>16587</v>
      </c>
      <c r="J164"/>
    </row>
    <row r="165" spans="1:10" x14ac:dyDescent="0.2">
      <c r="A165" s="68" t="s">
        <v>684</v>
      </c>
      <c r="B165" s="68" t="s">
        <v>7592</v>
      </c>
      <c r="C165" s="68" t="s">
        <v>14279</v>
      </c>
      <c r="D165" s="110">
        <v>-9.1669047215105198E-3</v>
      </c>
      <c r="E165" s="111">
        <v>0.38851914545646099</v>
      </c>
      <c r="F165" s="111">
        <v>2.7465393269598499E-3</v>
      </c>
      <c r="G165" s="112">
        <v>-2.3594473602428501E-2</v>
      </c>
      <c r="H165" s="113" t="s">
        <v>16586</v>
      </c>
      <c r="J165"/>
    </row>
    <row r="166" spans="1:10" x14ac:dyDescent="0.2">
      <c r="A166" s="68" t="s">
        <v>684</v>
      </c>
      <c r="B166" s="68" t="s">
        <v>7593</v>
      </c>
      <c r="C166" s="68" t="s">
        <v>14280</v>
      </c>
      <c r="D166" s="110">
        <v>-9.1669047215105198E-3</v>
      </c>
      <c r="E166" s="111">
        <v>0.49222356065595502</v>
      </c>
      <c r="F166" s="111">
        <v>3.9621574285714299E-4</v>
      </c>
      <c r="G166" s="112">
        <v>-1.8623457823299602E-2</v>
      </c>
      <c r="H166" s="113" t="s">
        <v>16586</v>
      </c>
      <c r="J166"/>
    </row>
    <row r="167" spans="1:10" x14ac:dyDescent="0.2">
      <c r="A167" s="68" t="s">
        <v>687</v>
      </c>
      <c r="B167" s="68" t="s">
        <v>7597</v>
      </c>
      <c r="C167" s="68" t="s">
        <v>14284</v>
      </c>
      <c r="D167" s="110">
        <v>-0.93516632327773597</v>
      </c>
      <c r="E167" s="111">
        <v>-0.35797660114323199</v>
      </c>
      <c r="F167" s="111">
        <v>3.5519835164835201E-2</v>
      </c>
      <c r="G167" s="112">
        <v>2.6123671778859099</v>
      </c>
      <c r="H167" s="113" t="s">
        <v>16584</v>
      </c>
      <c r="J167"/>
    </row>
    <row r="168" spans="1:10" x14ac:dyDescent="0.2">
      <c r="A168" s="68" t="s">
        <v>687</v>
      </c>
      <c r="B168" s="68" t="s">
        <v>8342</v>
      </c>
      <c r="C168" s="68" t="s">
        <v>15029</v>
      </c>
      <c r="D168" s="110">
        <v>-0.93516632327773597</v>
      </c>
      <c r="E168" s="111">
        <v>-0.128223663606163</v>
      </c>
      <c r="F168" s="111">
        <v>9.4815819927607403E-2</v>
      </c>
      <c r="G168" s="112">
        <v>7.2932428927478199</v>
      </c>
      <c r="H168" s="113"/>
      <c r="J168"/>
    </row>
    <row r="169" spans="1:10" x14ac:dyDescent="0.2">
      <c r="A169" s="68" t="s">
        <v>693</v>
      </c>
      <c r="B169" s="68" t="s">
        <v>8340</v>
      </c>
      <c r="C169" s="68" t="s">
        <v>15027</v>
      </c>
      <c r="D169" s="110">
        <v>-0.93516632327773597</v>
      </c>
      <c r="E169" s="111">
        <v>-0.84607438284984704</v>
      </c>
      <c r="F169" s="111">
        <v>4.0524268235294102E-4</v>
      </c>
      <c r="G169" s="112">
        <v>1.1053003639323</v>
      </c>
      <c r="H169" s="113" t="s">
        <v>16584</v>
      </c>
      <c r="J169"/>
    </row>
    <row r="170" spans="1:10" x14ac:dyDescent="0.2">
      <c r="A170" s="68" t="s">
        <v>699</v>
      </c>
      <c r="B170" s="68" t="s">
        <v>9562</v>
      </c>
      <c r="C170" s="68" t="s">
        <v>16249</v>
      </c>
      <c r="D170" s="110">
        <v>-0.52758214384566504</v>
      </c>
      <c r="E170" s="111">
        <v>0.549280479223478</v>
      </c>
      <c r="F170" s="111">
        <v>1.3751239999999999E-3</v>
      </c>
      <c r="G170" s="112">
        <v>-0.96049680227397105</v>
      </c>
      <c r="H170" s="113" t="s">
        <v>16586</v>
      </c>
      <c r="J170"/>
    </row>
    <row r="171" spans="1:10" x14ac:dyDescent="0.2">
      <c r="A171" s="68" t="s">
        <v>699</v>
      </c>
      <c r="B171" s="68" t="s">
        <v>8311</v>
      </c>
      <c r="C171" s="68" t="s">
        <v>14998</v>
      </c>
      <c r="D171" s="110">
        <v>-0.52758214384566504</v>
      </c>
      <c r="E171" s="111">
        <v>5.5798407248886801E-2</v>
      </c>
      <c r="F171" s="111">
        <v>0.28862467953130899</v>
      </c>
      <c r="G171" s="112">
        <v>-9.4551470168745695</v>
      </c>
      <c r="H171" s="113"/>
      <c r="J171"/>
    </row>
    <row r="172" spans="1:10" x14ac:dyDescent="0.2">
      <c r="A172" s="68" t="s">
        <v>699</v>
      </c>
      <c r="B172" s="68" t="s">
        <v>9563</v>
      </c>
      <c r="C172" s="68" t="s">
        <v>16250</v>
      </c>
      <c r="D172" s="110">
        <v>-0.52758214384566504</v>
      </c>
      <c r="E172" s="111">
        <v>-0.36640777469611002</v>
      </c>
      <c r="F172" s="111">
        <v>5.43648834356436E-2</v>
      </c>
      <c r="G172" s="112">
        <v>1.4398770448668201</v>
      </c>
      <c r="H172" s="113"/>
      <c r="J172"/>
    </row>
    <row r="173" spans="1:10" x14ac:dyDescent="0.2">
      <c r="A173" s="68" t="s">
        <v>705</v>
      </c>
      <c r="B173" s="68" t="s">
        <v>8308</v>
      </c>
      <c r="C173" s="68" t="s">
        <v>14995</v>
      </c>
      <c r="D173" s="110">
        <v>-0.52758214384566504</v>
      </c>
      <c r="E173" s="111">
        <v>-1.01946143457547</v>
      </c>
      <c r="F173" s="111">
        <v>5.2946880000000001E-4</v>
      </c>
      <c r="G173" s="112">
        <v>0.51751064429951998</v>
      </c>
      <c r="H173" s="113" t="s">
        <v>16584</v>
      </c>
      <c r="J173"/>
    </row>
    <row r="174" spans="1:10" x14ac:dyDescent="0.2">
      <c r="A174" s="68" t="s">
        <v>708</v>
      </c>
      <c r="B174" s="68" t="s">
        <v>8307</v>
      </c>
      <c r="C174" s="68" t="s">
        <v>14994</v>
      </c>
      <c r="D174" s="110">
        <v>-0.80855690584314599</v>
      </c>
      <c r="E174" s="111">
        <v>0.161324243964659</v>
      </c>
      <c r="F174" s="111">
        <v>3.0528802499999999E-3</v>
      </c>
      <c r="G174" s="112">
        <v>-5.0119987298392301</v>
      </c>
      <c r="H174" s="113" t="s">
        <v>16586</v>
      </c>
      <c r="J174"/>
    </row>
    <row r="175" spans="1:10" x14ac:dyDescent="0.2">
      <c r="A175" s="68" t="s">
        <v>711</v>
      </c>
      <c r="B175" s="68" t="s">
        <v>8307</v>
      </c>
      <c r="C175" s="68" t="s">
        <v>14994</v>
      </c>
      <c r="D175" s="110">
        <v>-0.60292503485477</v>
      </c>
      <c r="E175" s="111">
        <v>0.161324243964659</v>
      </c>
      <c r="F175" s="111">
        <v>3.0528802499999999E-3</v>
      </c>
      <c r="G175" s="112">
        <v>-3.7373492045426899</v>
      </c>
      <c r="H175" s="113" t="s">
        <v>16586</v>
      </c>
      <c r="J175"/>
    </row>
    <row r="176" spans="1:10" x14ac:dyDescent="0.2">
      <c r="A176" s="68" t="s">
        <v>725</v>
      </c>
      <c r="B176" s="68" t="s">
        <v>9731</v>
      </c>
      <c r="C176" s="68" t="s">
        <v>16418</v>
      </c>
      <c r="D176" s="110">
        <v>1.03758931660481</v>
      </c>
      <c r="E176" s="111">
        <v>-0.889936978757916</v>
      </c>
      <c r="F176" s="111">
        <v>1.7580715602700098E-2</v>
      </c>
      <c r="G176" s="112">
        <v>-1.16591325157987</v>
      </c>
      <c r="H176" s="113" t="s">
        <v>16587</v>
      </c>
      <c r="J176"/>
    </row>
    <row r="177" spans="1:10" x14ac:dyDescent="0.2">
      <c r="A177" s="68" t="s">
        <v>736</v>
      </c>
      <c r="B177" s="68" t="s">
        <v>8293</v>
      </c>
      <c r="C177" s="68" t="s">
        <v>14980</v>
      </c>
      <c r="D177" s="110">
        <v>-0.93516632327773597</v>
      </c>
      <c r="E177" s="111">
        <v>-0.99674201232502901</v>
      </c>
      <c r="F177" s="111">
        <v>1.56578692307692E-3</v>
      </c>
      <c r="G177" s="112">
        <v>0.93822304238620402</v>
      </c>
      <c r="H177" s="113" t="s">
        <v>16584</v>
      </c>
      <c r="J177"/>
    </row>
    <row r="178" spans="1:10" x14ac:dyDescent="0.2">
      <c r="A178" s="68" t="s">
        <v>742</v>
      </c>
      <c r="B178" s="68" t="s">
        <v>8277</v>
      </c>
      <c r="C178" s="68" t="s">
        <v>14964</v>
      </c>
      <c r="D178" s="110">
        <v>-0.59509341770934598</v>
      </c>
      <c r="E178" s="111">
        <v>-0.39354380524225502</v>
      </c>
      <c r="F178" s="111">
        <v>6.7341207011952196E-3</v>
      </c>
      <c r="G178" s="112">
        <v>1.5121402237370301</v>
      </c>
      <c r="H178" s="113" t="s">
        <v>16584</v>
      </c>
      <c r="J178"/>
    </row>
    <row r="179" spans="1:10" x14ac:dyDescent="0.2">
      <c r="A179" s="68" t="s">
        <v>751</v>
      </c>
      <c r="B179" s="68" t="s">
        <v>8279</v>
      </c>
      <c r="C179" s="68" t="s">
        <v>14966</v>
      </c>
      <c r="D179" s="110">
        <v>-1.37851021270164</v>
      </c>
      <c r="E179" s="111">
        <v>-0.152488266957059</v>
      </c>
      <c r="F179" s="111">
        <v>1.38353685882353E-2</v>
      </c>
      <c r="G179" s="112">
        <v>9.0401067584421604</v>
      </c>
      <c r="H179" s="113" t="s">
        <v>16584</v>
      </c>
      <c r="J179"/>
    </row>
    <row r="180" spans="1:10" x14ac:dyDescent="0.2">
      <c r="A180" s="68" t="s">
        <v>754</v>
      </c>
      <c r="B180" s="68" t="s">
        <v>8279</v>
      </c>
      <c r="C180" s="68" t="s">
        <v>14966</v>
      </c>
      <c r="D180" s="110">
        <v>-0.51495707234536903</v>
      </c>
      <c r="E180" s="111">
        <v>-0.152488266957059</v>
      </c>
      <c r="F180" s="111">
        <v>1.38353685882353E-2</v>
      </c>
      <c r="G180" s="112">
        <v>3.3770275092075202</v>
      </c>
      <c r="H180" s="113" t="s">
        <v>16584</v>
      </c>
      <c r="J180"/>
    </row>
    <row r="181" spans="1:10" x14ac:dyDescent="0.2">
      <c r="A181" s="68" t="s">
        <v>756</v>
      </c>
      <c r="B181" s="68" t="s">
        <v>16590</v>
      </c>
      <c r="C181" s="68" t="s">
        <v>14286</v>
      </c>
      <c r="D181" s="110">
        <v>-0.53777455565563004</v>
      </c>
      <c r="E181" s="111">
        <v>0.31338755495312898</v>
      </c>
      <c r="F181" s="111">
        <v>1.5888401619718301E-2</v>
      </c>
      <c r="G181" s="112">
        <v>-1.71600482264224</v>
      </c>
      <c r="H181" s="113" t="s">
        <v>16586</v>
      </c>
      <c r="J181"/>
    </row>
    <row r="182" spans="1:10" x14ac:dyDescent="0.2">
      <c r="A182" s="68" t="s">
        <v>764</v>
      </c>
      <c r="B182" s="68" t="s">
        <v>8249</v>
      </c>
      <c r="C182" s="68" t="s">
        <v>14936</v>
      </c>
      <c r="D182" s="110">
        <v>1.7826140859141899</v>
      </c>
      <c r="E182" s="111">
        <v>9.8351923349683804E-2</v>
      </c>
      <c r="F182" s="111">
        <v>4.5885571496688697E-2</v>
      </c>
      <c r="G182" s="112">
        <v>18.1248523181008</v>
      </c>
      <c r="H182" s="113" t="s">
        <v>16585</v>
      </c>
      <c r="J182"/>
    </row>
    <row r="183" spans="1:10" x14ac:dyDescent="0.2">
      <c r="A183" s="68" t="s">
        <v>764</v>
      </c>
      <c r="B183" s="68" t="s">
        <v>8250</v>
      </c>
      <c r="C183" s="68" t="s">
        <v>14937</v>
      </c>
      <c r="D183" s="110">
        <v>1.7826140859141899</v>
      </c>
      <c r="E183" s="111">
        <v>0.16890746128352699</v>
      </c>
      <c r="F183" s="111">
        <v>6.6074988625592398E-2</v>
      </c>
      <c r="G183" s="112">
        <v>10.553791243845099</v>
      </c>
      <c r="H183" s="113"/>
      <c r="J183"/>
    </row>
    <row r="184" spans="1:10" x14ac:dyDescent="0.2">
      <c r="A184" s="68" t="s">
        <v>770</v>
      </c>
      <c r="B184" s="68" t="s">
        <v>8248</v>
      </c>
      <c r="C184" s="68" t="s">
        <v>14935</v>
      </c>
      <c r="D184" s="110">
        <v>-3.7859403145032502</v>
      </c>
      <c r="E184" s="111">
        <v>2.1296085991324598</v>
      </c>
      <c r="F184" s="111">
        <v>1.20804628965517E-4</v>
      </c>
      <c r="G184" s="112">
        <v>-1.77776344256195</v>
      </c>
      <c r="H184" s="113" t="s">
        <v>16586</v>
      </c>
      <c r="J184"/>
    </row>
    <row r="185" spans="1:10" x14ac:dyDescent="0.2">
      <c r="A185" s="68" t="s">
        <v>770</v>
      </c>
      <c r="B185" s="68" t="s">
        <v>8247</v>
      </c>
      <c r="C185" s="68" t="s">
        <v>14934</v>
      </c>
      <c r="D185" s="110">
        <v>-3.7859403145032502</v>
      </c>
      <c r="E185" s="111">
        <v>8.1734718965696507E-2</v>
      </c>
      <c r="F185" s="111">
        <v>0.14627411086355999</v>
      </c>
      <c r="G185" s="112">
        <v>-46.319854798695602</v>
      </c>
      <c r="H185" s="113"/>
      <c r="J185"/>
    </row>
    <row r="186" spans="1:10" x14ac:dyDescent="0.2">
      <c r="A186" s="68" t="s">
        <v>773</v>
      </c>
      <c r="B186" s="68" t="s">
        <v>9236</v>
      </c>
      <c r="C186" s="68" t="s">
        <v>15923</v>
      </c>
      <c r="D186" s="110">
        <v>0.70804553162565498</v>
      </c>
      <c r="E186" s="111">
        <v>-0.76831389562059504</v>
      </c>
      <c r="F186" s="111">
        <v>6.1814021100412703E-3</v>
      </c>
      <c r="G186" s="112">
        <v>-0.921557628544178</v>
      </c>
      <c r="H186" s="113" t="s">
        <v>16587</v>
      </c>
      <c r="J186"/>
    </row>
    <row r="187" spans="1:10" x14ac:dyDescent="0.2">
      <c r="A187" s="68" t="s">
        <v>778</v>
      </c>
      <c r="B187" s="68" t="s">
        <v>8245</v>
      </c>
      <c r="C187" s="68" t="s">
        <v>14932</v>
      </c>
      <c r="D187" s="110">
        <v>-1.0082649384271201</v>
      </c>
      <c r="E187" s="111">
        <v>-1.4927593491689799</v>
      </c>
      <c r="F187" s="111">
        <v>2.582118E-4</v>
      </c>
      <c r="G187" s="112">
        <v>0.67543702807048001</v>
      </c>
      <c r="H187" s="113" t="s">
        <v>16584</v>
      </c>
      <c r="J187"/>
    </row>
    <row r="188" spans="1:10" x14ac:dyDescent="0.2">
      <c r="A188" s="68" t="s">
        <v>784</v>
      </c>
      <c r="B188" s="68" t="s">
        <v>8237</v>
      </c>
      <c r="C188" s="68" t="s">
        <v>14924</v>
      </c>
      <c r="D188" s="110">
        <v>-0.72401385712033794</v>
      </c>
      <c r="E188" s="111">
        <v>-1.21234021071896</v>
      </c>
      <c r="F188" s="111">
        <v>6.8899370399999997E-5</v>
      </c>
      <c r="G188" s="112">
        <v>0.59720353306682195</v>
      </c>
      <c r="H188" s="113" t="s">
        <v>16584</v>
      </c>
      <c r="J188"/>
    </row>
    <row r="189" spans="1:10" x14ac:dyDescent="0.2">
      <c r="A189" s="68" t="s">
        <v>790</v>
      </c>
      <c r="B189" s="68" t="s">
        <v>8214</v>
      </c>
      <c r="C189" s="68" t="s">
        <v>14901</v>
      </c>
      <c r="D189" s="110">
        <v>-1.00056626432774</v>
      </c>
      <c r="E189" s="111">
        <v>-0.82413021830208499</v>
      </c>
      <c r="F189" s="111">
        <v>2.7059000115606901E-3</v>
      </c>
      <c r="G189" s="112">
        <v>1.21408758240798</v>
      </c>
      <c r="H189" s="113" t="s">
        <v>16584</v>
      </c>
      <c r="J189"/>
    </row>
    <row r="190" spans="1:10" x14ac:dyDescent="0.2">
      <c r="A190" s="68" t="s">
        <v>798</v>
      </c>
      <c r="B190" s="68" t="s">
        <v>8165</v>
      </c>
      <c r="C190" s="68" t="s">
        <v>14852</v>
      </c>
      <c r="D190" s="110">
        <v>0.29244120578625499</v>
      </c>
      <c r="E190" s="111">
        <v>-0.865195202949122</v>
      </c>
      <c r="F190" s="111">
        <v>5.6746091612903202E-3</v>
      </c>
      <c r="G190" s="112">
        <v>-0.338006041630183</v>
      </c>
      <c r="H190" s="113" t="s">
        <v>16587</v>
      </c>
      <c r="J190"/>
    </row>
    <row r="191" spans="1:10" x14ac:dyDescent="0.2">
      <c r="A191" s="68" t="s">
        <v>801</v>
      </c>
      <c r="B191" s="68" t="s">
        <v>8165</v>
      </c>
      <c r="C191" s="68" t="s">
        <v>14852</v>
      </c>
      <c r="D191" s="110">
        <v>-3.77695293118901</v>
      </c>
      <c r="E191" s="111">
        <v>-0.865195202949122</v>
      </c>
      <c r="F191" s="111">
        <v>5.6746091612903202E-3</v>
      </c>
      <c r="G191" s="112">
        <v>4.36543443411938</v>
      </c>
      <c r="H191" s="113" t="s">
        <v>16584</v>
      </c>
      <c r="J191"/>
    </row>
    <row r="192" spans="1:10" x14ac:dyDescent="0.2">
      <c r="A192" s="68" t="s">
        <v>806</v>
      </c>
      <c r="B192" s="68" t="s">
        <v>6877</v>
      </c>
      <c r="C192" s="68" t="s">
        <v>13564</v>
      </c>
      <c r="D192" s="110">
        <v>1.01646433020031</v>
      </c>
      <c r="E192" s="111">
        <v>0.59163025753555898</v>
      </c>
      <c r="F192" s="111">
        <v>4.4700460851063804E-3</v>
      </c>
      <c r="G192" s="112">
        <v>1.7180736063676001</v>
      </c>
      <c r="H192" s="113" t="s">
        <v>16585</v>
      </c>
      <c r="J192"/>
    </row>
    <row r="193" spans="1:10" x14ac:dyDescent="0.2">
      <c r="A193" s="68" t="s">
        <v>812</v>
      </c>
      <c r="B193" s="68" t="s">
        <v>8194</v>
      </c>
      <c r="C193" s="68" t="s">
        <v>14881</v>
      </c>
      <c r="D193" s="110">
        <v>-1.0115789586139501</v>
      </c>
      <c r="E193" s="111">
        <v>-0.90620004461928505</v>
      </c>
      <c r="F193" s="111">
        <v>1.7785931625E-4</v>
      </c>
      <c r="G193" s="112">
        <v>1.1162865910461699</v>
      </c>
      <c r="H193" s="113" t="s">
        <v>16584</v>
      </c>
      <c r="J193"/>
    </row>
    <row r="194" spans="1:10" x14ac:dyDescent="0.2">
      <c r="A194" s="68" t="s">
        <v>815</v>
      </c>
      <c r="B194" s="68" t="s">
        <v>8161</v>
      </c>
      <c r="C194" s="68" t="s">
        <v>14848</v>
      </c>
      <c r="D194" s="110">
        <v>-1.0098971983543601</v>
      </c>
      <c r="E194" s="111">
        <v>-0.66415120972078201</v>
      </c>
      <c r="F194" s="111">
        <v>1.7091942954545501E-4</v>
      </c>
      <c r="G194" s="112">
        <v>1.52058324004097</v>
      </c>
      <c r="H194" s="113" t="s">
        <v>16584</v>
      </c>
      <c r="J194"/>
    </row>
    <row r="195" spans="1:10" x14ac:dyDescent="0.2">
      <c r="A195" s="68" t="s">
        <v>818</v>
      </c>
      <c r="B195" s="68" t="s">
        <v>8176</v>
      </c>
      <c r="C195" s="68" t="s">
        <v>14863</v>
      </c>
      <c r="D195" s="110">
        <v>1.22307997362325</v>
      </c>
      <c r="E195" s="111">
        <v>0.768720648149955</v>
      </c>
      <c r="F195" s="111">
        <v>3.9779879999999999E-4</v>
      </c>
      <c r="G195" s="112">
        <v>1.5910590883265401</v>
      </c>
      <c r="H195" s="113" t="s">
        <v>16585</v>
      </c>
      <c r="J195"/>
    </row>
    <row r="196" spans="1:10" x14ac:dyDescent="0.2">
      <c r="A196" s="68" t="s">
        <v>818</v>
      </c>
      <c r="B196" s="68" t="s">
        <v>8148</v>
      </c>
      <c r="C196" s="68" t="s">
        <v>14835</v>
      </c>
      <c r="D196" s="110">
        <v>1.22307997362325</v>
      </c>
      <c r="E196" s="111">
        <v>-0.28111291339593297</v>
      </c>
      <c r="F196" s="111">
        <v>2.9388815469613299E-3</v>
      </c>
      <c r="G196" s="112">
        <v>-4.35084948196815</v>
      </c>
      <c r="H196" s="113" t="s">
        <v>16587</v>
      </c>
      <c r="J196"/>
    </row>
    <row r="197" spans="1:10" x14ac:dyDescent="0.2">
      <c r="A197" s="68" t="s">
        <v>827</v>
      </c>
      <c r="B197" s="68" t="s">
        <v>8147</v>
      </c>
      <c r="C197" s="68" t="s">
        <v>14834</v>
      </c>
      <c r="D197" s="110">
        <v>-0.197927076788837</v>
      </c>
      <c r="E197" s="111">
        <v>1.4726781708576</v>
      </c>
      <c r="F197" s="111">
        <v>6.4559037514792903E-4</v>
      </c>
      <c r="G197" s="112">
        <v>-0.13439940966434999</v>
      </c>
      <c r="H197" s="113" t="s">
        <v>16586</v>
      </c>
      <c r="J197"/>
    </row>
    <row r="198" spans="1:10" x14ac:dyDescent="0.2">
      <c r="A198" s="68" t="s">
        <v>830</v>
      </c>
      <c r="B198" s="68" t="s">
        <v>8147</v>
      </c>
      <c r="C198" s="68" t="s">
        <v>14834</v>
      </c>
      <c r="D198" s="110">
        <v>1.2161879304708001</v>
      </c>
      <c r="E198" s="111">
        <v>1.4726781708576</v>
      </c>
      <c r="F198" s="111">
        <v>6.4559037514792903E-4</v>
      </c>
      <c r="G198" s="112">
        <v>0.82583415340675403</v>
      </c>
      <c r="H198" s="113" t="s">
        <v>16585</v>
      </c>
      <c r="J198"/>
    </row>
    <row r="199" spans="1:10" x14ac:dyDescent="0.2">
      <c r="A199" s="68" t="s">
        <v>838</v>
      </c>
      <c r="B199" s="68" t="s">
        <v>8139</v>
      </c>
      <c r="C199" s="68" t="s">
        <v>14826</v>
      </c>
      <c r="D199" s="110">
        <v>-0.69789961925347199</v>
      </c>
      <c r="E199" s="111">
        <v>-0.38710115809830198</v>
      </c>
      <c r="F199" s="111">
        <v>3.67231777152318E-3</v>
      </c>
      <c r="G199" s="112">
        <v>1.8028869318862799</v>
      </c>
      <c r="H199" s="113" t="s">
        <v>16584</v>
      </c>
      <c r="J199"/>
    </row>
    <row r="200" spans="1:10" x14ac:dyDescent="0.2">
      <c r="A200" s="68" t="s">
        <v>844</v>
      </c>
      <c r="B200" s="68" t="s">
        <v>9225</v>
      </c>
      <c r="C200" s="68" t="s">
        <v>15912</v>
      </c>
      <c r="D200" s="110">
        <v>-0.78954063850634704</v>
      </c>
      <c r="E200" s="111">
        <v>-0.59351652345972605</v>
      </c>
      <c r="F200" s="111">
        <v>7.4521093989637303E-4</v>
      </c>
      <c r="G200" s="112">
        <v>1.3302757502082001</v>
      </c>
      <c r="H200" s="113" t="s">
        <v>16584</v>
      </c>
      <c r="J200"/>
    </row>
    <row r="201" spans="1:10" x14ac:dyDescent="0.2">
      <c r="A201" s="68" t="s">
        <v>847</v>
      </c>
      <c r="B201" s="68" t="s">
        <v>9225</v>
      </c>
      <c r="C201" s="68" t="s">
        <v>15912</v>
      </c>
      <c r="D201" s="110">
        <v>-0.699322878033656</v>
      </c>
      <c r="E201" s="111">
        <v>-0.59351652345972605</v>
      </c>
      <c r="F201" s="111">
        <v>7.4521093989637303E-4</v>
      </c>
      <c r="G201" s="112">
        <v>1.17827027621264</v>
      </c>
      <c r="H201" s="113" t="s">
        <v>16584</v>
      </c>
      <c r="J201"/>
    </row>
    <row r="202" spans="1:10" x14ac:dyDescent="0.2">
      <c r="A202" s="68" t="s">
        <v>850</v>
      </c>
      <c r="B202" s="68" t="s">
        <v>7130</v>
      </c>
      <c r="C202" s="68" t="s">
        <v>13817</v>
      </c>
      <c r="D202" s="110">
        <v>0.44751060227908901</v>
      </c>
      <c r="E202" s="111">
        <v>-1.3390623800319701</v>
      </c>
      <c r="F202" s="111">
        <v>6.8899370399999997E-5</v>
      </c>
      <c r="G202" s="112">
        <v>-0.33419697913431401</v>
      </c>
      <c r="H202" s="113" t="s">
        <v>16587</v>
      </c>
      <c r="J202"/>
    </row>
    <row r="203" spans="1:10" x14ac:dyDescent="0.2">
      <c r="A203" s="68" t="s">
        <v>853</v>
      </c>
      <c r="B203" s="68" t="s">
        <v>9650</v>
      </c>
      <c r="C203" s="68" t="s">
        <v>16337</v>
      </c>
      <c r="D203" s="110">
        <v>0.47857008313593202</v>
      </c>
      <c r="E203" s="111">
        <v>-1.0369168376768201</v>
      </c>
      <c r="F203" s="111">
        <v>4.6113732E-4</v>
      </c>
      <c r="G203" s="112">
        <v>-0.46153178899877401</v>
      </c>
      <c r="H203" s="113" t="s">
        <v>16587</v>
      </c>
      <c r="J203"/>
    </row>
    <row r="204" spans="1:10" x14ac:dyDescent="0.2">
      <c r="A204" s="68" t="s">
        <v>859</v>
      </c>
      <c r="B204" s="68" t="s">
        <v>8115</v>
      </c>
      <c r="C204" s="68" t="s">
        <v>14802</v>
      </c>
      <c r="D204" s="110">
        <v>-0.101374342818598</v>
      </c>
      <c r="E204" s="111">
        <v>0.13905163262546799</v>
      </c>
      <c r="F204" s="111">
        <v>2.5054538143986001E-2</v>
      </c>
      <c r="G204" s="112">
        <v>-0.72904101091461104</v>
      </c>
      <c r="H204" s="113" t="s">
        <v>16586</v>
      </c>
      <c r="J204"/>
    </row>
    <row r="205" spans="1:10" x14ac:dyDescent="0.2">
      <c r="A205" s="68" t="s">
        <v>862</v>
      </c>
      <c r="B205" s="68" t="s">
        <v>9225</v>
      </c>
      <c r="C205" s="68" t="s">
        <v>15912</v>
      </c>
      <c r="D205" s="110">
        <v>-1.8814591424753599</v>
      </c>
      <c r="E205" s="111">
        <v>-0.59351652345972605</v>
      </c>
      <c r="F205" s="111">
        <v>7.4521093989637303E-4</v>
      </c>
      <c r="G205" s="112">
        <v>3.1700198193437998</v>
      </c>
      <c r="H205" s="113" t="s">
        <v>16584</v>
      </c>
      <c r="J205"/>
    </row>
    <row r="206" spans="1:10" x14ac:dyDescent="0.2">
      <c r="A206" s="68" t="s">
        <v>865</v>
      </c>
      <c r="B206" s="68" t="s">
        <v>9225</v>
      </c>
      <c r="C206" s="68" t="s">
        <v>15912</v>
      </c>
      <c r="D206" s="110">
        <v>-0.78954063850634704</v>
      </c>
      <c r="E206" s="111">
        <v>-0.59351652345972605</v>
      </c>
      <c r="F206" s="111">
        <v>7.4521093989637303E-4</v>
      </c>
      <c r="G206" s="112">
        <v>1.3302757502082001</v>
      </c>
      <c r="H206" s="113" t="s">
        <v>16584</v>
      </c>
      <c r="J206"/>
    </row>
    <row r="207" spans="1:10" x14ac:dyDescent="0.2">
      <c r="A207" s="68" t="s">
        <v>867</v>
      </c>
      <c r="B207" s="68" t="s">
        <v>8967</v>
      </c>
      <c r="C207" s="68" t="s">
        <v>15654</v>
      </c>
      <c r="D207" s="110">
        <v>1.0663531029194699</v>
      </c>
      <c r="E207" s="111">
        <v>0.29618245693907203</v>
      </c>
      <c r="F207" s="111">
        <v>1.8274863272727301E-3</v>
      </c>
      <c r="G207" s="112">
        <v>3.6003249954092502</v>
      </c>
      <c r="H207" s="113" t="s">
        <v>16585</v>
      </c>
      <c r="J207"/>
    </row>
    <row r="208" spans="1:10" x14ac:dyDescent="0.2">
      <c r="A208" s="68" t="s">
        <v>870</v>
      </c>
      <c r="B208" s="68" t="s">
        <v>8967</v>
      </c>
      <c r="C208" s="68" t="s">
        <v>15654</v>
      </c>
      <c r="D208" s="110">
        <v>0.97472863626719597</v>
      </c>
      <c r="E208" s="111">
        <v>0.29618245693907203</v>
      </c>
      <c r="F208" s="111">
        <v>1.8274863272727301E-3</v>
      </c>
      <c r="G208" s="112">
        <v>3.29097356521594</v>
      </c>
      <c r="H208" s="113" t="s">
        <v>16585</v>
      </c>
      <c r="J208"/>
    </row>
    <row r="209" spans="1:10" x14ac:dyDescent="0.2">
      <c r="A209" s="68" t="s">
        <v>879</v>
      </c>
      <c r="B209" s="68" t="s">
        <v>8864</v>
      </c>
      <c r="C209" s="68" t="s">
        <v>15551</v>
      </c>
      <c r="D209" s="110">
        <v>1.0414745060516899</v>
      </c>
      <c r="E209" s="111">
        <v>-0.26828826985587001</v>
      </c>
      <c r="F209" s="111">
        <v>2.2922838144772101E-2</v>
      </c>
      <c r="G209" s="112">
        <v>-3.8819233752231899</v>
      </c>
      <c r="H209" s="113" t="s">
        <v>16587</v>
      </c>
      <c r="J209"/>
    </row>
    <row r="210" spans="1:10" x14ac:dyDescent="0.2">
      <c r="A210" s="68" t="s">
        <v>882</v>
      </c>
      <c r="B210" s="68" t="s">
        <v>8269</v>
      </c>
      <c r="C210" s="68" t="s">
        <v>14956</v>
      </c>
      <c r="D210" s="110">
        <v>-0.211261535439179</v>
      </c>
      <c r="E210" s="111">
        <v>0.42896170189883198</v>
      </c>
      <c r="F210" s="111">
        <v>3.9542269090909101E-3</v>
      </c>
      <c r="G210" s="112">
        <v>-0.49249509805657199</v>
      </c>
      <c r="H210" s="113" t="s">
        <v>16586</v>
      </c>
      <c r="J210"/>
    </row>
    <row r="211" spans="1:10" x14ac:dyDescent="0.2">
      <c r="A211" s="68" t="s">
        <v>885</v>
      </c>
      <c r="B211" s="68" t="s">
        <v>7928</v>
      </c>
      <c r="C211" s="68" t="s">
        <v>14615</v>
      </c>
      <c r="D211" s="110">
        <v>-0.96074735011514101</v>
      </c>
      <c r="E211" s="111">
        <v>0.45371775223841698</v>
      </c>
      <c r="F211" s="111">
        <v>8.4552696752767508E-3</v>
      </c>
      <c r="G211" s="112">
        <v>-2.1175000214897799</v>
      </c>
      <c r="H211" s="113" t="s">
        <v>16586</v>
      </c>
      <c r="J211"/>
    </row>
    <row r="212" spans="1:10" x14ac:dyDescent="0.2">
      <c r="A212" s="68" t="s">
        <v>903</v>
      </c>
      <c r="B212" s="68" t="s">
        <v>7778</v>
      </c>
      <c r="C212" s="68" t="s">
        <v>14465</v>
      </c>
      <c r="D212" s="110">
        <v>0.115419325522057</v>
      </c>
      <c r="E212" s="111">
        <v>-0.395735289615188</v>
      </c>
      <c r="F212" s="111">
        <v>1.8237953890339401E-3</v>
      </c>
      <c r="G212" s="112">
        <v>-0.29165790504630101</v>
      </c>
      <c r="H212" s="113" t="s">
        <v>16587</v>
      </c>
      <c r="J212"/>
    </row>
    <row r="213" spans="1:10" x14ac:dyDescent="0.2">
      <c r="A213" s="68" t="s">
        <v>906</v>
      </c>
      <c r="B213" s="68" t="s">
        <v>7778</v>
      </c>
      <c r="C213" s="68" t="s">
        <v>14465</v>
      </c>
      <c r="D213" s="110">
        <v>-0.56702918587185602</v>
      </c>
      <c r="E213" s="111">
        <v>-0.395735289615188</v>
      </c>
      <c r="F213" s="111">
        <v>1.8237953890339401E-3</v>
      </c>
      <c r="G213" s="112">
        <v>1.43284968703002</v>
      </c>
      <c r="H213" s="113" t="s">
        <v>16584</v>
      </c>
      <c r="J213"/>
    </row>
    <row r="214" spans="1:10" x14ac:dyDescent="0.2">
      <c r="A214" s="68" t="s">
        <v>908</v>
      </c>
      <c r="B214" s="68" t="s">
        <v>7778</v>
      </c>
      <c r="C214" s="68" t="s">
        <v>14465</v>
      </c>
      <c r="D214" s="110">
        <v>-0.42579390054678901</v>
      </c>
      <c r="E214" s="111">
        <v>-0.395735289615188</v>
      </c>
      <c r="F214" s="111">
        <v>1.8237953890339401E-3</v>
      </c>
      <c r="G214" s="112">
        <v>1.07595635699012</v>
      </c>
      <c r="H214" s="113" t="s">
        <v>16584</v>
      </c>
      <c r="J214"/>
    </row>
    <row r="215" spans="1:10" x14ac:dyDescent="0.2">
      <c r="A215" s="68" t="s">
        <v>910</v>
      </c>
      <c r="B215" s="68" t="s">
        <v>6752</v>
      </c>
      <c r="C215" s="68" t="s">
        <v>13439</v>
      </c>
      <c r="D215" s="110">
        <v>-0.72036336537652301</v>
      </c>
      <c r="E215" s="111">
        <v>-0.53723251308696096</v>
      </c>
      <c r="F215" s="111">
        <v>5.4708024119318197E-3</v>
      </c>
      <c r="G215" s="112">
        <v>1.3408782004597699</v>
      </c>
      <c r="H215" s="113" t="s">
        <v>16584</v>
      </c>
      <c r="J215"/>
    </row>
    <row r="216" spans="1:10" x14ac:dyDescent="0.2">
      <c r="A216" s="68" t="s">
        <v>910</v>
      </c>
      <c r="B216" s="68" t="s">
        <v>8722</v>
      </c>
      <c r="C216" s="68" t="s">
        <v>15409</v>
      </c>
      <c r="D216" s="110">
        <v>-0.72036336537652301</v>
      </c>
      <c r="E216" s="111">
        <v>0.2295655134199</v>
      </c>
      <c r="F216" s="111">
        <v>0.28972084931880598</v>
      </c>
      <c r="G216" s="112">
        <v>-3.13794243153108</v>
      </c>
      <c r="H216" s="113"/>
      <c r="J216"/>
    </row>
    <row r="217" spans="1:10" x14ac:dyDescent="0.2">
      <c r="A217" s="68" t="s">
        <v>910</v>
      </c>
      <c r="B217" s="68" t="s">
        <v>6140</v>
      </c>
      <c r="C217" s="68" t="s">
        <v>12827</v>
      </c>
      <c r="D217" s="110">
        <v>-0.72036336537652301</v>
      </c>
      <c r="E217" s="111">
        <v>-6.5621864824374404E-2</v>
      </c>
      <c r="F217" s="111">
        <v>0.33140016918869603</v>
      </c>
      <c r="G217" s="112">
        <v>10.9774900074</v>
      </c>
      <c r="H217" s="113"/>
      <c r="J217"/>
    </row>
    <row r="218" spans="1:10" x14ac:dyDescent="0.2">
      <c r="A218" s="68" t="s">
        <v>910</v>
      </c>
      <c r="B218" s="68" t="s">
        <v>8411</v>
      </c>
      <c r="C218" s="68" t="s">
        <v>15098</v>
      </c>
      <c r="D218" s="110">
        <v>-0.72036336537652301</v>
      </c>
      <c r="E218" s="111">
        <v>0.52255458742990102</v>
      </c>
      <c r="F218" s="111">
        <v>9.7903697744680898E-2</v>
      </c>
      <c r="G218" s="112">
        <v>-1.3785418455888301</v>
      </c>
      <c r="H218" s="113"/>
      <c r="J218"/>
    </row>
    <row r="219" spans="1:10" x14ac:dyDescent="0.2">
      <c r="A219" s="68" t="s">
        <v>919</v>
      </c>
      <c r="B219" s="68" t="s">
        <v>7767</v>
      </c>
      <c r="C219" s="68" t="s">
        <v>14454</v>
      </c>
      <c r="D219" s="110">
        <v>-0.93156508569348195</v>
      </c>
      <c r="E219" s="111">
        <v>-0.73704011827766702</v>
      </c>
      <c r="F219" s="111">
        <v>1.5347030271428599E-2</v>
      </c>
      <c r="G219" s="112">
        <v>1.26392724438174</v>
      </c>
      <c r="H219" s="113" t="s">
        <v>16584</v>
      </c>
      <c r="J219"/>
    </row>
    <row r="220" spans="1:10" x14ac:dyDescent="0.2">
      <c r="A220" s="68" t="s">
        <v>925</v>
      </c>
      <c r="B220" s="68" t="s">
        <v>7756</v>
      </c>
      <c r="C220" s="68" t="s">
        <v>14443</v>
      </c>
      <c r="D220" s="110">
        <v>-3.3936114837289799</v>
      </c>
      <c r="E220" s="111">
        <v>-0.31046459951396699</v>
      </c>
      <c r="F220" s="111">
        <v>4.4390081917808199E-3</v>
      </c>
      <c r="G220" s="112">
        <v>10.9307518120961</v>
      </c>
      <c r="H220" s="113" t="s">
        <v>16584</v>
      </c>
      <c r="J220"/>
    </row>
    <row r="221" spans="1:10" x14ac:dyDescent="0.2">
      <c r="A221" s="68" t="s">
        <v>934</v>
      </c>
      <c r="B221" s="68" t="s">
        <v>7757</v>
      </c>
      <c r="C221" s="68" t="s">
        <v>14444</v>
      </c>
      <c r="D221" s="110">
        <v>-0.96471059889174804</v>
      </c>
      <c r="E221" s="111">
        <v>0.300989040128679</v>
      </c>
      <c r="F221" s="111">
        <v>1.2223882744185999E-2</v>
      </c>
      <c r="G221" s="112">
        <v>-3.205135304858</v>
      </c>
      <c r="H221" s="113" t="s">
        <v>16586</v>
      </c>
      <c r="J221"/>
    </row>
    <row r="222" spans="1:10" x14ac:dyDescent="0.2">
      <c r="A222" s="68" t="s">
        <v>940</v>
      </c>
      <c r="B222" s="68" t="s">
        <v>7753</v>
      </c>
      <c r="C222" s="68" t="s">
        <v>14440</v>
      </c>
      <c r="D222" s="110">
        <v>-0.17764331315877599</v>
      </c>
      <c r="E222" s="111">
        <v>0.64004775680046899</v>
      </c>
      <c r="F222" s="111">
        <v>1.7474416400000001E-2</v>
      </c>
      <c r="G222" s="112">
        <v>-0.27754696625576197</v>
      </c>
      <c r="H222" s="113" t="s">
        <v>16586</v>
      </c>
      <c r="J222"/>
    </row>
    <row r="223" spans="1:10" x14ac:dyDescent="0.2">
      <c r="A223" s="68" t="s">
        <v>943</v>
      </c>
      <c r="B223" s="68" t="s">
        <v>9752</v>
      </c>
      <c r="C223" s="68" t="s">
        <v>16439</v>
      </c>
      <c r="D223" s="110">
        <v>1.8445467639638899</v>
      </c>
      <c r="E223" s="111">
        <v>0.396875528205687</v>
      </c>
      <c r="F223" s="111">
        <v>8.4020247111111102E-3</v>
      </c>
      <c r="G223" s="112">
        <v>4.6476706999377599</v>
      </c>
      <c r="H223" s="113" t="s">
        <v>16585</v>
      </c>
      <c r="J223"/>
    </row>
    <row r="224" spans="1:10" x14ac:dyDescent="0.2">
      <c r="A224" s="68" t="s">
        <v>943</v>
      </c>
      <c r="B224" s="68" t="s">
        <v>7742</v>
      </c>
      <c r="C224" s="68" t="s">
        <v>14429</v>
      </c>
      <c r="D224" s="110">
        <v>1.8445467639638899</v>
      </c>
      <c r="E224" s="111">
        <v>-0.67380271795323998</v>
      </c>
      <c r="F224" s="111">
        <v>1.2117034431590699E-2</v>
      </c>
      <c r="G224" s="112">
        <v>-2.7375175475203402</v>
      </c>
      <c r="H224" s="113" t="s">
        <v>16587</v>
      </c>
      <c r="J224"/>
    </row>
    <row r="225" spans="1:10" x14ac:dyDescent="0.2">
      <c r="A225" s="68" t="s">
        <v>943</v>
      </c>
      <c r="B225" s="68" t="s">
        <v>8878</v>
      </c>
      <c r="C225" s="68" t="s">
        <v>15565</v>
      </c>
      <c r="D225" s="110">
        <v>1.8445467639638899</v>
      </c>
      <c r="E225" s="111">
        <v>0.65176300858025304</v>
      </c>
      <c r="F225" s="111">
        <v>1.27456463414634E-3</v>
      </c>
      <c r="G225" s="112">
        <v>2.8300881450481601</v>
      </c>
      <c r="H225" s="113" t="s">
        <v>16585</v>
      </c>
      <c r="J225"/>
    </row>
    <row r="226" spans="1:10" x14ac:dyDescent="0.2">
      <c r="A226" s="68" t="s">
        <v>943</v>
      </c>
      <c r="B226" s="68" t="s">
        <v>9753</v>
      </c>
      <c r="C226" s="68" t="s">
        <v>16440</v>
      </c>
      <c r="D226" s="110">
        <v>1.8445467639638899</v>
      </c>
      <c r="E226" s="111">
        <v>0.28000520065057</v>
      </c>
      <c r="F226" s="111">
        <v>6.7946783271767798E-3</v>
      </c>
      <c r="G226" s="112">
        <v>6.58754465873574</v>
      </c>
      <c r="H226" s="113" t="s">
        <v>16585</v>
      </c>
      <c r="J226"/>
    </row>
    <row r="227" spans="1:10" x14ac:dyDescent="0.2">
      <c r="A227" s="68" t="s">
        <v>946</v>
      </c>
      <c r="B227" s="68" t="s">
        <v>9752</v>
      </c>
      <c r="C227" s="68" t="s">
        <v>16439</v>
      </c>
      <c r="D227" s="110">
        <v>1.8445467639638899</v>
      </c>
      <c r="E227" s="111">
        <v>0.396875528205687</v>
      </c>
      <c r="F227" s="111">
        <v>8.4020247111111102E-3</v>
      </c>
      <c r="G227" s="112">
        <v>4.6476706999377599</v>
      </c>
      <c r="H227" s="113" t="s">
        <v>16585</v>
      </c>
      <c r="J227"/>
    </row>
    <row r="228" spans="1:10" x14ac:dyDescent="0.2">
      <c r="A228" s="68" t="s">
        <v>946</v>
      </c>
      <c r="B228" s="68" t="s">
        <v>7742</v>
      </c>
      <c r="C228" s="68" t="s">
        <v>14429</v>
      </c>
      <c r="D228" s="110">
        <v>1.8445467639638899</v>
      </c>
      <c r="E228" s="111">
        <v>-0.67380271795323998</v>
      </c>
      <c r="F228" s="111">
        <v>1.2117034431590699E-2</v>
      </c>
      <c r="G228" s="112">
        <v>-2.7375175475203402</v>
      </c>
      <c r="H228" s="113" t="s">
        <v>16587</v>
      </c>
      <c r="J228"/>
    </row>
    <row r="229" spans="1:10" x14ac:dyDescent="0.2">
      <c r="A229" s="68" t="s">
        <v>946</v>
      </c>
      <c r="B229" s="68" t="s">
        <v>8878</v>
      </c>
      <c r="C229" s="68" t="s">
        <v>15565</v>
      </c>
      <c r="D229" s="110">
        <v>1.8445467639638899</v>
      </c>
      <c r="E229" s="111">
        <v>0.65176300858025304</v>
      </c>
      <c r="F229" s="111">
        <v>1.27456463414634E-3</v>
      </c>
      <c r="G229" s="112">
        <v>2.8300881450481601</v>
      </c>
      <c r="H229" s="113" t="s">
        <v>16585</v>
      </c>
      <c r="J229"/>
    </row>
    <row r="230" spans="1:10" x14ac:dyDescent="0.2">
      <c r="A230" s="68" t="s">
        <v>946</v>
      </c>
      <c r="B230" s="68" t="s">
        <v>9753</v>
      </c>
      <c r="C230" s="68" t="s">
        <v>16440</v>
      </c>
      <c r="D230" s="110">
        <v>1.8445467639638899</v>
      </c>
      <c r="E230" s="111">
        <v>0.28000520065057</v>
      </c>
      <c r="F230" s="111">
        <v>6.7946783271767798E-3</v>
      </c>
      <c r="G230" s="112">
        <v>6.58754465873574</v>
      </c>
      <c r="H230" s="113" t="s">
        <v>16585</v>
      </c>
      <c r="J230"/>
    </row>
    <row r="231" spans="1:10" x14ac:dyDescent="0.2">
      <c r="A231" s="68" t="s">
        <v>958</v>
      </c>
      <c r="B231" s="68" t="s">
        <v>7652</v>
      </c>
      <c r="C231" s="68" t="s">
        <v>14339</v>
      </c>
      <c r="D231" s="110">
        <v>-1.017115657837</v>
      </c>
      <c r="E231" s="111">
        <v>-0.34151121320959998</v>
      </c>
      <c r="F231" s="111">
        <v>2.8854634666666702E-3</v>
      </c>
      <c r="G231" s="112">
        <v>2.97827895101282</v>
      </c>
      <c r="H231" s="113" t="s">
        <v>16584</v>
      </c>
      <c r="J231"/>
    </row>
    <row r="232" spans="1:10" x14ac:dyDescent="0.2">
      <c r="A232" s="68" t="s">
        <v>958</v>
      </c>
      <c r="B232" s="68" t="s">
        <v>7651</v>
      </c>
      <c r="C232" s="68" t="s">
        <v>14338</v>
      </c>
      <c r="D232" s="110">
        <v>-1.017115657837</v>
      </c>
      <c r="E232" s="111">
        <v>-0.54551671212209696</v>
      </c>
      <c r="F232" s="111">
        <v>2.4786298285714302E-3</v>
      </c>
      <c r="G232" s="112">
        <v>1.8644995382091101</v>
      </c>
      <c r="H232" s="113" t="s">
        <v>16584</v>
      </c>
      <c r="J232"/>
    </row>
    <row r="233" spans="1:10" x14ac:dyDescent="0.2">
      <c r="A233" s="68" t="s">
        <v>967</v>
      </c>
      <c r="B233" s="68" t="s">
        <v>7627</v>
      </c>
      <c r="C233" s="68" t="s">
        <v>14314</v>
      </c>
      <c r="D233" s="110">
        <v>0.205750065565759</v>
      </c>
      <c r="E233" s="111">
        <v>1.0746524401755</v>
      </c>
      <c r="F233" s="111">
        <v>2.1139848085106401E-3</v>
      </c>
      <c r="G233" s="112">
        <v>0.191457310171983</v>
      </c>
      <c r="H233" s="113" t="s">
        <v>16585</v>
      </c>
      <c r="J233"/>
    </row>
    <row r="234" spans="1:10" x14ac:dyDescent="0.2">
      <c r="A234" s="68" t="s">
        <v>970</v>
      </c>
      <c r="B234" s="68" t="s">
        <v>9308</v>
      </c>
      <c r="C234" s="68" t="s">
        <v>15995</v>
      </c>
      <c r="D234" s="110">
        <v>4.1573995073213101</v>
      </c>
      <c r="E234" s="111">
        <v>0.79075277014846601</v>
      </c>
      <c r="F234" s="111">
        <v>1.0683471180722901E-3</v>
      </c>
      <c r="G234" s="112">
        <v>5.25752126867763</v>
      </c>
      <c r="H234" s="113" t="s">
        <v>16585</v>
      </c>
      <c r="J234"/>
    </row>
    <row r="235" spans="1:10" x14ac:dyDescent="0.2">
      <c r="A235" s="68" t="s">
        <v>973</v>
      </c>
      <c r="B235" s="68" t="s">
        <v>9308</v>
      </c>
      <c r="C235" s="68" t="s">
        <v>15995</v>
      </c>
      <c r="D235" s="110">
        <v>-3.2511054750997901</v>
      </c>
      <c r="E235" s="111">
        <v>0.79075277014846601</v>
      </c>
      <c r="F235" s="111">
        <v>1.0683471180722901E-3</v>
      </c>
      <c r="G235" s="112">
        <v>-4.1114057361941203</v>
      </c>
      <c r="H235" s="113" t="s">
        <v>16586</v>
      </c>
      <c r="J235"/>
    </row>
    <row r="236" spans="1:10" x14ac:dyDescent="0.2">
      <c r="A236" s="68" t="s">
        <v>976</v>
      </c>
      <c r="B236" s="68" t="s">
        <v>7625</v>
      </c>
      <c r="C236" s="68" t="s">
        <v>14312</v>
      </c>
      <c r="D236" s="110">
        <v>-0.65243145103533295</v>
      </c>
      <c r="E236" s="111">
        <v>0.63734740799664902</v>
      </c>
      <c r="F236" s="111">
        <v>9.7911828000000003E-5</v>
      </c>
      <c r="G236" s="112">
        <v>-1.0236669088936901</v>
      </c>
      <c r="H236" s="113" t="s">
        <v>16586</v>
      </c>
      <c r="J236"/>
    </row>
    <row r="237" spans="1:10" x14ac:dyDescent="0.2">
      <c r="A237" s="68" t="s">
        <v>985</v>
      </c>
      <c r="B237" s="68" t="s">
        <v>7623</v>
      </c>
      <c r="C237" s="68" t="s">
        <v>14310</v>
      </c>
      <c r="D237" s="110">
        <v>0.75852227940328198</v>
      </c>
      <c r="E237" s="111">
        <v>0.65207509670719499</v>
      </c>
      <c r="F237" s="111">
        <v>5.6188695405405401E-4</v>
      </c>
      <c r="G237" s="112">
        <v>1.1632437478959401</v>
      </c>
      <c r="H237" s="113" t="s">
        <v>16585</v>
      </c>
      <c r="J237"/>
    </row>
    <row r="238" spans="1:10" x14ac:dyDescent="0.2">
      <c r="A238" s="68" t="s">
        <v>997</v>
      </c>
      <c r="B238" s="68" t="s">
        <v>7625</v>
      </c>
      <c r="C238" s="68" t="s">
        <v>14312</v>
      </c>
      <c r="D238" s="110">
        <v>-0.94823838452540998</v>
      </c>
      <c r="E238" s="111">
        <v>0.63734740799664902</v>
      </c>
      <c r="F238" s="111">
        <v>9.7911828000000003E-5</v>
      </c>
      <c r="G238" s="112">
        <v>-1.4877888771933201</v>
      </c>
      <c r="H238" s="113" t="s">
        <v>16586</v>
      </c>
      <c r="J238"/>
    </row>
    <row r="239" spans="1:10" x14ac:dyDescent="0.2">
      <c r="A239" s="68" t="s">
        <v>997</v>
      </c>
      <c r="B239" s="68" t="s">
        <v>7626</v>
      </c>
      <c r="C239" s="68" t="s">
        <v>14313</v>
      </c>
      <c r="D239" s="110">
        <v>-0.94823838452540998</v>
      </c>
      <c r="E239" s="111">
        <v>0.36520069208612699</v>
      </c>
      <c r="F239" s="111">
        <v>0.11306242650088601</v>
      </c>
      <c r="G239" s="112">
        <v>-2.59648572709107</v>
      </c>
      <c r="H239" s="113"/>
      <c r="J239"/>
    </row>
    <row r="240" spans="1:10" x14ac:dyDescent="0.2">
      <c r="A240" s="68" t="s">
        <v>1003</v>
      </c>
      <c r="B240" s="68" t="s">
        <v>7597</v>
      </c>
      <c r="C240" s="68" t="s">
        <v>14284</v>
      </c>
      <c r="D240" s="110">
        <v>-0.93516632327773597</v>
      </c>
      <c r="E240" s="111">
        <v>-0.35797660114323199</v>
      </c>
      <c r="F240" s="111">
        <v>3.5519835164835201E-2</v>
      </c>
      <c r="G240" s="112">
        <v>2.6123671778859099</v>
      </c>
      <c r="H240" s="113" t="s">
        <v>16584</v>
      </c>
      <c r="J240"/>
    </row>
    <row r="241" spans="1:10" x14ac:dyDescent="0.2">
      <c r="A241" s="68" t="s">
        <v>1003</v>
      </c>
      <c r="B241" s="68" t="s">
        <v>8342</v>
      </c>
      <c r="C241" s="68" t="s">
        <v>15029</v>
      </c>
      <c r="D241" s="110">
        <v>-0.93516632327773597</v>
      </c>
      <c r="E241" s="111">
        <v>-0.128223663606163</v>
      </c>
      <c r="F241" s="111">
        <v>9.4815819927607403E-2</v>
      </c>
      <c r="G241" s="112">
        <v>7.2932428927478199</v>
      </c>
      <c r="H241" s="113"/>
      <c r="J241"/>
    </row>
    <row r="242" spans="1:10" x14ac:dyDescent="0.2">
      <c r="A242" s="68" t="s">
        <v>1006</v>
      </c>
      <c r="B242" s="68" t="s">
        <v>7597</v>
      </c>
      <c r="C242" s="68" t="s">
        <v>14284</v>
      </c>
      <c r="D242" s="110">
        <v>-0.93516632327773597</v>
      </c>
      <c r="E242" s="111">
        <v>-0.35797660114323199</v>
      </c>
      <c r="F242" s="111">
        <v>3.5519835164835201E-2</v>
      </c>
      <c r="G242" s="112">
        <v>2.6123671778859099</v>
      </c>
      <c r="H242" s="113" t="s">
        <v>16584</v>
      </c>
      <c r="J242"/>
    </row>
    <row r="243" spans="1:10" x14ac:dyDescent="0.2">
      <c r="A243" s="68" t="s">
        <v>1006</v>
      </c>
      <c r="B243" s="68" t="s">
        <v>8342</v>
      </c>
      <c r="C243" s="68" t="s">
        <v>15029</v>
      </c>
      <c r="D243" s="110">
        <v>-0.93516632327773597</v>
      </c>
      <c r="E243" s="111">
        <v>-0.128223663606163</v>
      </c>
      <c r="F243" s="111">
        <v>9.4815819927607403E-2</v>
      </c>
      <c r="G243" s="112">
        <v>7.2932428927478199</v>
      </c>
      <c r="H243" s="113"/>
      <c r="J243"/>
    </row>
    <row r="244" spans="1:10" x14ac:dyDescent="0.2">
      <c r="A244" s="68" t="s">
        <v>1009</v>
      </c>
      <c r="B244" s="68" t="s">
        <v>7600</v>
      </c>
      <c r="C244" s="68" t="s">
        <v>14287</v>
      </c>
      <c r="D244" s="110">
        <v>-0.41436057062774401</v>
      </c>
      <c r="E244" s="111">
        <v>0.316527263244129</v>
      </c>
      <c r="F244" s="111">
        <v>1.6056581790209801E-2</v>
      </c>
      <c r="G244" s="112">
        <v>-1.30908335156002</v>
      </c>
      <c r="H244" s="113" t="s">
        <v>16586</v>
      </c>
      <c r="J244"/>
    </row>
    <row r="245" spans="1:10" x14ac:dyDescent="0.2">
      <c r="A245" s="68" t="s">
        <v>1012</v>
      </c>
      <c r="B245" s="68" t="s">
        <v>16590</v>
      </c>
      <c r="C245" s="68" t="s">
        <v>14286</v>
      </c>
      <c r="D245" s="110">
        <v>-0.53777455565563004</v>
      </c>
      <c r="E245" s="111">
        <v>0.31338755495312898</v>
      </c>
      <c r="F245" s="111">
        <v>1.5888401619718301E-2</v>
      </c>
      <c r="G245" s="112">
        <v>-1.71600482264224</v>
      </c>
      <c r="H245" s="113" t="s">
        <v>16586</v>
      </c>
      <c r="J245"/>
    </row>
    <row r="246" spans="1:10" x14ac:dyDescent="0.2">
      <c r="A246" s="68" t="s">
        <v>1021</v>
      </c>
      <c r="B246" s="68" t="s">
        <v>9428</v>
      </c>
      <c r="C246" s="68" t="s">
        <v>16115</v>
      </c>
      <c r="D246" s="110">
        <v>-0.41436057062774401</v>
      </c>
      <c r="E246" s="111">
        <v>-0.35665016512692399</v>
      </c>
      <c r="F246" s="111">
        <v>3.5375051652470199E-3</v>
      </c>
      <c r="G246" s="112">
        <v>1.1618123616465501</v>
      </c>
      <c r="H246" s="113" t="s">
        <v>16584</v>
      </c>
      <c r="J246"/>
    </row>
    <row r="247" spans="1:10" x14ac:dyDescent="0.2">
      <c r="A247" s="68" t="s">
        <v>1042</v>
      </c>
      <c r="B247" s="68" t="s">
        <v>7502</v>
      </c>
      <c r="C247" s="68" t="s">
        <v>14189</v>
      </c>
      <c r="D247" s="110">
        <v>-1.0128708734849301</v>
      </c>
      <c r="E247" s="111">
        <v>-0.155715667478866</v>
      </c>
      <c r="F247" s="111">
        <v>2.2965853049999999E-2</v>
      </c>
      <c r="G247" s="112">
        <v>6.5046176141678096</v>
      </c>
      <c r="H247" s="113" t="s">
        <v>16584</v>
      </c>
      <c r="J247"/>
    </row>
    <row r="248" spans="1:10" x14ac:dyDescent="0.2">
      <c r="A248" s="68" t="s">
        <v>1057</v>
      </c>
      <c r="B248" s="68" t="s">
        <v>9716</v>
      </c>
      <c r="C248" s="68" t="s">
        <v>16403</v>
      </c>
      <c r="D248" s="110">
        <v>-0.20407858963584999</v>
      </c>
      <c r="E248" s="111">
        <v>-0.54080801924772504</v>
      </c>
      <c r="F248" s="111">
        <v>1.5699176553191498E-2</v>
      </c>
      <c r="G248" s="112">
        <v>0.37735866032409698</v>
      </c>
      <c r="H248" s="113" t="s">
        <v>16584</v>
      </c>
      <c r="J248"/>
    </row>
    <row r="249" spans="1:10" x14ac:dyDescent="0.2">
      <c r="A249" s="68" t="s">
        <v>1057</v>
      </c>
      <c r="B249" s="68" t="s">
        <v>7331</v>
      </c>
      <c r="C249" s="68" t="s">
        <v>14018</v>
      </c>
      <c r="D249" s="110">
        <v>-0.20407858963584999</v>
      </c>
      <c r="E249" s="111">
        <v>1.6059591116797101</v>
      </c>
      <c r="F249" s="111">
        <v>5.0181245409836104E-4</v>
      </c>
      <c r="G249" s="112">
        <v>-0.127075831602213</v>
      </c>
      <c r="H249" s="113" t="s">
        <v>16586</v>
      </c>
      <c r="J249"/>
    </row>
    <row r="250" spans="1:10" x14ac:dyDescent="0.2">
      <c r="A250" s="68" t="s">
        <v>1057</v>
      </c>
      <c r="B250" s="68" t="s">
        <v>6207</v>
      </c>
      <c r="C250" s="68" t="s">
        <v>12894</v>
      </c>
      <c r="D250" s="110">
        <v>-0.20407858963584999</v>
      </c>
      <c r="E250" s="111">
        <v>0.52024139255232005</v>
      </c>
      <c r="F250" s="111">
        <v>0.18828432959999999</v>
      </c>
      <c r="G250" s="112">
        <v>-0.392276724915398</v>
      </c>
      <c r="H250" s="113"/>
      <c r="J250"/>
    </row>
    <row r="251" spans="1:10" x14ac:dyDescent="0.2">
      <c r="A251" s="68" t="s">
        <v>1060</v>
      </c>
      <c r="B251" s="68" t="s">
        <v>7330</v>
      </c>
      <c r="C251" s="68" t="s">
        <v>14017</v>
      </c>
      <c r="D251" s="110">
        <v>-0.51259667059740299</v>
      </c>
      <c r="E251" s="111">
        <v>0.82620511986662404</v>
      </c>
      <c r="F251" s="111">
        <v>3.6407207586206902E-4</v>
      </c>
      <c r="G251" s="112">
        <v>-0.62042301393648203</v>
      </c>
      <c r="H251" s="113" t="s">
        <v>16586</v>
      </c>
      <c r="J251"/>
    </row>
    <row r="252" spans="1:10" x14ac:dyDescent="0.2">
      <c r="A252" s="68" t="s">
        <v>1066</v>
      </c>
      <c r="B252" s="68" t="s">
        <v>9570</v>
      </c>
      <c r="C252" s="68" t="s">
        <v>16257</v>
      </c>
      <c r="D252" s="110">
        <v>1.21992177642565</v>
      </c>
      <c r="E252" s="111">
        <v>0.80726745612365802</v>
      </c>
      <c r="F252" s="111">
        <v>2.6997275675675701E-3</v>
      </c>
      <c r="G252" s="112">
        <v>1.5111742300172499</v>
      </c>
      <c r="H252" s="113" t="s">
        <v>16585</v>
      </c>
      <c r="J252"/>
    </row>
    <row r="253" spans="1:10" x14ac:dyDescent="0.2">
      <c r="A253" s="68" t="s">
        <v>1066</v>
      </c>
      <c r="B253" s="68" t="s">
        <v>8878</v>
      </c>
      <c r="C253" s="68" t="s">
        <v>15565</v>
      </c>
      <c r="D253" s="110">
        <v>1.21992177642565</v>
      </c>
      <c r="E253" s="111">
        <v>0.65176300858025304</v>
      </c>
      <c r="F253" s="111">
        <v>1.27456463414634E-3</v>
      </c>
      <c r="G253" s="112">
        <v>1.87172601139642</v>
      </c>
      <c r="H253" s="113" t="s">
        <v>16585</v>
      </c>
      <c r="J253"/>
    </row>
    <row r="254" spans="1:10" x14ac:dyDescent="0.2">
      <c r="A254" s="68" t="s">
        <v>1066</v>
      </c>
      <c r="B254" s="68" t="s">
        <v>7328</v>
      </c>
      <c r="C254" s="68" t="s">
        <v>14015</v>
      </c>
      <c r="D254" s="110">
        <v>1.21992177642565</v>
      </c>
      <c r="E254" s="111">
        <v>0.47134456897941002</v>
      </c>
      <c r="F254" s="111">
        <v>3.22995365492958E-3</v>
      </c>
      <c r="G254" s="112">
        <v>2.5881740380866498</v>
      </c>
      <c r="H254" s="113" t="s">
        <v>16585</v>
      </c>
      <c r="J254"/>
    </row>
    <row r="255" spans="1:10" x14ac:dyDescent="0.2">
      <c r="A255" s="68" t="s">
        <v>1066</v>
      </c>
      <c r="B255" s="68" t="s">
        <v>7329</v>
      </c>
      <c r="C255" s="68" t="s">
        <v>14016</v>
      </c>
      <c r="D255" s="110">
        <v>1.21992177642565</v>
      </c>
      <c r="E255" s="111">
        <v>0.52409403856211501</v>
      </c>
      <c r="F255" s="111">
        <v>1.3042647692307701E-3</v>
      </c>
      <c r="G255" s="112">
        <v>2.32767726145594</v>
      </c>
      <c r="H255" s="113" t="s">
        <v>16585</v>
      </c>
      <c r="J255"/>
    </row>
    <row r="256" spans="1:10" x14ac:dyDescent="0.2">
      <c r="A256" s="68" t="s">
        <v>1066</v>
      </c>
      <c r="B256" s="68" t="s">
        <v>9751</v>
      </c>
      <c r="C256" s="68" t="s">
        <v>16438</v>
      </c>
      <c r="D256" s="110">
        <v>1.21992177642565</v>
      </c>
      <c r="E256" s="111">
        <v>-0.39424728104269802</v>
      </c>
      <c r="F256" s="111">
        <v>2.2355438336980299E-3</v>
      </c>
      <c r="G256" s="112">
        <v>-3.0943061248240502</v>
      </c>
      <c r="H256" s="113" t="s">
        <v>16587</v>
      </c>
      <c r="J256"/>
    </row>
    <row r="257" spans="1:10" x14ac:dyDescent="0.2">
      <c r="A257" s="68" t="s">
        <v>1066</v>
      </c>
      <c r="B257" s="68" t="s">
        <v>7327</v>
      </c>
      <c r="C257" s="68" t="s">
        <v>14014</v>
      </c>
      <c r="D257" s="110">
        <v>1.21992177642565</v>
      </c>
      <c r="E257" s="111">
        <v>0.74642476796995105</v>
      </c>
      <c r="F257" s="111">
        <v>2.03989220689655E-3</v>
      </c>
      <c r="G257" s="112">
        <v>1.6343532915493499</v>
      </c>
      <c r="H257" s="113" t="s">
        <v>16585</v>
      </c>
      <c r="J257"/>
    </row>
    <row r="258" spans="1:10" x14ac:dyDescent="0.2">
      <c r="A258" s="68" t="s">
        <v>1069</v>
      </c>
      <c r="B258" s="68" t="s">
        <v>7326</v>
      </c>
      <c r="C258" s="68" t="s">
        <v>14013</v>
      </c>
      <c r="D258" s="110">
        <v>0.83062693583796199</v>
      </c>
      <c r="E258" s="111">
        <v>0.96950788466489202</v>
      </c>
      <c r="F258" s="111">
        <v>1.9886719999999999E-4</v>
      </c>
      <c r="G258" s="112">
        <v>0.85675108885273898</v>
      </c>
      <c r="H258" s="113" t="s">
        <v>16585</v>
      </c>
      <c r="J258"/>
    </row>
    <row r="259" spans="1:10" x14ac:dyDescent="0.2">
      <c r="A259" s="68" t="s">
        <v>1072</v>
      </c>
      <c r="B259" s="68" t="s">
        <v>9589</v>
      </c>
      <c r="C259" s="68" t="s">
        <v>16276</v>
      </c>
      <c r="D259" s="110">
        <v>1.8953832073046299</v>
      </c>
      <c r="E259" s="111">
        <v>-0.68264026310208004</v>
      </c>
      <c r="F259" s="111">
        <v>1.5838700570564499E-2</v>
      </c>
      <c r="G259" s="112">
        <v>-2.7765476338760902</v>
      </c>
      <c r="H259" s="113" t="s">
        <v>16587</v>
      </c>
      <c r="J259"/>
    </row>
    <row r="260" spans="1:10" x14ac:dyDescent="0.2">
      <c r="A260" s="68" t="s">
        <v>1093</v>
      </c>
      <c r="B260" s="68" t="s">
        <v>6938</v>
      </c>
      <c r="C260" s="68" t="s">
        <v>13625</v>
      </c>
      <c r="D260" s="110">
        <v>1.0823482059012599</v>
      </c>
      <c r="E260" s="111">
        <v>0.64070614652859204</v>
      </c>
      <c r="F260" s="111">
        <v>1.51310240816327E-3</v>
      </c>
      <c r="G260" s="112">
        <v>1.68930517018688</v>
      </c>
      <c r="H260" s="113" t="s">
        <v>16585</v>
      </c>
      <c r="J260"/>
    </row>
    <row r="261" spans="1:10" x14ac:dyDescent="0.2">
      <c r="A261" s="68" t="s">
        <v>1099</v>
      </c>
      <c r="B261" s="68" t="s">
        <v>7134</v>
      </c>
      <c r="C261" s="68" t="s">
        <v>13821</v>
      </c>
      <c r="D261" s="110">
        <v>-1.00056626432774</v>
      </c>
      <c r="E261" s="111">
        <v>-0.74234228294135696</v>
      </c>
      <c r="F261" s="111">
        <v>5.1764669291338604E-4</v>
      </c>
      <c r="G261" s="112">
        <v>1.34785029402236</v>
      </c>
      <c r="H261" s="113" t="s">
        <v>16584</v>
      </c>
      <c r="J261"/>
    </row>
    <row r="262" spans="1:10" x14ac:dyDescent="0.2">
      <c r="A262" s="68" t="s">
        <v>1102</v>
      </c>
      <c r="B262" s="68" t="s">
        <v>8571</v>
      </c>
      <c r="C262" s="68" t="s">
        <v>15258</v>
      </c>
      <c r="D262" s="110">
        <v>-3.6443151626108801</v>
      </c>
      <c r="E262" s="111">
        <v>0.69731637634577903</v>
      </c>
      <c r="F262" s="111">
        <v>5.1845873684210498E-4</v>
      </c>
      <c r="G262" s="112">
        <v>-5.22620045395833</v>
      </c>
      <c r="H262" s="113" t="s">
        <v>16586</v>
      </c>
      <c r="J262"/>
    </row>
    <row r="263" spans="1:10" x14ac:dyDescent="0.2">
      <c r="A263" s="68" t="s">
        <v>1108</v>
      </c>
      <c r="B263" s="68" t="s">
        <v>7064</v>
      </c>
      <c r="C263" s="68" t="s">
        <v>13751</v>
      </c>
      <c r="D263" s="110">
        <v>-1.01339183424157</v>
      </c>
      <c r="E263" s="111">
        <v>-0.447083811043261</v>
      </c>
      <c r="F263" s="111">
        <v>2.8787032987013001E-3</v>
      </c>
      <c r="G263" s="112">
        <v>2.2666708326495599</v>
      </c>
      <c r="H263" s="113" t="s">
        <v>16584</v>
      </c>
      <c r="J263"/>
    </row>
    <row r="264" spans="1:10" x14ac:dyDescent="0.2">
      <c r="A264" s="68" t="s">
        <v>1111</v>
      </c>
      <c r="B264" s="68" t="s">
        <v>7720</v>
      </c>
      <c r="C264" s="68" t="s">
        <v>14407</v>
      </c>
      <c r="D264" s="110">
        <v>-0.88227700104373397</v>
      </c>
      <c r="E264" s="111">
        <v>-0.529432868108757</v>
      </c>
      <c r="F264" s="111">
        <v>4.2701513302325599E-3</v>
      </c>
      <c r="G264" s="112">
        <v>1.66645679592091</v>
      </c>
      <c r="H264" s="113" t="s">
        <v>16584</v>
      </c>
      <c r="J264"/>
    </row>
    <row r="265" spans="1:10" x14ac:dyDescent="0.2">
      <c r="A265" s="68" t="s">
        <v>1114</v>
      </c>
      <c r="B265" s="68" t="s">
        <v>7720</v>
      </c>
      <c r="C265" s="68" t="s">
        <v>14407</v>
      </c>
      <c r="D265" s="110">
        <v>-0.88227700104373397</v>
      </c>
      <c r="E265" s="111">
        <v>-0.529432868108757</v>
      </c>
      <c r="F265" s="111">
        <v>4.2701513302325599E-3</v>
      </c>
      <c r="G265" s="112">
        <v>1.66645679592091</v>
      </c>
      <c r="H265" s="113" t="s">
        <v>16584</v>
      </c>
      <c r="J265"/>
    </row>
    <row r="266" spans="1:10" x14ac:dyDescent="0.2">
      <c r="A266" s="68" t="s">
        <v>1129</v>
      </c>
      <c r="B266" s="68" t="s">
        <v>6962</v>
      </c>
      <c r="C266" s="68" t="s">
        <v>13649</v>
      </c>
      <c r="D266" s="110">
        <v>-0.44298589965433899</v>
      </c>
      <c r="E266" s="111">
        <v>0.714415528049825</v>
      </c>
      <c r="F266" s="111">
        <v>1.3540537389006299E-2</v>
      </c>
      <c r="G266" s="112">
        <v>-0.62006756888890602</v>
      </c>
      <c r="H266" s="113" t="s">
        <v>16586</v>
      </c>
      <c r="J266"/>
    </row>
    <row r="267" spans="1:10" x14ac:dyDescent="0.2">
      <c r="A267" s="68" t="s">
        <v>1132</v>
      </c>
      <c r="B267" s="68" t="s">
        <v>6962</v>
      </c>
      <c r="C267" s="68" t="s">
        <v>13649</v>
      </c>
      <c r="D267" s="110">
        <v>3.4988656387860098E-2</v>
      </c>
      <c r="E267" s="111">
        <v>0.714415528049825</v>
      </c>
      <c r="F267" s="111">
        <v>1.3540537389006299E-2</v>
      </c>
      <c r="G267" s="112">
        <v>4.8975218222608301E-2</v>
      </c>
      <c r="H267" s="113" t="s">
        <v>16585</v>
      </c>
      <c r="J267"/>
    </row>
    <row r="268" spans="1:10" x14ac:dyDescent="0.2">
      <c r="A268" s="68" t="s">
        <v>1138</v>
      </c>
      <c r="B268" s="68" t="s">
        <v>8607</v>
      </c>
      <c r="C268" s="68" t="s">
        <v>15294</v>
      </c>
      <c r="D268" s="110">
        <v>1.01646433020031</v>
      </c>
      <c r="E268" s="111">
        <v>-1.2869059589921801</v>
      </c>
      <c r="F268" s="111">
        <v>9.6406037368421105E-4</v>
      </c>
      <c r="G268" s="112">
        <v>-0.78985128874244803</v>
      </c>
      <c r="H268" s="113" t="s">
        <v>16587</v>
      </c>
      <c r="J268"/>
    </row>
    <row r="269" spans="1:10" x14ac:dyDescent="0.2">
      <c r="A269" s="68" t="s">
        <v>1141</v>
      </c>
      <c r="B269" s="68" t="s">
        <v>6920</v>
      </c>
      <c r="C269" s="68" t="s">
        <v>13607</v>
      </c>
      <c r="D269" s="110">
        <v>1.1983335872272001</v>
      </c>
      <c r="E269" s="111">
        <v>0.47532889103704001</v>
      </c>
      <c r="F269" s="111">
        <v>1.25375809770492E-2</v>
      </c>
      <c r="G269" s="112">
        <v>2.5210619632498301</v>
      </c>
      <c r="H269" s="113" t="s">
        <v>16585</v>
      </c>
      <c r="J269"/>
    </row>
    <row r="270" spans="1:10" x14ac:dyDescent="0.2">
      <c r="A270" s="68" t="s">
        <v>1141</v>
      </c>
      <c r="B270" s="68" t="s">
        <v>6921</v>
      </c>
      <c r="C270" s="68" t="s">
        <v>13608</v>
      </c>
      <c r="D270" s="110">
        <v>1.1983335872272001</v>
      </c>
      <c r="E270" s="111">
        <v>0.26290026416726597</v>
      </c>
      <c r="F270" s="111">
        <v>1.8894892604651201E-2</v>
      </c>
      <c r="G270" s="112">
        <v>4.5581300232729403</v>
      </c>
      <c r="H270" s="113" t="s">
        <v>16585</v>
      </c>
      <c r="J270"/>
    </row>
    <row r="271" spans="1:10" x14ac:dyDescent="0.2">
      <c r="A271" s="68" t="s">
        <v>1141</v>
      </c>
      <c r="B271" s="68" t="s">
        <v>6919</v>
      </c>
      <c r="C271" s="68" t="s">
        <v>13606</v>
      </c>
      <c r="D271" s="110">
        <v>1.1983335872272001</v>
      </c>
      <c r="E271" s="111">
        <v>0.29918103450070799</v>
      </c>
      <c r="F271" s="111">
        <v>6.8558893761467904E-3</v>
      </c>
      <c r="G271" s="112">
        <v>4.0053795162084898</v>
      </c>
      <c r="H271" s="113" t="s">
        <v>16585</v>
      </c>
      <c r="J271"/>
    </row>
    <row r="272" spans="1:10" x14ac:dyDescent="0.2">
      <c r="A272" s="68" t="s">
        <v>1144</v>
      </c>
      <c r="B272" s="68" t="s">
        <v>6916</v>
      </c>
      <c r="C272" s="68" t="s">
        <v>13603</v>
      </c>
      <c r="D272" s="110">
        <v>1.8286393789515201</v>
      </c>
      <c r="E272" s="111">
        <v>0.13321122261013199</v>
      </c>
      <c r="F272" s="111">
        <v>8.6544708543451598E-3</v>
      </c>
      <c r="G272" s="112">
        <v>13.7273672827355</v>
      </c>
      <c r="H272" s="113" t="s">
        <v>16585</v>
      </c>
      <c r="J272"/>
    </row>
    <row r="273" spans="1:10" x14ac:dyDescent="0.2">
      <c r="A273" s="68" t="s">
        <v>1144</v>
      </c>
      <c r="B273" s="68" t="s">
        <v>6917</v>
      </c>
      <c r="C273" s="68" t="s">
        <v>13604</v>
      </c>
      <c r="D273" s="110">
        <v>1.8286393789515201</v>
      </c>
      <c r="E273" s="111">
        <v>3.2730607343263503E-2</v>
      </c>
      <c r="F273" s="111">
        <v>0.28046016634179</v>
      </c>
      <c r="G273" s="112">
        <v>55.869399543173699</v>
      </c>
      <c r="H273" s="113"/>
      <c r="J273"/>
    </row>
    <row r="274" spans="1:10" x14ac:dyDescent="0.2">
      <c r="A274" s="68" t="s">
        <v>1147</v>
      </c>
      <c r="B274" s="68" t="s">
        <v>6915</v>
      </c>
      <c r="C274" s="68" t="s">
        <v>13602</v>
      </c>
      <c r="D274" s="110">
        <v>6.1408589379691403E-2</v>
      </c>
      <c r="E274" s="111">
        <v>0.88237400126213295</v>
      </c>
      <c r="F274" s="111">
        <v>4.8072071900826402E-4</v>
      </c>
      <c r="G274" s="112">
        <v>6.9594740202967895E-2</v>
      </c>
      <c r="H274" s="113" t="s">
        <v>16585</v>
      </c>
      <c r="J274"/>
    </row>
    <row r="275" spans="1:10" x14ac:dyDescent="0.2">
      <c r="A275" s="68" t="s">
        <v>1147</v>
      </c>
      <c r="B275" s="68" t="s">
        <v>9476</v>
      </c>
      <c r="C275" s="68" t="s">
        <v>16163</v>
      </c>
      <c r="D275" s="110">
        <v>6.1408589379691403E-2</v>
      </c>
      <c r="E275" s="111">
        <v>0.54891194348877503</v>
      </c>
      <c r="F275" s="111">
        <v>5.23649808933718E-3</v>
      </c>
      <c r="G275" s="112">
        <v>0.11187329790893299</v>
      </c>
      <c r="H275" s="113" t="s">
        <v>16585</v>
      </c>
      <c r="J275"/>
    </row>
    <row r="276" spans="1:10" x14ac:dyDescent="0.2">
      <c r="A276" s="68" t="s">
        <v>1156</v>
      </c>
      <c r="B276" s="68" t="s">
        <v>6906</v>
      </c>
      <c r="C276" s="68" t="s">
        <v>13593</v>
      </c>
      <c r="D276" s="110">
        <v>-0.88378763790140602</v>
      </c>
      <c r="E276" s="111">
        <v>-1.11138801293387</v>
      </c>
      <c r="F276" s="111">
        <v>1.9886719999999999E-4</v>
      </c>
      <c r="G276" s="112">
        <v>0.79521069834859803</v>
      </c>
      <c r="H276" s="113" t="s">
        <v>16584</v>
      </c>
      <c r="J276"/>
    </row>
    <row r="277" spans="1:10" x14ac:dyDescent="0.2">
      <c r="A277" s="68" t="s">
        <v>1156</v>
      </c>
      <c r="B277" s="68" t="s">
        <v>6907</v>
      </c>
      <c r="C277" s="68" t="s">
        <v>13594</v>
      </c>
      <c r="D277" s="110">
        <v>-0.88378763790140602</v>
      </c>
      <c r="E277" s="111">
        <v>-1.8623911282560499</v>
      </c>
      <c r="F277" s="111">
        <v>5.75137823076923E-4</v>
      </c>
      <c r="G277" s="112">
        <v>0.474544591891923</v>
      </c>
      <c r="H277" s="113" t="s">
        <v>16584</v>
      </c>
      <c r="J277"/>
    </row>
    <row r="278" spans="1:10" x14ac:dyDescent="0.2">
      <c r="A278" s="68" t="s">
        <v>1159</v>
      </c>
      <c r="B278" s="68" t="s">
        <v>8878</v>
      </c>
      <c r="C278" s="68" t="s">
        <v>15565</v>
      </c>
      <c r="D278" s="110">
        <v>8.4871429958805797E-2</v>
      </c>
      <c r="E278" s="111">
        <v>0.65176300858025304</v>
      </c>
      <c r="F278" s="111">
        <v>1.27456463414634E-3</v>
      </c>
      <c r="G278" s="112">
        <v>0.13021823706086499</v>
      </c>
      <c r="H278" s="113" t="s">
        <v>16585</v>
      </c>
      <c r="J278"/>
    </row>
    <row r="279" spans="1:10" x14ac:dyDescent="0.2">
      <c r="A279" s="68" t="s">
        <v>1159</v>
      </c>
      <c r="B279" s="68" t="s">
        <v>8457</v>
      </c>
      <c r="C279" s="68" t="s">
        <v>15144</v>
      </c>
      <c r="D279" s="110">
        <v>8.4871429958805797E-2</v>
      </c>
      <c r="E279" s="111">
        <v>0.52006356576627999</v>
      </c>
      <c r="F279" s="111">
        <v>4.21001394366197E-3</v>
      </c>
      <c r="G279" s="112">
        <v>0.16319433920304199</v>
      </c>
      <c r="H279" s="113" t="s">
        <v>16585</v>
      </c>
      <c r="J279"/>
    </row>
    <row r="280" spans="1:10" x14ac:dyDescent="0.2">
      <c r="A280" s="68" t="s">
        <v>1159</v>
      </c>
      <c r="B280" s="68" t="s">
        <v>8458</v>
      </c>
      <c r="C280" s="68" t="s">
        <v>15145</v>
      </c>
      <c r="D280" s="110">
        <v>8.4871429958805797E-2</v>
      </c>
      <c r="E280" s="111">
        <v>0.59653832755518998</v>
      </c>
      <c r="F280" s="111">
        <v>5.4819502574257398E-3</v>
      </c>
      <c r="G280" s="112">
        <v>0.14227322208555601</v>
      </c>
      <c r="H280" s="113" t="s">
        <v>16585</v>
      </c>
      <c r="J280"/>
    </row>
    <row r="281" spans="1:10" x14ac:dyDescent="0.2">
      <c r="A281" s="68" t="s">
        <v>1159</v>
      </c>
      <c r="B281" s="68" t="s">
        <v>9418</v>
      </c>
      <c r="C281" s="68" t="s">
        <v>16105</v>
      </c>
      <c r="D281" s="110">
        <v>8.4871429958805797E-2</v>
      </c>
      <c r="E281" s="111">
        <v>7.0757125999785897E-2</v>
      </c>
      <c r="F281" s="111">
        <v>0.61247992291166098</v>
      </c>
      <c r="G281" s="112">
        <v>1.19947537099037</v>
      </c>
      <c r="H281" s="113"/>
      <c r="J281"/>
    </row>
    <row r="282" spans="1:10" x14ac:dyDescent="0.2">
      <c r="A282" s="68" t="s">
        <v>1162</v>
      </c>
      <c r="B282" s="68" t="s">
        <v>6848</v>
      </c>
      <c r="C282" s="68" t="s">
        <v>13535</v>
      </c>
      <c r="D282" s="110">
        <v>-3.7567665317170901E-2</v>
      </c>
      <c r="E282" s="111">
        <v>-0.26799373083168598</v>
      </c>
      <c r="F282" s="111">
        <v>7.4272524107142903E-3</v>
      </c>
      <c r="G282" s="112">
        <v>0.140181134836939</v>
      </c>
      <c r="H282" s="113" t="s">
        <v>16584</v>
      </c>
      <c r="J282"/>
    </row>
    <row r="283" spans="1:10" x14ac:dyDescent="0.2">
      <c r="A283" s="68" t="s">
        <v>1171</v>
      </c>
      <c r="B283" s="68" t="s">
        <v>6834</v>
      </c>
      <c r="C283" s="68" t="s">
        <v>13521</v>
      </c>
      <c r="D283" s="110">
        <v>-1.0110332633788</v>
      </c>
      <c r="E283" s="111">
        <v>-0.68498768378464503</v>
      </c>
      <c r="F283" s="111">
        <v>4.6627086153846201E-4</v>
      </c>
      <c r="G283" s="112">
        <v>1.4759875065091901</v>
      </c>
      <c r="H283" s="113" t="s">
        <v>16584</v>
      </c>
      <c r="J283"/>
    </row>
    <row r="284" spans="1:10" x14ac:dyDescent="0.2">
      <c r="A284" s="68" t="s">
        <v>1177</v>
      </c>
      <c r="B284" s="68" t="s">
        <v>6817</v>
      </c>
      <c r="C284" s="68" t="s">
        <v>13504</v>
      </c>
      <c r="D284" s="110">
        <v>0.53362017991032196</v>
      </c>
      <c r="E284" s="111">
        <v>0.59022512321277898</v>
      </c>
      <c r="F284" s="111">
        <v>7.3198266666666702E-4</v>
      </c>
      <c r="G284" s="112">
        <v>0.90409601171441401</v>
      </c>
      <c r="H284" s="113" t="s">
        <v>16585</v>
      </c>
      <c r="J284"/>
    </row>
    <row r="285" spans="1:10" x14ac:dyDescent="0.2">
      <c r="A285" s="68" t="s">
        <v>1180</v>
      </c>
      <c r="B285" s="68" t="s">
        <v>6755</v>
      </c>
      <c r="C285" s="68" t="s">
        <v>13442</v>
      </c>
      <c r="D285" s="110">
        <v>0.27042106446400699</v>
      </c>
      <c r="E285" s="111">
        <v>0.591465295674661</v>
      </c>
      <c r="F285" s="111">
        <v>2.1553671869158899E-3</v>
      </c>
      <c r="G285" s="112">
        <v>0.457205294108674</v>
      </c>
      <c r="H285" s="113" t="s">
        <v>16585</v>
      </c>
      <c r="J285"/>
    </row>
    <row r="286" spans="1:10" x14ac:dyDescent="0.2">
      <c r="A286" s="68" t="s">
        <v>1183</v>
      </c>
      <c r="B286" s="68" t="s">
        <v>6755</v>
      </c>
      <c r="C286" s="68" t="s">
        <v>13442</v>
      </c>
      <c r="D286" s="110">
        <v>0.27958751658448999</v>
      </c>
      <c r="E286" s="111">
        <v>0.591465295674661</v>
      </c>
      <c r="F286" s="111">
        <v>2.1553671869158899E-3</v>
      </c>
      <c r="G286" s="112">
        <v>0.47270316386961703</v>
      </c>
      <c r="H286" s="113" t="s">
        <v>16585</v>
      </c>
      <c r="J286"/>
    </row>
    <row r="287" spans="1:10" x14ac:dyDescent="0.2">
      <c r="A287" s="68" t="s">
        <v>1186</v>
      </c>
      <c r="B287" s="68" t="s">
        <v>9460</v>
      </c>
      <c r="C287" s="68" t="s">
        <v>16147</v>
      </c>
      <c r="D287" s="110">
        <v>-0.48406306439958102</v>
      </c>
      <c r="E287" s="111">
        <v>0.535354593935774</v>
      </c>
      <c r="F287" s="111">
        <v>2.1478953176470601E-3</v>
      </c>
      <c r="G287" s="112">
        <v>-0.90419148333236099</v>
      </c>
      <c r="H287" s="113" t="s">
        <v>16586</v>
      </c>
      <c r="J287"/>
    </row>
    <row r="288" spans="1:10" x14ac:dyDescent="0.2">
      <c r="A288" s="68" t="s">
        <v>1189</v>
      </c>
      <c r="B288" s="68" t="s">
        <v>6710</v>
      </c>
      <c r="C288" s="68" t="s">
        <v>13397</v>
      </c>
      <c r="D288" s="110">
        <v>0.88130068696316399</v>
      </c>
      <c r="E288" s="111">
        <v>0.80259821929890796</v>
      </c>
      <c r="F288" s="111">
        <v>1.0609057542857101E-3</v>
      </c>
      <c r="G288" s="112">
        <v>1.09805960911925</v>
      </c>
      <c r="H288" s="113" t="s">
        <v>16585</v>
      </c>
      <c r="J288"/>
    </row>
    <row r="289" spans="1:10" x14ac:dyDescent="0.2">
      <c r="A289" s="68" t="s">
        <v>1204</v>
      </c>
      <c r="B289" s="68" t="s">
        <v>6656</v>
      </c>
      <c r="C289" s="68" t="s">
        <v>13343</v>
      </c>
      <c r="D289" s="110">
        <v>-1.0172519153966799</v>
      </c>
      <c r="E289" s="111">
        <v>-0.58220225674765902</v>
      </c>
      <c r="F289" s="111">
        <v>4.1869700630914799E-3</v>
      </c>
      <c r="G289" s="112">
        <v>1.74724832067696</v>
      </c>
      <c r="H289" s="113" t="s">
        <v>16584</v>
      </c>
      <c r="J289"/>
    </row>
    <row r="290" spans="1:10" x14ac:dyDescent="0.2">
      <c r="A290" s="68" t="s">
        <v>1207</v>
      </c>
      <c r="B290" s="68" t="s">
        <v>6200</v>
      </c>
      <c r="C290" s="68" t="s">
        <v>12887</v>
      </c>
      <c r="D290" s="110">
        <v>-0.13133877471545299</v>
      </c>
      <c r="E290" s="111">
        <v>-0.27253695638518899</v>
      </c>
      <c r="F290" s="111">
        <v>4.9519739492407802E-2</v>
      </c>
      <c r="G290" s="112">
        <v>0.481911798155646</v>
      </c>
      <c r="H290" s="113" t="s">
        <v>16584</v>
      </c>
      <c r="J290"/>
    </row>
    <row r="291" spans="1:10" x14ac:dyDescent="0.2">
      <c r="A291" s="68" t="s">
        <v>1210</v>
      </c>
      <c r="B291" s="68" t="s">
        <v>6202</v>
      </c>
      <c r="C291" s="68" t="s">
        <v>12889</v>
      </c>
      <c r="D291" s="110">
        <v>-0.28458503501113802</v>
      </c>
      <c r="E291" s="111">
        <v>0.65351369839368101</v>
      </c>
      <c r="F291" s="111">
        <v>3.4200037473767902E-2</v>
      </c>
      <c r="G291" s="112">
        <v>-0.43546911979142999</v>
      </c>
      <c r="H291" s="113" t="s">
        <v>16586</v>
      </c>
      <c r="J291"/>
    </row>
    <row r="292" spans="1:10" x14ac:dyDescent="0.2">
      <c r="A292" s="68" t="s">
        <v>1210</v>
      </c>
      <c r="B292" s="68" t="s">
        <v>6209</v>
      </c>
      <c r="C292" s="68" t="s">
        <v>12896</v>
      </c>
      <c r="D292" s="110">
        <v>-0.28458503501113802</v>
      </c>
      <c r="E292" s="111">
        <v>0.83701505414080601</v>
      </c>
      <c r="F292" s="111">
        <v>3.09731928694943E-2</v>
      </c>
      <c r="G292" s="112">
        <v>-0.33999990036411498</v>
      </c>
      <c r="H292" s="113" t="s">
        <v>16586</v>
      </c>
      <c r="J292"/>
    </row>
    <row r="293" spans="1:10" x14ac:dyDescent="0.2">
      <c r="A293" s="68" t="s">
        <v>1216</v>
      </c>
      <c r="B293" s="68" t="s">
        <v>6200</v>
      </c>
      <c r="C293" s="68" t="s">
        <v>12887</v>
      </c>
      <c r="D293" s="110">
        <v>1.0917908438985999</v>
      </c>
      <c r="E293" s="111">
        <v>-0.27253695638518899</v>
      </c>
      <c r="F293" s="111">
        <v>4.9519739492407802E-2</v>
      </c>
      <c r="G293" s="112">
        <v>-4.00602860756808</v>
      </c>
      <c r="H293" s="113" t="s">
        <v>16587</v>
      </c>
      <c r="J293"/>
    </row>
    <row r="294" spans="1:10" x14ac:dyDescent="0.2">
      <c r="A294" s="68" t="s">
        <v>1219</v>
      </c>
      <c r="B294" s="68" t="s">
        <v>6200</v>
      </c>
      <c r="C294" s="68" t="s">
        <v>12887</v>
      </c>
      <c r="D294" s="110">
        <v>0.36636057954990803</v>
      </c>
      <c r="E294" s="111">
        <v>-0.27253695638518899</v>
      </c>
      <c r="F294" s="111">
        <v>4.9519739492407802E-2</v>
      </c>
      <c r="G294" s="112">
        <v>-1.34426018551449</v>
      </c>
      <c r="H294" s="113" t="s">
        <v>16587</v>
      </c>
      <c r="J294"/>
    </row>
    <row r="295" spans="1:10" x14ac:dyDescent="0.2">
      <c r="A295" s="68" t="s">
        <v>1221</v>
      </c>
      <c r="B295" s="68" t="s">
        <v>6195</v>
      </c>
      <c r="C295" s="68" t="s">
        <v>12882</v>
      </c>
      <c r="D295" s="110">
        <v>-0.59945191829169098</v>
      </c>
      <c r="E295" s="111">
        <v>0.21336597857196299</v>
      </c>
      <c r="F295" s="111">
        <v>9.6764803029585796E-3</v>
      </c>
      <c r="G295" s="112">
        <v>-2.8095009443574899</v>
      </c>
      <c r="H295" s="113" t="s">
        <v>16586</v>
      </c>
      <c r="J295"/>
    </row>
    <row r="296" spans="1:10" x14ac:dyDescent="0.2">
      <c r="A296" s="68" t="s">
        <v>1230</v>
      </c>
      <c r="B296" s="68" t="s">
        <v>9236</v>
      </c>
      <c r="C296" s="68" t="s">
        <v>15923</v>
      </c>
      <c r="D296" s="110">
        <v>0.86245888384411895</v>
      </c>
      <c r="E296" s="111">
        <v>-0.76831389562059504</v>
      </c>
      <c r="F296" s="111">
        <v>6.1814021100412703E-3</v>
      </c>
      <c r="G296" s="112">
        <v>-1.12253453798005</v>
      </c>
      <c r="H296" s="113" t="s">
        <v>16587</v>
      </c>
      <c r="J296"/>
    </row>
    <row r="297" spans="1:10" x14ac:dyDescent="0.2">
      <c r="A297" s="68" t="s">
        <v>1236</v>
      </c>
      <c r="B297" s="68" t="s">
        <v>6168</v>
      </c>
      <c r="C297" s="68" t="s">
        <v>12855</v>
      </c>
      <c r="D297" s="110">
        <v>-1.0108884980533599</v>
      </c>
      <c r="E297" s="111">
        <v>-1.3644222582119001</v>
      </c>
      <c r="F297" s="111">
        <v>3.9168583125E-4</v>
      </c>
      <c r="G297" s="112">
        <v>0.740891239474612</v>
      </c>
      <c r="H297" s="113" t="s">
        <v>16584</v>
      </c>
      <c r="J297"/>
    </row>
    <row r="298" spans="1:10" x14ac:dyDescent="0.2">
      <c r="A298" s="68" t="s">
        <v>1242</v>
      </c>
      <c r="B298" s="68" t="s">
        <v>6084</v>
      </c>
      <c r="C298" s="68" t="s">
        <v>12771</v>
      </c>
      <c r="D298" s="110">
        <v>0.56651778241163597</v>
      </c>
      <c r="E298" s="111">
        <v>-1.7032843197213701</v>
      </c>
      <c r="F298" s="111">
        <v>2.08919925E-4</v>
      </c>
      <c r="G298" s="112">
        <v>-0.33260318072106099</v>
      </c>
      <c r="H298" s="113" t="s">
        <v>16587</v>
      </c>
      <c r="J298"/>
    </row>
    <row r="299" spans="1:10" x14ac:dyDescent="0.2">
      <c r="A299" s="68" t="s">
        <v>1242</v>
      </c>
      <c r="B299" s="68" t="s">
        <v>8190</v>
      </c>
      <c r="C299" s="68" t="s">
        <v>14877</v>
      </c>
      <c r="D299" s="110">
        <v>0.56651778241163597</v>
      </c>
      <c r="E299" s="111">
        <v>-1.53803162496066</v>
      </c>
      <c r="F299" s="111">
        <v>5.6729895600000002E-4</v>
      </c>
      <c r="G299" s="112">
        <v>-0.36833948874499001</v>
      </c>
      <c r="H299" s="113" t="s">
        <v>16587</v>
      </c>
      <c r="J299"/>
    </row>
    <row r="300" spans="1:10" x14ac:dyDescent="0.2">
      <c r="A300" s="68" t="s">
        <v>1245</v>
      </c>
      <c r="B300" s="68" t="s">
        <v>9474</v>
      </c>
      <c r="C300" s="68" t="s">
        <v>16161</v>
      </c>
      <c r="D300" s="110">
        <v>-27.4444832811817</v>
      </c>
      <c r="E300" s="111">
        <v>-0.21684294541761301</v>
      </c>
      <c r="F300" s="111">
        <v>4.6941074196193297E-2</v>
      </c>
      <c r="G300" s="112">
        <v>126.56387427465999</v>
      </c>
      <c r="H300" s="113" t="s">
        <v>16584</v>
      </c>
      <c r="J300"/>
    </row>
    <row r="301" spans="1:10" x14ac:dyDescent="0.2">
      <c r="A301" s="68" t="s">
        <v>1245</v>
      </c>
      <c r="B301" s="68" t="s">
        <v>16589</v>
      </c>
      <c r="C301" s="68" t="s">
        <v>12769</v>
      </c>
      <c r="D301" s="110">
        <v>-27.4444832811817</v>
      </c>
      <c r="E301" s="111">
        <v>-1.00320607090072</v>
      </c>
      <c r="F301" s="111">
        <v>1.4121471E-4</v>
      </c>
      <c r="G301" s="112">
        <v>27.356775519251901</v>
      </c>
      <c r="H301" s="113" t="s">
        <v>16584</v>
      </c>
      <c r="J301"/>
    </row>
    <row r="302" spans="1:10" x14ac:dyDescent="0.2">
      <c r="A302" s="68" t="s">
        <v>1257</v>
      </c>
      <c r="B302" s="68" t="s">
        <v>8079</v>
      </c>
      <c r="C302" s="68" t="s">
        <v>14766</v>
      </c>
      <c r="D302" s="110">
        <v>-1.00056626432774</v>
      </c>
      <c r="E302" s="111">
        <v>-0.307593964137582</v>
      </c>
      <c r="F302" s="111">
        <v>2.2669909847806601E-2</v>
      </c>
      <c r="G302" s="112">
        <v>3.2528800333682799</v>
      </c>
      <c r="H302" s="113" t="s">
        <v>16584</v>
      </c>
      <c r="J302"/>
    </row>
    <row r="303" spans="1:10" x14ac:dyDescent="0.2">
      <c r="A303" s="68" t="s">
        <v>1263</v>
      </c>
      <c r="B303" s="68" t="s">
        <v>6974</v>
      </c>
      <c r="C303" s="68" t="s">
        <v>13661</v>
      </c>
      <c r="D303" s="110">
        <v>1.32656698969088</v>
      </c>
      <c r="E303" s="111">
        <v>-0.82792607187173906</v>
      </c>
      <c r="F303" s="111">
        <v>6.5858264245810105E-4</v>
      </c>
      <c r="G303" s="112">
        <v>-1.60227710511862</v>
      </c>
      <c r="H303" s="113" t="s">
        <v>16587</v>
      </c>
      <c r="J303"/>
    </row>
    <row r="304" spans="1:10" x14ac:dyDescent="0.2">
      <c r="A304" s="68" t="s">
        <v>1266</v>
      </c>
      <c r="B304" s="68" t="s">
        <v>8061</v>
      </c>
      <c r="C304" s="68" t="s">
        <v>14748</v>
      </c>
      <c r="D304" s="110">
        <v>-1.6059153198203799</v>
      </c>
      <c r="E304" s="111">
        <v>0.84580065827290896</v>
      </c>
      <c r="F304" s="111">
        <v>3.1029799783783801E-3</v>
      </c>
      <c r="G304" s="112">
        <v>-1.8986924449782201</v>
      </c>
      <c r="H304" s="113" t="s">
        <v>16586</v>
      </c>
      <c r="J304"/>
    </row>
    <row r="305" spans="1:10" x14ac:dyDescent="0.2">
      <c r="A305" s="68" t="s">
        <v>1266</v>
      </c>
      <c r="B305" s="68" t="s">
        <v>8070</v>
      </c>
      <c r="C305" s="68" t="s">
        <v>14757</v>
      </c>
      <c r="D305" s="110">
        <v>-1.6059153198203799</v>
      </c>
      <c r="E305" s="111">
        <v>1.3824009085454301</v>
      </c>
      <c r="F305" s="111">
        <v>1.2267170073529401E-3</v>
      </c>
      <c r="G305" s="112">
        <v>-1.1616856657813699</v>
      </c>
      <c r="H305" s="113" t="s">
        <v>16586</v>
      </c>
      <c r="J305"/>
    </row>
    <row r="306" spans="1:10" x14ac:dyDescent="0.2">
      <c r="A306" s="68" t="s">
        <v>1272</v>
      </c>
      <c r="B306" s="68" t="s">
        <v>7668</v>
      </c>
      <c r="C306" s="68" t="s">
        <v>14355</v>
      </c>
      <c r="D306" s="110">
        <v>0.30424610196747198</v>
      </c>
      <c r="E306" s="111">
        <v>-0.47074788669943302</v>
      </c>
      <c r="F306" s="111">
        <v>1.66258288579882E-2</v>
      </c>
      <c r="G306" s="112">
        <v>-0.64630370218046196</v>
      </c>
      <c r="H306" s="113" t="s">
        <v>16587</v>
      </c>
      <c r="J306"/>
    </row>
    <row r="307" spans="1:10" x14ac:dyDescent="0.2">
      <c r="A307" s="68" t="s">
        <v>1275</v>
      </c>
      <c r="B307" s="68" t="s">
        <v>8079</v>
      </c>
      <c r="C307" s="68" t="s">
        <v>14766</v>
      </c>
      <c r="D307" s="110">
        <v>1.23645942718498</v>
      </c>
      <c r="E307" s="111">
        <v>-0.307593964137582</v>
      </c>
      <c r="F307" s="111">
        <v>2.2669909847806601E-2</v>
      </c>
      <c r="G307" s="112">
        <v>-4.0197779259151103</v>
      </c>
      <c r="H307" s="113" t="s">
        <v>16587</v>
      </c>
      <c r="J307"/>
    </row>
    <row r="308" spans="1:10" x14ac:dyDescent="0.2">
      <c r="A308" s="68" t="s">
        <v>1275</v>
      </c>
      <c r="B308" s="68" t="s">
        <v>8068</v>
      </c>
      <c r="C308" s="68" t="s">
        <v>14755</v>
      </c>
      <c r="D308" s="110">
        <v>1.23645942718498</v>
      </c>
      <c r="E308" s="111">
        <v>-0.956075872832167</v>
      </c>
      <c r="F308" s="111">
        <v>1.49613336923077E-4</v>
      </c>
      <c r="G308" s="112">
        <v>-1.2932649618301</v>
      </c>
      <c r="H308" s="113" t="s">
        <v>16587</v>
      </c>
      <c r="J308"/>
    </row>
    <row r="309" spans="1:10" x14ac:dyDescent="0.2">
      <c r="A309" s="68" t="s">
        <v>1278</v>
      </c>
      <c r="B309" s="68" t="s">
        <v>9161</v>
      </c>
      <c r="C309" s="68" t="s">
        <v>15848</v>
      </c>
      <c r="D309" s="110">
        <v>-0.15190707683759599</v>
      </c>
      <c r="E309" s="111">
        <v>-0.33419920012799997</v>
      </c>
      <c r="F309" s="111">
        <v>6.8029500000000003E-3</v>
      </c>
      <c r="G309" s="112">
        <v>0.454540515894157</v>
      </c>
      <c r="H309" s="113" t="s">
        <v>16584</v>
      </c>
      <c r="J309"/>
    </row>
    <row r="310" spans="1:10" x14ac:dyDescent="0.2">
      <c r="A310" s="68" t="s">
        <v>1308</v>
      </c>
      <c r="B310" s="68" t="s">
        <v>8104</v>
      </c>
      <c r="C310" s="68" t="s">
        <v>14791</v>
      </c>
      <c r="D310" s="110">
        <v>-5.5812196031757202E-2</v>
      </c>
      <c r="E310" s="111">
        <v>-2.2693635004590398</v>
      </c>
      <c r="F310" s="111">
        <v>2.1349366137931E-4</v>
      </c>
      <c r="G310" s="112">
        <v>2.4593766499050301E-2</v>
      </c>
      <c r="H310" s="113" t="s">
        <v>16584</v>
      </c>
      <c r="J310"/>
    </row>
    <row r="311" spans="1:10" x14ac:dyDescent="0.2">
      <c r="A311" s="68" t="s">
        <v>1317</v>
      </c>
      <c r="B311" s="68" t="s">
        <v>8064</v>
      </c>
      <c r="C311" s="68" t="s">
        <v>14751</v>
      </c>
      <c r="D311" s="110">
        <v>-0.21384907207700901</v>
      </c>
      <c r="E311" s="111">
        <v>-0.95959886380634796</v>
      </c>
      <c r="F311" s="111">
        <v>5.6172308571428601E-4</v>
      </c>
      <c r="G311" s="112">
        <v>0.222852569071158</v>
      </c>
      <c r="H311" s="113" t="s">
        <v>16584</v>
      </c>
      <c r="J311"/>
    </row>
    <row r="312" spans="1:10" x14ac:dyDescent="0.2">
      <c r="A312" s="68" t="s">
        <v>1338</v>
      </c>
      <c r="B312" s="68" t="s">
        <v>8079</v>
      </c>
      <c r="C312" s="68" t="s">
        <v>14766</v>
      </c>
      <c r="D312" s="110">
        <v>9.3906232900609607E-2</v>
      </c>
      <c r="E312" s="111">
        <v>-0.307593964137582</v>
      </c>
      <c r="F312" s="111">
        <v>2.2669909847806601E-2</v>
      </c>
      <c r="G312" s="112">
        <v>-0.30529283357005899</v>
      </c>
      <c r="H312" s="113" t="s">
        <v>16587</v>
      </c>
      <c r="J312"/>
    </row>
    <row r="313" spans="1:10" x14ac:dyDescent="0.2">
      <c r="A313" s="68" t="s">
        <v>1338</v>
      </c>
      <c r="B313" s="68" t="s">
        <v>8068</v>
      </c>
      <c r="C313" s="68" t="s">
        <v>14755</v>
      </c>
      <c r="D313" s="110">
        <v>9.3906232900609607E-2</v>
      </c>
      <c r="E313" s="111">
        <v>-0.956075872832167</v>
      </c>
      <c r="F313" s="111">
        <v>1.49613336923077E-4</v>
      </c>
      <c r="G313" s="112">
        <v>-9.8220481835225901E-2</v>
      </c>
      <c r="H313" s="113" t="s">
        <v>16587</v>
      </c>
      <c r="J313"/>
    </row>
    <row r="314" spans="1:10" x14ac:dyDescent="0.2">
      <c r="A314" s="68" t="s">
        <v>1397</v>
      </c>
      <c r="B314" s="68" t="s">
        <v>7747</v>
      </c>
      <c r="C314" s="68" t="s">
        <v>14434</v>
      </c>
      <c r="D314" s="110">
        <v>1.14335783146517</v>
      </c>
      <c r="E314" s="111">
        <v>-0.85425467890689899</v>
      </c>
      <c r="F314" s="111">
        <v>4.1186505531818199E-2</v>
      </c>
      <c r="G314" s="112">
        <v>-1.3384273562636</v>
      </c>
      <c r="H314" s="113" t="s">
        <v>16587</v>
      </c>
      <c r="J314"/>
    </row>
    <row r="315" spans="1:10" x14ac:dyDescent="0.2">
      <c r="A315" s="68" t="s">
        <v>1406</v>
      </c>
      <c r="B315" s="68" t="s">
        <v>8011</v>
      </c>
      <c r="C315" s="68" t="s">
        <v>14698</v>
      </c>
      <c r="D315" s="110">
        <v>1.45781152296914</v>
      </c>
      <c r="E315" s="111">
        <v>-0.56873176388749702</v>
      </c>
      <c r="F315" s="111">
        <v>5.75680363291139E-4</v>
      </c>
      <c r="G315" s="112">
        <v>-2.5632672826367902</v>
      </c>
      <c r="H315" s="113" t="s">
        <v>16587</v>
      </c>
      <c r="J315"/>
    </row>
    <row r="316" spans="1:10" x14ac:dyDescent="0.2">
      <c r="A316" s="68" t="s">
        <v>1406</v>
      </c>
      <c r="B316" s="68" t="s">
        <v>8012</v>
      </c>
      <c r="C316" s="68" t="s">
        <v>14699</v>
      </c>
      <c r="D316" s="110">
        <v>1.45781152296914</v>
      </c>
      <c r="E316" s="111">
        <v>0.58605378814314701</v>
      </c>
      <c r="F316" s="111">
        <v>1.32454508170213E-2</v>
      </c>
      <c r="G316" s="112">
        <v>2.4875046496808202</v>
      </c>
      <c r="H316" s="113" t="s">
        <v>16585</v>
      </c>
      <c r="J316"/>
    </row>
    <row r="317" spans="1:10" x14ac:dyDescent="0.2">
      <c r="A317" s="68" t="s">
        <v>1615</v>
      </c>
      <c r="B317" s="68" t="s">
        <v>6200</v>
      </c>
      <c r="C317" s="68" t="s">
        <v>12887</v>
      </c>
      <c r="D317" s="110">
        <v>2.75133610561102E-2</v>
      </c>
      <c r="E317" s="111">
        <v>-0.27253695638518899</v>
      </c>
      <c r="F317" s="111">
        <v>4.9519739492407802E-2</v>
      </c>
      <c r="G317" s="112">
        <v>-0.100952771400383</v>
      </c>
      <c r="H317" s="113" t="s">
        <v>16587</v>
      </c>
      <c r="J317"/>
    </row>
    <row r="318" spans="1:10" x14ac:dyDescent="0.2">
      <c r="A318" s="68" t="s">
        <v>1618</v>
      </c>
      <c r="B318" s="68" t="s">
        <v>6200</v>
      </c>
      <c r="C318" s="68" t="s">
        <v>12887</v>
      </c>
      <c r="D318" s="110">
        <v>0.169113300054752</v>
      </c>
      <c r="E318" s="111">
        <v>-0.27253695638518899</v>
      </c>
      <c r="F318" s="111">
        <v>4.9519739492407802E-2</v>
      </c>
      <c r="G318" s="112">
        <v>-0.62051511214404498</v>
      </c>
      <c r="H318" s="113" t="s">
        <v>16587</v>
      </c>
      <c r="J318"/>
    </row>
    <row r="319" spans="1:10" x14ac:dyDescent="0.2">
      <c r="A319" s="68" t="s">
        <v>1746</v>
      </c>
      <c r="B319" s="68" t="s">
        <v>8310</v>
      </c>
      <c r="C319" s="68" t="s">
        <v>14997</v>
      </c>
      <c r="D319" s="110">
        <v>-0.52758214384566504</v>
      </c>
      <c r="E319" s="111">
        <v>-0.91331182060552796</v>
      </c>
      <c r="F319" s="111">
        <v>3.5374038524999999E-4</v>
      </c>
      <c r="G319" s="112">
        <v>0.577658289253145</v>
      </c>
      <c r="H319" s="113" t="s">
        <v>16584</v>
      </c>
      <c r="J319"/>
    </row>
    <row r="320" spans="1:10" x14ac:dyDescent="0.2">
      <c r="A320" s="68" t="s">
        <v>2029</v>
      </c>
      <c r="B320" s="68" t="s">
        <v>9478</v>
      </c>
      <c r="C320" s="68" t="s">
        <v>16165</v>
      </c>
      <c r="D320" s="110">
        <v>-0.72758169719331001</v>
      </c>
      <c r="E320" s="111">
        <v>1.05418257764894</v>
      </c>
      <c r="F320" s="111">
        <v>8.6021401395348798E-4</v>
      </c>
      <c r="G320" s="112">
        <v>-0.69018565912555696</v>
      </c>
      <c r="H320" s="113" t="s">
        <v>16586</v>
      </c>
      <c r="J320"/>
    </row>
    <row r="321" spans="1:10" x14ac:dyDescent="0.2">
      <c r="A321" s="68" t="s">
        <v>2029</v>
      </c>
      <c r="B321" s="68" t="s">
        <v>9479</v>
      </c>
      <c r="C321" s="68" t="s">
        <v>16166</v>
      </c>
      <c r="D321" s="110">
        <v>-0.72758169719331001</v>
      </c>
      <c r="E321" s="111">
        <v>0.85329101550654696</v>
      </c>
      <c r="F321" s="111">
        <v>1.39440277358491E-3</v>
      </c>
      <c r="G321" s="112">
        <v>-0.85267708668113495</v>
      </c>
      <c r="H321" s="113" t="s">
        <v>16586</v>
      </c>
      <c r="J321"/>
    </row>
    <row r="322" spans="1:10" x14ac:dyDescent="0.2">
      <c r="A322" s="68" t="s">
        <v>2029</v>
      </c>
      <c r="B322" s="68" t="s">
        <v>9480</v>
      </c>
      <c r="C322" s="68" t="s">
        <v>16167</v>
      </c>
      <c r="D322" s="110">
        <v>-0.72758169719331001</v>
      </c>
      <c r="E322" s="111">
        <v>0.677334112772079</v>
      </c>
      <c r="F322" s="111">
        <v>2.3227745708245201E-3</v>
      </c>
      <c r="G322" s="112">
        <v>-1.0741843404514</v>
      </c>
      <c r="H322" s="113" t="s">
        <v>16586</v>
      </c>
      <c r="J322"/>
    </row>
    <row r="323" spans="1:10" x14ac:dyDescent="0.2">
      <c r="A323" s="68" t="s">
        <v>2029</v>
      </c>
      <c r="B323" s="68" t="s">
        <v>6915</v>
      </c>
      <c r="C323" s="68" t="s">
        <v>13602</v>
      </c>
      <c r="D323" s="110">
        <v>-0.72758169719331001</v>
      </c>
      <c r="E323" s="111">
        <v>0.88237400126213295</v>
      </c>
      <c r="F323" s="111">
        <v>4.8072071900826402E-4</v>
      </c>
      <c r="G323" s="112">
        <v>-0.82457290916616799</v>
      </c>
      <c r="H323" s="113" t="s">
        <v>16586</v>
      </c>
      <c r="J323"/>
    </row>
    <row r="324" spans="1:10" x14ac:dyDescent="0.2">
      <c r="A324" s="68" t="s">
        <v>2029</v>
      </c>
      <c r="B324" s="68" t="s">
        <v>9476</v>
      </c>
      <c r="C324" s="68" t="s">
        <v>16163</v>
      </c>
      <c r="D324" s="110">
        <v>-0.72758169719331001</v>
      </c>
      <c r="E324" s="111">
        <v>0.54891194348877503</v>
      </c>
      <c r="F324" s="111">
        <v>5.23649808933718E-3</v>
      </c>
      <c r="G324" s="112">
        <v>-1.32549802536441</v>
      </c>
      <c r="H324" s="113" t="s">
        <v>16586</v>
      </c>
      <c r="J324"/>
    </row>
    <row r="325" spans="1:10" x14ac:dyDescent="0.2">
      <c r="A325" s="68" t="s">
        <v>2048</v>
      </c>
      <c r="B325" s="68" t="s">
        <v>8079</v>
      </c>
      <c r="C325" s="68" t="s">
        <v>14766</v>
      </c>
      <c r="D325" s="110">
        <v>1.0661065275209101</v>
      </c>
      <c r="E325" s="111">
        <v>-0.307593964137582</v>
      </c>
      <c r="F325" s="111">
        <v>2.2669909847806601E-2</v>
      </c>
      <c r="G325" s="112">
        <v>-3.46595399070985</v>
      </c>
      <c r="H325" s="113" t="s">
        <v>16587</v>
      </c>
      <c r="J325"/>
    </row>
    <row r="326" spans="1:10" x14ac:dyDescent="0.2">
      <c r="A326" s="68" t="s">
        <v>2051</v>
      </c>
      <c r="B326" s="68" t="s">
        <v>8601</v>
      </c>
      <c r="C326" s="68" t="s">
        <v>15288</v>
      </c>
      <c r="D326" s="110">
        <v>0.95546605282181996</v>
      </c>
      <c r="E326" s="111">
        <v>1.1470221296959699</v>
      </c>
      <c r="F326" s="111">
        <v>1.2415620000000001E-3</v>
      </c>
      <c r="G326" s="112">
        <v>0.83299705217986897</v>
      </c>
      <c r="H326" s="113" t="s">
        <v>16585</v>
      </c>
      <c r="J326"/>
    </row>
    <row r="327" spans="1:10" x14ac:dyDescent="0.2">
      <c r="A327" s="68" t="s">
        <v>2051</v>
      </c>
      <c r="B327" s="68" t="s">
        <v>8602</v>
      </c>
      <c r="C327" s="68" t="s">
        <v>15289</v>
      </c>
      <c r="D327" s="110">
        <v>0.95546605282181996</v>
      </c>
      <c r="E327" s="111">
        <v>1.28228966718131</v>
      </c>
      <c r="F327" s="111">
        <v>8.2047371770334896E-4</v>
      </c>
      <c r="G327" s="112">
        <v>0.745124972364551</v>
      </c>
      <c r="H327" s="113" t="s">
        <v>16585</v>
      </c>
      <c r="J327"/>
    </row>
    <row r="328" spans="1:10" x14ac:dyDescent="0.2">
      <c r="A328" s="68" t="s">
        <v>2054</v>
      </c>
      <c r="B328" s="68" t="s">
        <v>8601</v>
      </c>
      <c r="C328" s="68" t="s">
        <v>15288</v>
      </c>
      <c r="D328" s="110">
        <v>1.1164528981328701</v>
      </c>
      <c r="E328" s="111">
        <v>1.1470221296959699</v>
      </c>
      <c r="F328" s="111">
        <v>1.2415620000000001E-3</v>
      </c>
      <c r="G328" s="112">
        <v>0.973349048138067</v>
      </c>
      <c r="H328" s="113" t="s">
        <v>16585</v>
      </c>
      <c r="J328"/>
    </row>
    <row r="329" spans="1:10" x14ac:dyDescent="0.2">
      <c r="A329" s="68" t="s">
        <v>2054</v>
      </c>
      <c r="B329" s="68" t="s">
        <v>8602</v>
      </c>
      <c r="C329" s="68" t="s">
        <v>15289</v>
      </c>
      <c r="D329" s="110">
        <v>1.1164528981328701</v>
      </c>
      <c r="E329" s="111">
        <v>1.28228966718131</v>
      </c>
      <c r="F329" s="111">
        <v>8.2047371770334896E-4</v>
      </c>
      <c r="G329" s="112">
        <v>0.87067136756005303</v>
      </c>
      <c r="H329" s="113" t="s">
        <v>16585</v>
      </c>
      <c r="J329"/>
    </row>
    <row r="330" spans="1:10" x14ac:dyDescent="0.2">
      <c r="A330" s="68" t="s">
        <v>2102</v>
      </c>
      <c r="B330" s="68" t="s">
        <v>8677</v>
      </c>
      <c r="C330" s="68" t="s">
        <v>15364</v>
      </c>
      <c r="D330" s="110">
        <v>0.94481880862230505</v>
      </c>
      <c r="E330" s="111">
        <v>-0.84097157078850204</v>
      </c>
      <c r="F330" s="111">
        <v>3.4137372558472601E-2</v>
      </c>
      <c r="G330" s="112">
        <v>-1.12348483758664</v>
      </c>
      <c r="H330" s="113" t="s">
        <v>16587</v>
      </c>
      <c r="J330"/>
    </row>
    <row r="331" spans="1:10" x14ac:dyDescent="0.2">
      <c r="A331" s="68" t="s">
        <v>2183</v>
      </c>
      <c r="B331" s="68" t="s">
        <v>9523</v>
      </c>
      <c r="C331" s="68" t="s">
        <v>16210</v>
      </c>
      <c r="D331" s="110">
        <v>-0.26224099098156101</v>
      </c>
      <c r="E331" s="111">
        <v>0.92086994370244202</v>
      </c>
      <c r="F331" s="111">
        <v>2.3255843680851099E-2</v>
      </c>
      <c r="G331" s="112">
        <v>-0.28477527448360102</v>
      </c>
      <c r="H331" s="113" t="s">
        <v>16586</v>
      </c>
      <c r="J331"/>
    </row>
    <row r="332" spans="1:10" x14ac:dyDescent="0.2">
      <c r="A332" s="68" t="s">
        <v>2186</v>
      </c>
      <c r="B332" s="68" t="s">
        <v>9523</v>
      </c>
      <c r="C332" s="68" t="s">
        <v>16210</v>
      </c>
      <c r="D332" s="110">
        <v>-0.24224808845367399</v>
      </c>
      <c r="E332" s="111">
        <v>0.92086994370244202</v>
      </c>
      <c r="F332" s="111">
        <v>2.3255843680851099E-2</v>
      </c>
      <c r="G332" s="112">
        <v>-0.26306438831057299</v>
      </c>
      <c r="H332" s="113" t="s">
        <v>16586</v>
      </c>
      <c r="J332"/>
    </row>
    <row r="333" spans="1:10" x14ac:dyDescent="0.2">
      <c r="A333" s="68" t="s">
        <v>2189</v>
      </c>
      <c r="B333" s="68" t="s">
        <v>9523</v>
      </c>
      <c r="C333" s="68" t="s">
        <v>16210</v>
      </c>
      <c r="D333" s="110">
        <v>-0.11821785298201</v>
      </c>
      <c r="E333" s="111">
        <v>0.92086994370244202</v>
      </c>
      <c r="F333" s="111">
        <v>2.3255843680851099E-2</v>
      </c>
      <c r="G333" s="112">
        <v>-0.12837627483714401</v>
      </c>
      <c r="H333" s="113" t="s">
        <v>16586</v>
      </c>
      <c r="J333"/>
    </row>
    <row r="334" spans="1:10" x14ac:dyDescent="0.2">
      <c r="A334" s="68" t="s">
        <v>2219</v>
      </c>
      <c r="B334" s="68" t="s">
        <v>7937</v>
      </c>
      <c r="C334" s="68" t="s">
        <v>14624</v>
      </c>
      <c r="D334" s="110">
        <v>-0.11821785298201</v>
      </c>
      <c r="E334" s="111">
        <v>1.07343200079195</v>
      </c>
      <c r="F334" s="111">
        <v>7.26958625806452E-4</v>
      </c>
      <c r="G334" s="112">
        <v>-0.110130732915352</v>
      </c>
      <c r="H334" s="113" t="s">
        <v>16586</v>
      </c>
      <c r="J334"/>
    </row>
    <row r="335" spans="1:10" x14ac:dyDescent="0.2">
      <c r="A335" s="68" t="s">
        <v>2219</v>
      </c>
      <c r="B335" s="68" t="s">
        <v>9711</v>
      </c>
      <c r="C335" s="68" t="s">
        <v>16398</v>
      </c>
      <c r="D335" s="110">
        <v>-0.11821785298201</v>
      </c>
      <c r="E335" s="111">
        <v>0.59423566968026897</v>
      </c>
      <c r="F335" s="111">
        <v>2.50859444939271E-3</v>
      </c>
      <c r="G335" s="112">
        <v>-0.198941024603282</v>
      </c>
      <c r="H335" s="113" t="s">
        <v>16586</v>
      </c>
      <c r="J335"/>
    </row>
    <row r="336" spans="1:10" x14ac:dyDescent="0.2">
      <c r="A336" s="68" t="s">
        <v>2219</v>
      </c>
      <c r="B336" s="68" t="s">
        <v>9712</v>
      </c>
      <c r="C336" s="68" t="s">
        <v>16399</v>
      </c>
      <c r="D336" s="110">
        <v>-0.11821785298201</v>
      </c>
      <c r="E336" s="111">
        <v>0.64914265094706802</v>
      </c>
      <c r="F336" s="111">
        <v>1.2415620000000001E-3</v>
      </c>
      <c r="G336" s="112">
        <v>-0.18211382784590699</v>
      </c>
      <c r="H336" s="113" t="s">
        <v>16586</v>
      </c>
      <c r="J336"/>
    </row>
    <row r="337" spans="1:10" x14ac:dyDescent="0.2">
      <c r="A337" s="68" t="s">
        <v>2222</v>
      </c>
      <c r="B337" s="68" t="s">
        <v>7937</v>
      </c>
      <c r="C337" s="68" t="s">
        <v>14624</v>
      </c>
      <c r="D337" s="110">
        <v>3.8227986016275098E-2</v>
      </c>
      <c r="E337" s="111">
        <v>1.07343200079195</v>
      </c>
      <c r="F337" s="111">
        <v>7.26958625806452E-4</v>
      </c>
      <c r="G337" s="112">
        <v>3.5612862284775899E-2</v>
      </c>
      <c r="H337" s="113" t="s">
        <v>16585</v>
      </c>
      <c r="J337"/>
    </row>
    <row r="338" spans="1:10" x14ac:dyDescent="0.2">
      <c r="A338" s="68" t="s">
        <v>2222</v>
      </c>
      <c r="B338" s="68" t="s">
        <v>9711</v>
      </c>
      <c r="C338" s="68" t="s">
        <v>16398</v>
      </c>
      <c r="D338" s="110">
        <v>3.8227986016275098E-2</v>
      </c>
      <c r="E338" s="111">
        <v>0.59423566968026897</v>
      </c>
      <c r="F338" s="111">
        <v>2.50859444939271E-3</v>
      </c>
      <c r="G338" s="112">
        <v>6.4331355330527001E-2</v>
      </c>
      <c r="H338" s="113" t="s">
        <v>16585</v>
      </c>
      <c r="J338"/>
    </row>
    <row r="339" spans="1:10" x14ac:dyDescent="0.2">
      <c r="A339" s="68" t="s">
        <v>2222</v>
      </c>
      <c r="B339" s="68" t="s">
        <v>9712</v>
      </c>
      <c r="C339" s="68" t="s">
        <v>16399</v>
      </c>
      <c r="D339" s="110">
        <v>3.8227986016275098E-2</v>
      </c>
      <c r="E339" s="111">
        <v>0.64914265094706802</v>
      </c>
      <c r="F339" s="111">
        <v>1.2415620000000001E-3</v>
      </c>
      <c r="G339" s="112">
        <v>5.8889961952896301E-2</v>
      </c>
      <c r="H339" s="113" t="s">
        <v>16585</v>
      </c>
      <c r="J339"/>
    </row>
    <row r="340" spans="1:10" x14ac:dyDescent="0.2">
      <c r="A340" s="68" t="s">
        <v>2225</v>
      </c>
      <c r="B340" s="68" t="s">
        <v>7937</v>
      </c>
      <c r="C340" s="68" t="s">
        <v>14624</v>
      </c>
      <c r="D340" s="110">
        <v>2.3516905009209301E-2</v>
      </c>
      <c r="E340" s="111">
        <v>1.07343200079195</v>
      </c>
      <c r="F340" s="111">
        <v>7.26958625806452E-4</v>
      </c>
      <c r="G340" s="112">
        <v>2.1908146013775599E-2</v>
      </c>
      <c r="H340" s="113" t="s">
        <v>16585</v>
      </c>
      <c r="J340"/>
    </row>
    <row r="341" spans="1:10" x14ac:dyDescent="0.2">
      <c r="A341" s="68" t="s">
        <v>2225</v>
      </c>
      <c r="B341" s="68" t="s">
        <v>9711</v>
      </c>
      <c r="C341" s="68" t="s">
        <v>16398</v>
      </c>
      <c r="D341" s="110">
        <v>2.3516905009209301E-2</v>
      </c>
      <c r="E341" s="111">
        <v>0.59423566968026897</v>
      </c>
      <c r="F341" s="111">
        <v>2.50859444939271E-3</v>
      </c>
      <c r="G341" s="112">
        <v>3.9575047761543199E-2</v>
      </c>
      <c r="H341" s="113" t="s">
        <v>16585</v>
      </c>
      <c r="J341"/>
    </row>
    <row r="342" spans="1:10" x14ac:dyDescent="0.2">
      <c r="A342" s="68" t="s">
        <v>2225</v>
      </c>
      <c r="B342" s="68" t="s">
        <v>9712</v>
      </c>
      <c r="C342" s="68" t="s">
        <v>16399</v>
      </c>
      <c r="D342" s="110">
        <v>2.3516905009209301E-2</v>
      </c>
      <c r="E342" s="111">
        <v>0.64914265094706802</v>
      </c>
      <c r="F342" s="111">
        <v>1.2415620000000001E-3</v>
      </c>
      <c r="G342" s="112">
        <v>3.6227638062141299E-2</v>
      </c>
      <c r="H342" s="113" t="s">
        <v>16585</v>
      </c>
      <c r="J342"/>
    </row>
    <row r="343" spans="1:10" x14ac:dyDescent="0.2">
      <c r="A343" s="68" t="s">
        <v>2228</v>
      </c>
      <c r="B343" s="68" t="s">
        <v>7937</v>
      </c>
      <c r="C343" s="68" t="s">
        <v>14624</v>
      </c>
      <c r="D343" s="110">
        <v>2.3516905009209301E-2</v>
      </c>
      <c r="E343" s="111">
        <v>1.07343200079195</v>
      </c>
      <c r="F343" s="111">
        <v>7.26958625806452E-4</v>
      </c>
      <c r="G343" s="112">
        <v>2.1908146013775599E-2</v>
      </c>
      <c r="H343" s="113" t="s">
        <v>16585</v>
      </c>
      <c r="J343"/>
    </row>
    <row r="344" spans="1:10" x14ac:dyDescent="0.2">
      <c r="A344" s="68" t="s">
        <v>2228</v>
      </c>
      <c r="B344" s="68" t="s">
        <v>9711</v>
      </c>
      <c r="C344" s="68" t="s">
        <v>16398</v>
      </c>
      <c r="D344" s="110">
        <v>2.3516905009209301E-2</v>
      </c>
      <c r="E344" s="111">
        <v>0.59423566968026897</v>
      </c>
      <c r="F344" s="111">
        <v>2.50859444939271E-3</v>
      </c>
      <c r="G344" s="112">
        <v>3.9575047761543199E-2</v>
      </c>
      <c r="H344" s="113" t="s">
        <v>16585</v>
      </c>
      <c r="J344"/>
    </row>
    <row r="345" spans="1:10" x14ac:dyDescent="0.2">
      <c r="A345" s="68" t="s">
        <v>2228</v>
      </c>
      <c r="B345" s="68" t="s">
        <v>9712</v>
      </c>
      <c r="C345" s="68" t="s">
        <v>16399</v>
      </c>
      <c r="D345" s="110">
        <v>2.3516905009209301E-2</v>
      </c>
      <c r="E345" s="111">
        <v>0.64914265094706802</v>
      </c>
      <c r="F345" s="111">
        <v>1.2415620000000001E-3</v>
      </c>
      <c r="G345" s="112">
        <v>3.6227638062141299E-2</v>
      </c>
      <c r="H345" s="113" t="s">
        <v>16585</v>
      </c>
      <c r="J345"/>
    </row>
    <row r="346" spans="1:10" x14ac:dyDescent="0.2">
      <c r="A346" s="68" t="s">
        <v>2237</v>
      </c>
      <c r="B346" s="68" t="s">
        <v>7937</v>
      </c>
      <c r="C346" s="68" t="s">
        <v>14624</v>
      </c>
      <c r="D346" s="110">
        <v>-0.26224099098156101</v>
      </c>
      <c r="E346" s="111">
        <v>1.07343200079195</v>
      </c>
      <c r="F346" s="111">
        <v>7.26958625806452E-4</v>
      </c>
      <c r="G346" s="112">
        <v>-0.244301446936636</v>
      </c>
      <c r="H346" s="113" t="s">
        <v>16586</v>
      </c>
      <c r="J346"/>
    </row>
    <row r="347" spans="1:10" x14ac:dyDescent="0.2">
      <c r="A347" s="68" t="s">
        <v>2237</v>
      </c>
      <c r="B347" s="68" t="s">
        <v>9711</v>
      </c>
      <c r="C347" s="68" t="s">
        <v>16398</v>
      </c>
      <c r="D347" s="110">
        <v>-0.26224099098156101</v>
      </c>
      <c r="E347" s="111">
        <v>0.59423566968026897</v>
      </c>
      <c r="F347" s="111">
        <v>2.50859444939271E-3</v>
      </c>
      <c r="G347" s="112">
        <v>-0.44130806069359801</v>
      </c>
      <c r="H347" s="113" t="s">
        <v>16586</v>
      </c>
      <c r="J347"/>
    </row>
    <row r="348" spans="1:10" x14ac:dyDescent="0.2">
      <c r="A348" s="68" t="s">
        <v>2237</v>
      </c>
      <c r="B348" s="68" t="s">
        <v>9712</v>
      </c>
      <c r="C348" s="68" t="s">
        <v>16399</v>
      </c>
      <c r="D348" s="110">
        <v>-0.26224099098156101</v>
      </c>
      <c r="E348" s="111">
        <v>0.64914265094706802</v>
      </c>
      <c r="F348" s="111">
        <v>1.2415620000000001E-3</v>
      </c>
      <c r="G348" s="112">
        <v>-0.403980528161205</v>
      </c>
      <c r="H348" s="113" t="s">
        <v>16586</v>
      </c>
      <c r="J348"/>
    </row>
    <row r="349" spans="1:10" x14ac:dyDescent="0.2">
      <c r="A349" s="68" t="s">
        <v>2240</v>
      </c>
      <c r="B349" s="68" t="s">
        <v>7937</v>
      </c>
      <c r="C349" s="68" t="s">
        <v>14624</v>
      </c>
      <c r="D349" s="110">
        <v>-0.24224808845367399</v>
      </c>
      <c r="E349" s="111">
        <v>1.07343200079195</v>
      </c>
      <c r="F349" s="111">
        <v>7.26958625806452E-4</v>
      </c>
      <c r="G349" s="112">
        <v>-0.22567623126099301</v>
      </c>
      <c r="H349" s="113" t="s">
        <v>16586</v>
      </c>
      <c r="J349"/>
    </row>
    <row r="350" spans="1:10" x14ac:dyDescent="0.2">
      <c r="A350" s="68" t="s">
        <v>2240</v>
      </c>
      <c r="B350" s="68" t="s">
        <v>9711</v>
      </c>
      <c r="C350" s="68" t="s">
        <v>16398</v>
      </c>
      <c r="D350" s="110">
        <v>-0.24224808845367399</v>
      </c>
      <c r="E350" s="111">
        <v>0.59423566968026897</v>
      </c>
      <c r="F350" s="111">
        <v>2.50859444939271E-3</v>
      </c>
      <c r="G350" s="112">
        <v>-0.40766332418923501</v>
      </c>
      <c r="H350" s="113" t="s">
        <v>16586</v>
      </c>
      <c r="J350"/>
    </row>
    <row r="351" spans="1:10" x14ac:dyDescent="0.2">
      <c r="A351" s="68" t="s">
        <v>2240</v>
      </c>
      <c r="B351" s="68" t="s">
        <v>9712</v>
      </c>
      <c r="C351" s="68" t="s">
        <v>16399</v>
      </c>
      <c r="D351" s="110">
        <v>-0.24224808845367399</v>
      </c>
      <c r="E351" s="111">
        <v>0.64914265094706802</v>
      </c>
      <c r="F351" s="111">
        <v>1.2415620000000001E-3</v>
      </c>
      <c r="G351" s="112">
        <v>-0.37318159282901198</v>
      </c>
      <c r="H351" s="113" t="s">
        <v>16586</v>
      </c>
      <c r="J351"/>
    </row>
    <row r="352" spans="1:10" x14ac:dyDescent="0.2">
      <c r="A352" s="68" t="s">
        <v>2243</v>
      </c>
      <c r="B352" s="68" t="s">
        <v>7937</v>
      </c>
      <c r="C352" s="68" t="s">
        <v>14624</v>
      </c>
      <c r="D352" s="110">
        <v>-0.11821785298201</v>
      </c>
      <c r="E352" s="111">
        <v>1.07343200079195</v>
      </c>
      <c r="F352" s="111">
        <v>7.26958625806452E-4</v>
      </c>
      <c r="G352" s="112">
        <v>-0.110130732915352</v>
      </c>
      <c r="H352" s="113" t="s">
        <v>16586</v>
      </c>
      <c r="J352"/>
    </row>
    <row r="353" spans="1:10" x14ac:dyDescent="0.2">
      <c r="A353" s="68" t="s">
        <v>2243</v>
      </c>
      <c r="B353" s="68" t="s">
        <v>9711</v>
      </c>
      <c r="C353" s="68" t="s">
        <v>16398</v>
      </c>
      <c r="D353" s="110">
        <v>-0.11821785298201</v>
      </c>
      <c r="E353" s="111">
        <v>0.59423566968026897</v>
      </c>
      <c r="F353" s="111">
        <v>2.50859444939271E-3</v>
      </c>
      <c r="G353" s="112">
        <v>-0.198941024603282</v>
      </c>
      <c r="H353" s="113" t="s">
        <v>16586</v>
      </c>
      <c r="J353"/>
    </row>
    <row r="354" spans="1:10" x14ac:dyDescent="0.2">
      <c r="A354" s="68" t="s">
        <v>2243</v>
      </c>
      <c r="B354" s="68" t="s">
        <v>9712</v>
      </c>
      <c r="C354" s="68" t="s">
        <v>16399</v>
      </c>
      <c r="D354" s="110">
        <v>-0.11821785298201</v>
      </c>
      <c r="E354" s="111">
        <v>0.64914265094706802</v>
      </c>
      <c r="F354" s="111">
        <v>1.2415620000000001E-3</v>
      </c>
      <c r="G354" s="112">
        <v>-0.18211382784590699</v>
      </c>
      <c r="H354" s="113" t="s">
        <v>16586</v>
      </c>
      <c r="J354"/>
    </row>
    <row r="355" spans="1:10" x14ac:dyDescent="0.2">
      <c r="A355" s="68" t="s">
        <v>2273</v>
      </c>
      <c r="B355" s="68" t="s">
        <v>7937</v>
      </c>
      <c r="C355" s="68" t="s">
        <v>14624</v>
      </c>
      <c r="D355" s="110">
        <v>-0.11821785298201</v>
      </c>
      <c r="E355" s="111">
        <v>1.07343200079195</v>
      </c>
      <c r="F355" s="111">
        <v>7.26958625806452E-4</v>
      </c>
      <c r="G355" s="112">
        <v>-0.110130732915352</v>
      </c>
      <c r="H355" s="113" t="s">
        <v>16586</v>
      </c>
      <c r="J355"/>
    </row>
    <row r="356" spans="1:10" x14ac:dyDescent="0.2">
      <c r="A356" s="68" t="s">
        <v>2273</v>
      </c>
      <c r="B356" s="68" t="s">
        <v>9711</v>
      </c>
      <c r="C356" s="68" t="s">
        <v>16398</v>
      </c>
      <c r="D356" s="110">
        <v>-0.11821785298201</v>
      </c>
      <c r="E356" s="111">
        <v>0.59423566968026897</v>
      </c>
      <c r="F356" s="111">
        <v>2.50859444939271E-3</v>
      </c>
      <c r="G356" s="112">
        <v>-0.198941024603282</v>
      </c>
      <c r="H356" s="113" t="s">
        <v>16586</v>
      </c>
      <c r="J356"/>
    </row>
    <row r="357" spans="1:10" x14ac:dyDescent="0.2">
      <c r="A357" s="68" t="s">
        <v>2273</v>
      </c>
      <c r="B357" s="68" t="s">
        <v>9712</v>
      </c>
      <c r="C357" s="68" t="s">
        <v>16399</v>
      </c>
      <c r="D357" s="110">
        <v>-0.11821785298201</v>
      </c>
      <c r="E357" s="111">
        <v>0.64914265094706802</v>
      </c>
      <c r="F357" s="111">
        <v>1.2415620000000001E-3</v>
      </c>
      <c r="G357" s="112">
        <v>-0.18211382784590699</v>
      </c>
      <c r="H357" s="113" t="s">
        <v>16586</v>
      </c>
      <c r="J357"/>
    </row>
    <row r="358" spans="1:10" x14ac:dyDescent="0.2">
      <c r="A358" s="68" t="s">
        <v>2276</v>
      </c>
      <c r="B358" s="68" t="s">
        <v>7937</v>
      </c>
      <c r="C358" s="68" t="s">
        <v>14624</v>
      </c>
      <c r="D358" s="110">
        <v>3.8227986016275098E-2</v>
      </c>
      <c r="E358" s="111">
        <v>1.07343200079195</v>
      </c>
      <c r="F358" s="111">
        <v>7.26958625806452E-4</v>
      </c>
      <c r="G358" s="112">
        <v>3.5612862284775899E-2</v>
      </c>
      <c r="H358" s="113" t="s">
        <v>16585</v>
      </c>
      <c r="J358"/>
    </row>
    <row r="359" spans="1:10" x14ac:dyDescent="0.2">
      <c r="A359" s="68" t="s">
        <v>2276</v>
      </c>
      <c r="B359" s="68" t="s">
        <v>9711</v>
      </c>
      <c r="C359" s="68" t="s">
        <v>16398</v>
      </c>
      <c r="D359" s="110">
        <v>3.8227986016275098E-2</v>
      </c>
      <c r="E359" s="111">
        <v>0.59423566968026897</v>
      </c>
      <c r="F359" s="111">
        <v>2.50859444939271E-3</v>
      </c>
      <c r="G359" s="112">
        <v>6.4331355330527001E-2</v>
      </c>
      <c r="H359" s="113" t="s">
        <v>16585</v>
      </c>
      <c r="J359"/>
    </row>
    <row r="360" spans="1:10" x14ac:dyDescent="0.2">
      <c r="A360" s="68" t="s">
        <v>2276</v>
      </c>
      <c r="B360" s="68" t="s">
        <v>9712</v>
      </c>
      <c r="C360" s="68" t="s">
        <v>16399</v>
      </c>
      <c r="D360" s="110">
        <v>3.8227986016275098E-2</v>
      </c>
      <c r="E360" s="111">
        <v>0.64914265094706802</v>
      </c>
      <c r="F360" s="111">
        <v>1.2415620000000001E-3</v>
      </c>
      <c r="G360" s="112">
        <v>5.8889961952896301E-2</v>
      </c>
      <c r="H360" s="113" t="s">
        <v>16585</v>
      </c>
      <c r="J360"/>
    </row>
    <row r="361" spans="1:10" x14ac:dyDescent="0.2">
      <c r="A361" s="68" t="s">
        <v>2279</v>
      </c>
      <c r="B361" s="68" t="s">
        <v>7937</v>
      </c>
      <c r="C361" s="68" t="s">
        <v>14624</v>
      </c>
      <c r="D361" s="110">
        <v>2.3516905009209301E-2</v>
      </c>
      <c r="E361" s="111">
        <v>1.07343200079195</v>
      </c>
      <c r="F361" s="111">
        <v>7.26958625806452E-4</v>
      </c>
      <c r="G361" s="112">
        <v>2.1908146013775599E-2</v>
      </c>
      <c r="H361" s="113" t="s">
        <v>16585</v>
      </c>
      <c r="J361"/>
    </row>
    <row r="362" spans="1:10" x14ac:dyDescent="0.2">
      <c r="A362" s="68" t="s">
        <v>2279</v>
      </c>
      <c r="B362" s="68" t="s">
        <v>9711</v>
      </c>
      <c r="C362" s="68" t="s">
        <v>16398</v>
      </c>
      <c r="D362" s="110">
        <v>2.3516905009209301E-2</v>
      </c>
      <c r="E362" s="111">
        <v>0.59423566968026897</v>
      </c>
      <c r="F362" s="111">
        <v>2.50859444939271E-3</v>
      </c>
      <c r="G362" s="112">
        <v>3.9575047761543199E-2</v>
      </c>
      <c r="H362" s="113" t="s">
        <v>16585</v>
      </c>
      <c r="J362"/>
    </row>
    <row r="363" spans="1:10" x14ac:dyDescent="0.2">
      <c r="A363" s="68" t="s">
        <v>2279</v>
      </c>
      <c r="B363" s="68" t="s">
        <v>9712</v>
      </c>
      <c r="C363" s="68" t="s">
        <v>16399</v>
      </c>
      <c r="D363" s="110">
        <v>2.3516905009209301E-2</v>
      </c>
      <c r="E363" s="111">
        <v>0.64914265094706802</v>
      </c>
      <c r="F363" s="111">
        <v>1.2415620000000001E-3</v>
      </c>
      <c r="G363" s="112">
        <v>3.6227638062141299E-2</v>
      </c>
      <c r="H363" s="113" t="s">
        <v>16585</v>
      </c>
      <c r="J363"/>
    </row>
    <row r="364" spans="1:10" x14ac:dyDescent="0.2">
      <c r="A364" s="68" t="s">
        <v>2288</v>
      </c>
      <c r="B364" s="68" t="s">
        <v>7937</v>
      </c>
      <c r="C364" s="68" t="s">
        <v>14624</v>
      </c>
      <c r="D364" s="110">
        <v>-0.26224099098156101</v>
      </c>
      <c r="E364" s="111">
        <v>1.07343200079195</v>
      </c>
      <c r="F364" s="111">
        <v>7.26958625806452E-4</v>
      </c>
      <c r="G364" s="112">
        <v>-0.244301446936636</v>
      </c>
      <c r="H364" s="113" t="s">
        <v>16586</v>
      </c>
      <c r="J364"/>
    </row>
    <row r="365" spans="1:10" x14ac:dyDescent="0.2">
      <c r="A365" s="68" t="s">
        <v>2288</v>
      </c>
      <c r="B365" s="68" t="s">
        <v>9711</v>
      </c>
      <c r="C365" s="68" t="s">
        <v>16398</v>
      </c>
      <c r="D365" s="110">
        <v>-0.26224099098156101</v>
      </c>
      <c r="E365" s="111">
        <v>0.59423566968026897</v>
      </c>
      <c r="F365" s="111">
        <v>2.50859444939271E-3</v>
      </c>
      <c r="G365" s="112">
        <v>-0.44130806069359801</v>
      </c>
      <c r="H365" s="113" t="s">
        <v>16586</v>
      </c>
      <c r="J365"/>
    </row>
    <row r="366" spans="1:10" x14ac:dyDescent="0.2">
      <c r="A366" s="68" t="s">
        <v>2288</v>
      </c>
      <c r="B366" s="68" t="s">
        <v>9712</v>
      </c>
      <c r="C366" s="68" t="s">
        <v>16399</v>
      </c>
      <c r="D366" s="110">
        <v>-0.26224099098156101</v>
      </c>
      <c r="E366" s="111">
        <v>0.64914265094706802</v>
      </c>
      <c r="F366" s="111">
        <v>1.2415620000000001E-3</v>
      </c>
      <c r="G366" s="112">
        <v>-0.403980528161205</v>
      </c>
      <c r="H366" s="113" t="s">
        <v>16586</v>
      </c>
      <c r="J366"/>
    </row>
    <row r="367" spans="1:10" x14ac:dyDescent="0.2">
      <c r="A367" s="68" t="s">
        <v>2291</v>
      </c>
      <c r="B367" s="68" t="s">
        <v>7937</v>
      </c>
      <c r="C367" s="68" t="s">
        <v>14624</v>
      </c>
      <c r="D367" s="110">
        <v>-0.24224808845367399</v>
      </c>
      <c r="E367" s="111">
        <v>1.07343200079195</v>
      </c>
      <c r="F367" s="111">
        <v>7.26958625806452E-4</v>
      </c>
      <c r="G367" s="112">
        <v>-0.22567623126099301</v>
      </c>
      <c r="H367" s="113" t="s">
        <v>16586</v>
      </c>
      <c r="J367"/>
    </row>
    <row r="368" spans="1:10" x14ac:dyDescent="0.2">
      <c r="A368" s="68" t="s">
        <v>2291</v>
      </c>
      <c r="B368" s="68" t="s">
        <v>9711</v>
      </c>
      <c r="C368" s="68" t="s">
        <v>16398</v>
      </c>
      <c r="D368" s="110">
        <v>-0.24224808845367399</v>
      </c>
      <c r="E368" s="111">
        <v>0.59423566968026897</v>
      </c>
      <c r="F368" s="111">
        <v>2.50859444939271E-3</v>
      </c>
      <c r="G368" s="112">
        <v>-0.40766332418923501</v>
      </c>
      <c r="H368" s="113" t="s">
        <v>16586</v>
      </c>
      <c r="J368"/>
    </row>
    <row r="369" spans="1:10" x14ac:dyDescent="0.2">
      <c r="A369" s="68" t="s">
        <v>2291</v>
      </c>
      <c r="B369" s="68" t="s">
        <v>9712</v>
      </c>
      <c r="C369" s="68" t="s">
        <v>16399</v>
      </c>
      <c r="D369" s="110">
        <v>-0.24224808845367399</v>
      </c>
      <c r="E369" s="111">
        <v>0.64914265094706802</v>
      </c>
      <c r="F369" s="111">
        <v>1.2415620000000001E-3</v>
      </c>
      <c r="G369" s="112">
        <v>-0.37318159282901198</v>
      </c>
      <c r="H369" s="113" t="s">
        <v>16586</v>
      </c>
      <c r="J369"/>
    </row>
    <row r="370" spans="1:10" x14ac:dyDescent="0.2">
      <c r="A370" s="68" t="s">
        <v>2294</v>
      </c>
      <c r="B370" s="68" t="s">
        <v>7937</v>
      </c>
      <c r="C370" s="68" t="s">
        <v>14624</v>
      </c>
      <c r="D370" s="110">
        <v>-0.11821785298201</v>
      </c>
      <c r="E370" s="111">
        <v>1.07343200079195</v>
      </c>
      <c r="F370" s="111">
        <v>7.26958625806452E-4</v>
      </c>
      <c r="G370" s="112">
        <v>-0.110130732915352</v>
      </c>
      <c r="H370" s="113" t="s">
        <v>16586</v>
      </c>
      <c r="J370"/>
    </row>
    <row r="371" spans="1:10" x14ac:dyDescent="0.2">
      <c r="A371" s="68" t="s">
        <v>2294</v>
      </c>
      <c r="B371" s="68" t="s">
        <v>9711</v>
      </c>
      <c r="C371" s="68" t="s">
        <v>16398</v>
      </c>
      <c r="D371" s="110">
        <v>-0.11821785298201</v>
      </c>
      <c r="E371" s="111">
        <v>0.59423566968026897</v>
      </c>
      <c r="F371" s="111">
        <v>2.50859444939271E-3</v>
      </c>
      <c r="G371" s="112">
        <v>-0.198941024603282</v>
      </c>
      <c r="H371" s="113" t="s">
        <v>16586</v>
      </c>
      <c r="J371"/>
    </row>
    <row r="372" spans="1:10" x14ac:dyDescent="0.2">
      <c r="A372" s="68" t="s">
        <v>2294</v>
      </c>
      <c r="B372" s="68" t="s">
        <v>9712</v>
      </c>
      <c r="C372" s="68" t="s">
        <v>16399</v>
      </c>
      <c r="D372" s="110">
        <v>-0.11821785298201</v>
      </c>
      <c r="E372" s="111">
        <v>0.64914265094706802</v>
      </c>
      <c r="F372" s="111">
        <v>1.2415620000000001E-3</v>
      </c>
      <c r="G372" s="112">
        <v>-0.18211382784590699</v>
      </c>
      <c r="H372" s="113" t="s">
        <v>16586</v>
      </c>
      <c r="J372"/>
    </row>
    <row r="373" spans="1:10" x14ac:dyDescent="0.2">
      <c r="A373" s="68" t="s">
        <v>2324</v>
      </c>
      <c r="B373" s="68" t="s">
        <v>7676</v>
      </c>
      <c r="C373" s="68" t="s">
        <v>14363</v>
      </c>
      <c r="D373" s="110">
        <v>-0.26224099098156101</v>
      </c>
      <c r="E373" s="111">
        <v>1.25240033348502</v>
      </c>
      <c r="F373" s="111">
        <v>4.4559864672897198E-4</v>
      </c>
      <c r="G373" s="112">
        <v>-0.20939070676532801</v>
      </c>
      <c r="H373" s="113" t="s">
        <v>16586</v>
      </c>
      <c r="J373"/>
    </row>
    <row r="374" spans="1:10" x14ac:dyDescent="0.2">
      <c r="A374" s="68" t="s">
        <v>2324</v>
      </c>
      <c r="B374" s="68" t="s">
        <v>9720</v>
      </c>
      <c r="C374" s="68" t="s">
        <v>16407</v>
      </c>
      <c r="D374" s="110">
        <v>-0.26224099098156101</v>
      </c>
      <c r="E374" s="111">
        <v>-0.55619655961370995</v>
      </c>
      <c r="F374" s="111">
        <v>2.3628936690876901E-2</v>
      </c>
      <c r="G374" s="112">
        <v>0.47148977541984899</v>
      </c>
      <c r="H374" s="113" t="s">
        <v>16584</v>
      </c>
      <c r="J374"/>
    </row>
    <row r="375" spans="1:10" x14ac:dyDescent="0.2">
      <c r="A375" s="68" t="s">
        <v>2324</v>
      </c>
      <c r="B375" s="68" t="s">
        <v>9719</v>
      </c>
      <c r="C375" s="68" t="s">
        <v>16406</v>
      </c>
      <c r="D375" s="110">
        <v>-0.26224099098156101</v>
      </c>
      <c r="E375" s="111">
        <v>0.90005612590325701</v>
      </c>
      <c r="F375" s="111">
        <v>9.4819211200000003E-4</v>
      </c>
      <c r="G375" s="112">
        <v>-0.29136070899843902</v>
      </c>
      <c r="H375" s="113" t="s">
        <v>16586</v>
      </c>
      <c r="J375"/>
    </row>
    <row r="376" spans="1:10" x14ac:dyDescent="0.2">
      <c r="A376" s="68" t="s">
        <v>2327</v>
      </c>
      <c r="B376" s="68" t="s">
        <v>7676</v>
      </c>
      <c r="C376" s="68" t="s">
        <v>14363</v>
      </c>
      <c r="D376" s="110">
        <v>-0.24224808845367399</v>
      </c>
      <c r="E376" s="111">
        <v>1.25240033348502</v>
      </c>
      <c r="F376" s="111">
        <v>4.4559864672897198E-4</v>
      </c>
      <c r="G376" s="112">
        <v>-0.19342703924357599</v>
      </c>
      <c r="H376" s="113" t="s">
        <v>16586</v>
      </c>
      <c r="J376"/>
    </row>
    <row r="377" spans="1:10" x14ac:dyDescent="0.2">
      <c r="A377" s="68" t="s">
        <v>2327</v>
      </c>
      <c r="B377" s="68" t="s">
        <v>9720</v>
      </c>
      <c r="C377" s="68" t="s">
        <v>16407</v>
      </c>
      <c r="D377" s="110">
        <v>-0.24224808845367399</v>
      </c>
      <c r="E377" s="111">
        <v>-0.55619655961370995</v>
      </c>
      <c r="F377" s="111">
        <v>2.3628936690876901E-2</v>
      </c>
      <c r="G377" s="112">
        <v>0.43554402533866898</v>
      </c>
      <c r="H377" s="113" t="s">
        <v>16584</v>
      </c>
      <c r="J377"/>
    </row>
    <row r="378" spans="1:10" x14ac:dyDescent="0.2">
      <c r="A378" s="68" t="s">
        <v>2327</v>
      </c>
      <c r="B378" s="68" t="s">
        <v>9719</v>
      </c>
      <c r="C378" s="68" t="s">
        <v>16406</v>
      </c>
      <c r="D378" s="110">
        <v>-0.24224808845367399</v>
      </c>
      <c r="E378" s="111">
        <v>0.90005612590325701</v>
      </c>
      <c r="F378" s="111">
        <v>9.4819211200000003E-4</v>
      </c>
      <c r="G378" s="112">
        <v>-0.26914775810293501</v>
      </c>
      <c r="H378" s="113" t="s">
        <v>16586</v>
      </c>
      <c r="J378"/>
    </row>
    <row r="379" spans="1:10" x14ac:dyDescent="0.2">
      <c r="A379" s="68" t="s">
        <v>2330</v>
      </c>
      <c r="B379" s="68" t="s">
        <v>7676</v>
      </c>
      <c r="C379" s="68" t="s">
        <v>14363</v>
      </c>
      <c r="D379" s="110">
        <v>-0.11821785298201</v>
      </c>
      <c r="E379" s="111">
        <v>1.25240033348502</v>
      </c>
      <c r="F379" s="111">
        <v>4.4559864672897198E-4</v>
      </c>
      <c r="G379" s="112">
        <v>-9.4393022599290305E-2</v>
      </c>
      <c r="H379" s="113" t="s">
        <v>16586</v>
      </c>
      <c r="J379"/>
    </row>
    <row r="380" spans="1:10" x14ac:dyDescent="0.2">
      <c r="A380" s="68" t="s">
        <v>2330</v>
      </c>
      <c r="B380" s="68" t="s">
        <v>9720</v>
      </c>
      <c r="C380" s="68" t="s">
        <v>16407</v>
      </c>
      <c r="D380" s="110">
        <v>-0.11821785298201</v>
      </c>
      <c r="E380" s="111">
        <v>-0.55619655961370995</v>
      </c>
      <c r="F380" s="111">
        <v>2.3628936690876901E-2</v>
      </c>
      <c r="G380" s="112">
        <v>0.212546897205037</v>
      </c>
      <c r="H380" s="113" t="s">
        <v>16584</v>
      </c>
      <c r="J380"/>
    </row>
    <row r="381" spans="1:10" x14ac:dyDescent="0.2">
      <c r="A381" s="68" t="s">
        <v>2330</v>
      </c>
      <c r="B381" s="68" t="s">
        <v>9719</v>
      </c>
      <c r="C381" s="68" t="s">
        <v>16406</v>
      </c>
      <c r="D381" s="110">
        <v>-0.11821785298201</v>
      </c>
      <c r="E381" s="111">
        <v>0.90005612590325701</v>
      </c>
      <c r="F381" s="111">
        <v>9.4819211200000003E-4</v>
      </c>
      <c r="G381" s="112">
        <v>-0.13134497902935999</v>
      </c>
      <c r="H381" s="113" t="s">
        <v>16586</v>
      </c>
      <c r="J381"/>
    </row>
    <row r="382" spans="1:10" x14ac:dyDescent="0.2">
      <c r="A382" s="68" t="s">
        <v>2366</v>
      </c>
      <c r="B382" s="68" t="s">
        <v>9562</v>
      </c>
      <c r="C382" s="68" t="s">
        <v>16249</v>
      </c>
      <c r="D382" s="110">
        <v>-2.02984948158177</v>
      </c>
      <c r="E382" s="111">
        <v>0.549280479223478</v>
      </c>
      <c r="F382" s="111">
        <v>1.3751239999999999E-3</v>
      </c>
      <c r="G382" s="112">
        <v>-3.6954699071981998</v>
      </c>
      <c r="H382" s="113" t="s">
        <v>16586</v>
      </c>
      <c r="J382"/>
    </row>
    <row r="383" spans="1:10" x14ac:dyDescent="0.2">
      <c r="A383" s="68" t="s">
        <v>2366</v>
      </c>
      <c r="B383" s="68" t="s">
        <v>9563</v>
      </c>
      <c r="C383" s="68" t="s">
        <v>16250</v>
      </c>
      <c r="D383" s="110">
        <v>-2.02984948158177</v>
      </c>
      <c r="E383" s="111">
        <v>-0.36640777469611002</v>
      </c>
      <c r="F383" s="111">
        <v>5.43648834356436E-2</v>
      </c>
      <c r="G383" s="112">
        <v>5.5398646583448601</v>
      </c>
      <c r="H383" s="113"/>
      <c r="J383"/>
    </row>
    <row r="384" spans="1:10" x14ac:dyDescent="0.2">
      <c r="A384" s="68" t="s">
        <v>2416</v>
      </c>
      <c r="B384" s="68" t="s">
        <v>7646</v>
      </c>
      <c r="C384" s="68" t="s">
        <v>14333</v>
      </c>
      <c r="D384" s="110">
        <v>-6.5750433087876994E-2</v>
      </c>
      <c r="E384" s="111">
        <v>0.58025304022232105</v>
      </c>
      <c r="F384" s="111">
        <v>2.5677953279999999E-2</v>
      </c>
      <c r="G384" s="112">
        <v>-0.113313379732892</v>
      </c>
      <c r="H384" s="113" t="s">
        <v>16586</v>
      </c>
      <c r="J384"/>
    </row>
    <row r="385" spans="1:10" x14ac:dyDescent="0.2">
      <c r="A385" s="68" t="s">
        <v>2437</v>
      </c>
      <c r="B385" s="68" t="s">
        <v>7640</v>
      </c>
      <c r="C385" s="68" t="s">
        <v>14327</v>
      </c>
      <c r="D385" s="110">
        <v>0.793918152598034</v>
      </c>
      <c r="E385" s="111">
        <v>-0.45306997541652999</v>
      </c>
      <c r="F385" s="111">
        <v>1.2693920399999999E-2</v>
      </c>
      <c r="G385" s="112">
        <v>-1.75230802232733</v>
      </c>
      <c r="H385" s="113" t="s">
        <v>16587</v>
      </c>
      <c r="J385"/>
    </row>
    <row r="386" spans="1:10" x14ac:dyDescent="0.2">
      <c r="A386" s="68" t="s">
        <v>2440</v>
      </c>
      <c r="B386" s="68" t="s">
        <v>7640</v>
      </c>
      <c r="C386" s="68" t="s">
        <v>14327</v>
      </c>
      <c r="D386" s="110">
        <v>-2.4296005916157999E-2</v>
      </c>
      <c r="E386" s="111">
        <v>-0.45306997541652999</v>
      </c>
      <c r="F386" s="111">
        <v>1.2693920399999999E-2</v>
      </c>
      <c r="G386" s="112">
        <v>5.3625283586319003E-2</v>
      </c>
      <c r="H386" s="113" t="s">
        <v>16584</v>
      </c>
      <c r="J386"/>
    </row>
    <row r="387" spans="1:10" x14ac:dyDescent="0.2">
      <c r="A387" s="68" t="s">
        <v>2443</v>
      </c>
      <c r="B387" s="68" t="s">
        <v>7348</v>
      </c>
      <c r="C387" s="68" t="s">
        <v>14035</v>
      </c>
      <c r="D387" s="110">
        <v>-1.2021228748191599</v>
      </c>
      <c r="E387" s="111">
        <v>0.66232978774955298</v>
      </c>
      <c r="F387" s="111">
        <v>6.7801676908850698E-3</v>
      </c>
      <c r="G387" s="112">
        <v>-1.81499140919466</v>
      </c>
      <c r="H387" s="113" t="s">
        <v>16586</v>
      </c>
      <c r="J387"/>
    </row>
    <row r="388" spans="1:10" x14ac:dyDescent="0.2">
      <c r="A388" s="68" t="s">
        <v>2443</v>
      </c>
      <c r="B388" s="68" t="s">
        <v>7640</v>
      </c>
      <c r="C388" s="68" t="s">
        <v>14327</v>
      </c>
      <c r="D388" s="110">
        <v>-1.2021228748191599</v>
      </c>
      <c r="E388" s="111">
        <v>-0.45306997541652999</v>
      </c>
      <c r="F388" s="111">
        <v>1.2693920399999999E-2</v>
      </c>
      <c r="G388" s="112">
        <v>2.6532830247998498</v>
      </c>
      <c r="H388" s="113" t="s">
        <v>16584</v>
      </c>
      <c r="J388"/>
    </row>
    <row r="389" spans="1:10" x14ac:dyDescent="0.2">
      <c r="A389" s="68" t="s">
        <v>2446</v>
      </c>
      <c r="B389" s="68" t="s">
        <v>7348</v>
      </c>
      <c r="C389" s="68" t="s">
        <v>14035</v>
      </c>
      <c r="D389" s="110">
        <v>-0.62610037932742102</v>
      </c>
      <c r="E389" s="111">
        <v>0.66232978774955298</v>
      </c>
      <c r="F389" s="111">
        <v>6.7801676908850698E-3</v>
      </c>
      <c r="G389" s="112">
        <v>-0.94530004675581403</v>
      </c>
      <c r="H389" s="113" t="s">
        <v>16586</v>
      </c>
      <c r="J389"/>
    </row>
    <row r="390" spans="1:10" x14ac:dyDescent="0.2">
      <c r="A390" s="68" t="s">
        <v>2446</v>
      </c>
      <c r="B390" s="68" t="s">
        <v>7640</v>
      </c>
      <c r="C390" s="68" t="s">
        <v>14327</v>
      </c>
      <c r="D390" s="110">
        <v>-0.62610037932742102</v>
      </c>
      <c r="E390" s="111">
        <v>-0.45306997541652999</v>
      </c>
      <c r="F390" s="111">
        <v>1.2693920399999999E-2</v>
      </c>
      <c r="G390" s="112">
        <v>1.38190657801108</v>
      </c>
      <c r="H390" s="113" t="s">
        <v>16584</v>
      </c>
      <c r="J390"/>
    </row>
    <row r="391" spans="1:10" x14ac:dyDescent="0.2">
      <c r="A391" s="68" t="s">
        <v>2449</v>
      </c>
      <c r="B391" s="68" t="s">
        <v>7640</v>
      </c>
      <c r="C391" s="68" t="s">
        <v>14327</v>
      </c>
      <c r="D391" s="110">
        <v>-0.857857581446553</v>
      </c>
      <c r="E391" s="111">
        <v>-0.45306997541652999</v>
      </c>
      <c r="F391" s="111">
        <v>1.2693920399999999E-2</v>
      </c>
      <c r="G391" s="112">
        <v>1.8934328646648499</v>
      </c>
      <c r="H391" s="113" t="s">
        <v>16584</v>
      </c>
      <c r="J391"/>
    </row>
    <row r="392" spans="1:10" x14ac:dyDescent="0.2">
      <c r="A392" s="68" t="s">
        <v>2452</v>
      </c>
      <c r="B392" s="68" t="s">
        <v>7640</v>
      </c>
      <c r="C392" s="68" t="s">
        <v>14327</v>
      </c>
      <c r="D392" s="110">
        <v>0.24821428348906499</v>
      </c>
      <c r="E392" s="111">
        <v>-0.45306997541652999</v>
      </c>
      <c r="F392" s="111">
        <v>1.2693920399999999E-2</v>
      </c>
      <c r="G392" s="112">
        <v>-0.54784977367098497</v>
      </c>
      <c r="H392" s="113" t="s">
        <v>16587</v>
      </c>
      <c r="J392"/>
    </row>
    <row r="393" spans="1:10" x14ac:dyDescent="0.2">
      <c r="A393" s="68" t="s">
        <v>2461</v>
      </c>
      <c r="B393" s="68" t="s">
        <v>9785</v>
      </c>
      <c r="C393" s="68" t="s">
        <v>16472</v>
      </c>
      <c r="D393" s="110">
        <v>-0.857857581446553</v>
      </c>
      <c r="E393" s="111">
        <v>0.92619148555358699</v>
      </c>
      <c r="F393" s="111">
        <v>4.2825497341576497E-3</v>
      </c>
      <c r="G393" s="112">
        <v>-0.926220543836904</v>
      </c>
      <c r="H393" s="113" t="s">
        <v>16586</v>
      </c>
      <c r="J393"/>
    </row>
    <row r="394" spans="1:10" x14ac:dyDescent="0.2">
      <c r="A394" s="68" t="s">
        <v>2464</v>
      </c>
      <c r="B394" s="68" t="s">
        <v>9785</v>
      </c>
      <c r="C394" s="68" t="s">
        <v>16472</v>
      </c>
      <c r="D394" s="110">
        <v>0.24821428348906499</v>
      </c>
      <c r="E394" s="111">
        <v>0.92619148555358699</v>
      </c>
      <c r="F394" s="111">
        <v>4.2825497341576497E-3</v>
      </c>
      <c r="G394" s="112">
        <v>0.26799456414858602</v>
      </c>
      <c r="H394" s="113" t="s">
        <v>16585</v>
      </c>
      <c r="J394"/>
    </row>
    <row r="395" spans="1:10" x14ac:dyDescent="0.2">
      <c r="A395" s="68" t="s">
        <v>2467</v>
      </c>
      <c r="B395" s="68" t="s">
        <v>9785</v>
      </c>
      <c r="C395" s="68" t="s">
        <v>16472</v>
      </c>
      <c r="D395" s="110">
        <v>0.284978033652313</v>
      </c>
      <c r="E395" s="111">
        <v>0.92619148555358699</v>
      </c>
      <c r="F395" s="111">
        <v>4.2825497341576497E-3</v>
      </c>
      <c r="G395" s="112">
        <v>0.30768803006430301</v>
      </c>
      <c r="H395" s="113" t="s">
        <v>16585</v>
      </c>
      <c r="J395"/>
    </row>
    <row r="396" spans="1:10" x14ac:dyDescent="0.2">
      <c r="A396" s="68" t="s">
        <v>2470</v>
      </c>
      <c r="B396" s="68" t="s">
        <v>9785</v>
      </c>
      <c r="C396" s="68" t="s">
        <v>16472</v>
      </c>
      <c r="D396" s="110">
        <v>-0.60580051193345996</v>
      </c>
      <c r="E396" s="111">
        <v>0.92619148555358699</v>
      </c>
      <c r="F396" s="111">
        <v>4.2825497341576497E-3</v>
      </c>
      <c r="G396" s="112">
        <v>-0.65407696073924804</v>
      </c>
      <c r="H396" s="113" t="s">
        <v>16586</v>
      </c>
      <c r="J396"/>
    </row>
    <row r="397" spans="1:10" x14ac:dyDescent="0.2">
      <c r="A397" s="68" t="s">
        <v>2494</v>
      </c>
      <c r="B397" s="68" t="s">
        <v>7610</v>
      </c>
      <c r="C397" s="68" t="s">
        <v>14297</v>
      </c>
      <c r="D397" s="110">
        <v>-9.7459292815213996E-2</v>
      </c>
      <c r="E397" s="111">
        <v>0.79895537610033196</v>
      </c>
      <c r="F397" s="111">
        <v>2.0118073811881201E-3</v>
      </c>
      <c r="G397" s="112">
        <v>-0.121983399487101</v>
      </c>
      <c r="H397" s="113" t="s">
        <v>16586</v>
      </c>
      <c r="J397"/>
    </row>
    <row r="398" spans="1:10" x14ac:dyDescent="0.2">
      <c r="A398" s="68" t="s">
        <v>2494</v>
      </c>
      <c r="B398" s="68" t="s">
        <v>7612</v>
      </c>
      <c r="C398" s="68" t="s">
        <v>14299</v>
      </c>
      <c r="D398" s="110">
        <v>-9.7459292815213996E-2</v>
      </c>
      <c r="E398" s="111">
        <v>1.6073169557479701</v>
      </c>
      <c r="F398" s="111">
        <v>1.44401295092025E-3</v>
      </c>
      <c r="G398" s="112">
        <v>-6.06347693071283E-2</v>
      </c>
      <c r="H398" s="113" t="s">
        <v>16586</v>
      </c>
      <c r="J398"/>
    </row>
    <row r="399" spans="1:10" x14ac:dyDescent="0.2">
      <c r="A399" s="68" t="s">
        <v>2497</v>
      </c>
      <c r="B399" s="68" t="s">
        <v>7610</v>
      </c>
      <c r="C399" s="68" t="s">
        <v>14297</v>
      </c>
      <c r="D399" s="110">
        <v>0.69556502249407903</v>
      </c>
      <c r="E399" s="111">
        <v>0.79895537610033196</v>
      </c>
      <c r="F399" s="111">
        <v>2.0118073811881201E-3</v>
      </c>
      <c r="G399" s="112">
        <v>0.87059308104177502</v>
      </c>
      <c r="H399" s="113" t="s">
        <v>16585</v>
      </c>
      <c r="J399"/>
    </row>
    <row r="400" spans="1:10" x14ac:dyDescent="0.2">
      <c r="A400" s="68" t="s">
        <v>2497</v>
      </c>
      <c r="B400" s="68" t="s">
        <v>7612</v>
      </c>
      <c r="C400" s="68" t="s">
        <v>14299</v>
      </c>
      <c r="D400" s="110">
        <v>0.69556502249407903</v>
      </c>
      <c r="E400" s="111">
        <v>1.6073169557479701</v>
      </c>
      <c r="F400" s="111">
        <v>1.44401295092025E-3</v>
      </c>
      <c r="G400" s="112">
        <v>0.43274913513893398</v>
      </c>
      <c r="H400" s="113" t="s">
        <v>16585</v>
      </c>
      <c r="J400"/>
    </row>
    <row r="401" spans="1:10" x14ac:dyDescent="0.2">
      <c r="A401" s="68" t="s">
        <v>2614</v>
      </c>
      <c r="B401" s="68" t="s">
        <v>9581</v>
      </c>
      <c r="C401" s="68" t="s">
        <v>16268</v>
      </c>
      <c r="D401" s="110">
        <v>0.46018065770319</v>
      </c>
      <c r="E401" s="111">
        <v>1.3037332883950501</v>
      </c>
      <c r="F401" s="111">
        <v>3.9001284000000002E-4</v>
      </c>
      <c r="G401" s="112">
        <v>0.352971471848887</v>
      </c>
      <c r="H401" s="113" t="s">
        <v>16585</v>
      </c>
      <c r="J401"/>
    </row>
    <row r="402" spans="1:10" x14ac:dyDescent="0.2">
      <c r="A402" s="68" t="s">
        <v>3037</v>
      </c>
      <c r="B402" s="68" t="s">
        <v>9574</v>
      </c>
      <c r="C402" s="68" t="s">
        <v>16261</v>
      </c>
      <c r="D402" s="110">
        <v>0.40794710150026098</v>
      </c>
      <c r="E402" s="111">
        <v>1.60653581347227</v>
      </c>
      <c r="F402" s="111">
        <v>1.1471125800000001E-4</v>
      </c>
      <c r="G402" s="112">
        <v>0.25392966535775402</v>
      </c>
      <c r="H402" s="113" t="s">
        <v>16585</v>
      </c>
      <c r="J402"/>
    </row>
    <row r="403" spans="1:10" x14ac:dyDescent="0.2">
      <c r="A403" s="68" t="s">
        <v>3076</v>
      </c>
      <c r="B403" s="68" t="s">
        <v>9647</v>
      </c>
      <c r="C403" s="68" t="s">
        <v>16334</v>
      </c>
      <c r="D403" s="110">
        <v>-0.38842391421806299</v>
      </c>
      <c r="E403" s="111">
        <v>0.32631263295943602</v>
      </c>
      <c r="F403" s="111">
        <v>3.9278478588957E-2</v>
      </c>
      <c r="G403" s="112">
        <v>-1.1903428644343901</v>
      </c>
      <c r="H403" s="113" t="s">
        <v>16586</v>
      </c>
      <c r="J403"/>
    </row>
    <row r="404" spans="1:10" x14ac:dyDescent="0.2">
      <c r="A404" s="68" t="s">
        <v>3076</v>
      </c>
      <c r="B404" s="68" t="s">
        <v>9648</v>
      </c>
      <c r="C404" s="68" t="s">
        <v>16335</v>
      </c>
      <c r="D404" s="110">
        <v>-0.38842391421806299</v>
      </c>
      <c r="E404" s="111">
        <v>0.19051643488767001</v>
      </c>
      <c r="F404" s="111">
        <v>0.46382443199244999</v>
      </c>
      <c r="G404" s="112">
        <v>-2.0387947866391798</v>
      </c>
      <c r="H404" s="113"/>
      <c r="J404"/>
    </row>
    <row r="405" spans="1:10" x14ac:dyDescent="0.2">
      <c r="A405" s="68" t="s">
        <v>3079</v>
      </c>
      <c r="B405" s="68" t="s">
        <v>8510</v>
      </c>
      <c r="C405" s="68" t="s">
        <v>15197</v>
      </c>
      <c r="D405" s="110">
        <v>7.0822619787562005E-2</v>
      </c>
      <c r="E405" s="111">
        <v>0.60536086412613399</v>
      </c>
      <c r="F405" s="111">
        <v>1.3751239999999999E-3</v>
      </c>
      <c r="G405" s="112">
        <v>0.11699239905407099</v>
      </c>
      <c r="H405" s="113" t="s">
        <v>16585</v>
      </c>
      <c r="J405"/>
    </row>
    <row r="406" spans="1:10" x14ac:dyDescent="0.2">
      <c r="A406" s="68" t="s">
        <v>3091</v>
      </c>
      <c r="B406" s="68" t="s">
        <v>8278</v>
      </c>
      <c r="C406" s="68" t="s">
        <v>14965</v>
      </c>
      <c r="D406" s="110">
        <v>0.61232147202475495</v>
      </c>
      <c r="E406" s="111">
        <v>-1.0641600038295</v>
      </c>
      <c r="F406" s="111">
        <v>3.34540609944134E-2</v>
      </c>
      <c r="G406" s="112">
        <v>-0.57540357636187101</v>
      </c>
      <c r="H406" s="113" t="s">
        <v>16587</v>
      </c>
      <c r="J406"/>
    </row>
    <row r="407" spans="1:10" x14ac:dyDescent="0.2">
      <c r="A407" s="68" t="s">
        <v>3103</v>
      </c>
      <c r="B407" s="68" t="s">
        <v>9479</v>
      </c>
      <c r="C407" s="68" t="s">
        <v>16166</v>
      </c>
      <c r="D407" s="110">
        <v>1.7245309756107901</v>
      </c>
      <c r="E407" s="111">
        <v>0.85329101550654696</v>
      </c>
      <c r="F407" s="111">
        <v>1.39440277358491E-3</v>
      </c>
      <c r="G407" s="112">
        <v>2.0210349625995301</v>
      </c>
      <c r="H407" s="113" t="s">
        <v>16585</v>
      </c>
      <c r="J407"/>
    </row>
    <row r="408" spans="1:10" x14ac:dyDescent="0.2">
      <c r="A408" s="68" t="s">
        <v>3112</v>
      </c>
      <c r="B408" s="68" t="s">
        <v>7888</v>
      </c>
      <c r="C408" s="68" t="s">
        <v>14575</v>
      </c>
      <c r="D408" s="110">
        <v>1.3345060224844401</v>
      </c>
      <c r="E408" s="111">
        <v>0.32059197272992401</v>
      </c>
      <c r="F408" s="111">
        <v>1.7441276675048401E-2</v>
      </c>
      <c r="G408" s="112">
        <v>4.16263080800426</v>
      </c>
      <c r="H408" s="113" t="s">
        <v>16585</v>
      </c>
      <c r="J408"/>
    </row>
    <row r="409" spans="1:10" x14ac:dyDescent="0.2">
      <c r="A409" s="68" t="s">
        <v>3112</v>
      </c>
      <c r="B409" s="68" t="s">
        <v>7891</v>
      </c>
      <c r="C409" s="68" t="s">
        <v>14578</v>
      </c>
      <c r="D409" s="110">
        <v>1.3345060224844401</v>
      </c>
      <c r="E409" s="111">
        <v>0.784294623895754</v>
      </c>
      <c r="F409" s="111">
        <v>0.161048854732673</v>
      </c>
      <c r="G409" s="112">
        <v>1.70153661879725</v>
      </c>
      <c r="H409" s="113"/>
      <c r="J409"/>
    </row>
    <row r="410" spans="1:10" x14ac:dyDescent="0.2">
      <c r="A410" s="68" t="s">
        <v>3112</v>
      </c>
      <c r="B410" s="68" t="s">
        <v>7884</v>
      </c>
      <c r="C410" s="68" t="s">
        <v>14571</v>
      </c>
      <c r="D410" s="110">
        <v>1.3345060224844401</v>
      </c>
      <c r="E410" s="111">
        <v>0.496782869626399</v>
      </c>
      <c r="F410" s="111">
        <v>0.240579251167578</v>
      </c>
      <c r="G410" s="112">
        <v>2.6862963762982499</v>
      </c>
      <c r="H410" s="113"/>
      <c r="J410"/>
    </row>
    <row r="411" spans="1:10" x14ac:dyDescent="0.2">
      <c r="A411" s="68" t="s">
        <v>3169</v>
      </c>
      <c r="B411" s="68" t="s">
        <v>8144</v>
      </c>
      <c r="C411" s="68" t="s">
        <v>14831</v>
      </c>
      <c r="D411" s="110">
        <v>-0.928384827701496</v>
      </c>
      <c r="E411" s="111">
        <v>-0.28309913449395901</v>
      </c>
      <c r="F411" s="111">
        <v>3.2353278994368503E-2</v>
      </c>
      <c r="G411" s="112">
        <v>3.2793630025079001</v>
      </c>
      <c r="H411" s="113" t="s">
        <v>16584</v>
      </c>
      <c r="J411"/>
    </row>
    <row r="412" spans="1:10" x14ac:dyDescent="0.2">
      <c r="A412" s="68" t="s">
        <v>3172</v>
      </c>
      <c r="B412" s="68" t="s">
        <v>8674</v>
      </c>
      <c r="C412" s="68" t="s">
        <v>15361</v>
      </c>
      <c r="D412" s="110">
        <v>0.31612020225577298</v>
      </c>
      <c r="E412" s="111">
        <v>0.61563068072117</v>
      </c>
      <c r="F412" s="111">
        <v>9.9099967183098603E-3</v>
      </c>
      <c r="G412" s="112">
        <v>0.51349000651731702</v>
      </c>
      <c r="H412" s="113" t="s">
        <v>16585</v>
      </c>
      <c r="J412"/>
    </row>
    <row r="413" spans="1:10" x14ac:dyDescent="0.2">
      <c r="A413" s="68" t="s">
        <v>3172</v>
      </c>
      <c r="B413" s="68" t="s">
        <v>8675</v>
      </c>
      <c r="C413" s="68" t="s">
        <v>15362</v>
      </c>
      <c r="D413" s="110">
        <v>0.31612020225577298</v>
      </c>
      <c r="E413" s="111">
        <v>2.6098412376131599E-2</v>
      </c>
      <c r="F413" s="111">
        <v>0.44701925211092097</v>
      </c>
      <c r="G413" s="112">
        <v>12.112621936531401</v>
      </c>
      <c r="H413" s="113"/>
      <c r="J413"/>
    </row>
    <row r="414" spans="1:10" x14ac:dyDescent="0.2">
      <c r="A414" s="68" t="s">
        <v>3172</v>
      </c>
      <c r="B414" s="68" t="s">
        <v>8676</v>
      </c>
      <c r="C414" s="68" t="s">
        <v>15363</v>
      </c>
      <c r="D414" s="110">
        <v>0.31612020225577298</v>
      </c>
      <c r="E414" s="111">
        <v>0.34647070687720899</v>
      </c>
      <c r="F414" s="111">
        <v>0.30330238912290503</v>
      </c>
      <c r="G414" s="112">
        <v>0.91240095044400904</v>
      </c>
      <c r="H414" s="113"/>
      <c r="J414"/>
    </row>
    <row r="415" spans="1:10" x14ac:dyDescent="0.2">
      <c r="A415" s="68" t="s">
        <v>3174</v>
      </c>
      <c r="B415" s="68" t="s">
        <v>8674</v>
      </c>
      <c r="C415" s="68" t="s">
        <v>15361</v>
      </c>
      <c r="D415" s="110">
        <v>0.31612020225577298</v>
      </c>
      <c r="E415" s="111">
        <v>0.61563068072117</v>
      </c>
      <c r="F415" s="111">
        <v>9.9099967183098603E-3</v>
      </c>
      <c r="G415" s="112">
        <v>0.51349000651731702</v>
      </c>
      <c r="H415" s="113" t="s">
        <v>16585</v>
      </c>
      <c r="J415"/>
    </row>
    <row r="416" spans="1:10" x14ac:dyDescent="0.2">
      <c r="A416" s="68" t="s">
        <v>3174</v>
      </c>
      <c r="B416" s="68" t="s">
        <v>8675</v>
      </c>
      <c r="C416" s="68" t="s">
        <v>15362</v>
      </c>
      <c r="D416" s="110">
        <v>0.31612020225577298</v>
      </c>
      <c r="E416" s="111">
        <v>2.6098412376131599E-2</v>
      </c>
      <c r="F416" s="111">
        <v>0.44701925211092097</v>
      </c>
      <c r="G416" s="112">
        <v>12.112621936531401</v>
      </c>
      <c r="H416" s="113"/>
      <c r="J416"/>
    </row>
    <row r="417" spans="1:10" x14ac:dyDescent="0.2">
      <c r="A417" s="68" t="s">
        <v>3174</v>
      </c>
      <c r="B417" s="68" t="s">
        <v>8676</v>
      </c>
      <c r="C417" s="68" t="s">
        <v>15363</v>
      </c>
      <c r="D417" s="110">
        <v>0.31612020225577298</v>
      </c>
      <c r="E417" s="111">
        <v>0.34647070687720899</v>
      </c>
      <c r="F417" s="111">
        <v>0.30330238912290503</v>
      </c>
      <c r="G417" s="112">
        <v>0.91240095044400904</v>
      </c>
      <c r="H417" s="113"/>
      <c r="J417"/>
    </row>
    <row r="418" spans="1:10" x14ac:dyDescent="0.2">
      <c r="A418" s="68" t="s">
        <v>3178</v>
      </c>
      <c r="B418" s="68" t="s">
        <v>8674</v>
      </c>
      <c r="C418" s="68" t="s">
        <v>15361</v>
      </c>
      <c r="D418" s="110">
        <v>0.31612020225577298</v>
      </c>
      <c r="E418" s="111">
        <v>0.61563068072117</v>
      </c>
      <c r="F418" s="111">
        <v>9.9099967183098603E-3</v>
      </c>
      <c r="G418" s="112">
        <v>0.51349000651731702</v>
      </c>
      <c r="H418" s="113" t="s">
        <v>16585</v>
      </c>
      <c r="J418"/>
    </row>
    <row r="419" spans="1:10" x14ac:dyDescent="0.2">
      <c r="A419" s="68" t="s">
        <v>3178</v>
      </c>
      <c r="B419" s="68" t="s">
        <v>8675</v>
      </c>
      <c r="C419" s="68" t="s">
        <v>15362</v>
      </c>
      <c r="D419" s="110">
        <v>0.31612020225577298</v>
      </c>
      <c r="E419" s="111">
        <v>2.6098412376131599E-2</v>
      </c>
      <c r="F419" s="111">
        <v>0.44701925211092097</v>
      </c>
      <c r="G419" s="112">
        <v>12.112621936531401</v>
      </c>
      <c r="H419" s="113"/>
      <c r="J419"/>
    </row>
    <row r="420" spans="1:10" x14ac:dyDescent="0.2">
      <c r="A420" s="68" t="s">
        <v>3178</v>
      </c>
      <c r="B420" s="68" t="s">
        <v>8676</v>
      </c>
      <c r="C420" s="68" t="s">
        <v>15363</v>
      </c>
      <c r="D420" s="110">
        <v>0.31612020225577298</v>
      </c>
      <c r="E420" s="111">
        <v>0.34647070687720899</v>
      </c>
      <c r="F420" s="111">
        <v>0.30330238912290503</v>
      </c>
      <c r="G420" s="112">
        <v>0.91240095044400904</v>
      </c>
      <c r="H420" s="113"/>
      <c r="J420"/>
    </row>
    <row r="421" spans="1:10" x14ac:dyDescent="0.2">
      <c r="A421" s="68" t="s">
        <v>3182</v>
      </c>
      <c r="B421" s="68" t="s">
        <v>8674</v>
      </c>
      <c r="C421" s="68" t="s">
        <v>15361</v>
      </c>
      <c r="D421" s="110">
        <v>0.31612020225577298</v>
      </c>
      <c r="E421" s="111">
        <v>0.61563068072117</v>
      </c>
      <c r="F421" s="111">
        <v>9.9099967183098603E-3</v>
      </c>
      <c r="G421" s="112">
        <v>0.51349000651731702</v>
      </c>
      <c r="H421" s="113" t="s">
        <v>16585</v>
      </c>
      <c r="J421"/>
    </row>
    <row r="422" spans="1:10" x14ac:dyDescent="0.2">
      <c r="A422" s="68" t="s">
        <v>3182</v>
      </c>
      <c r="B422" s="68" t="s">
        <v>8675</v>
      </c>
      <c r="C422" s="68" t="s">
        <v>15362</v>
      </c>
      <c r="D422" s="110">
        <v>0.31612020225577298</v>
      </c>
      <c r="E422" s="111">
        <v>2.6098412376131599E-2</v>
      </c>
      <c r="F422" s="111">
        <v>0.44701925211092097</v>
      </c>
      <c r="G422" s="112">
        <v>12.112621936531401</v>
      </c>
      <c r="H422" s="113"/>
      <c r="J422"/>
    </row>
    <row r="423" spans="1:10" x14ac:dyDescent="0.2">
      <c r="A423" s="68" t="s">
        <v>3182</v>
      </c>
      <c r="B423" s="68" t="s">
        <v>8676</v>
      </c>
      <c r="C423" s="68" t="s">
        <v>15363</v>
      </c>
      <c r="D423" s="110">
        <v>0.31612020225577298</v>
      </c>
      <c r="E423" s="111">
        <v>0.34647070687720899</v>
      </c>
      <c r="F423" s="111">
        <v>0.30330238912290503</v>
      </c>
      <c r="G423" s="112">
        <v>0.91240095044400904</v>
      </c>
      <c r="H423" s="113"/>
      <c r="J423"/>
    </row>
    <row r="424" spans="1:10" x14ac:dyDescent="0.2">
      <c r="A424" s="68" t="s">
        <v>3184</v>
      </c>
      <c r="B424" s="68" t="s">
        <v>8674</v>
      </c>
      <c r="C424" s="68" t="s">
        <v>15361</v>
      </c>
      <c r="D424" s="110">
        <v>0.31612020225577298</v>
      </c>
      <c r="E424" s="111">
        <v>0.61563068072117</v>
      </c>
      <c r="F424" s="111">
        <v>9.9099967183098603E-3</v>
      </c>
      <c r="G424" s="112">
        <v>0.51349000651731702</v>
      </c>
      <c r="H424" s="113" t="s">
        <v>16585</v>
      </c>
      <c r="J424"/>
    </row>
    <row r="425" spans="1:10" x14ac:dyDescent="0.2">
      <c r="A425" s="68" t="s">
        <v>3184</v>
      </c>
      <c r="B425" s="68" t="s">
        <v>8675</v>
      </c>
      <c r="C425" s="68" t="s">
        <v>15362</v>
      </c>
      <c r="D425" s="110">
        <v>0.31612020225577298</v>
      </c>
      <c r="E425" s="111">
        <v>2.6098412376131599E-2</v>
      </c>
      <c r="F425" s="111">
        <v>0.44701925211092097</v>
      </c>
      <c r="G425" s="112">
        <v>12.112621936531401</v>
      </c>
      <c r="H425" s="113"/>
      <c r="J425"/>
    </row>
    <row r="426" spans="1:10" x14ac:dyDescent="0.2">
      <c r="A426" s="68" t="s">
        <v>3184</v>
      </c>
      <c r="B426" s="68" t="s">
        <v>8676</v>
      </c>
      <c r="C426" s="68" t="s">
        <v>15363</v>
      </c>
      <c r="D426" s="110">
        <v>0.31612020225577298</v>
      </c>
      <c r="E426" s="111">
        <v>0.34647070687720899</v>
      </c>
      <c r="F426" s="111">
        <v>0.30330238912290503</v>
      </c>
      <c r="G426" s="112">
        <v>0.91240095044400904</v>
      </c>
      <c r="H426" s="113"/>
      <c r="J426"/>
    </row>
    <row r="427" spans="1:10" x14ac:dyDescent="0.2">
      <c r="A427" s="68" t="s">
        <v>3190</v>
      </c>
      <c r="B427" s="68" t="s">
        <v>8674</v>
      </c>
      <c r="C427" s="68" t="s">
        <v>15361</v>
      </c>
      <c r="D427" s="110">
        <v>0.31612020225577298</v>
      </c>
      <c r="E427" s="111">
        <v>0.61563068072117</v>
      </c>
      <c r="F427" s="111">
        <v>9.9099967183098603E-3</v>
      </c>
      <c r="G427" s="112">
        <v>0.51349000651731702</v>
      </c>
      <c r="H427" s="113" t="s">
        <v>16585</v>
      </c>
      <c r="J427"/>
    </row>
    <row r="428" spans="1:10" x14ac:dyDescent="0.2">
      <c r="A428" s="68" t="s">
        <v>3190</v>
      </c>
      <c r="B428" s="68" t="s">
        <v>8675</v>
      </c>
      <c r="C428" s="68" t="s">
        <v>15362</v>
      </c>
      <c r="D428" s="110">
        <v>0.31612020225577298</v>
      </c>
      <c r="E428" s="111">
        <v>2.6098412376131599E-2</v>
      </c>
      <c r="F428" s="111">
        <v>0.44701925211092097</v>
      </c>
      <c r="G428" s="112">
        <v>12.112621936531401</v>
      </c>
      <c r="H428" s="113"/>
      <c r="J428"/>
    </row>
    <row r="429" spans="1:10" x14ac:dyDescent="0.2">
      <c r="A429" s="68" t="s">
        <v>3190</v>
      </c>
      <c r="B429" s="68" t="s">
        <v>8676</v>
      </c>
      <c r="C429" s="68" t="s">
        <v>15363</v>
      </c>
      <c r="D429" s="110">
        <v>0.31612020225577298</v>
      </c>
      <c r="E429" s="111">
        <v>0.34647070687720899</v>
      </c>
      <c r="F429" s="111">
        <v>0.30330238912290503</v>
      </c>
      <c r="G429" s="112">
        <v>0.91240095044400904</v>
      </c>
      <c r="H429" s="113"/>
      <c r="J429"/>
    </row>
    <row r="430" spans="1:10" x14ac:dyDescent="0.2">
      <c r="A430" s="68" t="s">
        <v>3194</v>
      </c>
      <c r="B430" s="68" t="s">
        <v>8674</v>
      </c>
      <c r="C430" s="68" t="s">
        <v>15361</v>
      </c>
      <c r="D430" s="110">
        <v>0.31612020225577298</v>
      </c>
      <c r="E430" s="111">
        <v>0.61563068072117</v>
      </c>
      <c r="F430" s="111">
        <v>9.9099967183098603E-3</v>
      </c>
      <c r="G430" s="112">
        <v>0.51349000651731702</v>
      </c>
      <c r="H430" s="113" t="s">
        <v>16585</v>
      </c>
      <c r="J430"/>
    </row>
    <row r="431" spans="1:10" x14ac:dyDescent="0.2">
      <c r="A431" s="68" t="s">
        <v>3194</v>
      </c>
      <c r="B431" s="68" t="s">
        <v>8675</v>
      </c>
      <c r="C431" s="68" t="s">
        <v>15362</v>
      </c>
      <c r="D431" s="110">
        <v>0.31612020225577298</v>
      </c>
      <c r="E431" s="111">
        <v>2.6098412376131599E-2</v>
      </c>
      <c r="F431" s="111">
        <v>0.44701925211092097</v>
      </c>
      <c r="G431" s="112">
        <v>12.112621936531401</v>
      </c>
      <c r="H431" s="113"/>
      <c r="J431"/>
    </row>
    <row r="432" spans="1:10" x14ac:dyDescent="0.2">
      <c r="A432" s="68" t="s">
        <v>3194</v>
      </c>
      <c r="B432" s="68" t="s">
        <v>8676</v>
      </c>
      <c r="C432" s="68" t="s">
        <v>15363</v>
      </c>
      <c r="D432" s="110">
        <v>0.31612020225577298</v>
      </c>
      <c r="E432" s="111">
        <v>0.34647070687720899</v>
      </c>
      <c r="F432" s="111">
        <v>0.30330238912290503</v>
      </c>
      <c r="G432" s="112">
        <v>0.91240095044400904</v>
      </c>
      <c r="H432" s="113"/>
      <c r="J432"/>
    </row>
    <row r="433" spans="1:10" x14ac:dyDescent="0.2">
      <c r="A433" s="68" t="s">
        <v>3196</v>
      </c>
      <c r="B433" s="68" t="s">
        <v>9728</v>
      </c>
      <c r="C433" s="68" t="s">
        <v>16415</v>
      </c>
      <c r="D433" s="110">
        <v>0.31612020225577298</v>
      </c>
      <c r="E433" s="111">
        <v>0.447329778100371</v>
      </c>
      <c r="F433" s="111">
        <v>2.8226475905325399E-2</v>
      </c>
      <c r="G433" s="112">
        <v>0.706682670664601</v>
      </c>
      <c r="H433" s="113" t="s">
        <v>16585</v>
      </c>
      <c r="J433"/>
    </row>
    <row r="434" spans="1:10" x14ac:dyDescent="0.2">
      <c r="A434" s="68" t="s">
        <v>3198</v>
      </c>
      <c r="B434" s="68" t="s">
        <v>9728</v>
      </c>
      <c r="C434" s="68" t="s">
        <v>16415</v>
      </c>
      <c r="D434" s="110">
        <v>0.31612020225577298</v>
      </c>
      <c r="E434" s="111">
        <v>0.447329778100371</v>
      </c>
      <c r="F434" s="111">
        <v>2.8226475905325399E-2</v>
      </c>
      <c r="G434" s="112">
        <v>0.706682670664601</v>
      </c>
      <c r="H434" s="113" t="s">
        <v>16585</v>
      </c>
      <c r="J434"/>
    </row>
    <row r="435" spans="1:10" x14ac:dyDescent="0.2">
      <c r="A435" s="68" t="s">
        <v>3202</v>
      </c>
      <c r="B435" s="68" t="s">
        <v>9728</v>
      </c>
      <c r="C435" s="68" t="s">
        <v>16415</v>
      </c>
      <c r="D435" s="110">
        <v>0.31612020225577298</v>
      </c>
      <c r="E435" s="111">
        <v>0.447329778100371</v>
      </c>
      <c r="F435" s="111">
        <v>2.8226475905325399E-2</v>
      </c>
      <c r="G435" s="112">
        <v>0.706682670664601</v>
      </c>
      <c r="H435" s="113" t="s">
        <v>16585</v>
      </c>
      <c r="J435"/>
    </row>
    <row r="436" spans="1:10" x14ac:dyDescent="0.2">
      <c r="A436" s="68" t="s">
        <v>3206</v>
      </c>
      <c r="B436" s="68" t="s">
        <v>9728</v>
      </c>
      <c r="C436" s="68" t="s">
        <v>16415</v>
      </c>
      <c r="D436" s="110">
        <v>0.31612020225577298</v>
      </c>
      <c r="E436" s="111">
        <v>0.447329778100371</v>
      </c>
      <c r="F436" s="111">
        <v>2.8226475905325399E-2</v>
      </c>
      <c r="G436" s="112">
        <v>0.706682670664601</v>
      </c>
      <c r="H436" s="113" t="s">
        <v>16585</v>
      </c>
      <c r="J436"/>
    </row>
    <row r="437" spans="1:10" x14ac:dyDescent="0.2">
      <c r="A437" s="68" t="s">
        <v>3208</v>
      </c>
      <c r="B437" s="68" t="s">
        <v>9728</v>
      </c>
      <c r="C437" s="68" t="s">
        <v>16415</v>
      </c>
      <c r="D437" s="110">
        <v>0.31612020225577298</v>
      </c>
      <c r="E437" s="111">
        <v>0.447329778100371</v>
      </c>
      <c r="F437" s="111">
        <v>2.8226475905325399E-2</v>
      </c>
      <c r="G437" s="112">
        <v>0.706682670664601</v>
      </c>
      <c r="H437" s="113" t="s">
        <v>16585</v>
      </c>
      <c r="J437"/>
    </row>
    <row r="438" spans="1:10" x14ac:dyDescent="0.2">
      <c r="A438" s="68" t="s">
        <v>3214</v>
      </c>
      <c r="B438" s="68" t="s">
        <v>9728</v>
      </c>
      <c r="C438" s="68" t="s">
        <v>16415</v>
      </c>
      <c r="D438" s="110">
        <v>0.31612020225577298</v>
      </c>
      <c r="E438" s="111">
        <v>0.447329778100371</v>
      </c>
      <c r="F438" s="111">
        <v>2.8226475905325399E-2</v>
      </c>
      <c r="G438" s="112">
        <v>0.706682670664601</v>
      </c>
      <c r="H438" s="113" t="s">
        <v>16585</v>
      </c>
      <c r="J438"/>
    </row>
    <row r="439" spans="1:10" x14ac:dyDescent="0.2">
      <c r="A439" s="68" t="s">
        <v>3218</v>
      </c>
      <c r="B439" s="68" t="s">
        <v>9728</v>
      </c>
      <c r="C439" s="68" t="s">
        <v>16415</v>
      </c>
      <c r="D439" s="110">
        <v>0.31612020225577298</v>
      </c>
      <c r="E439" s="111">
        <v>0.447329778100371</v>
      </c>
      <c r="F439" s="111">
        <v>2.8226475905325399E-2</v>
      </c>
      <c r="G439" s="112">
        <v>0.706682670664601</v>
      </c>
      <c r="H439" s="113" t="s">
        <v>16585</v>
      </c>
      <c r="J439"/>
    </row>
    <row r="440" spans="1:10" x14ac:dyDescent="0.2">
      <c r="A440" s="68" t="s">
        <v>3222</v>
      </c>
      <c r="B440" s="68" t="s">
        <v>9718</v>
      </c>
      <c r="C440" s="68" t="s">
        <v>16405</v>
      </c>
      <c r="D440" s="110">
        <v>0.31612020225577298</v>
      </c>
      <c r="E440" s="111">
        <v>0.30648849278159102</v>
      </c>
      <c r="F440" s="111">
        <v>3.1024968508143302E-2</v>
      </c>
      <c r="G440" s="112">
        <v>1.0314260068518999</v>
      </c>
      <c r="H440" s="113" t="s">
        <v>16585</v>
      </c>
      <c r="J440"/>
    </row>
    <row r="441" spans="1:10" x14ac:dyDescent="0.2">
      <c r="A441" s="68" t="s">
        <v>3224</v>
      </c>
      <c r="B441" s="68" t="s">
        <v>9718</v>
      </c>
      <c r="C441" s="68" t="s">
        <v>16405</v>
      </c>
      <c r="D441" s="110">
        <v>0.31612020225577298</v>
      </c>
      <c r="E441" s="111">
        <v>0.30648849278159102</v>
      </c>
      <c r="F441" s="111">
        <v>3.1024968508143302E-2</v>
      </c>
      <c r="G441" s="112">
        <v>1.0314260068518999</v>
      </c>
      <c r="H441" s="113" t="s">
        <v>16585</v>
      </c>
      <c r="J441"/>
    </row>
    <row r="442" spans="1:10" x14ac:dyDescent="0.2">
      <c r="A442" s="68" t="s">
        <v>3226</v>
      </c>
      <c r="B442" s="68" t="s">
        <v>9718</v>
      </c>
      <c r="C442" s="68" t="s">
        <v>16405</v>
      </c>
      <c r="D442" s="110">
        <v>0.31612020225577298</v>
      </c>
      <c r="E442" s="111">
        <v>0.30648849278159102</v>
      </c>
      <c r="F442" s="111">
        <v>3.1024968508143302E-2</v>
      </c>
      <c r="G442" s="112">
        <v>1.0314260068518999</v>
      </c>
      <c r="H442" s="113" t="s">
        <v>16585</v>
      </c>
      <c r="J442"/>
    </row>
    <row r="443" spans="1:10" x14ac:dyDescent="0.2">
      <c r="A443" s="68" t="s">
        <v>3230</v>
      </c>
      <c r="B443" s="68" t="s">
        <v>9718</v>
      </c>
      <c r="C443" s="68" t="s">
        <v>16405</v>
      </c>
      <c r="D443" s="110">
        <v>0.31612020225577298</v>
      </c>
      <c r="E443" s="111">
        <v>0.30648849278159102</v>
      </c>
      <c r="F443" s="111">
        <v>3.1024968508143302E-2</v>
      </c>
      <c r="G443" s="112">
        <v>1.0314260068518999</v>
      </c>
      <c r="H443" s="113" t="s">
        <v>16585</v>
      </c>
      <c r="J443"/>
    </row>
    <row r="444" spans="1:10" x14ac:dyDescent="0.2">
      <c r="A444" s="68" t="s">
        <v>3234</v>
      </c>
      <c r="B444" s="68" t="s">
        <v>9718</v>
      </c>
      <c r="C444" s="68" t="s">
        <v>16405</v>
      </c>
      <c r="D444" s="110">
        <v>0.31612020225577298</v>
      </c>
      <c r="E444" s="111">
        <v>0.30648849278159102</v>
      </c>
      <c r="F444" s="111">
        <v>3.1024968508143302E-2</v>
      </c>
      <c r="G444" s="112">
        <v>1.0314260068518999</v>
      </c>
      <c r="H444" s="113" t="s">
        <v>16585</v>
      </c>
      <c r="J444"/>
    </row>
    <row r="445" spans="1:10" x14ac:dyDescent="0.2">
      <c r="A445" s="68" t="s">
        <v>3236</v>
      </c>
      <c r="B445" s="68" t="s">
        <v>9718</v>
      </c>
      <c r="C445" s="68" t="s">
        <v>16405</v>
      </c>
      <c r="D445" s="110">
        <v>0.31612020225577298</v>
      </c>
      <c r="E445" s="111">
        <v>0.30648849278159102</v>
      </c>
      <c r="F445" s="111">
        <v>3.1024968508143302E-2</v>
      </c>
      <c r="G445" s="112">
        <v>1.0314260068518999</v>
      </c>
      <c r="H445" s="113" t="s">
        <v>16585</v>
      </c>
      <c r="J445"/>
    </row>
    <row r="446" spans="1:10" x14ac:dyDescent="0.2">
      <c r="A446" s="68" t="s">
        <v>3244</v>
      </c>
      <c r="B446" s="68" t="s">
        <v>9534</v>
      </c>
      <c r="C446" s="68" t="s">
        <v>16221</v>
      </c>
      <c r="D446" s="110">
        <v>0.31612020225577298</v>
      </c>
      <c r="E446" s="111">
        <v>0.42084563744053399</v>
      </c>
      <c r="F446" s="111">
        <v>2.6743482705882402E-3</v>
      </c>
      <c r="G446" s="112">
        <v>0.75115475635752904</v>
      </c>
      <c r="H446" s="113" t="s">
        <v>16585</v>
      </c>
      <c r="J446"/>
    </row>
    <row r="447" spans="1:10" x14ac:dyDescent="0.2">
      <c r="A447" s="68" t="s">
        <v>3244</v>
      </c>
      <c r="B447" s="68" t="s">
        <v>9532</v>
      </c>
      <c r="C447" s="68" t="s">
        <v>16219</v>
      </c>
      <c r="D447" s="110">
        <v>0.31612020225577298</v>
      </c>
      <c r="E447" s="111">
        <v>0.691341193508485</v>
      </c>
      <c r="F447" s="111">
        <v>3.16151725044405E-3</v>
      </c>
      <c r="G447" s="112">
        <v>0.45725642450364701</v>
      </c>
      <c r="H447" s="113" t="s">
        <v>16585</v>
      </c>
      <c r="J447"/>
    </row>
    <row r="448" spans="1:10" x14ac:dyDescent="0.2">
      <c r="A448" s="68" t="s">
        <v>3244</v>
      </c>
      <c r="B448" s="68" t="s">
        <v>7048</v>
      </c>
      <c r="C448" s="68" t="s">
        <v>13735</v>
      </c>
      <c r="D448" s="110">
        <v>0.31612020225577298</v>
      </c>
      <c r="E448" s="111">
        <v>0.28940652916780002</v>
      </c>
      <c r="F448" s="111">
        <v>1.2267170073529401E-3</v>
      </c>
      <c r="G448" s="112">
        <v>1.09230501179358</v>
      </c>
      <c r="H448" s="113" t="s">
        <v>16585</v>
      </c>
      <c r="J448"/>
    </row>
    <row r="449" spans="1:10" x14ac:dyDescent="0.2">
      <c r="A449" s="68" t="s">
        <v>3244</v>
      </c>
      <c r="B449" s="68" t="s">
        <v>9533</v>
      </c>
      <c r="C449" s="68" t="s">
        <v>16220</v>
      </c>
      <c r="D449" s="110">
        <v>0.31612020225577298</v>
      </c>
      <c r="E449" s="111">
        <v>1.76373097315107</v>
      </c>
      <c r="F449" s="111">
        <v>6.7101974460719001E-3</v>
      </c>
      <c r="G449" s="112">
        <v>0.17923379873008399</v>
      </c>
      <c r="H449" s="113" t="s">
        <v>16585</v>
      </c>
      <c r="J449"/>
    </row>
    <row r="450" spans="1:10" x14ac:dyDescent="0.2">
      <c r="A450" s="68" t="s">
        <v>3244</v>
      </c>
      <c r="B450" s="68" t="s">
        <v>9531</v>
      </c>
      <c r="C450" s="68" t="s">
        <v>16218</v>
      </c>
      <c r="D450" s="110">
        <v>0.31612020225577298</v>
      </c>
      <c r="E450" s="111">
        <v>-4.4587553611111802E-2</v>
      </c>
      <c r="F450" s="111">
        <v>0.547863755932394</v>
      </c>
      <c r="G450" s="112">
        <v>-7.0898754619493696</v>
      </c>
      <c r="H450" s="113"/>
      <c r="J450"/>
    </row>
    <row r="451" spans="1:10" x14ac:dyDescent="0.2">
      <c r="A451" s="68" t="s">
        <v>3244</v>
      </c>
      <c r="B451" s="68" t="s">
        <v>9536</v>
      </c>
      <c r="C451" s="68" t="s">
        <v>16223</v>
      </c>
      <c r="D451" s="110">
        <v>0.31612020225577298</v>
      </c>
      <c r="E451" s="111">
        <v>-0.131043913411277</v>
      </c>
      <c r="F451" s="111">
        <v>0.14258755972881401</v>
      </c>
      <c r="G451" s="112">
        <v>-2.4123226636527701</v>
      </c>
      <c r="H451" s="113"/>
      <c r="J451"/>
    </row>
    <row r="452" spans="1:10" x14ac:dyDescent="0.2">
      <c r="A452" s="68" t="s">
        <v>3244</v>
      </c>
      <c r="B452" s="68" t="s">
        <v>9535</v>
      </c>
      <c r="C452" s="68" t="s">
        <v>16222</v>
      </c>
      <c r="D452" s="110">
        <v>0.31612020225577298</v>
      </c>
      <c r="E452" s="111">
        <v>5.7589680436692797E-2</v>
      </c>
      <c r="F452" s="111">
        <v>0.85086783435264501</v>
      </c>
      <c r="G452" s="112">
        <v>5.4891813925461603</v>
      </c>
      <c r="H452" s="113"/>
      <c r="J452"/>
    </row>
    <row r="453" spans="1:10" x14ac:dyDescent="0.2">
      <c r="A453" s="68" t="s">
        <v>3244</v>
      </c>
      <c r="B453" s="68" t="s">
        <v>8132</v>
      </c>
      <c r="C453" s="68" t="s">
        <v>14819</v>
      </c>
      <c r="D453" s="110">
        <v>0.31612020225577298</v>
      </c>
      <c r="E453" s="111">
        <v>0.36369943833070401</v>
      </c>
      <c r="F453" s="111">
        <v>7.5823832781818201E-2</v>
      </c>
      <c r="G453" s="112">
        <v>0.869179792266635</v>
      </c>
      <c r="H453" s="113"/>
      <c r="J453"/>
    </row>
    <row r="454" spans="1:10" x14ac:dyDescent="0.2">
      <c r="A454" s="68" t="s">
        <v>3246</v>
      </c>
      <c r="B454" s="68" t="s">
        <v>9534</v>
      </c>
      <c r="C454" s="68" t="s">
        <v>16221</v>
      </c>
      <c r="D454" s="110">
        <v>0.31612020225577298</v>
      </c>
      <c r="E454" s="111">
        <v>0.42084563744053399</v>
      </c>
      <c r="F454" s="111">
        <v>2.6743482705882402E-3</v>
      </c>
      <c r="G454" s="112">
        <v>0.75115475635752904</v>
      </c>
      <c r="H454" s="113" t="s">
        <v>16585</v>
      </c>
      <c r="J454"/>
    </row>
    <row r="455" spans="1:10" x14ac:dyDescent="0.2">
      <c r="A455" s="68" t="s">
        <v>3246</v>
      </c>
      <c r="B455" s="68" t="s">
        <v>9532</v>
      </c>
      <c r="C455" s="68" t="s">
        <v>16219</v>
      </c>
      <c r="D455" s="110">
        <v>0.31612020225577298</v>
      </c>
      <c r="E455" s="111">
        <v>0.691341193508485</v>
      </c>
      <c r="F455" s="111">
        <v>3.16151725044405E-3</v>
      </c>
      <c r="G455" s="112">
        <v>0.45725642450364701</v>
      </c>
      <c r="H455" s="113" t="s">
        <v>16585</v>
      </c>
      <c r="J455"/>
    </row>
    <row r="456" spans="1:10" x14ac:dyDescent="0.2">
      <c r="A456" s="68" t="s">
        <v>3246</v>
      </c>
      <c r="B456" s="68" t="s">
        <v>7048</v>
      </c>
      <c r="C456" s="68" t="s">
        <v>13735</v>
      </c>
      <c r="D456" s="110">
        <v>0.31612020225577298</v>
      </c>
      <c r="E456" s="111">
        <v>0.28940652916780002</v>
      </c>
      <c r="F456" s="111">
        <v>1.2267170073529401E-3</v>
      </c>
      <c r="G456" s="112">
        <v>1.09230501179358</v>
      </c>
      <c r="H456" s="113" t="s">
        <v>16585</v>
      </c>
      <c r="J456"/>
    </row>
    <row r="457" spans="1:10" x14ac:dyDescent="0.2">
      <c r="A457" s="68" t="s">
        <v>3246</v>
      </c>
      <c r="B457" s="68" t="s">
        <v>9533</v>
      </c>
      <c r="C457" s="68" t="s">
        <v>16220</v>
      </c>
      <c r="D457" s="110">
        <v>0.31612020225577298</v>
      </c>
      <c r="E457" s="111">
        <v>1.76373097315107</v>
      </c>
      <c r="F457" s="111">
        <v>6.7101974460719001E-3</v>
      </c>
      <c r="G457" s="112">
        <v>0.17923379873008399</v>
      </c>
      <c r="H457" s="113" t="s">
        <v>16585</v>
      </c>
      <c r="J457"/>
    </row>
    <row r="458" spans="1:10" x14ac:dyDescent="0.2">
      <c r="A458" s="68" t="s">
        <v>3246</v>
      </c>
      <c r="B458" s="68" t="s">
        <v>9531</v>
      </c>
      <c r="C458" s="68" t="s">
        <v>16218</v>
      </c>
      <c r="D458" s="110">
        <v>0.31612020225577298</v>
      </c>
      <c r="E458" s="111">
        <v>-4.4587553611111802E-2</v>
      </c>
      <c r="F458" s="111">
        <v>0.547863755932394</v>
      </c>
      <c r="G458" s="112">
        <v>-7.0898754619493696</v>
      </c>
      <c r="H458" s="113"/>
      <c r="J458"/>
    </row>
    <row r="459" spans="1:10" x14ac:dyDescent="0.2">
      <c r="A459" s="68" t="s">
        <v>3246</v>
      </c>
      <c r="B459" s="68" t="s">
        <v>9536</v>
      </c>
      <c r="C459" s="68" t="s">
        <v>16223</v>
      </c>
      <c r="D459" s="110">
        <v>0.31612020225577298</v>
      </c>
      <c r="E459" s="111">
        <v>-0.131043913411277</v>
      </c>
      <c r="F459" s="111">
        <v>0.14258755972881401</v>
      </c>
      <c r="G459" s="112">
        <v>-2.4123226636527701</v>
      </c>
      <c r="H459" s="113"/>
      <c r="J459"/>
    </row>
    <row r="460" spans="1:10" x14ac:dyDescent="0.2">
      <c r="A460" s="68" t="s">
        <v>3246</v>
      </c>
      <c r="B460" s="68" t="s">
        <v>9535</v>
      </c>
      <c r="C460" s="68" t="s">
        <v>16222</v>
      </c>
      <c r="D460" s="110">
        <v>0.31612020225577298</v>
      </c>
      <c r="E460" s="111">
        <v>5.7589680436692797E-2</v>
      </c>
      <c r="F460" s="111">
        <v>0.85086783435264501</v>
      </c>
      <c r="G460" s="112">
        <v>5.4891813925461603</v>
      </c>
      <c r="H460" s="113"/>
      <c r="J460"/>
    </row>
    <row r="461" spans="1:10" x14ac:dyDescent="0.2">
      <c r="A461" s="68" t="s">
        <v>3246</v>
      </c>
      <c r="B461" s="68" t="s">
        <v>8132</v>
      </c>
      <c r="C461" s="68" t="s">
        <v>14819</v>
      </c>
      <c r="D461" s="110">
        <v>0.31612020225577298</v>
      </c>
      <c r="E461" s="111">
        <v>0.36369943833070401</v>
      </c>
      <c r="F461" s="111">
        <v>7.5823832781818201E-2</v>
      </c>
      <c r="G461" s="112">
        <v>0.869179792266635</v>
      </c>
      <c r="H461" s="113"/>
      <c r="J461"/>
    </row>
    <row r="462" spans="1:10" x14ac:dyDescent="0.2">
      <c r="A462" s="68" t="s">
        <v>3250</v>
      </c>
      <c r="B462" s="68" t="s">
        <v>9534</v>
      </c>
      <c r="C462" s="68" t="s">
        <v>16221</v>
      </c>
      <c r="D462" s="110">
        <v>0.31612020225577298</v>
      </c>
      <c r="E462" s="111">
        <v>0.42084563744053399</v>
      </c>
      <c r="F462" s="111">
        <v>2.6743482705882402E-3</v>
      </c>
      <c r="G462" s="112">
        <v>0.75115475635752904</v>
      </c>
      <c r="H462" s="113" t="s">
        <v>16585</v>
      </c>
      <c r="J462"/>
    </row>
    <row r="463" spans="1:10" x14ac:dyDescent="0.2">
      <c r="A463" s="68" t="s">
        <v>3250</v>
      </c>
      <c r="B463" s="68" t="s">
        <v>9532</v>
      </c>
      <c r="C463" s="68" t="s">
        <v>16219</v>
      </c>
      <c r="D463" s="110">
        <v>0.31612020225577298</v>
      </c>
      <c r="E463" s="111">
        <v>0.691341193508485</v>
      </c>
      <c r="F463" s="111">
        <v>3.16151725044405E-3</v>
      </c>
      <c r="G463" s="112">
        <v>0.45725642450364701</v>
      </c>
      <c r="H463" s="113" t="s">
        <v>16585</v>
      </c>
      <c r="J463"/>
    </row>
    <row r="464" spans="1:10" x14ac:dyDescent="0.2">
      <c r="A464" s="68" t="s">
        <v>3250</v>
      </c>
      <c r="B464" s="68" t="s">
        <v>7048</v>
      </c>
      <c r="C464" s="68" t="s">
        <v>13735</v>
      </c>
      <c r="D464" s="110">
        <v>0.31612020225577298</v>
      </c>
      <c r="E464" s="111">
        <v>0.28940652916780002</v>
      </c>
      <c r="F464" s="111">
        <v>1.2267170073529401E-3</v>
      </c>
      <c r="G464" s="112">
        <v>1.09230501179358</v>
      </c>
      <c r="H464" s="113" t="s">
        <v>16585</v>
      </c>
      <c r="J464"/>
    </row>
    <row r="465" spans="1:10" x14ac:dyDescent="0.2">
      <c r="A465" s="68" t="s">
        <v>3250</v>
      </c>
      <c r="B465" s="68" t="s">
        <v>9533</v>
      </c>
      <c r="C465" s="68" t="s">
        <v>16220</v>
      </c>
      <c r="D465" s="110">
        <v>0.31612020225577298</v>
      </c>
      <c r="E465" s="111">
        <v>1.76373097315107</v>
      </c>
      <c r="F465" s="111">
        <v>6.7101974460719001E-3</v>
      </c>
      <c r="G465" s="112">
        <v>0.17923379873008399</v>
      </c>
      <c r="H465" s="113" t="s">
        <v>16585</v>
      </c>
      <c r="J465"/>
    </row>
    <row r="466" spans="1:10" x14ac:dyDescent="0.2">
      <c r="A466" s="68" t="s">
        <v>3250</v>
      </c>
      <c r="B466" s="68" t="s">
        <v>9531</v>
      </c>
      <c r="C466" s="68" t="s">
        <v>16218</v>
      </c>
      <c r="D466" s="110">
        <v>0.31612020225577298</v>
      </c>
      <c r="E466" s="111">
        <v>-4.4587553611111802E-2</v>
      </c>
      <c r="F466" s="111">
        <v>0.547863755932394</v>
      </c>
      <c r="G466" s="112">
        <v>-7.0898754619493696</v>
      </c>
      <c r="H466" s="113"/>
      <c r="J466"/>
    </row>
    <row r="467" spans="1:10" x14ac:dyDescent="0.2">
      <c r="A467" s="68" t="s">
        <v>3250</v>
      </c>
      <c r="B467" s="68" t="s">
        <v>9536</v>
      </c>
      <c r="C467" s="68" t="s">
        <v>16223</v>
      </c>
      <c r="D467" s="110">
        <v>0.31612020225577298</v>
      </c>
      <c r="E467" s="111">
        <v>-0.131043913411277</v>
      </c>
      <c r="F467" s="111">
        <v>0.14258755972881401</v>
      </c>
      <c r="G467" s="112">
        <v>-2.4123226636527701</v>
      </c>
      <c r="H467" s="113"/>
      <c r="J467"/>
    </row>
    <row r="468" spans="1:10" x14ac:dyDescent="0.2">
      <c r="A468" s="68" t="s">
        <v>3250</v>
      </c>
      <c r="B468" s="68" t="s">
        <v>9535</v>
      </c>
      <c r="C468" s="68" t="s">
        <v>16222</v>
      </c>
      <c r="D468" s="110">
        <v>0.31612020225577298</v>
      </c>
      <c r="E468" s="111">
        <v>5.7589680436692797E-2</v>
      </c>
      <c r="F468" s="111">
        <v>0.85086783435264501</v>
      </c>
      <c r="G468" s="112">
        <v>5.4891813925461603</v>
      </c>
      <c r="H468" s="113"/>
      <c r="J468"/>
    </row>
    <row r="469" spans="1:10" x14ac:dyDescent="0.2">
      <c r="A469" s="68" t="s">
        <v>3250</v>
      </c>
      <c r="B469" s="68" t="s">
        <v>8132</v>
      </c>
      <c r="C469" s="68" t="s">
        <v>14819</v>
      </c>
      <c r="D469" s="110">
        <v>0.31612020225577298</v>
      </c>
      <c r="E469" s="111">
        <v>0.36369943833070401</v>
      </c>
      <c r="F469" s="111">
        <v>7.5823832781818201E-2</v>
      </c>
      <c r="G469" s="112">
        <v>0.869179792266635</v>
      </c>
      <c r="H469" s="113"/>
      <c r="J469"/>
    </row>
    <row r="470" spans="1:10" x14ac:dyDescent="0.2">
      <c r="A470" s="68" t="s">
        <v>3255</v>
      </c>
      <c r="B470" s="68" t="s">
        <v>9534</v>
      </c>
      <c r="C470" s="68" t="s">
        <v>16221</v>
      </c>
      <c r="D470" s="110">
        <v>0.31612020225577298</v>
      </c>
      <c r="E470" s="111">
        <v>0.42084563744053399</v>
      </c>
      <c r="F470" s="111">
        <v>2.6743482705882402E-3</v>
      </c>
      <c r="G470" s="112">
        <v>0.75115475635752904</v>
      </c>
      <c r="H470" s="113" t="s">
        <v>16585</v>
      </c>
      <c r="J470"/>
    </row>
    <row r="471" spans="1:10" x14ac:dyDescent="0.2">
      <c r="A471" s="68" t="s">
        <v>3255</v>
      </c>
      <c r="B471" s="68" t="s">
        <v>9532</v>
      </c>
      <c r="C471" s="68" t="s">
        <v>16219</v>
      </c>
      <c r="D471" s="110">
        <v>0.31612020225577298</v>
      </c>
      <c r="E471" s="111">
        <v>0.691341193508485</v>
      </c>
      <c r="F471" s="111">
        <v>3.16151725044405E-3</v>
      </c>
      <c r="G471" s="112">
        <v>0.45725642450364701</v>
      </c>
      <c r="H471" s="113" t="s">
        <v>16585</v>
      </c>
      <c r="J471"/>
    </row>
    <row r="472" spans="1:10" x14ac:dyDescent="0.2">
      <c r="A472" s="68" t="s">
        <v>3255</v>
      </c>
      <c r="B472" s="68" t="s">
        <v>7048</v>
      </c>
      <c r="C472" s="68" t="s">
        <v>13735</v>
      </c>
      <c r="D472" s="110">
        <v>0.31612020225577298</v>
      </c>
      <c r="E472" s="111">
        <v>0.28940652916780002</v>
      </c>
      <c r="F472" s="111">
        <v>1.2267170073529401E-3</v>
      </c>
      <c r="G472" s="112">
        <v>1.09230501179358</v>
      </c>
      <c r="H472" s="113" t="s">
        <v>16585</v>
      </c>
      <c r="J472"/>
    </row>
    <row r="473" spans="1:10" x14ac:dyDescent="0.2">
      <c r="A473" s="68" t="s">
        <v>3255</v>
      </c>
      <c r="B473" s="68" t="s">
        <v>9533</v>
      </c>
      <c r="C473" s="68" t="s">
        <v>16220</v>
      </c>
      <c r="D473" s="110">
        <v>0.31612020225577298</v>
      </c>
      <c r="E473" s="111">
        <v>1.76373097315107</v>
      </c>
      <c r="F473" s="111">
        <v>6.7101974460719001E-3</v>
      </c>
      <c r="G473" s="112">
        <v>0.17923379873008399</v>
      </c>
      <c r="H473" s="113" t="s">
        <v>16585</v>
      </c>
      <c r="J473"/>
    </row>
    <row r="474" spans="1:10" x14ac:dyDescent="0.2">
      <c r="A474" s="68" t="s">
        <v>3255</v>
      </c>
      <c r="B474" s="68" t="s">
        <v>9531</v>
      </c>
      <c r="C474" s="68" t="s">
        <v>16218</v>
      </c>
      <c r="D474" s="110">
        <v>0.31612020225577298</v>
      </c>
      <c r="E474" s="111">
        <v>-4.4587553611111802E-2</v>
      </c>
      <c r="F474" s="111">
        <v>0.547863755932394</v>
      </c>
      <c r="G474" s="112">
        <v>-7.0898754619493696</v>
      </c>
      <c r="H474" s="113"/>
      <c r="J474"/>
    </row>
    <row r="475" spans="1:10" x14ac:dyDescent="0.2">
      <c r="A475" s="68" t="s">
        <v>3255</v>
      </c>
      <c r="B475" s="68" t="s">
        <v>9536</v>
      </c>
      <c r="C475" s="68" t="s">
        <v>16223</v>
      </c>
      <c r="D475" s="110">
        <v>0.31612020225577298</v>
      </c>
      <c r="E475" s="111">
        <v>-0.131043913411277</v>
      </c>
      <c r="F475" s="111">
        <v>0.14258755972881401</v>
      </c>
      <c r="G475" s="112">
        <v>-2.4123226636527701</v>
      </c>
      <c r="H475" s="113"/>
      <c r="J475"/>
    </row>
    <row r="476" spans="1:10" x14ac:dyDescent="0.2">
      <c r="A476" s="68" t="s">
        <v>3255</v>
      </c>
      <c r="B476" s="68" t="s">
        <v>9535</v>
      </c>
      <c r="C476" s="68" t="s">
        <v>16222</v>
      </c>
      <c r="D476" s="110">
        <v>0.31612020225577298</v>
      </c>
      <c r="E476" s="111">
        <v>5.7589680436692797E-2</v>
      </c>
      <c r="F476" s="111">
        <v>0.85086783435264501</v>
      </c>
      <c r="G476" s="112">
        <v>5.4891813925461603</v>
      </c>
      <c r="H476" s="113"/>
      <c r="J476"/>
    </row>
    <row r="477" spans="1:10" x14ac:dyDescent="0.2">
      <c r="A477" s="68" t="s">
        <v>3255</v>
      </c>
      <c r="B477" s="68" t="s">
        <v>8132</v>
      </c>
      <c r="C477" s="68" t="s">
        <v>14819</v>
      </c>
      <c r="D477" s="110">
        <v>0.31612020225577298</v>
      </c>
      <c r="E477" s="111">
        <v>0.36369943833070401</v>
      </c>
      <c r="F477" s="111">
        <v>7.5823832781818201E-2</v>
      </c>
      <c r="G477" s="112">
        <v>0.869179792266635</v>
      </c>
      <c r="H477" s="113"/>
      <c r="J477"/>
    </row>
    <row r="478" spans="1:10" x14ac:dyDescent="0.2">
      <c r="A478" s="68" t="s">
        <v>3258</v>
      </c>
      <c r="B478" s="68" t="s">
        <v>9534</v>
      </c>
      <c r="C478" s="68" t="s">
        <v>16221</v>
      </c>
      <c r="D478" s="110">
        <v>0.31612020225577298</v>
      </c>
      <c r="E478" s="111">
        <v>0.42084563744053399</v>
      </c>
      <c r="F478" s="111">
        <v>2.6743482705882402E-3</v>
      </c>
      <c r="G478" s="112">
        <v>0.75115475635752904</v>
      </c>
      <c r="H478" s="113" t="s">
        <v>16585</v>
      </c>
      <c r="J478"/>
    </row>
    <row r="479" spans="1:10" x14ac:dyDescent="0.2">
      <c r="A479" s="68" t="s">
        <v>3258</v>
      </c>
      <c r="B479" s="68" t="s">
        <v>9532</v>
      </c>
      <c r="C479" s="68" t="s">
        <v>16219</v>
      </c>
      <c r="D479" s="110">
        <v>0.31612020225577298</v>
      </c>
      <c r="E479" s="111">
        <v>0.691341193508485</v>
      </c>
      <c r="F479" s="111">
        <v>3.16151725044405E-3</v>
      </c>
      <c r="G479" s="112">
        <v>0.45725642450364701</v>
      </c>
      <c r="H479" s="113" t="s">
        <v>16585</v>
      </c>
      <c r="J479"/>
    </row>
    <row r="480" spans="1:10" x14ac:dyDescent="0.2">
      <c r="A480" s="68" t="s">
        <v>3258</v>
      </c>
      <c r="B480" s="68" t="s">
        <v>7048</v>
      </c>
      <c r="C480" s="68" t="s">
        <v>13735</v>
      </c>
      <c r="D480" s="110">
        <v>0.31612020225577298</v>
      </c>
      <c r="E480" s="111">
        <v>0.28940652916780002</v>
      </c>
      <c r="F480" s="111">
        <v>1.2267170073529401E-3</v>
      </c>
      <c r="G480" s="112">
        <v>1.09230501179358</v>
      </c>
      <c r="H480" s="113" t="s">
        <v>16585</v>
      </c>
      <c r="J480"/>
    </row>
    <row r="481" spans="1:10" x14ac:dyDescent="0.2">
      <c r="A481" s="68" t="s">
        <v>3258</v>
      </c>
      <c r="B481" s="68" t="s">
        <v>9533</v>
      </c>
      <c r="C481" s="68" t="s">
        <v>16220</v>
      </c>
      <c r="D481" s="110">
        <v>0.31612020225577298</v>
      </c>
      <c r="E481" s="111">
        <v>1.76373097315107</v>
      </c>
      <c r="F481" s="111">
        <v>6.7101974460719001E-3</v>
      </c>
      <c r="G481" s="112">
        <v>0.17923379873008399</v>
      </c>
      <c r="H481" s="113" t="s">
        <v>16585</v>
      </c>
      <c r="J481"/>
    </row>
    <row r="482" spans="1:10" x14ac:dyDescent="0.2">
      <c r="A482" s="68" t="s">
        <v>3258</v>
      </c>
      <c r="B482" s="68" t="s">
        <v>9531</v>
      </c>
      <c r="C482" s="68" t="s">
        <v>16218</v>
      </c>
      <c r="D482" s="110">
        <v>0.31612020225577298</v>
      </c>
      <c r="E482" s="111">
        <v>-4.4587553611111802E-2</v>
      </c>
      <c r="F482" s="111">
        <v>0.547863755932394</v>
      </c>
      <c r="G482" s="112">
        <v>-7.0898754619493696</v>
      </c>
      <c r="H482" s="113"/>
      <c r="J482"/>
    </row>
    <row r="483" spans="1:10" x14ac:dyDescent="0.2">
      <c r="A483" s="68" t="s">
        <v>3258</v>
      </c>
      <c r="B483" s="68" t="s">
        <v>9536</v>
      </c>
      <c r="C483" s="68" t="s">
        <v>16223</v>
      </c>
      <c r="D483" s="110">
        <v>0.31612020225577298</v>
      </c>
      <c r="E483" s="111">
        <v>-0.131043913411277</v>
      </c>
      <c r="F483" s="111">
        <v>0.14258755972881401</v>
      </c>
      <c r="G483" s="112">
        <v>-2.4123226636527701</v>
      </c>
      <c r="H483" s="113"/>
      <c r="J483"/>
    </row>
    <row r="484" spans="1:10" x14ac:dyDescent="0.2">
      <c r="A484" s="68" t="s">
        <v>3258</v>
      </c>
      <c r="B484" s="68" t="s">
        <v>9535</v>
      </c>
      <c r="C484" s="68" t="s">
        <v>16222</v>
      </c>
      <c r="D484" s="110">
        <v>0.31612020225577298</v>
      </c>
      <c r="E484" s="111">
        <v>5.7589680436692797E-2</v>
      </c>
      <c r="F484" s="111">
        <v>0.85086783435264501</v>
      </c>
      <c r="G484" s="112">
        <v>5.4891813925461603</v>
      </c>
      <c r="H484" s="113"/>
      <c r="J484"/>
    </row>
    <row r="485" spans="1:10" x14ac:dyDescent="0.2">
      <c r="A485" s="68" t="s">
        <v>3258</v>
      </c>
      <c r="B485" s="68" t="s">
        <v>8132</v>
      </c>
      <c r="C485" s="68" t="s">
        <v>14819</v>
      </c>
      <c r="D485" s="110">
        <v>0.31612020225577298</v>
      </c>
      <c r="E485" s="111">
        <v>0.36369943833070401</v>
      </c>
      <c r="F485" s="111">
        <v>7.5823832781818201E-2</v>
      </c>
      <c r="G485" s="112">
        <v>0.869179792266635</v>
      </c>
      <c r="H485" s="113"/>
      <c r="J485"/>
    </row>
    <row r="486" spans="1:10" x14ac:dyDescent="0.2">
      <c r="A486" s="68" t="s">
        <v>3265</v>
      </c>
      <c r="B486" s="68" t="s">
        <v>9534</v>
      </c>
      <c r="C486" s="68" t="s">
        <v>16221</v>
      </c>
      <c r="D486" s="110">
        <v>0.31612020225577298</v>
      </c>
      <c r="E486" s="111">
        <v>0.42084563744053399</v>
      </c>
      <c r="F486" s="111">
        <v>2.6743482705882402E-3</v>
      </c>
      <c r="G486" s="112">
        <v>0.75115475635752904</v>
      </c>
      <c r="H486" s="113" t="s">
        <v>16585</v>
      </c>
      <c r="J486"/>
    </row>
    <row r="487" spans="1:10" x14ac:dyDescent="0.2">
      <c r="A487" s="68" t="s">
        <v>3265</v>
      </c>
      <c r="B487" s="68" t="s">
        <v>9532</v>
      </c>
      <c r="C487" s="68" t="s">
        <v>16219</v>
      </c>
      <c r="D487" s="110">
        <v>0.31612020225577298</v>
      </c>
      <c r="E487" s="111">
        <v>0.691341193508485</v>
      </c>
      <c r="F487" s="111">
        <v>3.16151725044405E-3</v>
      </c>
      <c r="G487" s="112">
        <v>0.45725642450364701</v>
      </c>
      <c r="H487" s="113" t="s">
        <v>16585</v>
      </c>
      <c r="J487"/>
    </row>
    <row r="488" spans="1:10" x14ac:dyDescent="0.2">
      <c r="A488" s="68" t="s">
        <v>3265</v>
      </c>
      <c r="B488" s="68" t="s">
        <v>7048</v>
      </c>
      <c r="C488" s="68" t="s">
        <v>13735</v>
      </c>
      <c r="D488" s="110">
        <v>0.31612020225577298</v>
      </c>
      <c r="E488" s="111">
        <v>0.28940652916780002</v>
      </c>
      <c r="F488" s="111">
        <v>1.2267170073529401E-3</v>
      </c>
      <c r="G488" s="112">
        <v>1.09230501179358</v>
      </c>
      <c r="H488" s="113" t="s">
        <v>16585</v>
      </c>
      <c r="J488"/>
    </row>
    <row r="489" spans="1:10" x14ac:dyDescent="0.2">
      <c r="A489" s="68" t="s">
        <v>3265</v>
      </c>
      <c r="B489" s="68" t="s">
        <v>9533</v>
      </c>
      <c r="C489" s="68" t="s">
        <v>16220</v>
      </c>
      <c r="D489" s="110">
        <v>0.31612020225577298</v>
      </c>
      <c r="E489" s="111">
        <v>1.76373097315107</v>
      </c>
      <c r="F489" s="111">
        <v>6.7101974460719001E-3</v>
      </c>
      <c r="G489" s="112">
        <v>0.17923379873008399</v>
      </c>
      <c r="H489" s="113" t="s">
        <v>16585</v>
      </c>
      <c r="J489"/>
    </row>
    <row r="490" spans="1:10" x14ac:dyDescent="0.2">
      <c r="A490" s="68" t="s">
        <v>3265</v>
      </c>
      <c r="B490" s="68" t="s">
        <v>9531</v>
      </c>
      <c r="C490" s="68" t="s">
        <v>16218</v>
      </c>
      <c r="D490" s="110">
        <v>0.31612020225577298</v>
      </c>
      <c r="E490" s="111">
        <v>-4.4587553611111802E-2</v>
      </c>
      <c r="F490" s="111">
        <v>0.547863755932394</v>
      </c>
      <c r="G490" s="112">
        <v>-7.0898754619493696</v>
      </c>
      <c r="H490" s="113"/>
      <c r="J490"/>
    </row>
    <row r="491" spans="1:10" x14ac:dyDescent="0.2">
      <c r="A491" s="68" t="s">
        <v>3265</v>
      </c>
      <c r="B491" s="68" t="s">
        <v>9536</v>
      </c>
      <c r="C491" s="68" t="s">
        <v>16223</v>
      </c>
      <c r="D491" s="110">
        <v>0.31612020225577298</v>
      </c>
      <c r="E491" s="111">
        <v>-0.131043913411277</v>
      </c>
      <c r="F491" s="111">
        <v>0.14258755972881401</v>
      </c>
      <c r="G491" s="112">
        <v>-2.4123226636527701</v>
      </c>
      <c r="H491" s="113"/>
      <c r="J491"/>
    </row>
    <row r="492" spans="1:10" x14ac:dyDescent="0.2">
      <c r="A492" s="68" t="s">
        <v>3265</v>
      </c>
      <c r="B492" s="68" t="s">
        <v>9535</v>
      </c>
      <c r="C492" s="68" t="s">
        <v>16222</v>
      </c>
      <c r="D492" s="110">
        <v>0.31612020225577298</v>
      </c>
      <c r="E492" s="111">
        <v>5.7589680436692797E-2</v>
      </c>
      <c r="F492" s="111">
        <v>0.85086783435264501</v>
      </c>
      <c r="G492" s="112">
        <v>5.4891813925461603</v>
      </c>
      <c r="H492" s="113"/>
      <c r="J492"/>
    </row>
    <row r="493" spans="1:10" x14ac:dyDescent="0.2">
      <c r="A493" s="68" t="s">
        <v>3265</v>
      </c>
      <c r="B493" s="68" t="s">
        <v>8132</v>
      </c>
      <c r="C493" s="68" t="s">
        <v>14819</v>
      </c>
      <c r="D493" s="110">
        <v>0.31612020225577298</v>
      </c>
      <c r="E493" s="111">
        <v>0.36369943833070401</v>
      </c>
      <c r="F493" s="111">
        <v>7.5823832781818201E-2</v>
      </c>
      <c r="G493" s="112">
        <v>0.869179792266635</v>
      </c>
      <c r="H493" s="113"/>
      <c r="J493"/>
    </row>
    <row r="494" spans="1:10" x14ac:dyDescent="0.2">
      <c r="A494" s="68" t="s">
        <v>3269</v>
      </c>
      <c r="B494" s="68" t="s">
        <v>9534</v>
      </c>
      <c r="C494" s="68" t="s">
        <v>16221</v>
      </c>
      <c r="D494" s="110">
        <v>0.31612020225577298</v>
      </c>
      <c r="E494" s="111">
        <v>0.42084563744053399</v>
      </c>
      <c r="F494" s="111">
        <v>2.6743482705882402E-3</v>
      </c>
      <c r="G494" s="112">
        <v>0.75115475635752904</v>
      </c>
      <c r="H494" s="113" t="s">
        <v>16585</v>
      </c>
      <c r="J494"/>
    </row>
    <row r="495" spans="1:10" x14ac:dyDescent="0.2">
      <c r="A495" s="68" t="s">
        <v>3269</v>
      </c>
      <c r="B495" s="68" t="s">
        <v>9532</v>
      </c>
      <c r="C495" s="68" t="s">
        <v>16219</v>
      </c>
      <c r="D495" s="110">
        <v>0.31612020225577298</v>
      </c>
      <c r="E495" s="111">
        <v>0.691341193508485</v>
      </c>
      <c r="F495" s="111">
        <v>3.16151725044405E-3</v>
      </c>
      <c r="G495" s="112">
        <v>0.45725642450364701</v>
      </c>
      <c r="H495" s="113" t="s">
        <v>16585</v>
      </c>
      <c r="J495"/>
    </row>
    <row r="496" spans="1:10" x14ac:dyDescent="0.2">
      <c r="A496" s="68" t="s">
        <v>3269</v>
      </c>
      <c r="B496" s="68" t="s">
        <v>7048</v>
      </c>
      <c r="C496" s="68" t="s">
        <v>13735</v>
      </c>
      <c r="D496" s="110">
        <v>0.31612020225577298</v>
      </c>
      <c r="E496" s="111">
        <v>0.28940652916780002</v>
      </c>
      <c r="F496" s="111">
        <v>1.2267170073529401E-3</v>
      </c>
      <c r="G496" s="112">
        <v>1.09230501179358</v>
      </c>
      <c r="H496" s="113" t="s">
        <v>16585</v>
      </c>
      <c r="J496"/>
    </row>
    <row r="497" spans="1:10" x14ac:dyDescent="0.2">
      <c r="A497" s="68" t="s">
        <v>3269</v>
      </c>
      <c r="B497" s="68" t="s">
        <v>9533</v>
      </c>
      <c r="C497" s="68" t="s">
        <v>16220</v>
      </c>
      <c r="D497" s="110">
        <v>0.31612020225577298</v>
      </c>
      <c r="E497" s="111">
        <v>1.76373097315107</v>
      </c>
      <c r="F497" s="111">
        <v>6.7101974460719001E-3</v>
      </c>
      <c r="G497" s="112">
        <v>0.17923379873008399</v>
      </c>
      <c r="H497" s="113" t="s">
        <v>16585</v>
      </c>
      <c r="J497"/>
    </row>
    <row r="498" spans="1:10" x14ac:dyDescent="0.2">
      <c r="A498" s="68" t="s">
        <v>3269</v>
      </c>
      <c r="B498" s="68" t="s">
        <v>9531</v>
      </c>
      <c r="C498" s="68" t="s">
        <v>16218</v>
      </c>
      <c r="D498" s="110">
        <v>0.31612020225577298</v>
      </c>
      <c r="E498" s="111">
        <v>-4.4587553611111802E-2</v>
      </c>
      <c r="F498" s="111">
        <v>0.547863755932394</v>
      </c>
      <c r="G498" s="112">
        <v>-7.0898754619493696</v>
      </c>
      <c r="H498" s="113"/>
      <c r="J498"/>
    </row>
    <row r="499" spans="1:10" x14ac:dyDescent="0.2">
      <c r="A499" s="68" t="s">
        <v>3269</v>
      </c>
      <c r="B499" s="68" t="s">
        <v>9536</v>
      </c>
      <c r="C499" s="68" t="s">
        <v>16223</v>
      </c>
      <c r="D499" s="110">
        <v>0.31612020225577298</v>
      </c>
      <c r="E499" s="111">
        <v>-0.131043913411277</v>
      </c>
      <c r="F499" s="111">
        <v>0.14258755972881401</v>
      </c>
      <c r="G499" s="112">
        <v>-2.4123226636527701</v>
      </c>
      <c r="H499" s="113"/>
      <c r="J499"/>
    </row>
    <row r="500" spans="1:10" x14ac:dyDescent="0.2">
      <c r="A500" s="68" t="s">
        <v>3269</v>
      </c>
      <c r="B500" s="68" t="s">
        <v>9535</v>
      </c>
      <c r="C500" s="68" t="s">
        <v>16222</v>
      </c>
      <c r="D500" s="110">
        <v>0.31612020225577298</v>
      </c>
      <c r="E500" s="111">
        <v>5.7589680436692797E-2</v>
      </c>
      <c r="F500" s="111">
        <v>0.85086783435264501</v>
      </c>
      <c r="G500" s="112">
        <v>5.4891813925461603</v>
      </c>
      <c r="H500" s="113"/>
      <c r="J500"/>
    </row>
    <row r="501" spans="1:10" x14ac:dyDescent="0.2">
      <c r="A501" s="68" t="s">
        <v>3269</v>
      </c>
      <c r="B501" s="68" t="s">
        <v>8132</v>
      </c>
      <c r="C501" s="68" t="s">
        <v>14819</v>
      </c>
      <c r="D501" s="110">
        <v>0.31612020225577298</v>
      </c>
      <c r="E501" s="111">
        <v>0.36369943833070401</v>
      </c>
      <c r="F501" s="111">
        <v>7.5823832781818201E-2</v>
      </c>
      <c r="G501" s="112">
        <v>0.869179792266635</v>
      </c>
      <c r="H501" s="113"/>
      <c r="J501"/>
    </row>
    <row r="502" spans="1:10" x14ac:dyDescent="0.2">
      <c r="A502" s="68" t="s">
        <v>3280</v>
      </c>
      <c r="B502" s="68" t="s">
        <v>7613</v>
      </c>
      <c r="C502" s="68" t="s">
        <v>14300</v>
      </c>
      <c r="D502" s="110">
        <v>2.2452481016412298</v>
      </c>
      <c r="E502" s="111">
        <v>1.06787416901273</v>
      </c>
      <c r="F502" s="111">
        <v>1.9886719999999999E-4</v>
      </c>
      <c r="G502" s="112">
        <v>2.10253994973678</v>
      </c>
      <c r="H502" s="113" t="s">
        <v>16585</v>
      </c>
      <c r="J502"/>
    </row>
    <row r="503" spans="1:10" x14ac:dyDescent="0.2">
      <c r="A503" s="68" t="s">
        <v>3322</v>
      </c>
      <c r="B503" s="68" t="s">
        <v>7646</v>
      </c>
      <c r="C503" s="68" t="s">
        <v>14333</v>
      </c>
      <c r="D503" s="110">
        <v>1.99209078193891E-2</v>
      </c>
      <c r="E503" s="111">
        <v>0.58025304022232105</v>
      </c>
      <c r="F503" s="111">
        <v>2.5677953279999999E-2</v>
      </c>
      <c r="G503" s="112">
        <v>3.43314148112977E-2</v>
      </c>
      <c r="H503" s="113" t="s">
        <v>16585</v>
      </c>
      <c r="J503"/>
    </row>
    <row r="504" spans="1:10" x14ac:dyDescent="0.2">
      <c r="A504" s="68" t="s">
        <v>3325</v>
      </c>
      <c r="B504" s="68" t="s">
        <v>7646</v>
      </c>
      <c r="C504" s="68" t="s">
        <v>14333</v>
      </c>
      <c r="D504" s="110">
        <v>-0.33114025991979901</v>
      </c>
      <c r="E504" s="111">
        <v>0.58025304022232105</v>
      </c>
      <c r="F504" s="111">
        <v>2.5677953279999999E-2</v>
      </c>
      <c r="G504" s="112">
        <v>-0.57068250739870996</v>
      </c>
      <c r="H504" s="113" t="s">
        <v>16586</v>
      </c>
      <c r="J504"/>
    </row>
    <row r="505" spans="1:10" x14ac:dyDescent="0.2">
      <c r="A505" s="68" t="s">
        <v>3328</v>
      </c>
      <c r="B505" s="68" t="s">
        <v>7646</v>
      </c>
      <c r="C505" s="68" t="s">
        <v>14333</v>
      </c>
      <c r="D505" s="110">
        <v>0.13527431047049501</v>
      </c>
      <c r="E505" s="111">
        <v>0.58025304022232105</v>
      </c>
      <c r="F505" s="111">
        <v>2.5677953279999999E-2</v>
      </c>
      <c r="G505" s="112">
        <v>0.23312986075637801</v>
      </c>
      <c r="H505" s="113" t="s">
        <v>16585</v>
      </c>
      <c r="J505"/>
    </row>
    <row r="506" spans="1:10" x14ac:dyDescent="0.2">
      <c r="A506" s="68" t="s">
        <v>3331</v>
      </c>
      <c r="B506" s="68" t="s">
        <v>7646</v>
      </c>
      <c r="C506" s="68" t="s">
        <v>14333</v>
      </c>
      <c r="D506" s="110">
        <v>-0.27369169812678401</v>
      </c>
      <c r="E506" s="111">
        <v>0.58025304022232105</v>
      </c>
      <c r="F506" s="111">
        <v>2.5677953279999999E-2</v>
      </c>
      <c r="G506" s="112">
        <v>-0.47167645691596899</v>
      </c>
      <c r="H506" s="113" t="s">
        <v>16586</v>
      </c>
      <c r="J506"/>
    </row>
    <row r="507" spans="1:10" x14ac:dyDescent="0.2">
      <c r="A507" s="68" t="s">
        <v>3334</v>
      </c>
      <c r="B507" s="68" t="s">
        <v>7646</v>
      </c>
      <c r="C507" s="68" t="s">
        <v>14333</v>
      </c>
      <c r="D507" s="110">
        <v>0.25862083772781302</v>
      </c>
      <c r="E507" s="111">
        <v>0.58025304022232105</v>
      </c>
      <c r="F507" s="111">
        <v>2.5677953279999999E-2</v>
      </c>
      <c r="G507" s="112">
        <v>0.445703546212741</v>
      </c>
      <c r="H507" s="113" t="s">
        <v>16585</v>
      </c>
      <c r="J507"/>
    </row>
    <row r="508" spans="1:10" x14ac:dyDescent="0.2">
      <c r="A508" s="68" t="s">
        <v>3337</v>
      </c>
      <c r="B508" s="68" t="s">
        <v>7646</v>
      </c>
      <c r="C508" s="68" t="s">
        <v>14333</v>
      </c>
      <c r="D508" s="110">
        <v>-0.182137007639015</v>
      </c>
      <c r="E508" s="111">
        <v>0.58025304022232105</v>
      </c>
      <c r="F508" s="111">
        <v>2.5677953279999999E-2</v>
      </c>
      <c r="G508" s="112">
        <v>-0.31389237972666201</v>
      </c>
      <c r="H508" s="113" t="s">
        <v>16586</v>
      </c>
      <c r="J508"/>
    </row>
    <row r="509" spans="1:10" x14ac:dyDescent="0.2">
      <c r="A509" s="68" t="s">
        <v>3340</v>
      </c>
      <c r="B509" s="68" t="s">
        <v>7646</v>
      </c>
      <c r="C509" s="68" t="s">
        <v>14333</v>
      </c>
      <c r="D509" s="110">
        <v>0.796746043162188</v>
      </c>
      <c r="E509" s="111">
        <v>0.58025304022232105</v>
      </c>
      <c r="F509" s="111">
        <v>2.5677953279999999E-2</v>
      </c>
      <c r="G509" s="112">
        <v>1.3731010230587</v>
      </c>
      <c r="H509" s="113" t="s">
        <v>16585</v>
      </c>
      <c r="J509"/>
    </row>
    <row r="510" spans="1:10" x14ac:dyDescent="0.2">
      <c r="A510" s="68" t="s">
        <v>3343</v>
      </c>
      <c r="B510" s="68" t="s">
        <v>7646</v>
      </c>
      <c r="C510" s="68" t="s">
        <v>14333</v>
      </c>
      <c r="D510" s="110">
        <v>-0.381392265127804</v>
      </c>
      <c r="E510" s="111">
        <v>0.58025304022232105</v>
      </c>
      <c r="F510" s="111">
        <v>2.5677953279999999E-2</v>
      </c>
      <c r="G510" s="112">
        <v>-0.65728611259266401</v>
      </c>
      <c r="H510" s="113" t="s">
        <v>16586</v>
      </c>
      <c r="J510"/>
    </row>
    <row r="511" spans="1:10" x14ac:dyDescent="0.2">
      <c r="A511" s="68" t="s">
        <v>3346</v>
      </c>
      <c r="B511" s="68" t="s">
        <v>7646</v>
      </c>
      <c r="C511" s="68" t="s">
        <v>14333</v>
      </c>
      <c r="D511" s="110">
        <v>-0.568250773617059</v>
      </c>
      <c r="E511" s="111">
        <v>0.58025304022232105</v>
      </c>
      <c r="F511" s="111">
        <v>2.5677953279999999E-2</v>
      </c>
      <c r="G511" s="112">
        <v>-0.97931546106046596</v>
      </c>
      <c r="H511" s="113" t="s">
        <v>16586</v>
      </c>
      <c r="J511"/>
    </row>
    <row r="512" spans="1:10" x14ac:dyDescent="0.2">
      <c r="A512" s="68" t="s">
        <v>3349</v>
      </c>
      <c r="B512" s="68" t="s">
        <v>7646</v>
      </c>
      <c r="C512" s="68" t="s">
        <v>14333</v>
      </c>
      <c r="D512" s="110">
        <v>0.39120445525719899</v>
      </c>
      <c r="E512" s="111">
        <v>0.58025304022232105</v>
      </c>
      <c r="F512" s="111">
        <v>2.5677953279999999E-2</v>
      </c>
      <c r="G512" s="112">
        <v>0.67419630426634403</v>
      </c>
      <c r="H512" s="113" t="s">
        <v>16585</v>
      </c>
      <c r="J512"/>
    </row>
    <row r="513" spans="1:10" x14ac:dyDescent="0.2">
      <c r="A513" s="68" t="s">
        <v>3352</v>
      </c>
      <c r="B513" s="68" t="s">
        <v>7646</v>
      </c>
      <c r="C513" s="68" t="s">
        <v>14333</v>
      </c>
      <c r="D513" s="110">
        <v>0.30903947618511002</v>
      </c>
      <c r="E513" s="111">
        <v>0.58025304022232105</v>
      </c>
      <c r="F513" s="111">
        <v>2.5677953279999999E-2</v>
      </c>
      <c r="G513" s="112">
        <v>0.53259432482542901</v>
      </c>
      <c r="H513" s="113" t="s">
        <v>16585</v>
      </c>
      <c r="J513"/>
    </row>
    <row r="514" spans="1:10" x14ac:dyDescent="0.2">
      <c r="A514" s="68" t="s">
        <v>3505</v>
      </c>
      <c r="B514" s="68" t="s">
        <v>8462</v>
      </c>
      <c r="C514" s="68" t="s">
        <v>15149</v>
      </c>
      <c r="D514" s="110">
        <v>3.4050173902561903E-2</v>
      </c>
      <c r="E514" s="111">
        <v>0.33445059857176801</v>
      </c>
      <c r="F514" s="111">
        <v>2.83099802251407E-3</v>
      </c>
      <c r="G514" s="112">
        <v>0.10180927780655601</v>
      </c>
      <c r="H514" s="113" t="s">
        <v>16585</v>
      </c>
      <c r="J514"/>
    </row>
    <row r="515" spans="1:10" x14ac:dyDescent="0.2">
      <c r="A515" s="68" t="s">
        <v>3511</v>
      </c>
      <c r="B515" s="68" t="s">
        <v>8171</v>
      </c>
      <c r="C515" s="68" t="s">
        <v>14858</v>
      </c>
      <c r="D515" s="110">
        <v>0.22375618410710199</v>
      </c>
      <c r="E515" s="111">
        <v>1.0426022804786701</v>
      </c>
      <c r="F515" s="111">
        <v>9.2223119784946208E-3</v>
      </c>
      <c r="G515" s="112">
        <v>0.21461317349543299</v>
      </c>
      <c r="H515" s="113" t="s">
        <v>16585</v>
      </c>
      <c r="J515"/>
    </row>
    <row r="516" spans="1:10" x14ac:dyDescent="0.2">
      <c r="A516" s="68" t="s">
        <v>3511</v>
      </c>
      <c r="B516" s="68" t="s">
        <v>8172</v>
      </c>
      <c r="C516" s="68" t="s">
        <v>14859</v>
      </c>
      <c r="D516" s="110">
        <v>0.22375618410710199</v>
      </c>
      <c r="E516" s="111">
        <v>0.77310652501535304</v>
      </c>
      <c r="F516" s="111">
        <v>6.0958415400413503E-2</v>
      </c>
      <c r="G516" s="112">
        <v>0.28942477765616997</v>
      </c>
      <c r="H516" s="113"/>
      <c r="J516"/>
    </row>
    <row r="517" spans="1:10" x14ac:dyDescent="0.2">
      <c r="A517" s="68" t="s">
        <v>3514</v>
      </c>
      <c r="B517" s="68" t="s">
        <v>8171</v>
      </c>
      <c r="C517" s="68" t="s">
        <v>14858</v>
      </c>
      <c r="D517" s="110">
        <v>5.6312986958524496</v>
      </c>
      <c r="E517" s="111">
        <v>1.0426022804786701</v>
      </c>
      <c r="F517" s="111">
        <v>9.2223119784946208E-3</v>
      </c>
      <c r="G517" s="112">
        <v>5.4011954522745302</v>
      </c>
      <c r="H517" s="113" t="s">
        <v>16585</v>
      </c>
      <c r="J517"/>
    </row>
    <row r="518" spans="1:10" x14ac:dyDescent="0.2">
      <c r="A518" s="68" t="s">
        <v>3514</v>
      </c>
      <c r="B518" s="68" t="s">
        <v>8172</v>
      </c>
      <c r="C518" s="68" t="s">
        <v>14859</v>
      </c>
      <c r="D518" s="110">
        <v>5.6312986958524496</v>
      </c>
      <c r="E518" s="111">
        <v>0.77310652501535304</v>
      </c>
      <c r="F518" s="111">
        <v>6.0958415400413503E-2</v>
      </c>
      <c r="G518" s="112">
        <v>7.2839880581018397</v>
      </c>
      <c r="H518" s="113"/>
      <c r="J518"/>
    </row>
    <row r="519" spans="1:10" x14ac:dyDescent="0.2">
      <c r="A519" s="68" t="s">
        <v>3517</v>
      </c>
      <c r="B519" s="68" t="s">
        <v>8171</v>
      </c>
      <c r="C519" s="68" t="s">
        <v>14858</v>
      </c>
      <c r="D519" s="110">
        <v>-5.5701215692639803</v>
      </c>
      <c r="E519" s="111">
        <v>1.0426022804786701</v>
      </c>
      <c r="F519" s="111">
        <v>9.2223119784946208E-3</v>
      </c>
      <c r="G519" s="112">
        <v>-5.3425181141045304</v>
      </c>
      <c r="H519" s="113" t="s">
        <v>16586</v>
      </c>
      <c r="J519"/>
    </row>
    <row r="520" spans="1:10" x14ac:dyDescent="0.2">
      <c r="A520" s="68" t="s">
        <v>3517</v>
      </c>
      <c r="B520" s="68" t="s">
        <v>8172</v>
      </c>
      <c r="C520" s="68" t="s">
        <v>14859</v>
      </c>
      <c r="D520" s="110">
        <v>-5.5701215692639803</v>
      </c>
      <c r="E520" s="111">
        <v>0.77310652501535304</v>
      </c>
      <c r="F520" s="111">
        <v>6.0958415400413503E-2</v>
      </c>
      <c r="G520" s="112">
        <v>-7.2048564965266104</v>
      </c>
      <c r="H520" s="113"/>
      <c r="J520"/>
    </row>
    <row r="521" spans="1:10" x14ac:dyDescent="0.2">
      <c r="A521" s="68" t="s">
        <v>3529</v>
      </c>
      <c r="B521" s="68" t="s">
        <v>8171</v>
      </c>
      <c r="C521" s="68" t="s">
        <v>14858</v>
      </c>
      <c r="D521" s="110">
        <v>-16.069263796805501</v>
      </c>
      <c r="E521" s="111">
        <v>1.0426022804786701</v>
      </c>
      <c r="F521" s="111">
        <v>9.2223119784946208E-3</v>
      </c>
      <c r="G521" s="112">
        <v>-15.4126497684505</v>
      </c>
      <c r="H521" s="113" t="s">
        <v>16586</v>
      </c>
      <c r="J521"/>
    </row>
    <row r="522" spans="1:10" x14ac:dyDescent="0.2">
      <c r="A522" s="68" t="s">
        <v>3529</v>
      </c>
      <c r="B522" s="68" t="s">
        <v>8172</v>
      </c>
      <c r="C522" s="68" t="s">
        <v>14859</v>
      </c>
      <c r="D522" s="110">
        <v>-16.069263796805501</v>
      </c>
      <c r="E522" s="111">
        <v>0.77310652501535304</v>
      </c>
      <c r="F522" s="111">
        <v>6.0958415400413503E-2</v>
      </c>
      <c r="G522" s="112">
        <v>-20.7853164820804</v>
      </c>
      <c r="H522" s="113"/>
      <c r="J522"/>
    </row>
    <row r="523" spans="1:10" x14ac:dyDescent="0.2">
      <c r="A523" s="68" t="s">
        <v>3532</v>
      </c>
      <c r="B523" s="68" t="s">
        <v>8171</v>
      </c>
      <c r="C523" s="68" t="s">
        <v>14858</v>
      </c>
      <c r="D523" s="110">
        <v>4.5903609085934898</v>
      </c>
      <c r="E523" s="111">
        <v>1.0426022804786701</v>
      </c>
      <c r="F523" s="111">
        <v>9.2223119784946208E-3</v>
      </c>
      <c r="G523" s="112">
        <v>4.4027919318246704</v>
      </c>
      <c r="H523" s="113" t="s">
        <v>16585</v>
      </c>
      <c r="J523"/>
    </row>
    <row r="524" spans="1:10" x14ac:dyDescent="0.2">
      <c r="A524" s="68" t="s">
        <v>3532</v>
      </c>
      <c r="B524" s="68" t="s">
        <v>8172</v>
      </c>
      <c r="C524" s="68" t="s">
        <v>14859</v>
      </c>
      <c r="D524" s="110">
        <v>4.5903609085934898</v>
      </c>
      <c r="E524" s="111">
        <v>0.77310652501535304</v>
      </c>
      <c r="F524" s="111">
        <v>6.0958415400413503E-2</v>
      </c>
      <c r="G524" s="112">
        <v>5.9375529245498599</v>
      </c>
      <c r="H524" s="113"/>
      <c r="J524"/>
    </row>
    <row r="525" spans="1:10" x14ac:dyDescent="0.2">
      <c r="A525" s="68" t="s">
        <v>3535</v>
      </c>
      <c r="B525" s="68" t="s">
        <v>8171</v>
      </c>
      <c r="C525" s="68" t="s">
        <v>14858</v>
      </c>
      <c r="D525" s="110">
        <v>0.80871868482826303</v>
      </c>
      <c r="E525" s="111">
        <v>1.0426022804786701</v>
      </c>
      <c r="F525" s="111">
        <v>9.2223119784946208E-3</v>
      </c>
      <c r="G525" s="112">
        <v>0.77567323606560001</v>
      </c>
      <c r="H525" s="113" t="s">
        <v>16585</v>
      </c>
      <c r="J525"/>
    </row>
    <row r="526" spans="1:10" x14ac:dyDescent="0.2">
      <c r="A526" s="68" t="s">
        <v>3535</v>
      </c>
      <c r="B526" s="68" t="s">
        <v>8172</v>
      </c>
      <c r="C526" s="68" t="s">
        <v>14859</v>
      </c>
      <c r="D526" s="110">
        <v>0.80871868482826303</v>
      </c>
      <c r="E526" s="111">
        <v>0.77310652501535304</v>
      </c>
      <c r="F526" s="111">
        <v>6.0958415400413503E-2</v>
      </c>
      <c r="G526" s="112">
        <v>1.0460637165262601</v>
      </c>
      <c r="H526" s="113"/>
      <c r="J526"/>
    </row>
    <row r="527" spans="1:10" x14ac:dyDescent="0.2">
      <c r="A527" s="68" t="s">
        <v>3538</v>
      </c>
      <c r="B527" s="68" t="s">
        <v>8171</v>
      </c>
      <c r="C527" s="68" t="s">
        <v>14858</v>
      </c>
      <c r="D527" s="110">
        <v>0.38623820236385997</v>
      </c>
      <c r="E527" s="111">
        <v>1.0426022804786701</v>
      </c>
      <c r="F527" s="111">
        <v>9.2223119784946208E-3</v>
      </c>
      <c r="G527" s="112">
        <v>0.37045593472760702</v>
      </c>
      <c r="H527" s="113" t="s">
        <v>16585</v>
      </c>
      <c r="J527"/>
    </row>
    <row r="528" spans="1:10" x14ac:dyDescent="0.2">
      <c r="A528" s="68" t="s">
        <v>3538</v>
      </c>
      <c r="B528" s="68" t="s">
        <v>8172</v>
      </c>
      <c r="C528" s="68" t="s">
        <v>14859</v>
      </c>
      <c r="D528" s="110">
        <v>0.38623820236385997</v>
      </c>
      <c r="E528" s="111">
        <v>0.77310652501535304</v>
      </c>
      <c r="F528" s="111">
        <v>6.0958415400413503E-2</v>
      </c>
      <c r="G528" s="112">
        <v>0.49959247512002197</v>
      </c>
      <c r="H528" s="113"/>
      <c r="J528"/>
    </row>
    <row r="529" spans="1:10" x14ac:dyDescent="0.2">
      <c r="A529" s="68" t="s">
        <v>3550</v>
      </c>
      <c r="B529" s="68" t="s">
        <v>8170</v>
      </c>
      <c r="C529" s="68" t="s">
        <v>14857</v>
      </c>
      <c r="D529" s="110">
        <v>-0.210948348627813</v>
      </c>
      <c r="E529" s="111">
        <v>0.50126211835176004</v>
      </c>
      <c r="F529" s="111">
        <v>2.1571796842105302E-3</v>
      </c>
      <c r="G529" s="112">
        <v>-0.420834411587791</v>
      </c>
      <c r="H529" s="113" t="s">
        <v>16586</v>
      </c>
      <c r="J529"/>
    </row>
    <row r="530" spans="1:10" x14ac:dyDescent="0.2">
      <c r="A530" s="68" t="s">
        <v>3556</v>
      </c>
      <c r="B530" s="68" t="s">
        <v>8462</v>
      </c>
      <c r="C530" s="68" t="s">
        <v>15149</v>
      </c>
      <c r="D530" s="110">
        <v>0.86024898546834205</v>
      </c>
      <c r="E530" s="111">
        <v>0.33445059857176801</v>
      </c>
      <c r="F530" s="111">
        <v>2.83099802251407E-3</v>
      </c>
      <c r="G530" s="112">
        <v>2.5721257164494098</v>
      </c>
      <c r="H530" s="113" t="s">
        <v>16585</v>
      </c>
      <c r="J530"/>
    </row>
    <row r="531" spans="1:10" x14ac:dyDescent="0.2">
      <c r="A531" s="68" t="s">
        <v>3559</v>
      </c>
      <c r="B531" s="68" t="s">
        <v>8462</v>
      </c>
      <c r="C531" s="68" t="s">
        <v>15149</v>
      </c>
      <c r="D531" s="110">
        <v>0.79332868260445699</v>
      </c>
      <c r="E531" s="111">
        <v>0.33445059857176801</v>
      </c>
      <c r="F531" s="111">
        <v>2.83099802251407E-3</v>
      </c>
      <c r="G531" s="112">
        <v>2.3720354694901902</v>
      </c>
      <c r="H531" s="113" t="s">
        <v>16585</v>
      </c>
      <c r="J531"/>
    </row>
    <row r="532" spans="1:10" x14ac:dyDescent="0.2">
      <c r="A532" s="68" t="s">
        <v>3592</v>
      </c>
      <c r="B532" s="68" t="s">
        <v>9581</v>
      </c>
      <c r="C532" s="68" t="s">
        <v>16268</v>
      </c>
      <c r="D532" s="110">
        <v>0.60386980730957496</v>
      </c>
      <c r="E532" s="111">
        <v>1.3037332883950501</v>
      </c>
      <c r="F532" s="111">
        <v>3.9001284000000002E-4</v>
      </c>
      <c r="G532" s="112">
        <v>0.46318507986627</v>
      </c>
      <c r="H532" s="113" t="s">
        <v>16585</v>
      </c>
      <c r="J532"/>
    </row>
    <row r="533" spans="1:10" x14ac:dyDescent="0.2">
      <c r="A533" s="68" t="s">
        <v>3595</v>
      </c>
      <c r="B533" s="68" t="s">
        <v>9581</v>
      </c>
      <c r="C533" s="68" t="s">
        <v>16268</v>
      </c>
      <c r="D533" s="110">
        <v>0.69531083669578997</v>
      </c>
      <c r="E533" s="111">
        <v>1.3037332883950501</v>
      </c>
      <c r="F533" s="111">
        <v>3.9001284000000002E-4</v>
      </c>
      <c r="G533" s="112">
        <v>0.53332291419186495</v>
      </c>
      <c r="H533" s="113" t="s">
        <v>16585</v>
      </c>
      <c r="J533"/>
    </row>
    <row r="534" spans="1:10" x14ac:dyDescent="0.2">
      <c r="A534" s="68" t="s">
        <v>3598</v>
      </c>
      <c r="B534" s="68" t="s">
        <v>9581</v>
      </c>
      <c r="C534" s="68" t="s">
        <v>16268</v>
      </c>
      <c r="D534" s="110">
        <v>1.21291020789532</v>
      </c>
      <c r="E534" s="111">
        <v>1.3037332883950501</v>
      </c>
      <c r="F534" s="111">
        <v>3.9001284000000002E-4</v>
      </c>
      <c r="G534" s="112">
        <v>0.93033614980289403</v>
      </c>
      <c r="H534" s="113" t="s">
        <v>16585</v>
      </c>
      <c r="J534"/>
    </row>
    <row r="535" spans="1:10" x14ac:dyDescent="0.2">
      <c r="A535" s="68" t="s">
        <v>3601</v>
      </c>
      <c r="B535" s="68" t="s">
        <v>9581</v>
      </c>
      <c r="C535" s="68" t="s">
        <v>16268</v>
      </c>
      <c r="D535" s="110">
        <v>2.1382158638096799E-2</v>
      </c>
      <c r="E535" s="111">
        <v>1.3037332883950501</v>
      </c>
      <c r="F535" s="111">
        <v>3.9001284000000002E-4</v>
      </c>
      <c r="G535" s="112">
        <v>1.6400715413517699E-2</v>
      </c>
      <c r="H535" s="113" t="s">
        <v>16585</v>
      </c>
      <c r="J535"/>
    </row>
    <row r="536" spans="1:10" x14ac:dyDescent="0.2">
      <c r="A536" s="68" t="s">
        <v>3709</v>
      </c>
      <c r="B536" s="68" t="s">
        <v>7610</v>
      </c>
      <c r="C536" s="68" t="s">
        <v>14297</v>
      </c>
      <c r="D536" s="110">
        <v>-9.3874034002266293E-2</v>
      </c>
      <c r="E536" s="111">
        <v>0.79895537610033196</v>
      </c>
      <c r="F536" s="111">
        <v>2.0118073811881201E-3</v>
      </c>
      <c r="G536" s="112">
        <v>-0.11749596637106501</v>
      </c>
      <c r="H536" s="113" t="s">
        <v>16586</v>
      </c>
      <c r="J536"/>
    </row>
    <row r="537" spans="1:10" x14ac:dyDescent="0.2">
      <c r="A537" s="68" t="s">
        <v>3709</v>
      </c>
      <c r="B537" s="68" t="s">
        <v>7612</v>
      </c>
      <c r="C537" s="68" t="s">
        <v>14299</v>
      </c>
      <c r="D537" s="110">
        <v>-9.3874034002266293E-2</v>
      </c>
      <c r="E537" s="111">
        <v>1.6073169557479701</v>
      </c>
      <c r="F537" s="111">
        <v>1.44401295092025E-3</v>
      </c>
      <c r="G537" s="112">
        <v>-5.8404183236268802E-2</v>
      </c>
      <c r="H537" s="113" t="s">
        <v>16586</v>
      </c>
      <c r="J537"/>
    </row>
    <row r="538" spans="1:10" x14ac:dyDescent="0.2">
      <c r="A538" s="68" t="s">
        <v>3712</v>
      </c>
      <c r="B538" s="68" t="s">
        <v>7610</v>
      </c>
      <c r="C538" s="68" t="s">
        <v>14297</v>
      </c>
      <c r="D538" s="110">
        <v>0.27787273289880099</v>
      </c>
      <c r="E538" s="111">
        <v>0.79895537610033196</v>
      </c>
      <c r="F538" s="111">
        <v>2.0118073811881201E-3</v>
      </c>
      <c r="G538" s="112">
        <v>0.34779505991321602</v>
      </c>
      <c r="H538" s="113" t="s">
        <v>16585</v>
      </c>
      <c r="J538"/>
    </row>
    <row r="539" spans="1:10" x14ac:dyDescent="0.2">
      <c r="A539" s="68" t="s">
        <v>3712</v>
      </c>
      <c r="B539" s="68" t="s">
        <v>7612</v>
      </c>
      <c r="C539" s="68" t="s">
        <v>14299</v>
      </c>
      <c r="D539" s="110">
        <v>0.27787273289880099</v>
      </c>
      <c r="E539" s="111">
        <v>1.6073169557479701</v>
      </c>
      <c r="F539" s="111">
        <v>1.44401295092025E-3</v>
      </c>
      <c r="G539" s="112">
        <v>0.17287986162598001</v>
      </c>
      <c r="H539" s="113" t="s">
        <v>16585</v>
      </c>
      <c r="J539"/>
    </row>
    <row r="540" spans="1:10" x14ac:dyDescent="0.2">
      <c r="A540" s="68" t="s">
        <v>3715</v>
      </c>
      <c r="B540" s="68" t="s">
        <v>7610</v>
      </c>
      <c r="C540" s="68" t="s">
        <v>14297</v>
      </c>
      <c r="D540" s="110">
        <v>-0.48520660363373203</v>
      </c>
      <c r="E540" s="111">
        <v>0.79895537610033196</v>
      </c>
      <c r="F540" s="111">
        <v>2.0118073811881201E-3</v>
      </c>
      <c r="G540" s="112">
        <v>-0.60730125630045195</v>
      </c>
      <c r="H540" s="113" t="s">
        <v>16586</v>
      </c>
      <c r="J540"/>
    </row>
    <row r="541" spans="1:10" x14ac:dyDescent="0.2">
      <c r="A541" s="68" t="s">
        <v>3715</v>
      </c>
      <c r="B541" s="68" t="s">
        <v>7612</v>
      </c>
      <c r="C541" s="68" t="s">
        <v>14299</v>
      </c>
      <c r="D541" s="110">
        <v>-0.48520660363373203</v>
      </c>
      <c r="E541" s="111">
        <v>1.6073169557479701</v>
      </c>
      <c r="F541" s="111">
        <v>1.44401295092025E-3</v>
      </c>
      <c r="G541" s="112">
        <v>-0.30187362977698401</v>
      </c>
      <c r="H541" s="113" t="s">
        <v>16586</v>
      </c>
      <c r="J541"/>
    </row>
    <row r="542" spans="1:10" x14ac:dyDescent="0.2">
      <c r="A542" s="68" t="s">
        <v>3829</v>
      </c>
      <c r="B542" s="68" t="s">
        <v>7640</v>
      </c>
      <c r="C542" s="68" t="s">
        <v>14327</v>
      </c>
      <c r="D542" s="110">
        <v>2.0269546517287601E-2</v>
      </c>
      <c r="E542" s="111">
        <v>-0.45306997541652999</v>
      </c>
      <c r="F542" s="111">
        <v>1.2693920399999999E-2</v>
      </c>
      <c r="G542" s="112">
        <v>-4.4738225036105701E-2</v>
      </c>
      <c r="H542" s="113" t="s">
        <v>16587</v>
      </c>
      <c r="J542"/>
    </row>
    <row r="543" spans="1:10" x14ac:dyDescent="0.2">
      <c r="A543" s="68" t="s">
        <v>3832</v>
      </c>
      <c r="B543" s="68" t="s">
        <v>7640</v>
      </c>
      <c r="C543" s="68" t="s">
        <v>14327</v>
      </c>
      <c r="D543" s="110">
        <v>3.1821053582522803E-2</v>
      </c>
      <c r="E543" s="111">
        <v>-0.45306997541652999</v>
      </c>
      <c r="F543" s="111">
        <v>1.2693920399999999E-2</v>
      </c>
      <c r="G543" s="112">
        <v>-7.0234302225098993E-2</v>
      </c>
      <c r="H543" s="113" t="s">
        <v>16587</v>
      </c>
      <c r="J543"/>
    </row>
    <row r="544" spans="1:10" x14ac:dyDescent="0.2">
      <c r="A544" s="68" t="s">
        <v>3835</v>
      </c>
      <c r="B544" s="68" t="s">
        <v>7640</v>
      </c>
      <c r="C544" s="68" t="s">
        <v>14327</v>
      </c>
      <c r="D544" s="110">
        <v>-0.26557126652969798</v>
      </c>
      <c r="E544" s="111">
        <v>-0.45306997541652999</v>
      </c>
      <c r="F544" s="111">
        <v>1.2693920399999999E-2</v>
      </c>
      <c r="G544" s="112">
        <v>0.586159491777279</v>
      </c>
      <c r="H544" s="113" t="s">
        <v>16584</v>
      </c>
      <c r="J544"/>
    </row>
    <row r="545" spans="1:10" x14ac:dyDescent="0.2">
      <c r="A545" s="68" t="s">
        <v>3838</v>
      </c>
      <c r="B545" s="68" t="s">
        <v>7640</v>
      </c>
      <c r="C545" s="68" t="s">
        <v>14327</v>
      </c>
      <c r="D545" s="110">
        <v>0.66914157819761999</v>
      </c>
      <c r="E545" s="111">
        <v>-0.45306997541652999</v>
      </c>
      <c r="F545" s="111">
        <v>1.2693920399999999E-2</v>
      </c>
      <c r="G545" s="112">
        <v>-1.4769055874480399</v>
      </c>
      <c r="H545" s="113" t="s">
        <v>16587</v>
      </c>
      <c r="J545"/>
    </row>
    <row r="546" spans="1:10" x14ac:dyDescent="0.2">
      <c r="A546" s="68" t="s">
        <v>3841</v>
      </c>
      <c r="B546" s="68" t="s">
        <v>7348</v>
      </c>
      <c r="C546" s="68" t="s">
        <v>14035</v>
      </c>
      <c r="D546" s="110">
        <v>-0.48417852156749502</v>
      </c>
      <c r="E546" s="111">
        <v>0.66232978774955298</v>
      </c>
      <c r="F546" s="111">
        <v>6.7801676908850698E-3</v>
      </c>
      <c r="G546" s="112">
        <v>-0.73102332179958895</v>
      </c>
      <c r="H546" s="113" t="s">
        <v>16586</v>
      </c>
      <c r="J546"/>
    </row>
    <row r="547" spans="1:10" x14ac:dyDescent="0.2">
      <c r="A547" s="68" t="s">
        <v>3841</v>
      </c>
      <c r="B547" s="68" t="s">
        <v>7640</v>
      </c>
      <c r="C547" s="68" t="s">
        <v>14327</v>
      </c>
      <c r="D547" s="110">
        <v>-0.48417852156749502</v>
      </c>
      <c r="E547" s="111">
        <v>-0.45306997541652999</v>
      </c>
      <c r="F547" s="111">
        <v>1.2693920399999999E-2</v>
      </c>
      <c r="G547" s="112">
        <v>1.0686616810623299</v>
      </c>
      <c r="H547" s="113" t="s">
        <v>16584</v>
      </c>
      <c r="J547"/>
    </row>
    <row r="548" spans="1:10" x14ac:dyDescent="0.2">
      <c r="A548" s="68" t="s">
        <v>3844</v>
      </c>
      <c r="B548" s="68" t="s">
        <v>7348</v>
      </c>
      <c r="C548" s="68" t="s">
        <v>14035</v>
      </c>
      <c r="D548" s="110">
        <v>1.1421058950906899</v>
      </c>
      <c r="E548" s="111">
        <v>0.66232978774955298</v>
      </c>
      <c r="F548" s="111">
        <v>6.7801676908850698E-3</v>
      </c>
      <c r="G548" s="112">
        <v>1.72437646051117</v>
      </c>
      <c r="H548" s="113" t="s">
        <v>16585</v>
      </c>
      <c r="J548"/>
    </row>
    <row r="549" spans="1:10" x14ac:dyDescent="0.2">
      <c r="A549" s="68" t="s">
        <v>3844</v>
      </c>
      <c r="B549" s="68" t="s">
        <v>7640</v>
      </c>
      <c r="C549" s="68" t="s">
        <v>14327</v>
      </c>
      <c r="D549" s="110">
        <v>1.1421058950906899</v>
      </c>
      <c r="E549" s="111">
        <v>-0.45306997541652999</v>
      </c>
      <c r="F549" s="111">
        <v>1.2693920399999999E-2</v>
      </c>
      <c r="G549" s="112">
        <v>-2.5208156732096199</v>
      </c>
      <c r="H549" s="113" t="s">
        <v>16587</v>
      </c>
      <c r="J549"/>
    </row>
    <row r="550" spans="1:10" x14ac:dyDescent="0.2">
      <c r="A550" s="68" t="s">
        <v>3847</v>
      </c>
      <c r="B550" s="68" t="s">
        <v>7348</v>
      </c>
      <c r="C550" s="68" t="s">
        <v>14035</v>
      </c>
      <c r="D550" s="110">
        <v>-0.676574997120997</v>
      </c>
      <c r="E550" s="111">
        <v>0.66232978774955298</v>
      </c>
      <c r="F550" s="111">
        <v>6.7801676908850698E-3</v>
      </c>
      <c r="G550" s="112">
        <v>-1.02150772867976</v>
      </c>
      <c r="H550" s="113" t="s">
        <v>16586</v>
      </c>
      <c r="J550"/>
    </row>
    <row r="551" spans="1:10" x14ac:dyDescent="0.2">
      <c r="A551" s="68" t="s">
        <v>3847</v>
      </c>
      <c r="B551" s="68" t="s">
        <v>7640</v>
      </c>
      <c r="C551" s="68" t="s">
        <v>14327</v>
      </c>
      <c r="D551" s="110">
        <v>-0.676574997120997</v>
      </c>
      <c r="E551" s="111">
        <v>-0.45306997541652999</v>
      </c>
      <c r="F551" s="111">
        <v>1.2693920399999999E-2</v>
      </c>
      <c r="G551" s="112">
        <v>1.49331236637119</v>
      </c>
      <c r="H551" s="113" t="s">
        <v>16584</v>
      </c>
      <c r="J551"/>
    </row>
    <row r="552" spans="1:10" x14ac:dyDescent="0.2">
      <c r="A552" s="68" t="s">
        <v>3850</v>
      </c>
      <c r="B552" s="68" t="s">
        <v>7348</v>
      </c>
      <c r="C552" s="68" t="s">
        <v>14035</v>
      </c>
      <c r="D552" s="110">
        <v>-1.00394514861441</v>
      </c>
      <c r="E552" s="111">
        <v>0.66232978774955298</v>
      </c>
      <c r="F552" s="111">
        <v>6.7801676908850698E-3</v>
      </c>
      <c r="G552" s="112">
        <v>-1.5157783436339001</v>
      </c>
      <c r="H552" s="113" t="s">
        <v>16586</v>
      </c>
      <c r="J552"/>
    </row>
    <row r="553" spans="1:10" x14ac:dyDescent="0.2">
      <c r="A553" s="68" t="s">
        <v>3850</v>
      </c>
      <c r="B553" s="68" t="s">
        <v>7640</v>
      </c>
      <c r="C553" s="68" t="s">
        <v>14327</v>
      </c>
      <c r="D553" s="110">
        <v>-1.00394514861441</v>
      </c>
      <c r="E553" s="111">
        <v>-0.45306997541652999</v>
      </c>
      <c r="F553" s="111">
        <v>1.2693920399999999E-2</v>
      </c>
      <c r="G553" s="112">
        <v>2.2158721678509599</v>
      </c>
      <c r="H553" s="113" t="s">
        <v>16584</v>
      </c>
      <c r="J553"/>
    </row>
    <row r="554" spans="1:10" x14ac:dyDescent="0.2">
      <c r="A554" s="68" t="s">
        <v>3853</v>
      </c>
      <c r="B554" s="68" t="s">
        <v>7640</v>
      </c>
      <c r="C554" s="68" t="s">
        <v>14327</v>
      </c>
      <c r="D554" s="110">
        <v>-0.26575109843563599</v>
      </c>
      <c r="E554" s="111">
        <v>-0.45306997541652999</v>
      </c>
      <c r="F554" s="111">
        <v>1.2693920399999999E-2</v>
      </c>
      <c r="G554" s="112">
        <v>0.58655641038962503</v>
      </c>
      <c r="H554" s="113" t="s">
        <v>16584</v>
      </c>
      <c r="J554"/>
    </row>
    <row r="555" spans="1:10" x14ac:dyDescent="0.2">
      <c r="A555" s="68" t="s">
        <v>3856</v>
      </c>
      <c r="B555" s="68" t="s">
        <v>7640</v>
      </c>
      <c r="C555" s="68" t="s">
        <v>14327</v>
      </c>
      <c r="D555" s="110">
        <v>1.1373993042779499E-2</v>
      </c>
      <c r="E555" s="111">
        <v>-0.45306997541652999</v>
      </c>
      <c r="F555" s="111">
        <v>1.2693920399999999E-2</v>
      </c>
      <c r="G555" s="112">
        <v>-2.5104274526959899E-2</v>
      </c>
      <c r="H555" s="113" t="s">
        <v>16587</v>
      </c>
      <c r="J555"/>
    </row>
    <row r="556" spans="1:10" x14ac:dyDescent="0.2">
      <c r="A556" s="68" t="s">
        <v>3859</v>
      </c>
      <c r="B556" s="68" t="s">
        <v>7640</v>
      </c>
      <c r="C556" s="68" t="s">
        <v>14327</v>
      </c>
      <c r="D556" s="110">
        <v>-0.60806859640053701</v>
      </c>
      <c r="E556" s="111">
        <v>-0.45306997541652999</v>
      </c>
      <c r="F556" s="111">
        <v>1.2693920399999999E-2</v>
      </c>
      <c r="G556" s="112">
        <v>1.3421074655002401</v>
      </c>
      <c r="H556" s="113" t="s">
        <v>16584</v>
      </c>
      <c r="J556"/>
    </row>
    <row r="557" spans="1:10" x14ac:dyDescent="0.2">
      <c r="A557" s="68" t="s">
        <v>3862</v>
      </c>
      <c r="B557" s="68" t="s">
        <v>7640</v>
      </c>
      <c r="C557" s="68" t="s">
        <v>14327</v>
      </c>
      <c r="D557" s="110">
        <v>0.282172870332422</v>
      </c>
      <c r="E557" s="111">
        <v>-0.45306997541652999</v>
      </c>
      <c r="F557" s="111">
        <v>1.2693920399999999E-2</v>
      </c>
      <c r="G557" s="112">
        <v>-0.62280196358852902</v>
      </c>
      <c r="H557" s="113" t="s">
        <v>16587</v>
      </c>
      <c r="J557"/>
    </row>
    <row r="558" spans="1:10" x14ac:dyDescent="0.2">
      <c r="A558" s="68" t="s">
        <v>3973</v>
      </c>
      <c r="B558" s="68" t="s">
        <v>9785</v>
      </c>
      <c r="C558" s="68" t="s">
        <v>16472</v>
      </c>
      <c r="D558" s="110">
        <v>-0.26575109843563599</v>
      </c>
      <c r="E558" s="111">
        <v>0.92619148555358699</v>
      </c>
      <c r="F558" s="111">
        <v>4.2825497341576497E-3</v>
      </c>
      <c r="G558" s="112">
        <v>-0.28692889384185599</v>
      </c>
      <c r="H558" s="113" t="s">
        <v>16586</v>
      </c>
      <c r="J558"/>
    </row>
    <row r="559" spans="1:10" x14ac:dyDescent="0.2">
      <c r="A559" s="68" t="s">
        <v>3976</v>
      </c>
      <c r="B559" s="68" t="s">
        <v>9785</v>
      </c>
      <c r="C559" s="68" t="s">
        <v>16472</v>
      </c>
      <c r="D559" s="110">
        <v>1.1373993042779499E-2</v>
      </c>
      <c r="E559" s="111">
        <v>0.92619148555358699</v>
      </c>
      <c r="F559" s="111">
        <v>4.2825497341576497E-3</v>
      </c>
      <c r="G559" s="112">
        <v>1.22803904162229E-2</v>
      </c>
      <c r="H559" s="113" t="s">
        <v>16585</v>
      </c>
      <c r="J559"/>
    </row>
    <row r="560" spans="1:10" x14ac:dyDescent="0.2">
      <c r="A560" s="68" t="s">
        <v>3979</v>
      </c>
      <c r="B560" s="68" t="s">
        <v>9785</v>
      </c>
      <c r="C560" s="68" t="s">
        <v>16472</v>
      </c>
      <c r="D560" s="110">
        <v>-0.60806859640053701</v>
      </c>
      <c r="E560" s="111">
        <v>0.92619148555358699</v>
      </c>
      <c r="F560" s="111">
        <v>4.2825497341576497E-3</v>
      </c>
      <c r="G560" s="112">
        <v>-0.65652578962879704</v>
      </c>
      <c r="H560" s="113" t="s">
        <v>16586</v>
      </c>
      <c r="J560"/>
    </row>
    <row r="561" spans="1:10" x14ac:dyDescent="0.2">
      <c r="A561" s="68" t="s">
        <v>3982</v>
      </c>
      <c r="B561" s="68" t="s">
        <v>9785</v>
      </c>
      <c r="C561" s="68" t="s">
        <v>16472</v>
      </c>
      <c r="D561" s="110">
        <v>0.282172870332422</v>
      </c>
      <c r="E561" s="111">
        <v>0.92619148555358699</v>
      </c>
      <c r="F561" s="111">
        <v>4.2825497341576497E-3</v>
      </c>
      <c r="G561" s="112">
        <v>0.30465932232551901</v>
      </c>
      <c r="H561" s="113" t="s">
        <v>16585</v>
      </c>
      <c r="J561"/>
    </row>
    <row r="562" spans="1:10" x14ac:dyDescent="0.2">
      <c r="A562" s="68" t="s">
        <v>3985</v>
      </c>
      <c r="B562" s="68" t="s">
        <v>9785</v>
      </c>
      <c r="C562" s="68" t="s">
        <v>16472</v>
      </c>
      <c r="D562" s="110">
        <v>1.53103750303007</v>
      </c>
      <c r="E562" s="111">
        <v>0.92619148555358699</v>
      </c>
      <c r="F562" s="111">
        <v>4.2825497341576497E-3</v>
      </c>
      <c r="G562" s="112">
        <v>1.65304640229441</v>
      </c>
      <c r="H562" s="113" t="s">
        <v>16585</v>
      </c>
      <c r="J562"/>
    </row>
    <row r="563" spans="1:10" x14ac:dyDescent="0.2">
      <c r="A563" s="68" t="s">
        <v>3988</v>
      </c>
      <c r="B563" s="68" t="s">
        <v>9785</v>
      </c>
      <c r="C563" s="68" t="s">
        <v>16472</v>
      </c>
      <c r="D563" s="110">
        <v>-1.22243001374241</v>
      </c>
      <c r="E563" s="111">
        <v>0.92619148555358699</v>
      </c>
      <c r="F563" s="111">
        <v>4.2825497341576497E-3</v>
      </c>
      <c r="G563" s="112">
        <v>-1.3198458772396899</v>
      </c>
      <c r="H563" s="113" t="s">
        <v>16586</v>
      </c>
      <c r="J563"/>
    </row>
    <row r="564" spans="1:10" x14ac:dyDescent="0.2">
      <c r="A564" s="68" t="s">
        <v>3991</v>
      </c>
      <c r="B564" s="68" t="s">
        <v>9785</v>
      </c>
      <c r="C564" s="68" t="s">
        <v>16472</v>
      </c>
      <c r="D564" s="110">
        <v>8.6771522092991604E-2</v>
      </c>
      <c r="E564" s="111">
        <v>0.92619148555358699</v>
      </c>
      <c r="F564" s="111">
        <v>4.2825497341576497E-3</v>
      </c>
      <c r="G564" s="112">
        <v>9.3686374196290598E-2</v>
      </c>
      <c r="H564" s="113" t="s">
        <v>16585</v>
      </c>
      <c r="J564"/>
    </row>
    <row r="565" spans="1:10" x14ac:dyDescent="0.2">
      <c r="A565" s="68" t="s">
        <v>3994</v>
      </c>
      <c r="B565" s="68" t="s">
        <v>9785</v>
      </c>
      <c r="C565" s="68" t="s">
        <v>16472</v>
      </c>
      <c r="D565" s="110">
        <v>-1.7387411526479199E-2</v>
      </c>
      <c r="E565" s="111">
        <v>0.92619148555358699</v>
      </c>
      <c r="F565" s="111">
        <v>4.2825497341576497E-3</v>
      </c>
      <c r="G565" s="112">
        <v>-1.8773020263824498E-2</v>
      </c>
      <c r="H565" s="113" t="s">
        <v>16586</v>
      </c>
      <c r="J565"/>
    </row>
    <row r="566" spans="1:10" x14ac:dyDescent="0.2">
      <c r="A566" s="68" t="s">
        <v>4603</v>
      </c>
      <c r="B566" s="68" t="s">
        <v>8190</v>
      </c>
      <c r="C566" s="68" t="s">
        <v>14877</v>
      </c>
      <c r="D566" s="110">
        <v>1.94217648268375</v>
      </c>
      <c r="E566" s="111">
        <v>-1.53803162496066</v>
      </c>
      <c r="F566" s="111">
        <v>5.6729895600000002E-4</v>
      </c>
      <c r="G566" s="112">
        <v>-1.2627675862864201</v>
      </c>
      <c r="H566" s="113" t="s">
        <v>16587</v>
      </c>
      <c r="J566"/>
    </row>
    <row r="567" spans="1:10" x14ac:dyDescent="0.2">
      <c r="A567" s="68" t="s">
        <v>4606</v>
      </c>
      <c r="B567" s="68" t="s">
        <v>8163</v>
      </c>
      <c r="C567" s="68" t="s">
        <v>14850</v>
      </c>
      <c r="D567" s="110">
        <v>1.94217648268375</v>
      </c>
      <c r="E567" s="111">
        <v>-1.35078525125284</v>
      </c>
      <c r="F567" s="111">
        <v>1.19081925E-4</v>
      </c>
      <c r="G567" s="112">
        <v>-1.43781291725121</v>
      </c>
      <c r="H567" s="113" t="s">
        <v>16587</v>
      </c>
      <c r="J567"/>
    </row>
    <row r="568" spans="1:10" x14ac:dyDescent="0.2">
      <c r="A568" s="68" t="s">
        <v>4609</v>
      </c>
      <c r="B568" s="68" t="s">
        <v>7600</v>
      </c>
      <c r="C568" s="68" t="s">
        <v>14287</v>
      </c>
      <c r="D568" s="110">
        <v>0.95055137924122302</v>
      </c>
      <c r="E568" s="111">
        <v>0.316527263244129</v>
      </c>
      <c r="F568" s="111">
        <v>1.6056581790209801E-2</v>
      </c>
      <c r="G568" s="112">
        <v>3.0030632100972898</v>
      </c>
      <c r="H568" s="113" t="s">
        <v>16585</v>
      </c>
      <c r="J568"/>
    </row>
    <row r="569" spans="1:10" x14ac:dyDescent="0.2">
      <c r="A569" s="68" t="s">
        <v>4612</v>
      </c>
      <c r="B569" s="68" t="s">
        <v>9330</v>
      </c>
      <c r="C569" s="68" t="s">
        <v>16017</v>
      </c>
      <c r="D569" s="110">
        <v>0.59274110305523897</v>
      </c>
      <c r="E569" s="111">
        <v>1.7746741341703201</v>
      </c>
      <c r="F569" s="111">
        <v>1.19081925E-4</v>
      </c>
      <c r="G569" s="112">
        <v>0.333999967454504</v>
      </c>
      <c r="H569" s="113" t="s">
        <v>16585</v>
      </c>
      <c r="J569"/>
    </row>
    <row r="570" spans="1:10" x14ac:dyDescent="0.2">
      <c r="A570" s="68" t="s">
        <v>4624</v>
      </c>
      <c r="B570" s="68" t="s">
        <v>6202</v>
      </c>
      <c r="C570" s="68" t="s">
        <v>12889</v>
      </c>
      <c r="D570" s="110">
        <v>0.24630291386436801</v>
      </c>
      <c r="E570" s="111">
        <v>0.65351369839368101</v>
      </c>
      <c r="F570" s="111">
        <v>3.4200037473767902E-2</v>
      </c>
      <c r="G570" s="112">
        <v>0.376890208223291</v>
      </c>
      <c r="H570" s="113" t="s">
        <v>16585</v>
      </c>
      <c r="J570"/>
    </row>
    <row r="571" spans="1:10" x14ac:dyDescent="0.2">
      <c r="A571" s="68" t="s">
        <v>4624</v>
      </c>
      <c r="B571" s="68" t="s">
        <v>6209</v>
      </c>
      <c r="C571" s="68" t="s">
        <v>12896</v>
      </c>
      <c r="D571" s="110">
        <v>0.24630291386436801</v>
      </c>
      <c r="E571" s="111">
        <v>0.83701505414080601</v>
      </c>
      <c r="F571" s="111">
        <v>3.09731928694943E-2</v>
      </c>
      <c r="G571" s="112">
        <v>0.29426342172208197</v>
      </c>
      <c r="H571" s="113" t="s">
        <v>16585</v>
      </c>
      <c r="J571"/>
    </row>
    <row r="572" spans="1:10" x14ac:dyDescent="0.2">
      <c r="A572" s="68" t="s">
        <v>4639</v>
      </c>
      <c r="B572" s="68" t="s">
        <v>6202</v>
      </c>
      <c r="C572" s="68" t="s">
        <v>12889</v>
      </c>
      <c r="D572" s="110">
        <v>-0.45694119041235298</v>
      </c>
      <c r="E572" s="111">
        <v>0.65351369839368101</v>
      </c>
      <c r="F572" s="111">
        <v>3.4200037473767902E-2</v>
      </c>
      <c r="G572" s="112">
        <v>-0.69920675195562398</v>
      </c>
      <c r="H572" s="113" t="s">
        <v>16586</v>
      </c>
      <c r="J572"/>
    </row>
    <row r="573" spans="1:10" x14ac:dyDescent="0.2">
      <c r="A573" s="68" t="s">
        <v>4639</v>
      </c>
      <c r="B573" s="68" t="s">
        <v>6209</v>
      </c>
      <c r="C573" s="68" t="s">
        <v>12896</v>
      </c>
      <c r="D573" s="110">
        <v>-0.45694119041235298</v>
      </c>
      <c r="E573" s="111">
        <v>0.83701505414080601</v>
      </c>
      <c r="F573" s="111">
        <v>3.09731928694943E-2</v>
      </c>
      <c r="G573" s="112">
        <v>-0.54591752938231397</v>
      </c>
      <c r="H573" s="113" t="s">
        <v>16586</v>
      </c>
      <c r="J573"/>
    </row>
    <row r="574" spans="1:10" x14ac:dyDescent="0.2">
      <c r="A574" s="68" t="s">
        <v>4648</v>
      </c>
      <c r="B574" s="68" t="s">
        <v>8486</v>
      </c>
      <c r="C574" s="68" t="s">
        <v>15173</v>
      </c>
      <c r="D574" s="110">
        <v>4.0044230934714098E-2</v>
      </c>
      <c r="E574" s="111">
        <v>0.47575573107309499</v>
      </c>
      <c r="F574" s="111">
        <v>6.9221204823989597E-3</v>
      </c>
      <c r="G574" s="112">
        <v>8.4169728958160897E-2</v>
      </c>
      <c r="H574" s="113" t="s">
        <v>16585</v>
      </c>
      <c r="J574"/>
    </row>
    <row r="575" spans="1:10" x14ac:dyDescent="0.2">
      <c r="A575" s="68" t="s">
        <v>4651</v>
      </c>
      <c r="B575" s="68" t="s">
        <v>9752</v>
      </c>
      <c r="C575" s="68" t="s">
        <v>16439</v>
      </c>
      <c r="D575" s="110">
        <v>4.0044230934714098E-2</v>
      </c>
      <c r="E575" s="111">
        <v>0.396875528205687</v>
      </c>
      <c r="F575" s="111">
        <v>8.4020247111111102E-3</v>
      </c>
      <c r="G575" s="112">
        <v>0.100898715311972</v>
      </c>
      <c r="H575" s="113" t="s">
        <v>16585</v>
      </c>
      <c r="J575"/>
    </row>
    <row r="576" spans="1:10" x14ac:dyDescent="0.2">
      <c r="A576" s="68" t="s">
        <v>4651</v>
      </c>
      <c r="B576" s="68" t="s">
        <v>7742</v>
      </c>
      <c r="C576" s="68" t="s">
        <v>14429</v>
      </c>
      <c r="D576" s="110">
        <v>4.0044230934714098E-2</v>
      </c>
      <c r="E576" s="111">
        <v>-0.67380271795323998</v>
      </c>
      <c r="F576" s="111">
        <v>1.2117034431590699E-2</v>
      </c>
      <c r="G576" s="112">
        <v>-5.9430200959048503E-2</v>
      </c>
      <c r="H576" s="113" t="s">
        <v>16587</v>
      </c>
      <c r="J576"/>
    </row>
    <row r="577" spans="1:10" x14ac:dyDescent="0.2">
      <c r="A577" s="68" t="s">
        <v>4651</v>
      </c>
      <c r="B577" s="68" t="s">
        <v>8878</v>
      </c>
      <c r="C577" s="68" t="s">
        <v>15565</v>
      </c>
      <c r="D577" s="110">
        <v>4.0044230934714098E-2</v>
      </c>
      <c r="E577" s="111">
        <v>0.65176300858025304</v>
      </c>
      <c r="F577" s="111">
        <v>1.27456463414634E-3</v>
      </c>
      <c r="G577" s="112">
        <v>6.1439864502195601E-2</v>
      </c>
      <c r="H577" s="113" t="s">
        <v>16585</v>
      </c>
      <c r="J577"/>
    </row>
    <row r="578" spans="1:10" x14ac:dyDescent="0.2">
      <c r="A578" s="68" t="s">
        <v>4651</v>
      </c>
      <c r="B578" s="68" t="s">
        <v>9753</v>
      </c>
      <c r="C578" s="68" t="s">
        <v>16440</v>
      </c>
      <c r="D578" s="110">
        <v>4.0044230934714098E-2</v>
      </c>
      <c r="E578" s="111">
        <v>0.28000520065057</v>
      </c>
      <c r="F578" s="111">
        <v>6.7946783271767798E-3</v>
      </c>
      <c r="G578" s="112">
        <v>0.143012454203259</v>
      </c>
      <c r="H578" s="113" t="s">
        <v>16585</v>
      </c>
      <c r="J578"/>
    </row>
    <row r="579" spans="1:10" x14ac:dyDescent="0.2">
      <c r="A579" s="68" t="s">
        <v>4657</v>
      </c>
      <c r="B579" s="68" t="s">
        <v>9728</v>
      </c>
      <c r="C579" s="68" t="s">
        <v>16415</v>
      </c>
      <c r="D579" s="110">
        <v>4.0044230934714098E-2</v>
      </c>
      <c r="E579" s="111">
        <v>0.447329778100371</v>
      </c>
      <c r="F579" s="111">
        <v>2.8226475905325399E-2</v>
      </c>
      <c r="G579" s="112">
        <v>8.9518366304084995E-2</v>
      </c>
      <c r="H579" s="113" t="s">
        <v>16585</v>
      </c>
      <c r="J579"/>
    </row>
    <row r="580" spans="1:10" x14ac:dyDescent="0.2">
      <c r="A580" s="68" t="s">
        <v>4657</v>
      </c>
      <c r="B580" s="68" t="s">
        <v>9725</v>
      </c>
      <c r="C580" s="68" t="s">
        <v>16412</v>
      </c>
      <c r="D580" s="110">
        <v>4.0044230934714098E-2</v>
      </c>
      <c r="E580" s="111">
        <v>-0.28862659837426702</v>
      </c>
      <c r="F580" s="111">
        <v>9.7891108357664194E-2</v>
      </c>
      <c r="G580" s="112">
        <v>-0.138740612127466</v>
      </c>
      <c r="H580" s="113"/>
      <c r="J580"/>
    </row>
    <row r="581" spans="1:10" x14ac:dyDescent="0.2">
      <c r="A581" s="68" t="s">
        <v>4660</v>
      </c>
      <c r="B581" s="68" t="s">
        <v>6914</v>
      </c>
      <c r="C581" s="68" t="s">
        <v>13601</v>
      </c>
      <c r="D581" s="110">
        <v>0.65914232877775403</v>
      </c>
      <c r="E581" s="111">
        <v>0.39002014825188103</v>
      </c>
      <c r="F581" s="111">
        <v>2.15612544779582E-3</v>
      </c>
      <c r="G581" s="112">
        <v>1.6900212251395501</v>
      </c>
      <c r="H581" s="113" t="s">
        <v>16585</v>
      </c>
      <c r="J581"/>
    </row>
    <row r="582" spans="1:10" x14ac:dyDescent="0.2">
      <c r="A582" s="68" t="s">
        <v>4678</v>
      </c>
      <c r="B582" s="68" t="s">
        <v>9492</v>
      </c>
      <c r="C582" s="68" t="s">
        <v>16179</v>
      </c>
      <c r="D582" s="110">
        <v>-2.3700075016481899</v>
      </c>
      <c r="E582" s="111">
        <v>0.27878174874227601</v>
      </c>
      <c r="F582" s="111">
        <v>8.9226161064087095E-3</v>
      </c>
      <c r="G582" s="112">
        <v>-8.5013007929696798</v>
      </c>
      <c r="H582" s="113" t="s">
        <v>16586</v>
      </c>
      <c r="J582"/>
    </row>
    <row r="583" spans="1:10" x14ac:dyDescent="0.2">
      <c r="A583" s="68" t="s">
        <v>4681</v>
      </c>
      <c r="B583" s="68" t="s">
        <v>9492</v>
      </c>
      <c r="C583" s="68" t="s">
        <v>16179</v>
      </c>
      <c r="D583" s="110">
        <v>-2.3700075016481899</v>
      </c>
      <c r="E583" s="111">
        <v>0.27878174874227601</v>
      </c>
      <c r="F583" s="111">
        <v>8.9226161064087095E-3</v>
      </c>
      <c r="G583" s="112">
        <v>-8.5013007929696798</v>
      </c>
      <c r="H583" s="113" t="s">
        <v>16586</v>
      </c>
      <c r="J583"/>
    </row>
    <row r="584" spans="1:10" x14ac:dyDescent="0.2">
      <c r="A584" s="68" t="s">
        <v>824</v>
      </c>
      <c r="B584" s="68" t="s">
        <v>8176</v>
      </c>
      <c r="C584" s="68" t="s">
        <v>14863</v>
      </c>
      <c r="D584" s="110">
        <v>-6.5750433087875301E-2</v>
      </c>
      <c r="E584" s="111">
        <v>0.768720648149955</v>
      </c>
      <c r="F584" s="111">
        <v>3.9779879999999999E-4</v>
      </c>
      <c r="G584" s="112">
        <v>-8.5532284381997295E-2</v>
      </c>
      <c r="H584" s="113"/>
      <c r="J584"/>
    </row>
    <row r="585" spans="1:10" x14ac:dyDescent="0.2">
      <c r="A585" s="68" t="s">
        <v>824</v>
      </c>
      <c r="B585" s="68" t="s">
        <v>8148</v>
      </c>
      <c r="C585" s="68" t="s">
        <v>14835</v>
      </c>
      <c r="D585" s="110">
        <v>-6.5750433087875301E-2</v>
      </c>
      <c r="E585" s="111">
        <v>-0.28111291339593297</v>
      </c>
      <c r="F585" s="111">
        <v>2.9388815469613299E-3</v>
      </c>
      <c r="G585" s="112">
        <v>0.23389332170332999</v>
      </c>
      <c r="H585" s="113"/>
      <c r="J585"/>
    </row>
    <row r="586" spans="1:10" x14ac:dyDescent="0.2">
      <c r="A586" s="68" t="s">
        <v>10</v>
      </c>
      <c r="B586" s="68" t="s">
        <v>9793</v>
      </c>
      <c r="C586" s="68" t="s">
        <v>16480</v>
      </c>
      <c r="D586" s="110">
        <v>-0.93516632327773597</v>
      </c>
      <c r="E586" s="111">
        <v>0.18298171575180799</v>
      </c>
      <c r="F586" s="111">
        <v>0.28501272490519303</v>
      </c>
      <c r="G586" s="112">
        <v>-5.1107091188617702</v>
      </c>
      <c r="H586" s="113"/>
      <c r="J586"/>
    </row>
    <row r="587" spans="1:10" x14ac:dyDescent="0.2">
      <c r="A587" s="68" t="s">
        <v>4749</v>
      </c>
      <c r="B587" s="68" t="s">
        <v>8758</v>
      </c>
      <c r="C587" s="68" t="s">
        <v>15445</v>
      </c>
      <c r="D587" s="110">
        <v>-0.16769322207002799</v>
      </c>
      <c r="E587" s="111">
        <v>-0.50073455608379303</v>
      </c>
      <c r="F587" s="111">
        <v>0.15978855252509699</v>
      </c>
      <c r="G587" s="112">
        <v>0.33489444663364998</v>
      </c>
      <c r="H587" s="113"/>
      <c r="J587"/>
    </row>
    <row r="588" spans="1:10" x14ac:dyDescent="0.2">
      <c r="A588" s="68" t="s">
        <v>832</v>
      </c>
      <c r="B588" s="68" t="s">
        <v>8145</v>
      </c>
      <c r="C588" s="68" t="s">
        <v>14832</v>
      </c>
      <c r="D588" s="110">
        <v>0.28240920337266601</v>
      </c>
      <c r="E588" s="111">
        <v>-0.205776865348437</v>
      </c>
      <c r="F588" s="111">
        <v>0.827639484198329</v>
      </c>
      <c r="G588" s="112">
        <v>-1.37240502179129</v>
      </c>
      <c r="H588" s="113"/>
      <c r="J588"/>
    </row>
    <row r="589" spans="1:10" x14ac:dyDescent="0.2">
      <c r="A589" s="68" t="s">
        <v>835</v>
      </c>
      <c r="B589" s="68" t="s">
        <v>8145</v>
      </c>
      <c r="C589" s="68" t="s">
        <v>14832</v>
      </c>
      <c r="D589" s="110">
        <v>-0.81603038053496402</v>
      </c>
      <c r="E589" s="111">
        <v>-0.205776865348437</v>
      </c>
      <c r="F589" s="111">
        <v>0.827639484198329</v>
      </c>
      <c r="G589" s="112">
        <v>3.9656079858792599</v>
      </c>
      <c r="H589" s="113"/>
      <c r="J589"/>
    </row>
    <row r="590" spans="1:10" x14ac:dyDescent="0.2">
      <c r="A590" s="68" t="s">
        <v>2297</v>
      </c>
      <c r="B590" s="68" t="s">
        <v>7937</v>
      </c>
      <c r="C590" s="68" t="s">
        <v>14624</v>
      </c>
      <c r="D590" s="110">
        <v>0.33320008202333301</v>
      </c>
      <c r="E590" s="111">
        <v>1.07343200079195</v>
      </c>
      <c r="F590" s="111">
        <v>7.26958625806452E-4</v>
      </c>
      <c r="G590" s="112">
        <v>0.31040632455293599</v>
      </c>
      <c r="H590" s="113"/>
      <c r="J590"/>
    </row>
    <row r="591" spans="1:10" x14ac:dyDescent="0.2">
      <c r="A591" s="68" t="s">
        <v>2297</v>
      </c>
      <c r="B591" s="68" t="s">
        <v>9711</v>
      </c>
      <c r="C591" s="68" t="s">
        <v>16398</v>
      </c>
      <c r="D591" s="110">
        <v>0.33320008202333301</v>
      </c>
      <c r="E591" s="111">
        <v>0.59423566968026897</v>
      </c>
      <c r="F591" s="111">
        <v>2.50859444939271E-3</v>
      </c>
      <c r="G591" s="112">
        <v>0.56072043302720698</v>
      </c>
      <c r="H591" s="113"/>
      <c r="J591"/>
    </row>
    <row r="592" spans="1:10" x14ac:dyDescent="0.2">
      <c r="A592" s="68" t="s">
        <v>2297</v>
      </c>
      <c r="B592" s="68" t="s">
        <v>9712</v>
      </c>
      <c r="C592" s="68" t="s">
        <v>16399</v>
      </c>
      <c r="D592" s="110">
        <v>0.33320008202333301</v>
      </c>
      <c r="E592" s="111">
        <v>0.64914265094706802</v>
      </c>
      <c r="F592" s="111">
        <v>1.2415620000000001E-3</v>
      </c>
      <c r="G592" s="112">
        <v>0.51329254292135995</v>
      </c>
      <c r="H592" s="113"/>
      <c r="J592"/>
    </row>
    <row r="593" spans="1:10" x14ac:dyDescent="0.2">
      <c r="A593" s="68" t="s">
        <v>25</v>
      </c>
      <c r="B593" s="68" t="s">
        <v>9722</v>
      </c>
      <c r="C593" s="68" t="s">
        <v>16409</v>
      </c>
      <c r="D593" s="110">
        <v>-0.79322457827678605</v>
      </c>
      <c r="E593" s="111">
        <v>-0.30771994999209701</v>
      </c>
      <c r="F593" s="111">
        <v>2.6837344210526299E-3</v>
      </c>
      <c r="G593" s="112">
        <v>2.57774830100277</v>
      </c>
      <c r="H593" s="113"/>
      <c r="J593"/>
    </row>
    <row r="594" spans="1:10" x14ac:dyDescent="0.2">
      <c r="A594" s="68" t="s">
        <v>28</v>
      </c>
      <c r="B594" s="68" t="s">
        <v>9757</v>
      </c>
      <c r="C594" s="68" t="s">
        <v>16444</v>
      </c>
      <c r="D594" s="110">
        <v>-1.0300587259445699</v>
      </c>
      <c r="E594" s="111">
        <v>-0.67420353902779095</v>
      </c>
      <c r="F594" s="111">
        <v>8.9292348000000004E-5</v>
      </c>
      <c r="G594" s="112">
        <v>1.5278156614691301</v>
      </c>
      <c r="H594" s="113"/>
      <c r="J594"/>
    </row>
    <row r="595" spans="1:10" x14ac:dyDescent="0.2">
      <c r="A595" s="68" t="s">
        <v>2300</v>
      </c>
      <c r="B595" s="68" t="s">
        <v>7937</v>
      </c>
      <c r="C595" s="68" t="s">
        <v>14624</v>
      </c>
      <c r="D595" s="110">
        <v>0.24458968752427099</v>
      </c>
      <c r="E595" s="111">
        <v>1.07343200079195</v>
      </c>
      <c r="F595" s="111">
        <v>7.26958625806452E-4</v>
      </c>
      <c r="G595" s="112">
        <v>0.22785764477286</v>
      </c>
      <c r="H595" s="113"/>
      <c r="J595"/>
    </row>
    <row r="596" spans="1:10" x14ac:dyDescent="0.2">
      <c r="A596" s="68" t="s">
        <v>2300</v>
      </c>
      <c r="B596" s="68" t="s">
        <v>9711</v>
      </c>
      <c r="C596" s="68" t="s">
        <v>16398</v>
      </c>
      <c r="D596" s="110">
        <v>0.24458968752427099</v>
      </c>
      <c r="E596" s="111">
        <v>0.59423566968026897</v>
      </c>
      <c r="F596" s="111">
        <v>2.50859444939271E-3</v>
      </c>
      <c r="G596" s="112">
        <v>0.41160384676314399</v>
      </c>
      <c r="H596" s="113"/>
      <c r="J596"/>
    </row>
    <row r="597" spans="1:10" x14ac:dyDescent="0.2">
      <c r="A597" s="68" t="s">
        <v>2300</v>
      </c>
      <c r="B597" s="68" t="s">
        <v>9712</v>
      </c>
      <c r="C597" s="68" t="s">
        <v>16399</v>
      </c>
      <c r="D597" s="110">
        <v>0.24458968752427099</v>
      </c>
      <c r="E597" s="111">
        <v>0.64914265094706802</v>
      </c>
      <c r="F597" s="111">
        <v>1.2415620000000001E-3</v>
      </c>
      <c r="G597" s="112">
        <v>0.37678881085294103</v>
      </c>
      <c r="H597" s="113"/>
      <c r="J597"/>
    </row>
    <row r="598" spans="1:10" x14ac:dyDescent="0.2">
      <c r="A598" s="68" t="s">
        <v>33</v>
      </c>
      <c r="B598" s="68" t="s">
        <v>9236</v>
      </c>
      <c r="C598" s="68" t="s">
        <v>15923</v>
      </c>
      <c r="D598" s="110">
        <v>-0.17881309757451599</v>
      </c>
      <c r="E598" s="111">
        <v>-0.76831389562059504</v>
      </c>
      <c r="F598" s="111">
        <v>6.1814021100412703E-3</v>
      </c>
      <c r="G598" s="112">
        <v>0.23273443132260599</v>
      </c>
      <c r="H598" s="113"/>
      <c r="J598"/>
    </row>
    <row r="599" spans="1:10" x14ac:dyDescent="0.2">
      <c r="A599" s="68" t="s">
        <v>36</v>
      </c>
      <c r="B599" s="68" t="s">
        <v>8311</v>
      </c>
      <c r="C599" s="68" t="s">
        <v>14998</v>
      </c>
      <c r="D599" s="110">
        <v>-0.52758214384566504</v>
      </c>
      <c r="E599" s="111">
        <v>5.5798407248886801E-2</v>
      </c>
      <c r="F599" s="111">
        <v>0.28862467953130899</v>
      </c>
      <c r="G599" s="112">
        <v>-9.4551470168745695</v>
      </c>
      <c r="H599" s="113"/>
      <c r="J599"/>
    </row>
    <row r="600" spans="1:10" x14ac:dyDescent="0.2">
      <c r="A600" s="68" t="s">
        <v>856</v>
      </c>
      <c r="B600" s="68" t="s">
        <v>8117</v>
      </c>
      <c r="C600" s="68" t="s">
        <v>14804</v>
      </c>
      <c r="D600" s="110">
        <v>-1.0136384005685899</v>
      </c>
      <c r="E600" s="111">
        <v>-4.6809919537705198E-2</v>
      </c>
      <c r="F600" s="111">
        <v>9.6938374063453306E-2</v>
      </c>
      <c r="G600" s="112">
        <v>21.654350415024901</v>
      </c>
      <c r="H600" s="113"/>
      <c r="J600"/>
    </row>
    <row r="601" spans="1:10" x14ac:dyDescent="0.2">
      <c r="A601" s="68" t="s">
        <v>42</v>
      </c>
      <c r="B601" s="68" t="s">
        <v>9748</v>
      </c>
      <c r="C601" s="68" t="s">
        <v>16435</v>
      </c>
      <c r="D601" s="110">
        <v>-9.5344235213304807E-3</v>
      </c>
      <c r="E601" s="111">
        <v>-0.16366834192381499</v>
      </c>
      <c r="F601" s="111">
        <v>6.64171506279541E-2</v>
      </c>
      <c r="G601" s="112">
        <v>5.8254537250512502E-2</v>
      </c>
      <c r="H601" s="113"/>
      <c r="J601"/>
    </row>
    <row r="602" spans="1:10" x14ac:dyDescent="0.2">
      <c r="A602" s="68" t="s">
        <v>4755</v>
      </c>
      <c r="B602" s="68" t="s">
        <v>9746</v>
      </c>
      <c r="C602" s="68" t="s">
        <v>16433</v>
      </c>
      <c r="D602" s="110">
        <v>-0.15972658129688999</v>
      </c>
      <c r="E602" s="111">
        <v>-0.69653151206515596</v>
      </c>
      <c r="F602" s="111">
        <v>1.41227858893528E-2</v>
      </c>
      <c r="G602" s="112">
        <v>0.229317092665793</v>
      </c>
      <c r="H602" s="113"/>
      <c r="J602"/>
    </row>
    <row r="603" spans="1:10" x14ac:dyDescent="0.2">
      <c r="A603" s="68" t="s">
        <v>2306</v>
      </c>
      <c r="B603" s="68" t="s">
        <v>7937</v>
      </c>
      <c r="C603" s="68" t="s">
        <v>14624</v>
      </c>
      <c r="D603" s="110">
        <v>-9.6338752921301493E-2</v>
      </c>
      <c r="E603" s="111">
        <v>1.07343200079195</v>
      </c>
      <c r="F603" s="111">
        <v>7.26958625806452E-4</v>
      </c>
      <c r="G603" s="112">
        <v>-8.9748351875317198E-2</v>
      </c>
      <c r="H603" s="113"/>
      <c r="J603"/>
    </row>
    <row r="604" spans="1:10" x14ac:dyDescent="0.2">
      <c r="A604" s="68" t="s">
        <v>2306</v>
      </c>
      <c r="B604" s="68" t="s">
        <v>9711</v>
      </c>
      <c r="C604" s="68" t="s">
        <v>16398</v>
      </c>
      <c r="D604" s="110">
        <v>-9.6338752921301493E-2</v>
      </c>
      <c r="E604" s="111">
        <v>0.59423566968026897</v>
      </c>
      <c r="F604" s="111">
        <v>2.50859444939271E-3</v>
      </c>
      <c r="G604" s="112">
        <v>-0.16212213072489701</v>
      </c>
      <c r="H604" s="113"/>
      <c r="J604"/>
    </row>
    <row r="605" spans="1:10" x14ac:dyDescent="0.2">
      <c r="A605" s="68" t="s">
        <v>2306</v>
      </c>
      <c r="B605" s="68" t="s">
        <v>9712</v>
      </c>
      <c r="C605" s="68" t="s">
        <v>16399</v>
      </c>
      <c r="D605" s="110">
        <v>-9.6338752921301493E-2</v>
      </c>
      <c r="E605" s="111">
        <v>0.64914265094706802</v>
      </c>
      <c r="F605" s="111">
        <v>1.2415620000000001E-3</v>
      </c>
      <c r="G605" s="112">
        <v>-0.148409217574516</v>
      </c>
      <c r="H605" s="113"/>
      <c r="J605"/>
    </row>
    <row r="606" spans="1:10" x14ac:dyDescent="0.2">
      <c r="A606" s="68" t="s">
        <v>2309</v>
      </c>
      <c r="B606" s="68" t="s">
        <v>7937</v>
      </c>
      <c r="C606" s="68" t="s">
        <v>14624</v>
      </c>
      <c r="D606" s="110">
        <v>-9.6338752921301493E-2</v>
      </c>
      <c r="E606" s="111">
        <v>1.07343200079195</v>
      </c>
      <c r="F606" s="111">
        <v>7.26958625806452E-4</v>
      </c>
      <c r="G606" s="112">
        <v>-8.9748351875317198E-2</v>
      </c>
      <c r="H606" s="113"/>
      <c r="J606"/>
    </row>
    <row r="607" spans="1:10" x14ac:dyDescent="0.2">
      <c r="A607" s="68" t="s">
        <v>2309</v>
      </c>
      <c r="B607" s="68" t="s">
        <v>9711</v>
      </c>
      <c r="C607" s="68" t="s">
        <v>16398</v>
      </c>
      <c r="D607" s="110">
        <v>-9.6338752921301493E-2</v>
      </c>
      <c r="E607" s="111">
        <v>0.59423566968026897</v>
      </c>
      <c r="F607" s="111">
        <v>2.50859444939271E-3</v>
      </c>
      <c r="G607" s="112">
        <v>-0.16212213072489701</v>
      </c>
      <c r="H607" s="113"/>
      <c r="J607"/>
    </row>
    <row r="608" spans="1:10" x14ac:dyDescent="0.2">
      <c r="A608" s="68" t="s">
        <v>2309</v>
      </c>
      <c r="B608" s="68" t="s">
        <v>9712</v>
      </c>
      <c r="C608" s="68" t="s">
        <v>16399</v>
      </c>
      <c r="D608" s="110">
        <v>-9.6338752921301493E-2</v>
      </c>
      <c r="E608" s="111">
        <v>0.64914265094706802</v>
      </c>
      <c r="F608" s="111">
        <v>1.2415620000000001E-3</v>
      </c>
      <c r="G608" s="112">
        <v>-0.148409217574516</v>
      </c>
      <c r="H608" s="113"/>
      <c r="J608"/>
    </row>
    <row r="609" spans="1:10" x14ac:dyDescent="0.2">
      <c r="A609" s="68" t="s">
        <v>873</v>
      </c>
      <c r="B609" s="68" t="s">
        <v>8967</v>
      </c>
      <c r="C609" s="68" t="s">
        <v>15654</v>
      </c>
      <c r="D609" s="110">
        <v>1.05070854349951</v>
      </c>
      <c r="E609" s="111">
        <v>0.29618245693907203</v>
      </c>
      <c r="F609" s="111">
        <v>1.8274863272727301E-3</v>
      </c>
      <c r="G609" s="112">
        <v>3.5475043132471802</v>
      </c>
      <c r="H609" s="113"/>
      <c r="J609"/>
    </row>
    <row r="610" spans="1:10" x14ac:dyDescent="0.2">
      <c r="A610" s="68" t="s">
        <v>876</v>
      </c>
      <c r="B610" s="68" t="s">
        <v>8967</v>
      </c>
      <c r="C610" s="68" t="s">
        <v>15654</v>
      </c>
      <c r="D610" s="110">
        <v>1.0464266798639801</v>
      </c>
      <c r="E610" s="111">
        <v>0.29618245693907203</v>
      </c>
      <c r="F610" s="111">
        <v>1.8274863272727301E-3</v>
      </c>
      <c r="G610" s="112">
        <v>3.5330474690445501</v>
      </c>
      <c r="H610" s="113"/>
      <c r="J610"/>
    </row>
    <row r="611" spans="1:10" x14ac:dyDescent="0.2">
      <c r="A611" s="68" t="s">
        <v>2312</v>
      </c>
      <c r="B611" s="68" t="s">
        <v>7937</v>
      </c>
      <c r="C611" s="68" t="s">
        <v>14624</v>
      </c>
      <c r="D611" s="110">
        <v>-9.6338752921301493E-2</v>
      </c>
      <c r="E611" s="111">
        <v>1.07343200079195</v>
      </c>
      <c r="F611" s="111">
        <v>7.26958625806452E-4</v>
      </c>
      <c r="G611" s="112">
        <v>-8.9748351875317198E-2</v>
      </c>
      <c r="H611" s="113"/>
      <c r="J611"/>
    </row>
    <row r="612" spans="1:10" x14ac:dyDescent="0.2">
      <c r="A612" s="68" t="s">
        <v>2312</v>
      </c>
      <c r="B612" s="68" t="s">
        <v>9711</v>
      </c>
      <c r="C612" s="68" t="s">
        <v>16398</v>
      </c>
      <c r="D612" s="110">
        <v>-9.6338752921301493E-2</v>
      </c>
      <c r="E612" s="111">
        <v>0.59423566968026897</v>
      </c>
      <c r="F612" s="111">
        <v>2.50859444939271E-3</v>
      </c>
      <c r="G612" s="112">
        <v>-0.16212213072489701</v>
      </c>
      <c r="H612" s="113"/>
      <c r="J612"/>
    </row>
    <row r="613" spans="1:10" x14ac:dyDescent="0.2">
      <c r="A613" s="68" t="s">
        <v>2312</v>
      </c>
      <c r="B613" s="68" t="s">
        <v>9712</v>
      </c>
      <c r="C613" s="68" t="s">
        <v>16399</v>
      </c>
      <c r="D613" s="110">
        <v>-9.6338752921301493E-2</v>
      </c>
      <c r="E613" s="111">
        <v>0.64914265094706802</v>
      </c>
      <c r="F613" s="111">
        <v>1.2415620000000001E-3</v>
      </c>
      <c r="G613" s="112">
        <v>-0.148409217574516</v>
      </c>
      <c r="H613" s="113"/>
      <c r="J613"/>
    </row>
    <row r="614" spans="1:10" x14ac:dyDescent="0.2">
      <c r="A614" s="68" t="s">
        <v>62</v>
      </c>
      <c r="B614" s="68" t="s">
        <v>9722</v>
      </c>
      <c r="C614" s="68" t="s">
        <v>16409</v>
      </c>
      <c r="D614" s="110">
        <v>-0.79322457827678605</v>
      </c>
      <c r="E614" s="111">
        <v>-0.30771994999209701</v>
      </c>
      <c r="F614" s="111">
        <v>2.6837344210526299E-3</v>
      </c>
      <c r="G614" s="112">
        <v>2.57774830100277</v>
      </c>
      <c r="H614" s="113"/>
      <c r="J614"/>
    </row>
    <row r="615" spans="1:10" x14ac:dyDescent="0.2">
      <c r="A615" s="68" t="s">
        <v>2315</v>
      </c>
      <c r="B615" s="68" t="s">
        <v>7937</v>
      </c>
      <c r="C615" s="68" t="s">
        <v>14624</v>
      </c>
      <c r="D615" s="110">
        <v>0.12256635974525699</v>
      </c>
      <c r="E615" s="111">
        <v>1.07343200079195</v>
      </c>
      <c r="F615" s="111">
        <v>7.26958625806452E-4</v>
      </c>
      <c r="G615" s="112">
        <v>0.114181764336103</v>
      </c>
      <c r="H615" s="113"/>
      <c r="J615"/>
    </row>
    <row r="616" spans="1:10" x14ac:dyDescent="0.2">
      <c r="A616" s="68" t="s">
        <v>2315</v>
      </c>
      <c r="B616" s="68" t="s">
        <v>9711</v>
      </c>
      <c r="C616" s="68" t="s">
        <v>16398</v>
      </c>
      <c r="D616" s="110">
        <v>0.12256635974525699</v>
      </c>
      <c r="E616" s="111">
        <v>0.59423566968026897</v>
      </c>
      <c r="F616" s="111">
        <v>2.50859444939271E-3</v>
      </c>
      <c r="G616" s="112">
        <v>0.20625883971456099</v>
      </c>
      <c r="H616" s="113"/>
      <c r="J616"/>
    </row>
    <row r="617" spans="1:10" x14ac:dyDescent="0.2">
      <c r="A617" s="68" t="s">
        <v>2315</v>
      </c>
      <c r="B617" s="68" t="s">
        <v>9712</v>
      </c>
      <c r="C617" s="68" t="s">
        <v>16399</v>
      </c>
      <c r="D617" s="110">
        <v>0.12256635974525699</v>
      </c>
      <c r="E617" s="111">
        <v>0.64914265094706802</v>
      </c>
      <c r="F617" s="111">
        <v>1.2415620000000001E-3</v>
      </c>
      <c r="G617" s="112">
        <v>0.18881267401924501</v>
      </c>
      <c r="H617" s="113"/>
      <c r="J617"/>
    </row>
    <row r="618" spans="1:10" x14ac:dyDescent="0.2">
      <c r="A618" s="68" t="s">
        <v>68</v>
      </c>
      <c r="B618" s="68" t="s">
        <v>7330</v>
      </c>
      <c r="C618" s="68" t="s">
        <v>14017</v>
      </c>
      <c r="D618" s="110">
        <v>1.6740467518614901</v>
      </c>
      <c r="E618" s="111">
        <v>0.82620511986662404</v>
      </c>
      <c r="F618" s="111">
        <v>3.6407207586206902E-4</v>
      </c>
      <c r="G618" s="112">
        <v>2.0261878214113902</v>
      </c>
      <c r="H618" s="113"/>
      <c r="J618"/>
    </row>
    <row r="619" spans="1:10" x14ac:dyDescent="0.2">
      <c r="A619" s="68" t="s">
        <v>74</v>
      </c>
      <c r="B619" s="68" t="s">
        <v>7330</v>
      </c>
      <c r="C619" s="68" t="s">
        <v>14017</v>
      </c>
      <c r="D619" s="110">
        <v>1.2872045574201101</v>
      </c>
      <c r="E619" s="111">
        <v>0.82620511986662404</v>
      </c>
      <c r="F619" s="111">
        <v>3.6407207586206902E-4</v>
      </c>
      <c r="G619" s="112">
        <v>1.5579721384780401</v>
      </c>
      <c r="H619" s="113"/>
      <c r="J619"/>
    </row>
    <row r="620" spans="1:10" x14ac:dyDescent="0.2">
      <c r="A620" s="68" t="s">
        <v>891</v>
      </c>
      <c r="B620" s="68" t="s">
        <v>7877</v>
      </c>
      <c r="C620" s="68" t="s">
        <v>14564</v>
      </c>
      <c r="D620" s="110">
        <v>0.458150541896996</v>
      </c>
      <c r="E620" s="111">
        <v>0.24931220164936099</v>
      </c>
      <c r="F620" s="111">
        <v>0.20501936077090899</v>
      </c>
      <c r="G620" s="112">
        <v>1.8376579199334599</v>
      </c>
      <c r="H620" s="113"/>
      <c r="J620"/>
    </row>
    <row r="621" spans="1:10" x14ac:dyDescent="0.2">
      <c r="A621" s="68" t="s">
        <v>891</v>
      </c>
      <c r="B621" s="68" t="s">
        <v>7906</v>
      </c>
      <c r="C621" s="68" t="s">
        <v>14593</v>
      </c>
      <c r="D621" s="110">
        <v>0.458150541896996</v>
      </c>
      <c r="E621" s="111">
        <v>-4.53959127050996E-2</v>
      </c>
      <c r="F621" s="111">
        <v>0.80904920405925396</v>
      </c>
      <c r="G621" s="112">
        <v>-10.0923302252612</v>
      </c>
      <c r="H621" s="113"/>
      <c r="J621"/>
    </row>
    <row r="622" spans="1:10" x14ac:dyDescent="0.2">
      <c r="A622" s="68" t="s">
        <v>86</v>
      </c>
      <c r="B622" s="68" t="s">
        <v>9678</v>
      </c>
      <c r="C622" s="68" t="s">
        <v>16365</v>
      </c>
      <c r="D622" s="110">
        <v>6.1408589379691403E-2</v>
      </c>
      <c r="E622" s="111">
        <v>-4.22410743018258E-3</v>
      </c>
      <c r="F622" s="111">
        <v>0.96721180064812295</v>
      </c>
      <c r="G622" s="112">
        <v>-14.5376485789418</v>
      </c>
      <c r="H622" s="113"/>
      <c r="J622"/>
    </row>
    <row r="623" spans="1:10" x14ac:dyDescent="0.2">
      <c r="A623" s="68" t="s">
        <v>89</v>
      </c>
      <c r="B623" s="68" t="s">
        <v>7330</v>
      </c>
      <c r="C623" s="68" t="s">
        <v>14017</v>
      </c>
      <c r="D623" s="110">
        <v>0.86970931471741098</v>
      </c>
      <c r="E623" s="111">
        <v>0.82620511986662404</v>
      </c>
      <c r="F623" s="111">
        <v>3.6407207586206902E-4</v>
      </c>
      <c r="G623" s="112">
        <v>1.0526554408883499</v>
      </c>
      <c r="H623" s="113"/>
      <c r="J623"/>
    </row>
    <row r="624" spans="1:10" x14ac:dyDescent="0.2">
      <c r="A624" s="68" t="s">
        <v>92</v>
      </c>
      <c r="B624" s="68" t="s">
        <v>6990</v>
      </c>
      <c r="C624" s="68" t="s">
        <v>13677</v>
      </c>
      <c r="D624" s="110">
        <v>-0.17881309757451599</v>
      </c>
      <c r="E624" s="111">
        <v>0.63534661638424905</v>
      </c>
      <c r="F624" s="111">
        <v>3.33552744E-3</v>
      </c>
      <c r="G624" s="112">
        <v>-0.28144180351843101</v>
      </c>
      <c r="H624" s="113"/>
      <c r="J624"/>
    </row>
    <row r="625" spans="1:10" x14ac:dyDescent="0.2">
      <c r="A625" s="68" t="s">
        <v>101</v>
      </c>
      <c r="B625" s="68" t="s">
        <v>7596</v>
      </c>
      <c r="C625" s="68" t="s">
        <v>14283</v>
      </c>
      <c r="D625" s="110">
        <v>-0.41436057062774401</v>
      </c>
      <c r="E625" s="111">
        <v>9.6299371847496998E-2</v>
      </c>
      <c r="F625" s="111">
        <v>0.331318684847628</v>
      </c>
      <c r="G625" s="112">
        <v>-4.3028377306961003</v>
      </c>
      <c r="H625" s="113"/>
      <c r="J625"/>
    </row>
    <row r="626" spans="1:10" x14ac:dyDescent="0.2">
      <c r="A626" s="68" t="s">
        <v>104</v>
      </c>
      <c r="B626" s="68" t="s">
        <v>8113</v>
      </c>
      <c r="C626" s="68" t="s">
        <v>14800</v>
      </c>
      <c r="D626" s="110">
        <v>0.47857008313593202</v>
      </c>
      <c r="E626" s="111">
        <v>0.77039868343708595</v>
      </c>
      <c r="F626" s="111">
        <v>0.63238785253927299</v>
      </c>
      <c r="G626" s="112">
        <v>0.62119795039215497</v>
      </c>
      <c r="H626" s="113"/>
      <c r="J626"/>
    </row>
    <row r="627" spans="1:10" x14ac:dyDescent="0.2">
      <c r="A627" s="68" t="s">
        <v>104</v>
      </c>
      <c r="B627" s="68" t="s">
        <v>8114</v>
      </c>
      <c r="C627" s="68" t="s">
        <v>14801</v>
      </c>
      <c r="D627" s="110">
        <v>0.47857008313593202</v>
      </c>
      <c r="E627" s="111">
        <v>-0.44285965845604902</v>
      </c>
      <c r="F627" s="111">
        <v>6.2317098247083001E-2</v>
      </c>
      <c r="G627" s="112">
        <v>-1.0806359847821301</v>
      </c>
      <c r="H627" s="113"/>
      <c r="J627"/>
    </row>
    <row r="628" spans="1:10" x14ac:dyDescent="0.2">
      <c r="A628" s="68" t="s">
        <v>4758</v>
      </c>
      <c r="B628" s="68" t="s">
        <v>9657</v>
      </c>
      <c r="C628" s="68" t="s">
        <v>16344</v>
      </c>
      <c r="D628" s="110">
        <v>-0.16528610663879401</v>
      </c>
      <c r="E628" s="111">
        <v>0.96814328874491495</v>
      </c>
      <c r="F628" s="111">
        <v>1.93156901538462E-3</v>
      </c>
      <c r="G628" s="112">
        <v>-0.17072483852371501</v>
      </c>
      <c r="H628" s="113"/>
      <c r="J628"/>
    </row>
    <row r="629" spans="1:10" x14ac:dyDescent="0.2">
      <c r="A629" s="68" t="s">
        <v>113</v>
      </c>
      <c r="B629" s="68" t="s">
        <v>9600</v>
      </c>
      <c r="C629" s="68" t="s">
        <v>16287</v>
      </c>
      <c r="D629" s="110">
        <v>-0.33766299026812202</v>
      </c>
      <c r="E629" s="111">
        <v>0.16768153599423999</v>
      </c>
      <c r="F629" s="111">
        <v>0.28655200483309601</v>
      </c>
      <c r="G629" s="112">
        <v>-2.0137159900522499</v>
      </c>
      <c r="H629" s="113"/>
      <c r="J629"/>
    </row>
    <row r="630" spans="1:10" x14ac:dyDescent="0.2">
      <c r="A630" s="68" t="s">
        <v>119</v>
      </c>
      <c r="B630" s="68" t="s">
        <v>7330</v>
      </c>
      <c r="C630" s="68" t="s">
        <v>14017</v>
      </c>
      <c r="D630" s="110">
        <v>0.86024898546835205</v>
      </c>
      <c r="E630" s="111">
        <v>0.82620511986662404</v>
      </c>
      <c r="F630" s="111">
        <v>3.6407207586206902E-4</v>
      </c>
      <c r="G630" s="112">
        <v>1.0412051012310599</v>
      </c>
      <c r="H630" s="113"/>
      <c r="J630"/>
    </row>
    <row r="631" spans="1:10" x14ac:dyDescent="0.2">
      <c r="A631" s="68" t="s">
        <v>3823</v>
      </c>
      <c r="B631" s="68" t="s">
        <v>7614</v>
      </c>
      <c r="C631" s="68" t="s">
        <v>14301</v>
      </c>
      <c r="D631" s="110">
        <v>-4.2099165023230203E-2</v>
      </c>
      <c r="E631" s="111">
        <v>0.572007492931772</v>
      </c>
      <c r="F631" s="111">
        <v>9.5328535902080805E-2</v>
      </c>
      <c r="G631" s="112">
        <v>-7.3598974739744805E-2</v>
      </c>
      <c r="H631" s="113"/>
      <c r="J631"/>
    </row>
    <row r="632" spans="1:10" x14ac:dyDescent="0.2">
      <c r="A632" s="68" t="s">
        <v>913</v>
      </c>
      <c r="B632" s="68" t="s">
        <v>8411</v>
      </c>
      <c r="C632" s="68" t="s">
        <v>15098</v>
      </c>
      <c r="D632" s="110">
        <v>-6.5750433087878604E-2</v>
      </c>
      <c r="E632" s="111">
        <v>0.52255458742990102</v>
      </c>
      <c r="F632" s="111">
        <v>9.7903697744680898E-2</v>
      </c>
      <c r="G632" s="112">
        <v>-0.12582500406562599</v>
      </c>
      <c r="H632" s="113"/>
      <c r="J632"/>
    </row>
    <row r="633" spans="1:10" x14ac:dyDescent="0.2">
      <c r="A633" s="68" t="s">
        <v>128</v>
      </c>
      <c r="B633" s="68" t="s">
        <v>7676</v>
      </c>
      <c r="C633" s="68" t="s">
        <v>14363</v>
      </c>
      <c r="D633" s="110">
        <v>0.187517665899257</v>
      </c>
      <c r="E633" s="111">
        <v>1.25240033348502</v>
      </c>
      <c r="F633" s="111">
        <v>4.4559864672897198E-4</v>
      </c>
      <c r="G633" s="112">
        <v>0.14972661766821499</v>
      </c>
      <c r="H633" s="113"/>
      <c r="J633"/>
    </row>
    <row r="634" spans="1:10" x14ac:dyDescent="0.2">
      <c r="A634" s="68" t="s">
        <v>128</v>
      </c>
      <c r="B634" s="68" t="s">
        <v>9720</v>
      </c>
      <c r="C634" s="68" t="s">
        <v>16407</v>
      </c>
      <c r="D634" s="110">
        <v>0.187517665899257</v>
      </c>
      <c r="E634" s="111">
        <v>-0.55619655961370995</v>
      </c>
      <c r="F634" s="111">
        <v>2.3628936690876901E-2</v>
      </c>
      <c r="G634" s="112">
        <v>-0.33714280079238901</v>
      </c>
      <c r="H634" s="113"/>
      <c r="J634"/>
    </row>
    <row r="635" spans="1:10" x14ac:dyDescent="0.2">
      <c r="A635" s="68" t="s">
        <v>128</v>
      </c>
      <c r="B635" s="68" t="s">
        <v>9719</v>
      </c>
      <c r="C635" s="68" t="s">
        <v>16406</v>
      </c>
      <c r="D635" s="110">
        <v>0.187517665899257</v>
      </c>
      <c r="E635" s="111">
        <v>0.90005612590325701</v>
      </c>
      <c r="F635" s="111">
        <v>9.4819211200000003E-4</v>
      </c>
      <c r="G635" s="112">
        <v>0.20833996958919901</v>
      </c>
      <c r="H635" s="113"/>
      <c r="J635"/>
    </row>
    <row r="636" spans="1:10" x14ac:dyDescent="0.2">
      <c r="A636" s="68" t="s">
        <v>131</v>
      </c>
      <c r="B636" s="68" t="s">
        <v>7676</v>
      </c>
      <c r="C636" s="68" t="s">
        <v>14363</v>
      </c>
      <c r="D636" s="110">
        <v>-0.39437318054924902</v>
      </c>
      <c r="E636" s="111">
        <v>1.25240033348502</v>
      </c>
      <c r="F636" s="111">
        <v>4.4559864672897198E-4</v>
      </c>
      <c r="G636" s="112">
        <v>-0.31489386421020599</v>
      </c>
      <c r="H636" s="113"/>
      <c r="J636"/>
    </row>
    <row r="637" spans="1:10" x14ac:dyDescent="0.2">
      <c r="A637" s="68" t="s">
        <v>131</v>
      </c>
      <c r="B637" s="68" t="s">
        <v>9720</v>
      </c>
      <c r="C637" s="68" t="s">
        <v>16407</v>
      </c>
      <c r="D637" s="110">
        <v>-0.39437318054924902</v>
      </c>
      <c r="E637" s="111">
        <v>-0.55619655961370995</v>
      </c>
      <c r="F637" s="111">
        <v>2.3628936690876901E-2</v>
      </c>
      <c r="G637" s="112">
        <v>0.709053613749696</v>
      </c>
      <c r="H637" s="113"/>
      <c r="J637"/>
    </row>
    <row r="638" spans="1:10" x14ac:dyDescent="0.2">
      <c r="A638" s="68" t="s">
        <v>131</v>
      </c>
      <c r="B638" s="68" t="s">
        <v>9719</v>
      </c>
      <c r="C638" s="68" t="s">
        <v>16406</v>
      </c>
      <c r="D638" s="110">
        <v>-0.39437318054924902</v>
      </c>
      <c r="E638" s="111">
        <v>0.90005612590325701</v>
      </c>
      <c r="F638" s="111">
        <v>9.4819211200000003E-4</v>
      </c>
      <c r="G638" s="112">
        <v>-0.43816509793039099</v>
      </c>
      <c r="H638" s="113"/>
      <c r="J638"/>
    </row>
    <row r="639" spans="1:10" x14ac:dyDescent="0.2">
      <c r="A639" s="68" t="s">
        <v>931</v>
      </c>
      <c r="B639" s="68" t="s">
        <v>9375</v>
      </c>
      <c r="C639" s="68" t="s">
        <v>16062</v>
      </c>
      <c r="D639" s="110">
        <v>-0.96074735011514101</v>
      </c>
      <c r="E639" s="111">
        <v>7.5285310128753405E-2</v>
      </c>
      <c r="F639" s="111">
        <v>0.31252289197499999</v>
      </c>
      <c r="G639" s="112">
        <v>-12.7614185087644</v>
      </c>
      <c r="H639" s="113"/>
      <c r="J639"/>
    </row>
    <row r="640" spans="1:10" x14ac:dyDescent="0.2">
      <c r="A640" s="68" t="s">
        <v>2339</v>
      </c>
      <c r="B640" s="68" t="s">
        <v>7676</v>
      </c>
      <c r="C640" s="68" t="s">
        <v>14363</v>
      </c>
      <c r="D640" s="110">
        <v>0.18691499936237299</v>
      </c>
      <c r="E640" s="111">
        <v>1.25240033348502</v>
      </c>
      <c r="F640" s="111">
        <v>4.4559864672897198E-4</v>
      </c>
      <c r="G640" s="112">
        <v>0.14924540848871301</v>
      </c>
      <c r="H640" s="113"/>
      <c r="J640"/>
    </row>
    <row r="641" spans="1:10" x14ac:dyDescent="0.2">
      <c r="A641" s="68" t="s">
        <v>2339</v>
      </c>
      <c r="B641" s="68" t="s">
        <v>9720</v>
      </c>
      <c r="C641" s="68" t="s">
        <v>16407</v>
      </c>
      <c r="D641" s="110">
        <v>0.18691499936237299</v>
      </c>
      <c r="E641" s="111">
        <v>-0.55619655961370995</v>
      </c>
      <c r="F641" s="111">
        <v>2.3628936690876901E-2</v>
      </c>
      <c r="G641" s="112">
        <v>-0.33605925123339297</v>
      </c>
      <c r="H641" s="113"/>
      <c r="J641"/>
    </row>
    <row r="642" spans="1:10" x14ac:dyDescent="0.2">
      <c r="A642" s="68" t="s">
        <v>2339</v>
      </c>
      <c r="B642" s="68" t="s">
        <v>9719</v>
      </c>
      <c r="C642" s="68" t="s">
        <v>16406</v>
      </c>
      <c r="D642" s="110">
        <v>0.18691499936237299</v>
      </c>
      <c r="E642" s="111">
        <v>0.90005612590325701</v>
      </c>
      <c r="F642" s="111">
        <v>9.4819211200000003E-4</v>
      </c>
      <c r="G642" s="112">
        <v>0.20767038186067899</v>
      </c>
      <c r="H642" s="113"/>
      <c r="J642"/>
    </row>
    <row r="643" spans="1:10" x14ac:dyDescent="0.2">
      <c r="A643" s="68" t="s">
        <v>937</v>
      </c>
      <c r="B643" s="68" t="s">
        <v>7754</v>
      </c>
      <c r="C643" s="68" t="s">
        <v>14441</v>
      </c>
      <c r="D643" s="110">
        <v>-0.17764331315877599</v>
      </c>
      <c r="E643" s="111">
        <v>0.56579021746200597</v>
      </c>
      <c r="F643" s="111">
        <v>1.0978276909090899E-3</v>
      </c>
      <c r="G643" s="112">
        <v>-0.31397381516357697</v>
      </c>
      <c r="H643" s="113"/>
      <c r="J643"/>
    </row>
    <row r="644" spans="1:10" x14ac:dyDescent="0.2">
      <c r="A644" s="68" t="s">
        <v>137</v>
      </c>
      <c r="B644" s="68" t="s">
        <v>9720</v>
      </c>
      <c r="C644" s="68" t="s">
        <v>16407</v>
      </c>
      <c r="D644" s="110">
        <v>-6.7772430673089398E-2</v>
      </c>
      <c r="E644" s="111">
        <v>-0.55619655961370995</v>
      </c>
      <c r="F644" s="111">
        <v>2.3628936690876901E-2</v>
      </c>
      <c r="G644" s="112">
        <v>0.121849784040661</v>
      </c>
      <c r="H644" s="113"/>
      <c r="J644"/>
    </row>
    <row r="645" spans="1:10" x14ac:dyDescent="0.2">
      <c r="A645" s="68" t="s">
        <v>137</v>
      </c>
      <c r="B645" s="68" t="s">
        <v>9719</v>
      </c>
      <c r="C645" s="68" t="s">
        <v>16406</v>
      </c>
      <c r="D645" s="110">
        <v>-6.7772430673089398E-2</v>
      </c>
      <c r="E645" s="111">
        <v>0.90005612590325701</v>
      </c>
      <c r="F645" s="111">
        <v>9.4819211200000003E-4</v>
      </c>
      <c r="G645" s="112">
        <v>-7.52980050050501E-2</v>
      </c>
      <c r="H645" s="113"/>
      <c r="J645"/>
    </row>
    <row r="646" spans="1:10" x14ac:dyDescent="0.2">
      <c r="A646" s="68" t="s">
        <v>137</v>
      </c>
      <c r="B646" s="68" t="s">
        <v>9718</v>
      </c>
      <c r="C646" s="68" t="s">
        <v>16405</v>
      </c>
      <c r="D646" s="110">
        <v>-6.7772430673089398E-2</v>
      </c>
      <c r="E646" s="111">
        <v>0.30648849278159102</v>
      </c>
      <c r="F646" s="111">
        <v>3.1024968508143302E-2</v>
      </c>
      <c r="G646" s="112">
        <v>-0.221125530873961</v>
      </c>
      <c r="H646" s="113"/>
      <c r="J646"/>
    </row>
    <row r="647" spans="1:10" x14ac:dyDescent="0.2">
      <c r="A647" s="68" t="s">
        <v>137</v>
      </c>
      <c r="B647" s="68" t="s">
        <v>9576</v>
      </c>
      <c r="C647" s="68" t="s">
        <v>16263</v>
      </c>
      <c r="D647" s="110">
        <v>-6.7772430673089398E-2</v>
      </c>
      <c r="E647" s="111">
        <v>-0.31140040541045899</v>
      </c>
      <c r="F647" s="111">
        <v>9.7911828000000003E-5</v>
      </c>
      <c r="G647" s="112">
        <v>0.21763758009164499</v>
      </c>
      <c r="H647" s="113"/>
      <c r="J647"/>
    </row>
    <row r="648" spans="1:10" x14ac:dyDescent="0.2">
      <c r="A648" s="68" t="s">
        <v>2345</v>
      </c>
      <c r="B648" s="68" t="s">
        <v>7676</v>
      </c>
      <c r="C648" s="68" t="s">
        <v>14363</v>
      </c>
      <c r="D648" s="110">
        <v>-9.6338752921301493E-2</v>
      </c>
      <c r="E648" s="111">
        <v>1.25240033348502</v>
      </c>
      <c r="F648" s="111">
        <v>4.4559864672897198E-4</v>
      </c>
      <c r="G648" s="112">
        <v>-7.6923289099757902E-2</v>
      </c>
      <c r="H648" s="113"/>
      <c r="J648"/>
    </row>
    <row r="649" spans="1:10" x14ac:dyDescent="0.2">
      <c r="A649" s="68" t="s">
        <v>2345</v>
      </c>
      <c r="B649" s="68" t="s">
        <v>9720</v>
      </c>
      <c r="C649" s="68" t="s">
        <v>16407</v>
      </c>
      <c r="D649" s="110">
        <v>-9.6338752921301493E-2</v>
      </c>
      <c r="E649" s="111">
        <v>-0.55619655961370995</v>
      </c>
      <c r="F649" s="111">
        <v>2.3628936690876901E-2</v>
      </c>
      <c r="G649" s="112">
        <v>0.17320990440539699</v>
      </c>
      <c r="H649" s="113"/>
      <c r="J649"/>
    </row>
    <row r="650" spans="1:10" x14ac:dyDescent="0.2">
      <c r="A650" s="68" t="s">
        <v>2345</v>
      </c>
      <c r="B650" s="68" t="s">
        <v>9719</v>
      </c>
      <c r="C650" s="68" t="s">
        <v>16406</v>
      </c>
      <c r="D650" s="110">
        <v>-9.6338752921301493E-2</v>
      </c>
      <c r="E650" s="111">
        <v>0.90005612590325701</v>
      </c>
      <c r="F650" s="111">
        <v>9.4819211200000003E-4</v>
      </c>
      <c r="G650" s="112">
        <v>-0.10703638378620001</v>
      </c>
      <c r="H650" s="113"/>
      <c r="J650"/>
    </row>
    <row r="651" spans="1:10" x14ac:dyDescent="0.2">
      <c r="A651" s="68" t="s">
        <v>2348</v>
      </c>
      <c r="B651" s="68" t="s">
        <v>7676</v>
      </c>
      <c r="C651" s="68" t="s">
        <v>14363</v>
      </c>
      <c r="D651" s="110">
        <v>-9.6338752921301493E-2</v>
      </c>
      <c r="E651" s="111">
        <v>1.25240033348502</v>
      </c>
      <c r="F651" s="111">
        <v>4.4559864672897198E-4</v>
      </c>
      <c r="G651" s="112">
        <v>-7.6923289099757902E-2</v>
      </c>
      <c r="H651" s="113"/>
      <c r="J651"/>
    </row>
    <row r="652" spans="1:10" x14ac:dyDescent="0.2">
      <c r="A652" s="68" t="s">
        <v>2348</v>
      </c>
      <c r="B652" s="68" t="s">
        <v>9720</v>
      </c>
      <c r="C652" s="68" t="s">
        <v>16407</v>
      </c>
      <c r="D652" s="110">
        <v>-9.6338752921301493E-2</v>
      </c>
      <c r="E652" s="111">
        <v>-0.55619655961370995</v>
      </c>
      <c r="F652" s="111">
        <v>2.3628936690876901E-2</v>
      </c>
      <c r="G652" s="112">
        <v>0.17320990440539699</v>
      </c>
      <c r="H652" s="113"/>
      <c r="J652"/>
    </row>
    <row r="653" spans="1:10" x14ac:dyDescent="0.2">
      <c r="A653" s="68" t="s">
        <v>2348</v>
      </c>
      <c r="B653" s="68" t="s">
        <v>9719</v>
      </c>
      <c r="C653" s="68" t="s">
        <v>16406</v>
      </c>
      <c r="D653" s="110">
        <v>-9.6338752921301493E-2</v>
      </c>
      <c r="E653" s="111">
        <v>0.90005612590325701</v>
      </c>
      <c r="F653" s="111">
        <v>9.4819211200000003E-4</v>
      </c>
      <c r="G653" s="112">
        <v>-0.10703638378620001</v>
      </c>
      <c r="H653" s="113"/>
      <c r="J653"/>
    </row>
    <row r="654" spans="1:10" x14ac:dyDescent="0.2">
      <c r="A654" s="68" t="s">
        <v>949</v>
      </c>
      <c r="B654" s="68" t="s">
        <v>7725</v>
      </c>
      <c r="C654" s="68" t="s">
        <v>14412</v>
      </c>
      <c r="D654" s="110">
        <v>0.46379894731467403</v>
      </c>
      <c r="E654" s="111">
        <v>0.30175032513113997</v>
      </c>
      <c r="F654" s="111">
        <v>0.53957499018181798</v>
      </c>
      <c r="G654" s="112">
        <v>1.53702882379036</v>
      </c>
      <c r="H654" s="113"/>
      <c r="J654"/>
    </row>
    <row r="655" spans="1:10" x14ac:dyDescent="0.2">
      <c r="A655" s="68" t="s">
        <v>952</v>
      </c>
      <c r="B655" s="68" t="s">
        <v>9527</v>
      </c>
      <c r="C655" s="68" t="s">
        <v>16214</v>
      </c>
      <c r="D655" s="110">
        <v>3.9974433933993101</v>
      </c>
      <c r="E655" s="111">
        <v>0.68878801014124302</v>
      </c>
      <c r="F655" s="111">
        <v>2.5893712943625299E-2</v>
      </c>
      <c r="G655" s="112">
        <v>5.8035902694932098</v>
      </c>
      <c r="H655" s="113"/>
      <c r="J655"/>
    </row>
    <row r="656" spans="1:10" x14ac:dyDescent="0.2">
      <c r="A656" s="68" t="s">
        <v>955</v>
      </c>
      <c r="B656" s="68" t="s">
        <v>9364</v>
      </c>
      <c r="C656" s="68" t="s">
        <v>16051</v>
      </c>
      <c r="D656" s="110">
        <v>-3.5905919413714602</v>
      </c>
      <c r="E656" s="111">
        <v>0.15709854207516499</v>
      </c>
      <c r="F656" s="111">
        <v>0.83995334546092604</v>
      </c>
      <c r="G656" s="112">
        <v>-22.855666856879701</v>
      </c>
      <c r="H656" s="113"/>
      <c r="J656"/>
    </row>
    <row r="657" spans="1:10" x14ac:dyDescent="0.2">
      <c r="A657" s="68" t="s">
        <v>2354</v>
      </c>
      <c r="B657" s="68" t="s">
        <v>7676</v>
      </c>
      <c r="C657" s="68" t="s">
        <v>14363</v>
      </c>
      <c r="D657" s="110">
        <v>0.12256635974525699</v>
      </c>
      <c r="E657" s="111">
        <v>1.25240033348502</v>
      </c>
      <c r="F657" s="111">
        <v>4.4559864672897198E-4</v>
      </c>
      <c r="G657" s="112">
        <v>9.7865160578642807E-2</v>
      </c>
      <c r="H657" s="113"/>
      <c r="J657"/>
    </row>
    <row r="658" spans="1:10" x14ac:dyDescent="0.2">
      <c r="A658" s="68" t="s">
        <v>2354</v>
      </c>
      <c r="B658" s="68" t="s">
        <v>9720</v>
      </c>
      <c r="C658" s="68" t="s">
        <v>16407</v>
      </c>
      <c r="D658" s="110">
        <v>0.12256635974525699</v>
      </c>
      <c r="E658" s="111">
        <v>-0.55619655961370995</v>
      </c>
      <c r="F658" s="111">
        <v>2.3628936690876901E-2</v>
      </c>
      <c r="G658" s="112">
        <v>-0.22036518857718601</v>
      </c>
      <c r="H658" s="113"/>
      <c r="J658"/>
    </row>
    <row r="659" spans="1:10" x14ac:dyDescent="0.2">
      <c r="A659" s="68" t="s">
        <v>2354</v>
      </c>
      <c r="B659" s="68" t="s">
        <v>9719</v>
      </c>
      <c r="C659" s="68" t="s">
        <v>16406</v>
      </c>
      <c r="D659" s="110">
        <v>0.12256635974525699</v>
      </c>
      <c r="E659" s="111">
        <v>0.90005612590325701</v>
      </c>
      <c r="F659" s="111">
        <v>9.4819211200000003E-4</v>
      </c>
      <c r="G659" s="112">
        <v>0.13617635191611499</v>
      </c>
      <c r="H659" s="113"/>
      <c r="J659"/>
    </row>
    <row r="660" spans="1:10" x14ac:dyDescent="0.2">
      <c r="A660" s="68" t="s">
        <v>961</v>
      </c>
      <c r="B660" s="68" t="s">
        <v>7601</v>
      </c>
      <c r="C660" s="68" t="s">
        <v>14288</v>
      </c>
      <c r="D660" s="110">
        <v>-0.41436057062774401</v>
      </c>
      <c r="E660" s="111">
        <v>1.9240645495213499E-2</v>
      </c>
      <c r="F660" s="111">
        <v>0.69635444792739798</v>
      </c>
      <c r="G660" s="112">
        <v>-21.5356896799967</v>
      </c>
      <c r="H660" s="113"/>
      <c r="J660"/>
    </row>
    <row r="661" spans="1:10" x14ac:dyDescent="0.2">
      <c r="A661" s="68" t="s">
        <v>2357</v>
      </c>
      <c r="B661" s="68" t="s">
        <v>7676</v>
      </c>
      <c r="C661" s="68" t="s">
        <v>14363</v>
      </c>
      <c r="D661" s="110">
        <v>0.12256635974525699</v>
      </c>
      <c r="E661" s="111">
        <v>1.25240033348502</v>
      </c>
      <c r="F661" s="111">
        <v>4.4559864672897198E-4</v>
      </c>
      <c r="G661" s="112">
        <v>9.7865160578642807E-2</v>
      </c>
      <c r="H661" s="113"/>
      <c r="J661"/>
    </row>
    <row r="662" spans="1:10" x14ac:dyDescent="0.2">
      <c r="A662" s="68" t="s">
        <v>2357</v>
      </c>
      <c r="B662" s="68" t="s">
        <v>9720</v>
      </c>
      <c r="C662" s="68" t="s">
        <v>16407</v>
      </c>
      <c r="D662" s="110">
        <v>0.12256635974525699</v>
      </c>
      <c r="E662" s="111">
        <v>-0.55619655961370995</v>
      </c>
      <c r="F662" s="111">
        <v>2.3628936690876901E-2</v>
      </c>
      <c r="G662" s="112">
        <v>-0.22036518857718601</v>
      </c>
      <c r="H662" s="113"/>
      <c r="J662"/>
    </row>
    <row r="663" spans="1:10" x14ac:dyDescent="0.2">
      <c r="A663" s="68" t="s">
        <v>2357</v>
      </c>
      <c r="B663" s="68" t="s">
        <v>9719</v>
      </c>
      <c r="C663" s="68" t="s">
        <v>16406</v>
      </c>
      <c r="D663" s="110">
        <v>0.12256635974525699</v>
      </c>
      <c r="E663" s="111">
        <v>0.90005612590325701</v>
      </c>
      <c r="F663" s="111">
        <v>9.4819211200000003E-4</v>
      </c>
      <c r="G663" s="112">
        <v>0.13617635191611499</v>
      </c>
      <c r="H663" s="113"/>
      <c r="J663"/>
    </row>
    <row r="664" spans="1:10" x14ac:dyDescent="0.2">
      <c r="A664" s="68" t="s">
        <v>2360</v>
      </c>
      <c r="B664" s="68" t="s">
        <v>7677</v>
      </c>
      <c r="C664" s="68" t="s">
        <v>14364</v>
      </c>
      <c r="D664" s="110">
        <v>-9.6338752921301493E-2</v>
      </c>
      <c r="E664" s="111">
        <v>0.41871531179945498</v>
      </c>
      <c r="F664" s="111">
        <v>0.37391445774176302</v>
      </c>
      <c r="G664" s="112">
        <v>-0.230081752939198</v>
      </c>
      <c r="H664" s="113"/>
      <c r="J664"/>
    </row>
    <row r="665" spans="1:10" x14ac:dyDescent="0.2">
      <c r="A665" s="68" t="s">
        <v>979</v>
      </c>
      <c r="B665" s="68" t="s">
        <v>9599</v>
      </c>
      <c r="C665" s="68" t="s">
        <v>16286</v>
      </c>
      <c r="D665" s="110">
        <v>0.31916707781463199</v>
      </c>
      <c r="E665" s="111">
        <v>3.6012871626476997E-2</v>
      </c>
      <c r="F665" s="111">
        <v>0.56589346835153498</v>
      </c>
      <c r="G665" s="112">
        <v>8.8625833875457207</v>
      </c>
      <c r="H665" s="113"/>
      <c r="J665"/>
    </row>
    <row r="666" spans="1:10" x14ac:dyDescent="0.2">
      <c r="A666" s="68" t="s">
        <v>982</v>
      </c>
      <c r="B666" s="68" t="s">
        <v>8918</v>
      </c>
      <c r="C666" s="68" t="s">
        <v>15605</v>
      </c>
      <c r="D666" s="110">
        <v>-0.60153046599929805</v>
      </c>
      <c r="E666" s="111">
        <v>-9.7678379338816804E-2</v>
      </c>
      <c r="F666" s="111">
        <v>0.171577707853659</v>
      </c>
      <c r="G666" s="112">
        <v>6.1582764791046598</v>
      </c>
      <c r="H666" s="113"/>
      <c r="J666"/>
    </row>
    <row r="667" spans="1:10" x14ac:dyDescent="0.2">
      <c r="A667" s="68" t="s">
        <v>172</v>
      </c>
      <c r="B667" s="68" t="s">
        <v>9523</v>
      </c>
      <c r="C667" s="68" t="s">
        <v>16210</v>
      </c>
      <c r="D667" s="110">
        <v>-0.39437318054924902</v>
      </c>
      <c r="E667" s="111">
        <v>0.92086994370244202</v>
      </c>
      <c r="F667" s="111">
        <v>2.3255843680851099E-2</v>
      </c>
      <c r="G667" s="112">
        <v>-0.42826154034698499</v>
      </c>
      <c r="H667" s="113"/>
      <c r="J667"/>
    </row>
    <row r="668" spans="1:10" x14ac:dyDescent="0.2">
      <c r="A668" s="68" t="s">
        <v>988</v>
      </c>
      <c r="B668" s="68" t="s">
        <v>7423</v>
      </c>
      <c r="C668" s="68" t="s">
        <v>14110</v>
      </c>
      <c r="D668" s="110">
        <v>0.81641307661826301</v>
      </c>
      <c r="E668" s="111">
        <v>1.9960076873466501E-2</v>
      </c>
      <c r="F668" s="111">
        <v>0.72712056333913</v>
      </c>
      <c r="G668" s="112">
        <v>40.902301218265698</v>
      </c>
      <c r="H668" s="113"/>
      <c r="J668"/>
    </row>
    <row r="669" spans="1:10" x14ac:dyDescent="0.2">
      <c r="A669" s="68" t="s">
        <v>178</v>
      </c>
      <c r="B669" s="68" t="s">
        <v>9523</v>
      </c>
      <c r="C669" s="68" t="s">
        <v>16210</v>
      </c>
      <c r="D669" s="110">
        <v>0.187517665899257</v>
      </c>
      <c r="E669" s="111">
        <v>0.92086994370244202</v>
      </c>
      <c r="F669" s="111">
        <v>2.3255843680851099E-2</v>
      </c>
      <c r="G669" s="112">
        <v>0.20363099825511199</v>
      </c>
      <c r="H669" s="113"/>
      <c r="J669"/>
    </row>
    <row r="670" spans="1:10" x14ac:dyDescent="0.2">
      <c r="A670" s="68" t="s">
        <v>994</v>
      </c>
      <c r="B670" s="68" t="s">
        <v>7604</v>
      </c>
      <c r="C670" s="68" t="s">
        <v>14291</v>
      </c>
      <c r="D670" s="110">
        <v>1.0414745060516899</v>
      </c>
      <c r="E670" s="111">
        <v>0.217465710605865</v>
      </c>
      <c r="F670" s="111">
        <v>0.59941065826508899</v>
      </c>
      <c r="G670" s="112">
        <v>4.7891435534830604</v>
      </c>
      <c r="H670" s="113"/>
      <c r="J670"/>
    </row>
    <row r="671" spans="1:10" x14ac:dyDescent="0.2">
      <c r="A671" s="68" t="s">
        <v>217</v>
      </c>
      <c r="B671" s="68" t="s">
        <v>9517</v>
      </c>
      <c r="C671" s="68" t="s">
        <v>16204</v>
      </c>
      <c r="D671" s="110">
        <v>-0.234288894259226</v>
      </c>
      <c r="E671" s="111">
        <v>9.0275995429770106E-2</v>
      </c>
      <c r="F671" s="111">
        <v>0.16022370111074399</v>
      </c>
      <c r="G671" s="112">
        <v>-2.5952512973561301</v>
      </c>
      <c r="H671" s="113"/>
      <c r="J671"/>
    </row>
    <row r="672" spans="1:10" x14ac:dyDescent="0.2">
      <c r="A672" s="68" t="s">
        <v>4027</v>
      </c>
      <c r="B672" s="68" t="s">
        <v>8271</v>
      </c>
      <c r="C672" s="68" t="s">
        <v>14958</v>
      </c>
      <c r="D672" s="110">
        <v>-0.48417852156749502</v>
      </c>
      <c r="E672" s="111">
        <v>-0.10277646056789599</v>
      </c>
      <c r="F672" s="111">
        <v>0.69635444792739798</v>
      </c>
      <c r="G672" s="112">
        <v>4.7109865322481701</v>
      </c>
      <c r="H672" s="113"/>
      <c r="J672"/>
    </row>
    <row r="673" spans="1:10" x14ac:dyDescent="0.2">
      <c r="A673" s="68" t="s">
        <v>226</v>
      </c>
      <c r="B673" s="68" t="s">
        <v>9412</v>
      </c>
      <c r="C673" s="68" t="s">
        <v>16099</v>
      </c>
      <c r="D673" s="110">
        <v>2.2907186732521699E-2</v>
      </c>
      <c r="E673" s="111">
        <v>0.42834706820459101</v>
      </c>
      <c r="F673" s="111">
        <v>0.121860529718786</v>
      </c>
      <c r="G673" s="112">
        <v>5.3478098562776903E-2</v>
      </c>
      <c r="H673" s="113"/>
      <c r="J673"/>
    </row>
    <row r="674" spans="1:10" x14ac:dyDescent="0.2">
      <c r="A674" s="68" t="s">
        <v>2425</v>
      </c>
      <c r="B674" s="68" t="s">
        <v>7635</v>
      </c>
      <c r="C674" s="68" t="s">
        <v>14322</v>
      </c>
      <c r="D674" s="110">
        <v>1.18529417564297</v>
      </c>
      <c r="E674" s="111">
        <v>1.0614159336759099</v>
      </c>
      <c r="F674" s="111">
        <v>1.20840804E-4</v>
      </c>
      <c r="G674" s="112">
        <v>1.1167103658770701</v>
      </c>
      <c r="H674" s="113"/>
      <c r="J674"/>
    </row>
    <row r="675" spans="1:10" x14ac:dyDescent="0.2">
      <c r="A675" s="68" t="s">
        <v>2425</v>
      </c>
      <c r="B675" s="68" t="s">
        <v>7634</v>
      </c>
      <c r="C675" s="68" t="s">
        <v>14321</v>
      </c>
      <c r="D675" s="110">
        <v>1.18529417564297</v>
      </c>
      <c r="E675" s="111">
        <v>0.59345299518590799</v>
      </c>
      <c r="F675" s="111">
        <v>1.0362274191685899E-2</v>
      </c>
      <c r="G675" s="112">
        <v>1.9972840060764401</v>
      </c>
      <c r="H675" s="113"/>
      <c r="J675"/>
    </row>
    <row r="676" spans="1:10" x14ac:dyDescent="0.2">
      <c r="A676" s="68" t="s">
        <v>232</v>
      </c>
      <c r="B676" s="68" t="s">
        <v>7131</v>
      </c>
      <c r="C676" s="68" t="s">
        <v>13818</v>
      </c>
      <c r="D676" s="110">
        <v>-0.17881309757451599</v>
      </c>
      <c r="E676" s="111">
        <v>-5.8512355178818198E-2</v>
      </c>
      <c r="F676" s="111">
        <v>0.76960203707692298</v>
      </c>
      <c r="G676" s="112">
        <v>3.0559887228611702</v>
      </c>
      <c r="H676" s="113"/>
      <c r="J676"/>
    </row>
    <row r="677" spans="1:10" x14ac:dyDescent="0.2">
      <c r="A677" s="68" t="s">
        <v>235</v>
      </c>
      <c r="B677" s="68" t="s">
        <v>9513</v>
      </c>
      <c r="C677" s="68" t="s">
        <v>16200</v>
      </c>
      <c r="D677" s="110">
        <v>1.9098260929729101</v>
      </c>
      <c r="E677" s="111">
        <v>0.43872290040761203</v>
      </c>
      <c r="F677" s="111">
        <v>0.116263277714621</v>
      </c>
      <c r="G677" s="112">
        <v>4.3531488581938902</v>
      </c>
      <c r="H677" s="113"/>
      <c r="J677"/>
    </row>
    <row r="678" spans="1:10" x14ac:dyDescent="0.2">
      <c r="A678" s="68" t="s">
        <v>4045</v>
      </c>
      <c r="B678" s="68" t="s">
        <v>9123</v>
      </c>
      <c r="C678" s="68" t="s">
        <v>15810</v>
      </c>
      <c r="D678" s="110">
        <v>0.10785961516229101</v>
      </c>
      <c r="E678" s="111">
        <v>-0.37956583816737299</v>
      </c>
      <c r="F678" s="111">
        <v>0.15740404932743399</v>
      </c>
      <c r="G678" s="112">
        <v>-0.28416576076250899</v>
      </c>
      <c r="H678" s="113"/>
      <c r="J678"/>
    </row>
    <row r="679" spans="1:10" x14ac:dyDescent="0.2">
      <c r="A679" s="68" t="s">
        <v>4048</v>
      </c>
      <c r="B679" s="68" t="s">
        <v>9123</v>
      </c>
      <c r="C679" s="68" t="s">
        <v>15810</v>
      </c>
      <c r="D679" s="110">
        <v>-0.33148398852262301</v>
      </c>
      <c r="E679" s="111">
        <v>-0.37956583816737299</v>
      </c>
      <c r="F679" s="111">
        <v>0.15740404932743399</v>
      </c>
      <c r="G679" s="112">
        <v>0.87332408554758401</v>
      </c>
      <c r="H679" s="113"/>
      <c r="J679"/>
    </row>
    <row r="680" spans="1:10" x14ac:dyDescent="0.2">
      <c r="A680" s="68" t="s">
        <v>1015</v>
      </c>
      <c r="B680" s="68" t="s">
        <v>7935</v>
      </c>
      <c r="C680" s="68" t="s">
        <v>14622</v>
      </c>
      <c r="D680" s="110">
        <v>-0.78366543501982799</v>
      </c>
      <c r="E680" s="111">
        <v>-0.89101904383414099</v>
      </c>
      <c r="F680" s="111">
        <v>7.82751220588235E-4</v>
      </c>
      <c r="G680" s="112">
        <v>0.87951592106004794</v>
      </c>
      <c r="H680" s="113"/>
      <c r="J680"/>
    </row>
    <row r="681" spans="1:10" x14ac:dyDescent="0.2">
      <c r="A681" s="68" t="s">
        <v>267</v>
      </c>
      <c r="B681" s="68" t="s">
        <v>9489</v>
      </c>
      <c r="C681" s="68" t="s">
        <v>16176</v>
      </c>
      <c r="D681" s="110">
        <v>0.338439683953975</v>
      </c>
      <c r="E681" s="111">
        <v>1.73262200999622</v>
      </c>
      <c r="F681" s="111">
        <v>6.4008540000000001E-4</v>
      </c>
      <c r="G681" s="112">
        <v>0.19533382468961799</v>
      </c>
      <c r="H681" s="113"/>
      <c r="J681"/>
    </row>
    <row r="682" spans="1:10" x14ac:dyDescent="0.2">
      <c r="A682" s="68" t="s">
        <v>267</v>
      </c>
      <c r="B682" s="68" t="s">
        <v>7137</v>
      </c>
      <c r="C682" s="68" t="s">
        <v>13824</v>
      </c>
      <c r="D682" s="110">
        <v>0.338439683953975</v>
      </c>
      <c r="E682" s="111">
        <v>0.52188167089252901</v>
      </c>
      <c r="F682" s="111">
        <v>8.3861495999999996E-4</v>
      </c>
      <c r="G682" s="112">
        <v>0.64849888936541999</v>
      </c>
      <c r="H682" s="113"/>
      <c r="J682"/>
    </row>
    <row r="683" spans="1:10" x14ac:dyDescent="0.2">
      <c r="A683" s="68" t="s">
        <v>267</v>
      </c>
      <c r="B683" s="68" t="s">
        <v>9485</v>
      </c>
      <c r="C683" s="68" t="s">
        <v>16172</v>
      </c>
      <c r="D683" s="110">
        <v>0.338439683953975</v>
      </c>
      <c r="E683" s="111">
        <v>1.37719467694064</v>
      </c>
      <c r="F683" s="111">
        <v>2.8007688068181799E-3</v>
      </c>
      <c r="G683" s="112">
        <v>0.24574571018950001</v>
      </c>
      <c r="H683" s="113"/>
      <c r="J683"/>
    </row>
    <row r="684" spans="1:10" x14ac:dyDescent="0.2">
      <c r="A684" s="68" t="s">
        <v>270</v>
      </c>
      <c r="B684" s="68" t="s">
        <v>9489</v>
      </c>
      <c r="C684" s="68" t="s">
        <v>16176</v>
      </c>
      <c r="D684" s="110">
        <v>0.23029902997387999</v>
      </c>
      <c r="E684" s="111">
        <v>1.73262200999622</v>
      </c>
      <c r="F684" s="111">
        <v>6.4008540000000001E-4</v>
      </c>
      <c r="G684" s="112">
        <v>0.13291937228385001</v>
      </c>
      <c r="H684" s="113"/>
      <c r="J684"/>
    </row>
    <row r="685" spans="1:10" x14ac:dyDescent="0.2">
      <c r="A685" s="68" t="s">
        <v>270</v>
      </c>
      <c r="B685" s="68" t="s">
        <v>9485</v>
      </c>
      <c r="C685" s="68" t="s">
        <v>16172</v>
      </c>
      <c r="D685" s="110">
        <v>0.23029902997387999</v>
      </c>
      <c r="E685" s="111">
        <v>1.37719467694064</v>
      </c>
      <c r="F685" s="111">
        <v>2.8007688068181799E-3</v>
      </c>
      <c r="G685" s="112">
        <v>0.16722329372160899</v>
      </c>
      <c r="H685" s="113"/>
      <c r="J685"/>
    </row>
    <row r="686" spans="1:10" x14ac:dyDescent="0.2">
      <c r="A686" s="68" t="s">
        <v>270</v>
      </c>
      <c r="B686" s="68" t="s">
        <v>8256</v>
      </c>
      <c r="C686" s="68" t="s">
        <v>14943</v>
      </c>
      <c r="D686" s="110">
        <v>0.23029902997387999</v>
      </c>
      <c r="E686" s="111">
        <v>0.94780097504970096</v>
      </c>
      <c r="F686" s="111">
        <v>6.9453302184655404E-3</v>
      </c>
      <c r="G686" s="112">
        <v>0.24298247842782</v>
      </c>
      <c r="H686" s="113"/>
      <c r="J686"/>
    </row>
    <row r="687" spans="1:10" x14ac:dyDescent="0.2">
      <c r="A687" s="68" t="s">
        <v>272</v>
      </c>
      <c r="B687" s="68" t="s">
        <v>9474</v>
      </c>
      <c r="C687" s="68" t="s">
        <v>16161</v>
      </c>
      <c r="D687" s="110">
        <v>8.1368494446630302E-2</v>
      </c>
      <c r="E687" s="111">
        <v>-0.21684294541761301</v>
      </c>
      <c r="F687" s="111">
        <v>4.6941074196193297E-2</v>
      </c>
      <c r="G687" s="112">
        <v>-0.37524160304096799</v>
      </c>
      <c r="H687" s="113"/>
      <c r="J687"/>
    </row>
    <row r="688" spans="1:10" x14ac:dyDescent="0.2">
      <c r="A688" s="68" t="s">
        <v>272</v>
      </c>
      <c r="B688" s="68" t="s">
        <v>9475</v>
      </c>
      <c r="C688" s="68" t="s">
        <v>16162</v>
      </c>
      <c r="D688" s="110">
        <v>8.1368494446630302E-2</v>
      </c>
      <c r="E688" s="111">
        <v>-1.9844825471806999</v>
      </c>
      <c r="F688" s="111">
        <v>1.8397142864915599E-2</v>
      </c>
      <c r="G688" s="112">
        <v>-4.1002373420833703E-2</v>
      </c>
      <c r="H688" s="113"/>
      <c r="J688"/>
    </row>
    <row r="689" spans="1:10" x14ac:dyDescent="0.2">
      <c r="A689" s="68" t="s">
        <v>272</v>
      </c>
      <c r="B689" s="68" t="s">
        <v>16589</v>
      </c>
      <c r="C689" s="68" t="s">
        <v>12769</v>
      </c>
      <c r="D689" s="110">
        <v>8.1368494446630302E-2</v>
      </c>
      <c r="E689" s="111">
        <v>-1.00320607090072</v>
      </c>
      <c r="F689" s="111">
        <v>1.4121471E-4</v>
      </c>
      <c r="G689" s="112">
        <v>-8.1108454989286802E-2</v>
      </c>
      <c r="H689" s="113"/>
      <c r="J689"/>
    </row>
    <row r="690" spans="1:10" x14ac:dyDescent="0.2">
      <c r="A690" s="68" t="s">
        <v>272</v>
      </c>
      <c r="B690" s="68" t="s">
        <v>16591</v>
      </c>
      <c r="C690" s="68" t="s">
        <v>16171</v>
      </c>
      <c r="D690" s="110">
        <v>8.1368494446630302E-2</v>
      </c>
      <c r="E690" s="111">
        <v>-0.93800924956627596</v>
      </c>
      <c r="F690" s="111">
        <v>5.6172308571428601E-4</v>
      </c>
      <c r="G690" s="112">
        <v>-8.6745940388385401E-2</v>
      </c>
      <c r="H690" s="113"/>
      <c r="J690"/>
    </row>
    <row r="691" spans="1:10" x14ac:dyDescent="0.2">
      <c r="A691" s="68" t="s">
        <v>272</v>
      </c>
      <c r="B691" s="68" t="s">
        <v>6031</v>
      </c>
      <c r="C691" s="68" t="s">
        <v>12718</v>
      </c>
      <c r="D691" s="110">
        <v>8.1368494446630302E-2</v>
      </c>
      <c r="E691" s="111">
        <v>0.37689703329348401</v>
      </c>
      <c r="F691" s="111">
        <v>1.5749921600000001E-2</v>
      </c>
      <c r="G691" s="112">
        <v>0.215890514540797</v>
      </c>
      <c r="H691" s="113"/>
      <c r="J691"/>
    </row>
    <row r="692" spans="1:10" x14ac:dyDescent="0.2">
      <c r="A692" s="68" t="s">
        <v>272</v>
      </c>
      <c r="B692" s="68" t="s">
        <v>6023</v>
      </c>
      <c r="C692" s="68" t="s">
        <v>12710</v>
      </c>
      <c r="D692" s="110">
        <v>8.1368494446630302E-2</v>
      </c>
      <c r="E692" s="111">
        <v>3.5411744260926499</v>
      </c>
      <c r="F692" s="111">
        <v>1.7797491559808601E-2</v>
      </c>
      <c r="G692" s="112">
        <v>2.2977827312622E-2</v>
      </c>
      <c r="H692" s="113"/>
      <c r="J692"/>
    </row>
    <row r="693" spans="1:10" x14ac:dyDescent="0.2">
      <c r="A693" s="68" t="s">
        <v>275</v>
      </c>
      <c r="B693" s="68" t="s">
        <v>9478</v>
      </c>
      <c r="C693" s="68" t="s">
        <v>16165</v>
      </c>
      <c r="D693" s="110">
        <v>-1.2825109863449899</v>
      </c>
      <c r="E693" s="111">
        <v>1.05418257764894</v>
      </c>
      <c r="F693" s="111">
        <v>8.6021401395348798E-4</v>
      </c>
      <c r="G693" s="112">
        <v>-1.21659284979389</v>
      </c>
      <c r="H693" s="113"/>
      <c r="J693"/>
    </row>
    <row r="694" spans="1:10" x14ac:dyDescent="0.2">
      <c r="A694" s="68" t="s">
        <v>275</v>
      </c>
      <c r="B694" s="68" t="s">
        <v>9479</v>
      </c>
      <c r="C694" s="68" t="s">
        <v>16166</v>
      </c>
      <c r="D694" s="110">
        <v>-1.2825109863449899</v>
      </c>
      <c r="E694" s="111">
        <v>0.85329101550654696</v>
      </c>
      <c r="F694" s="111">
        <v>1.39440277358491E-3</v>
      </c>
      <c r="G694" s="112">
        <v>-1.5030170985494899</v>
      </c>
      <c r="H694" s="113"/>
      <c r="J694"/>
    </row>
    <row r="695" spans="1:10" x14ac:dyDescent="0.2">
      <c r="A695" s="68" t="s">
        <v>275</v>
      </c>
      <c r="B695" s="68" t="s">
        <v>9480</v>
      </c>
      <c r="C695" s="68" t="s">
        <v>16167</v>
      </c>
      <c r="D695" s="110">
        <v>-1.2825109863449899</v>
      </c>
      <c r="E695" s="111">
        <v>0.677334112772079</v>
      </c>
      <c r="F695" s="111">
        <v>2.3227745708245201E-3</v>
      </c>
      <c r="G695" s="112">
        <v>-1.89346876550503</v>
      </c>
      <c r="H695" s="113"/>
      <c r="J695"/>
    </row>
    <row r="696" spans="1:10" x14ac:dyDescent="0.2">
      <c r="A696" s="68" t="s">
        <v>275</v>
      </c>
      <c r="B696" s="68" t="s">
        <v>9476</v>
      </c>
      <c r="C696" s="68" t="s">
        <v>16163</v>
      </c>
      <c r="D696" s="110">
        <v>-1.2825109863449899</v>
      </c>
      <c r="E696" s="111">
        <v>0.54891194348877503</v>
      </c>
      <c r="F696" s="111">
        <v>5.23649808933718E-3</v>
      </c>
      <c r="G696" s="112">
        <v>-2.3364603404211</v>
      </c>
      <c r="H696" s="113"/>
      <c r="J696"/>
    </row>
    <row r="697" spans="1:10" x14ac:dyDescent="0.2">
      <c r="A697" s="68" t="s">
        <v>4764</v>
      </c>
      <c r="B697" s="68" t="s">
        <v>8608</v>
      </c>
      <c r="C697" s="68" t="s">
        <v>15295</v>
      </c>
      <c r="D697" s="110">
        <v>1.7457323745924</v>
      </c>
      <c r="E697" s="111">
        <v>-0.26199782603062899</v>
      </c>
      <c r="F697" s="111">
        <v>0.21852113833912201</v>
      </c>
      <c r="G697" s="112">
        <v>-6.66315595453956</v>
      </c>
      <c r="H697" s="113"/>
      <c r="J697"/>
    </row>
    <row r="698" spans="1:10" x14ac:dyDescent="0.2">
      <c r="A698" s="68" t="s">
        <v>1063</v>
      </c>
      <c r="B698" s="68" t="s">
        <v>7330</v>
      </c>
      <c r="C698" s="68" t="s">
        <v>14017</v>
      </c>
      <c r="D698" s="110">
        <v>-0.205444283737619</v>
      </c>
      <c r="E698" s="111">
        <v>0.82620511986662404</v>
      </c>
      <c r="F698" s="111">
        <v>3.6407207586206902E-4</v>
      </c>
      <c r="G698" s="112">
        <v>-0.24866014358611599</v>
      </c>
      <c r="H698" s="113"/>
      <c r="J698"/>
    </row>
    <row r="699" spans="1:10" x14ac:dyDescent="0.2">
      <c r="A699" s="68" t="s">
        <v>3073</v>
      </c>
      <c r="B699" s="68" t="s">
        <v>8548</v>
      </c>
      <c r="C699" s="68" t="s">
        <v>15235</v>
      </c>
      <c r="D699" s="110">
        <v>-0.38842391421806299</v>
      </c>
      <c r="E699" s="111">
        <v>-0.314103458650139</v>
      </c>
      <c r="F699" s="111">
        <v>0.347984035472159</v>
      </c>
      <c r="G699" s="112">
        <v>1.23661138876763</v>
      </c>
      <c r="H699" s="113"/>
      <c r="J699"/>
    </row>
    <row r="700" spans="1:10" x14ac:dyDescent="0.2">
      <c r="A700" s="68" t="s">
        <v>4618</v>
      </c>
      <c r="B700" s="68" t="s">
        <v>6202</v>
      </c>
      <c r="C700" s="68" t="s">
        <v>12889</v>
      </c>
      <c r="D700" s="110">
        <v>-0.496384787417741</v>
      </c>
      <c r="E700" s="111">
        <v>0.65351369839368101</v>
      </c>
      <c r="F700" s="111">
        <v>3.4200037473767902E-2</v>
      </c>
      <c r="G700" s="112">
        <v>-0.75956294204366503</v>
      </c>
      <c r="H700" s="113"/>
      <c r="J700"/>
    </row>
    <row r="701" spans="1:10" x14ac:dyDescent="0.2">
      <c r="A701" s="68" t="s">
        <v>4618</v>
      </c>
      <c r="B701" s="68" t="s">
        <v>6209</v>
      </c>
      <c r="C701" s="68" t="s">
        <v>12896</v>
      </c>
      <c r="D701" s="110">
        <v>-0.496384787417741</v>
      </c>
      <c r="E701" s="111">
        <v>0.83701505414080601</v>
      </c>
      <c r="F701" s="111">
        <v>3.09731928694943E-2</v>
      </c>
      <c r="G701" s="112">
        <v>-0.59304164836948903</v>
      </c>
      <c r="H701" s="113"/>
      <c r="J701"/>
    </row>
    <row r="702" spans="1:10" x14ac:dyDescent="0.2">
      <c r="A702" s="68" t="s">
        <v>284</v>
      </c>
      <c r="B702" s="68" t="s">
        <v>9478</v>
      </c>
      <c r="C702" s="68" t="s">
        <v>16165</v>
      </c>
      <c r="D702" s="110">
        <v>-7.3878313971277296E-2</v>
      </c>
      <c r="E702" s="111">
        <v>1.05418257764894</v>
      </c>
      <c r="F702" s="111">
        <v>8.6021401395348798E-4</v>
      </c>
      <c r="G702" s="112">
        <v>-7.0081137307393696E-2</v>
      </c>
      <c r="H702" s="113"/>
      <c r="J702"/>
    </row>
    <row r="703" spans="1:10" x14ac:dyDescent="0.2">
      <c r="A703" s="68" t="s">
        <v>284</v>
      </c>
      <c r="B703" s="68" t="s">
        <v>9480</v>
      </c>
      <c r="C703" s="68" t="s">
        <v>16167</v>
      </c>
      <c r="D703" s="110">
        <v>-7.3878313971277296E-2</v>
      </c>
      <c r="E703" s="111">
        <v>0.677334112772079</v>
      </c>
      <c r="F703" s="111">
        <v>2.3227745708245201E-3</v>
      </c>
      <c r="G703" s="112">
        <v>-0.10907218841956801</v>
      </c>
      <c r="H703" s="113"/>
      <c r="J703"/>
    </row>
    <row r="704" spans="1:10" x14ac:dyDescent="0.2">
      <c r="A704" s="68" t="s">
        <v>284</v>
      </c>
      <c r="B704" s="68" t="s">
        <v>6915</v>
      </c>
      <c r="C704" s="68" t="s">
        <v>13602</v>
      </c>
      <c r="D704" s="110">
        <v>-7.3878313971277296E-2</v>
      </c>
      <c r="E704" s="111">
        <v>0.88237400126213295</v>
      </c>
      <c r="F704" s="111">
        <v>4.8072071900826402E-4</v>
      </c>
      <c r="G704" s="112">
        <v>-8.3726757435739305E-2</v>
      </c>
      <c r="H704" s="113"/>
      <c r="J704"/>
    </row>
    <row r="705" spans="1:10" x14ac:dyDescent="0.2">
      <c r="A705" s="68" t="s">
        <v>284</v>
      </c>
      <c r="B705" s="68" t="s">
        <v>9476</v>
      </c>
      <c r="C705" s="68" t="s">
        <v>16163</v>
      </c>
      <c r="D705" s="110">
        <v>-7.3878313971277296E-2</v>
      </c>
      <c r="E705" s="111">
        <v>0.54891194348877503</v>
      </c>
      <c r="F705" s="111">
        <v>5.23649808933718E-3</v>
      </c>
      <c r="G705" s="112">
        <v>-0.13459046546103801</v>
      </c>
      <c r="H705" s="113"/>
      <c r="J705"/>
    </row>
    <row r="706" spans="1:10" x14ac:dyDescent="0.2">
      <c r="A706" s="68" t="s">
        <v>287</v>
      </c>
      <c r="B706" s="68" t="s">
        <v>9489</v>
      </c>
      <c r="C706" s="68" t="s">
        <v>16176</v>
      </c>
      <c r="D706" s="110">
        <v>1.2063291123489199</v>
      </c>
      <c r="E706" s="111">
        <v>1.73262200999622</v>
      </c>
      <c r="F706" s="111">
        <v>6.4008540000000001E-4</v>
      </c>
      <c r="G706" s="112">
        <v>0.696244827428666</v>
      </c>
      <c r="H706" s="113"/>
      <c r="J706"/>
    </row>
    <row r="707" spans="1:10" x14ac:dyDescent="0.2">
      <c r="A707" s="68" t="s">
        <v>287</v>
      </c>
      <c r="B707" s="68" t="s">
        <v>7137</v>
      </c>
      <c r="C707" s="68" t="s">
        <v>13824</v>
      </c>
      <c r="D707" s="110">
        <v>1.2063291123489199</v>
      </c>
      <c r="E707" s="111">
        <v>0.52188167089252901</v>
      </c>
      <c r="F707" s="111">
        <v>8.3861495999999996E-4</v>
      </c>
      <c r="G707" s="112">
        <v>2.3114992911819301</v>
      </c>
      <c r="H707" s="113"/>
      <c r="J707"/>
    </row>
    <row r="708" spans="1:10" x14ac:dyDescent="0.2">
      <c r="A708" s="68" t="s">
        <v>287</v>
      </c>
      <c r="B708" s="68" t="s">
        <v>9485</v>
      </c>
      <c r="C708" s="68" t="s">
        <v>16172</v>
      </c>
      <c r="D708" s="110">
        <v>1.2063291123489199</v>
      </c>
      <c r="E708" s="111">
        <v>1.37719467694064</v>
      </c>
      <c r="F708" s="111">
        <v>2.8007688068181799E-3</v>
      </c>
      <c r="G708" s="112">
        <v>0.875932163075681</v>
      </c>
      <c r="H708" s="113"/>
      <c r="J708"/>
    </row>
    <row r="709" spans="1:10" x14ac:dyDescent="0.2">
      <c r="A709" s="68" t="s">
        <v>290</v>
      </c>
      <c r="B709" s="68" t="s">
        <v>9489</v>
      </c>
      <c r="C709" s="68" t="s">
        <v>16176</v>
      </c>
      <c r="D709" s="110">
        <v>2.6270153571677999</v>
      </c>
      <c r="E709" s="111">
        <v>1.73262200999622</v>
      </c>
      <c r="F709" s="111">
        <v>6.4008540000000001E-4</v>
      </c>
      <c r="G709" s="112">
        <v>1.5162080026753999</v>
      </c>
      <c r="H709" s="113"/>
      <c r="J709"/>
    </row>
    <row r="710" spans="1:10" x14ac:dyDescent="0.2">
      <c r="A710" s="68" t="s">
        <v>290</v>
      </c>
      <c r="B710" s="68" t="s">
        <v>9485</v>
      </c>
      <c r="C710" s="68" t="s">
        <v>16172</v>
      </c>
      <c r="D710" s="110">
        <v>2.6270153571677999</v>
      </c>
      <c r="E710" s="111">
        <v>1.37719467694064</v>
      </c>
      <c r="F710" s="111">
        <v>2.8007688068181799E-3</v>
      </c>
      <c r="G710" s="112">
        <v>1.90751198879419</v>
      </c>
      <c r="H710" s="113"/>
      <c r="J710"/>
    </row>
    <row r="711" spans="1:10" x14ac:dyDescent="0.2">
      <c r="A711" s="68" t="s">
        <v>290</v>
      </c>
      <c r="B711" s="68" t="s">
        <v>8256</v>
      </c>
      <c r="C711" s="68" t="s">
        <v>14943</v>
      </c>
      <c r="D711" s="110">
        <v>2.6270153571677999</v>
      </c>
      <c r="E711" s="111">
        <v>0.94780097504970096</v>
      </c>
      <c r="F711" s="111">
        <v>6.9453302184655404E-3</v>
      </c>
      <c r="G711" s="112">
        <v>2.77169514098679</v>
      </c>
      <c r="H711" s="113"/>
      <c r="J711"/>
    </row>
    <row r="712" spans="1:10" x14ac:dyDescent="0.2">
      <c r="A712" s="68" t="s">
        <v>292</v>
      </c>
      <c r="B712" s="68" t="s">
        <v>16591</v>
      </c>
      <c r="C712" s="68" t="s">
        <v>16171</v>
      </c>
      <c r="D712" s="110">
        <v>-0.58834107352152698</v>
      </c>
      <c r="E712" s="111">
        <v>-0.93800924956627596</v>
      </c>
      <c r="F712" s="111">
        <v>5.6172308571428601E-4</v>
      </c>
      <c r="G712" s="112">
        <v>0.62722310445613305</v>
      </c>
      <c r="H712" s="113"/>
      <c r="J712"/>
    </row>
    <row r="713" spans="1:10" x14ac:dyDescent="0.2">
      <c r="A713" s="68" t="s">
        <v>292</v>
      </c>
      <c r="B713" s="68" t="s">
        <v>6031</v>
      </c>
      <c r="C713" s="68" t="s">
        <v>12718</v>
      </c>
      <c r="D713" s="110">
        <v>-0.58834107352152698</v>
      </c>
      <c r="E713" s="111">
        <v>0.37689703329348401</v>
      </c>
      <c r="F713" s="111">
        <v>1.5749921600000001E-2</v>
      </c>
      <c r="G713" s="112">
        <v>-1.56101274764717</v>
      </c>
      <c r="H713" s="113"/>
      <c r="J713"/>
    </row>
    <row r="714" spans="1:10" x14ac:dyDescent="0.2">
      <c r="A714" s="68" t="s">
        <v>292</v>
      </c>
      <c r="B714" s="68" t="s">
        <v>6023</v>
      </c>
      <c r="C714" s="68" t="s">
        <v>12710</v>
      </c>
      <c r="D714" s="110">
        <v>-0.58834107352152698</v>
      </c>
      <c r="E714" s="111">
        <v>3.5411744260926499</v>
      </c>
      <c r="F714" s="111">
        <v>1.7797491559808601E-2</v>
      </c>
      <c r="G714" s="112">
        <v>-0.16614292399335601</v>
      </c>
      <c r="H714" s="113"/>
      <c r="J714"/>
    </row>
    <row r="715" spans="1:10" x14ac:dyDescent="0.2">
      <c r="A715" s="68" t="s">
        <v>295</v>
      </c>
      <c r="B715" s="68" t="s">
        <v>9489</v>
      </c>
      <c r="C715" s="68" t="s">
        <v>16176</v>
      </c>
      <c r="D715" s="110">
        <v>-2.2976971611375698</v>
      </c>
      <c r="E715" s="111">
        <v>1.73262200999622</v>
      </c>
      <c r="F715" s="111">
        <v>6.4008540000000001E-4</v>
      </c>
      <c r="G715" s="112">
        <v>-1.32613873532784</v>
      </c>
      <c r="H715" s="113"/>
      <c r="J715"/>
    </row>
    <row r="716" spans="1:10" x14ac:dyDescent="0.2">
      <c r="A716" s="68" t="s">
        <v>295</v>
      </c>
      <c r="B716" s="68" t="s">
        <v>7137</v>
      </c>
      <c r="C716" s="68" t="s">
        <v>13824</v>
      </c>
      <c r="D716" s="110">
        <v>-2.2976971611375698</v>
      </c>
      <c r="E716" s="111">
        <v>0.52188167089252901</v>
      </c>
      <c r="F716" s="111">
        <v>8.3861495999999996E-4</v>
      </c>
      <c r="G716" s="112">
        <v>-4.4027167254370401</v>
      </c>
      <c r="H716" s="113"/>
      <c r="J716"/>
    </row>
    <row r="717" spans="1:10" x14ac:dyDescent="0.2">
      <c r="A717" s="68" t="s">
        <v>295</v>
      </c>
      <c r="B717" s="68" t="s">
        <v>9485</v>
      </c>
      <c r="C717" s="68" t="s">
        <v>16172</v>
      </c>
      <c r="D717" s="110">
        <v>-2.2976971611375698</v>
      </c>
      <c r="E717" s="111">
        <v>1.37719467694064</v>
      </c>
      <c r="F717" s="111">
        <v>2.8007688068181799E-3</v>
      </c>
      <c r="G717" s="112">
        <v>-1.66838951646385</v>
      </c>
      <c r="H717" s="113"/>
      <c r="J717"/>
    </row>
    <row r="718" spans="1:10" x14ac:dyDescent="0.2">
      <c r="A718" s="68" t="s">
        <v>298</v>
      </c>
      <c r="B718" s="68" t="s">
        <v>9489</v>
      </c>
      <c r="C718" s="68" t="s">
        <v>16176</v>
      </c>
      <c r="D718" s="110">
        <v>4.0986363848130001</v>
      </c>
      <c r="E718" s="111">
        <v>1.73262200999622</v>
      </c>
      <c r="F718" s="111">
        <v>6.4008540000000001E-4</v>
      </c>
      <c r="G718" s="112">
        <v>2.36556869367136</v>
      </c>
      <c r="H718" s="113"/>
      <c r="J718"/>
    </row>
    <row r="719" spans="1:10" x14ac:dyDescent="0.2">
      <c r="A719" s="68" t="s">
        <v>298</v>
      </c>
      <c r="B719" s="68" t="s">
        <v>9485</v>
      </c>
      <c r="C719" s="68" t="s">
        <v>16172</v>
      </c>
      <c r="D719" s="110">
        <v>4.0986363848130001</v>
      </c>
      <c r="E719" s="111">
        <v>1.37719467694064</v>
      </c>
      <c r="F719" s="111">
        <v>2.8007688068181799E-3</v>
      </c>
      <c r="G719" s="112">
        <v>2.9760762609959399</v>
      </c>
      <c r="H719" s="113"/>
      <c r="J719"/>
    </row>
    <row r="720" spans="1:10" x14ac:dyDescent="0.2">
      <c r="A720" s="68" t="s">
        <v>298</v>
      </c>
      <c r="B720" s="68" t="s">
        <v>8256</v>
      </c>
      <c r="C720" s="68" t="s">
        <v>14943</v>
      </c>
      <c r="D720" s="110">
        <v>4.0986363848130001</v>
      </c>
      <c r="E720" s="111">
        <v>0.94780097504970096</v>
      </c>
      <c r="F720" s="111">
        <v>6.9453302184655404E-3</v>
      </c>
      <c r="G720" s="112">
        <v>4.3243639674437704</v>
      </c>
      <c r="H720" s="113"/>
      <c r="J720"/>
    </row>
    <row r="721" spans="1:10" x14ac:dyDescent="0.2">
      <c r="A721" s="68" t="s">
        <v>300</v>
      </c>
      <c r="B721" s="68" t="s">
        <v>16591</v>
      </c>
      <c r="C721" s="68" t="s">
        <v>16171</v>
      </c>
      <c r="D721" s="110">
        <v>-1.000706901182</v>
      </c>
      <c r="E721" s="111">
        <v>-0.93800924956627596</v>
      </c>
      <c r="F721" s="111">
        <v>5.6172308571428601E-4</v>
      </c>
      <c r="G721" s="112">
        <v>1.0668411869549399</v>
      </c>
      <c r="H721" s="113"/>
      <c r="J721"/>
    </row>
    <row r="722" spans="1:10" x14ac:dyDescent="0.2">
      <c r="A722" s="68" t="s">
        <v>300</v>
      </c>
      <c r="B722" s="68" t="s">
        <v>6031</v>
      </c>
      <c r="C722" s="68" t="s">
        <v>12718</v>
      </c>
      <c r="D722" s="110">
        <v>-1.000706901182</v>
      </c>
      <c r="E722" s="111">
        <v>0.37689703329348401</v>
      </c>
      <c r="F722" s="111">
        <v>1.5749921600000001E-2</v>
      </c>
      <c r="G722" s="112">
        <v>-2.6551201330437699</v>
      </c>
      <c r="H722" s="113"/>
      <c r="J722"/>
    </row>
    <row r="723" spans="1:10" x14ac:dyDescent="0.2">
      <c r="A723" s="68" t="s">
        <v>300</v>
      </c>
      <c r="B723" s="68" t="s">
        <v>6023</v>
      </c>
      <c r="C723" s="68" t="s">
        <v>12710</v>
      </c>
      <c r="D723" s="110">
        <v>-1.000706901182</v>
      </c>
      <c r="E723" s="111">
        <v>3.5411744260926499</v>
      </c>
      <c r="F723" s="111">
        <v>1.7797491559808601E-2</v>
      </c>
      <c r="G723" s="112">
        <v>-0.28259181298961999</v>
      </c>
      <c r="H723" s="113"/>
      <c r="J723"/>
    </row>
    <row r="724" spans="1:10" x14ac:dyDescent="0.2">
      <c r="A724" s="68" t="s">
        <v>303</v>
      </c>
      <c r="B724" s="68" t="s">
        <v>9489</v>
      </c>
      <c r="C724" s="68" t="s">
        <v>16176</v>
      </c>
      <c r="D724" s="110">
        <v>2.3889956980480398</v>
      </c>
      <c r="E724" s="111">
        <v>1.73262200999622</v>
      </c>
      <c r="F724" s="111">
        <v>6.4008540000000001E-4</v>
      </c>
      <c r="G724" s="112">
        <v>1.37883259260527</v>
      </c>
      <c r="H724" s="113"/>
      <c r="J724"/>
    </row>
    <row r="725" spans="1:10" x14ac:dyDescent="0.2">
      <c r="A725" s="68" t="s">
        <v>303</v>
      </c>
      <c r="B725" s="68" t="s">
        <v>7137</v>
      </c>
      <c r="C725" s="68" t="s">
        <v>13824</v>
      </c>
      <c r="D725" s="110">
        <v>2.3889956980480398</v>
      </c>
      <c r="E725" s="111">
        <v>0.52188167089252901</v>
      </c>
      <c r="F725" s="111">
        <v>8.3861495999999996E-4</v>
      </c>
      <c r="G725" s="112">
        <v>4.5776577935039304</v>
      </c>
      <c r="H725" s="113"/>
      <c r="J725"/>
    </row>
    <row r="726" spans="1:10" x14ac:dyDescent="0.2">
      <c r="A726" s="68" t="s">
        <v>303</v>
      </c>
      <c r="B726" s="68" t="s">
        <v>9485</v>
      </c>
      <c r="C726" s="68" t="s">
        <v>16172</v>
      </c>
      <c r="D726" s="110">
        <v>2.3889956980480398</v>
      </c>
      <c r="E726" s="111">
        <v>1.37719467694064</v>
      </c>
      <c r="F726" s="111">
        <v>2.8007688068181799E-3</v>
      </c>
      <c r="G726" s="112">
        <v>1.7346826400426301</v>
      </c>
      <c r="H726" s="113"/>
      <c r="J726"/>
    </row>
    <row r="727" spans="1:10" x14ac:dyDescent="0.2">
      <c r="A727" s="68" t="s">
        <v>306</v>
      </c>
      <c r="B727" s="68" t="s">
        <v>9489</v>
      </c>
      <c r="C727" s="68" t="s">
        <v>16176</v>
      </c>
      <c r="D727" s="110">
        <v>-1.1326700251771999</v>
      </c>
      <c r="E727" s="111">
        <v>1.73262200999622</v>
      </c>
      <c r="F727" s="111">
        <v>6.4008540000000001E-4</v>
      </c>
      <c r="G727" s="112">
        <v>-0.65373175374799097</v>
      </c>
      <c r="H727" s="113"/>
      <c r="J727"/>
    </row>
    <row r="728" spans="1:10" x14ac:dyDescent="0.2">
      <c r="A728" s="68" t="s">
        <v>306</v>
      </c>
      <c r="B728" s="68" t="s">
        <v>9485</v>
      </c>
      <c r="C728" s="68" t="s">
        <v>16172</v>
      </c>
      <c r="D728" s="110">
        <v>-1.1326700251771999</v>
      </c>
      <c r="E728" s="111">
        <v>1.37719467694064</v>
      </c>
      <c r="F728" s="111">
        <v>2.8007688068181799E-3</v>
      </c>
      <c r="G728" s="112">
        <v>-0.82244728660537902</v>
      </c>
      <c r="H728" s="113"/>
      <c r="J728"/>
    </row>
    <row r="729" spans="1:10" x14ac:dyDescent="0.2">
      <c r="A729" s="68" t="s">
        <v>306</v>
      </c>
      <c r="B729" s="68" t="s">
        <v>8256</v>
      </c>
      <c r="C729" s="68" t="s">
        <v>14943</v>
      </c>
      <c r="D729" s="110">
        <v>-1.1326700251771999</v>
      </c>
      <c r="E729" s="111">
        <v>0.94780097504970096</v>
      </c>
      <c r="F729" s="111">
        <v>6.9453302184655404E-3</v>
      </c>
      <c r="G729" s="112">
        <v>-1.19505049582567</v>
      </c>
      <c r="H729" s="113"/>
      <c r="J729"/>
    </row>
    <row r="730" spans="1:10" x14ac:dyDescent="0.2">
      <c r="A730" s="68" t="s">
        <v>308</v>
      </c>
      <c r="B730" s="68" t="s">
        <v>9716</v>
      </c>
      <c r="C730" s="68" t="s">
        <v>16403</v>
      </c>
      <c r="D730" s="110">
        <v>0.594130540019989</v>
      </c>
      <c r="E730" s="111">
        <v>-0.54080801924772504</v>
      </c>
      <c r="F730" s="111">
        <v>1.5699176553191498E-2</v>
      </c>
      <c r="G730" s="112">
        <v>-1.09859787368988</v>
      </c>
      <c r="H730" s="113"/>
      <c r="J730"/>
    </row>
    <row r="731" spans="1:10" x14ac:dyDescent="0.2">
      <c r="A731" s="68" t="s">
        <v>308</v>
      </c>
      <c r="B731" s="68" t="s">
        <v>7331</v>
      </c>
      <c r="C731" s="68" t="s">
        <v>14018</v>
      </c>
      <c r="D731" s="110">
        <v>0.594130540019989</v>
      </c>
      <c r="E731" s="111">
        <v>1.6059591116797101</v>
      </c>
      <c r="F731" s="111">
        <v>5.0181245409836104E-4</v>
      </c>
      <c r="G731" s="112">
        <v>0.36995371532129101</v>
      </c>
      <c r="H731" s="113"/>
      <c r="J731"/>
    </row>
    <row r="732" spans="1:10" x14ac:dyDescent="0.2">
      <c r="A732" s="68" t="s">
        <v>308</v>
      </c>
      <c r="B732" s="68" t="s">
        <v>6207</v>
      </c>
      <c r="C732" s="68" t="s">
        <v>12894</v>
      </c>
      <c r="D732" s="110">
        <v>0.594130540019989</v>
      </c>
      <c r="E732" s="111">
        <v>0.52024139255232005</v>
      </c>
      <c r="F732" s="111">
        <v>0.18828432959999999</v>
      </c>
      <c r="G732" s="112">
        <v>1.14202858235706</v>
      </c>
      <c r="H732" s="113"/>
      <c r="J732"/>
    </row>
    <row r="733" spans="1:10" x14ac:dyDescent="0.2">
      <c r="A733" s="68" t="s">
        <v>3157</v>
      </c>
      <c r="B733" s="68" t="s">
        <v>9157</v>
      </c>
      <c r="C733" s="68" t="s">
        <v>15844</v>
      </c>
      <c r="D733" s="110">
        <v>0.20052963224957601</v>
      </c>
      <c r="E733" s="111">
        <v>-0.43424548272984398</v>
      </c>
      <c r="F733" s="111">
        <v>2.10759631353919E-3</v>
      </c>
      <c r="G733" s="112">
        <v>-0.46178864311717299</v>
      </c>
      <c r="H733" s="113"/>
      <c r="J733"/>
    </row>
    <row r="734" spans="1:10" x14ac:dyDescent="0.2">
      <c r="A734" s="68" t="s">
        <v>3157</v>
      </c>
      <c r="B734" s="68" t="s">
        <v>9158</v>
      </c>
      <c r="C734" s="68" t="s">
        <v>15845</v>
      </c>
      <c r="D734" s="110">
        <v>0.20052963224957601</v>
      </c>
      <c r="E734" s="111">
        <v>-0.26737918420217899</v>
      </c>
      <c r="F734" s="111">
        <v>6.5641532068965499E-4</v>
      </c>
      <c r="G734" s="112">
        <v>-0.74998221289337696</v>
      </c>
      <c r="H734" s="113"/>
      <c r="J734"/>
    </row>
    <row r="735" spans="1:10" x14ac:dyDescent="0.2">
      <c r="A735" s="68" t="s">
        <v>3157</v>
      </c>
      <c r="B735" s="68" t="s">
        <v>9159</v>
      </c>
      <c r="C735" s="68" t="s">
        <v>15846</v>
      </c>
      <c r="D735" s="110">
        <v>0.20052963224957601</v>
      </c>
      <c r="E735" s="111">
        <v>-0.119506244687502</v>
      </c>
      <c r="F735" s="111">
        <v>0.27607623704611001</v>
      </c>
      <c r="G735" s="112">
        <v>-1.6779845502964501</v>
      </c>
      <c r="H735" s="113"/>
      <c r="J735"/>
    </row>
    <row r="736" spans="1:10" x14ac:dyDescent="0.2">
      <c r="A736" s="68" t="s">
        <v>314</v>
      </c>
      <c r="B736" s="68" t="s">
        <v>6715</v>
      </c>
      <c r="C736" s="68" t="s">
        <v>13402</v>
      </c>
      <c r="D736" s="110">
        <v>-0.106945068440821</v>
      </c>
      <c r="E736" s="111">
        <v>0.34843188778586798</v>
      </c>
      <c r="F736" s="111">
        <v>5.2521350503597101E-3</v>
      </c>
      <c r="G736" s="112">
        <v>-0.30693249438336401</v>
      </c>
      <c r="H736" s="113"/>
      <c r="J736"/>
    </row>
    <row r="737" spans="1:10" x14ac:dyDescent="0.2">
      <c r="A737" s="68" t="s">
        <v>3160</v>
      </c>
      <c r="B737" s="68" t="s">
        <v>9157</v>
      </c>
      <c r="C737" s="68" t="s">
        <v>15844</v>
      </c>
      <c r="D737" s="110">
        <v>0.41733245361406901</v>
      </c>
      <c r="E737" s="111">
        <v>-0.43424548272984398</v>
      </c>
      <c r="F737" s="111">
        <v>2.10759631353919E-3</v>
      </c>
      <c r="G737" s="112">
        <v>-0.96105191697227799</v>
      </c>
      <c r="H737" s="113"/>
      <c r="J737"/>
    </row>
    <row r="738" spans="1:10" x14ac:dyDescent="0.2">
      <c r="A738" s="68" t="s">
        <v>3160</v>
      </c>
      <c r="B738" s="68" t="s">
        <v>9158</v>
      </c>
      <c r="C738" s="68" t="s">
        <v>15845</v>
      </c>
      <c r="D738" s="110">
        <v>0.41733245361406901</v>
      </c>
      <c r="E738" s="111">
        <v>-0.26737918420217899</v>
      </c>
      <c r="F738" s="111">
        <v>6.5641532068965499E-4</v>
      </c>
      <c r="G738" s="112">
        <v>-1.5608262657369101</v>
      </c>
      <c r="H738" s="113"/>
      <c r="J738"/>
    </row>
    <row r="739" spans="1:10" x14ac:dyDescent="0.2">
      <c r="A739" s="68" t="s">
        <v>3160</v>
      </c>
      <c r="B739" s="68" t="s">
        <v>9159</v>
      </c>
      <c r="C739" s="68" t="s">
        <v>15846</v>
      </c>
      <c r="D739" s="110">
        <v>0.41733245361406901</v>
      </c>
      <c r="E739" s="111">
        <v>-0.119506244687502</v>
      </c>
      <c r="F739" s="111">
        <v>0.27607623704611001</v>
      </c>
      <c r="G739" s="112">
        <v>-3.49213929954333</v>
      </c>
      <c r="H739" s="113"/>
      <c r="J739"/>
    </row>
    <row r="740" spans="1:10" x14ac:dyDescent="0.2">
      <c r="A740" s="68" t="s">
        <v>1153</v>
      </c>
      <c r="B740" s="68" t="s">
        <v>9382</v>
      </c>
      <c r="C740" s="68" t="s">
        <v>16069</v>
      </c>
      <c r="D740" s="110">
        <v>-4.5897283615805402E-4</v>
      </c>
      <c r="E740" s="111">
        <v>0.31635049304256402</v>
      </c>
      <c r="F740" s="111">
        <v>8.0160689602827795E-2</v>
      </c>
      <c r="G740" s="112">
        <v>-1.4508364812198999E-3</v>
      </c>
      <c r="H740" s="113"/>
      <c r="J740"/>
    </row>
    <row r="741" spans="1:10" x14ac:dyDescent="0.2">
      <c r="A741" s="68" t="s">
        <v>3163</v>
      </c>
      <c r="B741" s="68" t="s">
        <v>9157</v>
      </c>
      <c r="C741" s="68" t="s">
        <v>15844</v>
      </c>
      <c r="D741" s="110">
        <v>0.37274603901495401</v>
      </c>
      <c r="E741" s="111">
        <v>-0.43424548272984398</v>
      </c>
      <c r="F741" s="111">
        <v>2.10759631353919E-3</v>
      </c>
      <c r="G741" s="112">
        <v>-0.85837631901596401</v>
      </c>
      <c r="H741" s="113"/>
      <c r="J741"/>
    </row>
    <row r="742" spans="1:10" x14ac:dyDescent="0.2">
      <c r="A742" s="68" t="s">
        <v>3163</v>
      </c>
      <c r="B742" s="68" t="s">
        <v>9158</v>
      </c>
      <c r="C742" s="68" t="s">
        <v>15845</v>
      </c>
      <c r="D742" s="110">
        <v>0.37274603901495401</v>
      </c>
      <c r="E742" s="111">
        <v>-0.26737918420217899</v>
      </c>
      <c r="F742" s="111">
        <v>6.5641532068965499E-4</v>
      </c>
      <c r="G742" s="112">
        <v>-1.39407276646151</v>
      </c>
      <c r="H742" s="113"/>
      <c r="J742"/>
    </row>
    <row r="743" spans="1:10" x14ac:dyDescent="0.2">
      <c r="A743" s="68" t="s">
        <v>3163</v>
      </c>
      <c r="B743" s="68" t="s">
        <v>9159</v>
      </c>
      <c r="C743" s="68" t="s">
        <v>15846</v>
      </c>
      <c r="D743" s="110">
        <v>0.37274603901495401</v>
      </c>
      <c r="E743" s="111">
        <v>-0.119506244687502</v>
      </c>
      <c r="F743" s="111">
        <v>0.27607623704611001</v>
      </c>
      <c r="G743" s="112">
        <v>-3.11905072399898</v>
      </c>
      <c r="H743" s="113"/>
      <c r="J743"/>
    </row>
    <row r="744" spans="1:10" x14ac:dyDescent="0.2">
      <c r="A744" s="68" t="s">
        <v>322</v>
      </c>
      <c r="B744" s="68" t="s">
        <v>9402</v>
      </c>
      <c r="C744" s="68" t="s">
        <v>16089</v>
      </c>
      <c r="D744" s="110">
        <v>-0.78366543501982799</v>
      </c>
      <c r="E744" s="111">
        <v>0.122290144686823</v>
      </c>
      <c r="F744" s="111">
        <v>0.75017369553268198</v>
      </c>
      <c r="G744" s="112">
        <v>-6.4082468544521101</v>
      </c>
      <c r="H744" s="113"/>
      <c r="J744"/>
    </row>
    <row r="745" spans="1:10" x14ac:dyDescent="0.2">
      <c r="A745" s="68" t="s">
        <v>325</v>
      </c>
      <c r="B745" s="68" t="s">
        <v>7935</v>
      </c>
      <c r="C745" s="68" t="s">
        <v>14622</v>
      </c>
      <c r="D745" s="110">
        <v>-0.78366543501982799</v>
      </c>
      <c r="E745" s="111">
        <v>-0.89101904383414099</v>
      </c>
      <c r="F745" s="111">
        <v>7.82751220588235E-4</v>
      </c>
      <c r="G745" s="112">
        <v>0.87951592106004794</v>
      </c>
      <c r="H745" s="113"/>
      <c r="J745"/>
    </row>
    <row r="746" spans="1:10" x14ac:dyDescent="0.2">
      <c r="A746" s="68" t="s">
        <v>325</v>
      </c>
      <c r="B746" s="68" t="s">
        <v>9401</v>
      </c>
      <c r="C746" s="68" t="s">
        <v>16088</v>
      </c>
      <c r="D746" s="110">
        <v>-0.78366543501982799</v>
      </c>
      <c r="E746" s="111">
        <v>-0.53348521679258798</v>
      </c>
      <c r="F746" s="111">
        <v>6.7979954695768993E-2</v>
      </c>
      <c r="G746" s="112">
        <v>1.4689543596566199</v>
      </c>
      <c r="H746" s="113"/>
      <c r="J746"/>
    </row>
    <row r="747" spans="1:10" x14ac:dyDescent="0.2">
      <c r="A747" s="68" t="s">
        <v>331</v>
      </c>
      <c r="B747" s="68" t="s">
        <v>9376</v>
      </c>
      <c r="C747" s="68" t="s">
        <v>16063</v>
      </c>
      <c r="D747" s="110">
        <v>-4.3110572463723296</v>
      </c>
      <c r="E747" s="111">
        <v>6.0216177013488803E-2</v>
      </c>
      <c r="F747" s="111">
        <v>0.615071415444706</v>
      </c>
      <c r="G747" s="112">
        <v>-71.593008061714499</v>
      </c>
      <c r="H747" s="113"/>
      <c r="J747"/>
    </row>
    <row r="748" spans="1:10" x14ac:dyDescent="0.2">
      <c r="A748" s="68" t="s">
        <v>334</v>
      </c>
      <c r="B748" s="68" t="s">
        <v>9373</v>
      </c>
      <c r="C748" s="68" t="s">
        <v>16060</v>
      </c>
      <c r="D748" s="110">
        <v>-3.3936114837289799</v>
      </c>
      <c r="E748" s="111">
        <v>0.148997963977509</v>
      </c>
      <c r="F748" s="111">
        <v>0.14192563139287701</v>
      </c>
      <c r="G748" s="112">
        <v>-22.776227225770999</v>
      </c>
      <c r="H748" s="113"/>
      <c r="J748"/>
    </row>
    <row r="749" spans="1:10" x14ac:dyDescent="0.2">
      <c r="A749" s="68" t="s">
        <v>2162</v>
      </c>
      <c r="B749" s="68" t="s">
        <v>9590</v>
      </c>
      <c r="C749" s="68" t="s">
        <v>16277</v>
      </c>
      <c r="D749" s="110">
        <v>0.85033909936710805</v>
      </c>
      <c r="E749" s="111">
        <v>0.32108442005369298</v>
      </c>
      <c r="F749" s="111">
        <v>0.25379226752502498</v>
      </c>
      <c r="G749" s="112">
        <v>2.6483349744123701</v>
      </c>
      <c r="H749" s="113"/>
      <c r="J749"/>
    </row>
    <row r="750" spans="1:10" x14ac:dyDescent="0.2">
      <c r="A750" s="68" t="s">
        <v>2162</v>
      </c>
      <c r="B750" s="68" t="s">
        <v>7675</v>
      </c>
      <c r="C750" s="68" t="s">
        <v>14362</v>
      </c>
      <c r="D750" s="110">
        <v>0.85033909936710805</v>
      </c>
      <c r="E750" s="111">
        <v>0.31258655810941299</v>
      </c>
      <c r="F750" s="111">
        <v>4.2437057576894199E-2</v>
      </c>
      <c r="G750" s="112">
        <v>2.7203316243351301</v>
      </c>
      <c r="H750" s="113"/>
      <c r="J750"/>
    </row>
    <row r="751" spans="1:10" x14ac:dyDescent="0.2">
      <c r="A751" s="68" t="s">
        <v>1174</v>
      </c>
      <c r="B751" s="68" t="s">
        <v>6832</v>
      </c>
      <c r="C751" s="68" t="s">
        <v>13519</v>
      </c>
      <c r="D751" s="110">
        <v>-0.25611577122343798</v>
      </c>
      <c r="E751" s="111">
        <v>-1.26780595009283</v>
      </c>
      <c r="F751" s="111">
        <v>2.9120122412353899E-2</v>
      </c>
      <c r="G751" s="112">
        <v>0.20201496230924401</v>
      </c>
      <c r="H751" s="113"/>
      <c r="J751"/>
    </row>
    <row r="752" spans="1:10" x14ac:dyDescent="0.2">
      <c r="A752" s="68" t="s">
        <v>3176</v>
      </c>
      <c r="B752" s="68" t="s">
        <v>8674</v>
      </c>
      <c r="C752" s="68" t="s">
        <v>15361</v>
      </c>
      <c r="D752" s="110">
        <v>0.50790357709409795</v>
      </c>
      <c r="E752" s="111">
        <v>0.61563068072117</v>
      </c>
      <c r="F752" s="111">
        <v>9.9099967183098603E-3</v>
      </c>
      <c r="G752" s="112">
        <v>0.82501342606759498</v>
      </c>
      <c r="H752" s="113"/>
      <c r="J752"/>
    </row>
    <row r="753" spans="1:10" x14ac:dyDescent="0.2">
      <c r="A753" s="68" t="s">
        <v>3176</v>
      </c>
      <c r="B753" s="68" t="s">
        <v>8675</v>
      </c>
      <c r="C753" s="68" t="s">
        <v>15362</v>
      </c>
      <c r="D753" s="110">
        <v>0.50790357709409795</v>
      </c>
      <c r="E753" s="111">
        <v>2.6098412376131599E-2</v>
      </c>
      <c r="F753" s="111">
        <v>0.44701925211092097</v>
      </c>
      <c r="G753" s="112">
        <v>19.461090957341199</v>
      </c>
      <c r="H753" s="113"/>
      <c r="J753"/>
    </row>
    <row r="754" spans="1:10" x14ac:dyDescent="0.2">
      <c r="A754" s="68" t="s">
        <v>3176</v>
      </c>
      <c r="B754" s="68" t="s">
        <v>8676</v>
      </c>
      <c r="C754" s="68" t="s">
        <v>15363</v>
      </c>
      <c r="D754" s="110">
        <v>0.50790357709409795</v>
      </c>
      <c r="E754" s="111">
        <v>0.34647070687720899</v>
      </c>
      <c r="F754" s="111">
        <v>0.30330238912290503</v>
      </c>
      <c r="G754" s="112">
        <v>1.4659351195138699</v>
      </c>
      <c r="H754" s="113"/>
      <c r="J754"/>
    </row>
    <row r="755" spans="1:10" x14ac:dyDescent="0.2">
      <c r="A755" s="68" t="s">
        <v>1192</v>
      </c>
      <c r="B755" s="68" t="s">
        <v>6682</v>
      </c>
      <c r="C755" s="68" t="s">
        <v>13369</v>
      </c>
      <c r="D755" s="110">
        <v>-0.78366543501982799</v>
      </c>
      <c r="E755" s="111">
        <v>0.37249842937427302</v>
      </c>
      <c r="F755" s="111">
        <v>0.29559647868141198</v>
      </c>
      <c r="G755" s="112">
        <v>-2.1038086961500402</v>
      </c>
      <c r="H755" s="113"/>
      <c r="J755"/>
    </row>
    <row r="756" spans="1:10" x14ac:dyDescent="0.2">
      <c r="A756" s="68" t="s">
        <v>1192</v>
      </c>
      <c r="B756" s="68" t="s">
        <v>6681</v>
      </c>
      <c r="C756" s="68" t="s">
        <v>13368</v>
      </c>
      <c r="D756" s="110">
        <v>-0.78366543501982799</v>
      </c>
      <c r="E756" s="111">
        <v>-0.42999570514385099</v>
      </c>
      <c r="F756" s="111">
        <v>1.5229408786127201E-3</v>
      </c>
      <c r="G756" s="112">
        <v>1.82249595901815</v>
      </c>
      <c r="H756" s="113"/>
      <c r="J756"/>
    </row>
    <row r="757" spans="1:10" x14ac:dyDescent="0.2">
      <c r="A757" s="68" t="s">
        <v>358</v>
      </c>
      <c r="B757" s="68" t="s">
        <v>9345</v>
      </c>
      <c r="C757" s="68" t="s">
        <v>16032</v>
      </c>
      <c r="D757" s="110">
        <v>1.23645942718498</v>
      </c>
      <c r="E757" s="111">
        <v>-0.11912699694591899</v>
      </c>
      <c r="F757" s="111">
        <v>8.5816889808390695E-2</v>
      </c>
      <c r="G757" s="112">
        <v>-10.3793385117086</v>
      </c>
      <c r="H757" s="113"/>
      <c r="J757"/>
    </row>
    <row r="758" spans="1:10" x14ac:dyDescent="0.2">
      <c r="A758" s="68" t="s">
        <v>360</v>
      </c>
      <c r="B758" s="68" t="s">
        <v>9343</v>
      </c>
      <c r="C758" s="68" t="s">
        <v>16030</v>
      </c>
      <c r="D758" s="110">
        <v>1.2161879304708001</v>
      </c>
      <c r="E758" s="111">
        <v>0.38243083848054699</v>
      </c>
      <c r="F758" s="111">
        <v>7.3520518235294097E-3</v>
      </c>
      <c r="G758" s="112">
        <v>3.1801513060580699</v>
      </c>
      <c r="H758" s="113"/>
      <c r="J758"/>
    </row>
    <row r="759" spans="1:10" x14ac:dyDescent="0.2">
      <c r="A759" s="68" t="s">
        <v>360</v>
      </c>
      <c r="B759" s="68" t="s">
        <v>9345</v>
      </c>
      <c r="C759" s="68" t="s">
        <v>16032</v>
      </c>
      <c r="D759" s="110">
        <v>1.2161879304708001</v>
      </c>
      <c r="E759" s="111">
        <v>-0.11912699694591899</v>
      </c>
      <c r="F759" s="111">
        <v>8.5816889808390695E-2</v>
      </c>
      <c r="G759" s="112">
        <v>-10.209171402372499</v>
      </c>
      <c r="H759" s="113"/>
      <c r="J759"/>
    </row>
    <row r="760" spans="1:10" x14ac:dyDescent="0.2">
      <c r="A760" s="68" t="s">
        <v>3180</v>
      </c>
      <c r="B760" s="68" t="s">
        <v>8674</v>
      </c>
      <c r="C760" s="68" t="s">
        <v>15361</v>
      </c>
      <c r="D760" s="110">
        <v>0.69022712960413202</v>
      </c>
      <c r="E760" s="111">
        <v>0.61563068072117</v>
      </c>
      <c r="F760" s="111">
        <v>9.9099967183098603E-3</v>
      </c>
      <c r="G760" s="112">
        <v>1.12117077855116</v>
      </c>
      <c r="H760" s="113"/>
      <c r="J760"/>
    </row>
    <row r="761" spans="1:10" x14ac:dyDescent="0.2">
      <c r="A761" s="68" t="s">
        <v>3180</v>
      </c>
      <c r="B761" s="68" t="s">
        <v>8675</v>
      </c>
      <c r="C761" s="68" t="s">
        <v>15362</v>
      </c>
      <c r="D761" s="110">
        <v>0.69022712960413202</v>
      </c>
      <c r="E761" s="111">
        <v>2.6098412376131599E-2</v>
      </c>
      <c r="F761" s="111">
        <v>0.44701925211092097</v>
      </c>
      <c r="G761" s="112">
        <v>26.4470926298713</v>
      </c>
      <c r="H761" s="113"/>
      <c r="J761"/>
    </row>
    <row r="762" spans="1:10" x14ac:dyDescent="0.2">
      <c r="A762" s="68" t="s">
        <v>3180</v>
      </c>
      <c r="B762" s="68" t="s">
        <v>8676</v>
      </c>
      <c r="C762" s="68" t="s">
        <v>15363</v>
      </c>
      <c r="D762" s="110">
        <v>0.69022712960413202</v>
      </c>
      <c r="E762" s="111">
        <v>0.34647070687720899</v>
      </c>
      <c r="F762" s="111">
        <v>0.30330238912290503</v>
      </c>
      <c r="G762" s="112">
        <v>1.99216590581423</v>
      </c>
      <c r="H762" s="113"/>
      <c r="J762"/>
    </row>
    <row r="763" spans="1:10" x14ac:dyDescent="0.2">
      <c r="A763" s="68" t="s">
        <v>365</v>
      </c>
      <c r="B763" s="68" t="s">
        <v>9346</v>
      </c>
      <c r="C763" s="68" t="s">
        <v>16033</v>
      </c>
      <c r="D763" s="110">
        <v>-1.0138226410440201</v>
      </c>
      <c r="E763" s="111">
        <v>0.16149370249068201</v>
      </c>
      <c r="F763" s="111">
        <v>5.9053082592232999E-2</v>
      </c>
      <c r="G763" s="112">
        <v>-6.2777843681088301</v>
      </c>
      <c r="H763" s="113"/>
      <c r="J763"/>
    </row>
    <row r="764" spans="1:10" x14ac:dyDescent="0.2">
      <c r="A764" s="68" t="s">
        <v>368</v>
      </c>
      <c r="B764" s="68" t="s">
        <v>9382</v>
      </c>
      <c r="C764" s="68" t="s">
        <v>16069</v>
      </c>
      <c r="D764" s="110">
        <v>-1.2162179276217</v>
      </c>
      <c r="E764" s="111">
        <v>0.31635049304256402</v>
      </c>
      <c r="F764" s="111">
        <v>8.0160689602827795E-2</v>
      </c>
      <c r="G764" s="112">
        <v>-3.8445267333851101</v>
      </c>
      <c r="H764" s="113"/>
      <c r="J764"/>
    </row>
    <row r="765" spans="1:10" x14ac:dyDescent="0.2">
      <c r="A765" s="68" t="s">
        <v>1213</v>
      </c>
      <c r="B765" s="68" t="s">
        <v>9716</v>
      </c>
      <c r="C765" s="68" t="s">
        <v>16403</v>
      </c>
      <c r="D765" s="110">
        <v>0.594130540019989</v>
      </c>
      <c r="E765" s="111">
        <v>-0.54080801924772504</v>
      </c>
      <c r="F765" s="111">
        <v>1.5699176553191498E-2</v>
      </c>
      <c r="G765" s="112">
        <v>-1.09859787368988</v>
      </c>
      <c r="H765" s="113"/>
      <c r="J765"/>
    </row>
    <row r="766" spans="1:10" x14ac:dyDescent="0.2">
      <c r="A766" s="68" t="s">
        <v>1213</v>
      </c>
      <c r="B766" s="68" t="s">
        <v>7331</v>
      </c>
      <c r="C766" s="68" t="s">
        <v>14018</v>
      </c>
      <c r="D766" s="110">
        <v>0.594130540019989</v>
      </c>
      <c r="E766" s="111">
        <v>1.6059591116797101</v>
      </c>
      <c r="F766" s="111">
        <v>5.0181245409836104E-4</v>
      </c>
      <c r="G766" s="112">
        <v>0.36995371532129101</v>
      </c>
      <c r="H766" s="113"/>
      <c r="J766"/>
    </row>
    <row r="767" spans="1:10" x14ac:dyDescent="0.2">
      <c r="A767" s="68" t="s">
        <v>1213</v>
      </c>
      <c r="B767" s="68" t="s">
        <v>6207</v>
      </c>
      <c r="C767" s="68" t="s">
        <v>12894</v>
      </c>
      <c r="D767" s="110">
        <v>0.594130540019989</v>
      </c>
      <c r="E767" s="111">
        <v>0.52024139255232005</v>
      </c>
      <c r="F767" s="111">
        <v>0.18828432959999999</v>
      </c>
      <c r="G767" s="112">
        <v>1.14202858235706</v>
      </c>
      <c r="H767" s="113"/>
      <c r="J767"/>
    </row>
    <row r="768" spans="1:10" x14ac:dyDescent="0.2">
      <c r="A768" s="68" t="s">
        <v>377</v>
      </c>
      <c r="B768" s="68" t="s">
        <v>8411</v>
      </c>
      <c r="C768" s="68" t="s">
        <v>15098</v>
      </c>
      <c r="D768" s="110">
        <v>1.05887622142587</v>
      </c>
      <c r="E768" s="111">
        <v>0.52255458742990102</v>
      </c>
      <c r="F768" s="111">
        <v>9.7903697744680898E-2</v>
      </c>
      <c r="G768" s="112">
        <v>2.0263456620556699</v>
      </c>
      <c r="H768" s="113"/>
      <c r="J768"/>
    </row>
    <row r="769" spans="1:10" x14ac:dyDescent="0.2">
      <c r="A769" s="68" t="s">
        <v>3186</v>
      </c>
      <c r="B769" s="68" t="s">
        <v>8674</v>
      </c>
      <c r="C769" s="68" t="s">
        <v>15361</v>
      </c>
      <c r="D769" s="110">
        <v>0.422591198168702</v>
      </c>
      <c r="E769" s="111">
        <v>0.61563068072117</v>
      </c>
      <c r="F769" s="111">
        <v>9.9099967183098603E-3</v>
      </c>
      <c r="G769" s="112">
        <v>0.68643622126445203</v>
      </c>
      <c r="H769" s="113"/>
      <c r="J769"/>
    </row>
    <row r="770" spans="1:10" x14ac:dyDescent="0.2">
      <c r="A770" s="68" t="s">
        <v>3186</v>
      </c>
      <c r="B770" s="68" t="s">
        <v>8675</v>
      </c>
      <c r="C770" s="68" t="s">
        <v>15362</v>
      </c>
      <c r="D770" s="110">
        <v>0.422591198168702</v>
      </c>
      <c r="E770" s="111">
        <v>2.6098412376131599E-2</v>
      </c>
      <c r="F770" s="111">
        <v>0.44701925211092097</v>
      </c>
      <c r="G770" s="112">
        <v>16.192218594690601</v>
      </c>
      <c r="H770" s="113"/>
      <c r="J770"/>
    </row>
    <row r="771" spans="1:10" x14ac:dyDescent="0.2">
      <c r="A771" s="68" t="s">
        <v>3186</v>
      </c>
      <c r="B771" s="68" t="s">
        <v>8676</v>
      </c>
      <c r="C771" s="68" t="s">
        <v>15363</v>
      </c>
      <c r="D771" s="110">
        <v>0.422591198168702</v>
      </c>
      <c r="E771" s="111">
        <v>0.34647070687720899</v>
      </c>
      <c r="F771" s="111">
        <v>0.30330238912290503</v>
      </c>
      <c r="G771" s="112">
        <v>1.2197025312112999</v>
      </c>
      <c r="H771" s="113"/>
      <c r="J771"/>
    </row>
    <row r="772" spans="1:10" x14ac:dyDescent="0.2">
      <c r="A772" s="68" t="s">
        <v>392</v>
      </c>
      <c r="B772" s="68" t="s">
        <v>7037</v>
      </c>
      <c r="C772" s="68" t="s">
        <v>13724</v>
      </c>
      <c r="D772" s="110">
        <v>1.05190115556639</v>
      </c>
      <c r="E772" s="111">
        <v>0.99498122880990103</v>
      </c>
      <c r="F772" s="111">
        <v>0.228854554602823</v>
      </c>
      <c r="G772" s="112">
        <v>1.05720703577953</v>
      </c>
      <c r="H772" s="113"/>
      <c r="J772"/>
    </row>
    <row r="773" spans="1:10" x14ac:dyDescent="0.2">
      <c r="A773" s="68" t="s">
        <v>395</v>
      </c>
      <c r="B773" s="68" t="s">
        <v>7037</v>
      </c>
      <c r="C773" s="68" t="s">
        <v>13724</v>
      </c>
      <c r="D773" s="110">
        <v>1.05190115556639</v>
      </c>
      <c r="E773" s="111">
        <v>0.99498122880990103</v>
      </c>
      <c r="F773" s="111">
        <v>0.228854554602823</v>
      </c>
      <c r="G773" s="112">
        <v>1.05720703577953</v>
      </c>
      <c r="H773" s="113"/>
      <c r="J773"/>
    </row>
    <row r="774" spans="1:10" x14ac:dyDescent="0.2">
      <c r="A774" s="68" t="s">
        <v>414</v>
      </c>
      <c r="B774" s="68" t="s">
        <v>8897</v>
      </c>
      <c r="C774" s="68" t="s">
        <v>15584</v>
      </c>
      <c r="D774" s="110">
        <v>1.0887209159479301</v>
      </c>
      <c r="E774" s="111">
        <v>6.1244787695613201E-2</v>
      </c>
      <c r="F774" s="111">
        <v>0.43942076979896899</v>
      </c>
      <c r="G774" s="112">
        <v>17.776548126166599</v>
      </c>
      <c r="H774" s="113"/>
      <c r="J774"/>
    </row>
    <row r="775" spans="1:10" x14ac:dyDescent="0.2">
      <c r="A775" s="68" t="s">
        <v>1239</v>
      </c>
      <c r="B775" s="68" t="s">
        <v>6087</v>
      </c>
      <c r="C775" s="68" t="s">
        <v>12774</v>
      </c>
      <c r="D775" s="110">
        <v>-1.0136619219394201</v>
      </c>
      <c r="E775" s="111">
        <v>0.118053137939384</v>
      </c>
      <c r="F775" s="111">
        <v>1.01091414742991E-2</v>
      </c>
      <c r="G775" s="112">
        <v>-8.5864885900779893</v>
      </c>
      <c r="H775" s="113"/>
      <c r="J775"/>
    </row>
    <row r="776" spans="1:10" x14ac:dyDescent="0.2">
      <c r="A776" s="68" t="s">
        <v>3192</v>
      </c>
      <c r="B776" s="68" t="s">
        <v>8674</v>
      </c>
      <c r="C776" s="68" t="s">
        <v>15361</v>
      </c>
      <c r="D776" s="110">
        <v>0.54561506673026705</v>
      </c>
      <c r="E776" s="111">
        <v>0.61563068072117</v>
      </c>
      <c r="F776" s="111">
        <v>9.9099967183098603E-3</v>
      </c>
      <c r="G776" s="112">
        <v>0.88627010286608199</v>
      </c>
      <c r="H776" s="113"/>
      <c r="J776"/>
    </row>
    <row r="777" spans="1:10" x14ac:dyDescent="0.2">
      <c r="A777" s="68" t="s">
        <v>3192</v>
      </c>
      <c r="B777" s="68" t="s">
        <v>8675</v>
      </c>
      <c r="C777" s="68" t="s">
        <v>15362</v>
      </c>
      <c r="D777" s="110">
        <v>0.54561506673026705</v>
      </c>
      <c r="E777" s="111">
        <v>2.6098412376131599E-2</v>
      </c>
      <c r="F777" s="111">
        <v>0.44701925211092097</v>
      </c>
      <c r="G777" s="112">
        <v>20.906063513245002</v>
      </c>
      <c r="H777" s="113"/>
      <c r="J777"/>
    </row>
    <row r="778" spans="1:10" x14ac:dyDescent="0.2">
      <c r="A778" s="68" t="s">
        <v>3192</v>
      </c>
      <c r="B778" s="68" t="s">
        <v>8676</v>
      </c>
      <c r="C778" s="68" t="s">
        <v>15363</v>
      </c>
      <c r="D778" s="110">
        <v>0.54561506673026705</v>
      </c>
      <c r="E778" s="111">
        <v>0.34647070687720899</v>
      </c>
      <c r="F778" s="111">
        <v>0.30330238912290503</v>
      </c>
      <c r="G778" s="112">
        <v>1.5747797891717199</v>
      </c>
      <c r="H778" s="113"/>
      <c r="J778"/>
    </row>
    <row r="779" spans="1:10" x14ac:dyDescent="0.2">
      <c r="A779" s="68" t="s">
        <v>427</v>
      </c>
      <c r="B779" s="68" t="s">
        <v>9147</v>
      </c>
      <c r="C779" s="68" t="s">
        <v>15834</v>
      </c>
      <c r="D779" s="110">
        <v>-1.4364307063336099</v>
      </c>
      <c r="E779" s="111">
        <v>2.9609183936054499</v>
      </c>
      <c r="F779" s="111">
        <v>1.2754308581314901E-3</v>
      </c>
      <c r="G779" s="112">
        <v>-0.485130123625089</v>
      </c>
      <c r="H779" s="113"/>
      <c r="J779"/>
    </row>
    <row r="780" spans="1:10" x14ac:dyDescent="0.2">
      <c r="A780" s="68" t="s">
        <v>2234</v>
      </c>
      <c r="B780" s="68" t="s">
        <v>7937</v>
      </c>
      <c r="C780" s="68" t="s">
        <v>14624</v>
      </c>
      <c r="D780" s="110">
        <v>-0.39437318054924902</v>
      </c>
      <c r="E780" s="111">
        <v>1.07343200079195</v>
      </c>
      <c r="F780" s="111">
        <v>7.26958625806452E-4</v>
      </c>
      <c r="G780" s="112">
        <v>-0.36739465588718501</v>
      </c>
      <c r="H780" s="113"/>
      <c r="J780"/>
    </row>
    <row r="781" spans="1:10" x14ac:dyDescent="0.2">
      <c r="A781" s="68" t="s">
        <v>2234</v>
      </c>
      <c r="B781" s="68" t="s">
        <v>9711</v>
      </c>
      <c r="C781" s="68" t="s">
        <v>16398</v>
      </c>
      <c r="D781" s="110">
        <v>-0.39437318054924902</v>
      </c>
      <c r="E781" s="111">
        <v>0.59423566968026897</v>
      </c>
      <c r="F781" s="111">
        <v>2.50859444939271E-3</v>
      </c>
      <c r="G781" s="112">
        <v>-0.66366460424942797</v>
      </c>
      <c r="H781" s="113"/>
      <c r="J781"/>
    </row>
    <row r="782" spans="1:10" x14ac:dyDescent="0.2">
      <c r="A782" s="68" t="s">
        <v>2234</v>
      </c>
      <c r="B782" s="68" t="s">
        <v>9712</v>
      </c>
      <c r="C782" s="68" t="s">
        <v>16399</v>
      </c>
      <c r="D782" s="110">
        <v>-0.39437318054924902</v>
      </c>
      <c r="E782" s="111">
        <v>0.64914265094706802</v>
      </c>
      <c r="F782" s="111">
        <v>1.2415620000000001E-3</v>
      </c>
      <c r="G782" s="112">
        <v>-0.60752930033772701</v>
      </c>
      <c r="H782" s="113"/>
      <c r="J782"/>
    </row>
    <row r="783" spans="1:10" x14ac:dyDescent="0.2">
      <c r="A783" s="68" t="s">
        <v>438</v>
      </c>
      <c r="B783" s="68" t="s">
        <v>9068</v>
      </c>
      <c r="C783" s="68" t="s">
        <v>15755</v>
      </c>
      <c r="D783" s="110">
        <v>-0.96475577234952203</v>
      </c>
      <c r="E783" s="111">
        <v>0.22348930596255501</v>
      </c>
      <c r="F783" s="111">
        <v>0.41894900633924698</v>
      </c>
      <c r="G783" s="112">
        <v>-4.3167871867263496</v>
      </c>
      <c r="H783" s="113"/>
      <c r="J783"/>
    </row>
    <row r="784" spans="1:10" x14ac:dyDescent="0.2">
      <c r="A784" s="68" t="s">
        <v>441</v>
      </c>
      <c r="B784" s="68" t="s">
        <v>9067</v>
      </c>
      <c r="C784" s="68" t="s">
        <v>15754</v>
      </c>
      <c r="D784" s="110">
        <v>-0.88227700104373397</v>
      </c>
      <c r="E784" s="111">
        <v>-5.6626328609295701E-2</v>
      </c>
      <c r="F784" s="111">
        <v>0.18518965045522401</v>
      </c>
      <c r="G784" s="112">
        <v>15.5806852167862</v>
      </c>
      <c r="H784" s="113"/>
      <c r="J784"/>
    </row>
    <row r="785" spans="1:10" x14ac:dyDescent="0.2">
      <c r="A785" s="68" t="s">
        <v>4773</v>
      </c>
      <c r="B785" s="68" t="s">
        <v>7871</v>
      </c>
      <c r="C785" s="68" t="s">
        <v>14558</v>
      </c>
      <c r="D785" s="110">
        <v>-0.16931854363065901</v>
      </c>
      <c r="E785" s="111">
        <v>-0.81674289095327801</v>
      </c>
      <c r="F785" s="111">
        <v>3.0204475829328899E-2</v>
      </c>
      <c r="G785" s="112">
        <v>0.207309479526704</v>
      </c>
      <c r="H785" s="113"/>
      <c r="J785"/>
    </row>
    <row r="786" spans="1:10" x14ac:dyDescent="0.2">
      <c r="A786" s="68" t="s">
        <v>4773</v>
      </c>
      <c r="B786" s="68" t="s">
        <v>9499</v>
      </c>
      <c r="C786" s="68" t="s">
        <v>16186</v>
      </c>
      <c r="D786" s="110">
        <v>-0.16931854363065901</v>
      </c>
      <c r="E786" s="111">
        <v>-0.23986290464738599</v>
      </c>
      <c r="F786" s="111">
        <v>0.47832945649561998</v>
      </c>
      <c r="G786" s="112">
        <v>0.70589716187906804</v>
      </c>
      <c r="H786" s="113"/>
      <c r="J786"/>
    </row>
    <row r="787" spans="1:10" x14ac:dyDescent="0.2">
      <c r="A787" s="68" t="s">
        <v>447</v>
      </c>
      <c r="B787" s="68" t="s">
        <v>9049</v>
      </c>
      <c r="C787" s="68" t="s">
        <v>15736</v>
      </c>
      <c r="D787" s="110">
        <v>1.18413386693676</v>
      </c>
      <c r="E787" s="111">
        <v>0.23053952783120699</v>
      </c>
      <c r="F787" s="111">
        <v>6.7098179037735795E-2</v>
      </c>
      <c r="G787" s="112">
        <v>5.13635938303708</v>
      </c>
      <c r="H787" s="113"/>
      <c r="J787"/>
    </row>
    <row r="788" spans="1:10" x14ac:dyDescent="0.2">
      <c r="A788" s="68" t="s">
        <v>450</v>
      </c>
      <c r="B788" s="68" t="s">
        <v>16592</v>
      </c>
      <c r="C788" s="68" t="s">
        <v>15735</v>
      </c>
      <c r="D788" s="110">
        <v>-0.11886176954743299</v>
      </c>
      <c r="E788" s="111">
        <v>-9.3231138634192606E-2</v>
      </c>
      <c r="F788" s="111">
        <v>5.43648834356436E-2</v>
      </c>
      <c r="G788" s="112">
        <v>1.2749149188642499</v>
      </c>
      <c r="H788" s="113"/>
      <c r="J788"/>
    </row>
    <row r="789" spans="1:10" x14ac:dyDescent="0.2">
      <c r="A789" s="68" t="s">
        <v>1290</v>
      </c>
      <c r="B789" s="68" t="s">
        <v>8067</v>
      </c>
      <c r="C789" s="68" t="s">
        <v>14754</v>
      </c>
      <c r="D789" s="110">
        <v>0.31746478258363198</v>
      </c>
      <c r="E789" s="111">
        <v>0.225148662555547</v>
      </c>
      <c r="F789" s="111">
        <v>0.28886584914366997</v>
      </c>
      <c r="G789" s="112">
        <v>1.4100229554120001</v>
      </c>
      <c r="H789" s="113"/>
      <c r="J789"/>
    </row>
    <row r="790" spans="1:10" x14ac:dyDescent="0.2">
      <c r="A790" s="68" t="s">
        <v>4697</v>
      </c>
      <c r="B790" s="68" t="s">
        <v>9581</v>
      </c>
      <c r="C790" s="68" t="s">
        <v>16268</v>
      </c>
      <c r="D790" s="110">
        <v>-0.41192607422191801</v>
      </c>
      <c r="E790" s="111">
        <v>1.3037332883950501</v>
      </c>
      <c r="F790" s="111">
        <v>3.9001284000000002E-4</v>
      </c>
      <c r="G790" s="112">
        <v>-0.31595885284866598</v>
      </c>
      <c r="H790" s="113"/>
      <c r="J790"/>
    </row>
    <row r="791" spans="1:10" x14ac:dyDescent="0.2">
      <c r="A791" s="68" t="s">
        <v>4697</v>
      </c>
      <c r="B791" s="68" t="s">
        <v>9585</v>
      </c>
      <c r="C791" s="68" t="s">
        <v>16272</v>
      </c>
      <c r="D791" s="110">
        <v>-0.41192607422191801</v>
      </c>
      <c r="E791" s="111">
        <v>0.50472174319850505</v>
      </c>
      <c r="F791" s="111">
        <v>2.0363481837591201E-2</v>
      </c>
      <c r="G791" s="112">
        <v>-0.81614489522776301</v>
      </c>
      <c r="H791" s="113"/>
      <c r="J791"/>
    </row>
    <row r="792" spans="1:10" x14ac:dyDescent="0.2">
      <c r="A792" s="68" t="s">
        <v>4697</v>
      </c>
      <c r="B792" s="68" t="s">
        <v>9586</v>
      </c>
      <c r="C792" s="68" t="s">
        <v>16273</v>
      </c>
      <c r="D792" s="110">
        <v>-0.41192607422191801</v>
      </c>
      <c r="E792" s="111">
        <v>-1.5517604323858201</v>
      </c>
      <c r="F792" s="111">
        <v>5.9798406224066403E-3</v>
      </c>
      <c r="G792" s="112">
        <v>0.26545726107256501</v>
      </c>
      <c r="H792" s="113"/>
      <c r="J792"/>
    </row>
    <row r="793" spans="1:10" x14ac:dyDescent="0.2">
      <c r="A793" s="68" t="s">
        <v>4761</v>
      </c>
      <c r="B793" s="68" t="s">
        <v>8994</v>
      </c>
      <c r="C793" s="68" t="s">
        <v>15681</v>
      </c>
      <c r="D793" s="110">
        <v>-0.16931854363065901</v>
      </c>
      <c r="E793" s="111">
        <v>0.20155158464794001</v>
      </c>
      <c r="F793" s="111">
        <v>0.13461720054639201</v>
      </c>
      <c r="G793" s="112">
        <v>-0.84007547708650698</v>
      </c>
      <c r="H793" s="113"/>
      <c r="J793"/>
    </row>
    <row r="794" spans="1:10" x14ac:dyDescent="0.2">
      <c r="A794" s="68" t="s">
        <v>459</v>
      </c>
      <c r="B794" s="68" t="s">
        <v>8978</v>
      </c>
      <c r="C794" s="68" t="s">
        <v>15665</v>
      </c>
      <c r="D794" s="110">
        <v>-1.47810384779551</v>
      </c>
      <c r="E794" s="111">
        <v>-0.59922516765912903</v>
      </c>
      <c r="F794" s="111">
        <v>5.0771557741935501E-4</v>
      </c>
      <c r="G794" s="112">
        <v>2.46669186738221</v>
      </c>
      <c r="H794" s="113"/>
      <c r="J794"/>
    </row>
    <row r="795" spans="1:10" x14ac:dyDescent="0.2">
      <c r="A795" s="68" t="s">
        <v>1299</v>
      </c>
      <c r="B795" s="68" t="s">
        <v>9581</v>
      </c>
      <c r="C795" s="68" t="s">
        <v>16268</v>
      </c>
      <c r="D795" s="110">
        <v>0.23284515796886199</v>
      </c>
      <c r="E795" s="111">
        <v>1.3037332883950501</v>
      </c>
      <c r="F795" s="111">
        <v>3.9001284000000002E-4</v>
      </c>
      <c r="G795" s="112">
        <v>0.178598767126292</v>
      </c>
      <c r="H795" s="113"/>
      <c r="J795"/>
    </row>
    <row r="796" spans="1:10" x14ac:dyDescent="0.2">
      <c r="A796" s="68" t="s">
        <v>1299</v>
      </c>
      <c r="B796" s="68" t="s">
        <v>9585</v>
      </c>
      <c r="C796" s="68" t="s">
        <v>16272</v>
      </c>
      <c r="D796" s="110">
        <v>0.23284515796886199</v>
      </c>
      <c r="E796" s="111">
        <v>0.50472174319850505</v>
      </c>
      <c r="F796" s="111">
        <v>2.0363481837591201E-2</v>
      </c>
      <c r="G796" s="112">
        <v>0.46133371725435102</v>
      </c>
      <c r="H796" s="113"/>
      <c r="J796"/>
    </row>
    <row r="797" spans="1:10" x14ac:dyDescent="0.2">
      <c r="A797" s="68" t="s">
        <v>1299</v>
      </c>
      <c r="B797" s="68" t="s">
        <v>9586</v>
      </c>
      <c r="C797" s="68" t="s">
        <v>16273</v>
      </c>
      <c r="D797" s="110">
        <v>0.23284515796886199</v>
      </c>
      <c r="E797" s="111">
        <v>-1.5517604323858201</v>
      </c>
      <c r="F797" s="111">
        <v>5.9798406224066403E-3</v>
      </c>
      <c r="G797" s="112">
        <v>-0.150052258782539</v>
      </c>
      <c r="H797" s="113"/>
      <c r="J797"/>
    </row>
    <row r="798" spans="1:10" x14ac:dyDescent="0.2">
      <c r="A798" s="68" t="s">
        <v>468</v>
      </c>
      <c r="B798" s="68" t="s">
        <v>8966</v>
      </c>
      <c r="C798" s="68" t="s">
        <v>15653</v>
      </c>
      <c r="D798" s="110">
        <v>7.5185356454333593E-2</v>
      </c>
      <c r="E798" s="111">
        <v>1.2281423399361099E-2</v>
      </c>
      <c r="F798" s="111">
        <v>0.95542994612417198</v>
      </c>
      <c r="G798" s="112">
        <v>6.1218764315417298</v>
      </c>
      <c r="H798" s="113"/>
      <c r="J798"/>
    </row>
    <row r="799" spans="1:10" x14ac:dyDescent="0.2">
      <c r="A799" s="68" t="s">
        <v>474</v>
      </c>
      <c r="B799" s="68" t="s">
        <v>7767</v>
      </c>
      <c r="C799" s="68" t="s">
        <v>14454</v>
      </c>
      <c r="D799" s="110">
        <v>-0.42832051247258601</v>
      </c>
      <c r="E799" s="111">
        <v>-0.73704011827766702</v>
      </c>
      <c r="F799" s="111">
        <v>1.5347030271428599E-2</v>
      </c>
      <c r="G799" s="112">
        <v>0.58113595427274101</v>
      </c>
      <c r="H799" s="113"/>
      <c r="J799"/>
    </row>
    <row r="800" spans="1:10" x14ac:dyDescent="0.2">
      <c r="A800" s="68" t="s">
        <v>477</v>
      </c>
      <c r="B800" s="68" t="s">
        <v>8957</v>
      </c>
      <c r="C800" s="68" t="s">
        <v>15644</v>
      </c>
      <c r="D800" s="110">
        <v>-1.0157097505882799</v>
      </c>
      <c r="E800" s="111">
        <v>-0.82132074440579095</v>
      </c>
      <c r="F800" s="111">
        <v>3.0677108555956698E-3</v>
      </c>
      <c r="G800" s="112">
        <v>1.23667855403205</v>
      </c>
      <c r="H800" s="113"/>
      <c r="J800"/>
    </row>
    <row r="801" spans="1:10" x14ac:dyDescent="0.2">
      <c r="A801" s="68" t="s">
        <v>1302</v>
      </c>
      <c r="B801" s="68" t="s">
        <v>9589</v>
      </c>
      <c r="C801" s="68" t="s">
        <v>16276</v>
      </c>
      <c r="D801" s="110">
        <v>1.8953832073046299</v>
      </c>
      <c r="E801" s="111">
        <v>-0.68264026310208004</v>
      </c>
      <c r="F801" s="111">
        <v>1.5838700570564499E-2</v>
      </c>
      <c r="G801" s="112">
        <v>-2.7765476338760902</v>
      </c>
      <c r="H801" s="113"/>
      <c r="J801"/>
    </row>
    <row r="802" spans="1:10" x14ac:dyDescent="0.2">
      <c r="A802" s="68" t="s">
        <v>3232</v>
      </c>
      <c r="B802" s="68" t="s">
        <v>9718</v>
      </c>
      <c r="C802" s="68" t="s">
        <v>16405</v>
      </c>
      <c r="D802" s="110">
        <v>0.50790357709409795</v>
      </c>
      <c r="E802" s="111">
        <v>0.30648849278159102</v>
      </c>
      <c r="F802" s="111">
        <v>3.1024968508143302E-2</v>
      </c>
      <c r="G802" s="112">
        <v>1.6571701354413999</v>
      </c>
      <c r="H802" s="113"/>
      <c r="J802"/>
    </row>
    <row r="803" spans="1:10" x14ac:dyDescent="0.2">
      <c r="A803" s="68" t="s">
        <v>483</v>
      </c>
      <c r="B803" s="68" t="s">
        <v>8907</v>
      </c>
      <c r="C803" s="68" t="s">
        <v>15594</v>
      </c>
      <c r="D803" s="110">
        <v>0.140224228814606</v>
      </c>
      <c r="E803" s="111">
        <v>-1.2527092682496499</v>
      </c>
      <c r="F803" s="111">
        <v>3.0675712127764099E-2</v>
      </c>
      <c r="G803" s="112">
        <v>-0.111936769662872</v>
      </c>
      <c r="H803" s="113"/>
      <c r="J803"/>
    </row>
    <row r="804" spans="1:10" x14ac:dyDescent="0.2">
      <c r="A804" s="68" t="s">
        <v>1320</v>
      </c>
      <c r="B804" s="68" t="s">
        <v>7796</v>
      </c>
      <c r="C804" s="68" t="s">
        <v>14483</v>
      </c>
      <c r="D804" s="110">
        <v>-3.7187170413073098</v>
      </c>
      <c r="E804" s="111">
        <v>0.53419483680952695</v>
      </c>
      <c r="F804" s="111">
        <v>0.49928049591354501</v>
      </c>
      <c r="G804" s="112">
        <v>-6.9613496519684004</v>
      </c>
      <c r="H804" s="113"/>
      <c r="J804"/>
    </row>
    <row r="805" spans="1:10" x14ac:dyDescent="0.2">
      <c r="A805" s="68" t="s">
        <v>489</v>
      </c>
      <c r="B805" s="68" t="s">
        <v>8375</v>
      </c>
      <c r="C805" s="68" t="s">
        <v>15062</v>
      </c>
      <c r="D805" s="110">
        <v>0.73365573585423705</v>
      </c>
      <c r="E805" s="111">
        <v>-0.23417639898597101</v>
      </c>
      <c r="F805" s="111">
        <v>1.85118492797007E-2</v>
      </c>
      <c r="G805" s="112">
        <v>-3.13291919694344</v>
      </c>
      <c r="H805" s="113"/>
      <c r="J805"/>
    </row>
    <row r="806" spans="1:10" x14ac:dyDescent="0.2">
      <c r="A806" s="68" t="s">
        <v>492</v>
      </c>
      <c r="B806" s="68" t="s">
        <v>8880</v>
      </c>
      <c r="C806" s="68" t="s">
        <v>15567</v>
      </c>
      <c r="D806" s="110">
        <v>-0.25611577122343798</v>
      </c>
      <c r="E806" s="111">
        <v>0.17661734836087301</v>
      </c>
      <c r="F806" s="111">
        <v>0.45309953473282399</v>
      </c>
      <c r="G806" s="112">
        <v>-1.4501167274923099</v>
      </c>
      <c r="H806" s="113"/>
      <c r="J806"/>
    </row>
    <row r="807" spans="1:10" x14ac:dyDescent="0.2">
      <c r="A807" s="68" t="s">
        <v>495</v>
      </c>
      <c r="B807" s="68" t="s">
        <v>8877</v>
      </c>
      <c r="C807" s="68" t="s">
        <v>15564</v>
      </c>
      <c r="D807" s="110">
        <v>-0.17764331315877599</v>
      </c>
      <c r="E807" s="111">
        <v>0.57177736425691705</v>
      </c>
      <c r="F807" s="111">
        <v>6.56933247169811E-3</v>
      </c>
      <c r="G807" s="112">
        <v>-0.31068615909558001</v>
      </c>
      <c r="H807" s="113"/>
      <c r="J807"/>
    </row>
    <row r="808" spans="1:10" x14ac:dyDescent="0.2">
      <c r="A808" s="68" t="s">
        <v>1382</v>
      </c>
      <c r="B808" s="68" t="s">
        <v>9581</v>
      </c>
      <c r="C808" s="68" t="s">
        <v>16268</v>
      </c>
      <c r="D808" s="110">
        <v>0.150592943575765</v>
      </c>
      <c r="E808" s="111">
        <v>1.3037332883950501</v>
      </c>
      <c r="F808" s="111">
        <v>3.9001284000000002E-4</v>
      </c>
      <c r="G808" s="112">
        <v>0.115509011633163</v>
      </c>
      <c r="H808" s="113"/>
      <c r="J808"/>
    </row>
    <row r="809" spans="1:10" x14ac:dyDescent="0.2">
      <c r="A809" s="68" t="s">
        <v>1382</v>
      </c>
      <c r="B809" s="68" t="s">
        <v>9585</v>
      </c>
      <c r="C809" s="68" t="s">
        <v>16272</v>
      </c>
      <c r="D809" s="110">
        <v>0.150592943575765</v>
      </c>
      <c r="E809" s="111">
        <v>0.50472174319850505</v>
      </c>
      <c r="F809" s="111">
        <v>2.0363481837591201E-2</v>
      </c>
      <c r="G809" s="112">
        <v>0.29836825063535599</v>
      </c>
      <c r="H809" s="113"/>
      <c r="J809"/>
    </row>
    <row r="810" spans="1:10" x14ac:dyDescent="0.2">
      <c r="A810" s="68" t="s">
        <v>1382</v>
      </c>
      <c r="B810" s="68" t="s">
        <v>9586</v>
      </c>
      <c r="C810" s="68" t="s">
        <v>16273</v>
      </c>
      <c r="D810" s="110">
        <v>0.150592943575765</v>
      </c>
      <c r="E810" s="111">
        <v>-1.5517604323858201</v>
      </c>
      <c r="F810" s="111">
        <v>5.9798406224066403E-3</v>
      </c>
      <c r="G810" s="112">
        <v>-9.7046515965244703E-2</v>
      </c>
      <c r="H810" s="113"/>
      <c r="J810"/>
    </row>
    <row r="811" spans="1:10" x14ac:dyDescent="0.2">
      <c r="A811" s="68" t="s">
        <v>1391</v>
      </c>
      <c r="B811" s="68" t="s">
        <v>8066</v>
      </c>
      <c r="C811" s="68" t="s">
        <v>14753</v>
      </c>
      <c r="D811" s="110">
        <v>-0.96074735011514101</v>
      </c>
      <c r="E811" s="111">
        <v>-0.303747758277643</v>
      </c>
      <c r="F811" s="111">
        <v>0.114284521111111</v>
      </c>
      <c r="G811" s="112">
        <v>3.16297758232988</v>
      </c>
      <c r="H811" s="113"/>
      <c r="J811"/>
    </row>
    <row r="812" spans="1:10" x14ac:dyDescent="0.2">
      <c r="A812" s="68" t="s">
        <v>1403</v>
      </c>
      <c r="B812" s="68" t="s">
        <v>7647</v>
      </c>
      <c r="C812" s="68" t="s">
        <v>14334</v>
      </c>
      <c r="D812" s="110">
        <v>9.4190479781811498E-2</v>
      </c>
      <c r="E812" s="111">
        <v>0.249574681415273</v>
      </c>
      <c r="F812" s="111">
        <v>0.31110732553589598</v>
      </c>
      <c r="G812" s="112">
        <v>0.377403986845468</v>
      </c>
      <c r="H812" s="113"/>
      <c r="J812"/>
    </row>
    <row r="813" spans="1:10" x14ac:dyDescent="0.2">
      <c r="A813" s="68" t="s">
        <v>507</v>
      </c>
      <c r="B813" s="68" t="s">
        <v>8608</v>
      </c>
      <c r="C813" s="68" t="s">
        <v>15295</v>
      </c>
      <c r="D813" s="110">
        <v>1.03960256705835</v>
      </c>
      <c r="E813" s="111">
        <v>-0.26199782603062899</v>
      </c>
      <c r="F813" s="111">
        <v>0.21852113833912201</v>
      </c>
      <c r="G813" s="112">
        <v>-3.9679816539272301</v>
      </c>
      <c r="H813" s="113"/>
      <c r="J813"/>
    </row>
    <row r="814" spans="1:10" x14ac:dyDescent="0.2">
      <c r="A814" s="68" t="s">
        <v>510</v>
      </c>
      <c r="B814" s="68" t="s">
        <v>8765</v>
      </c>
      <c r="C814" s="68" t="s">
        <v>15452</v>
      </c>
      <c r="D814" s="110">
        <v>-0.69789961925347199</v>
      </c>
      <c r="E814" s="111">
        <v>0.185523366982041</v>
      </c>
      <c r="F814" s="111">
        <v>0.52568156262857102</v>
      </c>
      <c r="G814" s="112">
        <v>-3.7617882351231202</v>
      </c>
      <c r="H814" s="113"/>
      <c r="J814"/>
    </row>
    <row r="815" spans="1:10" x14ac:dyDescent="0.2">
      <c r="A815" s="68" t="s">
        <v>513</v>
      </c>
      <c r="B815" s="68" t="s">
        <v>8762</v>
      </c>
      <c r="C815" s="68" t="s">
        <v>15449</v>
      </c>
      <c r="D815" s="110">
        <v>-0.69789961925347199</v>
      </c>
      <c r="E815" s="111">
        <v>0.147501930342295</v>
      </c>
      <c r="F815" s="111">
        <v>0.45441152053553302</v>
      </c>
      <c r="G815" s="112">
        <v>-4.73146092145313</v>
      </c>
      <c r="H815" s="113"/>
      <c r="J815"/>
    </row>
    <row r="816" spans="1:10" x14ac:dyDescent="0.2">
      <c r="A816" s="68" t="s">
        <v>1532</v>
      </c>
      <c r="B816" s="68" t="s">
        <v>9654</v>
      </c>
      <c r="C816" s="68" t="s">
        <v>16341</v>
      </c>
      <c r="D816" s="110">
        <v>8.4871429958805797E-2</v>
      </c>
      <c r="E816" s="111">
        <v>-0.13244802369966799</v>
      </c>
      <c r="F816" s="111">
        <v>0.57954833795243799</v>
      </c>
      <c r="G816" s="112">
        <v>-0.64079045944283597</v>
      </c>
      <c r="H816" s="113"/>
      <c r="J816"/>
    </row>
    <row r="817" spans="1:10" x14ac:dyDescent="0.2">
      <c r="A817" s="68" t="s">
        <v>1577</v>
      </c>
      <c r="B817" s="68" t="s">
        <v>9170</v>
      </c>
      <c r="C817" s="68" t="s">
        <v>15857</v>
      </c>
      <c r="D817" s="110">
        <v>0.42161941800015901</v>
      </c>
      <c r="E817" s="111">
        <v>0.24943057583171499</v>
      </c>
      <c r="F817" s="111">
        <v>0.496804745195213</v>
      </c>
      <c r="G817" s="112">
        <v>1.6903277258382901</v>
      </c>
      <c r="H817" s="113"/>
      <c r="J817"/>
    </row>
    <row r="818" spans="1:10" x14ac:dyDescent="0.2">
      <c r="A818" s="68" t="s">
        <v>4767</v>
      </c>
      <c r="B818" s="68" t="s">
        <v>8593</v>
      </c>
      <c r="C818" s="68" t="s">
        <v>15280</v>
      </c>
      <c r="D818" s="110">
        <v>-0.16931854363065901</v>
      </c>
      <c r="E818" s="111">
        <v>-3.1190929475775398E-3</v>
      </c>
      <c r="F818" s="111">
        <v>0.928511058339066</v>
      </c>
      <c r="G818" s="112">
        <v>54.284545692093502</v>
      </c>
      <c r="H818" s="113"/>
      <c r="J818"/>
    </row>
    <row r="819" spans="1:10" x14ac:dyDescent="0.2">
      <c r="A819" s="68" t="s">
        <v>1627</v>
      </c>
      <c r="B819" s="68" t="s">
        <v>8102</v>
      </c>
      <c r="C819" s="68" t="s">
        <v>14789</v>
      </c>
      <c r="D819" s="110">
        <v>-27.4444832811817</v>
      </c>
      <c r="E819" s="111">
        <v>-0.37671930135951498</v>
      </c>
      <c r="F819" s="111">
        <v>0.63435638881967205</v>
      </c>
      <c r="G819" s="112">
        <v>72.8512799374476</v>
      </c>
      <c r="H819" s="113"/>
      <c r="J819"/>
    </row>
    <row r="820" spans="1:10" x14ac:dyDescent="0.2">
      <c r="A820" s="68" t="s">
        <v>1627</v>
      </c>
      <c r="B820" s="68" t="s">
        <v>8105</v>
      </c>
      <c r="C820" s="68" t="s">
        <v>14792</v>
      </c>
      <c r="D820" s="110">
        <v>-27.4444832811817</v>
      </c>
      <c r="E820" s="111">
        <v>0.78114849750549797</v>
      </c>
      <c r="F820" s="111">
        <v>0.11090837137366499</v>
      </c>
      <c r="G820" s="112">
        <v>-35.133503256835603</v>
      </c>
      <c r="H820" s="113"/>
      <c r="J820"/>
    </row>
    <row r="821" spans="1:10" x14ac:dyDescent="0.2">
      <c r="A821" s="68" t="s">
        <v>1627</v>
      </c>
      <c r="B821" s="68" t="s">
        <v>8099</v>
      </c>
      <c r="C821" s="68" t="s">
        <v>14786</v>
      </c>
      <c r="D821" s="110">
        <v>-27.4444832811817</v>
      </c>
      <c r="E821" s="111">
        <v>0.21614460183105999</v>
      </c>
      <c r="F821" s="111">
        <v>0.20240218248175201</v>
      </c>
      <c r="G821" s="112">
        <v>-126.972790662764</v>
      </c>
      <c r="H821" s="113"/>
      <c r="J821"/>
    </row>
    <row r="822" spans="1:10" x14ac:dyDescent="0.2">
      <c r="A822" s="68" t="s">
        <v>534</v>
      </c>
      <c r="B822" s="68" t="s">
        <v>9225</v>
      </c>
      <c r="C822" s="68" t="s">
        <v>15912</v>
      </c>
      <c r="D822" s="110">
        <v>-0.47612655499686202</v>
      </c>
      <c r="E822" s="111">
        <v>-0.59351652345972605</v>
      </c>
      <c r="F822" s="111">
        <v>7.4521093989637303E-4</v>
      </c>
      <c r="G822" s="112">
        <v>0.80221280482879398</v>
      </c>
      <c r="H822" s="113"/>
      <c r="J822"/>
    </row>
    <row r="823" spans="1:10" x14ac:dyDescent="0.2">
      <c r="A823" s="68" t="s">
        <v>537</v>
      </c>
      <c r="B823" s="68" t="s">
        <v>9225</v>
      </c>
      <c r="C823" s="68" t="s">
        <v>15912</v>
      </c>
      <c r="D823" s="110">
        <v>-0.78954063850634704</v>
      </c>
      <c r="E823" s="111">
        <v>-0.59351652345972605</v>
      </c>
      <c r="F823" s="111">
        <v>7.4521093989637303E-4</v>
      </c>
      <c r="G823" s="112">
        <v>1.3302757502082001</v>
      </c>
      <c r="H823" s="113"/>
      <c r="J823"/>
    </row>
    <row r="824" spans="1:10" x14ac:dyDescent="0.2">
      <c r="A824" s="68" t="s">
        <v>539</v>
      </c>
      <c r="B824" s="68" t="s">
        <v>9600</v>
      </c>
      <c r="C824" s="68" t="s">
        <v>16287</v>
      </c>
      <c r="D824" s="110">
        <v>-0.33766299026812202</v>
      </c>
      <c r="E824" s="111">
        <v>0.16768153599423999</v>
      </c>
      <c r="F824" s="111">
        <v>0.28655200483309601</v>
      </c>
      <c r="G824" s="112">
        <v>-2.0137159900522499</v>
      </c>
      <c r="H824" s="113"/>
      <c r="J824"/>
    </row>
    <row r="825" spans="1:10" x14ac:dyDescent="0.2">
      <c r="A825" s="68" t="s">
        <v>539</v>
      </c>
      <c r="B825" s="68" t="s">
        <v>9601</v>
      </c>
      <c r="C825" s="68" t="s">
        <v>16288</v>
      </c>
      <c r="D825" s="110">
        <v>-0.33766299026812202</v>
      </c>
      <c r="E825" s="111">
        <v>0.14019194598385101</v>
      </c>
      <c r="F825" s="111">
        <v>6.1133244136363597E-2</v>
      </c>
      <c r="G825" s="112">
        <v>-2.4085762409419602</v>
      </c>
      <c r="H825" s="113"/>
      <c r="J825"/>
    </row>
    <row r="826" spans="1:10" x14ac:dyDescent="0.2">
      <c r="A826" s="68" t="s">
        <v>2026</v>
      </c>
      <c r="B826" s="68" t="s">
        <v>9489</v>
      </c>
      <c r="C826" s="68" t="s">
        <v>16176</v>
      </c>
      <c r="D826" s="110">
        <v>2.6232351321765002</v>
      </c>
      <c r="E826" s="111">
        <v>1.73262200999622</v>
      </c>
      <c r="F826" s="111">
        <v>6.4008540000000001E-4</v>
      </c>
      <c r="G826" s="112">
        <v>1.51402620827969</v>
      </c>
      <c r="H826" s="113"/>
      <c r="J826"/>
    </row>
    <row r="827" spans="1:10" x14ac:dyDescent="0.2">
      <c r="A827" s="68" t="s">
        <v>2026</v>
      </c>
      <c r="B827" s="68" t="s">
        <v>9485</v>
      </c>
      <c r="C827" s="68" t="s">
        <v>16172</v>
      </c>
      <c r="D827" s="110">
        <v>2.6232351321765002</v>
      </c>
      <c r="E827" s="111">
        <v>1.37719467694064</v>
      </c>
      <c r="F827" s="111">
        <v>2.8007688068181799E-3</v>
      </c>
      <c r="G827" s="112">
        <v>1.90476711542618</v>
      </c>
      <c r="H827" s="113"/>
      <c r="J827"/>
    </row>
    <row r="828" spans="1:10" x14ac:dyDescent="0.2">
      <c r="A828" s="68" t="s">
        <v>3248</v>
      </c>
      <c r="B828" s="68" t="s">
        <v>9534</v>
      </c>
      <c r="C828" s="68" t="s">
        <v>16221</v>
      </c>
      <c r="D828" s="110">
        <v>0.50790357709409795</v>
      </c>
      <c r="E828" s="111">
        <v>0.42084563744053399</v>
      </c>
      <c r="F828" s="111">
        <v>2.6743482705882402E-3</v>
      </c>
      <c r="G828" s="112">
        <v>1.2068643034605899</v>
      </c>
      <c r="H828" s="113"/>
      <c r="J828"/>
    </row>
    <row r="829" spans="1:10" x14ac:dyDescent="0.2">
      <c r="A829" s="68" t="s">
        <v>3248</v>
      </c>
      <c r="B829" s="68" t="s">
        <v>9532</v>
      </c>
      <c r="C829" s="68" t="s">
        <v>16219</v>
      </c>
      <c r="D829" s="110">
        <v>0.50790357709409795</v>
      </c>
      <c r="E829" s="111">
        <v>0.691341193508485</v>
      </c>
      <c r="F829" s="111">
        <v>3.16151725044405E-3</v>
      </c>
      <c r="G829" s="112">
        <v>0.73466413091420202</v>
      </c>
      <c r="H829" s="113"/>
      <c r="J829"/>
    </row>
    <row r="830" spans="1:10" x14ac:dyDescent="0.2">
      <c r="A830" s="68" t="s">
        <v>3248</v>
      </c>
      <c r="B830" s="68" t="s">
        <v>7048</v>
      </c>
      <c r="C830" s="68" t="s">
        <v>13735</v>
      </c>
      <c r="D830" s="110">
        <v>0.50790357709409795</v>
      </c>
      <c r="E830" s="111">
        <v>0.28940652916780002</v>
      </c>
      <c r="F830" s="111">
        <v>1.2267170073529401E-3</v>
      </c>
      <c r="G830" s="112">
        <v>1.75498313239371</v>
      </c>
      <c r="H830" s="113"/>
      <c r="J830"/>
    </row>
    <row r="831" spans="1:10" x14ac:dyDescent="0.2">
      <c r="A831" s="68" t="s">
        <v>3248</v>
      </c>
      <c r="B831" s="68" t="s">
        <v>9533</v>
      </c>
      <c r="C831" s="68" t="s">
        <v>16220</v>
      </c>
      <c r="D831" s="110">
        <v>0.50790357709409795</v>
      </c>
      <c r="E831" s="111">
        <v>1.76373097315107</v>
      </c>
      <c r="F831" s="111">
        <v>6.7101974460719001E-3</v>
      </c>
      <c r="G831" s="112">
        <v>0.28797111624494598</v>
      </c>
      <c r="H831" s="113"/>
      <c r="J831"/>
    </row>
    <row r="832" spans="1:10" x14ac:dyDescent="0.2">
      <c r="A832" s="68" t="s">
        <v>3248</v>
      </c>
      <c r="B832" s="68" t="s">
        <v>9531</v>
      </c>
      <c r="C832" s="68" t="s">
        <v>16218</v>
      </c>
      <c r="D832" s="110">
        <v>0.50790357709409795</v>
      </c>
      <c r="E832" s="111">
        <v>-4.4587553611111802E-2</v>
      </c>
      <c r="F832" s="111">
        <v>0.547863755932394</v>
      </c>
      <c r="G832" s="112">
        <v>-11.3911514752297</v>
      </c>
      <c r="H832" s="113"/>
      <c r="J832"/>
    </row>
    <row r="833" spans="1:10" x14ac:dyDescent="0.2">
      <c r="A833" s="68" t="s">
        <v>3248</v>
      </c>
      <c r="B833" s="68" t="s">
        <v>9536</v>
      </c>
      <c r="C833" s="68" t="s">
        <v>16223</v>
      </c>
      <c r="D833" s="110">
        <v>0.50790357709409795</v>
      </c>
      <c r="E833" s="111">
        <v>-0.131043913411277</v>
      </c>
      <c r="F833" s="111">
        <v>0.14258755972881401</v>
      </c>
      <c r="G833" s="112">
        <v>-3.8758272999682299</v>
      </c>
      <c r="H833" s="113"/>
      <c r="J833"/>
    </row>
    <row r="834" spans="1:10" x14ac:dyDescent="0.2">
      <c r="A834" s="68" t="s">
        <v>3248</v>
      </c>
      <c r="B834" s="68" t="s">
        <v>9535</v>
      </c>
      <c r="C834" s="68" t="s">
        <v>16222</v>
      </c>
      <c r="D834" s="110">
        <v>0.50790357709409795</v>
      </c>
      <c r="E834" s="111">
        <v>5.7589680436692797E-2</v>
      </c>
      <c r="F834" s="111">
        <v>0.85086783435264501</v>
      </c>
      <c r="G834" s="112">
        <v>8.8193505024294492</v>
      </c>
      <c r="H834" s="113"/>
      <c r="J834"/>
    </row>
    <row r="835" spans="1:10" x14ac:dyDescent="0.2">
      <c r="A835" s="68" t="s">
        <v>3248</v>
      </c>
      <c r="B835" s="68" t="s">
        <v>8132</v>
      </c>
      <c r="C835" s="68" t="s">
        <v>14819</v>
      </c>
      <c r="D835" s="110">
        <v>0.50790357709409795</v>
      </c>
      <c r="E835" s="111">
        <v>0.36369943833070401</v>
      </c>
      <c r="F835" s="111">
        <v>7.5823832781818201E-2</v>
      </c>
      <c r="G835" s="112">
        <v>1.3964926078117099</v>
      </c>
      <c r="H835" s="113"/>
      <c r="J835"/>
    </row>
    <row r="836" spans="1:10" x14ac:dyDescent="0.2">
      <c r="A836" s="68" t="s">
        <v>548</v>
      </c>
      <c r="B836" s="68" t="s">
        <v>8565</v>
      </c>
      <c r="C836" s="68" t="s">
        <v>15252</v>
      </c>
      <c r="D836" s="110">
        <v>1.8275936306826901</v>
      </c>
      <c r="E836" s="111">
        <v>0.139531156393119</v>
      </c>
      <c r="F836" s="111">
        <v>0.253023496637168</v>
      </c>
      <c r="G836" s="112">
        <v>13.0981042365447</v>
      </c>
      <c r="H836" s="113"/>
      <c r="J836"/>
    </row>
    <row r="837" spans="1:10" x14ac:dyDescent="0.2">
      <c r="A837" s="68" t="s">
        <v>551</v>
      </c>
      <c r="B837" s="68" t="s">
        <v>8565</v>
      </c>
      <c r="C837" s="68" t="s">
        <v>15252</v>
      </c>
      <c r="D837" s="110">
        <v>-2.8468292753878801</v>
      </c>
      <c r="E837" s="111">
        <v>0.139531156393119</v>
      </c>
      <c r="F837" s="111">
        <v>0.253023496637168</v>
      </c>
      <c r="G837" s="112">
        <v>-20.402821484307999</v>
      </c>
      <c r="H837" s="113"/>
      <c r="J837"/>
    </row>
    <row r="838" spans="1:10" x14ac:dyDescent="0.2">
      <c r="A838" s="68" t="s">
        <v>554</v>
      </c>
      <c r="B838" s="68" t="s">
        <v>8876</v>
      </c>
      <c r="C838" s="68" t="s">
        <v>15563</v>
      </c>
      <c r="D838" s="110">
        <v>-0.17764331315877599</v>
      </c>
      <c r="E838" s="111">
        <v>0.15412991185799499</v>
      </c>
      <c r="F838" s="111">
        <v>0.15187435846153799</v>
      </c>
      <c r="G838" s="112">
        <v>-1.1525557305349301</v>
      </c>
      <c r="H838" s="113"/>
      <c r="J838"/>
    </row>
    <row r="839" spans="1:10" x14ac:dyDescent="0.2">
      <c r="A839" s="68" t="s">
        <v>2039</v>
      </c>
      <c r="B839" s="68" t="s">
        <v>7618</v>
      </c>
      <c r="C839" s="68" t="s">
        <v>14305</v>
      </c>
      <c r="D839" s="110">
        <v>-0.56623836564549401</v>
      </c>
      <c r="E839" s="111">
        <v>0.16648846714781601</v>
      </c>
      <c r="F839" s="111">
        <v>0.30644523128810403</v>
      </c>
      <c r="G839" s="112">
        <v>-3.4010666044679398</v>
      </c>
      <c r="H839" s="113"/>
      <c r="J839"/>
    </row>
    <row r="840" spans="1:10" x14ac:dyDescent="0.2">
      <c r="A840" s="68" t="s">
        <v>563</v>
      </c>
      <c r="B840" s="68" t="s">
        <v>8608</v>
      </c>
      <c r="C840" s="68" t="s">
        <v>15295</v>
      </c>
      <c r="D840" s="110">
        <v>1.03960256705835</v>
      </c>
      <c r="E840" s="111">
        <v>-0.26199782603062899</v>
      </c>
      <c r="F840" s="111">
        <v>0.21852113833912201</v>
      </c>
      <c r="G840" s="112">
        <v>-3.9679816539272301</v>
      </c>
      <c r="H840" s="113"/>
      <c r="J840"/>
    </row>
    <row r="841" spans="1:10" x14ac:dyDescent="0.2">
      <c r="A841" s="68" t="s">
        <v>566</v>
      </c>
      <c r="B841" s="68" t="s">
        <v>8454</v>
      </c>
      <c r="C841" s="68" t="s">
        <v>15141</v>
      </c>
      <c r="D841" s="110">
        <v>0.308315285134659</v>
      </c>
      <c r="E841" s="111">
        <v>0.36403610054366897</v>
      </c>
      <c r="F841" s="111">
        <v>3.1658954361702099E-3</v>
      </c>
      <c r="G841" s="112">
        <v>0.84693601726369105</v>
      </c>
      <c r="H841" s="113"/>
      <c r="J841"/>
    </row>
    <row r="842" spans="1:10" x14ac:dyDescent="0.2">
      <c r="A842" s="68" t="s">
        <v>4801</v>
      </c>
      <c r="B842" s="68" t="s">
        <v>7243</v>
      </c>
      <c r="C842" s="68" t="s">
        <v>13930</v>
      </c>
      <c r="D842" s="110">
        <v>-0.16728845954994201</v>
      </c>
      <c r="E842" s="111">
        <v>-1.73096088639152</v>
      </c>
      <c r="F842" s="111">
        <v>8.7991842026200903E-2</v>
      </c>
      <c r="G842" s="112">
        <v>9.6644852500787998E-2</v>
      </c>
      <c r="H842" s="113"/>
      <c r="J842"/>
    </row>
    <row r="843" spans="1:10" x14ac:dyDescent="0.2">
      <c r="A843" s="68" t="s">
        <v>4801</v>
      </c>
      <c r="B843" s="68" t="s">
        <v>7244</v>
      </c>
      <c r="C843" s="68" t="s">
        <v>13931</v>
      </c>
      <c r="D843" s="110">
        <v>-0.16728845954994201</v>
      </c>
      <c r="E843" s="111">
        <v>-2.3329056532554202</v>
      </c>
      <c r="F843" s="111">
        <v>2.8047691107692299E-4</v>
      </c>
      <c r="G843" s="112">
        <v>7.1708197593203807E-2</v>
      </c>
      <c r="H843" s="113"/>
      <c r="J843"/>
    </row>
    <row r="844" spans="1:10" x14ac:dyDescent="0.2">
      <c r="A844" s="68" t="s">
        <v>572</v>
      </c>
      <c r="B844" s="68" t="s">
        <v>8514</v>
      </c>
      <c r="C844" s="68" t="s">
        <v>15201</v>
      </c>
      <c r="D844" s="110">
        <v>0.232473401208217</v>
      </c>
      <c r="E844" s="111">
        <v>0.275796104202161</v>
      </c>
      <c r="F844" s="111">
        <v>9.4950870498812408E-3</v>
      </c>
      <c r="G844" s="112">
        <v>0.84291763975683798</v>
      </c>
      <c r="H844" s="113"/>
      <c r="J844"/>
    </row>
    <row r="845" spans="1:10" x14ac:dyDescent="0.2">
      <c r="A845" s="68" t="s">
        <v>3253</v>
      </c>
      <c r="B845" s="68" t="s">
        <v>9534</v>
      </c>
      <c r="C845" s="68" t="s">
        <v>16221</v>
      </c>
      <c r="D845" s="110">
        <v>0.69022712960413202</v>
      </c>
      <c r="E845" s="111">
        <v>0.42084563744053399</v>
      </c>
      <c r="F845" s="111">
        <v>2.6743482705882402E-3</v>
      </c>
      <c r="G845" s="112">
        <v>1.6400957220369501</v>
      </c>
      <c r="H845" s="113"/>
      <c r="J845"/>
    </row>
    <row r="846" spans="1:10" x14ac:dyDescent="0.2">
      <c r="A846" s="68" t="s">
        <v>3253</v>
      </c>
      <c r="B846" s="68" t="s">
        <v>9532</v>
      </c>
      <c r="C846" s="68" t="s">
        <v>16219</v>
      </c>
      <c r="D846" s="110">
        <v>0.69022712960413202</v>
      </c>
      <c r="E846" s="111">
        <v>0.691341193508485</v>
      </c>
      <c r="F846" s="111">
        <v>3.16151725044405E-3</v>
      </c>
      <c r="G846" s="112">
        <v>0.99838854690735501</v>
      </c>
      <c r="H846" s="113"/>
      <c r="J846"/>
    </row>
    <row r="847" spans="1:10" x14ac:dyDescent="0.2">
      <c r="A847" s="68" t="s">
        <v>3253</v>
      </c>
      <c r="B847" s="68" t="s">
        <v>7048</v>
      </c>
      <c r="C847" s="68" t="s">
        <v>13735</v>
      </c>
      <c r="D847" s="110">
        <v>0.69022712960413202</v>
      </c>
      <c r="E847" s="111">
        <v>0.28940652916780002</v>
      </c>
      <c r="F847" s="111">
        <v>1.2267170073529401E-3</v>
      </c>
      <c r="G847" s="112">
        <v>2.3849742837140102</v>
      </c>
      <c r="H847" s="113"/>
      <c r="J847"/>
    </row>
    <row r="848" spans="1:10" x14ac:dyDescent="0.2">
      <c r="A848" s="68" t="s">
        <v>3253</v>
      </c>
      <c r="B848" s="68" t="s">
        <v>9533</v>
      </c>
      <c r="C848" s="68" t="s">
        <v>16220</v>
      </c>
      <c r="D848" s="110">
        <v>0.69022712960413202</v>
      </c>
      <c r="E848" s="111">
        <v>1.76373097315107</v>
      </c>
      <c r="F848" s="111">
        <v>6.7101974460719001E-3</v>
      </c>
      <c r="G848" s="112">
        <v>0.39134490469993799</v>
      </c>
      <c r="H848" s="113"/>
      <c r="J848"/>
    </row>
    <row r="849" spans="1:10" x14ac:dyDescent="0.2">
      <c r="A849" s="68" t="s">
        <v>3253</v>
      </c>
      <c r="B849" s="68" t="s">
        <v>9531</v>
      </c>
      <c r="C849" s="68" t="s">
        <v>16218</v>
      </c>
      <c r="D849" s="110">
        <v>0.69022712960413202</v>
      </c>
      <c r="E849" s="111">
        <v>-4.4587553611111802E-2</v>
      </c>
      <c r="F849" s="111">
        <v>0.547863755932394</v>
      </c>
      <c r="G849" s="112">
        <v>-15.480264641209599</v>
      </c>
      <c r="H849" s="113"/>
      <c r="J849"/>
    </row>
    <row r="850" spans="1:10" x14ac:dyDescent="0.2">
      <c r="A850" s="68" t="s">
        <v>3253</v>
      </c>
      <c r="B850" s="68" t="s">
        <v>9536</v>
      </c>
      <c r="C850" s="68" t="s">
        <v>16223</v>
      </c>
      <c r="D850" s="110">
        <v>0.69022712960413202</v>
      </c>
      <c r="E850" s="111">
        <v>-0.131043913411277</v>
      </c>
      <c r="F850" s="111">
        <v>0.14258755972881401</v>
      </c>
      <c r="G850" s="112">
        <v>-5.2671437507965697</v>
      </c>
      <c r="H850" s="113"/>
      <c r="J850"/>
    </row>
    <row r="851" spans="1:10" x14ac:dyDescent="0.2">
      <c r="A851" s="68" t="s">
        <v>3253</v>
      </c>
      <c r="B851" s="68" t="s">
        <v>9535</v>
      </c>
      <c r="C851" s="68" t="s">
        <v>16222</v>
      </c>
      <c r="D851" s="110">
        <v>0.69022712960413202</v>
      </c>
      <c r="E851" s="111">
        <v>5.7589680436692797E-2</v>
      </c>
      <c r="F851" s="111">
        <v>0.85086783435264501</v>
      </c>
      <c r="G851" s="112">
        <v>11.985257156668601</v>
      </c>
      <c r="H851" s="113"/>
      <c r="J851"/>
    </row>
    <row r="852" spans="1:10" x14ac:dyDescent="0.2">
      <c r="A852" s="68" t="s">
        <v>3253</v>
      </c>
      <c r="B852" s="68" t="s">
        <v>8132</v>
      </c>
      <c r="C852" s="68" t="s">
        <v>14819</v>
      </c>
      <c r="D852" s="110">
        <v>0.69022712960413202</v>
      </c>
      <c r="E852" s="111">
        <v>0.36369943833070401</v>
      </c>
      <c r="F852" s="111">
        <v>7.5823832781818201E-2</v>
      </c>
      <c r="G852" s="112">
        <v>1.8977954235291501</v>
      </c>
      <c r="H852" s="113"/>
      <c r="J852"/>
    </row>
    <row r="853" spans="1:10" x14ac:dyDescent="0.2">
      <c r="A853" s="68" t="s">
        <v>2072</v>
      </c>
      <c r="B853" s="68" t="s">
        <v>6166</v>
      </c>
      <c r="C853" s="68" t="s">
        <v>12853</v>
      </c>
      <c r="D853" s="110">
        <v>0.94481880862230505</v>
      </c>
      <c r="E853" s="111">
        <v>-0.13390794049209101</v>
      </c>
      <c r="F853" s="111">
        <v>0.39625379162735602</v>
      </c>
      <c r="G853" s="112">
        <v>-7.0557340001663897</v>
      </c>
      <c r="H853" s="113"/>
      <c r="J853"/>
    </row>
    <row r="854" spans="1:10" x14ac:dyDescent="0.2">
      <c r="A854" s="68" t="s">
        <v>2075</v>
      </c>
      <c r="B854" s="68" t="s">
        <v>6166</v>
      </c>
      <c r="C854" s="68" t="s">
        <v>12853</v>
      </c>
      <c r="D854" s="110">
        <v>0.39677599197228502</v>
      </c>
      <c r="E854" s="111">
        <v>-0.13390794049209101</v>
      </c>
      <c r="F854" s="111">
        <v>0.39625379162735602</v>
      </c>
      <c r="G854" s="112">
        <v>-2.9630505145116399</v>
      </c>
      <c r="H854" s="113"/>
      <c r="J854"/>
    </row>
    <row r="855" spans="1:10" x14ac:dyDescent="0.2">
      <c r="A855" s="68" t="s">
        <v>587</v>
      </c>
      <c r="B855" s="68" t="s">
        <v>8412</v>
      </c>
      <c r="C855" s="68" t="s">
        <v>15099</v>
      </c>
      <c r="D855" s="110">
        <v>-1.7947672741385901</v>
      </c>
      <c r="E855" s="111">
        <v>0.111616579889916</v>
      </c>
      <c r="F855" s="111">
        <v>0.2345592624</v>
      </c>
      <c r="G855" s="112">
        <v>-16.079755139502701</v>
      </c>
      <c r="H855" s="113"/>
      <c r="J855"/>
    </row>
    <row r="856" spans="1:10" x14ac:dyDescent="0.2">
      <c r="A856" s="68" t="s">
        <v>590</v>
      </c>
      <c r="B856" s="68" t="s">
        <v>8505</v>
      </c>
      <c r="C856" s="68" t="s">
        <v>15192</v>
      </c>
      <c r="D856" s="110">
        <v>-0.71547899268941995</v>
      </c>
      <c r="E856" s="111">
        <v>-0.62492760377211498</v>
      </c>
      <c r="F856" s="111">
        <v>4.5104340272727299E-3</v>
      </c>
      <c r="G856" s="112">
        <v>1.1448990064940801</v>
      </c>
      <c r="H856" s="113"/>
      <c r="J856"/>
    </row>
    <row r="857" spans="1:10" x14ac:dyDescent="0.2">
      <c r="A857" s="68" t="s">
        <v>2084</v>
      </c>
      <c r="B857" s="68" t="s">
        <v>6166</v>
      </c>
      <c r="C857" s="68" t="s">
        <v>12853</v>
      </c>
      <c r="D857" s="110">
        <v>0.29592384059224403</v>
      </c>
      <c r="E857" s="111">
        <v>-0.13390794049209101</v>
      </c>
      <c r="F857" s="111">
        <v>0.39625379162735602</v>
      </c>
      <c r="G857" s="112">
        <v>-2.20990509976308</v>
      </c>
      <c r="H857" s="113"/>
      <c r="J857"/>
    </row>
    <row r="858" spans="1:10" x14ac:dyDescent="0.2">
      <c r="A858" s="68" t="s">
        <v>599</v>
      </c>
      <c r="B858" s="68" t="s">
        <v>16593</v>
      </c>
      <c r="C858" s="68" t="s">
        <v>15183</v>
      </c>
      <c r="D858" s="110">
        <v>0.15028649320874701</v>
      </c>
      <c r="E858" s="111">
        <v>-0.105482872437036</v>
      </c>
      <c r="F858" s="111">
        <v>0.162076730866557</v>
      </c>
      <c r="G858" s="112">
        <v>-1.42474782622605</v>
      </c>
      <c r="H858" s="113"/>
      <c r="J858"/>
    </row>
    <row r="859" spans="1:10" x14ac:dyDescent="0.2">
      <c r="A859" s="68" t="s">
        <v>602</v>
      </c>
      <c r="B859" s="68" t="s">
        <v>8495</v>
      </c>
      <c r="C859" s="68" t="s">
        <v>15182</v>
      </c>
      <c r="D859" s="110">
        <v>-1.0130089710159</v>
      </c>
      <c r="E859" s="111">
        <v>-0.110946116693176</v>
      </c>
      <c r="F859" s="111">
        <v>0.22208928823362101</v>
      </c>
      <c r="G859" s="112">
        <v>9.1306392797632405</v>
      </c>
      <c r="H859" s="113"/>
      <c r="J859"/>
    </row>
    <row r="860" spans="1:10" x14ac:dyDescent="0.2">
      <c r="A860" s="68" t="s">
        <v>2096</v>
      </c>
      <c r="B860" s="68" t="s">
        <v>6167</v>
      </c>
      <c r="C860" s="68" t="s">
        <v>12854</v>
      </c>
      <c r="D860" s="110">
        <v>0.41544418174307401</v>
      </c>
      <c r="E860" s="111">
        <v>5.5707468237790299E-3</v>
      </c>
      <c r="F860" s="111">
        <v>0.97735349038253605</v>
      </c>
      <c r="G860" s="112">
        <v>74.576029908544399</v>
      </c>
      <c r="H860" s="113"/>
      <c r="J860"/>
    </row>
    <row r="861" spans="1:10" x14ac:dyDescent="0.2">
      <c r="A861" s="68" t="s">
        <v>608</v>
      </c>
      <c r="B861" s="68" t="s">
        <v>7961</v>
      </c>
      <c r="C861" s="68" t="s">
        <v>14648</v>
      </c>
      <c r="D861" s="110">
        <v>-2.09174564162082</v>
      </c>
      <c r="E861" s="111">
        <v>0.180280119093607</v>
      </c>
      <c r="F861" s="111">
        <v>6.3077338023287702E-2</v>
      </c>
      <c r="G861" s="112">
        <v>-11.602752716924501</v>
      </c>
      <c r="H861" s="113"/>
      <c r="J861"/>
    </row>
    <row r="862" spans="1:10" x14ac:dyDescent="0.2">
      <c r="A862" s="68" t="s">
        <v>608</v>
      </c>
      <c r="B862" s="68" t="s">
        <v>7962</v>
      </c>
      <c r="C862" s="68" t="s">
        <v>14649</v>
      </c>
      <c r="D862" s="110">
        <v>-2.09174564162082</v>
      </c>
      <c r="E862" s="111">
        <v>0.39460418801177999</v>
      </c>
      <c r="F862" s="111">
        <v>7.7340921105527598E-4</v>
      </c>
      <c r="G862" s="112">
        <v>-5.3008703535563502</v>
      </c>
      <c r="H862" s="113"/>
      <c r="J862"/>
    </row>
    <row r="863" spans="1:10" x14ac:dyDescent="0.2">
      <c r="A863" s="68" t="s">
        <v>608</v>
      </c>
      <c r="B863" s="68" t="s">
        <v>8484</v>
      </c>
      <c r="C863" s="68" t="s">
        <v>15171</v>
      </c>
      <c r="D863" s="110">
        <v>-2.09174564162082</v>
      </c>
      <c r="E863" s="111">
        <v>0.17050457111037501</v>
      </c>
      <c r="F863" s="111">
        <v>4.3786498687500001E-2</v>
      </c>
      <c r="G863" s="112">
        <v>-12.267973978637499</v>
      </c>
      <c r="H863" s="113"/>
      <c r="J863"/>
    </row>
    <row r="864" spans="1:10" x14ac:dyDescent="0.2">
      <c r="A864" s="68" t="s">
        <v>611</v>
      </c>
      <c r="B864" s="68" t="s">
        <v>8475</v>
      </c>
      <c r="C864" s="68" t="s">
        <v>15162</v>
      </c>
      <c r="D864" s="110">
        <v>-2.09174564162082</v>
      </c>
      <c r="E864" s="111">
        <v>-0.82522069960353095</v>
      </c>
      <c r="F864" s="111">
        <v>0.123963169855814</v>
      </c>
      <c r="G864" s="112">
        <v>2.5347711740941299</v>
      </c>
      <c r="H864" s="113"/>
      <c r="J864"/>
    </row>
    <row r="865" spans="1:10" x14ac:dyDescent="0.2">
      <c r="A865" s="68" t="s">
        <v>611</v>
      </c>
      <c r="B865" s="68" t="s">
        <v>8485</v>
      </c>
      <c r="C865" s="68" t="s">
        <v>15172</v>
      </c>
      <c r="D865" s="110">
        <v>-2.09174564162082</v>
      </c>
      <c r="E865" s="111">
        <v>1.97550114581809</v>
      </c>
      <c r="F865" s="111">
        <v>3.19862774867257E-3</v>
      </c>
      <c r="G865" s="112">
        <v>-1.05884304144738</v>
      </c>
      <c r="H865" s="113"/>
      <c r="J865"/>
    </row>
    <row r="866" spans="1:10" x14ac:dyDescent="0.2">
      <c r="A866" s="68" t="s">
        <v>614</v>
      </c>
      <c r="B866" s="68" t="s">
        <v>8469</v>
      </c>
      <c r="C866" s="68" t="s">
        <v>15156</v>
      </c>
      <c r="D866" s="110">
        <v>7.0822619787562005E-2</v>
      </c>
      <c r="E866" s="111">
        <v>0.45136149294160199</v>
      </c>
      <c r="F866" s="111">
        <v>0.37880417921507797</v>
      </c>
      <c r="G866" s="112">
        <v>0.15690886549935501</v>
      </c>
      <c r="H866" s="113"/>
      <c r="J866"/>
    </row>
    <row r="867" spans="1:10" x14ac:dyDescent="0.2">
      <c r="A867" s="68" t="s">
        <v>2117</v>
      </c>
      <c r="B867" s="68" t="s">
        <v>16594</v>
      </c>
      <c r="C867" s="68" t="s">
        <v>15583</v>
      </c>
      <c r="D867" s="110">
        <v>-0.16559936145293899</v>
      </c>
      <c r="E867" s="111">
        <v>-0.16578484467965099</v>
      </c>
      <c r="F867" s="111">
        <v>0.224810968395349</v>
      </c>
      <c r="G867" s="112">
        <v>0.99888118104480605</v>
      </c>
      <c r="H867" s="113"/>
      <c r="J867"/>
    </row>
    <row r="868" spans="1:10" x14ac:dyDescent="0.2">
      <c r="A868" s="68" t="s">
        <v>2120</v>
      </c>
      <c r="B868" s="68" t="s">
        <v>16594</v>
      </c>
      <c r="C868" s="68" t="s">
        <v>15583</v>
      </c>
      <c r="D868" s="110">
        <v>1.0875459773787</v>
      </c>
      <c r="E868" s="111">
        <v>-0.16578484467965099</v>
      </c>
      <c r="F868" s="111">
        <v>0.224810968395349</v>
      </c>
      <c r="G868" s="112">
        <v>-6.5599842945848499</v>
      </c>
      <c r="H868" s="113"/>
      <c r="J868"/>
    </row>
    <row r="869" spans="1:10" x14ac:dyDescent="0.2">
      <c r="A869" s="68" t="s">
        <v>2144</v>
      </c>
      <c r="B869" s="68" t="s">
        <v>9590</v>
      </c>
      <c r="C869" s="68" t="s">
        <v>16277</v>
      </c>
      <c r="D869" s="110">
        <v>-0.114660033568823</v>
      </c>
      <c r="E869" s="111">
        <v>0.32108442005369298</v>
      </c>
      <c r="F869" s="111">
        <v>0.25379226752502498</v>
      </c>
      <c r="G869" s="112">
        <v>-0.35710245159092002</v>
      </c>
      <c r="H869" s="113"/>
      <c r="J869"/>
    </row>
    <row r="870" spans="1:10" x14ac:dyDescent="0.2">
      <c r="A870" s="68" t="s">
        <v>2144</v>
      </c>
      <c r="B870" s="68" t="s">
        <v>7675</v>
      </c>
      <c r="C870" s="68" t="s">
        <v>14362</v>
      </c>
      <c r="D870" s="110">
        <v>-0.114660033568823</v>
      </c>
      <c r="E870" s="111">
        <v>0.31258655810941299</v>
      </c>
      <c r="F870" s="111">
        <v>4.2437057576894199E-2</v>
      </c>
      <c r="G870" s="112">
        <v>-0.36681050606369597</v>
      </c>
      <c r="H870" s="113"/>
      <c r="J870"/>
    </row>
    <row r="871" spans="1:10" x14ac:dyDescent="0.2">
      <c r="A871" s="68" t="s">
        <v>2147</v>
      </c>
      <c r="B871" s="68" t="s">
        <v>9590</v>
      </c>
      <c r="C871" s="68" t="s">
        <v>16277</v>
      </c>
      <c r="D871" s="110">
        <v>-9.6338752921301493E-2</v>
      </c>
      <c r="E871" s="111">
        <v>0.32108442005369298</v>
      </c>
      <c r="F871" s="111">
        <v>0.25379226752502498</v>
      </c>
      <c r="G871" s="112">
        <v>-0.30004181736750501</v>
      </c>
      <c r="H871" s="113"/>
      <c r="J871"/>
    </row>
    <row r="872" spans="1:10" x14ac:dyDescent="0.2">
      <c r="A872" s="68" t="s">
        <v>2147</v>
      </c>
      <c r="B872" s="68" t="s">
        <v>7675</v>
      </c>
      <c r="C872" s="68" t="s">
        <v>14362</v>
      </c>
      <c r="D872" s="110">
        <v>-9.6338752921301493E-2</v>
      </c>
      <c r="E872" s="111">
        <v>0.31258655810941299</v>
      </c>
      <c r="F872" s="111">
        <v>4.2437057576894199E-2</v>
      </c>
      <c r="G872" s="112">
        <v>-0.30819864265430302</v>
      </c>
      <c r="H872" s="113"/>
      <c r="J872"/>
    </row>
    <row r="873" spans="1:10" x14ac:dyDescent="0.2">
      <c r="A873" s="68" t="s">
        <v>623</v>
      </c>
      <c r="B873" s="68" t="s">
        <v>8466</v>
      </c>
      <c r="C873" s="68" t="s">
        <v>15153</v>
      </c>
      <c r="D873" s="110">
        <v>0.40373485021333999</v>
      </c>
      <c r="E873" s="111">
        <v>0.167841392248302</v>
      </c>
      <c r="F873" s="111">
        <v>0.20990778623255801</v>
      </c>
      <c r="G873" s="112">
        <v>2.4054546069068699</v>
      </c>
      <c r="H873" s="113"/>
      <c r="J873"/>
    </row>
    <row r="874" spans="1:10" x14ac:dyDescent="0.2">
      <c r="A874" s="68" t="s">
        <v>2150</v>
      </c>
      <c r="B874" s="68" t="s">
        <v>9590</v>
      </c>
      <c r="C874" s="68" t="s">
        <v>16277</v>
      </c>
      <c r="D874" s="110">
        <v>-0.74382233820051402</v>
      </c>
      <c r="E874" s="111">
        <v>0.32108442005369298</v>
      </c>
      <c r="F874" s="111">
        <v>0.25379226752502498</v>
      </c>
      <c r="G874" s="112">
        <v>-2.3165943027572902</v>
      </c>
      <c r="H874" s="113"/>
      <c r="J874"/>
    </row>
    <row r="875" spans="1:10" x14ac:dyDescent="0.2">
      <c r="A875" s="68" t="s">
        <v>2150</v>
      </c>
      <c r="B875" s="68" t="s">
        <v>7675</v>
      </c>
      <c r="C875" s="68" t="s">
        <v>14362</v>
      </c>
      <c r="D875" s="110">
        <v>-0.74382233820051402</v>
      </c>
      <c r="E875" s="111">
        <v>0.31258655810941299</v>
      </c>
      <c r="F875" s="111">
        <v>4.2437057576894199E-2</v>
      </c>
      <c r="G875" s="112">
        <v>-2.3795723741267198</v>
      </c>
      <c r="H875" s="113"/>
      <c r="J875"/>
    </row>
    <row r="876" spans="1:10" x14ac:dyDescent="0.2">
      <c r="A876" s="68" t="s">
        <v>2153</v>
      </c>
      <c r="B876" s="68" t="s">
        <v>9590</v>
      </c>
      <c r="C876" s="68" t="s">
        <v>16277</v>
      </c>
      <c r="D876" s="110">
        <v>0.101616273754676</v>
      </c>
      <c r="E876" s="111">
        <v>0.32108442005369298</v>
      </c>
      <c r="F876" s="111">
        <v>0.25379226752502498</v>
      </c>
      <c r="G876" s="112">
        <v>0.31647836957546399</v>
      </c>
      <c r="H876" s="113"/>
      <c r="J876"/>
    </row>
    <row r="877" spans="1:10" x14ac:dyDescent="0.2">
      <c r="A877" s="68" t="s">
        <v>2153</v>
      </c>
      <c r="B877" s="68" t="s">
        <v>7675</v>
      </c>
      <c r="C877" s="68" t="s">
        <v>14362</v>
      </c>
      <c r="D877" s="110">
        <v>0.101616273754676</v>
      </c>
      <c r="E877" s="111">
        <v>0.31258655810941299</v>
      </c>
      <c r="F877" s="111">
        <v>4.2437057576894199E-2</v>
      </c>
      <c r="G877" s="112">
        <v>0.32508203285922499</v>
      </c>
      <c r="H877" s="113"/>
      <c r="J877"/>
    </row>
    <row r="878" spans="1:10" x14ac:dyDescent="0.2">
      <c r="A878" s="68" t="s">
        <v>2156</v>
      </c>
      <c r="B878" s="68" t="s">
        <v>9590</v>
      </c>
      <c r="C878" s="68" t="s">
        <v>16277</v>
      </c>
      <c r="D878" s="110">
        <v>0.56575465357031196</v>
      </c>
      <c r="E878" s="111">
        <v>0.32108442005369298</v>
      </c>
      <c r="F878" s="111">
        <v>0.25379226752502498</v>
      </c>
      <c r="G878" s="112">
        <v>1.7620121632675401</v>
      </c>
      <c r="H878" s="113"/>
      <c r="J878"/>
    </row>
    <row r="879" spans="1:10" x14ac:dyDescent="0.2">
      <c r="A879" s="68" t="s">
        <v>2156</v>
      </c>
      <c r="B879" s="68" t="s">
        <v>7675</v>
      </c>
      <c r="C879" s="68" t="s">
        <v>14362</v>
      </c>
      <c r="D879" s="110">
        <v>0.56575465357031196</v>
      </c>
      <c r="E879" s="111">
        <v>0.31258655810941299</v>
      </c>
      <c r="F879" s="111">
        <v>4.2437057576894199E-2</v>
      </c>
      <c r="G879" s="112">
        <v>1.8099135707949501</v>
      </c>
      <c r="H879" s="113"/>
      <c r="J879"/>
    </row>
    <row r="880" spans="1:10" x14ac:dyDescent="0.2">
      <c r="A880" s="68" t="s">
        <v>2159</v>
      </c>
      <c r="B880" s="68" t="s">
        <v>9590</v>
      </c>
      <c r="C880" s="68" t="s">
        <v>16277</v>
      </c>
      <c r="D880" s="110">
        <v>0.36135989849154099</v>
      </c>
      <c r="E880" s="111">
        <v>0.32108442005369298</v>
      </c>
      <c r="F880" s="111">
        <v>0.25379226752502498</v>
      </c>
      <c r="G880" s="112">
        <v>1.12543579171831</v>
      </c>
      <c r="H880" s="113"/>
      <c r="J880"/>
    </row>
    <row r="881" spans="1:10" x14ac:dyDescent="0.2">
      <c r="A881" s="68" t="s">
        <v>2159</v>
      </c>
      <c r="B881" s="68" t="s">
        <v>7675</v>
      </c>
      <c r="C881" s="68" t="s">
        <v>14362</v>
      </c>
      <c r="D881" s="110">
        <v>0.36135989849154099</v>
      </c>
      <c r="E881" s="111">
        <v>0.31258655810941299</v>
      </c>
      <c r="F881" s="111">
        <v>4.2437057576894199E-2</v>
      </c>
      <c r="G881" s="112">
        <v>1.15603147069765</v>
      </c>
      <c r="H881" s="113"/>
      <c r="J881"/>
    </row>
    <row r="882" spans="1:10" x14ac:dyDescent="0.2">
      <c r="A882" s="68" t="s">
        <v>637</v>
      </c>
      <c r="B882" s="68" t="s">
        <v>7595</v>
      </c>
      <c r="C882" s="68" t="s">
        <v>14282</v>
      </c>
      <c r="D882" s="110">
        <v>-0.98582688879092595</v>
      </c>
      <c r="E882" s="111">
        <v>-8.0792137398372002E-2</v>
      </c>
      <c r="F882" s="111">
        <v>0.82410470065623898</v>
      </c>
      <c r="G882" s="112">
        <v>12.2020152026674</v>
      </c>
      <c r="H882" s="113"/>
      <c r="J882"/>
    </row>
    <row r="883" spans="1:10" x14ac:dyDescent="0.2">
      <c r="A883" s="68" t="s">
        <v>897</v>
      </c>
      <c r="B883" s="68" t="s">
        <v>8411</v>
      </c>
      <c r="C883" s="68" t="s">
        <v>15098</v>
      </c>
      <c r="D883" s="110">
        <v>9.1432899462853906E-2</v>
      </c>
      <c r="E883" s="111">
        <v>0.52255458742990102</v>
      </c>
      <c r="F883" s="111">
        <v>9.7903697744680898E-2</v>
      </c>
      <c r="G883" s="112">
        <v>0.17497291510261501</v>
      </c>
      <c r="H883" s="113"/>
      <c r="J883"/>
    </row>
    <row r="884" spans="1:10" x14ac:dyDescent="0.2">
      <c r="A884" s="68" t="s">
        <v>2165</v>
      </c>
      <c r="B884" s="68" t="s">
        <v>9590</v>
      </c>
      <c r="C884" s="68" t="s">
        <v>16277</v>
      </c>
      <c r="D884" s="110">
        <v>-0.39437318054924902</v>
      </c>
      <c r="E884" s="111">
        <v>0.32108442005369298</v>
      </c>
      <c r="F884" s="111">
        <v>0.25379226752502498</v>
      </c>
      <c r="G884" s="112">
        <v>-1.22825386695281</v>
      </c>
      <c r="H884" s="113"/>
      <c r="J884"/>
    </row>
    <row r="885" spans="1:10" x14ac:dyDescent="0.2">
      <c r="A885" s="68" t="s">
        <v>2165</v>
      </c>
      <c r="B885" s="68" t="s">
        <v>7675</v>
      </c>
      <c r="C885" s="68" t="s">
        <v>14362</v>
      </c>
      <c r="D885" s="110">
        <v>-0.39437318054924902</v>
      </c>
      <c r="E885" s="111">
        <v>0.31258655810941299</v>
      </c>
      <c r="F885" s="111">
        <v>4.2437057576894199E-2</v>
      </c>
      <c r="G885" s="112">
        <v>-1.26164471989614</v>
      </c>
      <c r="H885" s="113"/>
      <c r="J885"/>
    </row>
    <row r="886" spans="1:10" x14ac:dyDescent="0.2">
      <c r="A886" s="68" t="s">
        <v>3751</v>
      </c>
      <c r="B886" s="68" t="s">
        <v>7636</v>
      </c>
      <c r="C886" s="68" t="s">
        <v>14323</v>
      </c>
      <c r="D886" s="110">
        <v>0.52526473775553595</v>
      </c>
      <c r="E886" s="111">
        <v>1.0029864595455</v>
      </c>
      <c r="F886" s="111">
        <v>2.2892953548387098E-3</v>
      </c>
      <c r="G886" s="112">
        <v>0.52370072672123302</v>
      </c>
      <c r="H886" s="113"/>
      <c r="J886"/>
    </row>
    <row r="887" spans="1:10" x14ac:dyDescent="0.2">
      <c r="A887" s="68" t="s">
        <v>643</v>
      </c>
      <c r="B887" s="68" t="s">
        <v>8456</v>
      </c>
      <c r="C887" s="68" t="s">
        <v>15143</v>
      </c>
      <c r="D887" s="110">
        <v>-0.14916644127551301</v>
      </c>
      <c r="E887" s="111">
        <v>8.84356730292431E-2</v>
      </c>
      <c r="F887" s="111">
        <v>0.22811333576185699</v>
      </c>
      <c r="G887" s="112">
        <v>-1.6867225200648099</v>
      </c>
      <c r="H887" s="113"/>
      <c r="J887"/>
    </row>
    <row r="888" spans="1:10" x14ac:dyDescent="0.2">
      <c r="A888" s="68" t="s">
        <v>646</v>
      </c>
      <c r="B888" s="68" t="s">
        <v>8456</v>
      </c>
      <c r="C888" s="68" t="s">
        <v>15143</v>
      </c>
      <c r="D888" s="110">
        <v>-3.3745630281849799</v>
      </c>
      <c r="E888" s="111">
        <v>8.84356730292431E-2</v>
      </c>
      <c r="F888" s="111">
        <v>0.22811333576185699</v>
      </c>
      <c r="G888" s="112">
        <v>-38.158391434066601</v>
      </c>
      <c r="H888" s="113"/>
      <c r="J888"/>
    </row>
    <row r="889" spans="1:10" x14ac:dyDescent="0.2">
      <c r="A889" s="68" t="s">
        <v>648</v>
      </c>
      <c r="B889" s="68" t="s">
        <v>8878</v>
      </c>
      <c r="C889" s="68" t="s">
        <v>15565</v>
      </c>
      <c r="D889" s="110">
        <v>0.18217708035570701</v>
      </c>
      <c r="E889" s="111">
        <v>0.65176300858025304</v>
      </c>
      <c r="F889" s="111">
        <v>1.27456463414634E-3</v>
      </c>
      <c r="G889" s="112">
        <v>0.27951429884391099</v>
      </c>
      <c r="H889" s="113"/>
      <c r="J889"/>
    </row>
    <row r="890" spans="1:10" x14ac:dyDescent="0.2">
      <c r="A890" s="68" t="s">
        <v>648</v>
      </c>
      <c r="B890" s="68" t="s">
        <v>8457</v>
      </c>
      <c r="C890" s="68" t="s">
        <v>15144</v>
      </c>
      <c r="D890" s="110">
        <v>0.18217708035570701</v>
      </c>
      <c r="E890" s="111">
        <v>0.52006356576627999</v>
      </c>
      <c r="F890" s="111">
        <v>4.21001394366197E-3</v>
      </c>
      <c r="G890" s="112">
        <v>0.35029771810159599</v>
      </c>
      <c r="H890" s="113"/>
      <c r="J890"/>
    </row>
    <row r="891" spans="1:10" x14ac:dyDescent="0.2">
      <c r="A891" s="68" t="s">
        <v>648</v>
      </c>
      <c r="B891" s="68" t="s">
        <v>8458</v>
      </c>
      <c r="C891" s="68" t="s">
        <v>15145</v>
      </c>
      <c r="D891" s="110">
        <v>0.18217708035570701</v>
      </c>
      <c r="E891" s="111">
        <v>0.59653832755518998</v>
      </c>
      <c r="F891" s="111">
        <v>5.4819502574257398E-3</v>
      </c>
      <c r="G891" s="112">
        <v>0.30539040316542398</v>
      </c>
      <c r="H891" s="113"/>
      <c r="J891"/>
    </row>
    <row r="892" spans="1:10" x14ac:dyDescent="0.2">
      <c r="A892" s="68" t="s">
        <v>648</v>
      </c>
      <c r="B892" s="68" t="s">
        <v>9418</v>
      </c>
      <c r="C892" s="68" t="s">
        <v>16105</v>
      </c>
      <c r="D892" s="110">
        <v>0.18217708035570701</v>
      </c>
      <c r="E892" s="111">
        <v>7.0757125999785897E-2</v>
      </c>
      <c r="F892" s="111">
        <v>0.61247992291166098</v>
      </c>
      <c r="G892" s="112">
        <v>2.5746817409777001</v>
      </c>
      <c r="H892" s="113"/>
      <c r="J892"/>
    </row>
    <row r="893" spans="1:10" x14ac:dyDescent="0.2">
      <c r="A893" s="68" t="s">
        <v>2195</v>
      </c>
      <c r="B893" s="68" t="s">
        <v>9523</v>
      </c>
      <c r="C893" s="68" t="s">
        <v>16210</v>
      </c>
      <c r="D893" s="110">
        <v>0.24458968752427099</v>
      </c>
      <c r="E893" s="111">
        <v>0.92086994370244202</v>
      </c>
      <c r="F893" s="111">
        <v>2.3255843680851099E-2</v>
      </c>
      <c r="G893" s="112">
        <v>0.26560720023163797</v>
      </c>
      <c r="H893" s="113"/>
      <c r="J893"/>
    </row>
    <row r="894" spans="1:10" x14ac:dyDescent="0.2">
      <c r="A894" s="68" t="s">
        <v>2198</v>
      </c>
      <c r="B894" s="68" t="s">
        <v>9523</v>
      </c>
      <c r="C894" s="68" t="s">
        <v>16210</v>
      </c>
      <c r="D894" s="110">
        <v>0.18691499936237299</v>
      </c>
      <c r="E894" s="111">
        <v>0.92086994370244202</v>
      </c>
      <c r="F894" s="111">
        <v>2.3255843680851099E-2</v>
      </c>
      <c r="G894" s="112">
        <v>0.20297654477771701</v>
      </c>
      <c r="H894" s="113"/>
      <c r="J894"/>
    </row>
    <row r="895" spans="1:10" x14ac:dyDescent="0.2">
      <c r="A895" s="68" t="s">
        <v>2201</v>
      </c>
      <c r="B895" s="68" t="s">
        <v>9523</v>
      </c>
      <c r="C895" s="68" t="s">
        <v>16210</v>
      </c>
      <c r="D895" s="110">
        <v>-9.6338752921301493E-2</v>
      </c>
      <c r="E895" s="111">
        <v>0.92086994370244202</v>
      </c>
      <c r="F895" s="111">
        <v>2.3255843680851099E-2</v>
      </c>
      <c r="G895" s="112">
        <v>-0.104617110787613</v>
      </c>
      <c r="H895" s="113"/>
      <c r="J895"/>
    </row>
    <row r="896" spans="1:10" x14ac:dyDescent="0.2">
      <c r="A896" s="68" t="s">
        <v>2204</v>
      </c>
      <c r="B896" s="68" t="s">
        <v>9523</v>
      </c>
      <c r="C896" s="68" t="s">
        <v>16210</v>
      </c>
      <c r="D896" s="110">
        <v>-9.6338752921301493E-2</v>
      </c>
      <c r="E896" s="111">
        <v>0.92086994370244202</v>
      </c>
      <c r="F896" s="111">
        <v>2.3255843680851099E-2</v>
      </c>
      <c r="G896" s="112">
        <v>-0.104617110787613</v>
      </c>
      <c r="H896" s="113"/>
      <c r="J896"/>
    </row>
    <row r="897" spans="1:10" x14ac:dyDescent="0.2">
      <c r="A897" s="68" t="s">
        <v>2207</v>
      </c>
      <c r="B897" s="68" t="s">
        <v>9523</v>
      </c>
      <c r="C897" s="68" t="s">
        <v>16210</v>
      </c>
      <c r="D897" s="110">
        <v>-9.6338752921301493E-2</v>
      </c>
      <c r="E897" s="111">
        <v>0.92086994370244202</v>
      </c>
      <c r="F897" s="111">
        <v>2.3255843680851099E-2</v>
      </c>
      <c r="G897" s="112">
        <v>-0.104617110787613</v>
      </c>
      <c r="H897" s="113"/>
      <c r="J897"/>
    </row>
    <row r="898" spans="1:10" x14ac:dyDescent="0.2">
      <c r="A898" s="68" t="s">
        <v>2210</v>
      </c>
      <c r="B898" s="68" t="s">
        <v>9523</v>
      </c>
      <c r="C898" s="68" t="s">
        <v>16210</v>
      </c>
      <c r="D898" s="110">
        <v>0.12256635974525699</v>
      </c>
      <c r="E898" s="111">
        <v>0.92086994370244202</v>
      </c>
      <c r="F898" s="111">
        <v>2.3255843680851099E-2</v>
      </c>
      <c r="G898" s="112">
        <v>0.13309844737951601</v>
      </c>
      <c r="H898" s="113"/>
      <c r="J898"/>
    </row>
    <row r="899" spans="1:10" x14ac:dyDescent="0.2">
      <c r="A899" s="68" t="s">
        <v>2213</v>
      </c>
      <c r="B899" s="68" t="s">
        <v>9523</v>
      </c>
      <c r="C899" s="68" t="s">
        <v>16210</v>
      </c>
      <c r="D899" s="110">
        <v>0.12256635974525699</v>
      </c>
      <c r="E899" s="111">
        <v>0.92086994370244202</v>
      </c>
      <c r="F899" s="111">
        <v>2.3255843680851099E-2</v>
      </c>
      <c r="G899" s="112">
        <v>0.13309844737951601</v>
      </c>
      <c r="H899" s="113"/>
      <c r="J899"/>
    </row>
    <row r="900" spans="1:10" x14ac:dyDescent="0.2">
      <c r="A900" s="68" t="s">
        <v>3267</v>
      </c>
      <c r="B900" s="68" t="s">
        <v>9534</v>
      </c>
      <c r="C900" s="68" t="s">
        <v>16221</v>
      </c>
      <c r="D900" s="110">
        <v>0.54561506673026705</v>
      </c>
      <c r="E900" s="111">
        <v>0.42084563744053399</v>
      </c>
      <c r="F900" s="111">
        <v>2.6743482705882402E-3</v>
      </c>
      <c r="G900" s="112">
        <v>1.2964731440452699</v>
      </c>
      <c r="H900" s="113"/>
      <c r="J900"/>
    </row>
    <row r="901" spans="1:10" x14ac:dyDescent="0.2">
      <c r="A901" s="68" t="s">
        <v>3267</v>
      </c>
      <c r="B901" s="68" t="s">
        <v>9532</v>
      </c>
      <c r="C901" s="68" t="s">
        <v>16219</v>
      </c>
      <c r="D901" s="110">
        <v>0.54561506673026705</v>
      </c>
      <c r="E901" s="111">
        <v>0.691341193508485</v>
      </c>
      <c r="F901" s="111">
        <v>3.16151725044405E-3</v>
      </c>
      <c r="G901" s="112">
        <v>0.78921243497921401</v>
      </c>
      <c r="H901" s="113"/>
      <c r="J901"/>
    </row>
    <row r="902" spans="1:10" x14ac:dyDescent="0.2">
      <c r="A902" s="68" t="s">
        <v>3267</v>
      </c>
      <c r="B902" s="68" t="s">
        <v>7048</v>
      </c>
      <c r="C902" s="68" t="s">
        <v>13735</v>
      </c>
      <c r="D902" s="110">
        <v>0.54561506673026705</v>
      </c>
      <c r="E902" s="111">
        <v>0.28940652916780002</v>
      </c>
      <c r="F902" s="111">
        <v>1.2267170073529401E-3</v>
      </c>
      <c r="G902" s="112">
        <v>1.8852894172747401</v>
      </c>
      <c r="H902" s="113"/>
      <c r="J902"/>
    </row>
    <row r="903" spans="1:10" x14ac:dyDescent="0.2">
      <c r="A903" s="68" t="s">
        <v>3267</v>
      </c>
      <c r="B903" s="68" t="s">
        <v>9533</v>
      </c>
      <c r="C903" s="68" t="s">
        <v>16220</v>
      </c>
      <c r="D903" s="110">
        <v>0.54561506673026705</v>
      </c>
      <c r="E903" s="111">
        <v>1.76373097315107</v>
      </c>
      <c r="F903" s="111">
        <v>6.7101974460719001E-3</v>
      </c>
      <c r="G903" s="112">
        <v>0.30935277263713101</v>
      </c>
      <c r="H903" s="113"/>
      <c r="J903"/>
    </row>
    <row r="904" spans="1:10" x14ac:dyDescent="0.2">
      <c r="A904" s="68" t="s">
        <v>3267</v>
      </c>
      <c r="B904" s="68" t="s">
        <v>9531</v>
      </c>
      <c r="C904" s="68" t="s">
        <v>16218</v>
      </c>
      <c r="D904" s="110">
        <v>0.54561506673026705</v>
      </c>
      <c r="E904" s="111">
        <v>-4.4587553611111802E-2</v>
      </c>
      <c r="F904" s="111">
        <v>0.547863755932394</v>
      </c>
      <c r="G904" s="112">
        <v>-12.236936600941799</v>
      </c>
      <c r="H904" s="113"/>
      <c r="J904"/>
    </row>
    <row r="905" spans="1:10" x14ac:dyDescent="0.2">
      <c r="A905" s="68" t="s">
        <v>3267</v>
      </c>
      <c r="B905" s="68" t="s">
        <v>9536</v>
      </c>
      <c r="C905" s="68" t="s">
        <v>16223</v>
      </c>
      <c r="D905" s="110">
        <v>0.54561506673026705</v>
      </c>
      <c r="E905" s="111">
        <v>-0.131043913411277</v>
      </c>
      <c r="F905" s="111">
        <v>0.14258755972881401</v>
      </c>
      <c r="G905" s="112">
        <v>-4.1636047987812601</v>
      </c>
      <c r="H905" s="113"/>
      <c r="J905"/>
    </row>
    <row r="906" spans="1:10" x14ac:dyDescent="0.2">
      <c r="A906" s="68" t="s">
        <v>3267</v>
      </c>
      <c r="B906" s="68" t="s">
        <v>9535</v>
      </c>
      <c r="C906" s="68" t="s">
        <v>16222</v>
      </c>
      <c r="D906" s="110">
        <v>0.54561506673026705</v>
      </c>
      <c r="E906" s="111">
        <v>5.7589680436692797E-2</v>
      </c>
      <c r="F906" s="111">
        <v>0.85086783435264501</v>
      </c>
      <c r="G906" s="112">
        <v>9.4741811830341902</v>
      </c>
      <c r="H906" s="113"/>
      <c r="J906"/>
    </row>
    <row r="907" spans="1:10" x14ac:dyDescent="0.2">
      <c r="A907" s="68" t="s">
        <v>3267</v>
      </c>
      <c r="B907" s="68" t="s">
        <v>8132</v>
      </c>
      <c r="C907" s="68" t="s">
        <v>14819</v>
      </c>
      <c r="D907" s="110">
        <v>0.54561506673026705</v>
      </c>
      <c r="E907" s="111">
        <v>0.36369943833070401</v>
      </c>
      <c r="F907" s="111">
        <v>7.5823832781818201E-2</v>
      </c>
      <c r="G907" s="112">
        <v>1.50018121896067</v>
      </c>
      <c r="H907" s="113"/>
      <c r="J907"/>
    </row>
    <row r="908" spans="1:10" x14ac:dyDescent="0.2">
      <c r="A908" s="68" t="s">
        <v>660</v>
      </c>
      <c r="B908" s="68" t="s">
        <v>8878</v>
      </c>
      <c r="C908" s="68" t="s">
        <v>15565</v>
      </c>
      <c r="D908" s="110">
        <v>0.18217708035570701</v>
      </c>
      <c r="E908" s="111">
        <v>0.65176300858025304</v>
      </c>
      <c r="F908" s="111">
        <v>1.27456463414634E-3</v>
      </c>
      <c r="G908" s="112">
        <v>0.27951429884391099</v>
      </c>
      <c r="H908" s="113"/>
      <c r="J908"/>
    </row>
    <row r="909" spans="1:10" x14ac:dyDescent="0.2">
      <c r="A909" s="68" t="s">
        <v>660</v>
      </c>
      <c r="B909" s="68" t="s">
        <v>8457</v>
      </c>
      <c r="C909" s="68" t="s">
        <v>15144</v>
      </c>
      <c r="D909" s="110">
        <v>0.18217708035570701</v>
      </c>
      <c r="E909" s="111">
        <v>0.52006356576627999</v>
      </c>
      <c r="F909" s="111">
        <v>4.21001394366197E-3</v>
      </c>
      <c r="G909" s="112">
        <v>0.35029771810159599</v>
      </c>
      <c r="H909" s="113"/>
      <c r="J909"/>
    </row>
    <row r="910" spans="1:10" x14ac:dyDescent="0.2">
      <c r="A910" s="68" t="s">
        <v>660</v>
      </c>
      <c r="B910" s="68" t="s">
        <v>8458</v>
      </c>
      <c r="C910" s="68" t="s">
        <v>15145</v>
      </c>
      <c r="D910" s="110">
        <v>0.18217708035570701</v>
      </c>
      <c r="E910" s="111">
        <v>0.59653832755518998</v>
      </c>
      <c r="F910" s="111">
        <v>5.4819502574257398E-3</v>
      </c>
      <c r="G910" s="112">
        <v>0.30539040316542398</v>
      </c>
      <c r="H910" s="113"/>
      <c r="J910"/>
    </row>
    <row r="911" spans="1:10" x14ac:dyDescent="0.2">
      <c r="A911" s="68" t="s">
        <v>660</v>
      </c>
      <c r="B911" s="68" t="s">
        <v>9418</v>
      </c>
      <c r="C911" s="68" t="s">
        <v>16105</v>
      </c>
      <c r="D911" s="110">
        <v>0.18217708035570701</v>
      </c>
      <c r="E911" s="111">
        <v>7.0757125999785897E-2</v>
      </c>
      <c r="F911" s="111">
        <v>0.61247992291166098</v>
      </c>
      <c r="G911" s="112">
        <v>2.5746817409777001</v>
      </c>
      <c r="H911" s="113"/>
      <c r="J911"/>
    </row>
    <row r="912" spans="1:10" x14ac:dyDescent="0.2">
      <c r="A912" s="68" t="s">
        <v>2231</v>
      </c>
      <c r="B912" s="68" t="s">
        <v>7937</v>
      </c>
      <c r="C912" s="68" t="s">
        <v>14624</v>
      </c>
      <c r="D912" s="110">
        <v>0.187517665899257</v>
      </c>
      <c r="E912" s="111">
        <v>1.07343200079195</v>
      </c>
      <c r="F912" s="111">
        <v>7.26958625806452E-4</v>
      </c>
      <c r="G912" s="112">
        <v>0.174689841332206</v>
      </c>
      <c r="H912" s="113"/>
      <c r="J912"/>
    </row>
    <row r="913" spans="1:10" x14ac:dyDescent="0.2">
      <c r="A913" s="68" t="s">
        <v>2231</v>
      </c>
      <c r="B913" s="68" t="s">
        <v>9711</v>
      </c>
      <c r="C913" s="68" t="s">
        <v>16398</v>
      </c>
      <c r="D913" s="110">
        <v>0.187517665899257</v>
      </c>
      <c r="E913" s="111">
        <v>0.59423566968026897</v>
      </c>
      <c r="F913" s="111">
        <v>2.50859444939271E-3</v>
      </c>
      <c r="G913" s="112">
        <v>0.31556110726263198</v>
      </c>
      <c r="H913" s="113"/>
      <c r="J913"/>
    </row>
    <row r="914" spans="1:10" x14ac:dyDescent="0.2">
      <c r="A914" s="68" t="s">
        <v>2231</v>
      </c>
      <c r="B914" s="68" t="s">
        <v>9712</v>
      </c>
      <c r="C914" s="68" t="s">
        <v>16399</v>
      </c>
      <c r="D914" s="110">
        <v>0.187517665899257</v>
      </c>
      <c r="E914" s="111">
        <v>0.64914265094706802</v>
      </c>
      <c r="F914" s="111">
        <v>1.2415620000000001E-3</v>
      </c>
      <c r="G914" s="112">
        <v>0.28886973552835898</v>
      </c>
      <c r="H914" s="113"/>
      <c r="J914"/>
    </row>
    <row r="915" spans="1:10" x14ac:dyDescent="0.2">
      <c r="A915" s="68" t="s">
        <v>3886</v>
      </c>
      <c r="B915" s="68" t="s">
        <v>7636</v>
      </c>
      <c r="C915" s="68" t="s">
        <v>14323</v>
      </c>
      <c r="D915" s="110">
        <v>0.46185889665549201</v>
      </c>
      <c r="E915" s="111">
        <v>1.0029864595455</v>
      </c>
      <c r="F915" s="111">
        <v>2.2892953548387098E-3</v>
      </c>
      <c r="G915" s="112">
        <v>0.46048368077150398</v>
      </c>
      <c r="H915" s="113"/>
      <c r="J915"/>
    </row>
    <row r="916" spans="1:10" x14ac:dyDescent="0.2">
      <c r="A916" s="68" t="s">
        <v>675</v>
      </c>
      <c r="B916" s="68" t="s">
        <v>8382</v>
      </c>
      <c r="C916" s="68" t="s">
        <v>15069</v>
      </c>
      <c r="D916" s="110">
        <v>-1.24000135993298</v>
      </c>
      <c r="E916" s="111">
        <v>-0.107456401403223</v>
      </c>
      <c r="F916" s="111">
        <v>0.75409291071910101</v>
      </c>
      <c r="G916" s="112">
        <v>11.5395764583625</v>
      </c>
      <c r="H916" s="113"/>
      <c r="J916"/>
    </row>
    <row r="917" spans="1:10" x14ac:dyDescent="0.2">
      <c r="A917" s="68" t="s">
        <v>3289</v>
      </c>
      <c r="B917" s="68" t="s">
        <v>9788</v>
      </c>
      <c r="C917" s="68" t="s">
        <v>16475</v>
      </c>
      <c r="D917" s="110">
        <v>1.0204739841875199</v>
      </c>
      <c r="E917" s="111">
        <v>6.1900767912019997E-2</v>
      </c>
      <c r="F917" s="111">
        <v>0.61690400724324301</v>
      </c>
      <c r="G917" s="112">
        <v>16.485643370982501</v>
      </c>
      <c r="H917" s="113"/>
      <c r="J917"/>
    </row>
    <row r="918" spans="1:10" x14ac:dyDescent="0.2">
      <c r="A918" s="68" t="s">
        <v>3292</v>
      </c>
      <c r="B918" s="68" t="s">
        <v>9788</v>
      </c>
      <c r="C918" s="68" t="s">
        <v>16475</v>
      </c>
      <c r="D918" s="110">
        <v>0.88655282488082598</v>
      </c>
      <c r="E918" s="111">
        <v>6.1900767912019997E-2</v>
      </c>
      <c r="F918" s="111">
        <v>0.61690400724324301</v>
      </c>
      <c r="G918" s="112">
        <v>14.322161982560401</v>
      </c>
      <c r="H918" s="113"/>
      <c r="J918"/>
    </row>
    <row r="919" spans="1:10" x14ac:dyDescent="0.2">
      <c r="A919" s="68" t="s">
        <v>3200</v>
      </c>
      <c r="B919" s="68" t="s">
        <v>9728</v>
      </c>
      <c r="C919" s="68" t="s">
        <v>16415</v>
      </c>
      <c r="D919" s="110">
        <v>0.50790357709409795</v>
      </c>
      <c r="E919" s="111">
        <v>0.447329778100371</v>
      </c>
      <c r="F919" s="111">
        <v>2.8226475905325399E-2</v>
      </c>
      <c r="G919" s="112">
        <v>1.13541195323718</v>
      </c>
      <c r="H919" s="113"/>
      <c r="J919"/>
    </row>
    <row r="920" spans="1:10" x14ac:dyDescent="0.2">
      <c r="A920" s="68" t="s">
        <v>3301</v>
      </c>
      <c r="B920" s="68" t="s">
        <v>9788</v>
      </c>
      <c r="C920" s="68" t="s">
        <v>16475</v>
      </c>
      <c r="D920" s="110">
        <v>1.23889967036765</v>
      </c>
      <c r="E920" s="111">
        <v>6.1900767912019997E-2</v>
      </c>
      <c r="F920" s="111">
        <v>0.61690400724324301</v>
      </c>
      <c r="G920" s="112">
        <v>20.014285963762301</v>
      </c>
      <c r="H920" s="113"/>
      <c r="J920"/>
    </row>
    <row r="921" spans="1:10" x14ac:dyDescent="0.2">
      <c r="A921" s="68" t="s">
        <v>3304</v>
      </c>
      <c r="B921" s="68" t="s">
        <v>9788</v>
      </c>
      <c r="C921" s="68" t="s">
        <v>16475</v>
      </c>
      <c r="D921" s="110">
        <v>0.60759906178235301</v>
      </c>
      <c r="E921" s="111">
        <v>6.1900767912019997E-2</v>
      </c>
      <c r="F921" s="111">
        <v>0.61690400724324301</v>
      </c>
      <c r="G921" s="112">
        <v>9.8156950596467301</v>
      </c>
      <c r="H921" s="113"/>
      <c r="J921"/>
    </row>
    <row r="922" spans="1:10" x14ac:dyDescent="0.2">
      <c r="A922" s="68" t="s">
        <v>3307</v>
      </c>
      <c r="B922" s="68" t="s">
        <v>9788</v>
      </c>
      <c r="C922" s="68" t="s">
        <v>16475</v>
      </c>
      <c r="D922" s="110">
        <v>-0.80489614862231496</v>
      </c>
      <c r="E922" s="111">
        <v>6.1900767912019997E-2</v>
      </c>
      <c r="F922" s="111">
        <v>0.61690400724324301</v>
      </c>
      <c r="G922" s="112">
        <v>-13.003007487182099</v>
      </c>
      <c r="H922" s="113"/>
      <c r="J922"/>
    </row>
    <row r="923" spans="1:10" x14ac:dyDescent="0.2">
      <c r="A923" s="68" t="s">
        <v>3313</v>
      </c>
      <c r="B923" s="68" t="s">
        <v>9788</v>
      </c>
      <c r="C923" s="68" t="s">
        <v>16475</v>
      </c>
      <c r="D923" s="110">
        <v>5.8874410007782804E-3</v>
      </c>
      <c r="E923" s="111">
        <v>6.1900767912019997E-2</v>
      </c>
      <c r="F923" s="111">
        <v>0.61690400724324301</v>
      </c>
      <c r="G923" s="112">
        <v>9.5110952567602103E-2</v>
      </c>
      <c r="H923" s="113"/>
      <c r="J923"/>
    </row>
    <row r="924" spans="1:10" x14ac:dyDescent="0.2">
      <c r="A924" s="68" t="s">
        <v>696</v>
      </c>
      <c r="B924" s="68" t="s">
        <v>8339</v>
      </c>
      <c r="C924" s="68" t="s">
        <v>15026</v>
      </c>
      <c r="D924" s="110">
        <v>-1.0164227207243099</v>
      </c>
      <c r="E924" s="111">
        <v>-0.13935591338099301</v>
      </c>
      <c r="F924" s="111">
        <v>9.1384345234095096E-2</v>
      </c>
      <c r="G924" s="112">
        <v>7.2937179059309001</v>
      </c>
      <c r="H924" s="113"/>
      <c r="J924"/>
    </row>
    <row r="925" spans="1:10" x14ac:dyDescent="0.2">
      <c r="A925" s="68" t="s">
        <v>2249</v>
      </c>
      <c r="B925" s="68" t="s">
        <v>7937</v>
      </c>
      <c r="C925" s="68" t="s">
        <v>14624</v>
      </c>
      <c r="D925" s="110">
        <v>0.24458968752427099</v>
      </c>
      <c r="E925" s="111">
        <v>1.07343200079195</v>
      </c>
      <c r="F925" s="111">
        <v>7.26958625806452E-4</v>
      </c>
      <c r="G925" s="112">
        <v>0.22785764477286</v>
      </c>
      <c r="H925" s="113"/>
      <c r="J925"/>
    </row>
    <row r="926" spans="1:10" x14ac:dyDescent="0.2">
      <c r="A926" s="68" t="s">
        <v>2249</v>
      </c>
      <c r="B926" s="68" t="s">
        <v>9711</v>
      </c>
      <c r="C926" s="68" t="s">
        <v>16398</v>
      </c>
      <c r="D926" s="110">
        <v>0.24458968752427099</v>
      </c>
      <c r="E926" s="111">
        <v>0.59423566968026897</v>
      </c>
      <c r="F926" s="111">
        <v>2.50859444939271E-3</v>
      </c>
      <c r="G926" s="112">
        <v>0.41160384676314399</v>
      </c>
      <c r="H926" s="113"/>
      <c r="J926"/>
    </row>
    <row r="927" spans="1:10" x14ac:dyDescent="0.2">
      <c r="A927" s="68" t="s">
        <v>2249</v>
      </c>
      <c r="B927" s="68" t="s">
        <v>9712</v>
      </c>
      <c r="C927" s="68" t="s">
        <v>16399</v>
      </c>
      <c r="D927" s="110">
        <v>0.24458968752427099</v>
      </c>
      <c r="E927" s="111">
        <v>0.64914265094706802</v>
      </c>
      <c r="F927" s="111">
        <v>1.2415620000000001E-3</v>
      </c>
      <c r="G927" s="112">
        <v>0.37678881085294103</v>
      </c>
      <c r="H927" s="113"/>
      <c r="J927"/>
    </row>
    <row r="928" spans="1:10" x14ac:dyDescent="0.2">
      <c r="A928" s="68" t="s">
        <v>702</v>
      </c>
      <c r="B928" s="68" t="s">
        <v>8309</v>
      </c>
      <c r="C928" s="68" t="s">
        <v>14996</v>
      </c>
      <c r="D928" s="110">
        <v>-0.36143562521198702</v>
      </c>
      <c r="E928" s="111">
        <v>0.26758353655414802</v>
      </c>
      <c r="F928" s="111">
        <v>8.4252699929471001E-2</v>
      </c>
      <c r="G928" s="112">
        <v>-1.3507393984937699</v>
      </c>
      <c r="H928" s="113"/>
      <c r="J928"/>
    </row>
    <row r="929" spans="1:10" x14ac:dyDescent="0.2">
      <c r="A929" s="68" t="s">
        <v>2252</v>
      </c>
      <c r="B929" s="68" t="s">
        <v>7937</v>
      </c>
      <c r="C929" s="68" t="s">
        <v>14624</v>
      </c>
      <c r="D929" s="110">
        <v>0.18691499936237299</v>
      </c>
      <c r="E929" s="111">
        <v>1.07343200079195</v>
      </c>
      <c r="F929" s="111">
        <v>7.26958625806452E-4</v>
      </c>
      <c r="G929" s="112">
        <v>0.17412840238084201</v>
      </c>
      <c r="H929" s="113"/>
      <c r="J929"/>
    </row>
    <row r="930" spans="1:10" x14ac:dyDescent="0.2">
      <c r="A930" s="68" t="s">
        <v>2252</v>
      </c>
      <c r="B930" s="68" t="s">
        <v>9711</v>
      </c>
      <c r="C930" s="68" t="s">
        <v>16398</v>
      </c>
      <c r="D930" s="110">
        <v>0.18691499936237299</v>
      </c>
      <c r="E930" s="111">
        <v>0.59423566968026897</v>
      </c>
      <c r="F930" s="111">
        <v>2.50859444939271E-3</v>
      </c>
      <c r="G930" s="112">
        <v>0.31454691951249503</v>
      </c>
      <c r="H930" s="113"/>
      <c r="J930"/>
    </row>
    <row r="931" spans="1:10" x14ac:dyDescent="0.2">
      <c r="A931" s="68" t="s">
        <v>2252</v>
      </c>
      <c r="B931" s="68" t="s">
        <v>9712</v>
      </c>
      <c r="C931" s="68" t="s">
        <v>16399</v>
      </c>
      <c r="D931" s="110">
        <v>0.18691499936237299</v>
      </c>
      <c r="E931" s="111">
        <v>0.64914265094706802</v>
      </c>
      <c r="F931" s="111">
        <v>1.2415620000000001E-3</v>
      </c>
      <c r="G931" s="112">
        <v>0.28794133167751801</v>
      </c>
      <c r="H931" s="113"/>
      <c r="J931"/>
    </row>
    <row r="932" spans="1:10" x14ac:dyDescent="0.2">
      <c r="A932" s="68" t="s">
        <v>714</v>
      </c>
      <c r="B932" s="68" t="s">
        <v>8306</v>
      </c>
      <c r="C932" s="68" t="s">
        <v>14993</v>
      </c>
      <c r="D932" s="110">
        <v>-0.81674558715814205</v>
      </c>
      <c r="E932" s="111">
        <v>-0.38436149822605797</v>
      </c>
      <c r="F932" s="111">
        <v>0.15790026788950301</v>
      </c>
      <c r="G932" s="112">
        <v>2.12494121010472</v>
      </c>
      <c r="H932" s="113"/>
      <c r="J932"/>
    </row>
    <row r="933" spans="1:10" x14ac:dyDescent="0.2">
      <c r="A933" s="68" t="s">
        <v>720</v>
      </c>
      <c r="B933" s="68" t="s">
        <v>7679</v>
      </c>
      <c r="C933" s="68" t="s">
        <v>14366</v>
      </c>
      <c r="D933" s="110">
        <v>-0.36931732510460202</v>
      </c>
      <c r="E933" s="111">
        <v>-1.0078123726227299</v>
      </c>
      <c r="F933" s="111">
        <v>1.7091942954545501E-4</v>
      </c>
      <c r="G933" s="112">
        <v>0.36645444641991398</v>
      </c>
      <c r="H933" s="113"/>
      <c r="J933"/>
    </row>
    <row r="934" spans="1:10" x14ac:dyDescent="0.2">
      <c r="A934" s="68" t="s">
        <v>723</v>
      </c>
      <c r="B934" s="68" t="s">
        <v>7680</v>
      </c>
      <c r="C934" s="68" t="s">
        <v>14367</v>
      </c>
      <c r="D934" s="110">
        <v>0.20267723151613301</v>
      </c>
      <c r="E934" s="111">
        <v>0.62056609247580197</v>
      </c>
      <c r="F934" s="111">
        <v>5.75137823076923E-4</v>
      </c>
      <c r="G934" s="112">
        <v>0.32660055709382102</v>
      </c>
      <c r="H934" s="113"/>
      <c r="J934"/>
    </row>
    <row r="935" spans="1:10" x14ac:dyDescent="0.2">
      <c r="A935" s="68" t="s">
        <v>4779</v>
      </c>
      <c r="B935" s="68" t="s">
        <v>8296</v>
      </c>
      <c r="C935" s="68" t="s">
        <v>14983</v>
      </c>
      <c r="D935" s="110">
        <v>-0.16931854363065901</v>
      </c>
      <c r="E935" s="111">
        <v>3.6766224186292898E-2</v>
      </c>
      <c r="F935" s="111">
        <v>0.761917322626119</v>
      </c>
      <c r="G935" s="112">
        <v>-4.6052741987518102</v>
      </c>
      <c r="H935" s="113"/>
      <c r="J935"/>
    </row>
    <row r="936" spans="1:10" x14ac:dyDescent="0.2">
      <c r="A936" s="68" t="s">
        <v>2258</v>
      </c>
      <c r="B936" s="68" t="s">
        <v>7937</v>
      </c>
      <c r="C936" s="68" t="s">
        <v>14624</v>
      </c>
      <c r="D936" s="110">
        <v>-9.6338752921301493E-2</v>
      </c>
      <c r="E936" s="111">
        <v>1.07343200079195</v>
      </c>
      <c r="F936" s="111">
        <v>7.26958625806452E-4</v>
      </c>
      <c r="G936" s="112">
        <v>-8.9748351875317198E-2</v>
      </c>
      <c r="H936" s="113"/>
      <c r="J936"/>
    </row>
    <row r="937" spans="1:10" x14ac:dyDescent="0.2">
      <c r="A937" s="68" t="s">
        <v>2258</v>
      </c>
      <c r="B937" s="68" t="s">
        <v>9711</v>
      </c>
      <c r="C937" s="68" t="s">
        <v>16398</v>
      </c>
      <c r="D937" s="110">
        <v>-9.6338752921301493E-2</v>
      </c>
      <c r="E937" s="111">
        <v>0.59423566968026897</v>
      </c>
      <c r="F937" s="111">
        <v>2.50859444939271E-3</v>
      </c>
      <c r="G937" s="112">
        <v>-0.16212213072489701</v>
      </c>
      <c r="H937" s="113"/>
      <c r="J937"/>
    </row>
    <row r="938" spans="1:10" x14ac:dyDescent="0.2">
      <c r="A938" s="68" t="s">
        <v>2258</v>
      </c>
      <c r="B938" s="68" t="s">
        <v>9712</v>
      </c>
      <c r="C938" s="68" t="s">
        <v>16399</v>
      </c>
      <c r="D938" s="110">
        <v>-9.6338752921301493E-2</v>
      </c>
      <c r="E938" s="111">
        <v>0.64914265094706802</v>
      </c>
      <c r="F938" s="111">
        <v>1.2415620000000001E-3</v>
      </c>
      <c r="G938" s="112">
        <v>-0.148409217574516</v>
      </c>
      <c r="H938" s="113"/>
      <c r="J938"/>
    </row>
    <row r="939" spans="1:10" x14ac:dyDescent="0.2">
      <c r="A939" s="68" t="s">
        <v>728</v>
      </c>
      <c r="B939" s="68" t="s">
        <v>9730</v>
      </c>
      <c r="C939" s="68" t="s">
        <v>16417</v>
      </c>
      <c r="D939" s="110">
        <v>-6.7772430673089398E-2</v>
      </c>
      <c r="E939" s="111">
        <v>6.8499586072594307E-2</v>
      </c>
      <c r="F939" s="111">
        <v>0.46270467079411798</v>
      </c>
      <c r="G939" s="112">
        <v>-0.98938452856146797</v>
      </c>
      <c r="H939" s="113"/>
      <c r="J939"/>
    </row>
    <row r="940" spans="1:10" x14ac:dyDescent="0.2">
      <c r="A940" s="68" t="s">
        <v>731</v>
      </c>
      <c r="B940" s="68" t="s">
        <v>9730</v>
      </c>
      <c r="C940" s="68" t="s">
        <v>16417</v>
      </c>
      <c r="D940" s="110">
        <v>1.0029623169961399</v>
      </c>
      <c r="E940" s="111">
        <v>6.8499586072594307E-2</v>
      </c>
      <c r="F940" s="111">
        <v>0.46270467079411798</v>
      </c>
      <c r="G940" s="112">
        <v>14.641874126556299</v>
      </c>
      <c r="H940" s="113"/>
      <c r="J940"/>
    </row>
    <row r="941" spans="1:10" x14ac:dyDescent="0.2">
      <c r="A941" s="68" t="s">
        <v>733</v>
      </c>
      <c r="B941" s="68" t="s">
        <v>6087</v>
      </c>
      <c r="C941" s="68" t="s">
        <v>12774</v>
      </c>
      <c r="D941" s="110">
        <v>-0.20252916654831901</v>
      </c>
      <c r="E941" s="111">
        <v>0.118053137939384</v>
      </c>
      <c r="F941" s="111">
        <v>1.01091414742991E-2</v>
      </c>
      <c r="G941" s="112">
        <v>-1.71557630812246</v>
      </c>
      <c r="H941" s="113"/>
      <c r="J941"/>
    </row>
    <row r="942" spans="1:10" x14ac:dyDescent="0.2">
      <c r="A942" s="68" t="s">
        <v>2261</v>
      </c>
      <c r="B942" s="68" t="s">
        <v>7937</v>
      </c>
      <c r="C942" s="68" t="s">
        <v>14624</v>
      </c>
      <c r="D942" s="110">
        <v>-9.6338752921301493E-2</v>
      </c>
      <c r="E942" s="111">
        <v>1.07343200079195</v>
      </c>
      <c r="F942" s="111">
        <v>7.26958625806452E-4</v>
      </c>
      <c r="G942" s="112">
        <v>-8.9748351875317198E-2</v>
      </c>
      <c r="H942" s="113"/>
      <c r="J942"/>
    </row>
    <row r="943" spans="1:10" x14ac:dyDescent="0.2">
      <c r="A943" s="68" t="s">
        <v>2261</v>
      </c>
      <c r="B943" s="68" t="s">
        <v>9711</v>
      </c>
      <c r="C943" s="68" t="s">
        <v>16398</v>
      </c>
      <c r="D943" s="110">
        <v>-9.6338752921301493E-2</v>
      </c>
      <c r="E943" s="111">
        <v>0.59423566968026897</v>
      </c>
      <c r="F943" s="111">
        <v>2.50859444939271E-3</v>
      </c>
      <c r="G943" s="112">
        <v>-0.16212213072489701</v>
      </c>
      <c r="H943" s="113"/>
      <c r="J943"/>
    </row>
    <row r="944" spans="1:10" x14ac:dyDescent="0.2">
      <c r="A944" s="68" t="s">
        <v>2261</v>
      </c>
      <c r="B944" s="68" t="s">
        <v>9712</v>
      </c>
      <c r="C944" s="68" t="s">
        <v>16399</v>
      </c>
      <c r="D944" s="110">
        <v>-9.6338752921301493E-2</v>
      </c>
      <c r="E944" s="111">
        <v>0.64914265094706802</v>
      </c>
      <c r="F944" s="111">
        <v>1.2415620000000001E-3</v>
      </c>
      <c r="G944" s="112">
        <v>-0.148409217574516</v>
      </c>
      <c r="H944" s="113"/>
      <c r="J944"/>
    </row>
    <row r="945" spans="1:10" x14ac:dyDescent="0.2">
      <c r="A945" s="68" t="s">
        <v>739</v>
      </c>
      <c r="B945" s="68" t="s">
        <v>8292</v>
      </c>
      <c r="C945" s="68" t="s">
        <v>14979</v>
      </c>
      <c r="D945" s="110">
        <v>-0.93516632327773597</v>
      </c>
      <c r="E945" s="111">
        <v>-0.13659541782953999</v>
      </c>
      <c r="F945" s="111">
        <v>0.117168605082601</v>
      </c>
      <c r="G945" s="112">
        <v>6.8462495897537696</v>
      </c>
      <c r="H945" s="113"/>
      <c r="J945"/>
    </row>
    <row r="946" spans="1:10" x14ac:dyDescent="0.2">
      <c r="A946" s="68" t="s">
        <v>2264</v>
      </c>
      <c r="B946" s="68" t="s">
        <v>7937</v>
      </c>
      <c r="C946" s="68" t="s">
        <v>14624</v>
      </c>
      <c r="D946" s="110">
        <v>0.12256635974525699</v>
      </c>
      <c r="E946" s="111">
        <v>1.07343200079195</v>
      </c>
      <c r="F946" s="111">
        <v>7.26958625806452E-4</v>
      </c>
      <c r="G946" s="112">
        <v>0.114181764336103</v>
      </c>
      <c r="H946" s="113"/>
      <c r="J946"/>
    </row>
    <row r="947" spans="1:10" x14ac:dyDescent="0.2">
      <c r="A947" s="68" t="s">
        <v>2264</v>
      </c>
      <c r="B947" s="68" t="s">
        <v>9711</v>
      </c>
      <c r="C947" s="68" t="s">
        <v>16398</v>
      </c>
      <c r="D947" s="110">
        <v>0.12256635974525699</v>
      </c>
      <c r="E947" s="111">
        <v>0.59423566968026897</v>
      </c>
      <c r="F947" s="111">
        <v>2.50859444939271E-3</v>
      </c>
      <c r="G947" s="112">
        <v>0.20625883971456099</v>
      </c>
      <c r="H947" s="113"/>
      <c r="J947"/>
    </row>
    <row r="948" spans="1:10" x14ac:dyDescent="0.2">
      <c r="A948" s="68" t="s">
        <v>2264</v>
      </c>
      <c r="B948" s="68" t="s">
        <v>9712</v>
      </c>
      <c r="C948" s="68" t="s">
        <v>16399</v>
      </c>
      <c r="D948" s="110">
        <v>0.12256635974525699</v>
      </c>
      <c r="E948" s="111">
        <v>0.64914265094706802</v>
      </c>
      <c r="F948" s="111">
        <v>1.2415620000000001E-3</v>
      </c>
      <c r="G948" s="112">
        <v>0.18881267401924501</v>
      </c>
      <c r="H948" s="113"/>
      <c r="J948"/>
    </row>
    <row r="949" spans="1:10" x14ac:dyDescent="0.2">
      <c r="A949" s="68" t="s">
        <v>745</v>
      </c>
      <c r="B949" s="68" t="s">
        <v>7935</v>
      </c>
      <c r="C949" s="68" t="s">
        <v>14622</v>
      </c>
      <c r="D949" s="110">
        <v>-0.78366543501982799</v>
      </c>
      <c r="E949" s="111">
        <v>-0.89101904383414099</v>
      </c>
      <c r="F949" s="111">
        <v>7.82751220588235E-4</v>
      </c>
      <c r="G949" s="112">
        <v>0.87951592106004794</v>
      </c>
      <c r="H949" s="113"/>
      <c r="J949"/>
    </row>
    <row r="950" spans="1:10" x14ac:dyDescent="0.2">
      <c r="A950" s="68" t="s">
        <v>748</v>
      </c>
      <c r="B950" s="68" t="s">
        <v>7330</v>
      </c>
      <c r="C950" s="68" t="s">
        <v>14017</v>
      </c>
      <c r="D950" s="110">
        <v>-0.18250267934987599</v>
      </c>
      <c r="E950" s="111">
        <v>0.82620511986662404</v>
      </c>
      <c r="F950" s="111">
        <v>3.6407207586206902E-4</v>
      </c>
      <c r="G950" s="112">
        <v>-0.22089269959902699</v>
      </c>
      <c r="H950" s="113"/>
      <c r="J950"/>
    </row>
    <row r="951" spans="1:10" x14ac:dyDescent="0.2">
      <c r="A951" s="68" t="s">
        <v>2267</v>
      </c>
      <c r="B951" s="68" t="s">
        <v>7937</v>
      </c>
      <c r="C951" s="68" t="s">
        <v>14624</v>
      </c>
      <c r="D951" s="110">
        <v>0.12256635974525699</v>
      </c>
      <c r="E951" s="111">
        <v>1.07343200079195</v>
      </c>
      <c r="F951" s="111">
        <v>7.26958625806452E-4</v>
      </c>
      <c r="G951" s="112">
        <v>0.114181764336103</v>
      </c>
      <c r="H951" s="113"/>
      <c r="J951"/>
    </row>
    <row r="952" spans="1:10" x14ac:dyDescent="0.2">
      <c r="A952" s="68" t="s">
        <v>2267</v>
      </c>
      <c r="B952" s="68" t="s">
        <v>9711</v>
      </c>
      <c r="C952" s="68" t="s">
        <v>16398</v>
      </c>
      <c r="D952" s="110">
        <v>0.12256635974525699</v>
      </c>
      <c r="E952" s="111">
        <v>0.59423566968026897</v>
      </c>
      <c r="F952" s="111">
        <v>2.50859444939271E-3</v>
      </c>
      <c r="G952" s="112">
        <v>0.20625883971456099</v>
      </c>
      <c r="H952" s="113"/>
      <c r="J952"/>
    </row>
    <row r="953" spans="1:10" x14ac:dyDescent="0.2">
      <c r="A953" s="68" t="s">
        <v>2267</v>
      </c>
      <c r="B953" s="68" t="s">
        <v>9712</v>
      </c>
      <c r="C953" s="68" t="s">
        <v>16399</v>
      </c>
      <c r="D953" s="110">
        <v>0.12256635974525699</v>
      </c>
      <c r="E953" s="111">
        <v>0.64914265094706802</v>
      </c>
      <c r="F953" s="111">
        <v>1.2415620000000001E-3</v>
      </c>
      <c r="G953" s="112">
        <v>0.18881267401924501</v>
      </c>
      <c r="H953" s="113"/>
      <c r="J953"/>
    </row>
    <row r="954" spans="1:10" x14ac:dyDescent="0.2">
      <c r="A954" s="68" t="s">
        <v>2270</v>
      </c>
      <c r="B954" s="68" t="s">
        <v>7937</v>
      </c>
      <c r="C954" s="68" t="s">
        <v>14624</v>
      </c>
      <c r="D954" s="110">
        <v>0.12256635974525699</v>
      </c>
      <c r="E954" s="111">
        <v>1.07343200079195</v>
      </c>
      <c r="F954" s="111">
        <v>7.26958625806452E-4</v>
      </c>
      <c r="G954" s="112">
        <v>0.114181764336103</v>
      </c>
      <c r="H954" s="113"/>
      <c r="J954"/>
    </row>
    <row r="955" spans="1:10" x14ac:dyDescent="0.2">
      <c r="A955" s="68" t="s">
        <v>2270</v>
      </c>
      <c r="B955" s="68" t="s">
        <v>9711</v>
      </c>
      <c r="C955" s="68" t="s">
        <v>16398</v>
      </c>
      <c r="D955" s="110">
        <v>0.12256635974525699</v>
      </c>
      <c r="E955" s="111">
        <v>0.59423566968026897</v>
      </c>
      <c r="F955" s="111">
        <v>2.50859444939271E-3</v>
      </c>
      <c r="G955" s="112">
        <v>0.20625883971456099</v>
      </c>
      <c r="H955" s="113"/>
      <c r="J955"/>
    </row>
    <row r="956" spans="1:10" x14ac:dyDescent="0.2">
      <c r="A956" s="68" t="s">
        <v>2270</v>
      </c>
      <c r="B956" s="68" t="s">
        <v>9712</v>
      </c>
      <c r="C956" s="68" t="s">
        <v>16399</v>
      </c>
      <c r="D956" s="110">
        <v>0.12256635974525699</v>
      </c>
      <c r="E956" s="111">
        <v>0.64914265094706802</v>
      </c>
      <c r="F956" s="111">
        <v>1.2415620000000001E-3</v>
      </c>
      <c r="G956" s="112">
        <v>0.18881267401924501</v>
      </c>
      <c r="H956" s="113"/>
      <c r="J956"/>
    </row>
    <row r="957" spans="1:10" x14ac:dyDescent="0.2">
      <c r="A957" s="68" t="s">
        <v>767</v>
      </c>
      <c r="B957" s="68" t="s">
        <v>8251</v>
      </c>
      <c r="C957" s="68" t="s">
        <v>14938</v>
      </c>
      <c r="D957" s="110">
        <v>0.78224647346707199</v>
      </c>
      <c r="E957" s="111">
        <v>3.751911396115E-2</v>
      </c>
      <c r="F957" s="111">
        <v>0.29860593236286898</v>
      </c>
      <c r="G957" s="112">
        <v>20.849278964238501</v>
      </c>
      <c r="H957" s="113"/>
      <c r="J957"/>
    </row>
    <row r="958" spans="1:10" x14ac:dyDescent="0.2">
      <c r="A958" s="68" t="s">
        <v>2617</v>
      </c>
      <c r="B958" s="68" t="s">
        <v>9581</v>
      </c>
      <c r="C958" s="68" t="s">
        <v>16268</v>
      </c>
      <c r="D958" s="110">
        <v>-8.2925576896010406E-2</v>
      </c>
      <c r="E958" s="111">
        <v>1.3037332883950501</v>
      </c>
      <c r="F958" s="111">
        <v>3.9001284000000002E-4</v>
      </c>
      <c r="G958" s="112">
        <v>-6.3606243419691594E-2</v>
      </c>
      <c r="H958" s="113"/>
      <c r="J958"/>
    </row>
    <row r="959" spans="1:10" x14ac:dyDescent="0.2">
      <c r="A959" s="68" t="s">
        <v>776</v>
      </c>
      <c r="B959" s="68" t="s">
        <v>9236</v>
      </c>
      <c r="C959" s="68" t="s">
        <v>15923</v>
      </c>
      <c r="D959" s="110">
        <v>0.61751414124508297</v>
      </c>
      <c r="E959" s="111">
        <v>-0.76831389562059504</v>
      </c>
      <c r="F959" s="111">
        <v>6.1814021100412703E-3</v>
      </c>
      <c r="G959" s="112">
        <v>-0.80372637377109302</v>
      </c>
      <c r="H959" s="113"/>
      <c r="J959"/>
    </row>
    <row r="960" spans="1:10" x14ac:dyDescent="0.2">
      <c r="A960" s="68" t="s">
        <v>781</v>
      </c>
      <c r="B960" s="68" t="s">
        <v>8244</v>
      </c>
      <c r="C960" s="68" t="s">
        <v>14931</v>
      </c>
      <c r="D960" s="110">
        <v>1.03960256705835</v>
      </c>
      <c r="E960" s="111">
        <v>-3.03674377826719E-2</v>
      </c>
      <c r="F960" s="111">
        <v>0.94612852689153304</v>
      </c>
      <c r="G960" s="112">
        <v>-34.234121907102903</v>
      </c>
      <c r="H960" s="113"/>
      <c r="J960"/>
    </row>
    <row r="961" spans="1:10" x14ac:dyDescent="0.2">
      <c r="A961" s="68" t="s">
        <v>3541</v>
      </c>
      <c r="B961" s="68" t="s">
        <v>8170</v>
      </c>
      <c r="C961" s="68" t="s">
        <v>14857</v>
      </c>
      <c r="D961" s="110">
        <v>0.44060223293690798</v>
      </c>
      <c r="E961" s="111">
        <v>0.50126211835176004</v>
      </c>
      <c r="F961" s="111">
        <v>2.1571796842105302E-3</v>
      </c>
      <c r="G961" s="112">
        <v>0.87898569791327297</v>
      </c>
      <c r="H961" s="113"/>
      <c r="J961"/>
    </row>
    <row r="962" spans="1:10" x14ac:dyDescent="0.2">
      <c r="A962" s="68" t="s">
        <v>787</v>
      </c>
      <c r="B962" s="68" t="s">
        <v>9787</v>
      </c>
      <c r="C962" s="68" t="s">
        <v>16474</v>
      </c>
      <c r="D962" s="110">
        <v>7.4427224960382996E-2</v>
      </c>
      <c r="E962" s="111">
        <v>-0.863749000745616</v>
      </c>
      <c r="F962" s="111">
        <v>2.1571796842105302E-3</v>
      </c>
      <c r="G962" s="112">
        <v>-8.6167653908872904E-2</v>
      </c>
      <c r="H962" s="113"/>
      <c r="J962"/>
    </row>
    <row r="963" spans="1:10" x14ac:dyDescent="0.2">
      <c r="A963" s="68" t="s">
        <v>3547</v>
      </c>
      <c r="B963" s="68" t="s">
        <v>8170</v>
      </c>
      <c r="C963" s="68" t="s">
        <v>14857</v>
      </c>
      <c r="D963" s="110">
        <v>0.52406146729466996</v>
      </c>
      <c r="E963" s="111">
        <v>0.50126211835176004</v>
      </c>
      <c r="F963" s="111">
        <v>2.1571796842105302E-3</v>
      </c>
      <c r="G963" s="112">
        <v>1.04548388579189</v>
      </c>
      <c r="H963" s="113"/>
      <c r="J963"/>
    </row>
    <row r="964" spans="1:10" x14ac:dyDescent="0.2">
      <c r="A964" s="68" t="s">
        <v>2282</v>
      </c>
      <c r="B964" s="68" t="s">
        <v>7937</v>
      </c>
      <c r="C964" s="68" t="s">
        <v>14624</v>
      </c>
      <c r="D964" s="110">
        <v>0.187517665899257</v>
      </c>
      <c r="E964" s="111">
        <v>1.07343200079195</v>
      </c>
      <c r="F964" s="111">
        <v>7.26958625806452E-4</v>
      </c>
      <c r="G964" s="112">
        <v>0.174689841332206</v>
      </c>
      <c r="H964" s="113"/>
      <c r="J964"/>
    </row>
    <row r="965" spans="1:10" x14ac:dyDescent="0.2">
      <c r="A965" s="68" t="s">
        <v>2282</v>
      </c>
      <c r="B965" s="68" t="s">
        <v>9711</v>
      </c>
      <c r="C965" s="68" t="s">
        <v>16398</v>
      </c>
      <c r="D965" s="110">
        <v>0.187517665899257</v>
      </c>
      <c r="E965" s="111">
        <v>0.59423566968026897</v>
      </c>
      <c r="F965" s="111">
        <v>2.50859444939271E-3</v>
      </c>
      <c r="G965" s="112">
        <v>0.31556110726263198</v>
      </c>
      <c r="H965" s="113"/>
      <c r="J965"/>
    </row>
    <row r="966" spans="1:10" x14ac:dyDescent="0.2">
      <c r="A966" s="68" t="s">
        <v>2282</v>
      </c>
      <c r="B966" s="68" t="s">
        <v>9712</v>
      </c>
      <c r="C966" s="68" t="s">
        <v>16399</v>
      </c>
      <c r="D966" s="110">
        <v>0.187517665899257</v>
      </c>
      <c r="E966" s="111">
        <v>0.64914265094706802</v>
      </c>
      <c r="F966" s="111">
        <v>1.2415620000000001E-3</v>
      </c>
      <c r="G966" s="112">
        <v>0.28886973552835898</v>
      </c>
      <c r="H966" s="113"/>
      <c r="J966"/>
    </row>
    <row r="967" spans="1:10" x14ac:dyDescent="0.2">
      <c r="A967" s="68" t="s">
        <v>804</v>
      </c>
      <c r="B967" s="68" t="s">
        <v>6837</v>
      </c>
      <c r="C967" s="68" t="s">
        <v>13524</v>
      </c>
      <c r="D967" s="110">
        <v>2.5207476665445099</v>
      </c>
      <c r="E967" s="111">
        <v>8.5610903430117808E-3</v>
      </c>
      <c r="F967" s="111">
        <v>0.97622998824974005</v>
      </c>
      <c r="G967" s="112">
        <v>294.44236254347402</v>
      </c>
      <c r="H967" s="113"/>
      <c r="J967"/>
    </row>
    <row r="968" spans="1:10" x14ac:dyDescent="0.2">
      <c r="A968" s="68" t="s">
        <v>2285</v>
      </c>
      <c r="B968" s="68" t="s">
        <v>7937</v>
      </c>
      <c r="C968" s="68" t="s">
        <v>14624</v>
      </c>
      <c r="D968" s="110">
        <v>-0.39437318054924902</v>
      </c>
      <c r="E968" s="111">
        <v>1.07343200079195</v>
      </c>
      <c r="F968" s="111">
        <v>7.26958625806452E-4</v>
      </c>
      <c r="G968" s="112">
        <v>-0.36739465588718501</v>
      </c>
      <c r="H968" s="113"/>
      <c r="J968"/>
    </row>
    <row r="969" spans="1:10" x14ac:dyDescent="0.2">
      <c r="A969" s="68" t="s">
        <v>2285</v>
      </c>
      <c r="B969" s="68" t="s">
        <v>9711</v>
      </c>
      <c r="C969" s="68" t="s">
        <v>16398</v>
      </c>
      <c r="D969" s="110">
        <v>-0.39437318054924902</v>
      </c>
      <c r="E969" s="111">
        <v>0.59423566968026897</v>
      </c>
      <c r="F969" s="111">
        <v>2.50859444939271E-3</v>
      </c>
      <c r="G969" s="112">
        <v>-0.66366460424942797</v>
      </c>
      <c r="H969" s="113"/>
      <c r="J969"/>
    </row>
    <row r="970" spans="1:10" x14ac:dyDescent="0.2">
      <c r="A970" s="68" t="s">
        <v>2285</v>
      </c>
      <c r="B970" s="68" t="s">
        <v>9712</v>
      </c>
      <c r="C970" s="68" t="s">
        <v>16399</v>
      </c>
      <c r="D970" s="110">
        <v>-0.39437318054924902</v>
      </c>
      <c r="E970" s="111">
        <v>0.64914265094706802</v>
      </c>
      <c r="F970" s="111">
        <v>1.2415620000000001E-3</v>
      </c>
      <c r="G970" s="112">
        <v>-0.60752930033772701</v>
      </c>
      <c r="H970" s="113"/>
      <c r="J970"/>
    </row>
    <row r="971" spans="1:10" x14ac:dyDescent="0.2">
      <c r="A971" s="68" t="s">
        <v>809</v>
      </c>
      <c r="B971" s="68" t="s">
        <v>9236</v>
      </c>
      <c r="C971" s="68" t="s">
        <v>15923</v>
      </c>
      <c r="D971" s="110">
        <v>-0.93405470510981503</v>
      </c>
      <c r="E971" s="111">
        <v>-0.76831389562059504</v>
      </c>
      <c r="F971" s="111">
        <v>6.1814021100412703E-3</v>
      </c>
      <c r="G971" s="112">
        <v>1.2157201769146</v>
      </c>
      <c r="H971" s="113"/>
      <c r="J971"/>
    </row>
    <row r="972" spans="1:10" x14ac:dyDescent="0.2">
      <c r="A972" s="68" t="s">
        <v>3604</v>
      </c>
      <c r="B972" s="68" t="s">
        <v>9453</v>
      </c>
      <c r="C972" s="68" t="s">
        <v>16140</v>
      </c>
      <c r="D972" s="110">
        <v>0.47704261338934001</v>
      </c>
      <c r="E972" s="111">
        <v>0.11148144733993</v>
      </c>
      <c r="F972" s="111">
        <v>0.74535763376842101</v>
      </c>
      <c r="G972" s="112">
        <v>4.2791210983720003</v>
      </c>
      <c r="H972" s="113"/>
      <c r="J972"/>
    </row>
    <row r="973" spans="1:10" x14ac:dyDescent="0.2">
      <c r="A973" s="68" t="s">
        <v>821</v>
      </c>
      <c r="B973" s="68" t="s">
        <v>8176</v>
      </c>
      <c r="C973" s="68" t="s">
        <v>14863</v>
      </c>
      <c r="D973" s="110">
        <v>1.25617766179948</v>
      </c>
      <c r="E973" s="111">
        <v>0.768720648149955</v>
      </c>
      <c r="F973" s="111">
        <v>3.9779879999999999E-4</v>
      </c>
      <c r="G973" s="112">
        <v>1.63411463556061</v>
      </c>
      <c r="H973" s="113"/>
      <c r="J973"/>
    </row>
    <row r="974" spans="1:10" x14ac:dyDescent="0.2">
      <c r="A974" s="68" t="s">
        <v>821</v>
      </c>
      <c r="B974" s="68" t="s">
        <v>8148</v>
      </c>
      <c r="C974" s="68" t="s">
        <v>14835</v>
      </c>
      <c r="D974" s="110">
        <v>1.25617766179948</v>
      </c>
      <c r="E974" s="111">
        <v>-0.28111291339593297</v>
      </c>
      <c r="F974" s="111">
        <v>2.9388815469613299E-3</v>
      </c>
      <c r="G974" s="112">
        <v>-4.4685875388094098</v>
      </c>
      <c r="H974" s="113"/>
      <c r="J974"/>
    </row>
    <row r="975" spans="1:10" x14ac:dyDescent="0.2">
      <c r="A975" s="68" t="s">
        <v>3628</v>
      </c>
      <c r="B975" s="68" t="s">
        <v>8182</v>
      </c>
      <c r="C975" s="68" t="s">
        <v>14869</v>
      </c>
      <c r="D975" s="110">
        <v>-2.1652861066387898</v>
      </c>
      <c r="E975" s="111">
        <v>0.52495146651118196</v>
      </c>
      <c r="F975" s="111">
        <v>6.9119359462826505E-2</v>
      </c>
      <c r="G975" s="112">
        <v>-4.1247357989667996</v>
      </c>
      <c r="H975" s="113"/>
      <c r="J975"/>
    </row>
    <row r="976" spans="1:10" x14ac:dyDescent="0.2">
      <c r="A976" s="68" t="s">
        <v>3631</v>
      </c>
      <c r="B976" s="68" t="s">
        <v>8182</v>
      </c>
      <c r="C976" s="68" t="s">
        <v>14869</v>
      </c>
      <c r="D976" s="110">
        <v>-0.54072290262095302</v>
      </c>
      <c r="E976" s="111">
        <v>0.52495146651118196</v>
      </c>
      <c r="F976" s="111">
        <v>6.9119359462826505E-2</v>
      </c>
      <c r="G976" s="112">
        <v>-1.03004360805883</v>
      </c>
      <c r="H976" s="113"/>
      <c r="J976"/>
    </row>
    <row r="977" spans="1:10" x14ac:dyDescent="0.2">
      <c r="A977" s="68" t="s">
        <v>3634</v>
      </c>
      <c r="B977" s="68" t="s">
        <v>8182</v>
      </c>
      <c r="C977" s="68" t="s">
        <v>14869</v>
      </c>
      <c r="D977" s="110">
        <v>-3.18913284859316</v>
      </c>
      <c r="E977" s="111">
        <v>0.52495146651118196</v>
      </c>
      <c r="F977" s="111">
        <v>6.9119359462826505E-2</v>
      </c>
      <c r="G977" s="112">
        <v>-6.07510037030295</v>
      </c>
      <c r="H977" s="113"/>
      <c r="J977"/>
    </row>
    <row r="978" spans="1:10" x14ac:dyDescent="0.2">
      <c r="A978" s="68" t="s">
        <v>3655</v>
      </c>
      <c r="B978" s="68" t="s">
        <v>7609</v>
      </c>
      <c r="C978" s="68" t="s">
        <v>14296</v>
      </c>
      <c r="D978" s="110">
        <v>-0.28464541018809802</v>
      </c>
      <c r="E978" s="111">
        <v>8.2480122064323702E-2</v>
      </c>
      <c r="F978" s="111">
        <v>0.53323126431762802</v>
      </c>
      <c r="G978" s="112">
        <v>-3.45107891530655</v>
      </c>
      <c r="H978" s="113"/>
      <c r="J978"/>
    </row>
    <row r="979" spans="1:10" x14ac:dyDescent="0.2">
      <c r="A979" s="68" t="s">
        <v>841</v>
      </c>
      <c r="B979" s="68" t="s">
        <v>8138</v>
      </c>
      <c r="C979" s="68" t="s">
        <v>14825</v>
      </c>
      <c r="D979" s="110">
        <v>-0.69789961925347199</v>
      </c>
      <c r="E979" s="111">
        <v>0.38354251947648099</v>
      </c>
      <c r="F979" s="111">
        <v>5.2946880000000001E-4</v>
      </c>
      <c r="G979" s="112">
        <v>-1.8196147332141299</v>
      </c>
      <c r="H979" s="113"/>
      <c r="J979"/>
    </row>
    <row r="980" spans="1:10" x14ac:dyDescent="0.2">
      <c r="A980" s="68" t="s">
        <v>3664</v>
      </c>
      <c r="B980" s="68" t="s">
        <v>7609</v>
      </c>
      <c r="C980" s="68" t="s">
        <v>14296</v>
      </c>
      <c r="D980" s="110">
        <v>0.76387811798337801</v>
      </c>
      <c r="E980" s="111">
        <v>8.2480122064323702E-2</v>
      </c>
      <c r="F980" s="111">
        <v>0.53323126431762802</v>
      </c>
      <c r="G980" s="112">
        <v>9.26136017824577</v>
      </c>
      <c r="H980" s="113"/>
      <c r="J980"/>
    </row>
    <row r="981" spans="1:10" x14ac:dyDescent="0.2">
      <c r="A981" s="68" t="s">
        <v>2303</v>
      </c>
      <c r="B981" s="68" t="s">
        <v>7937</v>
      </c>
      <c r="C981" s="68" t="s">
        <v>14624</v>
      </c>
      <c r="D981" s="110">
        <v>0.18691499936237299</v>
      </c>
      <c r="E981" s="111">
        <v>1.07343200079195</v>
      </c>
      <c r="F981" s="111">
        <v>7.26958625806452E-4</v>
      </c>
      <c r="G981" s="112">
        <v>0.17412840238084201</v>
      </c>
      <c r="H981" s="113"/>
      <c r="J981"/>
    </row>
    <row r="982" spans="1:10" x14ac:dyDescent="0.2">
      <c r="A982" s="68" t="s">
        <v>2303</v>
      </c>
      <c r="B982" s="68" t="s">
        <v>9711</v>
      </c>
      <c r="C982" s="68" t="s">
        <v>16398</v>
      </c>
      <c r="D982" s="110">
        <v>0.18691499936237299</v>
      </c>
      <c r="E982" s="111">
        <v>0.59423566968026897</v>
      </c>
      <c r="F982" s="111">
        <v>2.50859444939271E-3</v>
      </c>
      <c r="G982" s="112">
        <v>0.31454691951249503</v>
      </c>
      <c r="H982" s="113"/>
      <c r="J982"/>
    </row>
    <row r="983" spans="1:10" x14ac:dyDescent="0.2">
      <c r="A983" s="68" t="s">
        <v>2303</v>
      </c>
      <c r="B983" s="68" t="s">
        <v>9712</v>
      </c>
      <c r="C983" s="68" t="s">
        <v>16399</v>
      </c>
      <c r="D983" s="110">
        <v>0.18691499936237299</v>
      </c>
      <c r="E983" s="111">
        <v>0.64914265094706802</v>
      </c>
      <c r="F983" s="111">
        <v>1.2415620000000001E-3</v>
      </c>
      <c r="G983" s="112">
        <v>0.28794133167751801</v>
      </c>
      <c r="H983" s="113"/>
      <c r="J983"/>
    </row>
    <row r="984" spans="1:10" x14ac:dyDescent="0.2">
      <c r="A984" s="68" t="s">
        <v>3154</v>
      </c>
      <c r="B984" s="68" t="s">
        <v>9157</v>
      </c>
      <c r="C984" s="68" t="s">
        <v>15844</v>
      </c>
      <c r="D984" s="110">
        <v>0.65953335603069696</v>
      </c>
      <c r="E984" s="111">
        <v>-0.43424548272984398</v>
      </c>
      <c r="F984" s="111">
        <v>2.10759631353919E-3</v>
      </c>
      <c r="G984" s="112">
        <v>-1.51880303252575</v>
      </c>
      <c r="H984" s="113"/>
      <c r="J984"/>
    </row>
    <row r="985" spans="1:10" x14ac:dyDescent="0.2">
      <c r="A985" s="68" t="s">
        <v>3154</v>
      </c>
      <c r="B985" s="68" t="s">
        <v>9158</v>
      </c>
      <c r="C985" s="68" t="s">
        <v>15845</v>
      </c>
      <c r="D985" s="110">
        <v>0.65953335603069696</v>
      </c>
      <c r="E985" s="111">
        <v>-0.26737918420217899</v>
      </c>
      <c r="F985" s="111">
        <v>6.5641532068965499E-4</v>
      </c>
      <c r="G985" s="112">
        <v>-2.46665931754803</v>
      </c>
      <c r="H985" s="113"/>
      <c r="J985"/>
    </row>
    <row r="986" spans="1:10" x14ac:dyDescent="0.2">
      <c r="A986" s="68" t="s">
        <v>3154</v>
      </c>
      <c r="B986" s="68" t="s">
        <v>9159</v>
      </c>
      <c r="C986" s="68" t="s">
        <v>15846</v>
      </c>
      <c r="D986" s="110">
        <v>0.65953335603069696</v>
      </c>
      <c r="E986" s="111">
        <v>-0.119506244687502</v>
      </c>
      <c r="F986" s="111">
        <v>0.27607623704611001</v>
      </c>
      <c r="G986" s="112">
        <v>-5.5188191860208997</v>
      </c>
      <c r="H986" s="113"/>
      <c r="J986"/>
    </row>
    <row r="987" spans="1:10" x14ac:dyDescent="0.2">
      <c r="A987" s="68" t="s">
        <v>3718</v>
      </c>
      <c r="B987" s="68" t="s">
        <v>7610</v>
      </c>
      <c r="C987" s="68" t="s">
        <v>14297</v>
      </c>
      <c r="D987" s="110">
        <v>-0.18604466680558801</v>
      </c>
      <c r="E987" s="111">
        <v>0.79895537610033196</v>
      </c>
      <c r="F987" s="111">
        <v>2.0118073811881201E-3</v>
      </c>
      <c r="G987" s="112">
        <v>-0.23285989727444401</v>
      </c>
      <c r="H987" s="113"/>
      <c r="J987"/>
    </row>
    <row r="988" spans="1:10" x14ac:dyDescent="0.2">
      <c r="A988" s="68" t="s">
        <v>3718</v>
      </c>
      <c r="B988" s="68" t="s">
        <v>7612</v>
      </c>
      <c r="C988" s="68" t="s">
        <v>14299</v>
      </c>
      <c r="D988" s="110">
        <v>-0.18604466680558801</v>
      </c>
      <c r="E988" s="111">
        <v>1.6073169557479701</v>
      </c>
      <c r="F988" s="111">
        <v>1.44401295092025E-3</v>
      </c>
      <c r="G988" s="112">
        <v>-0.115748587196986</v>
      </c>
      <c r="H988" s="113"/>
      <c r="J988"/>
    </row>
    <row r="989" spans="1:10" x14ac:dyDescent="0.2">
      <c r="A989" s="68" t="s">
        <v>4694</v>
      </c>
      <c r="B989" s="68" t="s">
        <v>8268</v>
      </c>
      <c r="C989" s="68" t="s">
        <v>14955</v>
      </c>
      <c r="D989" s="110">
        <v>1.0935430166245601</v>
      </c>
      <c r="E989" s="111">
        <v>-4.0207313648853296</v>
      </c>
      <c r="F989" s="111">
        <v>3.6407207586206902E-4</v>
      </c>
      <c r="G989" s="112">
        <v>-0.27197614498071399</v>
      </c>
      <c r="H989" s="113"/>
      <c r="J989"/>
    </row>
    <row r="990" spans="1:10" x14ac:dyDescent="0.2">
      <c r="A990" s="68" t="s">
        <v>3724</v>
      </c>
      <c r="B990" s="68" t="s">
        <v>7609</v>
      </c>
      <c r="C990" s="68" t="s">
        <v>14296</v>
      </c>
      <c r="D990" s="110">
        <v>0.649796177443421</v>
      </c>
      <c r="E990" s="111">
        <v>8.2480122064323702E-2</v>
      </c>
      <c r="F990" s="111">
        <v>0.53323126431762802</v>
      </c>
      <c r="G990" s="112">
        <v>7.8782155164206102</v>
      </c>
      <c r="H990" s="113"/>
      <c r="J990"/>
    </row>
    <row r="991" spans="1:10" x14ac:dyDescent="0.2">
      <c r="A991" s="68" t="s">
        <v>888</v>
      </c>
      <c r="B991" s="68" t="s">
        <v>7877</v>
      </c>
      <c r="C991" s="68" t="s">
        <v>14564</v>
      </c>
      <c r="D991" s="110">
        <v>-2.1012075669047801</v>
      </c>
      <c r="E991" s="111">
        <v>0.24931220164936099</v>
      </c>
      <c r="F991" s="111">
        <v>0.20501936077090899</v>
      </c>
      <c r="G991" s="112">
        <v>-8.4280173734134607</v>
      </c>
      <c r="H991" s="113"/>
      <c r="J991"/>
    </row>
    <row r="992" spans="1:10" x14ac:dyDescent="0.2">
      <c r="A992" s="68" t="s">
        <v>888</v>
      </c>
      <c r="B992" s="68" t="s">
        <v>7906</v>
      </c>
      <c r="C992" s="68" t="s">
        <v>14593</v>
      </c>
      <c r="D992" s="110">
        <v>-2.1012075669047801</v>
      </c>
      <c r="E992" s="111">
        <v>-4.53959127050996E-2</v>
      </c>
      <c r="F992" s="111">
        <v>0.80904920405925396</v>
      </c>
      <c r="G992" s="112">
        <v>46.286272082568701</v>
      </c>
      <c r="H992" s="113"/>
      <c r="J992"/>
    </row>
    <row r="993" spans="1:10" x14ac:dyDescent="0.2">
      <c r="A993" s="68" t="s">
        <v>2318</v>
      </c>
      <c r="B993" s="68" t="s">
        <v>7937</v>
      </c>
      <c r="C993" s="68" t="s">
        <v>14624</v>
      </c>
      <c r="D993" s="110">
        <v>0.12256635974525699</v>
      </c>
      <c r="E993" s="111">
        <v>1.07343200079195</v>
      </c>
      <c r="F993" s="111">
        <v>7.26958625806452E-4</v>
      </c>
      <c r="G993" s="112">
        <v>0.114181764336103</v>
      </c>
      <c r="H993" s="113"/>
      <c r="J993"/>
    </row>
    <row r="994" spans="1:10" x14ac:dyDescent="0.2">
      <c r="A994" s="68" t="s">
        <v>2318</v>
      </c>
      <c r="B994" s="68" t="s">
        <v>9711</v>
      </c>
      <c r="C994" s="68" t="s">
        <v>16398</v>
      </c>
      <c r="D994" s="110">
        <v>0.12256635974525699</v>
      </c>
      <c r="E994" s="111">
        <v>0.59423566968026897</v>
      </c>
      <c r="F994" s="111">
        <v>2.50859444939271E-3</v>
      </c>
      <c r="G994" s="112">
        <v>0.20625883971456099</v>
      </c>
      <c r="H994" s="113"/>
      <c r="J994"/>
    </row>
    <row r="995" spans="1:10" x14ac:dyDescent="0.2">
      <c r="A995" s="68" t="s">
        <v>2318</v>
      </c>
      <c r="B995" s="68" t="s">
        <v>9712</v>
      </c>
      <c r="C995" s="68" t="s">
        <v>16399</v>
      </c>
      <c r="D995" s="110">
        <v>0.12256635974525699</v>
      </c>
      <c r="E995" s="111">
        <v>0.64914265094706802</v>
      </c>
      <c r="F995" s="111">
        <v>1.2415620000000001E-3</v>
      </c>
      <c r="G995" s="112">
        <v>0.18881267401924501</v>
      </c>
      <c r="H995" s="113"/>
      <c r="J995"/>
    </row>
    <row r="996" spans="1:10" x14ac:dyDescent="0.2">
      <c r="A996" s="68" t="s">
        <v>894</v>
      </c>
      <c r="B996" s="68" t="s">
        <v>8411</v>
      </c>
      <c r="C996" s="68" t="s">
        <v>15098</v>
      </c>
      <c r="D996" s="110">
        <v>-4.4429428674092102E-2</v>
      </c>
      <c r="E996" s="111">
        <v>0.52255458742990102</v>
      </c>
      <c r="F996" s="111">
        <v>9.7903697744680898E-2</v>
      </c>
      <c r="G996" s="112">
        <v>-8.5023516667628807E-2</v>
      </c>
      <c r="H996" s="113"/>
      <c r="J996"/>
    </row>
    <row r="997" spans="1:10" x14ac:dyDescent="0.2">
      <c r="A997" s="68" t="s">
        <v>1168</v>
      </c>
      <c r="B997" s="68" t="s">
        <v>6836</v>
      </c>
      <c r="C997" s="68" t="s">
        <v>13523</v>
      </c>
      <c r="D997" s="110">
        <v>-0.81674558715814205</v>
      </c>
      <c r="E997" s="111">
        <v>0.25831848892796999</v>
      </c>
      <c r="F997" s="111">
        <v>0.14133407335787099</v>
      </c>
      <c r="G997" s="112">
        <v>-3.16177750399385</v>
      </c>
      <c r="H997" s="113"/>
      <c r="J997"/>
    </row>
    <row r="998" spans="1:10" x14ac:dyDescent="0.2">
      <c r="A998" s="68" t="s">
        <v>899</v>
      </c>
      <c r="B998" s="68" t="s">
        <v>8411</v>
      </c>
      <c r="C998" s="68" t="s">
        <v>15098</v>
      </c>
      <c r="D998" s="110">
        <v>-0.42654488758273101</v>
      </c>
      <c r="E998" s="111">
        <v>0.52255458742990102</v>
      </c>
      <c r="F998" s="111">
        <v>9.7903697744680898E-2</v>
      </c>
      <c r="G998" s="112">
        <v>-0.81626857335732494</v>
      </c>
      <c r="H998" s="113"/>
      <c r="J998"/>
    </row>
    <row r="999" spans="1:10" x14ac:dyDescent="0.2">
      <c r="A999" s="68" t="s">
        <v>901</v>
      </c>
      <c r="B999" s="68" t="s">
        <v>8411</v>
      </c>
      <c r="C999" s="68" t="s">
        <v>15098</v>
      </c>
      <c r="D999" s="110">
        <v>0.576838885215335</v>
      </c>
      <c r="E999" s="111">
        <v>0.52255458742990102</v>
      </c>
      <c r="F999" s="111">
        <v>9.7903697744680898E-2</v>
      </c>
      <c r="G999" s="112">
        <v>1.1038825399130501</v>
      </c>
      <c r="H999" s="113"/>
      <c r="J999"/>
    </row>
    <row r="1000" spans="1:10" x14ac:dyDescent="0.2">
      <c r="A1000" s="68" t="s">
        <v>3262</v>
      </c>
      <c r="B1000" s="68" t="s">
        <v>9534</v>
      </c>
      <c r="C1000" s="68" t="s">
        <v>16221</v>
      </c>
      <c r="D1000" s="110">
        <v>0.46316217901439999</v>
      </c>
      <c r="E1000" s="111">
        <v>0.42084563744053399</v>
      </c>
      <c r="F1000" s="111">
        <v>2.6743482705882402E-3</v>
      </c>
      <c r="G1000" s="112">
        <v>1.1005512183308399</v>
      </c>
      <c r="H1000" s="113"/>
      <c r="J1000"/>
    </row>
    <row r="1001" spans="1:10" x14ac:dyDescent="0.2">
      <c r="A1001" s="68" t="s">
        <v>3262</v>
      </c>
      <c r="B1001" s="68" t="s">
        <v>9532</v>
      </c>
      <c r="C1001" s="68" t="s">
        <v>16219</v>
      </c>
      <c r="D1001" s="110">
        <v>0.46316217901439999</v>
      </c>
      <c r="E1001" s="111">
        <v>0.691341193508485</v>
      </c>
      <c r="F1001" s="111">
        <v>3.16151725044405E-3</v>
      </c>
      <c r="G1001" s="112">
        <v>0.66994731886856096</v>
      </c>
      <c r="H1001" s="113"/>
      <c r="J1001"/>
    </row>
    <row r="1002" spans="1:10" x14ac:dyDescent="0.2">
      <c r="A1002" s="68" t="s">
        <v>3262</v>
      </c>
      <c r="B1002" s="68" t="s">
        <v>7048</v>
      </c>
      <c r="C1002" s="68" t="s">
        <v>13735</v>
      </c>
      <c r="D1002" s="110">
        <v>0.46316217901439999</v>
      </c>
      <c r="E1002" s="111">
        <v>0.28940652916780002</v>
      </c>
      <c r="F1002" s="111">
        <v>1.2267170073529401E-3</v>
      </c>
      <c r="G1002" s="112">
        <v>1.60038607403309</v>
      </c>
      <c r="H1002" s="113"/>
      <c r="J1002"/>
    </row>
    <row r="1003" spans="1:10" x14ac:dyDescent="0.2">
      <c r="A1003" s="68" t="s">
        <v>3262</v>
      </c>
      <c r="B1003" s="68" t="s">
        <v>9533</v>
      </c>
      <c r="C1003" s="68" t="s">
        <v>16220</v>
      </c>
      <c r="D1003" s="110">
        <v>0.46316217901439999</v>
      </c>
      <c r="E1003" s="111">
        <v>1.76373097315107</v>
      </c>
      <c r="F1003" s="111">
        <v>6.7101974460719001E-3</v>
      </c>
      <c r="G1003" s="112">
        <v>0.26260364310942402</v>
      </c>
      <c r="H1003" s="113"/>
      <c r="J1003"/>
    </row>
    <row r="1004" spans="1:10" x14ac:dyDescent="0.2">
      <c r="A1004" s="68" t="s">
        <v>3262</v>
      </c>
      <c r="B1004" s="68" t="s">
        <v>9531</v>
      </c>
      <c r="C1004" s="68" t="s">
        <v>16218</v>
      </c>
      <c r="D1004" s="110">
        <v>0.46316217901439999</v>
      </c>
      <c r="E1004" s="111">
        <v>-4.4587553611111802E-2</v>
      </c>
      <c r="F1004" s="111">
        <v>0.547863755932394</v>
      </c>
      <c r="G1004" s="112">
        <v>-10.387701084792701</v>
      </c>
      <c r="H1004" s="113"/>
      <c r="J1004"/>
    </row>
    <row r="1005" spans="1:10" x14ac:dyDescent="0.2">
      <c r="A1005" s="68" t="s">
        <v>3262</v>
      </c>
      <c r="B1005" s="68" t="s">
        <v>9536</v>
      </c>
      <c r="C1005" s="68" t="s">
        <v>16223</v>
      </c>
      <c r="D1005" s="110">
        <v>0.46316217901439999</v>
      </c>
      <c r="E1005" s="111">
        <v>-0.131043913411277</v>
      </c>
      <c r="F1005" s="111">
        <v>0.14258755972881401</v>
      </c>
      <c r="G1005" s="112">
        <v>-3.5344043607792899</v>
      </c>
      <c r="H1005" s="113"/>
      <c r="J1005"/>
    </row>
    <row r="1006" spans="1:10" x14ac:dyDescent="0.2">
      <c r="A1006" s="68" t="s">
        <v>3262</v>
      </c>
      <c r="B1006" s="68" t="s">
        <v>9535</v>
      </c>
      <c r="C1006" s="68" t="s">
        <v>16222</v>
      </c>
      <c r="D1006" s="110">
        <v>0.46316217901439999</v>
      </c>
      <c r="E1006" s="111">
        <v>5.7589680436692797E-2</v>
      </c>
      <c r="F1006" s="111">
        <v>0.85086783435264501</v>
      </c>
      <c r="G1006" s="112">
        <v>8.04245093048476</v>
      </c>
      <c r="H1006" s="113"/>
      <c r="J1006"/>
    </row>
    <row r="1007" spans="1:10" x14ac:dyDescent="0.2">
      <c r="A1007" s="68" t="s">
        <v>3262</v>
      </c>
      <c r="B1007" s="68" t="s">
        <v>8132</v>
      </c>
      <c r="C1007" s="68" t="s">
        <v>14819</v>
      </c>
      <c r="D1007" s="110">
        <v>0.46316217901439999</v>
      </c>
      <c r="E1007" s="111">
        <v>0.36369943833070401</v>
      </c>
      <c r="F1007" s="111">
        <v>7.5823832781818201E-2</v>
      </c>
      <c r="G1007" s="112">
        <v>1.27347510114452</v>
      </c>
      <c r="H1007" s="113"/>
      <c r="J1007"/>
    </row>
    <row r="1008" spans="1:10" x14ac:dyDescent="0.2">
      <c r="A1008" s="68" t="s">
        <v>3754</v>
      </c>
      <c r="B1008" s="68" t="s">
        <v>7636</v>
      </c>
      <c r="C1008" s="68" t="s">
        <v>14323</v>
      </c>
      <c r="D1008" s="110">
        <v>1.1380447693712401</v>
      </c>
      <c r="E1008" s="111">
        <v>1.0029864595455</v>
      </c>
      <c r="F1008" s="111">
        <v>2.2892953548387098E-3</v>
      </c>
      <c r="G1008" s="112">
        <v>1.13465616463749</v>
      </c>
      <c r="H1008" s="113"/>
      <c r="J1008"/>
    </row>
    <row r="1009" spans="1:10" x14ac:dyDescent="0.2">
      <c r="A1009" s="68" t="s">
        <v>3757</v>
      </c>
      <c r="B1009" s="68" t="s">
        <v>7636</v>
      </c>
      <c r="C1009" s="68" t="s">
        <v>14323</v>
      </c>
      <c r="D1009" s="110">
        <v>0.42405483459293702</v>
      </c>
      <c r="E1009" s="111">
        <v>1.0029864595455</v>
      </c>
      <c r="F1009" s="111">
        <v>2.2892953548387098E-3</v>
      </c>
      <c r="G1009" s="112">
        <v>0.42279218284272302</v>
      </c>
      <c r="H1009" s="113"/>
      <c r="J1009"/>
    </row>
    <row r="1010" spans="1:10" x14ac:dyDescent="0.2">
      <c r="A1010" s="68" t="s">
        <v>3817</v>
      </c>
      <c r="B1010" s="68" t="s">
        <v>7614</v>
      </c>
      <c r="C1010" s="68" t="s">
        <v>14301</v>
      </c>
      <c r="D1010" s="110">
        <v>-8.7776739417876601E-2</v>
      </c>
      <c r="E1010" s="111">
        <v>0.572007492931772</v>
      </c>
      <c r="F1010" s="111">
        <v>9.5328535902080805E-2</v>
      </c>
      <c r="G1010" s="112">
        <v>-0.15345382796995399</v>
      </c>
      <c r="H1010" s="113"/>
      <c r="J1010"/>
    </row>
    <row r="1011" spans="1:10" x14ac:dyDescent="0.2">
      <c r="A1011" s="68" t="s">
        <v>3826</v>
      </c>
      <c r="B1011" s="68" t="s">
        <v>7614</v>
      </c>
      <c r="C1011" s="68" t="s">
        <v>14301</v>
      </c>
      <c r="D1011" s="110">
        <v>-0.310966688344058</v>
      </c>
      <c r="E1011" s="111">
        <v>0.572007492931772</v>
      </c>
      <c r="F1011" s="111">
        <v>9.5328535902080805E-2</v>
      </c>
      <c r="G1011" s="112">
        <v>-0.54364093510423595</v>
      </c>
      <c r="H1011" s="113"/>
      <c r="J1011"/>
    </row>
    <row r="1012" spans="1:10" x14ac:dyDescent="0.2">
      <c r="A1012" s="68" t="s">
        <v>1195</v>
      </c>
      <c r="B1012" s="68" t="s">
        <v>9364</v>
      </c>
      <c r="C1012" s="68" t="s">
        <v>16051</v>
      </c>
      <c r="D1012" s="110">
        <v>-0.17225005438855701</v>
      </c>
      <c r="E1012" s="111">
        <v>0.15709854207516499</v>
      </c>
      <c r="F1012" s="111">
        <v>0.83995334546092604</v>
      </c>
      <c r="G1012" s="112">
        <v>-1.0964459129489801</v>
      </c>
      <c r="H1012" s="113"/>
      <c r="J1012"/>
    </row>
    <row r="1013" spans="1:10" x14ac:dyDescent="0.2">
      <c r="A1013" s="68" t="s">
        <v>915</v>
      </c>
      <c r="B1013" s="68" t="s">
        <v>8411</v>
      </c>
      <c r="C1013" s="68" t="s">
        <v>15098</v>
      </c>
      <c r="D1013" s="110">
        <v>4.0336825301819201E-2</v>
      </c>
      <c r="E1013" s="111">
        <v>0.52255458742990102</v>
      </c>
      <c r="F1013" s="111">
        <v>9.7903697744680898E-2</v>
      </c>
      <c r="G1013" s="112">
        <v>7.7191601168806606E-2</v>
      </c>
      <c r="H1013" s="113"/>
      <c r="J1013"/>
    </row>
    <row r="1014" spans="1:10" x14ac:dyDescent="0.2">
      <c r="A1014" s="68" t="s">
        <v>917</v>
      </c>
      <c r="B1014" s="68" t="s">
        <v>8411</v>
      </c>
      <c r="C1014" s="68" t="s">
        <v>15098</v>
      </c>
      <c r="D1014" s="110">
        <v>1.0867715220929901</v>
      </c>
      <c r="E1014" s="111">
        <v>0.52255458742990102</v>
      </c>
      <c r="F1014" s="111">
        <v>9.7903697744680898E-2</v>
      </c>
      <c r="G1014" s="112">
        <v>2.07972822023839</v>
      </c>
      <c r="H1014" s="113"/>
      <c r="J1014"/>
    </row>
    <row r="1015" spans="1:10" x14ac:dyDescent="0.2">
      <c r="A1015" s="68" t="s">
        <v>2333</v>
      </c>
      <c r="B1015" s="68" t="s">
        <v>7676</v>
      </c>
      <c r="C1015" s="68" t="s">
        <v>14363</v>
      </c>
      <c r="D1015" s="110">
        <v>0.33320008202333301</v>
      </c>
      <c r="E1015" s="111">
        <v>1.25240033348502</v>
      </c>
      <c r="F1015" s="111">
        <v>4.4559864672897198E-4</v>
      </c>
      <c r="G1015" s="112">
        <v>0.26604918021392199</v>
      </c>
      <c r="H1015" s="113"/>
      <c r="J1015"/>
    </row>
    <row r="1016" spans="1:10" x14ac:dyDescent="0.2">
      <c r="A1016" s="68" t="s">
        <v>2333</v>
      </c>
      <c r="B1016" s="68" t="s">
        <v>9720</v>
      </c>
      <c r="C1016" s="68" t="s">
        <v>16407</v>
      </c>
      <c r="D1016" s="110">
        <v>0.33320008202333301</v>
      </c>
      <c r="E1016" s="111">
        <v>-0.55619655961370995</v>
      </c>
      <c r="F1016" s="111">
        <v>2.3628936690876901E-2</v>
      </c>
      <c r="G1016" s="112">
        <v>-0.59906893752587598</v>
      </c>
      <c r="H1016" s="113"/>
      <c r="J1016"/>
    </row>
    <row r="1017" spans="1:10" x14ac:dyDescent="0.2">
      <c r="A1017" s="68" t="s">
        <v>2333</v>
      </c>
      <c r="B1017" s="68" t="s">
        <v>9719</v>
      </c>
      <c r="C1017" s="68" t="s">
        <v>16406</v>
      </c>
      <c r="D1017" s="110">
        <v>0.33320008202333301</v>
      </c>
      <c r="E1017" s="111">
        <v>0.90005612590325701</v>
      </c>
      <c r="F1017" s="111">
        <v>9.4819211200000003E-4</v>
      </c>
      <c r="G1017" s="112">
        <v>0.370199226952595</v>
      </c>
      <c r="H1017" s="113"/>
      <c r="J1017"/>
    </row>
    <row r="1018" spans="1:10" x14ac:dyDescent="0.2">
      <c r="A1018" s="68" t="s">
        <v>922</v>
      </c>
      <c r="B1018" s="68" t="s">
        <v>8967</v>
      </c>
      <c r="C1018" s="68" t="s">
        <v>15654</v>
      </c>
      <c r="D1018" s="110">
        <v>-0.78916949541613401</v>
      </c>
      <c r="E1018" s="111">
        <v>0.29618245693907203</v>
      </c>
      <c r="F1018" s="111">
        <v>1.8274863272727301E-3</v>
      </c>
      <c r="G1018" s="112">
        <v>-2.6644707575589899</v>
      </c>
      <c r="H1018" s="113"/>
      <c r="J1018"/>
    </row>
    <row r="1019" spans="1:10" x14ac:dyDescent="0.2">
      <c r="A1019" s="68" t="s">
        <v>922</v>
      </c>
      <c r="B1019" s="68" t="s">
        <v>8964</v>
      </c>
      <c r="C1019" s="68" t="s">
        <v>15651</v>
      </c>
      <c r="D1019" s="110">
        <v>-0.78916949541613401</v>
      </c>
      <c r="E1019" s="111">
        <v>-2.36120628302508</v>
      </c>
      <c r="F1019" s="111">
        <v>1.0362274191685899E-2</v>
      </c>
      <c r="G1019" s="112">
        <v>0.33422302027973699</v>
      </c>
      <c r="H1019" s="113"/>
      <c r="J1019"/>
    </row>
    <row r="1020" spans="1:10" x14ac:dyDescent="0.2">
      <c r="A1020" s="68" t="s">
        <v>2336</v>
      </c>
      <c r="B1020" s="68" t="s">
        <v>7676</v>
      </c>
      <c r="C1020" s="68" t="s">
        <v>14363</v>
      </c>
      <c r="D1020" s="110">
        <v>0.24458968752427099</v>
      </c>
      <c r="E1020" s="111">
        <v>1.25240033348502</v>
      </c>
      <c r="F1020" s="111">
        <v>4.4559864672897198E-4</v>
      </c>
      <c r="G1020" s="112">
        <v>0.19529672819844901</v>
      </c>
      <c r="H1020" s="113"/>
      <c r="J1020"/>
    </row>
    <row r="1021" spans="1:10" x14ac:dyDescent="0.2">
      <c r="A1021" s="68" t="s">
        <v>2336</v>
      </c>
      <c r="B1021" s="68" t="s">
        <v>9720</v>
      </c>
      <c r="C1021" s="68" t="s">
        <v>16407</v>
      </c>
      <c r="D1021" s="110">
        <v>0.24458968752427099</v>
      </c>
      <c r="E1021" s="111">
        <v>-0.55619655961370995</v>
      </c>
      <c r="F1021" s="111">
        <v>2.3628936690876901E-2</v>
      </c>
      <c r="G1021" s="112">
        <v>-0.43975404611302199</v>
      </c>
      <c r="H1021" s="113"/>
      <c r="J1021"/>
    </row>
    <row r="1022" spans="1:10" x14ac:dyDescent="0.2">
      <c r="A1022" s="68" t="s">
        <v>2336</v>
      </c>
      <c r="B1022" s="68" t="s">
        <v>9719</v>
      </c>
      <c r="C1022" s="68" t="s">
        <v>16406</v>
      </c>
      <c r="D1022" s="110">
        <v>0.24458968752427099</v>
      </c>
      <c r="E1022" s="111">
        <v>0.90005612590325701</v>
      </c>
      <c r="F1022" s="111">
        <v>9.4819211200000003E-4</v>
      </c>
      <c r="G1022" s="112">
        <v>0.27174937260586102</v>
      </c>
      <c r="H1022" s="113"/>
      <c r="J1022"/>
    </row>
    <row r="1023" spans="1:10" x14ac:dyDescent="0.2">
      <c r="A1023" s="68" t="s">
        <v>2342</v>
      </c>
      <c r="B1023" s="68" t="s">
        <v>7676</v>
      </c>
      <c r="C1023" s="68" t="s">
        <v>14363</v>
      </c>
      <c r="D1023" s="110">
        <v>-9.6338752921301493E-2</v>
      </c>
      <c r="E1023" s="111">
        <v>1.25240033348502</v>
      </c>
      <c r="F1023" s="111">
        <v>4.4559864672897198E-4</v>
      </c>
      <c r="G1023" s="112">
        <v>-7.6923289099757902E-2</v>
      </c>
      <c r="H1023" s="113"/>
      <c r="J1023"/>
    </row>
    <row r="1024" spans="1:10" x14ac:dyDescent="0.2">
      <c r="A1024" s="68" t="s">
        <v>2342</v>
      </c>
      <c r="B1024" s="68" t="s">
        <v>9720</v>
      </c>
      <c r="C1024" s="68" t="s">
        <v>16407</v>
      </c>
      <c r="D1024" s="110">
        <v>-9.6338752921301493E-2</v>
      </c>
      <c r="E1024" s="111">
        <v>-0.55619655961370995</v>
      </c>
      <c r="F1024" s="111">
        <v>2.3628936690876901E-2</v>
      </c>
      <c r="G1024" s="112">
        <v>0.17320990440539699</v>
      </c>
      <c r="H1024" s="113"/>
      <c r="J1024"/>
    </row>
    <row r="1025" spans="1:10" x14ac:dyDescent="0.2">
      <c r="A1025" s="68" t="s">
        <v>2342</v>
      </c>
      <c r="B1025" s="68" t="s">
        <v>9719</v>
      </c>
      <c r="C1025" s="68" t="s">
        <v>16406</v>
      </c>
      <c r="D1025" s="110">
        <v>-9.6338752921301493E-2</v>
      </c>
      <c r="E1025" s="111">
        <v>0.90005612590325701</v>
      </c>
      <c r="F1025" s="111">
        <v>9.4819211200000003E-4</v>
      </c>
      <c r="G1025" s="112">
        <v>-0.10703638378620001</v>
      </c>
      <c r="H1025" s="113"/>
      <c r="J1025"/>
    </row>
    <row r="1026" spans="1:10" x14ac:dyDescent="0.2">
      <c r="A1026" s="68" t="s">
        <v>3188</v>
      </c>
      <c r="B1026" s="68" t="s">
        <v>8674</v>
      </c>
      <c r="C1026" s="68" t="s">
        <v>15361</v>
      </c>
      <c r="D1026" s="110">
        <v>0.46316217901439999</v>
      </c>
      <c r="E1026" s="111">
        <v>0.61563068072117</v>
      </c>
      <c r="F1026" s="111">
        <v>9.9099967183098603E-3</v>
      </c>
      <c r="G1026" s="112">
        <v>0.75233771402009597</v>
      </c>
      <c r="H1026" s="113"/>
      <c r="J1026"/>
    </row>
    <row r="1027" spans="1:10" x14ac:dyDescent="0.2">
      <c r="A1027" s="68" t="s">
        <v>3188</v>
      </c>
      <c r="B1027" s="68" t="s">
        <v>8675</v>
      </c>
      <c r="C1027" s="68" t="s">
        <v>15362</v>
      </c>
      <c r="D1027" s="110">
        <v>0.46316217901439999</v>
      </c>
      <c r="E1027" s="111">
        <v>2.6098412376131599E-2</v>
      </c>
      <c r="F1027" s="111">
        <v>0.44701925211092097</v>
      </c>
      <c r="G1027" s="112">
        <v>17.746756865485999</v>
      </c>
      <c r="H1027" s="113"/>
      <c r="J1027"/>
    </row>
    <row r="1028" spans="1:10" x14ac:dyDescent="0.2">
      <c r="A1028" s="68" t="s">
        <v>3188</v>
      </c>
      <c r="B1028" s="68" t="s">
        <v>8676</v>
      </c>
      <c r="C1028" s="68" t="s">
        <v>15363</v>
      </c>
      <c r="D1028" s="110">
        <v>0.46316217901439999</v>
      </c>
      <c r="E1028" s="111">
        <v>0.34647070687720899</v>
      </c>
      <c r="F1028" s="111">
        <v>0.30330238912290503</v>
      </c>
      <c r="G1028" s="112">
        <v>1.3368003984779799</v>
      </c>
      <c r="H1028" s="113"/>
      <c r="J1028"/>
    </row>
    <row r="1029" spans="1:10" x14ac:dyDescent="0.2">
      <c r="A1029" s="68" t="s">
        <v>1233</v>
      </c>
      <c r="B1029" s="68" t="s">
        <v>9236</v>
      </c>
      <c r="C1029" s="68" t="s">
        <v>15923</v>
      </c>
      <c r="D1029" s="110">
        <v>-0.50700203566015201</v>
      </c>
      <c r="E1029" s="111">
        <v>-0.76831389562059504</v>
      </c>
      <c r="F1029" s="111">
        <v>6.1814021100412703E-3</v>
      </c>
      <c r="G1029" s="112">
        <v>0.65988919183952599</v>
      </c>
      <c r="H1029" s="113"/>
      <c r="J1029"/>
    </row>
    <row r="1030" spans="1:10" x14ac:dyDescent="0.2">
      <c r="A1030" s="68" t="s">
        <v>3865</v>
      </c>
      <c r="B1030" s="68" t="s">
        <v>7636</v>
      </c>
      <c r="C1030" s="68" t="s">
        <v>14323</v>
      </c>
      <c r="D1030" s="110">
        <v>-0.90674819897311598</v>
      </c>
      <c r="E1030" s="111">
        <v>1.0029864595455</v>
      </c>
      <c r="F1030" s="111">
        <v>2.2892953548387098E-3</v>
      </c>
      <c r="G1030" s="112">
        <v>-0.90404829531198705</v>
      </c>
      <c r="H1030" s="113"/>
      <c r="J1030"/>
    </row>
    <row r="1031" spans="1:10" x14ac:dyDescent="0.2">
      <c r="A1031" s="68" t="s">
        <v>3868</v>
      </c>
      <c r="B1031" s="68" t="s">
        <v>7636</v>
      </c>
      <c r="C1031" s="68" t="s">
        <v>14323</v>
      </c>
      <c r="D1031" s="110">
        <v>0.46185889665549201</v>
      </c>
      <c r="E1031" s="111">
        <v>1.0029864595455</v>
      </c>
      <c r="F1031" s="111">
        <v>2.2892953548387098E-3</v>
      </c>
      <c r="G1031" s="112">
        <v>0.46048368077150398</v>
      </c>
      <c r="H1031" s="113"/>
      <c r="J1031"/>
    </row>
    <row r="1032" spans="1:10" x14ac:dyDescent="0.2">
      <c r="A1032" s="68" t="s">
        <v>3871</v>
      </c>
      <c r="B1032" s="68" t="s">
        <v>7636</v>
      </c>
      <c r="C1032" s="68" t="s">
        <v>14323</v>
      </c>
      <c r="D1032" s="110">
        <v>0.64901941496413795</v>
      </c>
      <c r="E1032" s="111">
        <v>1.0029864595455</v>
      </c>
      <c r="F1032" s="111">
        <v>2.2892953548387098E-3</v>
      </c>
      <c r="G1032" s="112">
        <v>0.64708691606688096</v>
      </c>
      <c r="H1032" s="113"/>
      <c r="J1032"/>
    </row>
    <row r="1033" spans="1:10" x14ac:dyDescent="0.2">
      <c r="A1033" s="68" t="s">
        <v>2351</v>
      </c>
      <c r="B1033" s="68" t="s">
        <v>7676</v>
      </c>
      <c r="C1033" s="68" t="s">
        <v>14363</v>
      </c>
      <c r="D1033" s="110">
        <v>0.12256635974525699</v>
      </c>
      <c r="E1033" s="111">
        <v>1.25240033348502</v>
      </c>
      <c r="F1033" s="111">
        <v>4.4559864672897198E-4</v>
      </c>
      <c r="G1033" s="112">
        <v>9.7865160578642807E-2</v>
      </c>
      <c r="H1033" s="113"/>
      <c r="J1033"/>
    </row>
    <row r="1034" spans="1:10" x14ac:dyDescent="0.2">
      <c r="A1034" s="68" t="s">
        <v>2351</v>
      </c>
      <c r="B1034" s="68" t="s">
        <v>9720</v>
      </c>
      <c r="C1034" s="68" t="s">
        <v>16407</v>
      </c>
      <c r="D1034" s="110">
        <v>0.12256635974525699</v>
      </c>
      <c r="E1034" s="111">
        <v>-0.55619655961370995</v>
      </c>
      <c r="F1034" s="111">
        <v>2.3628936690876901E-2</v>
      </c>
      <c r="G1034" s="112">
        <v>-0.22036518857718601</v>
      </c>
      <c r="H1034" s="113"/>
      <c r="J1034"/>
    </row>
    <row r="1035" spans="1:10" x14ac:dyDescent="0.2">
      <c r="A1035" s="68" t="s">
        <v>2351</v>
      </c>
      <c r="B1035" s="68" t="s">
        <v>9719</v>
      </c>
      <c r="C1035" s="68" t="s">
        <v>16406</v>
      </c>
      <c r="D1035" s="110">
        <v>0.12256635974525699</v>
      </c>
      <c r="E1035" s="111">
        <v>0.90005612590325701</v>
      </c>
      <c r="F1035" s="111">
        <v>9.4819211200000003E-4</v>
      </c>
      <c r="G1035" s="112">
        <v>0.13617635191611499</v>
      </c>
      <c r="H1035" s="113"/>
      <c r="J1035"/>
    </row>
    <row r="1036" spans="1:10" x14ac:dyDescent="0.2">
      <c r="A1036" s="68" t="s">
        <v>3883</v>
      </c>
      <c r="B1036" s="68" t="s">
        <v>7636</v>
      </c>
      <c r="C1036" s="68" t="s">
        <v>14323</v>
      </c>
      <c r="D1036" s="110">
        <v>-0.90674819897311598</v>
      </c>
      <c r="E1036" s="111">
        <v>1.0029864595455</v>
      </c>
      <c r="F1036" s="111">
        <v>2.2892953548387098E-3</v>
      </c>
      <c r="G1036" s="112">
        <v>-0.90404829531198705</v>
      </c>
      <c r="H1036" s="113"/>
      <c r="J1036"/>
    </row>
    <row r="1037" spans="1:10" x14ac:dyDescent="0.2">
      <c r="A1037" s="68" t="s">
        <v>1260</v>
      </c>
      <c r="B1037" s="68" t="s">
        <v>8419</v>
      </c>
      <c r="C1037" s="68" t="s">
        <v>15106</v>
      </c>
      <c r="D1037" s="110">
        <v>6.3752303334432403</v>
      </c>
      <c r="E1037" s="111">
        <v>-0.35699429602935601</v>
      </c>
      <c r="F1037" s="111">
        <v>6.39331535934516E-2</v>
      </c>
      <c r="G1037" s="112">
        <v>-17.8580733763852</v>
      </c>
      <c r="H1037" s="113"/>
      <c r="J1037"/>
    </row>
    <row r="1038" spans="1:10" x14ac:dyDescent="0.2">
      <c r="A1038" s="68" t="s">
        <v>3892</v>
      </c>
      <c r="B1038" s="68" t="s">
        <v>7636</v>
      </c>
      <c r="C1038" s="68" t="s">
        <v>14323</v>
      </c>
      <c r="D1038" s="110">
        <v>0.52526473775553595</v>
      </c>
      <c r="E1038" s="111">
        <v>1.0029864595455</v>
      </c>
      <c r="F1038" s="111">
        <v>2.2892953548387098E-3</v>
      </c>
      <c r="G1038" s="112">
        <v>0.52370072672123302</v>
      </c>
      <c r="H1038" s="113"/>
      <c r="J1038"/>
    </row>
    <row r="1039" spans="1:10" x14ac:dyDescent="0.2">
      <c r="A1039" s="68" t="s">
        <v>3895</v>
      </c>
      <c r="B1039" s="68" t="s">
        <v>7636</v>
      </c>
      <c r="C1039" s="68" t="s">
        <v>14323</v>
      </c>
      <c r="D1039" s="110">
        <v>1.1380447693712401</v>
      </c>
      <c r="E1039" s="111">
        <v>1.0029864595455</v>
      </c>
      <c r="F1039" s="111">
        <v>2.2892953548387098E-3</v>
      </c>
      <c r="G1039" s="112">
        <v>1.13465616463749</v>
      </c>
      <c r="H1039" s="113"/>
      <c r="J1039"/>
    </row>
    <row r="1040" spans="1:10" x14ac:dyDescent="0.2">
      <c r="A1040" s="68" t="s">
        <v>3898</v>
      </c>
      <c r="B1040" s="68" t="s">
        <v>7636</v>
      </c>
      <c r="C1040" s="68" t="s">
        <v>14323</v>
      </c>
      <c r="D1040" s="110">
        <v>0.42405483459293702</v>
      </c>
      <c r="E1040" s="111">
        <v>1.0029864595455</v>
      </c>
      <c r="F1040" s="111">
        <v>2.2892953548387098E-3</v>
      </c>
      <c r="G1040" s="112">
        <v>0.42279218284272302</v>
      </c>
      <c r="H1040" s="113"/>
      <c r="J1040"/>
    </row>
    <row r="1041" spans="1:10" x14ac:dyDescent="0.2">
      <c r="A1041" s="68" t="s">
        <v>3085</v>
      </c>
      <c r="B1041" s="68" t="s">
        <v>9787</v>
      </c>
      <c r="C1041" s="68" t="s">
        <v>16474</v>
      </c>
      <c r="D1041" s="110">
        <v>-5.3235029018285802</v>
      </c>
      <c r="E1041" s="111">
        <v>-0.863749000745616</v>
      </c>
      <c r="F1041" s="111">
        <v>2.1571796842105302E-3</v>
      </c>
      <c r="G1041" s="112">
        <v>6.16325216843454</v>
      </c>
      <c r="H1041" s="113"/>
      <c r="J1041"/>
    </row>
    <row r="1042" spans="1:10" x14ac:dyDescent="0.2">
      <c r="A1042" s="68" t="s">
        <v>2363</v>
      </c>
      <c r="B1042" s="68" t="s">
        <v>7677</v>
      </c>
      <c r="C1042" s="68" t="s">
        <v>14364</v>
      </c>
      <c r="D1042" s="110">
        <v>0.12256635974525699</v>
      </c>
      <c r="E1042" s="111">
        <v>0.41871531179945498</v>
      </c>
      <c r="F1042" s="111">
        <v>0.37391445774176302</v>
      </c>
      <c r="G1042" s="112">
        <v>0.29272003266018798</v>
      </c>
      <c r="H1042" s="113"/>
      <c r="J1042"/>
    </row>
    <row r="1043" spans="1:10" x14ac:dyDescent="0.2">
      <c r="A1043" s="68" t="s">
        <v>4788</v>
      </c>
      <c r="B1043" s="68" t="s">
        <v>9646</v>
      </c>
      <c r="C1043" s="68" t="s">
        <v>16333</v>
      </c>
      <c r="D1043" s="110">
        <v>-0.15972658129688999</v>
      </c>
      <c r="E1043" s="111">
        <v>-0.203566811187916</v>
      </c>
      <c r="F1043" s="111">
        <v>3.67231777152318E-3</v>
      </c>
      <c r="G1043" s="112">
        <v>0.784639599966241</v>
      </c>
      <c r="H1043" s="113"/>
      <c r="J1043"/>
    </row>
    <row r="1044" spans="1:10" x14ac:dyDescent="0.2">
      <c r="A1044" s="68" t="s">
        <v>2380</v>
      </c>
      <c r="B1044" s="68" t="s">
        <v>9789</v>
      </c>
      <c r="C1044" s="68" t="s">
        <v>16476</v>
      </c>
      <c r="D1044" s="110">
        <v>3.44137288375541E-2</v>
      </c>
      <c r="E1044" s="111">
        <v>0.88679862692157496</v>
      </c>
      <c r="F1044" s="111">
        <v>0.258954972695015</v>
      </c>
      <c r="G1044" s="112">
        <v>3.8806700633962E-2</v>
      </c>
      <c r="H1044" s="113"/>
      <c r="J1044"/>
    </row>
    <row r="1045" spans="1:10" x14ac:dyDescent="0.2">
      <c r="A1045" s="68" t="s">
        <v>991</v>
      </c>
      <c r="B1045" s="68" t="s">
        <v>7605</v>
      </c>
      <c r="C1045" s="68" t="s">
        <v>14292</v>
      </c>
      <c r="D1045" s="110">
        <v>-0.69789961925347199</v>
      </c>
      <c r="E1045" s="111">
        <v>-0.173682358816653</v>
      </c>
      <c r="F1045" s="111">
        <v>3.2118001141935498E-2</v>
      </c>
      <c r="G1045" s="112">
        <v>4.0182527690691101</v>
      </c>
      <c r="H1045" s="113"/>
      <c r="J1045"/>
    </row>
    <row r="1046" spans="1:10" x14ac:dyDescent="0.2">
      <c r="A1046" s="68" t="s">
        <v>2386</v>
      </c>
      <c r="B1046" s="68" t="s">
        <v>9788</v>
      </c>
      <c r="C1046" s="68" t="s">
        <v>16475</v>
      </c>
      <c r="D1046" s="110">
        <v>0.37178170397805799</v>
      </c>
      <c r="E1046" s="111">
        <v>6.1900767912019997E-2</v>
      </c>
      <c r="F1046" s="111">
        <v>0.61690400724324301</v>
      </c>
      <c r="G1046" s="112">
        <v>6.0060919519847404</v>
      </c>
      <c r="H1046" s="113"/>
      <c r="J1046"/>
    </row>
    <row r="1047" spans="1:10" x14ac:dyDescent="0.2">
      <c r="A1047" s="68" t="s">
        <v>1000</v>
      </c>
      <c r="B1047" s="68" t="s">
        <v>7598</v>
      </c>
      <c r="C1047" s="68" t="s">
        <v>14285</v>
      </c>
      <c r="D1047" s="110">
        <v>-0.41436057062774401</v>
      </c>
      <c r="E1047" s="111">
        <v>0.29802650041540502</v>
      </c>
      <c r="F1047" s="111">
        <v>8.1849423808795396E-2</v>
      </c>
      <c r="G1047" s="112">
        <v>-1.39034807324243</v>
      </c>
      <c r="H1047" s="113"/>
      <c r="J1047"/>
    </row>
    <row r="1048" spans="1:10" x14ac:dyDescent="0.2">
      <c r="A1048" s="68" t="s">
        <v>4033</v>
      </c>
      <c r="B1048" s="68" t="s">
        <v>8271</v>
      </c>
      <c r="C1048" s="68" t="s">
        <v>14958</v>
      </c>
      <c r="D1048" s="110">
        <v>-0.676574997120997</v>
      </c>
      <c r="E1048" s="111">
        <v>-0.10277646056789599</v>
      </c>
      <c r="F1048" s="111">
        <v>0.69635444792739798</v>
      </c>
      <c r="G1048" s="112">
        <v>6.5829762319362697</v>
      </c>
      <c r="H1048" s="113"/>
      <c r="J1048"/>
    </row>
    <row r="1049" spans="1:10" x14ac:dyDescent="0.2">
      <c r="A1049" s="68" t="s">
        <v>2428</v>
      </c>
      <c r="B1049" s="68" t="s">
        <v>7635</v>
      </c>
      <c r="C1049" s="68" t="s">
        <v>14322</v>
      </c>
      <c r="D1049" s="110">
        <v>1.56444132162628</v>
      </c>
      <c r="E1049" s="111">
        <v>1.0614159336759099</v>
      </c>
      <c r="F1049" s="111">
        <v>1.20840804E-4</v>
      </c>
      <c r="G1049" s="112">
        <v>1.473919197923</v>
      </c>
      <c r="H1049" s="113"/>
      <c r="J1049"/>
    </row>
    <row r="1050" spans="1:10" x14ac:dyDescent="0.2">
      <c r="A1050" s="68" t="s">
        <v>2428</v>
      </c>
      <c r="B1050" s="68" t="s">
        <v>7634</v>
      </c>
      <c r="C1050" s="68" t="s">
        <v>14321</v>
      </c>
      <c r="D1050" s="110">
        <v>1.56444132162628</v>
      </c>
      <c r="E1050" s="111">
        <v>0.59345299518590799</v>
      </c>
      <c r="F1050" s="111">
        <v>1.0362274191685899E-2</v>
      </c>
      <c r="G1050" s="112">
        <v>2.6361672016436599</v>
      </c>
      <c r="H1050" s="113"/>
      <c r="J1050"/>
    </row>
    <row r="1051" spans="1:10" x14ac:dyDescent="0.2">
      <c r="A1051" s="68" t="s">
        <v>4042</v>
      </c>
      <c r="B1051" s="68" t="s">
        <v>9123</v>
      </c>
      <c r="C1051" s="68" t="s">
        <v>15810</v>
      </c>
      <c r="D1051" s="110">
        <v>-0.74434045457918396</v>
      </c>
      <c r="E1051" s="111">
        <v>-0.37956583816737299</v>
      </c>
      <c r="F1051" s="111">
        <v>0.15740404932743399</v>
      </c>
      <c r="G1051" s="112">
        <v>1.96103120916525</v>
      </c>
      <c r="H1051" s="113"/>
      <c r="J1051"/>
    </row>
    <row r="1052" spans="1:10" x14ac:dyDescent="0.2">
      <c r="A1052" s="68" t="s">
        <v>4810</v>
      </c>
      <c r="B1052" s="68" t="s">
        <v>9581</v>
      </c>
      <c r="C1052" s="68" t="s">
        <v>16268</v>
      </c>
      <c r="D1052" s="110">
        <v>0.10204378090386</v>
      </c>
      <c r="E1052" s="111">
        <v>1.3037332883950501</v>
      </c>
      <c r="F1052" s="111">
        <v>3.9001284000000002E-4</v>
      </c>
      <c r="G1052" s="112">
        <v>7.8270442131212495E-2</v>
      </c>
      <c r="H1052" s="113"/>
      <c r="J1052"/>
    </row>
    <row r="1053" spans="1:10" x14ac:dyDescent="0.2">
      <c r="A1053" s="68" t="s">
        <v>4810</v>
      </c>
      <c r="B1053" s="68" t="s">
        <v>9585</v>
      </c>
      <c r="C1053" s="68" t="s">
        <v>16272</v>
      </c>
      <c r="D1053" s="110">
        <v>0.10204378090386</v>
      </c>
      <c r="E1053" s="111">
        <v>0.50472174319850505</v>
      </c>
      <c r="F1053" s="111">
        <v>2.0363481837591201E-2</v>
      </c>
      <c r="G1053" s="112">
        <v>0.20217829384007099</v>
      </c>
      <c r="H1053" s="113"/>
      <c r="J1053"/>
    </row>
    <row r="1054" spans="1:10" x14ac:dyDescent="0.2">
      <c r="A1054" s="68" t="s">
        <v>4810</v>
      </c>
      <c r="B1054" s="68" t="s">
        <v>9586</v>
      </c>
      <c r="C1054" s="68" t="s">
        <v>16273</v>
      </c>
      <c r="D1054" s="110">
        <v>0.10204378090386</v>
      </c>
      <c r="E1054" s="111">
        <v>-1.5517604323858201</v>
      </c>
      <c r="F1054" s="111">
        <v>5.9798406224066403E-3</v>
      </c>
      <c r="G1054" s="112">
        <v>-6.5760009582773393E-2</v>
      </c>
      <c r="H1054" s="113"/>
      <c r="J1054"/>
    </row>
    <row r="1055" spans="1:10" x14ac:dyDescent="0.2">
      <c r="A1055" s="68" t="s">
        <v>3228</v>
      </c>
      <c r="B1055" s="68" t="s">
        <v>9718</v>
      </c>
      <c r="C1055" s="68" t="s">
        <v>16405</v>
      </c>
      <c r="D1055" s="110">
        <v>0.54561506673026705</v>
      </c>
      <c r="E1055" s="111">
        <v>0.30648849278159102</v>
      </c>
      <c r="F1055" s="111">
        <v>3.1024968508143302E-2</v>
      </c>
      <c r="G1055" s="112">
        <v>1.7802138728878201</v>
      </c>
      <c r="H1055" s="113"/>
      <c r="J1055"/>
    </row>
    <row r="1056" spans="1:10" x14ac:dyDescent="0.2">
      <c r="A1056" s="68" t="s">
        <v>4051</v>
      </c>
      <c r="B1056" s="68" t="s">
        <v>9123</v>
      </c>
      <c r="C1056" s="68" t="s">
        <v>15810</v>
      </c>
      <c r="D1056" s="110">
        <v>6.2496537104564098E-2</v>
      </c>
      <c r="E1056" s="111">
        <v>-0.37956583816737299</v>
      </c>
      <c r="F1056" s="111">
        <v>0.15740404932743399</v>
      </c>
      <c r="G1056" s="112">
        <v>-0.164652692155625</v>
      </c>
      <c r="H1056" s="113"/>
      <c r="J1056"/>
    </row>
    <row r="1057" spans="1:10" x14ac:dyDescent="0.2">
      <c r="A1057" s="68" t="s">
        <v>1018</v>
      </c>
      <c r="B1057" s="68" t="s">
        <v>7601</v>
      </c>
      <c r="C1057" s="68" t="s">
        <v>14288</v>
      </c>
      <c r="D1057" s="110">
        <v>-0.41436057062774401</v>
      </c>
      <c r="E1057" s="111">
        <v>1.9240645495213499E-2</v>
      </c>
      <c r="F1057" s="111">
        <v>0.69635444792739798</v>
      </c>
      <c r="G1057" s="112">
        <v>-21.5356896799967</v>
      </c>
      <c r="H1057" s="113"/>
      <c r="J1057"/>
    </row>
    <row r="1058" spans="1:10" x14ac:dyDescent="0.2">
      <c r="A1058" s="68" t="s">
        <v>4069</v>
      </c>
      <c r="B1058" s="68" t="s">
        <v>7635</v>
      </c>
      <c r="C1058" s="68" t="s">
        <v>14322</v>
      </c>
      <c r="D1058" s="110">
        <v>0.70292402080566796</v>
      </c>
      <c r="E1058" s="111">
        <v>1.0614159336759099</v>
      </c>
      <c r="F1058" s="111">
        <v>1.20840804E-4</v>
      </c>
      <c r="G1058" s="112">
        <v>0.66225124242416</v>
      </c>
      <c r="H1058" s="113"/>
      <c r="J1058"/>
    </row>
    <row r="1059" spans="1:10" x14ac:dyDescent="0.2">
      <c r="A1059" s="68" t="s">
        <v>4069</v>
      </c>
      <c r="B1059" s="68" t="s">
        <v>7634</v>
      </c>
      <c r="C1059" s="68" t="s">
        <v>14321</v>
      </c>
      <c r="D1059" s="110">
        <v>0.70292402080566796</v>
      </c>
      <c r="E1059" s="111">
        <v>0.59345299518590799</v>
      </c>
      <c r="F1059" s="111">
        <v>1.0362274191685899E-2</v>
      </c>
      <c r="G1059" s="112">
        <v>1.1844645262687901</v>
      </c>
      <c r="H1059" s="113"/>
      <c r="J1059"/>
    </row>
    <row r="1060" spans="1:10" x14ac:dyDescent="0.2">
      <c r="A1060" s="68" t="s">
        <v>1024</v>
      </c>
      <c r="B1060" s="68" t="s">
        <v>7238</v>
      </c>
      <c r="C1060" s="68" t="s">
        <v>13925</v>
      </c>
      <c r="D1060" s="110">
        <v>-0.49479479036059798</v>
      </c>
      <c r="E1060" s="111">
        <v>5.50578836840597E-2</v>
      </c>
      <c r="F1060" s="111">
        <v>0.58690709590261303</v>
      </c>
      <c r="G1060" s="112">
        <v>-8.9868109206647606</v>
      </c>
      <c r="H1060" s="113"/>
      <c r="J1060"/>
    </row>
    <row r="1061" spans="1:10" x14ac:dyDescent="0.2">
      <c r="A1061" s="68" t="s">
        <v>1024</v>
      </c>
      <c r="B1061" s="68" t="s">
        <v>7239</v>
      </c>
      <c r="C1061" s="68" t="s">
        <v>13926</v>
      </c>
      <c r="D1061" s="110">
        <v>-0.49479479036059798</v>
      </c>
      <c r="E1061" s="111">
        <v>0.17072414708178499</v>
      </c>
      <c r="F1061" s="111">
        <v>0.16839153960718201</v>
      </c>
      <c r="G1061" s="112">
        <v>-2.8982121089383401</v>
      </c>
      <c r="H1061" s="113"/>
      <c r="J1061"/>
    </row>
    <row r="1062" spans="1:10" x14ac:dyDescent="0.2">
      <c r="A1062" s="68" t="s">
        <v>1030</v>
      </c>
      <c r="B1062" s="68" t="s">
        <v>7594</v>
      </c>
      <c r="C1062" s="68" t="s">
        <v>14281</v>
      </c>
      <c r="D1062" s="110">
        <v>-0.60153046599929805</v>
      </c>
      <c r="E1062" s="111">
        <v>5.8175605661199802E-2</v>
      </c>
      <c r="F1062" s="111">
        <v>0.39368246909090898</v>
      </c>
      <c r="G1062" s="112">
        <v>-10.3399089560401</v>
      </c>
      <c r="H1062" s="113"/>
      <c r="J1062"/>
    </row>
    <row r="1063" spans="1:10" x14ac:dyDescent="0.2">
      <c r="A1063" s="68" t="s">
        <v>4782</v>
      </c>
      <c r="B1063" s="68" t="s">
        <v>8895</v>
      </c>
      <c r="C1063" s="68" t="s">
        <v>15582</v>
      </c>
      <c r="D1063" s="110">
        <v>-0.16528610663878901</v>
      </c>
      <c r="E1063" s="111">
        <v>0.42406128446923502</v>
      </c>
      <c r="F1063" s="111">
        <v>4.2303846978947401E-2</v>
      </c>
      <c r="G1063" s="112">
        <v>-0.38976938638872499</v>
      </c>
      <c r="H1063" s="113"/>
      <c r="J1063"/>
    </row>
    <row r="1064" spans="1:10" x14ac:dyDescent="0.2">
      <c r="A1064" s="68" t="s">
        <v>1033</v>
      </c>
      <c r="B1064" s="68" t="s">
        <v>8588</v>
      </c>
      <c r="C1064" s="68" t="s">
        <v>15275</v>
      </c>
      <c r="D1064" s="110">
        <v>-1.2825109863449899</v>
      </c>
      <c r="E1064" s="111">
        <v>0.47727823414644499</v>
      </c>
      <c r="F1064" s="111">
        <v>0.18518965045522401</v>
      </c>
      <c r="G1064" s="112">
        <v>-2.68713487142068</v>
      </c>
      <c r="H1064" s="113"/>
      <c r="J1064"/>
    </row>
    <row r="1065" spans="1:10" x14ac:dyDescent="0.2">
      <c r="A1065" s="68" t="s">
        <v>1039</v>
      </c>
      <c r="B1065" s="68" t="s">
        <v>7522</v>
      </c>
      <c r="C1065" s="68" t="s">
        <v>14209</v>
      </c>
      <c r="D1065" s="110">
        <v>-0.92824690933793896</v>
      </c>
      <c r="E1065" s="111">
        <v>7.8148684164250595E-2</v>
      </c>
      <c r="F1065" s="111">
        <v>0.72745596000000001</v>
      </c>
      <c r="G1065" s="112">
        <v>-11.8779595493505</v>
      </c>
      <c r="H1065" s="113"/>
      <c r="J1065"/>
    </row>
    <row r="1066" spans="1:10" x14ac:dyDescent="0.2">
      <c r="A1066" s="68" t="s">
        <v>4078</v>
      </c>
      <c r="B1066" s="68" t="s">
        <v>7635</v>
      </c>
      <c r="C1066" s="68" t="s">
        <v>14322</v>
      </c>
      <c r="D1066" s="110">
        <v>0.974304750546238</v>
      </c>
      <c r="E1066" s="111">
        <v>1.0614159336759099</v>
      </c>
      <c r="F1066" s="111">
        <v>1.20840804E-4</v>
      </c>
      <c r="G1066" s="112">
        <v>0.91792926753230097</v>
      </c>
      <c r="H1066" s="113"/>
      <c r="J1066"/>
    </row>
    <row r="1067" spans="1:10" x14ac:dyDescent="0.2">
      <c r="A1067" s="68" t="s">
        <v>4078</v>
      </c>
      <c r="B1067" s="68" t="s">
        <v>7634</v>
      </c>
      <c r="C1067" s="68" t="s">
        <v>14321</v>
      </c>
      <c r="D1067" s="110">
        <v>0.974304750546238</v>
      </c>
      <c r="E1067" s="111">
        <v>0.59345299518590799</v>
      </c>
      <c r="F1067" s="111">
        <v>1.0362274191685899E-2</v>
      </c>
      <c r="G1067" s="112">
        <v>1.64175555343018</v>
      </c>
      <c r="H1067" s="113"/>
      <c r="J1067"/>
    </row>
    <row r="1068" spans="1:10" x14ac:dyDescent="0.2">
      <c r="A1068" s="68" t="s">
        <v>1045</v>
      </c>
      <c r="B1068" s="68" t="s">
        <v>7355</v>
      </c>
      <c r="C1068" s="68" t="s">
        <v>14042</v>
      </c>
      <c r="D1068" s="110">
        <v>-1.1050735628989099</v>
      </c>
      <c r="E1068" s="111">
        <v>0.63627165611639003</v>
      </c>
      <c r="F1068" s="111">
        <v>7.2978635238157896E-2</v>
      </c>
      <c r="G1068" s="112">
        <v>-1.73679520732378</v>
      </c>
      <c r="H1068" s="113"/>
      <c r="J1068"/>
    </row>
    <row r="1069" spans="1:10" x14ac:dyDescent="0.2">
      <c r="A1069" s="68" t="s">
        <v>1048</v>
      </c>
      <c r="B1069" s="68" t="s">
        <v>7355</v>
      </c>
      <c r="C1069" s="68" t="s">
        <v>14042</v>
      </c>
      <c r="D1069" s="110">
        <v>-2.81536464302263E-2</v>
      </c>
      <c r="E1069" s="111">
        <v>0.63627165611639003</v>
      </c>
      <c r="F1069" s="111">
        <v>7.2978635238157896E-2</v>
      </c>
      <c r="G1069" s="112">
        <v>-4.4247839990339398E-2</v>
      </c>
      <c r="H1069" s="113"/>
      <c r="J1069"/>
    </row>
    <row r="1070" spans="1:10" x14ac:dyDescent="0.2">
      <c r="A1070" s="68" t="s">
        <v>1051</v>
      </c>
      <c r="B1070" s="68" t="s">
        <v>7339</v>
      </c>
      <c r="C1070" s="68" t="s">
        <v>14026</v>
      </c>
      <c r="D1070" s="110">
        <v>-1.3559696682479001</v>
      </c>
      <c r="E1070" s="111">
        <v>-5.3769096709187301E-2</v>
      </c>
      <c r="F1070" s="111">
        <v>0.53323126431762802</v>
      </c>
      <c r="G1070" s="112">
        <v>25.218382886023399</v>
      </c>
      <c r="H1070" s="113"/>
      <c r="J1070"/>
    </row>
    <row r="1071" spans="1:10" x14ac:dyDescent="0.2">
      <c r="A1071" s="68" t="s">
        <v>1054</v>
      </c>
      <c r="B1071" s="68" t="s">
        <v>7332</v>
      </c>
      <c r="C1071" s="68" t="s">
        <v>14019</v>
      </c>
      <c r="D1071" s="110">
        <v>-0.93323606142561899</v>
      </c>
      <c r="E1071" s="111">
        <v>-0.27207115608412102</v>
      </c>
      <c r="F1071" s="111">
        <v>0.182722917505618</v>
      </c>
      <c r="G1071" s="112">
        <v>3.4301176017978001</v>
      </c>
      <c r="H1071" s="113"/>
      <c r="J1071"/>
    </row>
    <row r="1072" spans="1:10" x14ac:dyDescent="0.2">
      <c r="A1072" s="68" t="s">
        <v>4093</v>
      </c>
      <c r="B1072" s="68" t="s">
        <v>7632</v>
      </c>
      <c r="C1072" s="68" t="s">
        <v>14319</v>
      </c>
      <c r="D1072" s="110">
        <v>1.01070162735</v>
      </c>
      <c r="E1072" s="111">
        <v>0.40123614416852199</v>
      </c>
      <c r="F1072" s="111">
        <v>0.18545849967394801</v>
      </c>
      <c r="G1072" s="112">
        <v>2.51896954459191</v>
      </c>
      <c r="H1072" s="113"/>
      <c r="J1072"/>
    </row>
    <row r="1073" spans="1:10" x14ac:dyDescent="0.2">
      <c r="A1073" s="68" t="s">
        <v>2518</v>
      </c>
      <c r="B1073" s="68" t="s">
        <v>8271</v>
      </c>
      <c r="C1073" s="68" t="s">
        <v>14958</v>
      </c>
      <c r="D1073" s="110">
        <v>-1.2021228748191599</v>
      </c>
      <c r="E1073" s="111">
        <v>-0.10277646056789599</v>
      </c>
      <c r="F1073" s="111">
        <v>0.69635444792739798</v>
      </c>
      <c r="G1073" s="112">
        <v>11.6964805771358</v>
      </c>
      <c r="H1073" s="113"/>
      <c r="J1073"/>
    </row>
    <row r="1074" spans="1:10" x14ac:dyDescent="0.2">
      <c r="A1074" s="68" t="s">
        <v>4615</v>
      </c>
      <c r="B1074" s="68" t="s">
        <v>6202</v>
      </c>
      <c r="C1074" s="68" t="s">
        <v>12889</v>
      </c>
      <c r="D1074" s="110">
        <v>-0.699622534289979</v>
      </c>
      <c r="E1074" s="111">
        <v>0.65351369839368101</v>
      </c>
      <c r="F1074" s="111">
        <v>3.4200037473767902E-2</v>
      </c>
      <c r="G1074" s="112">
        <v>-1.0705552706999599</v>
      </c>
      <c r="H1074" s="113"/>
      <c r="J1074"/>
    </row>
    <row r="1075" spans="1:10" x14ac:dyDescent="0.2">
      <c r="A1075" s="68" t="s">
        <v>4615</v>
      </c>
      <c r="B1075" s="68" t="s">
        <v>6209</v>
      </c>
      <c r="C1075" s="68" t="s">
        <v>12896</v>
      </c>
      <c r="D1075" s="110">
        <v>-0.699622534289979</v>
      </c>
      <c r="E1075" s="111">
        <v>0.83701505414080601</v>
      </c>
      <c r="F1075" s="111">
        <v>3.09731928694943E-2</v>
      </c>
      <c r="G1075" s="112">
        <v>-0.83585418306262105</v>
      </c>
      <c r="H1075" s="113"/>
      <c r="J1075"/>
    </row>
    <row r="1076" spans="1:10" x14ac:dyDescent="0.2">
      <c r="A1076" s="68" t="s">
        <v>1935</v>
      </c>
      <c r="B1076" s="68" t="s">
        <v>8007</v>
      </c>
      <c r="C1076" s="68" t="s">
        <v>14694</v>
      </c>
      <c r="D1076" s="110">
        <v>-0.31086293092441197</v>
      </c>
      <c r="E1076" s="111">
        <v>0.26928163991996801</v>
      </c>
      <c r="F1076" s="111">
        <v>0.180767876274531</v>
      </c>
      <c r="G1076" s="112">
        <v>-1.1544156185947301</v>
      </c>
      <c r="H1076" s="113"/>
      <c r="J1076"/>
    </row>
    <row r="1077" spans="1:10" x14ac:dyDescent="0.2">
      <c r="A1077" s="68" t="s">
        <v>1935</v>
      </c>
      <c r="B1077" s="68" t="s">
        <v>8006</v>
      </c>
      <c r="C1077" s="68" t="s">
        <v>14693</v>
      </c>
      <c r="D1077" s="110">
        <v>-0.31086293092441197</v>
      </c>
      <c r="E1077" s="111">
        <v>0.104747085035287</v>
      </c>
      <c r="F1077" s="111">
        <v>0.291093425175248</v>
      </c>
      <c r="G1077" s="112">
        <v>-2.9677477976565099</v>
      </c>
      <c r="H1077" s="113"/>
      <c r="J1077"/>
    </row>
    <row r="1078" spans="1:10" x14ac:dyDescent="0.2">
      <c r="A1078" s="68" t="s">
        <v>3166</v>
      </c>
      <c r="B1078" s="68" t="s">
        <v>9157</v>
      </c>
      <c r="C1078" s="68" t="s">
        <v>15844</v>
      </c>
      <c r="D1078" s="110">
        <v>0.69022712960413202</v>
      </c>
      <c r="E1078" s="111">
        <v>-0.43424548272984398</v>
      </c>
      <c r="F1078" s="111">
        <v>2.10759631353919E-3</v>
      </c>
      <c r="G1078" s="112">
        <v>-1.58948603279666</v>
      </c>
      <c r="H1078" s="113"/>
      <c r="J1078"/>
    </row>
    <row r="1079" spans="1:10" x14ac:dyDescent="0.2">
      <c r="A1079" s="68" t="s">
        <v>3166</v>
      </c>
      <c r="B1079" s="68" t="s">
        <v>9158</v>
      </c>
      <c r="C1079" s="68" t="s">
        <v>15845</v>
      </c>
      <c r="D1079" s="110">
        <v>0.69022712960413202</v>
      </c>
      <c r="E1079" s="111">
        <v>-0.26737918420217899</v>
      </c>
      <c r="F1079" s="111">
        <v>6.5641532068965499E-4</v>
      </c>
      <c r="G1079" s="112">
        <v>-2.5814542432077099</v>
      </c>
      <c r="H1079" s="113"/>
      <c r="J1079"/>
    </row>
    <row r="1080" spans="1:10" x14ac:dyDescent="0.2">
      <c r="A1080" s="68" t="s">
        <v>3166</v>
      </c>
      <c r="B1080" s="68" t="s">
        <v>9159</v>
      </c>
      <c r="C1080" s="68" t="s">
        <v>15846</v>
      </c>
      <c r="D1080" s="110">
        <v>0.69022712960413202</v>
      </c>
      <c r="E1080" s="111">
        <v>-0.119506244687502</v>
      </c>
      <c r="F1080" s="111">
        <v>0.27607623704611001</v>
      </c>
      <c r="G1080" s="112">
        <v>-5.7756574261789497</v>
      </c>
      <c r="H1080" s="113"/>
      <c r="J1080"/>
    </row>
    <row r="1081" spans="1:10" x14ac:dyDescent="0.2">
      <c r="A1081" s="68" t="s">
        <v>3088</v>
      </c>
      <c r="B1081" s="68" t="s">
        <v>8278</v>
      </c>
      <c r="C1081" s="68" t="s">
        <v>14965</v>
      </c>
      <c r="D1081" s="110">
        <v>0.28358381914013597</v>
      </c>
      <c r="E1081" s="111">
        <v>-1.0641600038295</v>
      </c>
      <c r="F1081" s="111">
        <v>3.34540609944134E-2</v>
      </c>
      <c r="G1081" s="112">
        <v>-0.26648607175577699</v>
      </c>
      <c r="H1081" s="113"/>
      <c r="J1081"/>
    </row>
    <row r="1082" spans="1:10" x14ac:dyDescent="0.2">
      <c r="A1082" s="68" t="s">
        <v>4791</v>
      </c>
      <c r="B1082" s="68" t="s">
        <v>7251</v>
      </c>
      <c r="C1082" s="68" t="s">
        <v>13938</v>
      </c>
      <c r="D1082" s="110">
        <v>-0.16769322207002799</v>
      </c>
      <c r="E1082" s="111">
        <v>0.18891853037811401</v>
      </c>
      <c r="F1082" s="111">
        <v>6.0137383400277002E-2</v>
      </c>
      <c r="G1082" s="112">
        <v>-0.88764835156400901</v>
      </c>
      <c r="H1082" s="113"/>
      <c r="J1082"/>
    </row>
    <row r="1083" spans="1:10" x14ac:dyDescent="0.2">
      <c r="A1083" s="68" t="s">
        <v>4799</v>
      </c>
      <c r="B1083" s="68" t="s">
        <v>7243</v>
      </c>
      <c r="C1083" s="68" t="s">
        <v>13930</v>
      </c>
      <c r="D1083" s="110">
        <v>-0.17008709290261201</v>
      </c>
      <c r="E1083" s="111">
        <v>-1.73096088639152</v>
      </c>
      <c r="F1083" s="111">
        <v>8.7991842026200903E-2</v>
      </c>
      <c r="G1083" s="112">
        <v>9.8261661623785898E-2</v>
      </c>
      <c r="H1083" s="113"/>
      <c r="J1083"/>
    </row>
    <row r="1084" spans="1:10" x14ac:dyDescent="0.2">
      <c r="A1084" s="68" t="s">
        <v>4799</v>
      </c>
      <c r="B1084" s="68" t="s">
        <v>7244</v>
      </c>
      <c r="C1084" s="68" t="s">
        <v>13931</v>
      </c>
      <c r="D1084" s="110">
        <v>-0.17008709290261201</v>
      </c>
      <c r="E1084" s="111">
        <v>-2.3329056532554202</v>
      </c>
      <c r="F1084" s="111">
        <v>2.8047691107692299E-4</v>
      </c>
      <c r="G1084" s="112">
        <v>7.2907831769907505E-2</v>
      </c>
      <c r="H1084" s="113"/>
      <c r="J1084"/>
    </row>
    <row r="1085" spans="1:10" x14ac:dyDescent="0.2">
      <c r="A1085" s="68" t="s">
        <v>1084</v>
      </c>
      <c r="B1085" s="68" t="s">
        <v>7243</v>
      </c>
      <c r="C1085" s="68" t="s">
        <v>13930</v>
      </c>
      <c r="D1085" s="110">
        <v>0.44444429923130302</v>
      </c>
      <c r="E1085" s="111">
        <v>-1.73096088639152</v>
      </c>
      <c r="F1085" s="111">
        <v>8.7991842026200903E-2</v>
      </c>
      <c r="G1085" s="112">
        <v>-0.25676160722373198</v>
      </c>
      <c r="H1085" s="113"/>
      <c r="J1085"/>
    </row>
    <row r="1086" spans="1:10" x14ac:dyDescent="0.2">
      <c r="A1086" s="68" t="s">
        <v>1084</v>
      </c>
      <c r="B1086" s="68" t="s">
        <v>7244</v>
      </c>
      <c r="C1086" s="68" t="s">
        <v>13931</v>
      </c>
      <c r="D1086" s="110">
        <v>0.44444429923130302</v>
      </c>
      <c r="E1086" s="111">
        <v>-2.3329056532554202</v>
      </c>
      <c r="F1086" s="111">
        <v>2.8047691107692299E-4</v>
      </c>
      <c r="G1086" s="112">
        <v>-0.190511047290365</v>
      </c>
      <c r="H1086" s="113"/>
      <c r="J1086"/>
    </row>
    <row r="1087" spans="1:10" x14ac:dyDescent="0.2">
      <c r="A1087" s="68" t="s">
        <v>2045</v>
      </c>
      <c r="B1087" s="68" t="s">
        <v>8251</v>
      </c>
      <c r="C1087" s="68" t="s">
        <v>14938</v>
      </c>
      <c r="D1087" s="110">
        <v>-0.43498424275359698</v>
      </c>
      <c r="E1087" s="111">
        <v>3.751911396115E-2</v>
      </c>
      <c r="F1087" s="111">
        <v>0.29860593236286898</v>
      </c>
      <c r="G1087" s="112">
        <v>-11.593670447655301</v>
      </c>
      <c r="H1087" s="113"/>
      <c r="J1087"/>
    </row>
    <row r="1088" spans="1:10" x14ac:dyDescent="0.2">
      <c r="A1088" s="68" t="s">
        <v>1087</v>
      </c>
      <c r="B1088" s="68" t="s">
        <v>7240</v>
      </c>
      <c r="C1088" s="68" t="s">
        <v>13927</v>
      </c>
      <c r="D1088" s="110">
        <v>0.26133409582401002</v>
      </c>
      <c r="E1088" s="111">
        <v>-8.6100356087824306E-2</v>
      </c>
      <c r="F1088" s="111">
        <v>0.20372870188657599</v>
      </c>
      <c r="G1088" s="112">
        <v>-3.0352266552468601</v>
      </c>
      <c r="H1088" s="113"/>
      <c r="J1088"/>
    </row>
    <row r="1089" spans="1:10" x14ac:dyDescent="0.2">
      <c r="A1089" s="68" t="s">
        <v>1090</v>
      </c>
      <c r="B1089" s="68" t="s">
        <v>7198</v>
      </c>
      <c r="C1089" s="68" t="s">
        <v>13885</v>
      </c>
      <c r="D1089" s="110">
        <v>0.39610792294396202</v>
      </c>
      <c r="E1089" s="111">
        <v>0.27395600224389999</v>
      </c>
      <c r="F1089" s="111">
        <v>5.7898125582463503E-2</v>
      </c>
      <c r="G1089" s="112">
        <v>1.4458815273239101</v>
      </c>
      <c r="H1089" s="113"/>
      <c r="J1089"/>
    </row>
    <row r="1090" spans="1:10" x14ac:dyDescent="0.2">
      <c r="A1090" s="68" t="s">
        <v>3118</v>
      </c>
      <c r="B1090" s="68" t="s">
        <v>9160</v>
      </c>
      <c r="C1090" s="68" t="s">
        <v>15847</v>
      </c>
      <c r="D1090" s="110">
        <v>0.65953335603069696</v>
      </c>
      <c r="E1090" s="111">
        <v>1.6207836380759699</v>
      </c>
      <c r="F1090" s="111">
        <v>8.7917875596330301E-4</v>
      </c>
      <c r="G1090" s="112">
        <v>0.406922516082177</v>
      </c>
      <c r="H1090" s="113"/>
      <c r="J1090"/>
    </row>
    <row r="1091" spans="1:10" x14ac:dyDescent="0.2">
      <c r="A1091" s="68" t="s">
        <v>1096</v>
      </c>
      <c r="B1091" s="68" t="s">
        <v>7132</v>
      </c>
      <c r="C1091" s="68" t="s">
        <v>13819</v>
      </c>
      <c r="D1091" s="110">
        <v>-1.00056626432774</v>
      </c>
      <c r="E1091" s="111">
        <v>-7.8771774203104494E-2</v>
      </c>
      <c r="F1091" s="111">
        <v>0.40685912913537098</v>
      </c>
      <c r="G1091" s="112">
        <v>12.702091256036599</v>
      </c>
      <c r="H1091" s="113"/>
      <c r="J1091"/>
    </row>
    <row r="1092" spans="1:10" x14ac:dyDescent="0.2">
      <c r="A1092" s="68" t="s">
        <v>3124</v>
      </c>
      <c r="B1092" s="68" t="s">
        <v>9160</v>
      </c>
      <c r="C1092" s="68" t="s">
        <v>15847</v>
      </c>
      <c r="D1092" s="110">
        <v>0.41733245361406901</v>
      </c>
      <c r="E1092" s="111">
        <v>1.6207836380759699</v>
      </c>
      <c r="F1092" s="111">
        <v>8.7917875596330301E-4</v>
      </c>
      <c r="G1092" s="112">
        <v>0.25748807170183702</v>
      </c>
      <c r="H1092" s="113"/>
      <c r="J1092"/>
    </row>
    <row r="1093" spans="1:10" x14ac:dyDescent="0.2">
      <c r="A1093" s="68" t="s">
        <v>3127</v>
      </c>
      <c r="B1093" s="68" t="s">
        <v>9160</v>
      </c>
      <c r="C1093" s="68" t="s">
        <v>15847</v>
      </c>
      <c r="D1093" s="110">
        <v>0.37274603901495401</v>
      </c>
      <c r="E1093" s="111">
        <v>1.6207836380759699</v>
      </c>
      <c r="F1093" s="111">
        <v>8.7917875596330301E-4</v>
      </c>
      <c r="G1093" s="112">
        <v>0.22997890048880401</v>
      </c>
      <c r="H1093" s="113"/>
      <c r="J1093"/>
    </row>
    <row r="1094" spans="1:10" x14ac:dyDescent="0.2">
      <c r="A1094" s="68" t="s">
        <v>1105</v>
      </c>
      <c r="B1094" s="68" t="s">
        <v>7711</v>
      </c>
      <c r="C1094" s="68" t="s">
        <v>14398</v>
      </c>
      <c r="D1094" s="110">
        <v>-0.42832051247258601</v>
      </c>
      <c r="E1094" s="111">
        <v>-0.66658096639128905</v>
      </c>
      <c r="F1094" s="111">
        <v>7.9875241463414604E-4</v>
      </c>
      <c r="G1094" s="112">
        <v>0.64256337049557799</v>
      </c>
      <c r="H1094" s="113"/>
      <c r="J1094"/>
    </row>
    <row r="1095" spans="1:10" x14ac:dyDescent="0.2">
      <c r="A1095" s="68" t="s">
        <v>1105</v>
      </c>
      <c r="B1095" s="68" t="s">
        <v>7712</v>
      </c>
      <c r="C1095" s="68" t="s">
        <v>14399</v>
      </c>
      <c r="D1095" s="110">
        <v>-0.42832051247258601</v>
      </c>
      <c r="E1095" s="111">
        <v>-0.50195711724702197</v>
      </c>
      <c r="F1095" s="111">
        <v>2.7026881525597301E-2</v>
      </c>
      <c r="G1095" s="112">
        <v>0.85330100471869896</v>
      </c>
      <c r="H1095" s="113"/>
      <c r="J1095"/>
    </row>
    <row r="1096" spans="1:10" x14ac:dyDescent="0.2">
      <c r="A1096" s="68" t="s">
        <v>1105</v>
      </c>
      <c r="B1096" s="68" t="s">
        <v>7710</v>
      </c>
      <c r="C1096" s="68" t="s">
        <v>14397</v>
      </c>
      <c r="D1096" s="110">
        <v>-0.42832051247258601</v>
      </c>
      <c r="E1096" s="111">
        <v>-0.70513994623078402</v>
      </c>
      <c r="F1096" s="111">
        <v>0.12824914338301599</v>
      </c>
      <c r="G1096" s="112">
        <v>0.60742624887741303</v>
      </c>
      <c r="H1096" s="113"/>
      <c r="J1096"/>
    </row>
    <row r="1097" spans="1:10" x14ac:dyDescent="0.2">
      <c r="A1097" s="68" t="s">
        <v>3139</v>
      </c>
      <c r="B1097" s="68" t="s">
        <v>9161</v>
      </c>
      <c r="C1097" s="68" t="s">
        <v>15848</v>
      </c>
      <c r="D1097" s="110">
        <v>0.20052963224957601</v>
      </c>
      <c r="E1097" s="111">
        <v>-0.33419920012799997</v>
      </c>
      <c r="F1097" s="111">
        <v>6.8029500000000003E-3</v>
      </c>
      <c r="G1097" s="112">
        <v>-0.60003025792034403</v>
      </c>
      <c r="H1097" s="113"/>
      <c r="J1097"/>
    </row>
    <row r="1098" spans="1:10" x14ac:dyDescent="0.2">
      <c r="A1098" s="68" t="s">
        <v>3142</v>
      </c>
      <c r="B1098" s="68" t="s">
        <v>9161</v>
      </c>
      <c r="C1098" s="68" t="s">
        <v>15848</v>
      </c>
      <c r="D1098" s="110">
        <v>0.41733245361406901</v>
      </c>
      <c r="E1098" s="111">
        <v>-0.33419920012799997</v>
      </c>
      <c r="F1098" s="111">
        <v>6.8029500000000003E-3</v>
      </c>
      <c r="G1098" s="112">
        <v>-1.2487535980164799</v>
      </c>
      <c r="H1098" s="113"/>
      <c r="J1098"/>
    </row>
    <row r="1099" spans="1:10" x14ac:dyDescent="0.2">
      <c r="A1099" s="68" t="s">
        <v>3145</v>
      </c>
      <c r="B1099" s="68" t="s">
        <v>9161</v>
      </c>
      <c r="C1099" s="68" t="s">
        <v>15848</v>
      </c>
      <c r="D1099" s="110">
        <v>0.37274603901495401</v>
      </c>
      <c r="E1099" s="111">
        <v>-0.33419920012799997</v>
      </c>
      <c r="F1099" s="111">
        <v>6.8029500000000003E-3</v>
      </c>
      <c r="G1099" s="112">
        <v>-1.11534090707635</v>
      </c>
      <c r="H1099" s="113"/>
      <c r="J1099"/>
    </row>
    <row r="1100" spans="1:10" x14ac:dyDescent="0.2">
      <c r="A1100" s="68" t="s">
        <v>1117</v>
      </c>
      <c r="B1100" s="68" t="s">
        <v>7134</v>
      </c>
      <c r="C1100" s="68" t="s">
        <v>13821</v>
      </c>
      <c r="D1100" s="110">
        <v>3.7627306757429403E-2</v>
      </c>
      <c r="E1100" s="111">
        <v>-0.74234228294135696</v>
      </c>
      <c r="F1100" s="111">
        <v>5.1764669291338604E-4</v>
      </c>
      <c r="G1100" s="112">
        <v>-5.06872740810883E-2</v>
      </c>
      <c r="H1100" s="113"/>
      <c r="J1100"/>
    </row>
    <row r="1101" spans="1:10" x14ac:dyDescent="0.2">
      <c r="A1101" s="68" t="s">
        <v>1120</v>
      </c>
      <c r="B1101" s="68" t="s">
        <v>7134</v>
      </c>
      <c r="C1101" s="68" t="s">
        <v>13821</v>
      </c>
      <c r="D1101" s="110">
        <v>-0.37479723667850201</v>
      </c>
      <c r="E1101" s="111">
        <v>-0.74234228294135696</v>
      </c>
      <c r="F1101" s="111">
        <v>5.1764669291338604E-4</v>
      </c>
      <c r="G1101" s="112">
        <v>0.50488466747907101</v>
      </c>
      <c r="H1101" s="113"/>
      <c r="J1101"/>
    </row>
    <row r="1102" spans="1:10" x14ac:dyDescent="0.2">
      <c r="A1102" s="68" t="s">
        <v>3151</v>
      </c>
      <c r="B1102" s="68" t="s">
        <v>9157</v>
      </c>
      <c r="C1102" s="68" t="s">
        <v>15844</v>
      </c>
      <c r="D1102" s="110">
        <v>0.11798240071614099</v>
      </c>
      <c r="E1102" s="111">
        <v>-0.43424548272984398</v>
      </c>
      <c r="F1102" s="111">
        <v>2.10759631353919E-3</v>
      </c>
      <c r="G1102" s="112">
        <v>-0.27169517106880597</v>
      </c>
      <c r="H1102" s="113"/>
      <c r="J1102"/>
    </row>
    <row r="1103" spans="1:10" x14ac:dyDescent="0.2">
      <c r="A1103" s="68" t="s">
        <v>3151</v>
      </c>
      <c r="B1103" s="68" t="s">
        <v>9158</v>
      </c>
      <c r="C1103" s="68" t="s">
        <v>15845</v>
      </c>
      <c r="D1103" s="110">
        <v>0.11798240071614099</v>
      </c>
      <c r="E1103" s="111">
        <v>-0.26737918420217899</v>
      </c>
      <c r="F1103" s="111">
        <v>6.5641532068965499E-4</v>
      </c>
      <c r="G1103" s="112">
        <v>-0.441254995478363</v>
      </c>
      <c r="H1103" s="113"/>
      <c r="J1103"/>
    </row>
    <row r="1104" spans="1:10" x14ac:dyDescent="0.2">
      <c r="A1104" s="68" t="s">
        <v>3151</v>
      </c>
      <c r="B1104" s="68" t="s">
        <v>9159</v>
      </c>
      <c r="C1104" s="68" t="s">
        <v>15846</v>
      </c>
      <c r="D1104" s="110">
        <v>0.11798240071614099</v>
      </c>
      <c r="E1104" s="111">
        <v>-0.119506244687502</v>
      </c>
      <c r="F1104" s="111">
        <v>0.27607623704611001</v>
      </c>
      <c r="G1104" s="112">
        <v>-0.98724883393879603</v>
      </c>
      <c r="H1104" s="113"/>
      <c r="J1104"/>
    </row>
    <row r="1105" spans="1:10" x14ac:dyDescent="0.2">
      <c r="A1105" s="68" t="s">
        <v>2114</v>
      </c>
      <c r="B1105" s="68" t="s">
        <v>8677</v>
      </c>
      <c r="C1105" s="68" t="s">
        <v>15364</v>
      </c>
      <c r="D1105" s="110">
        <v>0.29592384059224403</v>
      </c>
      <c r="E1105" s="111">
        <v>-0.84097157078850204</v>
      </c>
      <c r="F1105" s="111">
        <v>3.4137372558472601E-2</v>
      </c>
      <c r="G1105" s="112">
        <v>-0.35188328698767202</v>
      </c>
      <c r="H1105" s="113"/>
      <c r="J1105"/>
    </row>
    <row r="1106" spans="1:10" x14ac:dyDescent="0.2">
      <c r="A1106" s="68" t="s">
        <v>4672</v>
      </c>
      <c r="B1106" s="68" t="s">
        <v>8546</v>
      </c>
      <c r="C1106" s="68" t="s">
        <v>15233</v>
      </c>
      <c r="D1106" s="110">
        <v>-1.46657407314702</v>
      </c>
      <c r="E1106" s="111">
        <v>0.94598827355277304</v>
      </c>
      <c r="F1106" s="111">
        <v>0.24509066599604001</v>
      </c>
      <c r="G1106" s="112">
        <v>-1.55030893526738</v>
      </c>
      <c r="H1106" s="113"/>
      <c r="J1106"/>
    </row>
    <row r="1107" spans="1:10" x14ac:dyDescent="0.2">
      <c r="A1107" s="68" t="s">
        <v>4675</v>
      </c>
      <c r="B1107" s="68" t="s">
        <v>9748</v>
      </c>
      <c r="C1107" s="68" t="s">
        <v>16435</v>
      </c>
      <c r="D1107" s="110">
        <v>0.39650907611357</v>
      </c>
      <c r="E1107" s="111">
        <v>-0.16366834192381499</v>
      </c>
      <c r="F1107" s="111">
        <v>6.64171506279541E-2</v>
      </c>
      <c r="G1107" s="112">
        <v>-2.4226375819102501</v>
      </c>
      <c r="H1107" s="113"/>
      <c r="J1107"/>
    </row>
    <row r="1108" spans="1:10" x14ac:dyDescent="0.2">
      <c r="A1108" s="68" t="s">
        <v>4684</v>
      </c>
      <c r="B1108" s="68" t="s">
        <v>8278</v>
      </c>
      <c r="C1108" s="68" t="s">
        <v>14965</v>
      </c>
      <c r="D1108" s="110">
        <v>1.3977641392992</v>
      </c>
      <c r="E1108" s="111">
        <v>-1.0641600038295</v>
      </c>
      <c r="F1108" s="111">
        <v>3.34540609944134E-2</v>
      </c>
      <c r="G1108" s="112">
        <v>-1.3134905787374</v>
      </c>
      <c r="H1108" s="113"/>
      <c r="J1108"/>
    </row>
    <row r="1109" spans="1:10" x14ac:dyDescent="0.2">
      <c r="A1109" s="68" t="s">
        <v>4687</v>
      </c>
      <c r="B1109" s="68" t="s">
        <v>8411</v>
      </c>
      <c r="C1109" s="68" t="s">
        <v>15098</v>
      </c>
      <c r="D1109" s="110">
        <v>1.22216362953443</v>
      </c>
      <c r="E1109" s="111">
        <v>0.52255458742990102</v>
      </c>
      <c r="F1109" s="111">
        <v>9.7903697744680898E-2</v>
      </c>
      <c r="G1109" s="112">
        <v>2.3388248021042899</v>
      </c>
      <c r="H1109" s="113"/>
      <c r="J1109"/>
    </row>
    <row r="1110" spans="1:10" x14ac:dyDescent="0.2">
      <c r="A1110" s="68" t="s">
        <v>3260</v>
      </c>
      <c r="B1110" s="68" t="s">
        <v>9534</v>
      </c>
      <c r="C1110" s="68" t="s">
        <v>16221</v>
      </c>
      <c r="D1110" s="110">
        <v>0.422591198168702</v>
      </c>
      <c r="E1110" s="111">
        <v>0.42084563744053399</v>
      </c>
      <c r="F1110" s="111">
        <v>2.6743482705882402E-3</v>
      </c>
      <c r="G1110" s="112">
        <v>1.0041477458071899</v>
      </c>
      <c r="H1110" s="113"/>
      <c r="J1110"/>
    </row>
    <row r="1111" spans="1:10" x14ac:dyDescent="0.2">
      <c r="A1111" s="68" t="s">
        <v>3260</v>
      </c>
      <c r="B1111" s="68" t="s">
        <v>9532</v>
      </c>
      <c r="C1111" s="68" t="s">
        <v>16219</v>
      </c>
      <c r="D1111" s="110">
        <v>0.422591198168702</v>
      </c>
      <c r="E1111" s="111">
        <v>0.691341193508485</v>
      </c>
      <c r="F1111" s="111">
        <v>3.16151725044405E-3</v>
      </c>
      <c r="G1111" s="112">
        <v>0.611262864323324</v>
      </c>
      <c r="H1111" s="113"/>
      <c r="J1111"/>
    </row>
    <row r="1112" spans="1:10" x14ac:dyDescent="0.2">
      <c r="A1112" s="68" t="s">
        <v>3260</v>
      </c>
      <c r="B1112" s="68" t="s">
        <v>7048</v>
      </c>
      <c r="C1112" s="68" t="s">
        <v>13735</v>
      </c>
      <c r="D1112" s="110">
        <v>0.422591198168702</v>
      </c>
      <c r="E1112" s="111">
        <v>0.28940652916780002</v>
      </c>
      <c r="F1112" s="111">
        <v>1.2267170073529401E-3</v>
      </c>
      <c r="G1112" s="112">
        <v>1.4601992546052101</v>
      </c>
      <c r="H1112" s="113"/>
      <c r="J1112"/>
    </row>
    <row r="1113" spans="1:10" x14ac:dyDescent="0.2">
      <c r="A1113" s="68" t="s">
        <v>3260</v>
      </c>
      <c r="B1113" s="68" t="s">
        <v>9533</v>
      </c>
      <c r="C1113" s="68" t="s">
        <v>16220</v>
      </c>
      <c r="D1113" s="110">
        <v>0.422591198168702</v>
      </c>
      <c r="E1113" s="111">
        <v>1.76373097315107</v>
      </c>
      <c r="F1113" s="111">
        <v>6.7101974460719001E-3</v>
      </c>
      <c r="G1113" s="112">
        <v>0.23960071269469399</v>
      </c>
      <c r="H1113" s="113"/>
      <c r="J1113"/>
    </row>
    <row r="1114" spans="1:10" x14ac:dyDescent="0.2">
      <c r="A1114" s="68" t="s">
        <v>3260</v>
      </c>
      <c r="B1114" s="68" t="s">
        <v>9531</v>
      </c>
      <c r="C1114" s="68" t="s">
        <v>16218</v>
      </c>
      <c r="D1114" s="110">
        <v>0.422591198168702</v>
      </c>
      <c r="E1114" s="111">
        <v>-4.4587553611111802E-2</v>
      </c>
      <c r="F1114" s="111">
        <v>0.547863755932394</v>
      </c>
      <c r="G1114" s="112">
        <v>-9.4777839092608804</v>
      </c>
      <c r="H1114" s="113"/>
      <c r="J1114"/>
    </row>
    <row r="1115" spans="1:10" x14ac:dyDescent="0.2">
      <c r="A1115" s="68" t="s">
        <v>3260</v>
      </c>
      <c r="B1115" s="68" t="s">
        <v>9536</v>
      </c>
      <c r="C1115" s="68" t="s">
        <v>16223</v>
      </c>
      <c r="D1115" s="110">
        <v>0.422591198168702</v>
      </c>
      <c r="E1115" s="111">
        <v>-0.131043913411277</v>
      </c>
      <c r="F1115" s="111">
        <v>0.14258755972881401</v>
      </c>
      <c r="G1115" s="112">
        <v>-3.2248059995157101</v>
      </c>
      <c r="H1115" s="113"/>
      <c r="J1115"/>
    </row>
    <row r="1116" spans="1:10" x14ac:dyDescent="0.2">
      <c r="A1116" s="68" t="s">
        <v>3260</v>
      </c>
      <c r="B1116" s="68" t="s">
        <v>9535</v>
      </c>
      <c r="C1116" s="68" t="s">
        <v>16222</v>
      </c>
      <c r="D1116" s="110">
        <v>0.422591198168702</v>
      </c>
      <c r="E1116" s="111">
        <v>5.7589680436692797E-2</v>
      </c>
      <c r="F1116" s="111">
        <v>0.85086783435264501</v>
      </c>
      <c r="G1116" s="112">
        <v>7.3379674095126903</v>
      </c>
      <c r="H1116" s="113"/>
      <c r="J1116"/>
    </row>
    <row r="1117" spans="1:10" x14ac:dyDescent="0.2">
      <c r="A1117" s="68" t="s">
        <v>3260</v>
      </c>
      <c r="B1117" s="68" t="s">
        <v>8132</v>
      </c>
      <c r="C1117" s="68" t="s">
        <v>14819</v>
      </c>
      <c r="D1117" s="110">
        <v>0.422591198168702</v>
      </c>
      <c r="E1117" s="111">
        <v>0.36369943833070401</v>
      </c>
      <c r="F1117" s="111">
        <v>7.5823832781818201E-2</v>
      </c>
      <c r="G1117" s="112">
        <v>1.16192425291691</v>
      </c>
      <c r="H1117" s="113"/>
      <c r="J1117"/>
    </row>
    <row r="1118" spans="1:10" x14ac:dyDescent="0.2">
      <c r="A1118" s="68" t="s">
        <v>1269</v>
      </c>
      <c r="B1118" s="68" t="s">
        <v>9413</v>
      </c>
      <c r="C1118" s="68" t="s">
        <v>16100</v>
      </c>
      <c r="D1118" s="110">
        <v>-1.34341414154623</v>
      </c>
      <c r="E1118" s="111">
        <v>1.14102065582719</v>
      </c>
      <c r="F1118" s="111">
        <v>0.27339323347084299</v>
      </c>
      <c r="G1118" s="112">
        <v>-1.1773793354970501</v>
      </c>
      <c r="H1118" s="113"/>
      <c r="J1118"/>
    </row>
    <row r="1119" spans="1:10" x14ac:dyDescent="0.2">
      <c r="A1119" s="68" t="s">
        <v>3204</v>
      </c>
      <c r="B1119" s="68" t="s">
        <v>9728</v>
      </c>
      <c r="C1119" s="68" t="s">
        <v>16415</v>
      </c>
      <c r="D1119" s="110">
        <v>0.69022712960413202</v>
      </c>
      <c r="E1119" s="111">
        <v>0.447329778100371</v>
      </c>
      <c r="F1119" s="111">
        <v>2.8226475905325399E-2</v>
      </c>
      <c r="G1119" s="112">
        <v>1.54299392393515</v>
      </c>
      <c r="H1119" s="113"/>
      <c r="J1119"/>
    </row>
    <row r="1120" spans="1:10" x14ac:dyDescent="0.2">
      <c r="A1120" s="68" t="s">
        <v>3748</v>
      </c>
      <c r="B1120" s="68" t="s">
        <v>7636</v>
      </c>
      <c r="C1120" s="68" t="s">
        <v>14323</v>
      </c>
      <c r="D1120" s="110">
        <v>0.64901941496413795</v>
      </c>
      <c r="E1120" s="111">
        <v>1.0029864595455</v>
      </c>
      <c r="F1120" s="111">
        <v>2.2892953548387098E-3</v>
      </c>
      <c r="G1120" s="112">
        <v>0.64708691606688096</v>
      </c>
      <c r="H1120" s="113"/>
      <c r="J1120"/>
    </row>
    <row r="1121" spans="1:10" x14ac:dyDescent="0.2">
      <c r="A1121" s="68" t="s">
        <v>2177</v>
      </c>
      <c r="B1121" s="68" t="s">
        <v>9527</v>
      </c>
      <c r="C1121" s="68" t="s">
        <v>16214</v>
      </c>
      <c r="D1121" s="110">
        <v>0.46431491589479601</v>
      </c>
      <c r="E1121" s="111">
        <v>0.68878801014124302</v>
      </c>
      <c r="F1121" s="111">
        <v>2.5893712943625299E-2</v>
      </c>
      <c r="G1121" s="112">
        <v>0.67410423680223897</v>
      </c>
      <c r="H1121" s="113"/>
      <c r="J1121"/>
    </row>
    <row r="1122" spans="1:10" x14ac:dyDescent="0.2">
      <c r="A1122" s="68" t="s">
        <v>2192</v>
      </c>
      <c r="B1122" s="68" t="s">
        <v>9523</v>
      </c>
      <c r="C1122" s="68" t="s">
        <v>16210</v>
      </c>
      <c r="D1122" s="110">
        <v>0.33320008202333301</v>
      </c>
      <c r="E1122" s="111">
        <v>0.92086994370244202</v>
      </c>
      <c r="F1122" s="111">
        <v>2.3255843680851099E-2</v>
      </c>
      <c r="G1122" s="112">
        <v>0.36183185725844302</v>
      </c>
      <c r="H1122" s="113"/>
      <c r="J1122"/>
    </row>
    <row r="1123" spans="1:10" x14ac:dyDescent="0.2">
      <c r="A1123" s="68" t="s">
        <v>1198</v>
      </c>
      <c r="B1123" s="68" t="s">
        <v>6679</v>
      </c>
      <c r="C1123" s="68" t="s">
        <v>13366</v>
      </c>
      <c r="D1123" s="110">
        <v>-1.0108242225842901</v>
      </c>
      <c r="E1123" s="111">
        <v>2.11079651638631E-2</v>
      </c>
      <c r="F1123" s="111">
        <v>0.83995334546092604</v>
      </c>
      <c r="G1123" s="112">
        <v>-47.888283628344297</v>
      </c>
      <c r="H1123" s="113"/>
      <c r="J1123"/>
    </row>
    <row r="1124" spans="1:10" x14ac:dyDescent="0.2">
      <c r="A1124" s="68" t="s">
        <v>1201</v>
      </c>
      <c r="B1124" s="68" t="s">
        <v>9364</v>
      </c>
      <c r="C1124" s="68" t="s">
        <v>16051</v>
      </c>
      <c r="D1124" s="110">
        <v>-0.92824690933793896</v>
      </c>
      <c r="E1124" s="111">
        <v>0.15709854207516499</v>
      </c>
      <c r="F1124" s="111">
        <v>0.83995334546092604</v>
      </c>
      <c r="G1124" s="112">
        <v>-5.9086920672619296</v>
      </c>
      <c r="H1124" s="113"/>
      <c r="J1124"/>
    </row>
    <row r="1125" spans="1:10" x14ac:dyDescent="0.2">
      <c r="A1125" s="68" t="s">
        <v>2216</v>
      </c>
      <c r="B1125" s="68" t="s">
        <v>9523</v>
      </c>
      <c r="C1125" s="68" t="s">
        <v>16210</v>
      </c>
      <c r="D1125" s="110">
        <v>0.12256635974525699</v>
      </c>
      <c r="E1125" s="111">
        <v>0.92086994370244202</v>
      </c>
      <c r="F1125" s="111">
        <v>2.3255843680851099E-2</v>
      </c>
      <c r="G1125" s="112">
        <v>0.13309844737951601</v>
      </c>
      <c r="H1125" s="113"/>
      <c r="J1125"/>
    </row>
    <row r="1126" spans="1:10" x14ac:dyDescent="0.2">
      <c r="A1126" s="68" t="s">
        <v>4803</v>
      </c>
      <c r="B1126" s="68" t="s">
        <v>6198</v>
      </c>
      <c r="C1126" s="68" t="s">
        <v>12885</v>
      </c>
      <c r="D1126" s="110">
        <v>-0.16931854363065901</v>
      </c>
      <c r="E1126" s="111">
        <v>-0.44495037470741799</v>
      </c>
      <c r="F1126" s="111">
        <v>0.134847011780697</v>
      </c>
      <c r="G1126" s="112">
        <v>0.38053354543638002</v>
      </c>
      <c r="H1126" s="113"/>
      <c r="J1126"/>
    </row>
    <row r="1127" spans="1:10" x14ac:dyDescent="0.2">
      <c r="A1127" s="68" t="s">
        <v>3880</v>
      </c>
      <c r="B1127" s="68" t="s">
        <v>7636</v>
      </c>
      <c r="C1127" s="68" t="s">
        <v>14323</v>
      </c>
      <c r="D1127" s="110">
        <v>0.42405483459293702</v>
      </c>
      <c r="E1127" s="111">
        <v>1.0029864595455</v>
      </c>
      <c r="F1127" s="111">
        <v>2.2892953548387098E-3</v>
      </c>
      <c r="G1127" s="112">
        <v>0.42279218284272302</v>
      </c>
      <c r="H1127" s="113"/>
      <c r="J1127"/>
    </row>
    <row r="1128" spans="1:10" x14ac:dyDescent="0.2">
      <c r="A1128" s="68" t="s">
        <v>3889</v>
      </c>
      <c r="B1128" s="68" t="s">
        <v>7636</v>
      </c>
      <c r="C1128" s="68" t="s">
        <v>14323</v>
      </c>
      <c r="D1128" s="110">
        <v>0.64901941496413795</v>
      </c>
      <c r="E1128" s="111">
        <v>1.0029864595455</v>
      </c>
      <c r="F1128" s="111">
        <v>2.2892953548387098E-3</v>
      </c>
      <c r="G1128" s="112">
        <v>0.64708691606688096</v>
      </c>
      <c r="H1128" s="113"/>
      <c r="J1128"/>
    </row>
    <row r="1129" spans="1:10" x14ac:dyDescent="0.2">
      <c r="A1129" s="68" t="s">
        <v>3295</v>
      </c>
      <c r="B1129" s="68" t="s">
        <v>9788</v>
      </c>
      <c r="C1129" s="68" t="s">
        <v>16475</v>
      </c>
      <c r="D1129" s="110">
        <v>9.8368946673229707E-2</v>
      </c>
      <c r="E1129" s="111">
        <v>6.1900767912019997E-2</v>
      </c>
      <c r="F1129" s="111">
        <v>0.61690400724324301</v>
      </c>
      <c r="G1129" s="112">
        <v>1.5891393595155701</v>
      </c>
      <c r="H1129" s="113"/>
      <c r="J1129"/>
    </row>
    <row r="1130" spans="1:10" x14ac:dyDescent="0.2">
      <c r="A1130" s="68" t="s">
        <v>3544</v>
      </c>
      <c r="B1130" s="68" t="s">
        <v>8170</v>
      </c>
      <c r="C1130" s="68" t="s">
        <v>14857</v>
      </c>
      <c r="D1130" s="110">
        <v>1.7935507040023799</v>
      </c>
      <c r="E1130" s="111">
        <v>0.50126211835176004</v>
      </c>
      <c r="F1130" s="111">
        <v>2.1571796842105302E-3</v>
      </c>
      <c r="G1130" s="112">
        <v>3.5780695136107501</v>
      </c>
      <c r="H1130" s="113"/>
      <c r="J1130"/>
    </row>
    <row r="1131" spans="1:10" x14ac:dyDescent="0.2">
      <c r="A1131" s="68" t="s">
        <v>2321</v>
      </c>
      <c r="B1131" s="68" t="s">
        <v>7937</v>
      </c>
      <c r="C1131" s="68" t="s">
        <v>14624</v>
      </c>
      <c r="D1131" s="110">
        <v>0.12256635974525699</v>
      </c>
      <c r="E1131" s="111">
        <v>1.07343200079195</v>
      </c>
      <c r="F1131" s="111">
        <v>7.26958625806452E-4</v>
      </c>
      <c r="G1131" s="112">
        <v>0.114181764336103</v>
      </c>
      <c r="H1131" s="113"/>
      <c r="J1131"/>
    </row>
    <row r="1132" spans="1:10" x14ac:dyDescent="0.2">
      <c r="A1132" s="68" t="s">
        <v>2321</v>
      </c>
      <c r="B1132" s="68" t="s">
        <v>9711</v>
      </c>
      <c r="C1132" s="68" t="s">
        <v>16398</v>
      </c>
      <c r="D1132" s="110">
        <v>0.12256635974525699</v>
      </c>
      <c r="E1132" s="111">
        <v>0.59423566968026897</v>
      </c>
      <c r="F1132" s="111">
        <v>2.50859444939271E-3</v>
      </c>
      <c r="G1132" s="112">
        <v>0.20625883971456099</v>
      </c>
      <c r="H1132" s="113"/>
      <c r="J1132"/>
    </row>
    <row r="1133" spans="1:10" x14ac:dyDescent="0.2">
      <c r="A1133" s="68" t="s">
        <v>2321</v>
      </c>
      <c r="B1133" s="68" t="s">
        <v>9712</v>
      </c>
      <c r="C1133" s="68" t="s">
        <v>16399</v>
      </c>
      <c r="D1133" s="110">
        <v>0.12256635974525699</v>
      </c>
      <c r="E1133" s="111">
        <v>0.64914265094706802</v>
      </c>
      <c r="F1133" s="111">
        <v>1.2415620000000001E-3</v>
      </c>
      <c r="G1133" s="112">
        <v>0.18881267401924501</v>
      </c>
      <c r="H1133" s="113"/>
      <c r="J1133"/>
    </row>
    <row r="1134" spans="1:10" x14ac:dyDescent="0.2">
      <c r="A1134" s="68" t="s">
        <v>1287</v>
      </c>
      <c r="B1134" s="68" t="s">
        <v>8067</v>
      </c>
      <c r="C1134" s="68" t="s">
        <v>14754</v>
      </c>
      <c r="D1134" s="110">
        <v>6.8105313646912705E-2</v>
      </c>
      <c r="E1134" s="111">
        <v>0.225148662555547</v>
      </c>
      <c r="F1134" s="111">
        <v>0.28886584914366997</v>
      </c>
      <c r="G1134" s="112">
        <v>0.30249042065755299</v>
      </c>
      <c r="H1134" s="113"/>
      <c r="J1134"/>
    </row>
    <row r="1135" spans="1:10" x14ac:dyDescent="0.2">
      <c r="A1135" s="68" t="s">
        <v>3210</v>
      </c>
      <c r="B1135" s="68" t="s">
        <v>9728</v>
      </c>
      <c r="C1135" s="68" t="s">
        <v>16415</v>
      </c>
      <c r="D1135" s="110">
        <v>0.422591198168702</v>
      </c>
      <c r="E1135" s="111">
        <v>0.447329778100371</v>
      </c>
      <c r="F1135" s="111">
        <v>2.8226475905325399E-2</v>
      </c>
      <c r="G1135" s="112">
        <v>0.94469722083621599</v>
      </c>
      <c r="H1135" s="113"/>
      <c r="J1135"/>
    </row>
    <row r="1136" spans="1:10" x14ac:dyDescent="0.2">
      <c r="A1136" s="68" t="s">
        <v>3212</v>
      </c>
      <c r="B1136" s="68" t="s">
        <v>9728</v>
      </c>
      <c r="C1136" s="68" t="s">
        <v>16415</v>
      </c>
      <c r="D1136" s="110">
        <v>0.46316217901439999</v>
      </c>
      <c r="E1136" s="111">
        <v>0.447329778100371</v>
      </c>
      <c r="F1136" s="111">
        <v>2.8226475905325399E-2</v>
      </c>
      <c r="G1136" s="112">
        <v>1.03539312983201</v>
      </c>
      <c r="H1136" s="113"/>
      <c r="J1136"/>
    </row>
    <row r="1137" spans="1:10" x14ac:dyDescent="0.2">
      <c r="A1137" s="68" t="s">
        <v>2246</v>
      </c>
      <c r="B1137" s="68" t="s">
        <v>7937</v>
      </c>
      <c r="C1137" s="68" t="s">
        <v>14624</v>
      </c>
      <c r="D1137" s="110">
        <v>0.33320008202333301</v>
      </c>
      <c r="E1137" s="111">
        <v>1.07343200079195</v>
      </c>
      <c r="F1137" s="111">
        <v>7.26958625806452E-4</v>
      </c>
      <c r="G1137" s="112">
        <v>0.31040632455293599</v>
      </c>
      <c r="H1137" s="113"/>
      <c r="J1137"/>
    </row>
    <row r="1138" spans="1:10" x14ac:dyDescent="0.2">
      <c r="A1138" s="68" t="s">
        <v>2246</v>
      </c>
      <c r="B1138" s="68" t="s">
        <v>9711</v>
      </c>
      <c r="C1138" s="68" t="s">
        <v>16398</v>
      </c>
      <c r="D1138" s="110">
        <v>0.33320008202333301</v>
      </c>
      <c r="E1138" s="111">
        <v>0.59423566968026897</v>
      </c>
      <c r="F1138" s="111">
        <v>2.50859444939271E-3</v>
      </c>
      <c r="G1138" s="112">
        <v>0.56072043302720698</v>
      </c>
      <c r="H1138" s="113"/>
      <c r="J1138"/>
    </row>
    <row r="1139" spans="1:10" x14ac:dyDescent="0.2">
      <c r="A1139" s="68" t="s">
        <v>2246</v>
      </c>
      <c r="B1139" s="68" t="s">
        <v>9712</v>
      </c>
      <c r="C1139" s="68" t="s">
        <v>16399</v>
      </c>
      <c r="D1139" s="110">
        <v>0.33320008202333301</v>
      </c>
      <c r="E1139" s="111">
        <v>0.64914265094706802</v>
      </c>
      <c r="F1139" s="111">
        <v>1.2415620000000001E-3</v>
      </c>
      <c r="G1139" s="112">
        <v>0.51329254292135995</v>
      </c>
      <c r="H1139" s="113"/>
      <c r="J1139"/>
    </row>
    <row r="1140" spans="1:10" x14ac:dyDescent="0.2">
      <c r="A1140" s="68" t="s">
        <v>3220</v>
      </c>
      <c r="B1140" s="68" t="s">
        <v>9718</v>
      </c>
      <c r="C1140" s="68" t="s">
        <v>16405</v>
      </c>
      <c r="D1140" s="110">
        <v>1.60616461174658</v>
      </c>
      <c r="E1140" s="111">
        <v>0.30648849278159102</v>
      </c>
      <c r="F1140" s="111">
        <v>3.1024968508143302E-2</v>
      </c>
      <c r="G1140" s="112">
        <v>5.2405380612157701</v>
      </c>
      <c r="H1140" s="113"/>
      <c r="J1140"/>
    </row>
    <row r="1141" spans="1:10" x14ac:dyDescent="0.2">
      <c r="A1141" s="68" t="s">
        <v>4030</v>
      </c>
      <c r="B1141" s="68" t="s">
        <v>8271</v>
      </c>
      <c r="C1141" s="68" t="s">
        <v>14958</v>
      </c>
      <c r="D1141" s="110">
        <v>1.1421058950906899</v>
      </c>
      <c r="E1141" s="111">
        <v>-0.10277646056789599</v>
      </c>
      <c r="F1141" s="111">
        <v>0.69635444792739798</v>
      </c>
      <c r="G1141" s="112">
        <v>-11.1125241011407</v>
      </c>
      <c r="H1141" s="113"/>
      <c r="J1141"/>
    </row>
    <row r="1142" spans="1:10" x14ac:dyDescent="0.2">
      <c r="A1142" s="68" t="s">
        <v>3622</v>
      </c>
      <c r="B1142" s="68" t="s">
        <v>8182</v>
      </c>
      <c r="C1142" s="68" t="s">
        <v>14869</v>
      </c>
      <c r="D1142" s="110">
        <v>0.53035262523847604</v>
      </c>
      <c r="E1142" s="111">
        <v>0.52495146651118196</v>
      </c>
      <c r="F1142" s="111">
        <v>6.9119359462826505E-2</v>
      </c>
      <c r="G1142" s="112">
        <v>1.0102888725374699</v>
      </c>
      <c r="H1142" s="113"/>
      <c r="J1142"/>
    </row>
    <row r="1143" spans="1:10" x14ac:dyDescent="0.2">
      <c r="A1143" s="68" t="s">
        <v>2255</v>
      </c>
      <c r="B1143" s="68" t="s">
        <v>7937</v>
      </c>
      <c r="C1143" s="68" t="s">
        <v>14624</v>
      </c>
      <c r="D1143" s="110">
        <v>-9.6338752921301493E-2</v>
      </c>
      <c r="E1143" s="111">
        <v>1.07343200079195</v>
      </c>
      <c r="F1143" s="111">
        <v>7.26958625806452E-4</v>
      </c>
      <c r="G1143" s="112">
        <v>-8.9748351875317198E-2</v>
      </c>
      <c r="H1143" s="113"/>
      <c r="J1143"/>
    </row>
    <row r="1144" spans="1:10" x14ac:dyDescent="0.2">
      <c r="A1144" s="68" t="s">
        <v>2255</v>
      </c>
      <c r="B1144" s="68" t="s">
        <v>9711</v>
      </c>
      <c r="C1144" s="68" t="s">
        <v>16398</v>
      </c>
      <c r="D1144" s="110">
        <v>-9.6338752921301493E-2</v>
      </c>
      <c r="E1144" s="111">
        <v>0.59423566968026897</v>
      </c>
      <c r="F1144" s="111">
        <v>2.50859444939271E-3</v>
      </c>
      <c r="G1144" s="112">
        <v>-0.16212213072489701</v>
      </c>
      <c r="H1144" s="113"/>
      <c r="J1144"/>
    </row>
    <row r="1145" spans="1:10" x14ac:dyDescent="0.2">
      <c r="A1145" s="68" t="s">
        <v>2255</v>
      </c>
      <c r="B1145" s="68" t="s">
        <v>9712</v>
      </c>
      <c r="C1145" s="68" t="s">
        <v>16399</v>
      </c>
      <c r="D1145" s="110">
        <v>-9.6338752921301493E-2</v>
      </c>
      <c r="E1145" s="111">
        <v>0.64914265094706802</v>
      </c>
      <c r="F1145" s="111">
        <v>1.2415620000000001E-3</v>
      </c>
      <c r="G1145" s="112">
        <v>-0.148409217574516</v>
      </c>
      <c r="H1145" s="113"/>
      <c r="J1145"/>
    </row>
    <row r="1146" spans="1:10" x14ac:dyDescent="0.2">
      <c r="A1146" s="68" t="s">
        <v>3238</v>
      </c>
      <c r="B1146" s="68" t="s">
        <v>9718</v>
      </c>
      <c r="C1146" s="68" t="s">
        <v>16405</v>
      </c>
      <c r="D1146" s="110">
        <v>0.46316217901439999</v>
      </c>
      <c r="E1146" s="111">
        <v>0.30648849278159102</v>
      </c>
      <c r="F1146" s="111">
        <v>3.1024968508143302E-2</v>
      </c>
      <c r="G1146" s="112">
        <v>1.5111894571012701</v>
      </c>
      <c r="H1146" s="113"/>
      <c r="J1146"/>
    </row>
    <row r="1147" spans="1:10" x14ac:dyDescent="0.2">
      <c r="A1147" s="68" t="s">
        <v>3240</v>
      </c>
      <c r="B1147" s="68" t="s">
        <v>9718</v>
      </c>
      <c r="C1147" s="68" t="s">
        <v>16405</v>
      </c>
      <c r="D1147" s="110">
        <v>0.422591198168702</v>
      </c>
      <c r="E1147" s="111">
        <v>0.30648849278159102</v>
      </c>
      <c r="F1147" s="111">
        <v>3.1024968508143302E-2</v>
      </c>
      <c r="G1147" s="112">
        <v>1.37881587113891</v>
      </c>
      <c r="H1147" s="113"/>
      <c r="J1147"/>
    </row>
    <row r="1148" spans="1:10" x14ac:dyDescent="0.2">
      <c r="A1148" s="68" t="s">
        <v>2105</v>
      </c>
      <c r="B1148" s="68" t="s">
        <v>8677</v>
      </c>
      <c r="C1148" s="68" t="s">
        <v>15364</v>
      </c>
      <c r="D1148" s="110">
        <v>0.39677599197228502</v>
      </c>
      <c r="E1148" s="111">
        <v>-0.84097157078850204</v>
      </c>
      <c r="F1148" s="111">
        <v>3.4137372558472601E-2</v>
      </c>
      <c r="G1148" s="112">
        <v>-0.47180666476069399</v>
      </c>
      <c r="H1148" s="113"/>
      <c r="J1148"/>
    </row>
    <row r="1149" spans="1:10" x14ac:dyDescent="0.2">
      <c r="A1149" s="68" t="s">
        <v>2108</v>
      </c>
      <c r="B1149" s="68" t="s">
        <v>8677</v>
      </c>
      <c r="C1149" s="68" t="s">
        <v>15364</v>
      </c>
      <c r="D1149" s="110">
        <v>0.40631801122734301</v>
      </c>
      <c r="E1149" s="111">
        <v>-0.84097157078850204</v>
      </c>
      <c r="F1149" s="111">
        <v>3.4137372558472601E-2</v>
      </c>
      <c r="G1149" s="112">
        <v>-0.48315308785810201</v>
      </c>
      <c r="H1149" s="113"/>
      <c r="J1149"/>
    </row>
    <row r="1150" spans="1:10" x14ac:dyDescent="0.2">
      <c r="A1150" s="68" t="s">
        <v>1426</v>
      </c>
      <c r="B1150" s="68" t="s">
        <v>8062</v>
      </c>
      <c r="C1150" s="68" t="s">
        <v>14749</v>
      </c>
      <c r="D1150" s="110">
        <v>-3.0367019005773801</v>
      </c>
      <c r="E1150" s="111">
        <v>-2.0926785338949001E-2</v>
      </c>
      <c r="F1150" s="111">
        <v>0.82121403229257695</v>
      </c>
      <c r="G1150" s="112">
        <v>145.110768395251</v>
      </c>
      <c r="H1150" s="113"/>
      <c r="J1150"/>
    </row>
    <row r="1151" spans="1:10" x14ac:dyDescent="0.2">
      <c r="A1151" s="68" t="s">
        <v>1441</v>
      </c>
      <c r="B1151" s="68" t="s">
        <v>9581</v>
      </c>
      <c r="C1151" s="68" t="s">
        <v>16268</v>
      </c>
      <c r="D1151" s="110">
        <v>-2.6250865041325302E-5</v>
      </c>
      <c r="E1151" s="111">
        <v>1.3037332883950501</v>
      </c>
      <c r="F1151" s="111">
        <v>3.9001284000000002E-4</v>
      </c>
      <c r="G1151" s="112">
        <v>-2.0135149784846899E-5</v>
      </c>
      <c r="H1151" s="113"/>
      <c r="J1151"/>
    </row>
    <row r="1152" spans="1:10" x14ac:dyDescent="0.2">
      <c r="A1152" s="68" t="s">
        <v>3523</v>
      </c>
      <c r="B1152" s="68" t="s">
        <v>8171</v>
      </c>
      <c r="C1152" s="68" t="s">
        <v>14858</v>
      </c>
      <c r="D1152" s="110">
        <v>-0.184394929586496</v>
      </c>
      <c r="E1152" s="111">
        <v>1.0426022804786701</v>
      </c>
      <c r="F1152" s="111">
        <v>9.2223119784946208E-3</v>
      </c>
      <c r="G1152" s="112">
        <v>-0.17686027840054</v>
      </c>
      <c r="H1152" s="113"/>
      <c r="J1152"/>
    </row>
    <row r="1153" spans="1:10" x14ac:dyDescent="0.2">
      <c r="A1153" s="68" t="s">
        <v>3523</v>
      </c>
      <c r="B1153" s="68" t="s">
        <v>8172</v>
      </c>
      <c r="C1153" s="68" t="s">
        <v>14859</v>
      </c>
      <c r="D1153" s="110">
        <v>-0.184394929586496</v>
      </c>
      <c r="E1153" s="111">
        <v>0.77310652501535304</v>
      </c>
      <c r="F1153" s="111">
        <v>6.0958415400413503E-2</v>
      </c>
      <c r="G1153" s="112">
        <v>-0.238511671574411</v>
      </c>
      <c r="H1153" s="113"/>
      <c r="J1153"/>
    </row>
    <row r="1154" spans="1:10" x14ac:dyDescent="0.2">
      <c r="A1154" s="68" t="s">
        <v>4690</v>
      </c>
      <c r="B1154" s="68" t="s">
        <v>8411</v>
      </c>
      <c r="C1154" s="68" t="s">
        <v>15098</v>
      </c>
      <c r="D1154" s="110">
        <v>1.40569120321884</v>
      </c>
      <c r="E1154" s="111">
        <v>0.52255458742990102</v>
      </c>
      <c r="F1154" s="111">
        <v>9.7903697744680898E-2</v>
      </c>
      <c r="G1154" s="112">
        <v>2.69003705456401</v>
      </c>
      <c r="H1154" s="113"/>
      <c r="J1154"/>
    </row>
    <row r="1155" spans="1:10" x14ac:dyDescent="0.2">
      <c r="A1155" s="68" t="s">
        <v>3721</v>
      </c>
      <c r="B1155" s="68" t="s">
        <v>7609</v>
      </c>
      <c r="C1155" s="68" t="s">
        <v>14296</v>
      </c>
      <c r="D1155" s="110">
        <v>1.80019151524376</v>
      </c>
      <c r="E1155" s="111">
        <v>8.2480122064323702E-2</v>
      </c>
      <c r="F1155" s="111">
        <v>0.53323126431762802</v>
      </c>
      <c r="G1155" s="112">
        <v>21.8257620162086</v>
      </c>
      <c r="H1155" s="113"/>
      <c r="J1155"/>
    </row>
    <row r="1156" spans="1:10" x14ac:dyDescent="0.2">
      <c r="A1156" s="68" t="s">
        <v>4871</v>
      </c>
      <c r="B1156" s="68" t="s">
        <v>7583</v>
      </c>
      <c r="C1156" s="68" t="s">
        <v>14270</v>
      </c>
      <c r="D1156" s="110">
        <v>1.7457323745924</v>
      </c>
      <c r="E1156" s="111">
        <v>0.39848998663350099</v>
      </c>
      <c r="F1156" s="111">
        <v>7.6165940766537002E-2</v>
      </c>
      <c r="G1156" s="112">
        <v>4.3808688628303898</v>
      </c>
      <c r="H1156" s="113"/>
      <c r="J1156"/>
    </row>
    <row r="1157" spans="1:10" x14ac:dyDescent="0.2">
      <c r="A1157" s="68" t="s">
        <v>3298</v>
      </c>
      <c r="B1157" s="68" t="s">
        <v>9788</v>
      </c>
      <c r="C1157" s="68" t="s">
        <v>16475</v>
      </c>
      <c r="D1157" s="110">
        <v>0.94976256628344602</v>
      </c>
      <c r="E1157" s="111">
        <v>6.1900767912019997E-2</v>
      </c>
      <c r="F1157" s="111">
        <v>0.61690400724324301</v>
      </c>
      <c r="G1157" s="112">
        <v>15.3433083032726</v>
      </c>
      <c r="H1157" s="113"/>
      <c r="J1157"/>
    </row>
    <row r="1158" spans="1:10" x14ac:dyDescent="0.2">
      <c r="A1158" s="68" t="s">
        <v>3106</v>
      </c>
      <c r="B1158" s="68" t="s">
        <v>7336</v>
      </c>
      <c r="C1158" s="68" t="s">
        <v>14023</v>
      </c>
      <c r="D1158" s="110">
        <v>-1.3559696682479001</v>
      </c>
      <c r="E1158" s="111">
        <v>-0.65551858056051204</v>
      </c>
      <c r="F1158" s="111">
        <v>1.27456463414634E-3</v>
      </c>
      <c r="G1158" s="112">
        <v>2.0685449786769698</v>
      </c>
      <c r="H1158" s="113"/>
      <c r="J1158"/>
    </row>
    <row r="1159" spans="1:10" x14ac:dyDescent="0.2">
      <c r="A1159" s="68" t="s">
        <v>2090</v>
      </c>
      <c r="B1159" s="68" t="s">
        <v>6167</v>
      </c>
      <c r="C1159" s="68" t="s">
        <v>12854</v>
      </c>
      <c r="D1159" s="110">
        <v>0.39677599197228502</v>
      </c>
      <c r="E1159" s="111">
        <v>5.5707468237790299E-3</v>
      </c>
      <c r="F1159" s="111">
        <v>0.97735349038253605</v>
      </c>
      <c r="G1159" s="112">
        <v>71.224919121907504</v>
      </c>
      <c r="H1159" s="113"/>
      <c r="J1159"/>
    </row>
    <row r="1160" spans="1:10" x14ac:dyDescent="0.2">
      <c r="A1160" s="68" t="s">
        <v>2455</v>
      </c>
      <c r="B1160" s="68" t="s">
        <v>7614</v>
      </c>
      <c r="C1160" s="68" t="s">
        <v>14301</v>
      </c>
      <c r="D1160" s="110">
        <v>-0.59326266162513197</v>
      </c>
      <c r="E1160" s="111">
        <v>0.572007492931772</v>
      </c>
      <c r="F1160" s="111">
        <v>9.5328535902080805E-2</v>
      </c>
      <c r="G1160" s="112">
        <v>-1.0371588990634</v>
      </c>
      <c r="H1160" s="113"/>
      <c r="J1160"/>
    </row>
    <row r="1161" spans="1:10" x14ac:dyDescent="0.2">
      <c r="A1161" s="68" t="s">
        <v>4868</v>
      </c>
      <c r="B1161" s="68" t="s">
        <v>7583</v>
      </c>
      <c r="C1161" s="68" t="s">
        <v>14270</v>
      </c>
      <c r="D1161" s="110">
        <v>1.7457323745924</v>
      </c>
      <c r="E1161" s="111">
        <v>0.39848998663350099</v>
      </c>
      <c r="F1161" s="111">
        <v>7.6165940766537002E-2</v>
      </c>
      <c r="G1161" s="112">
        <v>4.3808688628303898</v>
      </c>
      <c r="H1161" s="113"/>
      <c r="J1161"/>
    </row>
    <row r="1162" spans="1:10" x14ac:dyDescent="0.2">
      <c r="A1162" s="68" t="s">
        <v>3607</v>
      </c>
      <c r="B1162" s="68" t="s">
        <v>9453</v>
      </c>
      <c r="C1162" s="68" t="s">
        <v>16140</v>
      </c>
      <c r="D1162" s="110">
        <v>-0.17822516234629299</v>
      </c>
      <c r="E1162" s="111">
        <v>0.11148144733993</v>
      </c>
      <c r="F1162" s="111">
        <v>0.74535763376842101</v>
      </c>
      <c r="G1162" s="112">
        <v>-1.59869795915771</v>
      </c>
      <c r="H1162" s="113"/>
      <c r="J1162"/>
    </row>
    <row r="1163" spans="1:10" x14ac:dyDescent="0.2">
      <c r="A1163" s="68" t="s">
        <v>2078</v>
      </c>
      <c r="B1163" s="68" t="s">
        <v>6166</v>
      </c>
      <c r="C1163" s="68" t="s">
        <v>12853</v>
      </c>
      <c r="D1163" s="110">
        <v>0.40631801122734301</v>
      </c>
      <c r="E1163" s="111">
        <v>-0.13390794049209101</v>
      </c>
      <c r="F1163" s="111">
        <v>0.39625379162735602</v>
      </c>
      <c r="G1163" s="112">
        <v>-3.0343085685149598</v>
      </c>
      <c r="H1163" s="113"/>
      <c r="J1163"/>
    </row>
    <row r="1164" spans="1:10" x14ac:dyDescent="0.2">
      <c r="A1164" s="68" t="s">
        <v>2081</v>
      </c>
      <c r="B1164" s="68" t="s">
        <v>6166</v>
      </c>
      <c r="C1164" s="68" t="s">
        <v>12853</v>
      </c>
      <c r="D1164" s="110">
        <v>0.41544418174307401</v>
      </c>
      <c r="E1164" s="111">
        <v>-0.13390794049209101</v>
      </c>
      <c r="F1164" s="111">
        <v>0.39625379162735602</v>
      </c>
      <c r="G1164" s="112">
        <v>-3.1024611402160298</v>
      </c>
      <c r="H1164" s="113"/>
      <c r="J1164"/>
    </row>
    <row r="1165" spans="1:10" x14ac:dyDescent="0.2">
      <c r="A1165" s="68" t="s">
        <v>2087</v>
      </c>
      <c r="B1165" s="68" t="s">
        <v>6167</v>
      </c>
      <c r="C1165" s="68" t="s">
        <v>12854</v>
      </c>
      <c r="D1165" s="110">
        <v>0.94481880862230505</v>
      </c>
      <c r="E1165" s="111">
        <v>5.5707468237790299E-3</v>
      </c>
      <c r="F1165" s="111">
        <v>0.97735349038253605</v>
      </c>
      <c r="G1165" s="112">
        <v>169.60361662628301</v>
      </c>
      <c r="H1165" s="113"/>
      <c r="J1165"/>
    </row>
    <row r="1166" spans="1:10" x14ac:dyDescent="0.2">
      <c r="A1166" s="68" t="s">
        <v>2093</v>
      </c>
      <c r="B1166" s="68" t="s">
        <v>6167</v>
      </c>
      <c r="C1166" s="68" t="s">
        <v>12854</v>
      </c>
      <c r="D1166" s="110">
        <v>0.40631801122734301</v>
      </c>
      <c r="E1166" s="111">
        <v>5.5707468237790299E-3</v>
      </c>
      <c r="F1166" s="111">
        <v>0.97735349038253605</v>
      </c>
      <c r="G1166" s="112">
        <v>72.937798841073302</v>
      </c>
      <c r="H1166" s="113"/>
      <c r="J1166"/>
    </row>
    <row r="1167" spans="1:10" x14ac:dyDescent="0.2">
      <c r="A1167" s="68" t="s">
        <v>2180</v>
      </c>
      <c r="B1167" s="68" t="s">
        <v>9527</v>
      </c>
      <c r="C1167" s="68" t="s">
        <v>16214</v>
      </c>
      <c r="D1167" s="110">
        <v>2.3781033065863801</v>
      </c>
      <c r="E1167" s="111">
        <v>0.68878801014124302</v>
      </c>
      <c r="F1167" s="111">
        <v>2.5893712943625299E-2</v>
      </c>
      <c r="G1167" s="112">
        <v>3.4525910317438999</v>
      </c>
      <c r="H1167" s="113"/>
      <c r="J1167"/>
    </row>
    <row r="1168" spans="1:10" x14ac:dyDescent="0.2">
      <c r="A1168" s="68" t="s">
        <v>2099</v>
      </c>
      <c r="B1168" s="68" t="s">
        <v>6167</v>
      </c>
      <c r="C1168" s="68" t="s">
        <v>12854</v>
      </c>
      <c r="D1168" s="110">
        <v>0.29592384059224403</v>
      </c>
      <c r="E1168" s="111">
        <v>5.5707468237790299E-3</v>
      </c>
      <c r="F1168" s="111">
        <v>0.97735349038253605</v>
      </c>
      <c r="G1168" s="112">
        <v>53.1210356444628</v>
      </c>
      <c r="H1168" s="113"/>
      <c r="J1168"/>
    </row>
    <row r="1169" spans="1:10" x14ac:dyDescent="0.2">
      <c r="A1169" s="68" t="s">
        <v>3820</v>
      </c>
      <c r="B1169" s="68" t="s">
        <v>7614</v>
      </c>
      <c r="C1169" s="68" t="s">
        <v>14301</v>
      </c>
      <c r="D1169" s="110">
        <v>-0.16326693900214001</v>
      </c>
      <c r="E1169" s="111">
        <v>0.572007492931772</v>
      </c>
      <c r="F1169" s="111">
        <v>9.5328535902080805E-2</v>
      </c>
      <c r="G1169" s="112">
        <v>-0.285427972569608</v>
      </c>
      <c r="H1169" s="113"/>
      <c r="J1169"/>
    </row>
    <row r="1170" spans="1:10" x14ac:dyDescent="0.2">
      <c r="A1170" s="68" t="s">
        <v>2111</v>
      </c>
      <c r="B1170" s="68" t="s">
        <v>8677</v>
      </c>
      <c r="C1170" s="68" t="s">
        <v>15364</v>
      </c>
      <c r="D1170" s="110">
        <v>0.41544418174307401</v>
      </c>
      <c r="E1170" s="111">
        <v>-0.84097157078850204</v>
      </c>
      <c r="F1170" s="111">
        <v>3.4137372558472601E-2</v>
      </c>
      <c r="G1170" s="112">
        <v>-0.494005024870876</v>
      </c>
      <c r="H1170" s="113"/>
      <c r="J1170"/>
    </row>
    <row r="1171" spans="1:10" x14ac:dyDescent="0.2">
      <c r="A1171" s="68" t="s">
        <v>4669</v>
      </c>
      <c r="B1171" s="68" t="s">
        <v>8507</v>
      </c>
      <c r="C1171" s="68" t="s">
        <v>15194</v>
      </c>
      <c r="D1171" s="110">
        <v>0.90086339841757701</v>
      </c>
      <c r="E1171" s="111">
        <v>0.85951975290302696</v>
      </c>
      <c r="F1171" s="111">
        <v>2.7453275862069E-3</v>
      </c>
      <c r="G1171" s="112">
        <v>1.04810086722837</v>
      </c>
      <c r="H1171" s="113"/>
      <c r="J1171"/>
    </row>
    <row r="1172" spans="1:10" x14ac:dyDescent="0.2">
      <c r="A1172" s="68" t="s">
        <v>4669</v>
      </c>
      <c r="B1172" s="68" t="s">
        <v>8508</v>
      </c>
      <c r="C1172" s="68" t="s">
        <v>15195</v>
      </c>
      <c r="D1172" s="110">
        <v>0.90086339841757701</v>
      </c>
      <c r="E1172" s="111">
        <v>-3.8205091478633199E-2</v>
      </c>
      <c r="F1172" s="111">
        <v>0.49057230338806002</v>
      </c>
      <c r="G1172" s="112">
        <v>-23.579668665926398</v>
      </c>
      <c r="H1172" s="113"/>
      <c r="J1172"/>
    </row>
    <row r="1173" spans="1:10" x14ac:dyDescent="0.2">
      <c r="A1173" s="68" t="s">
        <v>3520</v>
      </c>
      <c r="B1173" s="68" t="s">
        <v>8171</v>
      </c>
      <c r="C1173" s="68" t="s">
        <v>14858</v>
      </c>
      <c r="D1173" s="110">
        <v>-0.13060157743784601</v>
      </c>
      <c r="E1173" s="111">
        <v>1.0426022804786701</v>
      </c>
      <c r="F1173" s="111">
        <v>9.2223119784946208E-3</v>
      </c>
      <c r="G1173" s="112">
        <v>-0.12526500266034901</v>
      </c>
      <c r="H1173" s="113"/>
      <c r="J1173"/>
    </row>
    <row r="1174" spans="1:10" x14ac:dyDescent="0.2">
      <c r="A1174" s="68" t="s">
        <v>3520</v>
      </c>
      <c r="B1174" s="68" t="s">
        <v>8172</v>
      </c>
      <c r="C1174" s="68" t="s">
        <v>14859</v>
      </c>
      <c r="D1174" s="110">
        <v>-0.13060157743784601</v>
      </c>
      <c r="E1174" s="111">
        <v>0.77310652501535304</v>
      </c>
      <c r="F1174" s="111">
        <v>6.0958415400413503E-2</v>
      </c>
      <c r="G1174" s="112">
        <v>-0.16893089530611899</v>
      </c>
      <c r="H1174" s="113"/>
      <c r="J1174"/>
    </row>
    <row r="1175" spans="1:10" x14ac:dyDescent="0.2">
      <c r="A1175" s="68" t="s">
        <v>3310</v>
      </c>
      <c r="B1175" s="68" t="s">
        <v>9788</v>
      </c>
      <c r="C1175" s="68" t="s">
        <v>16475</v>
      </c>
      <c r="D1175" s="110">
        <v>-0.52969753284766796</v>
      </c>
      <c r="E1175" s="111">
        <v>6.1900767912019997E-2</v>
      </c>
      <c r="F1175" s="111">
        <v>0.61690400724324301</v>
      </c>
      <c r="G1175" s="112">
        <v>-8.5572045503624601</v>
      </c>
      <c r="H1175" s="113"/>
      <c r="J1175"/>
    </row>
    <row r="1176" spans="1:10" x14ac:dyDescent="0.2">
      <c r="A1176" s="68" t="s">
        <v>3286</v>
      </c>
      <c r="B1176" s="68" t="s">
        <v>9788</v>
      </c>
      <c r="C1176" s="68" t="s">
        <v>16475</v>
      </c>
      <c r="D1176" s="110">
        <v>1.94837989574701</v>
      </c>
      <c r="E1176" s="111">
        <v>6.1900767912019997E-2</v>
      </c>
      <c r="F1176" s="111">
        <v>0.61690400724324301</v>
      </c>
      <c r="G1176" s="112">
        <v>31.4758598555071</v>
      </c>
      <c r="H1176" s="113"/>
      <c r="J1176"/>
    </row>
    <row r="1177" spans="1:10" x14ac:dyDescent="0.2">
      <c r="A1177" s="68" t="s">
        <v>4621</v>
      </c>
      <c r="B1177" s="68" t="s">
        <v>6202</v>
      </c>
      <c r="C1177" s="68" t="s">
        <v>12889</v>
      </c>
      <c r="D1177" s="110">
        <v>1.0867715220929901</v>
      </c>
      <c r="E1177" s="111">
        <v>0.65351369839368101</v>
      </c>
      <c r="F1177" s="111">
        <v>3.4200037473767902E-2</v>
      </c>
      <c r="G1177" s="112">
        <v>1.6629667056165001</v>
      </c>
      <c r="H1177" s="113"/>
      <c r="J1177"/>
    </row>
    <row r="1178" spans="1:10" x14ac:dyDescent="0.2">
      <c r="A1178" s="68" t="s">
        <v>4621</v>
      </c>
      <c r="B1178" s="68" t="s">
        <v>6209</v>
      </c>
      <c r="C1178" s="68" t="s">
        <v>12896</v>
      </c>
      <c r="D1178" s="110">
        <v>1.0867715220929901</v>
      </c>
      <c r="E1178" s="111">
        <v>0.83701505414080601</v>
      </c>
      <c r="F1178" s="111">
        <v>3.09731928694943E-2</v>
      </c>
      <c r="G1178" s="112">
        <v>1.29838945753319</v>
      </c>
      <c r="H1178" s="113"/>
      <c r="J1178"/>
    </row>
    <row r="1179" spans="1:10" x14ac:dyDescent="0.2">
      <c r="A1179" s="68" t="s">
        <v>3745</v>
      </c>
      <c r="B1179" s="68" t="s">
        <v>7636</v>
      </c>
      <c r="C1179" s="68" t="s">
        <v>14323</v>
      </c>
      <c r="D1179" s="110">
        <v>0.46185889665549201</v>
      </c>
      <c r="E1179" s="111">
        <v>1.0029864595455</v>
      </c>
      <c r="F1179" s="111">
        <v>2.2892953548387098E-3</v>
      </c>
      <c r="G1179" s="112">
        <v>0.46048368077150398</v>
      </c>
      <c r="H1179" s="113"/>
      <c r="J1179"/>
    </row>
    <row r="1180" spans="1:10" x14ac:dyDescent="0.2">
      <c r="A1180" s="68" t="s">
        <v>2383</v>
      </c>
      <c r="B1180" s="68" t="s">
        <v>9789</v>
      </c>
      <c r="C1180" s="68" t="s">
        <v>16476</v>
      </c>
      <c r="D1180" s="110">
        <v>0.71035355498528896</v>
      </c>
      <c r="E1180" s="111">
        <v>0.88679862692157496</v>
      </c>
      <c r="F1180" s="111">
        <v>0.258954972695015</v>
      </c>
      <c r="G1180" s="112">
        <v>0.80103141053702798</v>
      </c>
      <c r="H1180" s="113"/>
      <c r="J1180"/>
    </row>
    <row r="1181" spans="1:10" x14ac:dyDescent="0.2">
      <c r="A1181" s="68" t="s">
        <v>4039</v>
      </c>
      <c r="B1181" s="68" t="s">
        <v>9123</v>
      </c>
      <c r="C1181" s="68" t="s">
        <v>15810</v>
      </c>
      <c r="D1181" s="110">
        <v>5.7000901738332001E-3</v>
      </c>
      <c r="E1181" s="111">
        <v>-0.37956583816737299</v>
      </c>
      <c r="F1181" s="111">
        <v>0.15740404932743399</v>
      </c>
      <c r="G1181" s="112">
        <v>-1.5017395141128801E-2</v>
      </c>
      <c r="H1181" s="113"/>
      <c r="J1181"/>
    </row>
    <row r="1182" spans="1:10" x14ac:dyDescent="0.2">
      <c r="A1182" s="68" t="s">
        <v>4036</v>
      </c>
      <c r="B1182" s="68" t="s">
        <v>8271</v>
      </c>
      <c r="C1182" s="68" t="s">
        <v>14958</v>
      </c>
      <c r="D1182" s="110">
        <v>-1.00394514861441</v>
      </c>
      <c r="E1182" s="111">
        <v>-0.10277646056789599</v>
      </c>
      <c r="F1182" s="111">
        <v>0.69635444792739798</v>
      </c>
      <c r="G1182" s="112">
        <v>9.7682401501964495</v>
      </c>
      <c r="H1182" s="113"/>
      <c r="J1182"/>
    </row>
    <row r="1183" spans="1:10" x14ac:dyDescent="0.2">
      <c r="A1183" s="68" t="s">
        <v>4645</v>
      </c>
      <c r="B1183" s="68" t="s">
        <v>8295</v>
      </c>
      <c r="C1183" s="68" t="s">
        <v>14982</v>
      </c>
      <c r="D1183" s="110">
        <v>0.65914232877775403</v>
      </c>
      <c r="E1183" s="111">
        <v>-0.35653496968244602</v>
      </c>
      <c r="F1183" s="111">
        <v>0.24541487010489901</v>
      </c>
      <c r="G1183" s="112">
        <v>-1.84874524191787</v>
      </c>
      <c r="H1183" s="113"/>
      <c r="J1183"/>
    </row>
    <row r="1184" spans="1:10" x14ac:dyDescent="0.2">
      <c r="A1184" s="68" t="s">
        <v>4054</v>
      </c>
      <c r="B1184" s="68" t="s">
        <v>9123</v>
      </c>
      <c r="C1184" s="68" t="s">
        <v>15810</v>
      </c>
      <c r="D1184" s="110">
        <v>-0.33539858063557598</v>
      </c>
      <c r="E1184" s="111">
        <v>-0.37956583816737299</v>
      </c>
      <c r="F1184" s="111">
        <v>0.15740404932743399</v>
      </c>
      <c r="G1184" s="112">
        <v>0.883637427053377</v>
      </c>
      <c r="H1184" s="113"/>
      <c r="J1184"/>
    </row>
    <row r="1185" spans="1:10" x14ac:dyDescent="0.2">
      <c r="A1185" s="68" t="s">
        <v>3874</v>
      </c>
      <c r="B1185" s="68" t="s">
        <v>7636</v>
      </c>
      <c r="C1185" s="68" t="s">
        <v>14323</v>
      </c>
      <c r="D1185" s="110">
        <v>0.52526473775553595</v>
      </c>
      <c r="E1185" s="111">
        <v>1.0029864595455</v>
      </c>
      <c r="F1185" s="111">
        <v>2.2892953548387098E-3</v>
      </c>
      <c r="G1185" s="112">
        <v>0.52370072672123302</v>
      </c>
      <c r="H1185" s="113"/>
      <c r="J1185"/>
    </row>
    <row r="1186" spans="1:10" x14ac:dyDescent="0.2">
      <c r="A1186" s="68" t="s">
        <v>3877</v>
      </c>
      <c r="B1186" s="68" t="s">
        <v>7636</v>
      </c>
      <c r="C1186" s="68" t="s">
        <v>14323</v>
      </c>
      <c r="D1186" s="110">
        <v>1.1380447693712401</v>
      </c>
      <c r="E1186" s="111">
        <v>1.0029864595455</v>
      </c>
      <c r="F1186" s="111">
        <v>2.2892953548387098E-3</v>
      </c>
      <c r="G1186" s="112">
        <v>1.13465616463749</v>
      </c>
      <c r="H1186" s="113"/>
      <c r="J1186"/>
    </row>
    <row r="1187" spans="1:10" x14ac:dyDescent="0.2">
      <c r="A1187" s="68" t="s">
        <v>3652</v>
      </c>
      <c r="B1187" s="68" t="s">
        <v>7609</v>
      </c>
      <c r="C1187" s="68" t="s">
        <v>14296</v>
      </c>
      <c r="D1187" s="110">
        <v>0.15056747383888799</v>
      </c>
      <c r="E1187" s="111">
        <v>8.2480122064323702E-2</v>
      </c>
      <c r="F1187" s="111">
        <v>0.53323126431762802</v>
      </c>
      <c r="G1187" s="112">
        <v>1.82550013349234</v>
      </c>
      <c r="H1187" s="113"/>
      <c r="J1187"/>
    </row>
    <row r="1188" spans="1:10" x14ac:dyDescent="0.2">
      <c r="A1188" s="68" t="s">
        <v>2389</v>
      </c>
      <c r="B1188" s="68" t="s">
        <v>9788</v>
      </c>
      <c r="C1188" s="68" t="s">
        <v>16475</v>
      </c>
      <c r="D1188" s="110">
        <v>-0.24262819517196199</v>
      </c>
      <c r="E1188" s="111">
        <v>6.1900767912019997E-2</v>
      </c>
      <c r="F1188" s="111">
        <v>0.61690400724324301</v>
      </c>
      <c r="G1188" s="112">
        <v>-3.9196314255230398</v>
      </c>
      <c r="H1188" s="113"/>
      <c r="J1188"/>
    </row>
    <row r="1189" spans="1:10" x14ac:dyDescent="0.2">
      <c r="A1189" s="68" t="s">
        <v>4072</v>
      </c>
      <c r="B1189" s="68" t="s">
        <v>7635</v>
      </c>
      <c r="C1189" s="68" t="s">
        <v>14322</v>
      </c>
      <c r="D1189" s="110">
        <v>-0.439135886024065</v>
      </c>
      <c r="E1189" s="111">
        <v>1.0614159336759099</v>
      </c>
      <c r="F1189" s="111">
        <v>1.20840804E-4</v>
      </c>
      <c r="G1189" s="112">
        <v>-0.41372648750734797</v>
      </c>
      <c r="H1189" s="113"/>
      <c r="J1189"/>
    </row>
    <row r="1190" spans="1:10" x14ac:dyDescent="0.2">
      <c r="A1190" s="68" t="s">
        <v>4072</v>
      </c>
      <c r="B1190" s="68" t="s">
        <v>7634</v>
      </c>
      <c r="C1190" s="68" t="s">
        <v>14321</v>
      </c>
      <c r="D1190" s="110">
        <v>-0.439135886024065</v>
      </c>
      <c r="E1190" s="111">
        <v>0.59345299518590799</v>
      </c>
      <c r="F1190" s="111">
        <v>1.0362274191685899E-2</v>
      </c>
      <c r="G1190" s="112">
        <v>-0.73996742722058195</v>
      </c>
      <c r="H1190" s="113"/>
      <c r="J1190"/>
    </row>
    <row r="1191" spans="1:10" x14ac:dyDescent="0.2">
      <c r="A1191" s="68" t="s">
        <v>3667</v>
      </c>
      <c r="B1191" s="68" t="s">
        <v>7609</v>
      </c>
      <c r="C1191" s="68" t="s">
        <v>14296</v>
      </c>
      <c r="D1191" s="110">
        <v>0.17201721413549001</v>
      </c>
      <c r="E1191" s="111">
        <v>8.2480122064323702E-2</v>
      </c>
      <c r="F1191" s="111">
        <v>0.53323126431762802</v>
      </c>
      <c r="G1191" s="112">
        <v>2.0855596455269501</v>
      </c>
      <c r="H1191" s="113"/>
      <c r="J1191"/>
    </row>
    <row r="1192" spans="1:10" x14ac:dyDescent="0.2">
      <c r="A1192" s="68" t="s">
        <v>3670</v>
      </c>
      <c r="B1192" s="68" t="s">
        <v>7609</v>
      </c>
      <c r="C1192" s="68" t="s">
        <v>14296</v>
      </c>
      <c r="D1192" s="110">
        <v>0.98840533695902699</v>
      </c>
      <c r="E1192" s="111">
        <v>8.2480122064323702E-2</v>
      </c>
      <c r="F1192" s="111">
        <v>0.53323126431762802</v>
      </c>
      <c r="G1192" s="112">
        <v>11.983558125534801</v>
      </c>
      <c r="H1192" s="113"/>
      <c r="J1192"/>
    </row>
    <row r="1193" spans="1:10" x14ac:dyDescent="0.2">
      <c r="A1193" s="68" t="s">
        <v>4081</v>
      </c>
      <c r="B1193" s="68" t="s">
        <v>7632</v>
      </c>
      <c r="C1193" s="68" t="s">
        <v>14319</v>
      </c>
      <c r="D1193" s="110">
        <v>0.29529941955880701</v>
      </c>
      <c r="E1193" s="111">
        <v>0.40123614416852199</v>
      </c>
      <c r="F1193" s="111">
        <v>0.18545849967394801</v>
      </c>
      <c r="G1193" s="112">
        <v>0.73597412359435599</v>
      </c>
      <c r="H1193" s="113"/>
      <c r="J1193"/>
    </row>
    <row r="1194" spans="1:10" x14ac:dyDescent="0.2">
      <c r="A1194" s="68" t="s">
        <v>4087</v>
      </c>
      <c r="B1194" s="68" t="s">
        <v>7632</v>
      </c>
      <c r="C1194" s="68" t="s">
        <v>14319</v>
      </c>
      <c r="D1194" s="110">
        <v>0.23013980089796099</v>
      </c>
      <c r="E1194" s="111">
        <v>0.40123614416852199</v>
      </c>
      <c r="F1194" s="111">
        <v>0.18545849967394801</v>
      </c>
      <c r="G1194" s="112">
        <v>0.573576942762417</v>
      </c>
      <c r="H1194" s="113"/>
      <c r="J1194"/>
    </row>
    <row r="1195" spans="1:10" x14ac:dyDescent="0.2">
      <c r="A1195" s="68" t="s">
        <v>3553</v>
      </c>
      <c r="B1195" s="68" t="s">
        <v>8170</v>
      </c>
      <c r="C1195" s="68" t="s">
        <v>14857</v>
      </c>
      <c r="D1195" s="110">
        <v>1.5053176259748999</v>
      </c>
      <c r="E1195" s="111">
        <v>0.50126211835176004</v>
      </c>
      <c r="F1195" s="111">
        <v>2.1571796842105302E-3</v>
      </c>
      <c r="G1195" s="112">
        <v>3.0030548307234</v>
      </c>
      <c r="H1195" s="113"/>
      <c r="J1195"/>
    </row>
    <row r="1196" spans="1:10" x14ac:dyDescent="0.2">
      <c r="A1196" s="68" t="s">
        <v>4627</v>
      </c>
      <c r="B1196" s="68" t="s">
        <v>6202</v>
      </c>
      <c r="C1196" s="68" t="s">
        <v>12889</v>
      </c>
      <c r="D1196" s="110">
        <v>0.14672127444987701</v>
      </c>
      <c r="E1196" s="111">
        <v>0.65351369839368101</v>
      </c>
      <c r="F1196" s="111">
        <v>3.4200037473767902E-2</v>
      </c>
      <c r="G1196" s="112">
        <v>0.22451139862946101</v>
      </c>
      <c r="H1196" s="113"/>
      <c r="J1196"/>
    </row>
    <row r="1197" spans="1:10" x14ac:dyDescent="0.2">
      <c r="A1197" s="68" t="s">
        <v>4627</v>
      </c>
      <c r="B1197" s="68" t="s">
        <v>6209</v>
      </c>
      <c r="C1197" s="68" t="s">
        <v>12896</v>
      </c>
      <c r="D1197" s="110">
        <v>0.14672127444987701</v>
      </c>
      <c r="E1197" s="111">
        <v>0.83701505414080601</v>
      </c>
      <c r="F1197" s="111">
        <v>3.09731928694943E-2</v>
      </c>
      <c r="G1197" s="112">
        <v>0.17529108195131099</v>
      </c>
      <c r="H1197" s="113"/>
      <c r="J1197"/>
    </row>
    <row r="1198" spans="1:10" x14ac:dyDescent="0.2">
      <c r="A1198" s="68" t="s">
        <v>2521</v>
      </c>
      <c r="B1198" s="68" t="s">
        <v>8271</v>
      </c>
      <c r="C1198" s="68" t="s">
        <v>14958</v>
      </c>
      <c r="D1198" s="110">
        <v>-0.62610037932742102</v>
      </c>
      <c r="E1198" s="111">
        <v>-0.10277646056789599</v>
      </c>
      <c r="F1198" s="111">
        <v>0.69635444792739798</v>
      </c>
      <c r="G1198" s="112">
        <v>6.0918655484716302</v>
      </c>
      <c r="H1198" s="113"/>
      <c r="J1198"/>
    </row>
    <row r="1199" spans="1:10" x14ac:dyDescent="0.2">
      <c r="A1199" s="68" t="s">
        <v>3661</v>
      </c>
      <c r="B1199" s="68" t="s">
        <v>7609</v>
      </c>
      <c r="C1199" s="68" t="s">
        <v>14296</v>
      </c>
      <c r="D1199" s="110">
        <v>2.99932183089481</v>
      </c>
      <c r="E1199" s="111">
        <v>8.2480122064323702E-2</v>
      </c>
      <c r="F1199" s="111">
        <v>0.53323126431762802</v>
      </c>
      <c r="G1199" s="112">
        <v>36.364177887076103</v>
      </c>
      <c r="H1199" s="113"/>
      <c r="J1199"/>
    </row>
    <row r="1200" spans="1:10" x14ac:dyDescent="0.2">
      <c r="A1200" s="68" t="s">
        <v>4633</v>
      </c>
      <c r="B1200" s="68" t="s">
        <v>6202</v>
      </c>
      <c r="C1200" s="68" t="s">
        <v>12889</v>
      </c>
      <c r="D1200" s="110">
        <v>0.37353461243764602</v>
      </c>
      <c r="E1200" s="111">
        <v>0.65351369839368101</v>
      </c>
      <c r="F1200" s="111">
        <v>3.4200037473767902E-2</v>
      </c>
      <c r="G1200" s="112">
        <v>0.57157885650413198</v>
      </c>
      <c r="H1200" s="113"/>
      <c r="J1200"/>
    </row>
    <row r="1201" spans="1:10" x14ac:dyDescent="0.2">
      <c r="A1201" s="68" t="s">
        <v>4633</v>
      </c>
      <c r="B1201" s="68" t="s">
        <v>6209</v>
      </c>
      <c r="C1201" s="68" t="s">
        <v>12896</v>
      </c>
      <c r="D1201" s="110">
        <v>0.37353461243764602</v>
      </c>
      <c r="E1201" s="111">
        <v>0.83701505414080601</v>
      </c>
      <c r="F1201" s="111">
        <v>3.09731928694943E-2</v>
      </c>
      <c r="G1201" s="112">
        <v>0.44626988557700198</v>
      </c>
      <c r="H1201" s="113"/>
      <c r="J1201"/>
    </row>
    <row r="1202" spans="1:10" x14ac:dyDescent="0.2">
      <c r="A1202" s="68" t="s">
        <v>3733</v>
      </c>
      <c r="B1202" s="68" t="s">
        <v>7609</v>
      </c>
      <c r="C1202" s="68" t="s">
        <v>14296</v>
      </c>
      <c r="D1202" s="110">
        <v>0.14045412458368201</v>
      </c>
      <c r="E1202" s="111">
        <v>8.2480122064323702E-2</v>
      </c>
      <c r="F1202" s="111">
        <v>0.53323126431762802</v>
      </c>
      <c r="G1202" s="112">
        <v>1.70288453833939</v>
      </c>
      <c r="H1202" s="113"/>
      <c r="J1202"/>
    </row>
    <row r="1203" spans="1:10" x14ac:dyDescent="0.2">
      <c r="A1203" s="68" t="s">
        <v>3736</v>
      </c>
      <c r="B1203" s="68" t="s">
        <v>7609</v>
      </c>
      <c r="C1203" s="68" t="s">
        <v>14296</v>
      </c>
      <c r="D1203" s="110">
        <v>2.99932183089481</v>
      </c>
      <c r="E1203" s="111">
        <v>8.2480122064323702E-2</v>
      </c>
      <c r="F1203" s="111">
        <v>0.53323126431762802</v>
      </c>
      <c r="G1203" s="112">
        <v>36.364177887076103</v>
      </c>
      <c r="H1203" s="113"/>
      <c r="J1203"/>
    </row>
    <row r="1204" spans="1:10" x14ac:dyDescent="0.2">
      <c r="A1204" s="68" t="s">
        <v>3094</v>
      </c>
      <c r="B1204" s="68" t="s">
        <v>8278</v>
      </c>
      <c r="C1204" s="68" t="s">
        <v>14965</v>
      </c>
      <c r="D1204" s="110">
        <v>-0.51425902454038197</v>
      </c>
      <c r="E1204" s="111">
        <v>-1.0641600038295</v>
      </c>
      <c r="F1204" s="111">
        <v>3.34540609944134E-2</v>
      </c>
      <c r="G1204" s="112">
        <v>0.483253479448357</v>
      </c>
      <c r="H1204" s="113"/>
      <c r="J1204"/>
    </row>
    <row r="1205" spans="1:10" x14ac:dyDescent="0.2">
      <c r="A1205" s="68" t="s">
        <v>3130</v>
      </c>
      <c r="B1205" s="68" t="s">
        <v>9160</v>
      </c>
      <c r="C1205" s="68" t="s">
        <v>15847</v>
      </c>
      <c r="D1205" s="110">
        <v>0.69022712960413202</v>
      </c>
      <c r="E1205" s="111">
        <v>1.6207836380759699</v>
      </c>
      <c r="F1205" s="111">
        <v>8.7917875596330301E-4</v>
      </c>
      <c r="G1205" s="112">
        <v>0.42586012925420502</v>
      </c>
      <c r="H1205" s="113"/>
      <c r="J1205"/>
    </row>
    <row r="1206" spans="1:10" x14ac:dyDescent="0.2">
      <c r="A1206" s="68" t="s">
        <v>3637</v>
      </c>
      <c r="B1206" s="68" t="s">
        <v>8182</v>
      </c>
      <c r="C1206" s="68" t="s">
        <v>14869</v>
      </c>
      <c r="D1206" s="110">
        <v>0.84783481509464698</v>
      </c>
      <c r="E1206" s="111">
        <v>0.52495146651118196</v>
      </c>
      <c r="F1206" s="111">
        <v>6.9119359462826505E-2</v>
      </c>
      <c r="G1206" s="112">
        <v>1.61507276230571</v>
      </c>
      <c r="H1206" s="113"/>
      <c r="J1206"/>
    </row>
    <row r="1207" spans="1:10" x14ac:dyDescent="0.2">
      <c r="A1207" s="68" t="s">
        <v>3100</v>
      </c>
      <c r="B1207" s="68" t="s">
        <v>9479</v>
      </c>
      <c r="C1207" s="68" t="s">
        <v>16166</v>
      </c>
      <c r="D1207" s="110">
        <v>1.0046388948035201</v>
      </c>
      <c r="E1207" s="111">
        <v>0.85329101550654696</v>
      </c>
      <c r="F1207" s="111">
        <v>1.39440277358491E-3</v>
      </c>
      <c r="G1207" s="112">
        <v>1.1773695920226399</v>
      </c>
      <c r="H1207" s="113"/>
      <c r="J1207"/>
    </row>
    <row r="1208" spans="1:10" x14ac:dyDescent="0.2">
      <c r="A1208" s="68" t="s">
        <v>3136</v>
      </c>
      <c r="B1208" s="68" t="s">
        <v>9161</v>
      </c>
      <c r="C1208" s="68" t="s">
        <v>15848</v>
      </c>
      <c r="D1208" s="110">
        <v>0.65953335603069696</v>
      </c>
      <c r="E1208" s="111">
        <v>-0.33419920012799997</v>
      </c>
      <c r="F1208" s="111">
        <v>6.8029500000000003E-3</v>
      </c>
      <c r="G1208" s="112">
        <v>-1.9734737718644799</v>
      </c>
      <c r="H1208" s="113"/>
      <c r="J1208"/>
    </row>
    <row r="1209" spans="1:10" x14ac:dyDescent="0.2">
      <c r="A1209" s="68" t="s">
        <v>4075</v>
      </c>
      <c r="B1209" s="68" t="s">
        <v>7635</v>
      </c>
      <c r="C1209" s="68" t="s">
        <v>14322</v>
      </c>
      <c r="D1209" s="110">
        <v>0.45229075833708199</v>
      </c>
      <c r="E1209" s="111">
        <v>1.0614159336759099</v>
      </c>
      <c r="F1209" s="111">
        <v>1.20840804E-4</v>
      </c>
      <c r="G1209" s="112">
        <v>0.42612018906735699</v>
      </c>
      <c r="H1209" s="113"/>
      <c r="J1209"/>
    </row>
    <row r="1210" spans="1:10" x14ac:dyDescent="0.2">
      <c r="A1210" s="68" t="s">
        <v>4075</v>
      </c>
      <c r="B1210" s="68" t="s">
        <v>7634</v>
      </c>
      <c r="C1210" s="68" t="s">
        <v>14321</v>
      </c>
      <c r="D1210" s="110">
        <v>0.45229075833708199</v>
      </c>
      <c r="E1210" s="111">
        <v>0.59345299518590799</v>
      </c>
      <c r="F1210" s="111">
        <v>1.0362274191685899E-2</v>
      </c>
      <c r="G1210" s="112">
        <v>0.76213408982019903</v>
      </c>
      <c r="H1210" s="113"/>
      <c r="J1210"/>
    </row>
    <row r="1211" spans="1:10" x14ac:dyDescent="0.2">
      <c r="A1211" s="68" t="s">
        <v>4636</v>
      </c>
      <c r="B1211" s="68" t="s">
        <v>6202</v>
      </c>
      <c r="C1211" s="68" t="s">
        <v>12889</v>
      </c>
      <c r="D1211" s="110">
        <v>0.200940996354007</v>
      </c>
      <c r="E1211" s="111">
        <v>0.65351369839368101</v>
      </c>
      <c r="F1211" s="111">
        <v>3.4200037473767902E-2</v>
      </c>
      <c r="G1211" s="112">
        <v>0.30747786442413499</v>
      </c>
      <c r="H1211" s="113"/>
      <c r="J1211"/>
    </row>
    <row r="1212" spans="1:10" x14ac:dyDescent="0.2">
      <c r="A1212" s="68" t="s">
        <v>4636</v>
      </c>
      <c r="B1212" s="68" t="s">
        <v>6209</v>
      </c>
      <c r="C1212" s="68" t="s">
        <v>12896</v>
      </c>
      <c r="D1212" s="110">
        <v>0.200940996354007</v>
      </c>
      <c r="E1212" s="111">
        <v>0.83701505414080601</v>
      </c>
      <c r="F1212" s="111">
        <v>3.09731928694943E-2</v>
      </c>
      <c r="G1212" s="112">
        <v>0.24006855714234801</v>
      </c>
      <c r="H1212" s="113"/>
      <c r="J1212"/>
    </row>
    <row r="1213" spans="1:10" x14ac:dyDescent="0.2">
      <c r="A1213" s="68" t="s">
        <v>3115</v>
      </c>
      <c r="B1213" s="68" t="s">
        <v>9160</v>
      </c>
      <c r="C1213" s="68" t="s">
        <v>15847</v>
      </c>
      <c r="D1213" s="110">
        <v>0.11798240071614099</v>
      </c>
      <c r="E1213" s="111">
        <v>1.6207836380759699</v>
      </c>
      <c r="F1213" s="111">
        <v>8.7917875596330301E-4</v>
      </c>
      <c r="G1213" s="112">
        <v>7.27934302546379E-2</v>
      </c>
      <c r="H1213" s="113"/>
      <c r="J1213"/>
    </row>
    <row r="1214" spans="1:10" x14ac:dyDescent="0.2">
      <c r="A1214" s="68" t="s">
        <v>3625</v>
      </c>
      <c r="B1214" s="68" t="s">
        <v>8182</v>
      </c>
      <c r="C1214" s="68" t="s">
        <v>14869</v>
      </c>
      <c r="D1214" s="110">
        <v>3.87332056826979</v>
      </c>
      <c r="E1214" s="111">
        <v>0.52495146651118196</v>
      </c>
      <c r="F1214" s="111">
        <v>6.9119359462826505E-2</v>
      </c>
      <c r="G1214" s="112">
        <v>7.3784355609325303</v>
      </c>
      <c r="H1214" s="113"/>
      <c r="J1214"/>
    </row>
    <row r="1215" spans="1:10" x14ac:dyDescent="0.2">
      <c r="A1215" s="68" t="s">
        <v>4642</v>
      </c>
      <c r="B1215" s="68" t="s">
        <v>16594</v>
      </c>
      <c r="C1215" s="68" t="s">
        <v>15583</v>
      </c>
      <c r="D1215" s="110">
        <v>1.1056719167409299</v>
      </c>
      <c r="E1215" s="111">
        <v>-0.16578484467965099</v>
      </c>
      <c r="F1215" s="111">
        <v>0.224810968395349</v>
      </c>
      <c r="G1215" s="112">
        <v>-6.6693184101203196</v>
      </c>
      <c r="H1215" s="113"/>
      <c r="J1215"/>
    </row>
    <row r="1216" spans="1:10" x14ac:dyDescent="0.2">
      <c r="A1216" s="68" t="s">
        <v>4090</v>
      </c>
      <c r="B1216" s="68" t="s">
        <v>7632</v>
      </c>
      <c r="C1216" s="68" t="s">
        <v>14319</v>
      </c>
      <c r="D1216" s="110">
        <v>0.61597849563284301</v>
      </c>
      <c r="E1216" s="111">
        <v>0.40123614416852199</v>
      </c>
      <c r="F1216" s="111">
        <v>0.18545849967394801</v>
      </c>
      <c r="G1216" s="112">
        <v>1.535201911855</v>
      </c>
      <c r="H1216" s="113"/>
      <c r="J1216"/>
    </row>
    <row r="1217" spans="1:10" x14ac:dyDescent="0.2">
      <c r="A1217" s="68" t="s">
        <v>4096</v>
      </c>
      <c r="B1217" s="68" t="s">
        <v>7632</v>
      </c>
      <c r="C1217" s="68" t="s">
        <v>14319</v>
      </c>
      <c r="D1217" s="110">
        <v>0.82687284826330198</v>
      </c>
      <c r="E1217" s="111">
        <v>0.40123614416852199</v>
      </c>
      <c r="F1217" s="111">
        <v>0.18545849967394801</v>
      </c>
      <c r="G1217" s="112">
        <v>2.0608134642925098</v>
      </c>
      <c r="H1217" s="113"/>
      <c r="J1217"/>
    </row>
    <row r="1218" spans="1:10" x14ac:dyDescent="0.2">
      <c r="A1218" s="68" t="s">
        <v>3133</v>
      </c>
      <c r="B1218" s="68" t="s">
        <v>9161</v>
      </c>
      <c r="C1218" s="68" t="s">
        <v>15848</v>
      </c>
      <c r="D1218" s="110">
        <v>0.11798240071614099</v>
      </c>
      <c r="E1218" s="111">
        <v>-0.33419920012799997</v>
      </c>
      <c r="F1218" s="111">
        <v>6.8029500000000003E-3</v>
      </c>
      <c r="G1218" s="112">
        <v>-0.35303017084108301</v>
      </c>
      <c r="H1218" s="113"/>
      <c r="J1218"/>
    </row>
    <row r="1219" spans="1:10" x14ac:dyDescent="0.2">
      <c r="A1219" s="68" t="s">
        <v>3739</v>
      </c>
      <c r="B1219" s="68" t="s">
        <v>7609</v>
      </c>
      <c r="C1219" s="68" t="s">
        <v>14296</v>
      </c>
      <c r="D1219" s="110">
        <v>-4.0928186762860497</v>
      </c>
      <c r="E1219" s="111">
        <v>8.2480122064323702E-2</v>
      </c>
      <c r="F1219" s="111">
        <v>0.53323126431762802</v>
      </c>
      <c r="G1219" s="112">
        <v>-49.621879476538403</v>
      </c>
      <c r="H1219" s="113"/>
      <c r="J1219"/>
    </row>
    <row r="1220" spans="1:10" x14ac:dyDescent="0.2">
      <c r="A1220" s="68" t="s">
        <v>3673</v>
      </c>
      <c r="B1220" s="68" t="s">
        <v>7609</v>
      </c>
      <c r="C1220" s="68" t="s">
        <v>14296</v>
      </c>
      <c r="D1220" s="110">
        <v>-0.29604805250967098</v>
      </c>
      <c r="E1220" s="111">
        <v>8.2480122064323702E-2</v>
      </c>
      <c r="F1220" s="111">
        <v>0.53323126431762802</v>
      </c>
      <c r="G1220" s="112">
        <v>-3.5893260715447601</v>
      </c>
      <c r="H1220" s="113"/>
      <c r="J1220"/>
    </row>
    <row r="1221" spans="1:10" x14ac:dyDescent="0.2">
      <c r="A1221" s="68" t="s">
        <v>4084</v>
      </c>
      <c r="B1221" s="68" t="s">
        <v>7632</v>
      </c>
      <c r="C1221" s="68" t="s">
        <v>14319</v>
      </c>
      <c r="D1221" s="110">
        <v>1.48750320790594</v>
      </c>
      <c r="E1221" s="111">
        <v>0.40123614416852199</v>
      </c>
      <c r="F1221" s="111">
        <v>0.18545849967394801</v>
      </c>
      <c r="G1221" s="112">
        <v>3.7073011231041502</v>
      </c>
      <c r="H1221" s="113"/>
      <c r="J1221"/>
    </row>
    <row r="1222" spans="1:10" x14ac:dyDescent="0.2">
      <c r="A1222" s="68" t="s">
        <v>3319</v>
      </c>
      <c r="B1222" s="68" t="s">
        <v>9789</v>
      </c>
      <c r="C1222" s="68" t="s">
        <v>16476</v>
      </c>
      <c r="D1222" s="110">
        <v>0.83078624696806702</v>
      </c>
      <c r="E1222" s="111">
        <v>0.88679862692157496</v>
      </c>
      <c r="F1222" s="111">
        <v>0.258954972695015</v>
      </c>
      <c r="G1222" s="112">
        <v>0.93683754321096602</v>
      </c>
      <c r="H1222" s="113"/>
      <c r="J1222"/>
    </row>
    <row r="1223" spans="1:10" x14ac:dyDescent="0.2">
      <c r="A1223" s="68" t="s">
        <v>3242</v>
      </c>
      <c r="B1223" s="68" t="s">
        <v>9718</v>
      </c>
      <c r="C1223" s="68" t="s">
        <v>16405</v>
      </c>
      <c r="D1223" s="110">
        <v>0.69022712960413202</v>
      </c>
      <c r="E1223" s="111">
        <v>0.30648849278159102</v>
      </c>
      <c r="F1223" s="111">
        <v>3.1024968508143302E-2</v>
      </c>
      <c r="G1223" s="112">
        <v>2.2520490845834198</v>
      </c>
      <c r="H1223" s="113"/>
      <c r="J1223"/>
    </row>
    <row r="1224" spans="1:10" x14ac:dyDescent="0.2">
      <c r="A1224" s="68" t="s">
        <v>3121</v>
      </c>
      <c r="B1224" s="68" t="s">
        <v>9160</v>
      </c>
      <c r="C1224" s="68" t="s">
        <v>15847</v>
      </c>
      <c r="D1224" s="110">
        <v>0.20052963224957601</v>
      </c>
      <c r="E1224" s="111">
        <v>1.6207836380759699</v>
      </c>
      <c r="F1224" s="111">
        <v>8.7917875596330301E-4</v>
      </c>
      <c r="G1224" s="112">
        <v>0.12372387500630599</v>
      </c>
      <c r="H1224" s="113"/>
      <c r="J1224"/>
    </row>
    <row r="1225" spans="1:10" x14ac:dyDescent="0.2">
      <c r="A1225" s="68" t="s">
        <v>3727</v>
      </c>
      <c r="B1225" s="68" t="s">
        <v>7609</v>
      </c>
      <c r="C1225" s="68" t="s">
        <v>14296</v>
      </c>
      <c r="D1225" s="110">
        <v>0.76387811798337801</v>
      </c>
      <c r="E1225" s="111">
        <v>8.2480122064323702E-2</v>
      </c>
      <c r="F1225" s="111">
        <v>0.53323126431762802</v>
      </c>
      <c r="G1225" s="112">
        <v>9.26136017824577</v>
      </c>
      <c r="H1225" s="113"/>
      <c r="J1225"/>
    </row>
    <row r="1226" spans="1:10" x14ac:dyDescent="0.2">
      <c r="A1226" s="68" t="s">
        <v>3742</v>
      </c>
      <c r="B1226" s="68" t="s">
        <v>7636</v>
      </c>
      <c r="C1226" s="68" t="s">
        <v>14323</v>
      </c>
      <c r="D1226" s="110">
        <v>-0.90674819897311598</v>
      </c>
      <c r="E1226" s="111">
        <v>1.0029864595455</v>
      </c>
      <c r="F1226" s="111">
        <v>2.2892953548387098E-3</v>
      </c>
      <c r="G1226" s="112">
        <v>-0.90404829531198705</v>
      </c>
      <c r="H1226" s="113"/>
      <c r="J1226"/>
    </row>
    <row r="1227" spans="1:10" x14ac:dyDescent="0.2">
      <c r="A1227" s="68" t="s">
        <v>3508</v>
      </c>
      <c r="B1227" s="68" t="s">
        <v>8462</v>
      </c>
      <c r="C1227" s="68" t="s">
        <v>15149</v>
      </c>
      <c r="D1227" s="110">
        <v>0.83078624696806702</v>
      </c>
      <c r="E1227" s="111">
        <v>0.33445059857176801</v>
      </c>
      <c r="F1227" s="111">
        <v>2.83099802251407E-3</v>
      </c>
      <c r="G1227" s="112">
        <v>2.4840327705073402</v>
      </c>
      <c r="H1227" s="113"/>
      <c r="J1227"/>
    </row>
    <row r="1228" spans="1:10" x14ac:dyDescent="0.2">
      <c r="A1228" s="68" t="s">
        <v>4630</v>
      </c>
      <c r="B1228" s="68" t="s">
        <v>6202</v>
      </c>
      <c r="C1228" s="68" t="s">
        <v>12889</v>
      </c>
      <c r="D1228" s="110">
        <v>0.61232147202475495</v>
      </c>
      <c r="E1228" s="111">
        <v>0.65351369839368101</v>
      </c>
      <c r="F1228" s="111">
        <v>3.4200037473767902E-2</v>
      </c>
      <c r="G1228" s="112">
        <v>0.93696807508369795</v>
      </c>
      <c r="H1228" s="113"/>
      <c r="J1228"/>
    </row>
    <row r="1229" spans="1:10" x14ac:dyDescent="0.2">
      <c r="A1229" s="68" t="s">
        <v>4630</v>
      </c>
      <c r="B1229" s="68" t="s">
        <v>6209</v>
      </c>
      <c r="C1229" s="68" t="s">
        <v>12896</v>
      </c>
      <c r="D1229" s="110">
        <v>0.61232147202475495</v>
      </c>
      <c r="E1229" s="111">
        <v>0.83701505414080601</v>
      </c>
      <c r="F1229" s="111">
        <v>3.09731928694943E-2</v>
      </c>
      <c r="G1229" s="112">
        <v>0.73155371459035701</v>
      </c>
      <c r="H1229" s="113"/>
      <c r="J1229"/>
    </row>
    <row r="1230" spans="1:10" x14ac:dyDescent="0.2">
      <c r="A1230" s="68" t="s">
        <v>3148</v>
      </c>
      <c r="B1230" s="68" t="s">
        <v>9161</v>
      </c>
      <c r="C1230" s="68" t="s">
        <v>15848</v>
      </c>
      <c r="D1230" s="110">
        <v>0.69022712960413202</v>
      </c>
      <c r="E1230" s="111">
        <v>-0.33419920012799997</v>
      </c>
      <c r="F1230" s="111">
        <v>6.8029500000000003E-3</v>
      </c>
      <c r="G1230" s="112">
        <v>-2.06531652182223</v>
      </c>
      <c r="H1230" s="113"/>
      <c r="J1230"/>
    </row>
    <row r="1231" spans="1:10" x14ac:dyDescent="0.2">
      <c r="A1231" s="68" t="s">
        <v>4663</v>
      </c>
      <c r="B1231" s="68" t="s">
        <v>8278</v>
      </c>
      <c r="C1231" s="68" t="s">
        <v>14965</v>
      </c>
      <c r="D1231" s="110">
        <v>-0.85162562773503003</v>
      </c>
      <c r="E1231" s="111">
        <v>-1.0641600038295</v>
      </c>
      <c r="F1231" s="111">
        <v>3.34540609944134E-2</v>
      </c>
      <c r="G1231" s="112">
        <v>0.80027968037734998</v>
      </c>
      <c r="H1231" s="113"/>
      <c r="J1231"/>
    </row>
    <row r="1232" spans="1:10" x14ac:dyDescent="0.2">
      <c r="A1232" s="68" t="s">
        <v>3216</v>
      </c>
      <c r="B1232" s="68" t="s">
        <v>9728</v>
      </c>
      <c r="C1232" s="68" t="s">
        <v>16415</v>
      </c>
      <c r="D1232" s="110">
        <v>0.54561506673026705</v>
      </c>
      <c r="E1232" s="111">
        <v>0.447329778100371</v>
      </c>
      <c r="F1232" s="111">
        <v>2.8226475905325399E-2</v>
      </c>
      <c r="G1232" s="112">
        <v>1.2197155061915901</v>
      </c>
      <c r="H1232" s="113"/>
      <c r="J1232"/>
    </row>
    <row r="1233" spans="1:10" x14ac:dyDescent="0.2">
      <c r="A1233" s="68" t="s">
        <v>3676</v>
      </c>
      <c r="B1233" s="68" t="s">
        <v>7609</v>
      </c>
      <c r="C1233" s="68" t="s">
        <v>14296</v>
      </c>
      <c r="D1233" s="110">
        <v>2.22347349672678</v>
      </c>
      <c r="E1233" s="111">
        <v>8.2480122064323702E-2</v>
      </c>
      <c r="F1233" s="111">
        <v>0.53323126431762802</v>
      </c>
      <c r="G1233" s="112">
        <v>26.9576892113807</v>
      </c>
      <c r="H1233" s="113"/>
      <c r="J1233"/>
    </row>
    <row r="1234" spans="1:10" x14ac:dyDescent="0.2">
      <c r="A1234" s="68" t="s">
        <v>3316</v>
      </c>
      <c r="B1234" s="68" t="s">
        <v>9789</v>
      </c>
      <c r="C1234" s="68" t="s">
        <v>16476</v>
      </c>
      <c r="D1234" s="110">
        <v>3.4050173902561903E-2</v>
      </c>
      <c r="E1234" s="111">
        <v>0.88679862692157496</v>
      </c>
      <c r="F1234" s="111">
        <v>0.258954972695015</v>
      </c>
      <c r="G1234" s="112">
        <v>3.83967372849498E-2</v>
      </c>
      <c r="H1234" s="113"/>
      <c r="J1234"/>
    </row>
    <row r="1235" spans="1:10" x14ac:dyDescent="0.2">
      <c r="A1235" s="68" t="s">
        <v>3658</v>
      </c>
      <c r="B1235" s="68" t="s">
        <v>7609</v>
      </c>
      <c r="C1235" s="68" t="s">
        <v>14296</v>
      </c>
      <c r="D1235" s="110">
        <v>2.0681879445951799</v>
      </c>
      <c r="E1235" s="111">
        <v>8.2480122064323702E-2</v>
      </c>
      <c r="F1235" s="111">
        <v>0.53323126431762802</v>
      </c>
      <c r="G1235" s="112">
        <v>25.074986467433501</v>
      </c>
      <c r="H1235" s="113"/>
      <c r="J1235"/>
    </row>
    <row r="1236" spans="1:10" x14ac:dyDescent="0.2">
      <c r="A1236" s="68" t="s">
        <v>3730</v>
      </c>
      <c r="B1236" s="68" t="s">
        <v>7609</v>
      </c>
      <c r="C1236" s="68" t="s">
        <v>14296</v>
      </c>
      <c r="D1236" s="110">
        <v>-12.8778837714234</v>
      </c>
      <c r="E1236" s="111">
        <v>8.2480122064323702E-2</v>
      </c>
      <c r="F1236" s="111">
        <v>0.53323126431762802</v>
      </c>
      <c r="G1236" s="112">
        <v>-156.133180324107</v>
      </c>
      <c r="H1236" s="113"/>
      <c r="J1236"/>
    </row>
    <row r="1237" spans="1:10" x14ac:dyDescent="0.2">
      <c r="A1237" s="68" t="s">
        <v>2458</v>
      </c>
      <c r="B1237" s="68" t="s">
        <v>7614</v>
      </c>
      <c r="C1237" s="68" t="s">
        <v>14301</v>
      </c>
      <c r="D1237" s="110">
        <v>-0.26616852680272901</v>
      </c>
      <c r="E1237" s="111">
        <v>0.572007492931772</v>
      </c>
      <c r="F1237" s="111">
        <v>9.5328535902080805E-2</v>
      </c>
      <c r="G1237" s="112">
        <v>-0.465323496792859</v>
      </c>
      <c r="H1237" s="113"/>
      <c r="J1237"/>
    </row>
    <row r="1238" spans="1:10" x14ac:dyDescent="0.2">
      <c r="A1238" s="68" t="s">
        <v>4654</v>
      </c>
      <c r="B1238" s="68" t="s">
        <v>8675</v>
      </c>
      <c r="C1238" s="68" t="s">
        <v>15362</v>
      </c>
      <c r="D1238" s="110">
        <v>4.0044230934714098E-2</v>
      </c>
      <c r="E1238" s="111">
        <v>2.6098412376131599E-2</v>
      </c>
      <c r="F1238" s="111">
        <v>0.44701925211092097</v>
      </c>
      <c r="G1238" s="112">
        <v>1.53435505415405</v>
      </c>
      <c r="H1238" s="113"/>
      <c r="J1238"/>
    </row>
    <row r="1239" spans="1:10" x14ac:dyDescent="0.2">
      <c r="A1239" s="114" t="s">
        <v>4666</v>
      </c>
      <c r="B1239" s="114" t="s">
        <v>9513</v>
      </c>
      <c r="C1239" s="114" t="s">
        <v>16200</v>
      </c>
      <c r="D1239" s="115">
        <v>0.75280269557458601</v>
      </c>
      <c r="E1239" s="116">
        <v>0.43872290040761203</v>
      </c>
      <c r="F1239" s="116">
        <v>0.116263277714621</v>
      </c>
      <c r="G1239" s="117">
        <v>1.7158956026119601</v>
      </c>
      <c r="H1239" s="118"/>
      <c r="J1239"/>
    </row>
  </sheetData>
  <mergeCells count="1">
    <mergeCell ref="A1:L3"/>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Title</vt:lpstr>
      <vt:lpstr>Table S1</vt:lpstr>
      <vt:lpstr>Table S2</vt:lpstr>
      <vt:lpstr>Sheet1</vt:lpstr>
      <vt:lpstr>Table S3</vt:lpstr>
      <vt:lpstr>Table S4</vt:lpstr>
      <vt:lpstr>Table S5</vt:lpstr>
      <vt:lpstr>Table S6</vt:lpstr>
      <vt:lpstr>Table S7</vt:lpstr>
      <vt:lpstr>Table S8</vt:lpstr>
      <vt:lpstr>Table S9</vt:lpstr>
      <vt:lpstr>Table S10</vt:lpstr>
      <vt:lpstr>Table S11</vt:lpstr>
    </vt:vector>
  </TitlesOfParts>
  <Company>Tartu Ülikool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 Belouah</dc:creator>
  <cp:lastModifiedBy>Mooney, Eric James</cp:lastModifiedBy>
  <dcterms:created xsi:type="dcterms:W3CDTF">2020-04-19T09:30:44Z</dcterms:created>
  <dcterms:modified xsi:type="dcterms:W3CDTF">2024-07-17T02:58:59Z</dcterms:modified>
</cp:coreProperties>
</file>